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Ex3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3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Ex4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Ex5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Ex6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filipedasilva/Documents/GitHub/Medication_optPD/results/DataSetv1/"/>
    </mc:Choice>
  </mc:AlternateContent>
  <xr:revisionPtr revIDLastSave="0" documentId="13_ncr:1_{D82932F6-15E5-154E-BB53-0C7CFB21615D}" xr6:coauthVersionLast="47" xr6:coauthVersionMax="47" xr10:uidLastSave="{00000000-0000-0000-0000-000000000000}"/>
  <bookViews>
    <workbookView xWindow="0" yWindow="500" windowWidth="33600" windowHeight="18900" activeTab="6" xr2:uid="{69BA16A3-F72A-9348-AFB8-E1125F2C1469}"/>
  </bookViews>
  <sheets>
    <sheet name="Original" sheetId="1" r:id="rId1"/>
    <sheet name="Updata for this study" sheetId="7" r:id="rId2"/>
    <sheet name="HC" sheetId="2" r:id="rId3"/>
    <sheet name="PD" sheetId="4" r:id="rId4"/>
    <sheet name="Analysis Channel" sheetId="6" r:id="rId5"/>
    <sheet name="Anova Test 3" sheetId="13" r:id="rId6"/>
    <sheet name="Anova test off on medication" sheetId="10" r:id="rId7"/>
    <sheet name="Anova Test HC vs PD on" sheetId="12" r:id="rId8"/>
  </sheets>
  <definedNames>
    <definedName name="_xlnm._FilterDatabase" localSheetId="4" hidden="1">'Analysis Channel'!$A$1:$B$181</definedName>
    <definedName name="_xlnm._FilterDatabase" localSheetId="5" hidden="1">'Anova Test 3'!$A$1:$D$19</definedName>
    <definedName name="_xlnm._FilterDatabase" localSheetId="2" hidden="1">HC!$F$1:$F$64</definedName>
    <definedName name="_xlnm._FilterDatabase" localSheetId="0" hidden="1">Original!$A$1:$U$57</definedName>
    <definedName name="_xlnm._FilterDatabase" localSheetId="1" hidden="1">'Updata for this study'!$A$1:$K$28</definedName>
    <definedName name="_xlchart.v1.0" hidden="1">'Analysis Channel'!$Y$2:$Y$22</definedName>
    <definedName name="_xlchart.v1.1" hidden="1">'Analysis Channel'!$Z$1</definedName>
    <definedName name="_xlchart.v1.10" hidden="1">'Anova Test 3'!$B$2:$B$10</definedName>
    <definedName name="_xlchart.v1.11" hidden="1">'Anova Test 3'!$B$2:$B$19</definedName>
    <definedName name="_xlchart.v1.12" hidden="1">'Anova Test 3'!$C$1</definedName>
    <definedName name="_xlchart.v1.13" hidden="1">'Anova Test 3'!$C$2:$C$10</definedName>
    <definedName name="_xlchart.v1.14" hidden="1">'Anova Test 3'!$C$2:$C$19</definedName>
    <definedName name="_xlchart.v1.15" hidden="1">'Anova Test 3'!$D$1</definedName>
    <definedName name="_xlchart.v1.16" hidden="1">'Anova Test 3'!$D$2:$D$10</definedName>
    <definedName name="_xlchart.v1.17" hidden="1">'Anova Test 3'!$D$2:$D$19</definedName>
    <definedName name="_xlchart.v1.18" hidden="1">'Anova Test 3'!$B$1</definedName>
    <definedName name="_xlchart.v1.19" hidden="1">'Anova Test 3'!$B$2:$B$10</definedName>
    <definedName name="_xlchart.v1.2" hidden="1">'Analysis Channel'!$Z$2:$Z$22</definedName>
    <definedName name="_xlchart.v1.20" hidden="1">'Anova Test 3'!$B$2:$B$19</definedName>
    <definedName name="_xlchart.v1.21" hidden="1">'Anova Test 3'!$C$1</definedName>
    <definedName name="_xlchart.v1.22" hidden="1">'Anova Test 3'!$C$2:$C$10</definedName>
    <definedName name="_xlchart.v1.23" hidden="1">'Anova Test 3'!$C$2:$C$19</definedName>
    <definedName name="_xlchart.v1.24" hidden="1">'Anova Test 3'!$D$1</definedName>
    <definedName name="_xlchart.v1.25" hidden="1">'Anova Test 3'!$D$2:$D$10</definedName>
    <definedName name="_xlchart.v1.26" hidden="1">'Anova Test 3'!$D$2:$D$19</definedName>
    <definedName name="_xlchart.v1.27" hidden="1">'Anova test off on medication'!$B$1</definedName>
    <definedName name="_xlchart.v1.28" hidden="1">'Anova test off on medication'!$B$2:$B$10</definedName>
    <definedName name="_xlchart.v1.29" hidden="1">'Anova test off on medication'!$C$1</definedName>
    <definedName name="_xlchart.v1.3" hidden="1">'Analysis Channel'!$N$2:$N$22</definedName>
    <definedName name="_xlchart.v1.30" hidden="1">'Anova test off on medication'!$C$2:$C$10</definedName>
    <definedName name="_xlchart.v1.31" hidden="1">'Anova test off on medication'!$B$1</definedName>
    <definedName name="_xlchart.v1.32" hidden="1">'Anova test off on medication'!$B$2:$B$10</definedName>
    <definedName name="_xlchart.v1.33" hidden="1">'Anova test off on medication'!$C$1</definedName>
    <definedName name="_xlchart.v1.34" hidden="1">'Anova test off on medication'!$C$2:$C$10</definedName>
    <definedName name="_xlchart.v1.35" hidden="1">'Anova Test HC vs PD on'!$B$1</definedName>
    <definedName name="_xlchart.v1.36" hidden="1">'Anova Test HC vs PD on'!$B$2:$B$10</definedName>
    <definedName name="_xlchart.v1.37" hidden="1">'Anova Test HC vs PD on'!$C$1</definedName>
    <definedName name="_xlchart.v1.38" hidden="1">'Anova Test HC vs PD on'!$C$2:$C$10</definedName>
    <definedName name="_xlchart.v1.39" hidden="1">'Anova Test HC vs PD on'!$B$1</definedName>
    <definedName name="_xlchart.v1.4" hidden="1">'Analysis Channel'!$O$1</definedName>
    <definedName name="_xlchart.v1.40" hidden="1">'Anova Test HC vs PD on'!$B$2:$B$10</definedName>
    <definedName name="_xlchart.v1.41" hidden="1">'Anova Test HC vs PD on'!$C$1</definedName>
    <definedName name="_xlchart.v1.42" hidden="1">'Anova Test HC vs PD on'!$C$2:$C$10</definedName>
    <definedName name="_xlchart.v1.47" hidden="1">'Anova Test HC vs PD on'!$B$1</definedName>
    <definedName name="_xlchart.v1.48" hidden="1">'Anova Test HC vs PD on'!$B$2:$B$10</definedName>
    <definedName name="_xlchart.v1.49" hidden="1">'Anova Test HC vs PD on'!$C$1</definedName>
    <definedName name="_xlchart.v1.5" hidden="1">'Analysis Channel'!$O$2:$O$22</definedName>
    <definedName name="_xlchart.v1.50" hidden="1">'Anova Test HC vs PD on'!$C$2:$C$10</definedName>
    <definedName name="_xlchart.v1.51" hidden="1">'Anova Test HC vs PD on'!$B$1</definedName>
    <definedName name="_xlchart.v1.52" hidden="1">'Anova Test HC vs PD on'!$B$2:$B$10</definedName>
    <definedName name="_xlchart.v1.53" hidden="1">'Anova Test HC vs PD on'!$C$1</definedName>
    <definedName name="_xlchart.v1.54" hidden="1">'Anova Test HC vs PD on'!$C$2:$C$10</definedName>
    <definedName name="_xlchart.v1.59" hidden="1">'Anova Test HC vs PD on'!$B$1</definedName>
    <definedName name="_xlchart.v1.6" hidden="1">'Analysis Channel'!$D$2:$D$22</definedName>
    <definedName name="_xlchart.v1.60" hidden="1">'Anova Test HC vs PD on'!$B$2:$B$10</definedName>
    <definedName name="_xlchart.v1.61" hidden="1">'Anova Test HC vs PD on'!$C$1</definedName>
    <definedName name="_xlchart.v1.62" hidden="1">'Anova Test HC vs PD on'!$C$2:$C$10</definedName>
    <definedName name="_xlchart.v1.7" hidden="1">'Analysis Channel'!$E$1</definedName>
    <definedName name="_xlchart.v1.8" hidden="1">'Analysis Channel'!$E$2:$E$22</definedName>
    <definedName name="_xlchart.v1.9" hidden="1">'Anova Test 3'!$B$1</definedName>
    <definedName name="_xlchart.v5.43" hidden="1">'Anova Test HC vs PD on'!$A$1</definedName>
    <definedName name="_xlchart.v5.44" hidden="1">'Anova Test HC vs PD on'!$A$2:$A$10</definedName>
    <definedName name="_xlchart.v5.45" hidden="1">'Anova Test HC vs PD on'!$B$1</definedName>
    <definedName name="_xlchart.v5.46" hidden="1">'Anova Test HC vs PD on'!$B$2:$B$10</definedName>
    <definedName name="_xlchart.v5.55" hidden="1">'Anova Test HC vs PD on'!$A$1</definedName>
    <definedName name="_xlchart.v5.56" hidden="1">'Anova Test HC vs PD on'!$A$2:$A$10</definedName>
    <definedName name="_xlchart.v5.57" hidden="1">'Anova Test HC vs PD on'!$B$1</definedName>
    <definedName name="_xlchart.v5.58" hidden="1">'Anova Test HC vs PD on'!$B$2:$B$10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1" i="1" l="1"/>
  <c r="T2" i="1"/>
  <c r="N3" i="7"/>
  <c r="N4" i="7"/>
  <c r="N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" i="7"/>
  <c r="J4" i="7"/>
  <c r="K4" i="7" s="1"/>
  <c r="BJ79" i="4"/>
  <c r="E57" i="7"/>
  <c r="E58" i="7"/>
  <c r="E59" i="7"/>
  <c r="E60" i="7"/>
  <c r="CV83" i="4"/>
  <c r="CV82" i="4"/>
  <c r="CV81" i="4"/>
  <c r="CV80" i="4"/>
  <c r="CV79" i="4"/>
  <c r="CT83" i="4"/>
  <c r="CT82" i="4"/>
  <c r="CT81" i="4"/>
  <c r="CT80" i="4"/>
  <c r="CT79" i="4"/>
  <c r="CR83" i="4"/>
  <c r="CR82" i="4"/>
  <c r="CR81" i="4"/>
  <c r="CR80" i="4"/>
  <c r="CR79" i="4"/>
  <c r="CP83" i="4"/>
  <c r="CP82" i="4"/>
  <c r="CP81" i="4"/>
  <c r="CP80" i="4"/>
  <c r="CP79" i="4"/>
  <c r="CN83" i="4"/>
  <c r="CN82" i="4"/>
  <c r="CN81" i="4"/>
  <c r="CN80" i="4"/>
  <c r="CN79" i="4"/>
  <c r="CL83" i="4"/>
  <c r="CL82" i="4"/>
  <c r="CL81" i="4"/>
  <c r="CL80" i="4"/>
  <c r="CL79" i="4"/>
  <c r="CJ83" i="4"/>
  <c r="CJ82" i="4"/>
  <c r="CJ81" i="4"/>
  <c r="CJ80" i="4"/>
  <c r="CJ79" i="4"/>
  <c r="CH83" i="4"/>
  <c r="CH82" i="4"/>
  <c r="CH81" i="4"/>
  <c r="CH80" i="4"/>
  <c r="CH79" i="4"/>
  <c r="CF83" i="4"/>
  <c r="CF82" i="4"/>
  <c r="CF81" i="4"/>
  <c r="CF80" i="4"/>
  <c r="CF79" i="4"/>
  <c r="CD83" i="4"/>
  <c r="CD82" i="4"/>
  <c r="CD81" i="4"/>
  <c r="CD80" i="4"/>
  <c r="CD79" i="4"/>
  <c r="CB83" i="4"/>
  <c r="CB82" i="4"/>
  <c r="CB81" i="4"/>
  <c r="CB80" i="4"/>
  <c r="CB79" i="4"/>
  <c r="BZ83" i="4"/>
  <c r="BZ82" i="4"/>
  <c r="BZ81" i="4"/>
  <c r="BZ80" i="4"/>
  <c r="BZ79" i="4"/>
  <c r="BX83" i="4"/>
  <c r="BX82" i="4"/>
  <c r="BX81" i="4"/>
  <c r="BX80" i="4"/>
  <c r="BX79" i="4"/>
  <c r="BV83" i="4"/>
  <c r="BV82" i="4"/>
  <c r="BV81" i="4"/>
  <c r="BV80" i="4"/>
  <c r="BV79" i="4"/>
  <c r="BT83" i="4"/>
  <c r="BT82" i="4"/>
  <c r="BT81" i="4"/>
  <c r="BT80" i="4"/>
  <c r="BT79" i="4"/>
  <c r="BR83" i="4"/>
  <c r="BR82" i="4"/>
  <c r="BR81" i="4"/>
  <c r="BR80" i="4"/>
  <c r="BR79" i="4"/>
  <c r="BP83" i="4"/>
  <c r="BP82" i="4"/>
  <c r="BP81" i="4"/>
  <c r="BP80" i="4"/>
  <c r="BP79" i="4"/>
  <c r="BN83" i="4"/>
  <c r="BN82" i="4"/>
  <c r="BN81" i="4"/>
  <c r="BN80" i="4"/>
  <c r="BN79" i="4"/>
  <c r="BL83" i="4"/>
  <c r="BL82" i="4"/>
  <c r="BL81" i="4"/>
  <c r="BL80" i="4"/>
  <c r="BL79" i="4"/>
  <c r="BJ83" i="4"/>
  <c r="BJ82" i="4"/>
  <c r="BJ81" i="4"/>
  <c r="BJ80" i="4"/>
  <c r="BH83" i="4"/>
  <c r="BH82" i="4"/>
  <c r="BH81" i="4"/>
  <c r="BH80" i="4"/>
  <c r="BH79" i="4"/>
  <c r="BF83" i="4"/>
  <c r="BF82" i="4"/>
  <c r="BF81" i="4"/>
  <c r="BF80" i="4"/>
  <c r="BF79" i="4"/>
  <c r="BD83" i="4"/>
  <c r="BD82" i="4"/>
  <c r="BD81" i="4"/>
  <c r="BD80" i="4"/>
  <c r="BD79" i="4"/>
  <c r="BB83" i="4"/>
  <c r="BB82" i="4"/>
  <c r="BB81" i="4"/>
  <c r="BB80" i="4"/>
  <c r="BB79" i="4"/>
  <c r="AZ83" i="4"/>
  <c r="AZ82" i="4"/>
  <c r="AZ81" i="4"/>
  <c r="AZ80" i="4"/>
  <c r="AZ79" i="4"/>
  <c r="AX83" i="4"/>
  <c r="AX82" i="4"/>
  <c r="AX81" i="4"/>
  <c r="AX80" i="4"/>
  <c r="AX79" i="4"/>
  <c r="AV83" i="4"/>
  <c r="AV82" i="4"/>
  <c r="AV81" i="4"/>
  <c r="AV80" i="4"/>
  <c r="AV79" i="4"/>
  <c r="AT83" i="4"/>
  <c r="AT82" i="4"/>
  <c r="AT81" i="4"/>
  <c r="AT80" i="4"/>
  <c r="AT79" i="4"/>
  <c r="AR83" i="4"/>
  <c r="AR82" i="4"/>
  <c r="AR81" i="4"/>
  <c r="AR80" i="4"/>
  <c r="AR79" i="4"/>
  <c r="AP83" i="4"/>
  <c r="AP82" i="4"/>
  <c r="AP81" i="4"/>
  <c r="AP80" i="4"/>
  <c r="AP79" i="4"/>
  <c r="AN83" i="4"/>
  <c r="AN82" i="4"/>
  <c r="AN81" i="4"/>
  <c r="AN80" i="4"/>
  <c r="AN79" i="4"/>
  <c r="AL83" i="4"/>
  <c r="AL82" i="4"/>
  <c r="AL81" i="4"/>
  <c r="AL80" i="4"/>
  <c r="AL79" i="4"/>
  <c r="AJ83" i="4"/>
  <c r="AJ82" i="4"/>
  <c r="AJ81" i="4"/>
  <c r="AJ80" i="4"/>
  <c r="AJ79" i="4"/>
  <c r="AH83" i="4"/>
  <c r="AH82" i="4"/>
  <c r="AH81" i="4"/>
  <c r="AH80" i="4"/>
  <c r="AH79" i="4"/>
  <c r="AF83" i="4"/>
  <c r="AF82" i="4"/>
  <c r="AF81" i="4"/>
  <c r="AF80" i="4"/>
  <c r="AF79" i="4"/>
  <c r="AD83" i="4"/>
  <c r="AD82" i="4"/>
  <c r="AD81" i="4"/>
  <c r="AD80" i="4"/>
  <c r="AD79" i="4"/>
  <c r="AB83" i="4"/>
  <c r="AB82" i="4"/>
  <c r="AB81" i="4"/>
  <c r="AB80" i="4"/>
  <c r="AB79" i="4"/>
  <c r="Z83" i="4"/>
  <c r="Z82" i="4"/>
  <c r="Z81" i="4"/>
  <c r="Z80" i="4"/>
  <c r="Z79" i="4"/>
  <c r="X83" i="4"/>
  <c r="X82" i="4"/>
  <c r="X81" i="4"/>
  <c r="X80" i="4"/>
  <c r="X79" i="4"/>
  <c r="V83" i="4"/>
  <c r="V82" i="4"/>
  <c r="V81" i="4"/>
  <c r="V80" i="4"/>
  <c r="V79" i="4"/>
  <c r="T83" i="4"/>
  <c r="T82" i="4"/>
  <c r="T81" i="4"/>
  <c r="T80" i="4"/>
  <c r="T79" i="4"/>
  <c r="R83" i="4"/>
  <c r="R82" i="4"/>
  <c r="R81" i="4"/>
  <c r="R80" i="4"/>
  <c r="R79" i="4"/>
  <c r="P83" i="4"/>
  <c r="P82" i="4"/>
  <c r="P81" i="4"/>
  <c r="P80" i="4"/>
  <c r="P79" i="4"/>
  <c r="N83" i="4"/>
  <c r="N82" i="4"/>
  <c r="N81" i="4"/>
  <c r="N80" i="4"/>
  <c r="N79" i="4"/>
  <c r="L83" i="4"/>
  <c r="L82" i="4"/>
  <c r="L81" i="4"/>
  <c r="L80" i="4"/>
  <c r="L79" i="4"/>
  <c r="J83" i="4"/>
  <c r="J82" i="4"/>
  <c r="J81" i="4"/>
  <c r="J80" i="4"/>
  <c r="J79" i="4"/>
  <c r="H83" i="4"/>
  <c r="H82" i="4"/>
  <c r="H81" i="4"/>
  <c r="H80" i="4"/>
  <c r="H79" i="4"/>
  <c r="F83" i="4"/>
  <c r="F82" i="4"/>
  <c r="F81" i="4"/>
  <c r="F80" i="4"/>
  <c r="F79" i="4"/>
  <c r="D83" i="4"/>
  <c r="D82" i="4"/>
  <c r="D81" i="4"/>
  <c r="D80" i="4"/>
  <c r="D79" i="4"/>
  <c r="B83" i="4"/>
  <c r="B82" i="4"/>
  <c r="B81" i="4"/>
  <c r="B80" i="4"/>
  <c r="B79" i="4"/>
  <c r="F26" i="7"/>
  <c r="G26" i="7"/>
  <c r="H26" i="7"/>
  <c r="I26" i="7"/>
  <c r="E26" i="7"/>
  <c r="I28" i="7"/>
  <c r="I27" i="7"/>
  <c r="I25" i="7"/>
  <c r="F28" i="7"/>
  <c r="F27" i="7"/>
  <c r="F25" i="7"/>
  <c r="G28" i="7"/>
  <c r="G27" i="7"/>
  <c r="G25" i="7"/>
  <c r="H28" i="7"/>
  <c r="H27" i="7"/>
  <c r="H25" i="7"/>
  <c r="E28" i="7"/>
  <c r="E27" i="7"/>
  <c r="E25" i="7"/>
  <c r="J24" i="7"/>
  <c r="K24" i="7" s="1"/>
  <c r="J23" i="7"/>
  <c r="K23" i="7" s="1"/>
  <c r="J22" i="7"/>
  <c r="K22" i="7" s="1"/>
  <c r="J21" i="7"/>
  <c r="K21" i="7" s="1"/>
  <c r="J20" i="7"/>
  <c r="K20" i="7" s="1"/>
  <c r="J19" i="7"/>
  <c r="K19" i="7" s="1"/>
  <c r="J18" i="7"/>
  <c r="K18" i="7" s="1"/>
  <c r="J17" i="7"/>
  <c r="K17" i="7" s="1"/>
  <c r="J16" i="7"/>
  <c r="K16" i="7" s="1"/>
  <c r="J15" i="7"/>
  <c r="K15" i="7" s="1"/>
  <c r="J14" i="7"/>
  <c r="K14" i="7" s="1"/>
  <c r="J13" i="7"/>
  <c r="K13" i="7" s="1"/>
  <c r="J12" i="7"/>
  <c r="K12" i="7" s="1"/>
  <c r="J11" i="7"/>
  <c r="K11" i="7" s="1"/>
  <c r="J10" i="7"/>
  <c r="K10" i="7" s="1"/>
  <c r="J9" i="7"/>
  <c r="K9" i="7" s="1"/>
  <c r="J8" i="7"/>
  <c r="K8" i="7" s="1"/>
  <c r="J7" i="7"/>
  <c r="K7" i="7" s="1"/>
  <c r="J6" i="7"/>
  <c r="K6" i="7" s="1"/>
  <c r="J5" i="7"/>
  <c r="K5" i="7" s="1"/>
  <c r="J3" i="7"/>
  <c r="K3" i="7" s="1"/>
  <c r="J2" i="7"/>
  <c r="K2" i="7" s="1"/>
  <c r="AC22" i="6"/>
  <c r="AB22" i="6"/>
  <c r="AA22" i="6"/>
  <c r="Z22" i="6"/>
  <c r="AC17" i="6"/>
  <c r="AB17" i="6"/>
  <c r="AA17" i="6"/>
  <c r="Z17" i="6"/>
  <c r="AC16" i="6"/>
  <c r="AB16" i="6"/>
  <c r="AA16" i="6"/>
  <c r="Z16" i="6"/>
  <c r="AC12" i="6"/>
  <c r="AB12" i="6"/>
  <c r="AA12" i="6"/>
  <c r="Z12" i="6"/>
  <c r="AC18" i="6"/>
  <c r="AB18" i="6"/>
  <c r="AA18" i="6"/>
  <c r="Z18" i="6"/>
  <c r="AC21" i="6"/>
  <c r="AB21" i="6"/>
  <c r="AA21" i="6"/>
  <c r="Z21" i="6"/>
  <c r="AC20" i="6"/>
  <c r="AB20" i="6"/>
  <c r="AA20" i="6"/>
  <c r="Z20" i="6"/>
  <c r="AC15" i="6"/>
  <c r="AB15" i="6"/>
  <c r="AA15" i="6"/>
  <c r="Z15" i="6"/>
  <c r="AC13" i="6"/>
  <c r="AB13" i="6"/>
  <c r="AA13" i="6"/>
  <c r="Z13" i="6"/>
  <c r="AC14" i="6"/>
  <c r="AB14" i="6"/>
  <c r="AA14" i="6"/>
  <c r="Z14" i="6"/>
  <c r="AC11" i="6"/>
  <c r="AB11" i="6"/>
  <c r="AA11" i="6"/>
  <c r="Z11" i="6"/>
  <c r="AC6" i="6"/>
  <c r="AB6" i="6"/>
  <c r="AA6" i="6"/>
  <c r="Z6" i="6"/>
  <c r="AC9" i="6"/>
  <c r="AB9" i="6"/>
  <c r="AA9" i="6"/>
  <c r="Z9" i="6"/>
  <c r="AC19" i="6"/>
  <c r="AB19" i="6"/>
  <c r="AA19" i="6"/>
  <c r="Z19" i="6"/>
  <c r="AC5" i="6"/>
  <c r="AB5" i="6"/>
  <c r="AA5" i="6"/>
  <c r="Z5" i="6"/>
  <c r="AC10" i="6"/>
  <c r="AB10" i="6"/>
  <c r="AA10" i="6"/>
  <c r="Z10" i="6"/>
  <c r="AC8" i="6"/>
  <c r="AB8" i="6"/>
  <c r="AA8" i="6"/>
  <c r="Z8" i="6"/>
  <c r="AC7" i="6"/>
  <c r="AB7" i="6"/>
  <c r="AA7" i="6"/>
  <c r="Z7" i="6"/>
  <c r="AC2" i="6"/>
  <c r="AB2" i="6"/>
  <c r="AA2" i="6"/>
  <c r="Z2" i="6"/>
  <c r="AC4" i="6"/>
  <c r="AB4" i="6"/>
  <c r="AA4" i="6"/>
  <c r="Z4" i="6"/>
  <c r="AC3" i="6"/>
  <c r="AB3" i="6"/>
  <c r="AA3" i="6"/>
  <c r="Z3" i="6"/>
  <c r="R3" i="6"/>
  <c r="R4" i="6"/>
  <c r="R5" i="6"/>
  <c r="R6" i="6"/>
  <c r="R7" i="6"/>
  <c r="R8" i="6"/>
  <c r="R9" i="6"/>
  <c r="R10" i="6"/>
  <c r="R11" i="6"/>
  <c r="R12" i="6"/>
  <c r="R13" i="6"/>
  <c r="R14" i="6"/>
  <c r="R15" i="6"/>
  <c r="R16" i="6"/>
  <c r="R17" i="6"/>
  <c r="R18" i="6"/>
  <c r="R19" i="6"/>
  <c r="R20" i="6"/>
  <c r="R21" i="6"/>
  <c r="R22" i="6"/>
  <c r="R2" i="6"/>
  <c r="Q3" i="6"/>
  <c r="Q4" i="6"/>
  <c r="Q5" i="6"/>
  <c r="Q6" i="6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" i="6"/>
  <c r="P3" i="6"/>
  <c r="P4" i="6"/>
  <c r="P5" i="6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" i="6"/>
  <c r="O3" i="6"/>
  <c r="O13" i="6"/>
  <c r="O9" i="6"/>
  <c r="O8" i="6"/>
  <c r="O11" i="6"/>
  <c r="O18" i="6"/>
  <c r="O5" i="6"/>
  <c r="O4" i="6"/>
  <c r="O12" i="6"/>
  <c r="O6" i="6"/>
  <c r="O10" i="6"/>
  <c r="O14" i="6"/>
  <c r="O15" i="6"/>
  <c r="O7" i="6"/>
  <c r="O16" i="6"/>
  <c r="O19" i="6"/>
  <c r="O20" i="6"/>
  <c r="O21" i="6"/>
  <c r="O22" i="6"/>
  <c r="O17" i="6"/>
  <c r="O2" i="6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V66" i="2"/>
  <c r="W66" i="2"/>
  <c r="X66" i="2"/>
  <c r="Y66" i="2"/>
  <c r="Z66" i="2"/>
  <c r="AA66" i="2"/>
  <c r="AB66" i="2"/>
  <c r="AC66" i="2"/>
  <c r="AD66" i="2"/>
  <c r="AE66" i="2"/>
  <c r="AF66" i="2"/>
  <c r="AG66" i="2"/>
  <c r="AH66" i="2"/>
  <c r="AI66" i="2"/>
  <c r="AJ66" i="2"/>
  <c r="B66" i="2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4" i="6"/>
  <c r="H3" i="6"/>
  <c r="H2" i="6"/>
  <c r="G62" i="6"/>
  <c r="E62" i="6"/>
  <c r="G61" i="6"/>
  <c r="E61" i="6"/>
  <c r="G60" i="6"/>
  <c r="E60" i="6"/>
  <c r="G59" i="6"/>
  <c r="E59" i="6"/>
  <c r="G58" i="6"/>
  <c r="E58" i="6"/>
  <c r="G57" i="6"/>
  <c r="E57" i="6"/>
  <c r="G56" i="6"/>
  <c r="E56" i="6"/>
  <c r="G55" i="6"/>
  <c r="E55" i="6"/>
  <c r="G54" i="6"/>
  <c r="E54" i="6"/>
  <c r="G53" i="6"/>
  <c r="E53" i="6"/>
  <c r="G52" i="6"/>
  <c r="E52" i="6"/>
  <c r="G51" i="6"/>
  <c r="E51" i="6"/>
  <c r="G50" i="6"/>
  <c r="E50" i="6"/>
  <c r="G49" i="6"/>
  <c r="E49" i="6"/>
  <c r="G48" i="6"/>
  <c r="E48" i="6"/>
  <c r="G47" i="6"/>
  <c r="E47" i="6"/>
  <c r="G46" i="6"/>
  <c r="E46" i="6"/>
  <c r="G45" i="6"/>
  <c r="E45" i="6"/>
  <c r="G44" i="6"/>
  <c r="E44" i="6"/>
  <c r="G43" i="6"/>
  <c r="E43" i="6"/>
  <c r="G42" i="6"/>
  <c r="E42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G3" i="6"/>
  <c r="G2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3" i="6"/>
  <c r="F2" i="6"/>
  <c r="E2" i="6"/>
  <c r="E3" i="6"/>
  <c r="E8" i="6"/>
  <c r="E9" i="6"/>
  <c r="E11" i="6"/>
  <c r="E5" i="6"/>
  <c r="E10" i="6"/>
  <c r="E12" i="6"/>
  <c r="E13" i="6"/>
  <c r="E6" i="6"/>
  <c r="E7" i="6"/>
  <c r="E16" i="6"/>
  <c r="E17" i="6"/>
  <c r="E15" i="6"/>
  <c r="E14" i="6"/>
  <c r="E20" i="6"/>
  <c r="E21" i="6"/>
  <c r="E18" i="6"/>
  <c r="E22" i="6"/>
  <c r="E19" i="6"/>
  <c r="E4" i="6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15" i="1"/>
  <c r="T14" i="1"/>
  <c r="T26" i="1"/>
  <c r="T25" i="1"/>
  <c r="T13" i="1"/>
  <c r="T12" i="1"/>
  <c r="T24" i="1"/>
  <c r="T10" i="1"/>
  <c r="T23" i="1"/>
  <c r="T22" i="1"/>
  <c r="T9" i="1"/>
  <c r="T8" i="1"/>
  <c r="T21" i="1"/>
  <c r="T7" i="1"/>
  <c r="T6" i="1"/>
  <c r="T5" i="1"/>
  <c r="T20" i="1"/>
  <c r="T19" i="1"/>
  <c r="T18" i="1"/>
  <c r="T4" i="1"/>
  <c r="T3" i="1"/>
  <c r="T17" i="1"/>
  <c r="T16" i="1"/>
</calcChain>
</file>

<file path=xl/sharedStrings.xml><?xml version="1.0" encoding="utf-8"?>
<sst xmlns="http://schemas.openxmlformats.org/spreadsheetml/2006/main" count="6988" uniqueCount="206">
  <si>
    <t>ID</t>
  </si>
  <si>
    <t>Group</t>
  </si>
  <si>
    <t>1st Visit Meds Status</t>
  </si>
  <si>
    <t>Oddball Count Block 1</t>
  </si>
  <si>
    <t>Oddball Count Block 2</t>
  </si>
  <si>
    <t>Where Accel (left or right)</t>
  </si>
  <si>
    <t xml:space="preserve">Sex </t>
  </si>
  <si>
    <t xml:space="preserve">Age </t>
  </si>
  <si>
    <t>YrsEd Self</t>
  </si>
  <si>
    <t>YrsEd Mother</t>
  </si>
  <si>
    <t>YrsEd Father</t>
  </si>
  <si>
    <t xml:space="preserve">Handedness </t>
  </si>
  <si>
    <t>BDI</t>
  </si>
  <si>
    <t>MMSE</t>
  </si>
  <si>
    <t>NAART</t>
  </si>
  <si>
    <t>UPDRS_ON</t>
  </si>
  <si>
    <t>UPDRS_OFF</t>
  </si>
  <si>
    <t>LED mg (total daily)</t>
  </si>
  <si>
    <t>Yrs Since Diagnosis</t>
  </si>
  <si>
    <t>Diff</t>
  </si>
  <si>
    <t>PD</t>
  </si>
  <si>
    <t>ON</t>
  </si>
  <si>
    <t xml:space="preserve">L </t>
  </si>
  <si>
    <t>Female</t>
  </si>
  <si>
    <t>n/a</t>
  </si>
  <si>
    <t>OFF</t>
  </si>
  <si>
    <t>Male</t>
  </si>
  <si>
    <t xml:space="preserve">R </t>
  </si>
  <si>
    <t>CTL</t>
  </si>
  <si>
    <t>16+</t>
  </si>
  <si>
    <t>NA</t>
  </si>
  <si>
    <t>HC896</t>
  </si>
  <si>
    <t>Fp1</t>
  </si>
  <si>
    <t>Fz</t>
  </si>
  <si>
    <t>F3</t>
  </si>
  <si>
    <t>F7</t>
  </si>
  <si>
    <t>FT9</t>
  </si>
  <si>
    <t>FC5</t>
  </si>
  <si>
    <t>FC1</t>
  </si>
  <si>
    <t>C3</t>
  </si>
  <si>
    <t>T7</t>
  </si>
  <si>
    <t>TP9</t>
  </si>
  <si>
    <t>CP5</t>
  </si>
  <si>
    <t>CP1</t>
  </si>
  <si>
    <t>Pz</t>
  </si>
  <si>
    <t>P3</t>
  </si>
  <si>
    <t>P7</t>
  </si>
  <si>
    <t>O1</t>
  </si>
  <si>
    <t>Oz</t>
  </si>
  <si>
    <t>O2</t>
  </si>
  <si>
    <t>P4</t>
  </si>
  <si>
    <t>P8</t>
  </si>
  <si>
    <t>TP10</t>
  </si>
  <si>
    <t>CP6</t>
  </si>
  <si>
    <t>CP2</t>
  </si>
  <si>
    <t>Cz</t>
  </si>
  <si>
    <t>C4</t>
  </si>
  <si>
    <t>T8</t>
  </si>
  <si>
    <t>FT10</t>
  </si>
  <si>
    <t>FC6</t>
  </si>
  <si>
    <t>FC2</t>
  </si>
  <si>
    <t>F4</t>
  </si>
  <si>
    <t>F8</t>
  </si>
  <si>
    <t>Fp2</t>
  </si>
  <si>
    <t>AF7</t>
  </si>
  <si>
    <t>AF3</t>
  </si>
  <si>
    <t>AFz</t>
  </si>
  <si>
    <t>F1</t>
  </si>
  <si>
    <t>F5</t>
  </si>
  <si>
    <t>FT7</t>
  </si>
  <si>
    <t>FC3</t>
  </si>
  <si>
    <t>FCz</t>
  </si>
  <si>
    <t>C1</t>
  </si>
  <si>
    <t>C5</t>
  </si>
  <si>
    <t>TP7</t>
  </si>
  <si>
    <t>CP3</t>
  </si>
  <si>
    <t>P1</t>
  </si>
  <si>
    <t>P5</t>
  </si>
  <si>
    <t>PO7</t>
  </si>
  <si>
    <t>PO3</t>
  </si>
  <si>
    <t>POz</t>
  </si>
  <si>
    <t>PO4</t>
  </si>
  <si>
    <t>PO8</t>
  </si>
  <si>
    <t>P6</t>
  </si>
  <si>
    <t>P2</t>
  </si>
  <si>
    <t>CP4</t>
  </si>
  <si>
    <t>TP8</t>
  </si>
  <si>
    <t>C6</t>
  </si>
  <si>
    <t>C2</t>
  </si>
  <si>
    <t>FC4</t>
  </si>
  <si>
    <t>FT8</t>
  </si>
  <si>
    <t>F6</t>
  </si>
  <si>
    <t>F2</t>
  </si>
  <si>
    <t>AF4</t>
  </si>
  <si>
    <t>AF8</t>
  </si>
  <si>
    <t>HC897</t>
  </si>
  <si>
    <t>HC898</t>
  </si>
  <si>
    <t>Comments</t>
  </si>
  <si>
    <t>Excluded no entropy level</t>
  </si>
  <si>
    <t>Channel</t>
  </si>
  <si>
    <t>HC899</t>
  </si>
  <si>
    <t>HC900</t>
  </si>
  <si>
    <t>HC901</t>
  </si>
  <si>
    <t>HC902</t>
  </si>
  <si>
    <t>HC903</t>
  </si>
  <si>
    <t>HC904</t>
  </si>
  <si>
    <t>HC905</t>
  </si>
  <si>
    <t>HC906</t>
  </si>
  <si>
    <t>HC907</t>
  </si>
  <si>
    <t>HC909</t>
  </si>
  <si>
    <t>HC910</t>
  </si>
  <si>
    <t>HC911</t>
  </si>
  <si>
    <t>HC912</t>
  </si>
  <si>
    <t>HC913</t>
  </si>
  <si>
    <t>HC914</t>
  </si>
  <si>
    <t>PD804_off</t>
  </si>
  <si>
    <t>PD804_on</t>
  </si>
  <si>
    <t>PD805_off</t>
  </si>
  <si>
    <t>PD805_on</t>
  </si>
  <si>
    <t>PD806_off</t>
  </si>
  <si>
    <t>PD806_on</t>
  </si>
  <si>
    <t>PD807_off</t>
  </si>
  <si>
    <t>PD807_on</t>
  </si>
  <si>
    <t>PD808_off</t>
  </si>
  <si>
    <t>PD808_on</t>
  </si>
  <si>
    <t>PD809_off</t>
  </si>
  <si>
    <t>PD809_on</t>
  </si>
  <si>
    <t>PD810_off</t>
  </si>
  <si>
    <t>PD810_on</t>
  </si>
  <si>
    <t>PD811_off</t>
  </si>
  <si>
    <t>PD811_on</t>
  </si>
  <si>
    <t>PD813_off</t>
  </si>
  <si>
    <t>PD813_on</t>
  </si>
  <si>
    <t>PD814_off</t>
  </si>
  <si>
    <t>PD814_on</t>
  </si>
  <si>
    <t>PD815_off</t>
  </si>
  <si>
    <t>PD815_on</t>
  </si>
  <si>
    <t>PD816_off</t>
  </si>
  <si>
    <t>PD816_on</t>
  </si>
  <si>
    <t>PD817_off</t>
  </si>
  <si>
    <t>PD817_on</t>
  </si>
  <si>
    <t>PD818_off</t>
  </si>
  <si>
    <t>PD818_on</t>
  </si>
  <si>
    <t>PD819_off</t>
  </si>
  <si>
    <t>PD819_on</t>
  </si>
  <si>
    <t>PD820_off</t>
  </si>
  <si>
    <t>PD820_on</t>
  </si>
  <si>
    <t>PD821_off</t>
  </si>
  <si>
    <t>PD821_on</t>
  </si>
  <si>
    <t>PD822_off</t>
  </si>
  <si>
    <t>PD822_on</t>
  </si>
  <si>
    <t>PD823_off</t>
  </si>
  <si>
    <t>PD823_on</t>
  </si>
  <si>
    <t>PD824_off</t>
  </si>
  <si>
    <t>PD824_on</t>
  </si>
  <si>
    <t>PD825_off</t>
  </si>
  <si>
    <t>PD825_on</t>
  </si>
  <si>
    <t>PD826_off</t>
  </si>
  <si>
    <t>PD826_on</t>
  </si>
  <si>
    <t>PD827_off</t>
  </si>
  <si>
    <t>PD827_on</t>
  </si>
  <si>
    <t>PD828_off</t>
  </si>
  <si>
    <t>PD828_on</t>
  </si>
  <si>
    <t>PD829_off</t>
  </si>
  <si>
    <t>PD829_on</t>
  </si>
  <si>
    <t>Top 10 of channels</t>
  </si>
  <si>
    <t>Sample entropy HC</t>
  </si>
  <si>
    <t>Number of times for HC of Top 10 channels</t>
  </si>
  <si>
    <t>Min value</t>
  </si>
  <si>
    <t>Max value</t>
  </si>
  <si>
    <t>Average</t>
  </si>
  <si>
    <t>Sample entropy PD off medication</t>
  </si>
  <si>
    <t>Sample entropy PD on medication</t>
  </si>
  <si>
    <t>Number of times for PD off  Top 10 channels</t>
  </si>
  <si>
    <t>Averg:</t>
  </si>
  <si>
    <t>Std:</t>
  </si>
  <si>
    <t>Min:</t>
  </si>
  <si>
    <t>Max:</t>
  </si>
  <si>
    <t>Average:</t>
  </si>
  <si>
    <t>Stand Dev</t>
  </si>
  <si>
    <t>Median</t>
  </si>
  <si>
    <t>Anova: Single Factor</t>
  </si>
  <si>
    <t>SUMMARY</t>
  </si>
  <si>
    <t>Groups</t>
  </si>
  <si>
    <t>Count</t>
  </si>
  <si>
    <t>Sum</t>
  </si>
  <si>
    <t>Variance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</si>
  <si>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</si>
  <si>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</si>
  <si>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</si>
  <si>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</si>
  <si>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</si>
  <si>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</si>
  <si>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</si>
  <si>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</si>
  <si>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Between Groups</t>
  </si>
  <si>
    <t>Within Groups</t>
  </si>
  <si>
    <t>Total</t>
  </si>
  <si>
    <t>PD no</t>
  </si>
  <si>
    <t>PD off</t>
  </si>
  <si>
    <t>HC</t>
  </si>
  <si>
    <t>Performace of med</t>
  </si>
  <si>
    <t>Number of times for PD on  Top 10 channels</t>
  </si>
  <si>
    <t>SamplEn off</t>
  </si>
  <si>
    <t>SamplEn on</t>
  </si>
  <si>
    <t>On sample entropy on incorrect output data set to be ignored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</si>
</sst>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.00\ _€_-;\-* #,##0.00\ _€_-;_-* &quot;-&quot;??\ _€_-;_-@_-"/>
    <numFmt numFmtId="165" formatCode="_-* #,##0.000_-;\-* #,##0.000_-;_-* &quot;-&quot;??_-;_-@_-"/>
  </numFmts>
  <fonts count="6" x14ac:knownFonts="1">
    <font>
      <sz val="12"/>
      <color theme="1"/>
      <name val="Aptos Narrow"/>
      <family val="2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8"/>
      <name val="Aptos Narrow"/>
      <family val="2"/>
      <scheme val="minor"/>
    </font>
    <font>
      <sz val="12"/>
      <color theme="1"/>
      <name val="Aptos Narrow"/>
      <family val="2"/>
      <scheme val="minor"/>
    </font>
    <font>
      <i/>
      <sz val="12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24">
    <xf numFmtId="0" fontId="0" fillId="0" borderId="0" xfId="0"/>
    <xf numFmtId="0" fontId="1" fillId="0" borderId="0" xfId="0" applyFont="1" applyAlignment="1">
      <alignment horizontal="center" wrapText="1"/>
    </xf>
    <xf numFmtId="0" fontId="1" fillId="2" borderId="0" xfId="0" applyFont="1" applyFill="1" applyAlignment="1">
      <alignment horizontal="center"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43" fontId="0" fillId="0" borderId="0" xfId="1" applyFont="1"/>
    <xf numFmtId="2" fontId="0" fillId="0" borderId="0" xfId="1" applyNumberFormat="1" applyFont="1"/>
    <xf numFmtId="1" fontId="0" fillId="0" borderId="0" xfId="1" applyNumberFormat="1" applyFont="1"/>
    <xf numFmtId="43" fontId="0" fillId="2" borderId="0" xfId="1" applyFont="1" applyFill="1"/>
    <xf numFmtId="43" fontId="0" fillId="0" borderId="0" xfId="1" applyFont="1" applyFill="1"/>
    <xf numFmtId="1" fontId="0" fillId="0" borderId="0" xfId="0" applyNumberFormat="1"/>
    <xf numFmtId="43" fontId="0" fillId="0" borderId="0" xfId="1" applyFont="1" applyAlignment="1">
      <alignment horizontal="center"/>
    </xf>
    <xf numFmtId="164" fontId="0" fillId="0" borderId="0" xfId="0" applyNumberFormat="1"/>
    <xf numFmtId="165" fontId="0" fillId="0" borderId="0" xfId="1" applyNumberFormat="1" applyFont="1"/>
    <xf numFmtId="43" fontId="5" fillId="0" borderId="2" xfId="1" applyFont="1" applyFill="1" applyBorder="1" applyAlignment="1">
      <alignment horizontal="center"/>
    </xf>
    <xf numFmtId="43" fontId="0" fillId="0" borderId="0" xfId="1" applyFont="1" applyFill="1" applyBorder="1" applyAlignment="1"/>
    <xf numFmtId="43" fontId="0" fillId="0" borderId="1" xfId="1" applyFont="1" applyFill="1" applyBorder="1" applyAlignment="1"/>
    <xf numFmtId="9" fontId="0" fillId="0" borderId="0" xfId="2" applyFont="1"/>
    <xf numFmtId="0" fontId="0" fillId="2" borderId="0" xfId="0" applyFill="1" applyAlignment="1">
      <alignment horizontal="center"/>
    </xf>
    <xf numFmtId="0" fontId="2" fillId="2" borderId="0" xfId="0" applyFont="1" applyFill="1" applyAlignment="1">
      <alignment horizontal="center"/>
    </xf>
    <xf numFmtId="0" fontId="0" fillId="2" borderId="0" xfId="0" applyFill="1"/>
    <xf numFmtId="9" fontId="0" fillId="2" borderId="0" xfId="2" applyFont="1" applyFill="1"/>
    <xf numFmtId="9" fontId="0" fillId="0" borderId="0" xfId="2" applyFont="1" applyFill="1"/>
    <xf numFmtId="164" fontId="0" fillId="0" borderId="0" xfId="0" applyNumberFormat="1" applyAlignment="1">
      <alignment horizontal="center"/>
    </xf>
  </cellXfs>
  <cellStyles count="3">
    <cellStyle name="Comma" xfId="1" builtinId="3"/>
    <cellStyle name="Normal" xfId="0" builtinId="0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HC</a:t>
            </a:r>
            <a:r>
              <a:rPr lang="en-GB" baseline="0"/>
              <a:t> value range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LU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'Analysis Channel'!$E$41</c:f>
              <c:strCache>
                <c:ptCount val="1"/>
                <c:pt idx="0">
                  <c:v> Min value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'Analysis Channel'!$D$42:$D$62</c:f>
              <c:strCache>
                <c:ptCount val="21"/>
                <c:pt idx="0">
                  <c:v> P1 </c:v>
                </c:pt>
                <c:pt idx="1">
                  <c:v> Pz </c:v>
                </c:pt>
                <c:pt idx="2">
                  <c:v> CP1 </c:v>
                </c:pt>
                <c:pt idx="3">
                  <c:v> CP4 </c:v>
                </c:pt>
                <c:pt idx="4">
                  <c:v> P2 </c:v>
                </c:pt>
                <c:pt idx="5">
                  <c:v> C1 </c:v>
                </c:pt>
                <c:pt idx="6">
                  <c:v> Cz </c:v>
                </c:pt>
                <c:pt idx="7">
                  <c:v> CP2 </c:v>
                </c:pt>
                <c:pt idx="8">
                  <c:v> CP3 </c:v>
                </c:pt>
                <c:pt idx="9">
                  <c:v> P3 </c:v>
                </c:pt>
                <c:pt idx="10">
                  <c:v> C2 </c:v>
                </c:pt>
                <c:pt idx="11">
                  <c:v> P4 </c:v>
                </c:pt>
                <c:pt idx="12">
                  <c:v> POz </c:v>
                </c:pt>
                <c:pt idx="13">
                  <c:v> C3 </c:v>
                </c:pt>
                <c:pt idx="14">
                  <c:v> PO4 </c:v>
                </c:pt>
                <c:pt idx="15">
                  <c:v> CP5 </c:v>
                </c:pt>
                <c:pt idx="16">
                  <c:v> CP6 </c:v>
                </c:pt>
                <c:pt idx="17">
                  <c:v> PO3 </c:v>
                </c:pt>
                <c:pt idx="18">
                  <c:v> C4 </c:v>
                </c:pt>
                <c:pt idx="19">
                  <c:v> FT7 </c:v>
                </c:pt>
                <c:pt idx="20">
                  <c:v> P6 </c:v>
                </c:pt>
              </c:strCache>
            </c:strRef>
          </c:cat>
          <c:val>
            <c:numRef>
              <c:f>'Analysis Channel'!$E$42:$E$62</c:f>
              <c:numCache>
                <c:formatCode>_(* #,##0.00_);_(* \(#,##0.00\);_(* "-"??_);_(@_)</c:formatCode>
                <c:ptCount val="21"/>
                <c:pt idx="0">
                  <c:v>0.21654219808213401</c:v>
                </c:pt>
                <c:pt idx="1">
                  <c:v>0.218205077007081</c:v>
                </c:pt>
                <c:pt idx="2">
                  <c:v>0.268189465157399</c:v>
                </c:pt>
                <c:pt idx="3">
                  <c:v>0.34741216284677701</c:v>
                </c:pt>
                <c:pt idx="4">
                  <c:v>0.334244461601368</c:v>
                </c:pt>
                <c:pt idx="5">
                  <c:v>0.170945116072521</c:v>
                </c:pt>
                <c:pt idx="6">
                  <c:v>0.12300652250392199</c:v>
                </c:pt>
                <c:pt idx="7">
                  <c:v>0.34452253330261401</c:v>
                </c:pt>
                <c:pt idx="8">
                  <c:v>0.41102024738119602</c:v>
                </c:pt>
                <c:pt idx="9">
                  <c:v>0.28110506410184199</c:v>
                </c:pt>
                <c:pt idx="10">
                  <c:v>0.48151128885205802</c:v>
                </c:pt>
                <c:pt idx="11">
                  <c:v>0.372116730649037</c:v>
                </c:pt>
                <c:pt idx="12">
                  <c:v>0.176619173478506</c:v>
                </c:pt>
                <c:pt idx="13">
                  <c:v>0.217843070612325</c:v>
                </c:pt>
                <c:pt idx="14">
                  <c:v>0.28117148361028399</c:v>
                </c:pt>
                <c:pt idx="15">
                  <c:v>0.21861697056083301</c:v>
                </c:pt>
                <c:pt idx="16">
                  <c:v>0.17727046274438299</c:v>
                </c:pt>
                <c:pt idx="17">
                  <c:v>0.120940081955924</c:v>
                </c:pt>
                <c:pt idx="18">
                  <c:v>0.58312123944890204</c:v>
                </c:pt>
                <c:pt idx="19">
                  <c:v>0.582578196883759</c:v>
                </c:pt>
                <c:pt idx="20">
                  <c:v>0.42362062964771202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51-434B-9D3C-9F29114CE0B5}"/>
            </c:ext>
          </c:extLst>
        </c:ser>
        <c:ser>
          <c:idx val="1"/>
          <c:order val="1"/>
          <c:tx>
            <c:strRef>
              <c:f>'Analysis Channel'!$F$41</c:f>
              <c:strCache>
                <c:ptCount val="1"/>
                <c:pt idx="0">
                  <c:v> Average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'Analysis Channel'!$D$42:$D$62</c:f>
              <c:strCache>
                <c:ptCount val="21"/>
                <c:pt idx="0">
                  <c:v> P1 </c:v>
                </c:pt>
                <c:pt idx="1">
                  <c:v> Pz </c:v>
                </c:pt>
                <c:pt idx="2">
                  <c:v> CP1 </c:v>
                </c:pt>
                <c:pt idx="3">
                  <c:v> CP4 </c:v>
                </c:pt>
                <c:pt idx="4">
                  <c:v> P2 </c:v>
                </c:pt>
                <c:pt idx="5">
                  <c:v> C1 </c:v>
                </c:pt>
                <c:pt idx="6">
                  <c:v> Cz </c:v>
                </c:pt>
                <c:pt idx="7">
                  <c:v> CP2 </c:v>
                </c:pt>
                <c:pt idx="8">
                  <c:v> CP3 </c:v>
                </c:pt>
                <c:pt idx="9">
                  <c:v> P3 </c:v>
                </c:pt>
                <c:pt idx="10">
                  <c:v> C2 </c:v>
                </c:pt>
                <c:pt idx="11">
                  <c:v> P4 </c:v>
                </c:pt>
                <c:pt idx="12">
                  <c:v> POz </c:v>
                </c:pt>
                <c:pt idx="13">
                  <c:v> C3 </c:v>
                </c:pt>
                <c:pt idx="14">
                  <c:v> PO4 </c:v>
                </c:pt>
                <c:pt idx="15">
                  <c:v> CP5 </c:v>
                </c:pt>
                <c:pt idx="16">
                  <c:v> CP6 </c:v>
                </c:pt>
                <c:pt idx="17">
                  <c:v> PO3 </c:v>
                </c:pt>
                <c:pt idx="18">
                  <c:v> C4 </c:v>
                </c:pt>
                <c:pt idx="19">
                  <c:v> FT7 </c:v>
                </c:pt>
                <c:pt idx="20">
                  <c:v> P6 </c:v>
                </c:pt>
              </c:strCache>
            </c:strRef>
          </c:cat>
          <c:val>
            <c:numRef>
              <c:f>'Analysis Channel'!$F$42:$F$62</c:f>
              <c:numCache>
                <c:formatCode>_(* #,##0.00_);_(* \(#,##0.00\);_(* "-"??_);_(@_)</c:formatCode>
                <c:ptCount val="21"/>
                <c:pt idx="0">
                  <c:v>0.76466463115150918</c:v>
                </c:pt>
                <c:pt idx="1">
                  <c:v>0.77738924812704813</c:v>
                </c:pt>
                <c:pt idx="2">
                  <c:v>0.9703994172485314</c:v>
                </c:pt>
                <c:pt idx="3">
                  <c:v>0.64984107670706048</c:v>
                </c:pt>
                <c:pt idx="4">
                  <c:v>0.79689923658728534</c:v>
                </c:pt>
                <c:pt idx="5">
                  <c:v>0.67593372926677908</c:v>
                </c:pt>
                <c:pt idx="6">
                  <c:v>0.74028655575395907</c:v>
                </c:pt>
                <c:pt idx="7">
                  <c:v>0.86794851951072427</c:v>
                </c:pt>
                <c:pt idx="8">
                  <c:v>0.7545496861783606</c:v>
                </c:pt>
                <c:pt idx="9">
                  <c:v>0.65652684607475154</c:v>
                </c:pt>
                <c:pt idx="10">
                  <c:v>0.7144257186892452</c:v>
                </c:pt>
                <c:pt idx="11">
                  <c:v>0.6289068341711882</c:v>
                </c:pt>
                <c:pt idx="12">
                  <c:v>0.62381008860623766</c:v>
                </c:pt>
                <c:pt idx="13">
                  <c:v>0.567804398776241</c:v>
                </c:pt>
                <c:pt idx="14">
                  <c:v>0.44914891777834631</c:v>
                </c:pt>
                <c:pt idx="15">
                  <c:v>0.60840862079464297</c:v>
                </c:pt>
                <c:pt idx="16">
                  <c:v>0.36741173269171395</c:v>
                </c:pt>
                <c:pt idx="17">
                  <c:v>0.18624136217586099</c:v>
                </c:pt>
                <c:pt idx="18">
                  <c:v>0.58312123944890204</c:v>
                </c:pt>
                <c:pt idx="19">
                  <c:v>0.582578196883759</c:v>
                </c:pt>
                <c:pt idx="20">
                  <c:v>0.42362062964771202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51-434B-9D3C-9F29114CE0B5}"/>
            </c:ext>
          </c:extLst>
        </c:ser>
        <c:ser>
          <c:idx val="2"/>
          <c:order val="2"/>
          <c:tx>
            <c:strRef>
              <c:f>'Analysis Channel'!$G$41</c:f>
              <c:strCache>
                <c:ptCount val="1"/>
                <c:pt idx="0">
                  <c:v> Max value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'Analysis Channel'!$D$42:$D$62</c:f>
              <c:strCache>
                <c:ptCount val="21"/>
                <c:pt idx="0">
                  <c:v> P1 </c:v>
                </c:pt>
                <c:pt idx="1">
                  <c:v> Pz </c:v>
                </c:pt>
                <c:pt idx="2">
                  <c:v> CP1 </c:v>
                </c:pt>
                <c:pt idx="3">
                  <c:v> CP4 </c:v>
                </c:pt>
                <c:pt idx="4">
                  <c:v> P2 </c:v>
                </c:pt>
                <c:pt idx="5">
                  <c:v> C1 </c:v>
                </c:pt>
                <c:pt idx="6">
                  <c:v> Cz </c:v>
                </c:pt>
                <c:pt idx="7">
                  <c:v> CP2 </c:v>
                </c:pt>
                <c:pt idx="8">
                  <c:v> CP3 </c:v>
                </c:pt>
                <c:pt idx="9">
                  <c:v> P3 </c:v>
                </c:pt>
                <c:pt idx="10">
                  <c:v> C2 </c:v>
                </c:pt>
                <c:pt idx="11">
                  <c:v> P4 </c:v>
                </c:pt>
                <c:pt idx="12">
                  <c:v> POz </c:v>
                </c:pt>
                <c:pt idx="13">
                  <c:v> C3 </c:v>
                </c:pt>
                <c:pt idx="14">
                  <c:v> PO4 </c:v>
                </c:pt>
                <c:pt idx="15">
                  <c:v> CP5 </c:v>
                </c:pt>
                <c:pt idx="16">
                  <c:v> CP6 </c:v>
                </c:pt>
                <c:pt idx="17">
                  <c:v> PO3 </c:v>
                </c:pt>
                <c:pt idx="18">
                  <c:v> C4 </c:v>
                </c:pt>
                <c:pt idx="19">
                  <c:v> FT7 </c:v>
                </c:pt>
                <c:pt idx="20">
                  <c:v> P6 </c:v>
                </c:pt>
              </c:strCache>
            </c:strRef>
          </c:cat>
          <c:val>
            <c:numRef>
              <c:f>'Analysis Channel'!$G$42:$G$62</c:f>
              <c:numCache>
                <c:formatCode>_(* #,##0.00_);_(* \(#,##0.00\);_(* "-"??_);_(@_)</c:formatCode>
                <c:ptCount val="21"/>
                <c:pt idx="0">
                  <c:v>1.5265685331755401</c:v>
                </c:pt>
                <c:pt idx="1">
                  <c:v>1.50531360289676</c:v>
                </c:pt>
                <c:pt idx="2">
                  <c:v>1.6603540587350001</c:v>
                </c:pt>
                <c:pt idx="3">
                  <c:v>0.916673208168575</c:v>
                </c:pt>
                <c:pt idx="4">
                  <c:v>1.6714414654676699</c:v>
                </c:pt>
                <c:pt idx="5">
                  <c:v>1.24426371098124</c:v>
                </c:pt>
                <c:pt idx="6">
                  <c:v>1.3622346793465001</c:v>
                </c:pt>
                <c:pt idx="7">
                  <c:v>1.47787179475471</c:v>
                </c:pt>
                <c:pt idx="8">
                  <c:v>1.1941264463252099</c:v>
                </c:pt>
                <c:pt idx="9">
                  <c:v>1.05971053808593</c:v>
                </c:pt>
                <c:pt idx="10">
                  <c:v>1.1154307591597501</c:v>
                </c:pt>
                <c:pt idx="11">
                  <c:v>1.24813503686384</c:v>
                </c:pt>
                <c:pt idx="12">
                  <c:v>0.96410748676592395</c:v>
                </c:pt>
                <c:pt idx="13">
                  <c:v>0.92277024436340505</c:v>
                </c:pt>
                <c:pt idx="14">
                  <c:v>0.62257808481965304</c:v>
                </c:pt>
                <c:pt idx="15">
                  <c:v>0.98087134649832797</c:v>
                </c:pt>
                <c:pt idx="16">
                  <c:v>0.55755300263904495</c:v>
                </c:pt>
                <c:pt idx="17">
                  <c:v>0.25154264239579799</c:v>
                </c:pt>
                <c:pt idx="18">
                  <c:v>0.58312123944890204</c:v>
                </c:pt>
                <c:pt idx="19">
                  <c:v>0.582578196883759</c:v>
                </c:pt>
                <c:pt idx="20">
                  <c:v>0.42362062964771202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51-434B-9D3C-9F29114CE0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94957151"/>
        <c:axId val="794958863"/>
      </c:barChart>
      <c:catAx>
        <c:axId val="794957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LU"/>
          </a:p>
        </c:txPr>
        <c:crossAx val="794958863"/>
        <c:crosses val="autoZero"/>
        <c:auto val="1"/>
        <c:lblAlgn val="ctr"/>
        <c:lblOffset val="100"/>
        <c:noMultiLvlLbl val="0"/>
      </c:catAx>
      <c:valAx>
        <c:axId val="794958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LU"/>
          </a:p>
        </c:txPr>
        <c:crossAx val="794957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L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L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PD</a:t>
            </a:r>
            <a:r>
              <a:rPr lang="en-GB" baseline="0"/>
              <a:t> off medication value 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LU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'Analysis Channel'!$O$41</c:f>
              <c:strCache>
                <c:ptCount val="1"/>
                <c:pt idx="0">
                  <c:v>Min value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'Analysis Channel'!$N$42:$N$62</c:f>
              <c:strCache>
                <c:ptCount val="21"/>
                <c:pt idx="0">
                  <c:v> CP2 </c:v>
                </c:pt>
                <c:pt idx="1">
                  <c:v> CP1 </c:v>
                </c:pt>
                <c:pt idx="2">
                  <c:v> Pz </c:v>
                </c:pt>
                <c:pt idx="3">
                  <c:v> C2 </c:v>
                </c:pt>
                <c:pt idx="4">
                  <c:v> Cz </c:v>
                </c:pt>
                <c:pt idx="5">
                  <c:v> C1 </c:v>
                </c:pt>
                <c:pt idx="6">
                  <c:v> CP3 </c:v>
                </c:pt>
                <c:pt idx="7">
                  <c:v> CP4 </c:v>
                </c:pt>
                <c:pt idx="8">
                  <c:v> P2 </c:v>
                </c:pt>
                <c:pt idx="9">
                  <c:v> P1 </c:v>
                </c:pt>
                <c:pt idx="10">
                  <c:v> P3 </c:v>
                </c:pt>
                <c:pt idx="11">
                  <c:v> C4 </c:v>
                </c:pt>
                <c:pt idx="12">
                  <c:v> C3 </c:v>
                </c:pt>
                <c:pt idx="13">
                  <c:v> P4 </c:v>
                </c:pt>
                <c:pt idx="14">
                  <c:v> FCz </c:v>
                </c:pt>
                <c:pt idx="15">
                  <c:v> FC1 </c:v>
                </c:pt>
                <c:pt idx="16">
                  <c:v> C6 </c:v>
                </c:pt>
                <c:pt idx="17">
                  <c:v> FC2 </c:v>
                </c:pt>
                <c:pt idx="18">
                  <c:v> F2 </c:v>
                </c:pt>
                <c:pt idx="19">
                  <c:v> CP5 </c:v>
                </c:pt>
                <c:pt idx="20">
                  <c:v> P5 </c:v>
                </c:pt>
              </c:strCache>
            </c:strRef>
          </c:cat>
          <c:val>
            <c:numRef>
              <c:f>'Analysis Channel'!$O$42:$O$62</c:f>
              <c:numCache>
                <c:formatCode>0.00</c:formatCode>
                <c:ptCount val="21"/>
                <c:pt idx="0">
                  <c:v>0.45331146395537802</c:v>
                </c:pt>
                <c:pt idx="1">
                  <c:v>0.57072181386277998</c:v>
                </c:pt>
                <c:pt idx="2">
                  <c:v>0.28506926052984299</c:v>
                </c:pt>
                <c:pt idx="3">
                  <c:v>0.411466846875437</c:v>
                </c:pt>
                <c:pt idx="4">
                  <c:v>0.34422265637628202</c:v>
                </c:pt>
                <c:pt idx="5">
                  <c:v>0.307594939155868</c:v>
                </c:pt>
                <c:pt idx="6">
                  <c:v>0.129654150459318</c:v>
                </c:pt>
                <c:pt idx="7">
                  <c:v>0.123452291776407</c:v>
                </c:pt>
                <c:pt idx="8">
                  <c:v>0.17624667976873801</c:v>
                </c:pt>
                <c:pt idx="9">
                  <c:v>0.185147621410616</c:v>
                </c:pt>
                <c:pt idx="10">
                  <c:v>0.40546957953721302</c:v>
                </c:pt>
                <c:pt idx="11">
                  <c:v>0.46207332890285302</c:v>
                </c:pt>
                <c:pt idx="12">
                  <c:v>0.36802009117859402</c:v>
                </c:pt>
                <c:pt idx="13">
                  <c:v>0.37449883778658399</c:v>
                </c:pt>
                <c:pt idx="14">
                  <c:v>0.49915695574695401</c:v>
                </c:pt>
                <c:pt idx="15">
                  <c:v>0.12023353606718</c:v>
                </c:pt>
                <c:pt idx="16">
                  <c:v>1.2941919740318499</c:v>
                </c:pt>
                <c:pt idx="17">
                  <c:v>1.17464791694967</c:v>
                </c:pt>
                <c:pt idx="18">
                  <c:v>0.98979718162917796</c:v>
                </c:pt>
                <c:pt idx="19">
                  <c:v>0.39308597801150003</c:v>
                </c:pt>
                <c:pt idx="20">
                  <c:v>0.34680198597384299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D3-B74E-B9B9-CAE9C3A1A3DF}"/>
            </c:ext>
          </c:extLst>
        </c:ser>
        <c:ser>
          <c:idx val="1"/>
          <c:order val="1"/>
          <c:tx>
            <c:strRef>
              <c:f>'Analysis Channel'!$P$41</c:f>
              <c:strCache>
                <c:ptCount val="1"/>
                <c:pt idx="0">
                  <c:v> Average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'Analysis Channel'!$N$42:$N$62</c:f>
              <c:strCache>
                <c:ptCount val="21"/>
                <c:pt idx="0">
                  <c:v> CP2 </c:v>
                </c:pt>
                <c:pt idx="1">
                  <c:v> CP1 </c:v>
                </c:pt>
                <c:pt idx="2">
                  <c:v> Pz </c:v>
                </c:pt>
                <c:pt idx="3">
                  <c:v> C2 </c:v>
                </c:pt>
                <c:pt idx="4">
                  <c:v> Cz </c:v>
                </c:pt>
                <c:pt idx="5">
                  <c:v> C1 </c:v>
                </c:pt>
                <c:pt idx="6">
                  <c:v> CP3 </c:v>
                </c:pt>
                <c:pt idx="7">
                  <c:v> CP4 </c:v>
                </c:pt>
                <c:pt idx="8">
                  <c:v> P2 </c:v>
                </c:pt>
                <c:pt idx="9">
                  <c:v> P1 </c:v>
                </c:pt>
                <c:pt idx="10">
                  <c:v> P3 </c:v>
                </c:pt>
                <c:pt idx="11">
                  <c:v> C4 </c:v>
                </c:pt>
                <c:pt idx="12">
                  <c:v> C3 </c:v>
                </c:pt>
                <c:pt idx="13">
                  <c:v> P4 </c:v>
                </c:pt>
                <c:pt idx="14">
                  <c:v> FCz </c:v>
                </c:pt>
                <c:pt idx="15">
                  <c:v> FC1 </c:v>
                </c:pt>
                <c:pt idx="16">
                  <c:v> C6 </c:v>
                </c:pt>
                <c:pt idx="17">
                  <c:v> FC2 </c:v>
                </c:pt>
                <c:pt idx="18">
                  <c:v> F2 </c:v>
                </c:pt>
                <c:pt idx="19">
                  <c:v> CP5 </c:v>
                </c:pt>
                <c:pt idx="20">
                  <c:v> P5 </c:v>
                </c:pt>
              </c:strCache>
            </c:strRef>
          </c:cat>
          <c:val>
            <c:numRef>
              <c:f>'Analysis Channel'!$P$42:$P$62</c:f>
              <c:numCache>
                <c:formatCode>_(* #,##0.00_);_(* \(#,##0.00\);_(* "-"??_);_(@_)</c:formatCode>
                <c:ptCount val="21"/>
                <c:pt idx="0">
                  <c:v>1.1700083893094031</c:v>
                </c:pt>
                <c:pt idx="1">
                  <c:v>1.0954987355429839</c:v>
                </c:pt>
                <c:pt idx="2">
                  <c:v>0.81125822776070189</c:v>
                </c:pt>
                <c:pt idx="3">
                  <c:v>0.83462340806978774</c:v>
                </c:pt>
                <c:pt idx="4">
                  <c:v>1.150367239675391</c:v>
                </c:pt>
                <c:pt idx="5">
                  <c:v>0.76331739090835038</c:v>
                </c:pt>
                <c:pt idx="6">
                  <c:v>0.67885148555622254</c:v>
                </c:pt>
                <c:pt idx="7">
                  <c:v>0.71933808066771554</c:v>
                </c:pt>
                <c:pt idx="8">
                  <c:v>0.75296129746666818</c:v>
                </c:pt>
                <c:pt idx="9">
                  <c:v>0.77075550261369752</c:v>
                </c:pt>
                <c:pt idx="10">
                  <c:v>0.71204296033845793</c:v>
                </c:pt>
                <c:pt idx="11">
                  <c:v>0.88100976496119221</c:v>
                </c:pt>
                <c:pt idx="12">
                  <c:v>0.6947815250988657</c:v>
                </c:pt>
                <c:pt idx="13">
                  <c:v>0.61572926643776249</c:v>
                </c:pt>
                <c:pt idx="14">
                  <c:v>1.6359126970985371</c:v>
                </c:pt>
                <c:pt idx="15">
                  <c:v>0.22248039210527751</c:v>
                </c:pt>
                <c:pt idx="16">
                  <c:v>1.2941919740318499</c:v>
                </c:pt>
                <c:pt idx="17">
                  <c:v>1.17464791694967</c:v>
                </c:pt>
                <c:pt idx="18">
                  <c:v>0.98979718162917796</c:v>
                </c:pt>
                <c:pt idx="19">
                  <c:v>0.39308597801150003</c:v>
                </c:pt>
                <c:pt idx="20">
                  <c:v>0.34680198597384299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D3-B74E-B9B9-CAE9C3A1A3DF}"/>
            </c:ext>
          </c:extLst>
        </c:ser>
        <c:ser>
          <c:idx val="2"/>
          <c:order val="2"/>
          <c:tx>
            <c:strRef>
              <c:f>'Analysis Channel'!$Q$41</c:f>
              <c:strCache>
                <c:ptCount val="1"/>
                <c:pt idx="0">
                  <c:v> Max value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'Analysis Channel'!$N$42:$N$62</c:f>
              <c:strCache>
                <c:ptCount val="21"/>
                <c:pt idx="0">
                  <c:v> CP2 </c:v>
                </c:pt>
                <c:pt idx="1">
                  <c:v> CP1 </c:v>
                </c:pt>
                <c:pt idx="2">
                  <c:v> Pz </c:v>
                </c:pt>
                <c:pt idx="3">
                  <c:v> C2 </c:v>
                </c:pt>
                <c:pt idx="4">
                  <c:v> Cz </c:v>
                </c:pt>
                <c:pt idx="5">
                  <c:v> C1 </c:v>
                </c:pt>
                <c:pt idx="6">
                  <c:v> CP3 </c:v>
                </c:pt>
                <c:pt idx="7">
                  <c:v> CP4 </c:v>
                </c:pt>
                <c:pt idx="8">
                  <c:v> P2 </c:v>
                </c:pt>
                <c:pt idx="9">
                  <c:v> P1 </c:v>
                </c:pt>
                <c:pt idx="10">
                  <c:v> P3 </c:v>
                </c:pt>
                <c:pt idx="11">
                  <c:v> C4 </c:v>
                </c:pt>
                <c:pt idx="12">
                  <c:v> C3 </c:v>
                </c:pt>
                <c:pt idx="13">
                  <c:v> P4 </c:v>
                </c:pt>
                <c:pt idx="14">
                  <c:v> FCz </c:v>
                </c:pt>
                <c:pt idx="15">
                  <c:v> FC1 </c:v>
                </c:pt>
                <c:pt idx="16">
                  <c:v> C6 </c:v>
                </c:pt>
                <c:pt idx="17">
                  <c:v> FC2 </c:v>
                </c:pt>
                <c:pt idx="18">
                  <c:v> F2 </c:v>
                </c:pt>
                <c:pt idx="19">
                  <c:v> CP5 </c:v>
                </c:pt>
                <c:pt idx="20">
                  <c:v> P5 </c:v>
                </c:pt>
              </c:strCache>
            </c:strRef>
          </c:cat>
          <c:val>
            <c:numRef>
              <c:f>'Analysis Channel'!$Q$42:$Q$62</c:f>
              <c:numCache>
                <c:formatCode>_(* #,##0.00_);_(* \(#,##0.00\);_(* "-"??_);_(@_)</c:formatCode>
                <c:ptCount val="21"/>
                <c:pt idx="0">
                  <c:v>3.0584103290386402</c:v>
                </c:pt>
                <c:pt idx="1">
                  <c:v>2.1752561408316899</c:v>
                </c:pt>
                <c:pt idx="2">
                  <c:v>1.33132405604101</c:v>
                </c:pt>
                <c:pt idx="3">
                  <c:v>1.2839792188633099</c:v>
                </c:pt>
                <c:pt idx="4">
                  <c:v>3.1147093392029901</c:v>
                </c:pt>
                <c:pt idx="5">
                  <c:v>1.3273254904765199</c:v>
                </c:pt>
                <c:pt idx="6">
                  <c:v>1.41437275941327</c:v>
                </c:pt>
                <c:pt idx="7">
                  <c:v>1.4822428485189301</c:v>
                </c:pt>
                <c:pt idx="8">
                  <c:v>1.1772928601908299</c:v>
                </c:pt>
                <c:pt idx="9">
                  <c:v>1.3917116572196999</c:v>
                </c:pt>
                <c:pt idx="10">
                  <c:v>1.1651014324839799</c:v>
                </c:pt>
                <c:pt idx="11">
                  <c:v>1.4840105867978901</c:v>
                </c:pt>
                <c:pt idx="12">
                  <c:v>0.92904522649544297</c:v>
                </c:pt>
                <c:pt idx="13">
                  <c:v>0.889845667564373</c:v>
                </c:pt>
                <c:pt idx="14">
                  <c:v>2.7726684384501201</c:v>
                </c:pt>
                <c:pt idx="15">
                  <c:v>0.324727248143375</c:v>
                </c:pt>
                <c:pt idx="16">
                  <c:v>1.2941919740318499</c:v>
                </c:pt>
                <c:pt idx="17">
                  <c:v>1.17464791694967</c:v>
                </c:pt>
                <c:pt idx="18">
                  <c:v>0.98979718162917796</c:v>
                </c:pt>
                <c:pt idx="19">
                  <c:v>0.39308597801150003</c:v>
                </c:pt>
                <c:pt idx="20">
                  <c:v>0.34680198597384299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3D3-B74E-B9B9-CAE9C3A1A3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96585039"/>
        <c:axId val="2050653072"/>
      </c:barChart>
      <c:catAx>
        <c:axId val="796585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LU"/>
          </a:p>
        </c:txPr>
        <c:crossAx val="2050653072"/>
        <c:crosses val="autoZero"/>
        <c:auto val="1"/>
        <c:lblAlgn val="ctr"/>
        <c:lblOffset val="100"/>
        <c:noMultiLvlLbl val="0"/>
      </c:catAx>
      <c:valAx>
        <c:axId val="2050653072"/>
        <c:scaling>
          <c:orientation val="minMax"/>
          <c:max val="3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LU"/>
          </a:p>
        </c:txPr>
        <c:crossAx val="796585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L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L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PD</a:t>
            </a:r>
            <a:r>
              <a:rPr lang="en-GB" baseline="0"/>
              <a:t> on medication value range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LU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'Analysis Channel'!$Z$41</c:f>
              <c:strCache>
                <c:ptCount val="1"/>
                <c:pt idx="0">
                  <c:v> Min value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'Analysis Channel'!$Y$42:$Y$62</c:f>
              <c:strCache>
                <c:ptCount val="21"/>
                <c:pt idx="0">
                  <c:v> Pz </c:v>
                </c:pt>
                <c:pt idx="1">
                  <c:v> CP2 </c:v>
                </c:pt>
                <c:pt idx="2">
                  <c:v> CP1 </c:v>
                </c:pt>
                <c:pt idx="3">
                  <c:v> Cz </c:v>
                </c:pt>
                <c:pt idx="4">
                  <c:v> C1 </c:v>
                </c:pt>
                <c:pt idx="5">
                  <c:v> C2 </c:v>
                </c:pt>
                <c:pt idx="6">
                  <c:v> CP3 </c:v>
                </c:pt>
                <c:pt idx="7">
                  <c:v> P2 </c:v>
                </c:pt>
                <c:pt idx="8">
                  <c:v> P1 </c:v>
                </c:pt>
                <c:pt idx="9">
                  <c:v> CP4 </c:v>
                </c:pt>
                <c:pt idx="10">
                  <c:v> P4 </c:v>
                </c:pt>
                <c:pt idx="11">
                  <c:v> C3 </c:v>
                </c:pt>
                <c:pt idx="12">
                  <c:v> P3 </c:v>
                </c:pt>
                <c:pt idx="13">
                  <c:v> C4 </c:v>
                </c:pt>
                <c:pt idx="14">
                  <c:v> PO3 </c:v>
                </c:pt>
                <c:pt idx="15">
                  <c:v> POz </c:v>
                </c:pt>
                <c:pt idx="16">
                  <c:v> CP5 </c:v>
                </c:pt>
                <c:pt idx="17">
                  <c:v> CP6 </c:v>
                </c:pt>
                <c:pt idx="18">
                  <c:v> FCz </c:v>
                </c:pt>
                <c:pt idx="19">
                  <c:v> C5 </c:v>
                </c:pt>
                <c:pt idx="20">
                  <c:v> PO4 </c:v>
                </c:pt>
              </c:strCache>
            </c:strRef>
          </c:cat>
          <c:val>
            <c:numRef>
              <c:f>'Analysis Channel'!$Z$42:$Z$62</c:f>
              <c:numCache>
                <c:formatCode>_(* #,##0.00_);_(* \(#,##0.00\);_(* "-"??_);_(@_)</c:formatCode>
                <c:ptCount val="21"/>
                <c:pt idx="0">
                  <c:v>0.28637812381640798</c:v>
                </c:pt>
                <c:pt idx="1">
                  <c:v>0.27859415474176802</c:v>
                </c:pt>
                <c:pt idx="2">
                  <c:v>0.279572237662365</c:v>
                </c:pt>
                <c:pt idx="3">
                  <c:v>0.26544084479238</c:v>
                </c:pt>
                <c:pt idx="4">
                  <c:v>0.19946809540222299</c:v>
                </c:pt>
                <c:pt idx="5">
                  <c:v>0.17528340726925901</c:v>
                </c:pt>
                <c:pt idx="6">
                  <c:v>0.13041210295171901</c:v>
                </c:pt>
                <c:pt idx="7">
                  <c:v>0.18183402075331001</c:v>
                </c:pt>
                <c:pt idx="8">
                  <c:v>0.18088389907275901</c:v>
                </c:pt>
                <c:pt idx="9">
                  <c:v>0.119102958942136</c:v>
                </c:pt>
                <c:pt idx="10">
                  <c:v>0.27550731265713002</c:v>
                </c:pt>
                <c:pt idx="11">
                  <c:v>0.40345637002874402</c:v>
                </c:pt>
                <c:pt idx="12">
                  <c:v>0.56824042726382595</c:v>
                </c:pt>
                <c:pt idx="13">
                  <c:v>0.40518077865181301</c:v>
                </c:pt>
                <c:pt idx="14">
                  <c:v>0.27452834640115398</c:v>
                </c:pt>
                <c:pt idx="15">
                  <c:v>0.51331177600181799</c:v>
                </c:pt>
                <c:pt idx="16">
                  <c:v>0.302941719813619</c:v>
                </c:pt>
                <c:pt idx="17">
                  <c:v>1.2725005639987901</c:v>
                </c:pt>
                <c:pt idx="18">
                  <c:v>0.50060953585730195</c:v>
                </c:pt>
                <c:pt idx="19">
                  <c:v>0.46233215920786502</c:v>
                </c:pt>
                <c:pt idx="20">
                  <c:v>1.02154002977707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9C-F349-ACE4-74F2F9587057}"/>
            </c:ext>
          </c:extLst>
        </c:ser>
        <c:ser>
          <c:idx val="1"/>
          <c:order val="1"/>
          <c:tx>
            <c:strRef>
              <c:f>'Analysis Channel'!$AA$41</c:f>
              <c:strCache>
                <c:ptCount val="1"/>
                <c:pt idx="0">
                  <c:v> Average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'Analysis Channel'!$Y$42:$Y$62</c:f>
              <c:strCache>
                <c:ptCount val="21"/>
                <c:pt idx="0">
                  <c:v> Pz </c:v>
                </c:pt>
                <c:pt idx="1">
                  <c:v> CP2 </c:v>
                </c:pt>
                <c:pt idx="2">
                  <c:v> CP1 </c:v>
                </c:pt>
                <c:pt idx="3">
                  <c:v> Cz </c:v>
                </c:pt>
                <c:pt idx="4">
                  <c:v> C1 </c:v>
                </c:pt>
                <c:pt idx="5">
                  <c:v> C2 </c:v>
                </c:pt>
                <c:pt idx="6">
                  <c:v> CP3 </c:v>
                </c:pt>
                <c:pt idx="7">
                  <c:v> P2 </c:v>
                </c:pt>
                <c:pt idx="8">
                  <c:v> P1 </c:v>
                </c:pt>
                <c:pt idx="9">
                  <c:v> CP4 </c:v>
                </c:pt>
                <c:pt idx="10">
                  <c:v> P4 </c:v>
                </c:pt>
                <c:pt idx="11">
                  <c:v> C3 </c:v>
                </c:pt>
                <c:pt idx="12">
                  <c:v> P3 </c:v>
                </c:pt>
                <c:pt idx="13">
                  <c:v> C4 </c:v>
                </c:pt>
                <c:pt idx="14">
                  <c:v> PO3 </c:v>
                </c:pt>
                <c:pt idx="15">
                  <c:v> POz </c:v>
                </c:pt>
                <c:pt idx="16">
                  <c:v> CP5 </c:v>
                </c:pt>
                <c:pt idx="17">
                  <c:v> CP6 </c:v>
                </c:pt>
                <c:pt idx="18">
                  <c:v> FCz </c:v>
                </c:pt>
                <c:pt idx="19">
                  <c:v> C5 </c:v>
                </c:pt>
                <c:pt idx="20">
                  <c:v> PO4 </c:v>
                </c:pt>
              </c:strCache>
            </c:strRef>
          </c:cat>
          <c:val>
            <c:numRef>
              <c:f>'Analysis Channel'!$AA$42:$AA$62</c:f>
              <c:numCache>
                <c:formatCode>_(* #,##0.00_);_(* \(#,##0.00\);_(* "-"??_);_(@_)</c:formatCode>
                <c:ptCount val="21"/>
                <c:pt idx="0">
                  <c:v>0.84690482201390671</c:v>
                </c:pt>
                <c:pt idx="1">
                  <c:v>1.0241091709238459</c:v>
                </c:pt>
                <c:pt idx="2">
                  <c:v>1.029998831556507</c:v>
                </c:pt>
                <c:pt idx="3">
                  <c:v>1.0056684082433089</c:v>
                </c:pt>
                <c:pt idx="4">
                  <c:v>0.74777252457362242</c:v>
                </c:pt>
                <c:pt idx="5">
                  <c:v>0.81203947453819292</c:v>
                </c:pt>
                <c:pt idx="6">
                  <c:v>0.67694620911054326</c:v>
                </c:pt>
                <c:pt idx="7">
                  <c:v>0.77423136022692174</c:v>
                </c:pt>
                <c:pt idx="8">
                  <c:v>0.75014307633934107</c:v>
                </c:pt>
                <c:pt idx="9">
                  <c:v>0.69041664153056492</c:v>
                </c:pt>
                <c:pt idx="10">
                  <c:v>0.59513879498369449</c:v>
                </c:pt>
                <c:pt idx="11">
                  <c:v>0.61149022253590313</c:v>
                </c:pt>
                <c:pt idx="12">
                  <c:v>0.68294141263610997</c:v>
                </c:pt>
                <c:pt idx="13">
                  <c:v>0.70207979701603496</c:v>
                </c:pt>
                <c:pt idx="14">
                  <c:v>0.65502172151073357</c:v>
                </c:pt>
                <c:pt idx="15">
                  <c:v>0.92200137402650972</c:v>
                </c:pt>
                <c:pt idx="16">
                  <c:v>0.44704820472208551</c:v>
                </c:pt>
                <c:pt idx="17">
                  <c:v>1.2725005639987901</c:v>
                </c:pt>
                <c:pt idx="18">
                  <c:v>0.50060953585730195</c:v>
                </c:pt>
                <c:pt idx="19">
                  <c:v>0.46233215920786502</c:v>
                </c:pt>
                <c:pt idx="20">
                  <c:v>1.02154002977707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9C-F349-ACE4-74F2F9587057}"/>
            </c:ext>
          </c:extLst>
        </c:ser>
        <c:ser>
          <c:idx val="2"/>
          <c:order val="2"/>
          <c:tx>
            <c:strRef>
              <c:f>'Analysis Channel'!$AB$41</c:f>
              <c:strCache>
                <c:ptCount val="1"/>
                <c:pt idx="0">
                  <c:v> Max value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'Analysis Channel'!$Y$42:$Y$62</c:f>
              <c:strCache>
                <c:ptCount val="21"/>
                <c:pt idx="0">
                  <c:v> Pz </c:v>
                </c:pt>
                <c:pt idx="1">
                  <c:v> CP2 </c:v>
                </c:pt>
                <c:pt idx="2">
                  <c:v> CP1 </c:v>
                </c:pt>
                <c:pt idx="3">
                  <c:v> Cz </c:v>
                </c:pt>
                <c:pt idx="4">
                  <c:v> C1 </c:v>
                </c:pt>
                <c:pt idx="5">
                  <c:v> C2 </c:v>
                </c:pt>
                <c:pt idx="6">
                  <c:v> CP3 </c:v>
                </c:pt>
                <c:pt idx="7">
                  <c:v> P2 </c:v>
                </c:pt>
                <c:pt idx="8">
                  <c:v> P1 </c:v>
                </c:pt>
                <c:pt idx="9">
                  <c:v> CP4 </c:v>
                </c:pt>
                <c:pt idx="10">
                  <c:v> P4 </c:v>
                </c:pt>
                <c:pt idx="11">
                  <c:v> C3 </c:v>
                </c:pt>
                <c:pt idx="12">
                  <c:v> P3 </c:v>
                </c:pt>
                <c:pt idx="13">
                  <c:v> C4 </c:v>
                </c:pt>
                <c:pt idx="14">
                  <c:v> PO3 </c:v>
                </c:pt>
                <c:pt idx="15">
                  <c:v> POz </c:v>
                </c:pt>
                <c:pt idx="16">
                  <c:v> CP5 </c:v>
                </c:pt>
                <c:pt idx="17">
                  <c:v> CP6 </c:v>
                </c:pt>
                <c:pt idx="18">
                  <c:v> FCz </c:v>
                </c:pt>
                <c:pt idx="19">
                  <c:v> C5 </c:v>
                </c:pt>
                <c:pt idx="20">
                  <c:v> PO4 </c:v>
                </c:pt>
              </c:strCache>
            </c:strRef>
          </c:cat>
          <c:val>
            <c:numRef>
              <c:f>'Analysis Channel'!$AB$42:$AB$62</c:f>
              <c:numCache>
                <c:formatCode>_(* #,##0.00_);_(* \(#,##0.00\);_(* "-"??_);_(@_)</c:formatCode>
                <c:ptCount val="21"/>
                <c:pt idx="0">
                  <c:v>1.77354901955852</c:v>
                </c:pt>
                <c:pt idx="1">
                  <c:v>1.9200466960249301</c:v>
                </c:pt>
                <c:pt idx="2">
                  <c:v>2.15217656196713</c:v>
                </c:pt>
                <c:pt idx="3">
                  <c:v>3.2360606496223099</c:v>
                </c:pt>
                <c:pt idx="4">
                  <c:v>1.4040674833134801</c:v>
                </c:pt>
                <c:pt idx="5">
                  <c:v>1.3887449142282</c:v>
                </c:pt>
                <c:pt idx="6">
                  <c:v>1.3399300494117901</c:v>
                </c:pt>
                <c:pt idx="7">
                  <c:v>1.6549756486448199</c:v>
                </c:pt>
                <c:pt idx="8">
                  <c:v>1.33705390033773</c:v>
                </c:pt>
                <c:pt idx="9">
                  <c:v>1.18661329934779</c:v>
                </c:pt>
                <c:pt idx="10">
                  <c:v>1.1349470310672201</c:v>
                </c:pt>
                <c:pt idx="11">
                  <c:v>1.0236828902128201</c:v>
                </c:pt>
                <c:pt idx="12">
                  <c:v>0.79792960317168804</c:v>
                </c:pt>
                <c:pt idx="13">
                  <c:v>1.23497109106779</c:v>
                </c:pt>
                <c:pt idx="14">
                  <c:v>1.00389890973193</c:v>
                </c:pt>
                <c:pt idx="15">
                  <c:v>1.7265894007478999</c:v>
                </c:pt>
                <c:pt idx="16">
                  <c:v>0.59115468963055195</c:v>
                </c:pt>
                <c:pt idx="17">
                  <c:v>1.2725005639987901</c:v>
                </c:pt>
                <c:pt idx="18">
                  <c:v>0.50060953585730195</c:v>
                </c:pt>
                <c:pt idx="19">
                  <c:v>0.46233215920786502</c:v>
                </c:pt>
                <c:pt idx="20">
                  <c:v>1.02154002977707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D9C-F349-ACE4-74F2F95870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99721184"/>
        <c:axId val="2100180016"/>
      </c:barChart>
      <c:catAx>
        <c:axId val="2099721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LU"/>
          </a:p>
        </c:txPr>
        <c:crossAx val="2100180016"/>
        <c:crosses val="autoZero"/>
        <c:auto val="1"/>
        <c:lblAlgn val="ctr"/>
        <c:lblOffset val="100"/>
        <c:noMultiLvlLbl val="0"/>
      </c:catAx>
      <c:valAx>
        <c:axId val="2100180016"/>
        <c:scaling>
          <c:orientation val="minMax"/>
          <c:max val="3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LU"/>
          </a:p>
        </c:txPr>
        <c:crossAx val="2099721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L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LU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</cx:f>
      </cx:strDim>
      <cx:numDim type="val">
        <cx:f>_xlchart.v1.8</cx:f>
      </cx:numDim>
    </cx:data>
  </cx:chartData>
  <cx:chart>
    <cx:title pos="t" align="ctr" overlay="0">
      <cx:tx>
        <cx:txData>
          <cx:v>Top 10 channels for HC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GB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Top 10 channels for HC</a:t>
          </a:r>
        </a:p>
      </cx:txPr>
    </cx:title>
    <cx:plotArea>
      <cx:plotAreaRegion>
        <cx:series layoutId="clusteredColumn" uniqueId="{F34BBC0C-403A-BD42-A3E0-64E92EDC100B}" formatIdx="0">
          <cx:tx>
            <cx:txData>
              <cx:f>_xlchart.v1.7</cx:f>
              <cx:v>Number of times for HC of Top 10 channels</cx:v>
            </cx:txData>
          </cx:tx>
          <cx:dataId val="0"/>
          <cx:layoutPr>
            <cx:aggregation/>
          </cx:layoutPr>
          <cx:axisId val="1"/>
        </cx:series>
        <cx:series layoutId="paretoLine" ownerIdx="0" uniqueId="{2CEE0422-4DCF-5142-B591-4256C64CF1E9}" formatIdx="1">
          <cx:axisId val="2"/>
        </cx:series>
      </cx:plotAreaRegion>
      <cx:axis id="0">
        <cx:catScaling gapWidth="0"/>
        <cx:title>
          <cx:tx>
            <cx:txData>
              <cx:v>Channels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GB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ptos Narrow" panose="02110004020202020204"/>
                </a:rPr>
                <a:t>Channels</a:t>
              </a:r>
            </a:p>
          </cx:txPr>
        </cx:title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val">
        <cx:f>_xlchart.v1.5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/>
            <a:r>
              <a:rPr lang="en-GB" sz="1400" b="0" i="0" u="none" strike="noStrike" baseline="0" dirty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ptos Narrow" panose="02110004020202020204"/>
                <a:cs typeface="Calibri" panose="020F0502020204030204" pitchFamily="34" charset="0"/>
              </a:rPr>
              <a:t>Top 10 </a:t>
            </a:r>
            <a:r>
              <a:rPr lang="en-GB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ptos Narrow" panose="02110004020202020204"/>
                <a:cs typeface="Calibri" panose="020F0502020204030204" pitchFamily="34" charset="0"/>
              </a:rPr>
              <a:t>channels</a:t>
            </a:r>
            <a:r>
              <a:rPr lang="en-GB" sz="1400" b="0" i="0" u="none" strike="noStrike" baseline="0" dirty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ptos Narrow" panose="02110004020202020204"/>
                <a:cs typeface="Calibri" panose="020F0502020204030204" pitchFamily="34" charset="0"/>
              </a:rPr>
              <a:t> for  PD off</a:t>
            </a:r>
            <a:endParaRPr lang="en-LU" sz="1400" b="0" i="0" u="none" strike="noStrike" baseline="0" dirty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  <a:cs typeface="Calibri" panose="020F0502020204030204" pitchFamily="34" charset="0"/>
            </a:endParaRPr>
          </a:p>
        </cx:rich>
      </cx:tx>
    </cx:title>
    <cx:plotArea>
      <cx:plotAreaRegion>
        <cx:series layoutId="clusteredColumn" uniqueId="{7710B570-FADA-0645-BCBC-4C430DBED594}" formatIdx="0">
          <cx:tx>
            <cx:txData>
              <cx:f>_xlchart.v1.4</cx:f>
              <cx:v>Number of times for PD off  Top 10 channels</cx:v>
            </cx:txData>
          </cx:tx>
          <cx:dataId val="0"/>
          <cx:layoutPr>
            <cx:aggregation/>
          </cx:layoutPr>
          <cx:axisId val="1"/>
        </cx:series>
        <cx:series layoutId="paretoLine" ownerIdx="0" uniqueId="{61109A2E-823E-D74C-9383-BB25F419FABC}" formatIdx="1">
          <cx:axisId val="2"/>
        </cx:series>
      </cx:plotAreaRegion>
      <cx:axis id="0">
        <cx:catScaling gapWidth="0"/>
        <cx:title>
          <cx:tx>
            <cx:txData>
              <cx:v>Channels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GB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ptos Narrow" panose="02110004020202020204"/>
                </a:rPr>
                <a:t>Channels</a:t>
              </a:r>
            </a:p>
          </cx:txPr>
        </cx:title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GB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Aptos Narrow" panose="02110004020202020204"/>
                <a:ea typeface="Calibri" panose="020F0502020204030204" pitchFamily="34" charset="0"/>
                <a:cs typeface="Calibri" panose="020F0502020204030204" pitchFamily="34" charset="0"/>
              </a:rPr>
              <a:t>Top 10 channels for  PD on</a:t>
            </a:r>
            <a:endParaRPr lang="en-LU">
              <a:effectLst/>
            </a:endParaRPr>
          </a:p>
        </cx:rich>
      </cx:tx>
    </cx:title>
    <cx:plotArea>
      <cx:plotAreaRegion>
        <cx:series layoutId="clusteredColumn" uniqueId="{DC4B8AD4-51C3-FA4F-9F4D-0C45C5A7EA2D}" formatIdx="0">
          <cx:tx>
            <cx:txData>
              <cx:f>_xlchart.v1.1</cx:f>
              <cx:v>Number of times for PD on  Top 10 channels</cx:v>
            </cx:txData>
          </cx:tx>
          <cx:dataId val="0"/>
          <cx:layoutPr>
            <cx:aggregation/>
          </cx:layoutPr>
          <cx:axisId val="1"/>
        </cx:series>
        <cx:series layoutId="paretoLine" ownerIdx="0" uniqueId="{17A3E806-1824-D747-9CC1-A9ECA2EF1A50}" formatIdx="1">
          <cx:axisId val="2"/>
        </cx:series>
      </cx:plotAreaRegion>
      <cx:axis id="0">
        <cx:catScaling gapWidth="0"/>
        <cx:title>
          <cx:tx>
            <cx:txData>
              <cx:v>Channels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GB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ptos Narrow" panose="02110004020202020204"/>
                </a:rPr>
                <a:t>Channels</a:t>
              </a:r>
            </a:p>
          </cx:txPr>
        </cx:title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_xlchart.v1.19</cx:f>
      </cx:numDim>
    </cx:data>
    <cx:data id="1">
      <cx:numDim type="val">
        <cx:f>_xlchart.v1.22</cx:f>
      </cx:numDim>
    </cx:data>
    <cx:data id="2">
      <cx:numDim type="val">
        <cx:f>_xlchart.v1.25</cx:f>
      </cx:numDim>
    </cx:data>
  </cx:chartData>
  <cx:chart>
    <cx:title pos="t" align="ctr" overlay="0">
      <cx:tx>
        <cx:txData>
          <cx:v>SamplEn 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GB" sz="20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Display" panose="02110004020202020204"/>
            </a:rPr>
            <a:t>SamplEn </a:t>
          </a:r>
        </a:p>
      </cx:txPr>
    </cx:title>
    <cx:plotArea>
      <cx:plotAreaRegion>
        <cx:series layoutId="boxWhisker" uniqueId="{23D8BDA2-2ADC-B343-AB0C-9E57FC66065F}">
          <cx:tx>
            <cx:txData>
              <cx:f>_xlchart.v1.18</cx:f>
              <cx:v>PD off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A1EACE8D-BE35-B84F-A5FA-AA9104043FC0}">
          <cx:tx>
            <cx:txData>
              <cx:f>_xlchart.v1.21</cx:f>
              <cx:v>PD no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5E69A817-6D1D-E447-954E-D78C5DB8E17C}">
          <cx:tx>
            <cx:txData>
              <cx:f>_xlchart.v1.24</cx:f>
              <cx:v>HC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.5"/>
        <cx:tickLabels/>
      </cx:axis>
      <cx:axis id="1">
        <cx:valScaling/>
        <cx:majorGridlines/>
        <cx:minorGridlines/>
        <cx:tickLabels/>
      </cx:axis>
    </cx:plotArea>
    <cx:legend pos="t" align="ctr" overlay="0"/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_xlchart.v1.32</cx:f>
      </cx:numDim>
    </cx:data>
    <cx:data id="1">
      <cx:numDim type="val">
        <cx:f>_xlchart.v1.34</cx:f>
      </cx:numDim>
    </cx:data>
  </cx:chartData>
  <cx:chart>
    <cx:title pos="t" align="ctr" overlay="0">
      <cx:tx>
        <cx:txData>
          <cx:v>SamplEn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GB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SamplEn</a:t>
          </a:r>
        </a:p>
      </cx:txPr>
    </cx:title>
    <cx:plotArea>
      <cx:plotAreaRegion>
        <cx:series layoutId="boxWhisker" uniqueId="{29D07D61-EBEA-0246-B533-2DF157A72D49}">
          <cx:tx>
            <cx:txData>
              <cx:f>_xlchart.v1.31</cx:f>
              <cx:v>PD off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94BA63F5-B95A-8142-BC99-3C24269BD187}">
          <cx:tx>
            <cx:txData>
              <cx:f>_xlchart.v1.33</cx:f>
              <cx:v>PD no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_xlchart.v1.52</cx:f>
      </cx:numDim>
    </cx:data>
    <cx:data id="1">
      <cx:numDim type="val">
        <cx:f>_xlchart.v1.54</cx:f>
      </cx:numDim>
    </cx:data>
  </cx:chartData>
  <cx:chart>
    <cx:title pos="t" align="ctr" overlay="0">
      <cx:tx>
        <cx:txData>
          <cx:v>SamplEn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GB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SamplEn</a:t>
          </a:r>
        </a:p>
      </cx:txPr>
    </cx:title>
    <cx:plotArea>
      <cx:plotAreaRegion>
        <cx:series layoutId="boxWhisker" uniqueId="{7FDA9228-70BF-7A4E-BFE7-C301667EADBD}">
          <cx:tx>
            <cx:txData>
              <cx:f>_xlchart.v1.51</cx:f>
              <cx:v>PD no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287ABFA2-221A-2C45-99BD-8C2521482050}">
          <cx:tx>
            <cx:txData>
              <cx:f>_xlchart.v1.53</cx:f>
              <cx:v>HC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7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lt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lumMod val="60000"/>
        </a:schemeClr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2857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25400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2857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2.xml"/><Relationship Id="rId2" Type="http://schemas.openxmlformats.org/officeDocument/2006/relationships/chart" Target="../charts/chart1.xml"/><Relationship Id="rId1" Type="http://schemas.microsoft.com/office/2014/relationships/chartEx" Target="../charts/chartEx1.xml"/><Relationship Id="rId6" Type="http://schemas.openxmlformats.org/officeDocument/2006/relationships/chart" Target="../charts/chart3.xml"/><Relationship Id="rId5" Type="http://schemas.microsoft.com/office/2014/relationships/chartEx" Target="../charts/chartEx3.xml"/><Relationship Id="rId4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4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5.xml"/></Relationships>
</file>

<file path=xl/drawings/_rels/drawing4.xml.rels><?xml version="1.0" encoding="UTF-8" standalone="yes"?>
<Relationships xmlns="http://schemas.openxmlformats.org/package/2006/relationships"><Relationship Id="rId1" Type="http://schemas.microsoft.com/office/2014/relationships/chartEx" Target="../charts/chartEx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23</xdr:row>
      <xdr:rowOff>190500</xdr:rowOff>
    </xdr:from>
    <xdr:to>
      <xdr:col>8</xdr:col>
      <xdr:colOff>25400</xdr:colOff>
      <xdr:row>37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A36CC158-0A4F-F6DB-1C25-DCEC8A68741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933700" y="4864100"/>
              <a:ext cx="6032500" cy="27495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</xdr:col>
      <xdr:colOff>273050</xdr:colOff>
      <xdr:row>64</xdr:row>
      <xdr:rowOff>76200</xdr:rowOff>
    </xdr:from>
    <xdr:to>
      <xdr:col>8</xdr:col>
      <xdr:colOff>457200</xdr:colOff>
      <xdr:row>78</xdr:row>
      <xdr:rowOff>146050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4D4CEAD-FC17-75C9-C8F3-79A87FCA39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6350</xdr:colOff>
      <xdr:row>24</xdr:row>
      <xdr:rowOff>0</xdr:rowOff>
    </xdr:from>
    <xdr:to>
      <xdr:col>16</xdr:col>
      <xdr:colOff>317500</xdr:colOff>
      <xdr:row>37</xdr:row>
      <xdr:rowOff>120650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2" name="Chart 11">
              <a:extLst>
                <a:ext uri="{FF2B5EF4-FFF2-40B4-BE49-F238E27FC236}">
                  <a16:creationId xmlns:a16="http://schemas.microsoft.com/office/drawing/2014/main" id="{B15362B1-CCBB-88EF-ED35-A2F9FE9F741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792450" y="4876800"/>
              <a:ext cx="6026150" cy="27622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14</xdr:col>
      <xdr:colOff>552450</xdr:colOff>
      <xdr:row>63</xdr:row>
      <xdr:rowOff>165100</xdr:rowOff>
    </xdr:from>
    <xdr:to>
      <xdr:col>16</xdr:col>
      <xdr:colOff>2159000</xdr:colOff>
      <xdr:row>78</xdr:row>
      <xdr:rowOff>31750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251E3B09-1EE4-B6CD-60F3-A59EC99E3A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12700</xdr:colOff>
      <xdr:row>24</xdr:row>
      <xdr:rowOff>0</xdr:rowOff>
    </xdr:from>
    <xdr:to>
      <xdr:col>28</xdr:col>
      <xdr:colOff>317500</xdr:colOff>
      <xdr:row>37</xdr:row>
      <xdr:rowOff>107950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4" name="Chart 13">
              <a:extLst>
                <a:ext uri="{FF2B5EF4-FFF2-40B4-BE49-F238E27FC236}">
                  <a16:creationId xmlns:a16="http://schemas.microsoft.com/office/drawing/2014/main" id="{0CEAD63A-4804-75C1-110D-D9CA6FD5175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835600" y="4876800"/>
              <a:ext cx="6019800" cy="27495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25</xdr:col>
      <xdr:colOff>38100</xdr:colOff>
      <xdr:row>63</xdr:row>
      <xdr:rowOff>114300</xdr:rowOff>
    </xdr:from>
    <xdr:to>
      <xdr:col>28</xdr:col>
      <xdr:colOff>609600</xdr:colOff>
      <xdr:row>77</xdr:row>
      <xdr:rowOff>6350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80F8671-1307-8A08-E992-6298CC2B31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266700</xdr:colOff>
      <xdr:row>0</xdr:row>
      <xdr:rowOff>101600</xdr:rowOff>
    </xdr:from>
    <xdr:to>
      <xdr:col>10</xdr:col>
      <xdr:colOff>101600</xdr:colOff>
      <xdr:row>14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A841F943-C211-B9F7-D5D6-9EBD2BE227F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394200" y="1016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323850</xdr:colOff>
      <xdr:row>0</xdr:row>
      <xdr:rowOff>25400</xdr:rowOff>
    </xdr:from>
    <xdr:to>
      <xdr:col>11</xdr:col>
      <xdr:colOff>768350</xdr:colOff>
      <xdr:row>13</xdr:row>
      <xdr:rowOff>127000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D2BBDBFA-B9A4-EC23-6636-52AF89BEB77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276850" y="254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781050</xdr:colOff>
      <xdr:row>0</xdr:row>
      <xdr:rowOff>0</xdr:rowOff>
    </xdr:from>
    <xdr:to>
      <xdr:col>10</xdr:col>
      <xdr:colOff>400050</xdr:colOff>
      <xdr:row>13</xdr:row>
      <xdr:rowOff>101600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29EBDAE1-47BD-FF9A-6F5B-EA084E6B537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083050" y="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C213E-5FDE-F84D-8113-BDE689B2E30E}">
  <sheetPr filterMode="1"/>
  <dimension ref="A1:U57"/>
  <sheetViews>
    <sheetView workbookViewId="0">
      <selection activeCell="G30" sqref="G30:G57"/>
    </sheetView>
  </sheetViews>
  <sheetFormatPr baseColWidth="10" defaultRowHeight="16" x14ac:dyDescent="0.2"/>
  <cols>
    <col min="16" max="16" width="15.5" bestFit="1" customWidth="1"/>
    <col min="17" max="17" width="15.33203125" bestFit="1" customWidth="1"/>
    <col min="21" max="21" width="21.83203125" bestFit="1" customWidth="1"/>
  </cols>
  <sheetData>
    <row r="1" spans="1:21" ht="43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2" t="s">
        <v>19</v>
      </c>
      <c r="U1" s="1" t="s">
        <v>97</v>
      </c>
    </row>
    <row r="2" spans="1:21" hidden="1" x14ac:dyDescent="0.2">
      <c r="A2" s="3">
        <v>801</v>
      </c>
      <c r="B2" s="4" t="s">
        <v>20</v>
      </c>
      <c r="C2" s="3" t="s">
        <v>21</v>
      </c>
      <c r="D2" s="3">
        <v>20</v>
      </c>
      <c r="E2" s="3">
        <v>18</v>
      </c>
      <c r="F2" s="3" t="s">
        <v>22</v>
      </c>
      <c r="G2" s="3" t="s">
        <v>23</v>
      </c>
      <c r="H2" s="3">
        <v>60</v>
      </c>
      <c r="I2" s="3">
        <v>12</v>
      </c>
      <c r="J2" s="4" t="s">
        <v>24</v>
      </c>
      <c r="K2" s="4" t="s">
        <v>24</v>
      </c>
      <c r="L2" s="3">
        <v>33</v>
      </c>
      <c r="M2" s="3">
        <v>21</v>
      </c>
      <c r="N2" s="3">
        <v>30</v>
      </c>
      <c r="O2" s="3">
        <v>20</v>
      </c>
      <c r="P2" s="3">
        <v>9</v>
      </c>
      <c r="Q2" s="3">
        <v>16</v>
      </c>
      <c r="R2" s="3">
        <v>697</v>
      </c>
      <c r="S2" s="3">
        <v>13</v>
      </c>
      <c r="T2">
        <f t="shared" ref="T2:T33" si="0">P2-Q2</f>
        <v>-7</v>
      </c>
    </row>
    <row r="3" spans="1:21" hidden="1" x14ac:dyDescent="0.2">
      <c r="A3" s="3">
        <v>804</v>
      </c>
      <c r="B3" s="4" t="s">
        <v>20</v>
      </c>
      <c r="C3" s="3" t="s">
        <v>21</v>
      </c>
      <c r="D3" s="3">
        <v>15</v>
      </c>
      <c r="E3" s="3">
        <v>16</v>
      </c>
      <c r="F3" s="3" t="s">
        <v>27</v>
      </c>
      <c r="G3" s="3" t="s">
        <v>26</v>
      </c>
      <c r="H3" s="3">
        <v>75</v>
      </c>
      <c r="I3" s="3">
        <v>20</v>
      </c>
      <c r="J3" s="3">
        <v>8</v>
      </c>
      <c r="K3" s="3">
        <v>15</v>
      </c>
      <c r="L3" s="3">
        <v>38</v>
      </c>
      <c r="M3" s="3">
        <v>13</v>
      </c>
      <c r="N3" s="3">
        <v>29</v>
      </c>
      <c r="O3" s="3">
        <v>42</v>
      </c>
      <c r="P3" s="3">
        <v>18</v>
      </c>
      <c r="Q3" s="3">
        <v>10</v>
      </c>
      <c r="R3" s="3">
        <v>600</v>
      </c>
      <c r="S3" s="3">
        <v>6</v>
      </c>
      <c r="T3">
        <f t="shared" si="0"/>
        <v>8</v>
      </c>
    </row>
    <row r="4" spans="1:21" hidden="1" x14ac:dyDescent="0.2">
      <c r="A4" s="3">
        <v>805</v>
      </c>
      <c r="B4" s="4" t="s">
        <v>20</v>
      </c>
      <c r="C4" s="3" t="s">
        <v>21</v>
      </c>
      <c r="D4" s="3">
        <v>16</v>
      </c>
      <c r="E4" s="3">
        <v>15</v>
      </c>
      <c r="F4" s="3" t="s">
        <v>22</v>
      </c>
      <c r="G4" s="3" t="s">
        <v>26</v>
      </c>
      <c r="H4" s="3">
        <v>79</v>
      </c>
      <c r="I4" s="3">
        <v>16</v>
      </c>
      <c r="J4" s="3">
        <v>12</v>
      </c>
      <c r="K4" s="4" t="s">
        <v>24</v>
      </c>
      <c r="L4" s="3">
        <v>38</v>
      </c>
      <c r="M4" s="3">
        <v>3</v>
      </c>
      <c r="N4" s="3">
        <v>28</v>
      </c>
      <c r="O4" s="3">
        <v>37</v>
      </c>
      <c r="P4" s="3">
        <v>32</v>
      </c>
      <c r="Q4" s="3">
        <v>21</v>
      </c>
      <c r="R4" s="3">
        <v>250</v>
      </c>
      <c r="S4" s="3">
        <v>2</v>
      </c>
      <c r="T4">
        <f t="shared" si="0"/>
        <v>11</v>
      </c>
    </row>
    <row r="5" spans="1:21" hidden="1" x14ac:dyDescent="0.2">
      <c r="A5" s="3">
        <v>809</v>
      </c>
      <c r="B5" s="4" t="s">
        <v>20</v>
      </c>
      <c r="C5" s="3" t="s">
        <v>21</v>
      </c>
      <c r="D5" s="3">
        <v>15</v>
      </c>
      <c r="E5" s="3">
        <v>15</v>
      </c>
      <c r="F5" s="3" t="s">
        <v>27</v>
      </c>
      <c r="G5" s="3" t="s">
        <v>26</v>
      </c>
      <c r="H5" s="3">
        <v>71</v>
      </c>
      <c r="I5" s="3">
        <v>22</v>
      </c>
      <c r="J5" s="3">
        <v>12</v>
      </c>
      <c r="K5" s="3">
        <v>14</v>
      </c>
      <c r="L5" s="3">
        <v>35</v>
      </c>
      <c r="M5" s="3">
        <v>9</v>
      </c>
      <c r="N5" s="3">
        <v>30</v>
      </c>
      <c r="O5" s="3">
        <v>41</v>
      </c>
      <c r="P5" s="3">
        <v>35</v>
      </c>
      <c r="Q5" s="3">
        <v>32</v>
      </c>
      <c r="R5" s="3">
        <v>400</v>
      </c>
      <c r="S5" s="3">
        <v>7</v>
      </c>
      <c r="T5">
        <f t="shared" si="0"/>
        <v>3</v>
      </c>
    </row>
    <row r="6" spans="1:21" hidden="1" x14ac:dyDescent="0.2">
      <c r="A6" s="3">
        <v>810</v>
      </c>
      <c r="B6" s="4" t="s">
        <v>20</v>
      </c>
      <c r="C6" s="3" t="s">
        <v>21</v>
      </c>
      <c r="D6" s="3">
        <v>15</v>
      </c>
      <c r="E6" s="3">
        <v>15</v>
      </c>
      <c r="F6" s="3" t="s">
        <v>22</v>
      </c>
      <c r="G6" s="3" t="s">
        <v>26</v>
      </c>
      <c r="H6" s="3">
        <v>68</v>
      </c>
      <c r="I6" s="3">
        <v>20</v>
      </c>
      <c r="J6" s="3">
        <v>14</v>
      </c>
      <c r="K6" s="3">
        <v>17</v>
      </c>
      <c r="L6" s="3">
        <v>39</v>
      </c>
      <c r="M6" s="3">
        <v>11</v>
      </c>
      <c r="N6" s="3">
        <v>30</v>
      </c>
      <c r="O6" s="3">
        <v>54</v>
      </c>
      <c r="P6" s="3">
        <v>34</v>
      </c>
      <c r="Q6" s="3">
        <v>32</v>
      </c>
      <c r="R6" s="3">
        <v>300</v>
      </c>
      <c r="S6" s="3">
        <v>3</v>
      </c>
      <c r="T6">
        <f t="shared" si="0"/>
        <v>2</v>
      </c>
    </row>
    <row r="7" spans="1:21" hidden="1" x14ac:dyDescent="0.2">
      <c r="A7" s="3">
        <v>811</v>
      </c>
      <c r="B7" s="4" t="s">
        <v>20</v>
      </c>
      <c r="C7" s="3" t="s">
        <v>21</v>
      </c>
      <c r="D7" s="3">
        <v>15</v>
      </c>
      <c r="E7" s="3">
        <v>15</v>
      </c>
      <c r="F7" s="3" t="s">
        <v>27</v>
      </c>
      <c r="G7" s="3" t="s">
        <v>26</v>
      </c>
      <c r="H7" s="3">
        <v>68</v>
      </c>
      <c r="I7" s="3">
        <v>12</v>
      </c>
      <c r="J7" s="3">
        <v>12</v>
      </c>
      <c r="K7" s="3">
        <v>12</v>
      </c>
      <c r="L7" s="3">
        <v>39</v>
      </c>
      <c r="M7" s="3">
        <v>5</v>
      </c>
      <c r="N7" s="3">
        <v>29</v>
      </c>
      <c r="O7" s="3">
        <v>47</v>
      </c>
      <c r="P7" s="3">
        <v>34</v>
      </c>
      <c r="Q7" s="3">
        <v>31</v>
      </c>
      <c r="R7" s="3">
        <v>200</v>
      </c>
      <c r="S7" s="3">
        <v>2</v>
      </c>
      <c r="T7">
        <f t="shared" si="0"/>
        <v>3</v>
      </c>
    </row>
    <row r="8" spans="1:21" hidden="1" x14ac:dyDescent="0.2">
      <c r="A8" s="3">
        <v>814</v>
      </c>
      <c r="B8" s="4" t="s">
        <v>20</v>
      </c>
      <c r="C8" s="3" t="s">
        <v>21</v>
      </c>
      <c r="D8" s="3">
        <v>15</v>
      </c>
      <c r="E8" s="3">
        <v>15</v>
      </c>
      <c r="F8" s="3" t="s">
        <v>22</v>
      </c>
      <c r="G8" s="3" t="s">
        <v>26</v>
      </c>
      <c r="H8" s="3">
        <v>61</v>
      </c>
      <c r="I8" s="3">
        <v>12</v>
      </c>
      <c r="J8" s="3">
        <v>12</v>
      </c>
      <c r="K8" s="4" t="s">
        <v>24</v>
      </c>
      <c r="L8" s="3">
        <v>39</v>
      </c>
      <c r="M8" s="3">
        <v>11</v>
      </c>
      <c r="N8" s="3">
        <v>27</v>
      </c>
      <c r="O8" s="3">
        <v>43</v>
      </c>
      <c r="P8" s="3">
        <v>34</v>
      </c>
      <c r="Q8" s="3">
        <v>41</v>
      </c>
      <c r="R8" s="3">
        <v>1500</v>
      </c>
      <c r="S8" s="3">
        <v>3</v>
      </c>
      <c r="T8">
        <f t="shared" si="0"/>
        <v>-7</v>
      </c>
    </row>
    <row r="9" spans="1:21" hidden="1" x14ac:dyDescent="0.2">
      <c r="A9" s="3">
        <v>815</v>
      </c>
      <c r="B9" s="4" t="s">
        <v>20</v>
      </c>
      <c r="C9" s="3" t="s">
        <v>21</v>
      </c>
      <c r="D9" s="3">
        <v>16</v>
      </c>
      <c r="E9" s="3">
        <v>15</v>
      </c>
      <c r="F9" s="3" t="s">
        <v>22</v>
      </c>
      <c r="G9" s="3" t="s">
        <v>26</v>
      </c>
      <c r="H9" s="3">
        <v>55</v>
      </c>
      <c r="I9" s="3">
        <v>16</v>
      </c>
      <c r="J9" s="3">
        <v>16</v>
      </c>
      <c r="K9" s="3">
        <v>16</v>
      </c>
      <c r="L9" s="3">
        <v>38</v>
      </c>
      <c r="M9" s="3">
        <v>13</v>
      </c>
      <c r="N9" s="3">
        <v>29</v>
      </c>
      <c r="O9" s="3">
        <v>16</v>
      </c>
      <c r="P9" s="3">
        <v>33</v>
      </c>
      <c r="Q9" s="3">
        <v>29</v>
      </c>
      <c r="R9" s="3">
        <v>500</v>
      </c>
      <c r="S9" s="3">
        <v>7</v>
      </c>
      <c r="T9">
        <f t="shared" si="0"/>
        <v>4</v>
      </c>
    </row>
    <row r="10" spans="1:21" hidden="1" x14ac:dyDescent="0.2">
      <c r="A10" s="3">
        <v>818</v>
      </c>
      <c r="B10" s="4" t="s">
        <v>20</v>
      </c>
      <c r="C10" s="3" t="s">
        <v>21</v>
      </c>
      <c r="D10" s="3">
        <v>15</v>
      </c>
      <c r="E10" s="3">
        <v>15</v>
      </c>
      <c r="F10" s="3" t="s">
        <v>27</v>
      </c>
      <c r="G10" s="3" t="s">
        <v>23</v>
      </c>
      <c r="H10" s="3">
        <v>74</v>
      </c>
      <c r="I10" s="3">
        <v>18</v>
      </c>
      <c r="J10" s="3">
        <v>16</v>
      </c>
      <c r="K10" s="3">
        <v>16</v>
      </c>
      <c r="L10" s="3">
        <v>38</v>
      </c>
      <c r="M10" s="3">
        <v>5</v>
      </c>
      <c r="N10" s="3">
        <v>27</v>
      </c>
      <c r="O10" s="3">
        <v>54</v>
      </c>
      <c r="P10" s="3">
        <v>22</v>
      </c>
      <c r="Q10" s="3">
        <v>12</v>
      </c>
      <c r="R10" s="3">
        <v>600</v>
      </c>
      <c r="S10" s="3">
        <v>3</v>
      </c>
      <c r="T10">
        <f t="shared" si="0"/>
        <v>10</v>
      </c>
    </row>
    <row r="11" spans="1:21" hidden="1" x14ac:dyDescent="0.2">
      <c r="A11" s="3">
        <v>820</v>
      </c>
      <c r="B11" s="4" t="s">
        <v>20</v>
      </c>
      <c r="C11" s="3" t="s">
        <v>21</v>
      </c>
      <c r="D11" s="3">
        <v>15</v>
      </c>
      <c r="E11" s="3">
        <v>15</v>
      </c>
      <c r="F11" s="3" t="s">
        <v>22</v>
      </c>
      <c r="G11" s="3" t="s">
        <v>26</v>
      </c>
      <c r="H11" s="3">
        <v>72</v>
      </c>
      <c r="I11" s="3">
        <v>14</v>
      </c>
      <c r="J11" s="3">
        <v>16</v>
      </c>
      <c r="K11" s="3">
        <v>16</v>
      </c>
      <c r="L11" s="3">
        <v>39</v>
      </c>
      <c r="M11" s="3">
        <v>6</v>
      </c>
      <c r="N11" s="3">
        <v>29</v>
      </c>
      <c r="O11" s="3">
        <v>44</v>
      </c>
      <c r="P11" s="3">
        <v>12</v>
      </c>
      <c r="Q11" s="3">
        <v>27</v>
      </c>
      <c r="R11" s="3">
        <v>700</v>
      </c>
      <c r="S11" s="3">
        <v>6</v>
      </c>
      <c r="T11">
        <f t="shared" si="0"/>
        <v>-15</v>
      </c>
    </row>
    <row r="12" spans="1:21" hidden="1" x14ac:dyDescent="0.2">
      <c r="A12" s="3">
        <v>821</v>
      </c>
      <c r="B12" s="4" t="s">
        <v>20</v>
      </c>
      <c r="C12" s="3" t="s">
        <v>21</v>
      </c>
      <c r="D12" s="3">
        <v>15</v>
      </c>
      <c r="E12" s="3">
        <v>15</v>
      </c>
      <c r="F12" s="3" t="s">
        <v>27</v>
      </c>
      <c r="G12" s="3" t="s">
        <v>23</v>
      </c>
      <c r="H12" s="3">
        <v>49</v>
      </c>
      <c r="I12" s="3">
        <v>13</v>
      </c>
      <c r="J12" s="3">
        <v>12</v>
      </c>
      <c r="K12" s="3">
        <v>12</v>
      </c>
      <c r="L12" s="3">
        <v>39</v>
      </c>
      <c r="M12" s="3">
        <v>3</v>
      </c>
      <c r="N12" s="3">
        <v>28</v>
      </c>
      <c r="O12" s="3">
        <v>39</v>
      </c>
      <c r="P12" s="3">
        <v>22</v>
      </c>
      <c r="Q12" s="3">
        <v>16</v>
      </c>
      <c r="R12" s="3">
        <v>60</v>
      </c>
      <c r="S12" s="3">
        <v>1</v>
      </c>
      <c r="T12">
        <f t="shared" si="0"/>
        <v>6</v>
      </c>
    </row>
    <row r="13" spans="1:21" hidden="1" x14ac:dyDescent="0.2">
      <c r="A13" s="3">
        <v>822</v>
      </c>
      <c r="B13" s="4" t="s">
        <v>20</v>
      </c>
      <c r="C13" s="3" t="s">
        <v>21</v>
      </c>
      <c r="D13" s="3">
        <v>15</v>
      </c>
      <c r="E13" s="3">
        <v>15</v>
      </c>
      <c r="F13" s="3" t="s">
        <v>27</v>
      </c>
      <c r="G13" s="3" t="s">
        <v>26</v>
      </c>
      <c r="H13" s="3">
        <v>70</v>
      </c>
      <c r="I13" s="3">
        <v>19</v>
      </c>
      <c r="J13" s="3">
        <v>14</v>
      </c>
      <c r="K13" s="3">
        <v>19</v>
      </c>
      <c r="L13" s="3">
        <v>38</v>
      </c>
      <c r="M13" s="3">
        <v>5</v>
      </c>
      <c r="N13" s="3">
        <v>27</v>
      </c>
      <c r="O13" s="3">
        <v>54</v>
      </c>
      <c r="P13" s="3">
        <v>40</v>
      </c>
      <c r="Q13" s="3">
        <v>36</v>
      </c>
      <c r="R13" s="3">
        <v>1650</v>
      </c>
      <c r="S13" s="3">
        <v>20</v>
      </c>
      <c r="T13">
        <f t="shared" si="0"/>
        <v>4</v>
      </c>
    </row>
    <row r="14" spans="1:21" hidden="1" x14ac:dyDescent="0.2">
      <c r="A14" s="3">
        <v>825</v>
      </c>
      <c r="B14" s="4" t="s">
        <v>20</v>
      </c>
      <c r="C14" s="3" t="s">
        <v>21</v>
      </c>
      <c r="D14" s="3">
        <v>15</v>
      </c>
      <c r="E14" s="3">
        <v>15</v>
      </c>
      <c r="F14" s="3" t="s">
        <v>22</v>
      </c>
      <c r="G14" s="3" t="s">
        <v>23</v>
      </c>
      <c r="H14" s="3">
        <v>77</v>
      </c>
      <c r="I14" s="3">
        <v>16</v>
      </c>
      <c r="J14" s="3">
        <v>14</v>
      </c>
      <c r="K14" s="3">
        <v>20</v>
      </c>
      <c r="L14" s="3">
        <v>37</v>
      </c>
      <c r="M14" s="3">
        <v>5</v>
      </c>
      <c r="N14" s="3">
        <v>29</v>
      </c>
      <c r="O14" s="3">
        <v>53</v>
      </c>
      <c r="P14" s="3">
        <v>28</v>
      </c>
      <c r="Q14" s="3">
        <v>26</v>
      </c>
      <c r="R14" s="3">
        <v>600</v>
      </c>
      <c r="S14" s="3">
        <v>1</v>
      </c>
      <c r="T14">
        <f t="shared" si="0"/>
        <v>2</v>
      </c>
    </row>
    <row r="15" spans="1:21" hidden="1" x14ac:dyDescent="0.2">
      <c r="A15" s="3">
        <v>826</v>
      </c>
      <c r="B15" s="4" t="s">
        <v>20</v>
      </c>
      <c r="C15" s="3" t="s">
        <v>21</v>
      </c>
      <c r="D15" s="3">
        <v>15</v>
      </c>
      <c r="E15" s="3">
        <v>15</v>
      </c>
      <c r="F15" s="3" t="s">
        <v>22</v>
      </c>
      <c r="G15" s="3" t="s">
        <v>26</v>
      </c>
      <c r="H15" s="3">
        <v>66</v>
      </c>
      <c r="I15" s="3">
        <v>23</v>
      </c>
      <c r="J15" s="3">
        <v>13</v>
      </c>
      <c r="K15" s="3">
        <v>12</v>
      </c>
      <c r="L15" s="3">
        <v>39</v>
      </c>
      <c r="M15" s="3">
        <v>3</v>
      </c>
      <c r="N15" s="3">
        <v>30</v>
      </c>
      <c r="O15" s="3">
        <v>55</v>
      </c>
      <c r="P15" s="3">
        <v>21</v>
      </c>
      <c r="Q15" s="3">
        <v>15</v>
      </c>
      <c r="R15" s="3">
        <v>700</v>
      </c>
      <c r="S15" s="3">
        <v>10</v>
      </c>
      <c r="T15">
        <f t="shared" si="0"/>
        <v>6</v>
      </c>
    </row>
    <row r="16" spans="1:21" hidden="1" x14ac:dyDescent="0.2">
      <c r="A16" s="3">
        <v>802</v>
      </c>
      <c r="B16" s="4" t="s">
        <v>20</v>
      </c>
      <c r="C16" s="3" t="s">
        <v>25</v>
      </c>
      <c r="D16" s="3">
        <v>20</v>
      </c>
      <c r="E16" s="3">
        <v>22</v>
      </c>
      <c r="F16" s="3" t="s">
        <v>22</v>
      </c>
      <c r="G16" s="3" t="s">
        <v>26</v>
      </c>
      <c r="H16" s="3">
        <v>75</v>
      </c>
      <c r="I16" s="3">
        <v>24</v>
      </c>
      <c r="J16" s="3">
        <v>2</v>
      </c>
      <c r="K16" s="3">
        <v>1</v>
      </c>
      <c r="L16" s="4" t="s">
        <v>24</v>
      </c>
      <c r="M16" s="3">
        <v>9</v>
      </c>
      <c r="N16" s="3">
        <v>28</v>
      </c>
      <c r="O16" s="3">
        <v>53</v>
      </c>
      <c r="P16" s="3">
        <v>7</v>
      </c>
      <c r="Q16" s="3">
        <v>13</v>
      </c>
      <c r="R16" s="3">
        <v>1275</v>
      </c>
      <c r="S16" s="3">
        <v>5</v>
      </c>
      <c r="T16">
        <f t="shared" si="0"/>
        <v>-6</v>
      </c>
    </row>
    <row r="17" spans="1:21" hidden="1" x14ac:dyDescent="0.2">
      <c r="A17" s="3">
        <v>803</v>
      </c>
      <c r="B17" s="4" t="s">
        <v>20</v>
      </c>
      <c r="C17" s="3" t="s">
        <v>25</v>
      </c>
      <c r="D17" s="3" t="s">
        <v>24</v>
      </c>
      <c r="E17" s="3" t="s">
        <v>24</v>
      </c>
      <c r="F17" s="3" t="s">
        <v>22</v>
      </c>
      <c r="G17" s="3" t="s">
        <v>23</v>
      </c>
      <c r="H17" s="3">
        <v>76</v>
      </c>
      <c r="I17" s="3">
        <v>16</v>
      </c>
      <c r="J17" s="3">
        <v>12</v>
      </c>
      <c r="K17" s="3">
        <v>12</v>
      </c>
      <c r="L17" s="3">
        <v>17</v>
      </c>
      <c r="M17" s="3">
        <v>9</v>
      </c>
      <c r="N17" s="3">
        <v>27</v>
      </c>
      <c r="O17" s="3">
        <v>40</v>
      </c>
      <c r="P17" s="3">
        <v>20</v>
      </c>
      <c r="Q17" s="3">
        <v>17</v>
      </c>
      <c r="R17" s="3">
        <v>600</v>
      </c>
      <c r="S17" s="3">
        <v>2</v>
      </c>
      <c r="T17">
        <f t="shared" si="0"/>
        <v>3</v>
      </c>
    </row>
    <row r="18" spans="1:21" hidden="1" x14ac:dyDescent="0.2">
      <c r="A18" s="3">
        <v>806</v>
      </c>
      <c r="B18" s="4" t="s">
        <v>20</v>
      </c>
      <c r="C18" s="3" t="s">
        <v>25</v>
      </c>
      <c r="D18" s="3">
        <v>15</v>
      </c>
      <c r="E18" s="3">
        <v>15</v>
      </c>
      <c r="F18" s="3" t="s">
        <v>27</v>
      </c>
      <c r="G18" s="3" t="s">
        <v>23</v>
      </c>
      <c r="H18" s="3">
        <v>79</v>
      </c>
      <c r="I18" s="3">
        <v>16</v>
      </c>
      <c r="J18" s="3">
        <v>12</v>
      </c>
      <c r="K18" s="4" t="s">
        <v>24</v>
      </c>
      <c r="L18" s="3">
        <v>39</v>
      </c>
      <c r="M18" s="3">
        <v>4</v>
      </c>
      <c r="N18" s="3">
        <v>28</v>
      </c>
      <c r="O18" s="3">
        <v>52</v>
      </c>
      <c r="P18" s="3">
        <v>14</v>
      </c>
      <c r="Q18" s="3">
        <v>26</v>
      </c>
      <c r="R18" s="3">
        <v>520</v>
      </c>
      <c r="S18" s="3">
        <v>5</v>
      </c>
      <c r="T18">
        <f t="shared" si="0"/>
        <v>-12</v>
      </c>
    </row>
    <row r="19" spans="1:21" hidden="1" x14ac:dyDescent="0.2">
      <c r="A19" s="3">
        <v>807</v>
      </c>
      <c r="B19" s="4" t="s">
        <v>20</v>
      </c>
      <c r="C19" s="3" t="s">
        <v>25</v>
      </c>
      <c r="D19" s="3">
        <v>15</v>
      </c>
      <c r="E19" s="3">
        <v>15</v>
      </c>
      <c r="F19" s="3" t="s">
        <v>27</v>
      </c>
      <c r="G19" s="3" t="s">
        <v>23</v>
      </c>
      <c r="H19" s="3">
        <v>72</v>
      </c>
      <c r="I19" s="3">
        <v>19</v>
      </c>
      <c r="J19" s="3">
        <v>13</v>
      </c>
      <c r="K19" s="3">
        <v>16</v>
      </c>
      <c r="L19" s="3">
        <v>3</v>
      </c>
      <c r="M19" s="3">
        <v>1</v>
      </c>
      <c r="N19" s="3">
        <v>30</v>
      </c>
      <c r="O19" s="3">
        <v>54</v>
      </c>
      <c r="P19" s="3">
        <v>13</v>
      </c>
      <c r="Q19" s="3">
        <v>23</v>
      </c>
      <c r="R19" s="3">
        <v>550</v>
      </c>
      <c r="S19" s="3">
        <v>9</v>
      </c>
      <c r="T19">
        <f t="shared" si="0"/>
        <v>-10</v>
      </c>
    </row>
    <row r="20" spans="1:21" hidden="1" x14ac:dyDescent="0.2">
      <c r="A20" s="3">
        <v>808</v>
      </c>
      <c r="B20" s="4" t="s">
        <v>20</v>
      </c>
      <c r="C20" s="3" t="s">
        <v>25</v>
      </c>
      <c r="D20" s="3">
        <v>15</v>
      </c>
      <c r="E20" s="3">
        <v>15</v>
      </c>
      <c r="F20" s="3" t="s">
        <v>22</v>
      </c>
      <c r="G20" s="3" t="s">
        <v>26</v>
      </c>
      <c r="H20" s="3">
        <v>68</v>
      </c>
      <c r="I20" s="3">
        <v>17</v>
      </c>
      <c r="J20" s="3">
        <v>12</v>
      </c>
      <c r="K20" s="3">
        <v>12</v>
      </c>
      <c r="L20" s="3">
        <v>39</v>
      </c>
      <c r="M20" s="3">
        <v>10</v>
      </c>
      <c r="N20" s="3">
        <v>28</v>
      </c>
      <c r="O20" s="3">
        <v>46</v>
      </c>
      <c r="P20" s="3">
        <v>5</v>
      </c>
      <c r="Q20" s="3">
        <v>12</v>
      </c>
      <c r="R20" s="3">
        <v>1150</v>
      </c>
      <c r="S20" s="3">
        <v>10</v>
      </c>
      <c r="T20">
        <f t="shared" si="0"/>
        <v>-7</v>
      </c>
    </row>
    <row r="21" spans="1:21" hidden="1" x14ac:dyDescent="0.2">
      <c r="A21" s="3">
        <v>813</v>
      </c>
      <c r="B21" s="4" t="s">
        <v>20</v>
      </c>
      <c r="C21" s="3" t="s">
        <v>25</v>
      </c>
      <c r="D21" s="3">
        <v>15</v>
      </c>
      <c r="E21" s="3">
        <v>15</v>
      </c>
      <c r="F21" s="3" t="s">
        <v>22</v>
      </c>
      <c r="G21" s="3" t="s">
        <v>26</v>
      </c>
      <c r="H21" s="3">
        <v>83</v>
      </c>
      <c r="I21" s="3">
        <v>20</v>
      </c>
      <c r="J21" s="3">
        <v>6</v>
      </c>
      <c r="K21" s="3">
        <v>12</v>
      </c>
      <c r="L21" s="4" t="s">
        <v>24</v>
      </c>
      <c r="M21" s="3">
        <v>9</v>
      </c>
      <c r="N21" s="3">
        <v>29</v>
      </c>
      <c r="O21" s="3">
        <v>44</v>
      </c>
      <c r="P21" s="3">
        <v>34</v>
      </c>
      <c r="Q21" s="3">
        <v>38</v>
      </c>
      <c r="R21" s="3">
        <v>600</v>
      </c>
      <c r="S21" s="3">
        <v>3</v>
      </c>
      <c r="T21">
        <f t="shared" si="0"/>
        <v>-4</v>
      </c>
    </row>
    <row r="22" spans="1:21" hidden="1" x14ac:dyDescent="0.2">
      <c r="A22" s="3">
        <v>816</v>
      </c>
      <c r="B22" s="4" t="s">
        <v>20</v>
      </c>
      <c r="C22" s="3" t="s">
        <v>25</v>
      </c>
      <c r="D22" s="3">
        <v>14</v>
      </c>
      <c r="E22" s="3">
        <v>16</v>
      </c>
      <c r="F22" s="3" t="s">
        <v>27</v>
      </c>
      <c r="G22" s="3" t="s">
        <v>23</v>
      </c>
      <c r="H22" s="3">
        <v>49</v>
      </c>
      <c r="I22" s="3">
        <v>14</v>
      </c>
      <c r="J22" s="3">
        <v>6</v>
      </c>
      <c r="K22" s="3">
        <v>6</v>
      </c>
      <c r="L22" s="3">
        <v>38</v>
      </c>
      <c r="M22" s="3">
        <v>12</v>
      </c>
      <c r="N22" s="3">
        <v>28</v>
      </c>
      <c r="O22" s="3">
        <v>28</v>
      </c>
      <c r="P22" s="3">
        <v>18</v>
      </c>
      <c r="Q22" s="3">
        <v>22</v>
      </c>
      <c r="R22" s="3">
        <v>400</v>
      </c>
      <c r="S22" s="3">
        <v>3</v>
      </c>
      <c r="T22">
        <f t="shared" si="0"/>
        <v>-4</v>
      </c>
    </row>
    <row r="23" spans="1:21" hidden="1" x14ac:dyDescent="0.2">
      <c r="A23" s="3">
        <v>817</v>
      </c>
      <c r="B23" s="4" t="s">
        <v>20</v>
      </c>
      <c r="C23" s="3" t="s">
        <v>25</v>
      </c>
      <c r="D23" s="3">
        <v>19</v>
      </c>
      <c r="E23" s="3">
        <v>15</v>
      </c>
      <c r="F23" s="3" t="s">
        <v>27</v>
      </c>
      <c r="G23" s="3" t="s">
        <v>26</v>
      </c>
      <c r="H23" s="3">
        <v>71</v>
      </c>
      <c r="I23" s="3">
        <v>18</v>
      </c>
      <c r="J23" s="3">
        <v>16</v>
      </c>
      <c r="K23" s="3">
        <v>18</v>
      </c>
      <c r="L23" s="3">
        <v>39</v>
      </c>
      <c r="M23" s="3">
        <v>0</v>
      </c>
      <c r="N23" s="3">
        <v>29</v>
      </c>
      <c r="O23" s="3">
        <v>55</v>
      </c>
      <c r="P23" s="3">
        <v>14</v>
      </c>
      <c r="Q23" s="3">
        <v>23</v>
      </c>
      <c r="R23" s="3">
        <v>640</v>
      </c>
      <c r="S23" s="3">
        <v>3</v>
      </c>
      <c r="T23">
        <f t="shared" si="0"/>
        <v>-9</v>
      </c>
    </row>
    <row r="24" spans="1:21" hidden="1" x14ac:dyDescent="0.2">
      <c r="A24" s="3">
        <v>819</v>
      </c>
      <c r="B24" s="4" t="s">
        <v>20</v>
      </c>
      <c r="C24" s="3" t="s">
        <v>25</v>
      </c>
      <c r="D24" s="3">
        <v>15</v>
      </c>
      <c r="E24" s="3">
        <v>15</v>
      </c>
      <c r="F24" s="3" t="s">
        <v>22</v>
      </c>
      <c r="G24" s="3" t="s">
        <v>26</v>
      </c>
      <c r="H24" s="3">
        <v>76</v>
      </c>
      <c r="I24" s="3">
        <v>18</v>
      </c>
      <c r="J24" s="3">
        <v>12</v>
      </c>
      <c r="K24" s="3">
        <v>9</v>
      </c>
      <c r="L24" s="3">
        <v>39</v>
      </c>
      <c r="M24" s="3">
        <v>5</v>
      </c>
      <c r="N24" s="3">
        <v>30</v>
      </c>
      <c r="O24" s="3">
        <v>53</v>
      </c>
      <c r="P24" s="3">
        <v>32</v>
      </c>
      <c r="Q24" s="3">
        <v>33</v>
      </c>
      <c r="R24" s="3">
        <v>600</v>
      </c>
      <c r="S24" s="3">
        <v>6</v>
      </c>
      <c r="T24">
        <f t="shared" si="0"/>
        <v>-1</v>
      </c>
    </row>
    <row r="25" spans="1:21" hidden="1" x14ac:dyDescent="0.2">
      <c r="A25" s="3">
        <v>823</v>
      </c>
      <c r="B25" s="4" t="s">
        <v>20</v>
      </c>
      <c r="C25" s="3" t="s">
        <v>25</v>
      </c>
      <c r="D25" s="3">
        <v>15</v>
      </c>
      <c r="E25" s="3">
        <v>15</v>
      </c>
      <c r="F25" s="3" t="s">
        <v>27</v>
      </c>
      <c r="G25" s="3" t="s">
        <v>23</v>
      </c>
      <c r="H25" s="3">
        <v>64</v>
      </c>
      <c r="I25" s="3">
        <v>17</v>
      </c>
      <c r="J25" s="3">
        <v>12</v>
      </c>
      <c r="K25" s="3">
        <v>12</v>
      </c>
      <c r="L25" s="3">
        <v>37</v>
      </c>
      <c r="M25" s="3">
        <v>1</v>
      </c>
      <c r="N25" s="3">
        <v>29</v>
      </c>
      <c r="O25" s="3">
        <v>54</v>
      </c>
      <c r="P25" s="3">
        <v>20</v>
      </c>
      <c r="Q25" s="3">
        <v>24</v>
      </c>
      <c r="R25" s="3">
        <v>1000</v>
      </c>
      <c r="S25" s="3">
        <v>3</v>
      </c>
      <c r="T25">
        <f t="shared" si="0"/>
        <v>-4</v>
      </c>
    </row>
    <row r="26" spans="1:21" hidden="1" x14ac:dyDescent="0.2">
      <c r="A26" s="3">
        <v>824</v>
      </c>
      <c r="B26" s="4" t="s">
        <v>20</v>
      </c>
      <c r="C26" s="3" t="s">
        <v>25</v>
      </c>
      <c r="D26" s="3">
        <v>15</v>
      </c>
      <c r="E26" s="3">
        <v>15</v>
      </c>
      <c r="F26" s="3" t="s">
        <v>22</v>
      </c>
      <c r="G26" s="3" t="s">
        <v>26</v>
      </c>
      <c r="H26" s="3">
        <v>78</v>
      </c>
      <c r="I26" s="3">
        <v>14</v>
      </c>
      <c r="J26" s="3">
        <v>12</v>
      </c>
      <c r="K26" s="3">
        <v>12</v>
      </c>
      <c r="L26" s="3">
        <v>37</v>
      </c>
      <c r="M26" s="3">
        <v>17</v>
      </c>
      <c r="N26" s="3">
        <v>27</v>
      </c>
      <c r="O26" s="3">
        <v>45</v>
      </c>
      <c r="P26" s="3">
        <v>30</v>
      </c>
      <c r="Q26" s="3">
        <v>36</v>
      </c>
      <c r="R26" s="3">
        <v>1175</v>
      </c>
      <c r="S26" s="3">
        <v>6</v>
      </c>
      <c r="T26">
        <f t="shared" si="0"/>
        <v>-6</v>
      </c>
      <c r="U26" s="3" t="s">
        <v>98</v>
      </c>
    </row>
    <row r="27" spans="1:21" hidden="1" x14ac:dyDescent="0.2">
      <c r="A27" s="3">
        <v>827</v>
      </c>
      <c r="B27" s="4" t="s">
        <v>20</v>
      </c>
      <c r="C27" s="3" t="s">
        <v>25</v>
      </c>
      <c r="D27" s="3">
        <v>15</v>
      </c>
      <c r="E27" s="3">
        <v>15</v>
      </c>
      <c r="F27" s="3" t="s">
        <v>27</v>
      </c>
      <c r="G27" s="3" t="s">
        <v>26</v>
      </c>
      <c r="H27" s="3">
        <v>68</v>
      </c>
      <c r="I27" s="3">
        <v>19</v>
      </c>
      <c r="J27" s="3">
        <v>15</v>
      </c>
      <c r="K27" s="3">
        <v>16</v>
      </c>
      <c r="L27" s="3">
        <v>37</v>
      </c>
      <c r="M27" s="3">
        <v>8</v>
      </c>
      <c r="N27" s="3">
        <v>28</v>
      </c>
      <c r="O27" s="3">
        <v>51</v>
      </c>
      <c r="P27" s="3">
        <v>13</v>
      </c>
      <c r="Q27" s="3">
        <v>19</v>
      </c>
      <c r="R27" s="3">
        <v>1796</v>
      </c>
      <c r="S27" s="3">
        <v>9</v>
      </c>
      <c r="T27">
        <f t="shared" si="0"/>
        <v>-6</v>
      </c>
    </row>
    <row r="28" spans="1:21" hidden="1" x14ac:dyDescent="0.2">
      <c r="A28" s="3">
        <v>828</v>
      </c>
      <c r="B28" s="4" t="s">
        <v>20</v>
      </c>
      <c r="C28" s="3" t="s">
        <v>25</v>
      </c>
      <c r="D28" s="3">
        <v>15</v>
      </c>
      <c r="E28" s="3">
        <v>15</v>
      </c>
      <c r="F28" s="3" t="s">
        <v>22</v>
      </c>
      <c r="G28" s="3" t="s">
        <v>23</v>
      </c>
      <c r="H28" s="3">
        <v>76</v>
      </c>
      <c r="I28" s="3">
        <v>20</v>
      </c>
      <c r="J28" s="3">
        <v>8</v>
      </c>
      <c r="K28" s="3">
        <v>8</v>
      </c>
      <c r="L28" s="3">
        <v>39</v>
      </c>
      <c r="M28" s="3">
        <v>1</v>
      </c>
      <c r="N28" s="3">
        <v>30</v>
      </c>
      <c r="O28" s="3">
        <v>45</v>
      </c>
      <c r="P28" s="3">
        <v>10</v>
      </c>
      <c r="Q28" s="3">
        <v>18</v>
      </c>
      <c r="R28" s="3">
        <v>300</v>
      </c>
      <c r="S28" s="3">
        <v>2</v>
      </c>
      <c r="T28">
        <f t="shared" si="0"/>
        <v>-8</v>
      </c>
    </row>
    <row r="29" spans="1:21" hidden="1" x14ac:dyDescent="0.2">
      <c r="A29" s="3">
        <v>829</v>
      </c>
      <c r="B29" s="4" t="s">
        <v>20</v>
      </c>
      <c r="C29" s="3" t="s">
        <v>25</v>
      </c>
      <c r="D29" s="3">
        <v>15</v>
      </c>
      <c r="E29" s="3">
        <v>15</v>
      </c>
      <c r="F29" s="3" t="s">
        <v>27</v>
      </c>
      <c r="G29" s="3" t="s">
        <v>23</v>
      </c>
      <c r="H29" s="3">
        <v>73</v>
      </c>
      <c r="I29" s="3">
        <v>18</v>
      </c>
      <c r="J29" s="3">
        <v>12</v>
      </c>
      <c r="K29" s="3">
        <v>13</v>
      </c>
      <c r="L29" s="3">
        <v>38</v>
      </c>
      <c r="M29" s="3">
        <v>15</v>
      </c>
      <c r="N29" s="3">
        <v>29</v>
      </c>
      <c r="O29" s="3">
        <v>42</v>
      </c>
      <c r="P29" s="3">
        <v>16</v>
      </c>
      <c r="Q29" s="3">
        <v>18</v>
      </c>
      <c r="R29" s="3">
        <v>338</v>
      </c>
      <c r="S29" s="3">
        <v>5</v>
      </c>
      <c r="T29">
        <f t="shared" si="0"/>
        <v>-2</v>
      </c>
      <c r="U29" s="3" t="s">
        <v>98</v>
      </c>
    </row>
    <row r="30" spans="1:21" x14ac:dyDescent="0.2">
      <c r="A30" s="3">
        <v>890</v>
      </c>
      <c r="B30" s="4" t="s">
        <v>28</v>
      </c>
      <c r="C30" s="3" t="s">
        <v>24</v>
      </c>
      <c r="D30" s="3">
        <v>15</v>
      </c>
      <c r="E30" s="3">
        <v>15</v>
      </c>
      <c r="F30" s="3" t="s">
        <v>22</v>
      </c>
      <c r="G30" s="3" t="s">
        <v>23</v>
      </c>
      <c r="H30" s="3">
        <v>66</v>
      </c>
      <c r="I30" s="3" t="s">
        <v>29</v>
      </c>
      <c r="J30" s="3">
        <v>12</v>
      </c>
      <c r="K30" s="3">
        <v>12</v>
      </c>
      <c r="L30" s="3">
        <v>39</v>
      </c>
      <c r="M30" s="3">
        <v>0</v>
      </c>
      <c r="N30" s="3">
        <v>30</v>
      </c>
      <c r="O30" s="3">
        <v>48</v>
      </c>
      <c r="P30" s="3" t="s">
        <v>24</v>
      </c>
      <c r="Q30" s="3" t="s">
        <v>24</v>
      </c>
      <c r="R30" s="3" t="s">
        <v>24</v>
      </c>
      <c r="S30" s="3" t="s">
        <v>24</v>
      </c>
      <c r="T30" t="e">
        <f t="shared" si="0"/>
        <v>#VALUE!</v>
      </c>
    </row>
    <row r="31" spans="1:21" x14ac:dyDescent="0.2">
      <c r="A31" s="3">
        <v>891</v>
      </c>
      <c r="B31" s="4" t="s">
        <v>28</v>
      </c>
      <c r="C31" s="3" t="s">
        <v>24</v>
      </c>
      <c r="D31" s="3">
        <v>15</v>
      </c>
      <c r="E31" s="3">
        <v>15</v>
      </c>
      <c r="F31" s="3" t="s">
        <v>22</v>
      </c>
      <c r="G31" s="3" t="s">
        <v>26</v>
      </c>
      <c r="H31" s="3">
        <v>80</v>
      </c>
      <c r="I31" s="3">
        <v>16</v>
      </c>
      <c r="J31" s="3">
        <v>16</v>
      </c>
      <c r="K31" s="3">
        <v>12</v>
      </c>
      <c r="L31" s="3">
        <v>34</v>
      </c>
      <c r="M31" s="3">
        <v>4</v>
      </c>
      <c r="N31" s="3">
        <v>29</v>
      </c>
      <c r="O31" s="3">
        <v>49</v>
      </c>
      <c r="P31" s="3" t="s">
        <v>24</v>
      </c>
      <c r="Q31" s="3" t="s">
        <v>24</v>
      </c>
      <c r="R31" s="3" t="s">
        <v>24</v>
      </c>
      <c r="S31" s="3" t="s">
        <v>24</v>
      </c>
      <c r="T31" t="e">
        <f t="shared" si="0"/>
        <v>#VALUE!</v>
      </c>
    </row>
    <row r="32" spans="1:21" x14ac:dyDescent="0.2">
      <c r="A32" s="3">
        <v>892</v>
      </c>
      <c r="B32" s="4" t="s">
        <v>28</v>
      </c>
      <c r="C32" s="3" t="s">
        <v>24</v>
      </c>
      <c r="D32" s="3">
        <v>75</v>
      </c>
      <c r="E32" s="3">
        <v>16</v>
      </c>
      <c r="F32" s="3" t="s">
        <v>22</v>
      </c>
      <c r="G32" s="3" t="s">
        <v>23</v>
      </c>
      <c r="H32" s="3">
        <v>64</v>
      </c>
      <c r="I32" s="3">
        <v>14</v>
      </c>
      <c r="J32" s="3">
        <v>12</v>
      </c>
      <c r="K32" s="3">
        <v>12</v>
      </c>
      <c r="L32" s="3">
        <v>39</v>
      </c>
      <c r="M32" s="3">
        <v>4</v>
      </c>
      <c r="N32" s="3">
        <v>27</v>
      </c>
      <c r="O32" s="3">
        <v>44</v>
      </c>
      <c r="P32" s="3" t="s">
        <v>24</v>
      </c>
      <c r="Q32" s="3" t="s">
        <v>24</v>
      </c>
      <c r="R32" s="3" t="s">
        <v>24</v>
      </c>
      <c r="S32" s="3" t="s">
        <v>24</v>
      </c>
      <c r="T32" t="e">
        <f t="shared" si="0"/>
        <v>#VALUE!</v>
      </c>
    </row>
    <row r="33" spans="1:21" x14ac:dyDescent="0.2">
      <c r="A33" s="3">
        <v>893</v>
      </c>
      <c r="B33" s="4" t="s">
        <v>28</v>
      </c>
      <c r="C33" s="3" t="s">
        <v>24</v>
      </c>
      <c r="D33" s="3">
        <v>14</v>
      </c>
      <c r="E33" s="3">
        <v>15</v>
      </c>
      <c r="F33" s="3" t="s">
        <v>22</v>
      </c>
      <c r="G33" s="3" t="s">
        <v>23</v>
      </c>
      <c r="H33" s="3">
        <v>64</v>
      </c>
      <c r="I33" s="3">
        <v>12</v>
      </c>
      <c r="J33" s="4" t="s">
        <v>24</v>
      </c>
      <c r="K33" s="4" t="s">
        <v>24</v>
      </c>
      <c r="L33" s="4" t="s">
        <v>24</v>
      </c>
      <c r="M33" s="3">
        <v>6</v>
      </c>
      <c r="N33" s="3">
        <v>27</v>
      </c>
      <c r="O33" s="3">
        <v>21</v>
      </c>
      <c r="P33" s="3" t="s">
        <v>24</v>
      </c>
      <c r="Q33" s="3" t="s">
        <v>24</v>
      </c>
      <c r="R33" s="3" t="s">
        <v>24</v>
      </c>
      <c r="S33" s="3" t="s">
        <v>24</v>
      </c>
      <c r="T33" t="e">
        <f t="shared" si="0"/>
        <v>#VALUE!</v>
      </c>
    </row>
    <row r="34" spans="1:21" x14ac:dyDescent="0.2">
      <c r="A34" s="3">
        <v>894</v>
      </c>
      <c r="B34" s="4" t="s">
        <v>28</v>
      </c>
      <c r="C34" s="3" t="s">
        <v>24</v>
      </c>
      <c r="D34" s="3">
        <v>15</v>
      </c>
      <c r="E34" s="3">
        <v>15</v>
      </c>
      <c r="F34" s="3" t="s">
        <v>22</v>
      </c>
      <c r="G34" s="3" t="s">
        <v>23</v>
      </c>
      <c r="H34" s="3">
        <v>69</v>
      </c>
      <c r="I34" s="3">
        <v>19</v>
      </c>
      <c r="J34" s="3">
        <v>16</v>
      </c>
      <c r="K34" s="3">
        <v>10</v>
      </c>
      <c r="L34" s="3">
        <v>39</v>
      </c>
      <c r="M34" s="3">
        <v>0</v>
      </c>
      <c r="N34" s="3">
        <v>30</v>
      </c>
      <c r="O34" s="3">
        <v>48</v>
      </c>
      <c r="P34" s="3" t="s">
        <v>24</v>
      </c>
      <c r="Q34" s="3" t="s">
        <v>24</v>
      </c>
      <c r="R34" s="3" t="s">
        <v>24</v>
      </c>
      <c r="S34" s="3" t="s">
        <v>24</v>
      </c>
      <c r="T34" t="e">
        <f t="shared" ref="T34:T57" si="1">P34-Q34</f>
        <v>#VALUE!</v>
      </c>
    </row>
    <row r="35" spans="1:21" x14ac:dyDescent="0.2">
      <c r="A35" s="3">
        <v>895</v>
      </c>
      <c r="B35" s="4" t="s">
        <v>28</v>
      </c>
      <c r="C35" s="3" t="s">
        <v>24</v>
      </c>
      <c r="D35" s="3">
        <v>15</v>
      </c>
      <c r="E35" s="3">
        <v>15</v>
      </c>
      <c r="F35" s="3" t="s">
        <v>22</v>
      </c>
      <c r="G35" s="3" t="s">
        <v>26</v>
      </c>
      <c r="H35" s="3">
        <v>69</v>
      </c>
      <c r="I35" s="3">
        <v>14</v>
      </c>
      <c r="J35" s="3">
        <v>12</v>
      </c>
      <c r="K35" s="3">
        <v>8</v>
      </c>
      <c r="L35" s="3">
        <v>28</v>
      </c>
      <c r="M35" s="3">
        <v>14</v>
      </c>
      <c r="N35" s="3">
        <v>29</v>
      </c>
      <c r="O35" s="3">
        <v>46</v>
      </c>
      <c r="P35" s="3" t="s">
        <v>24</v>
      </c>
      <c r="Q35" s="3" t="s">
        <v>24</v>
      </c>
      <c r="R35" s="3" t="s">
        <v>24</v>
      </c>
      <c r="S35" s="3" t="s">
        <v>24</v>
      </c>
      <c r="T35" t="e">
        <f t="shared" si="1"/>
        <v>#VALUE!</v>
      </c>
      <c r="U35" s="3" t="s">
        <v>98</v>
      </c>
    </row>
    <row r="36" spans="1:21" x14ac:dyDescent="0.2">
      <c r="A36" s="3">
        <v>896</v>
      </c>
      <c r="B36" s="4" t="s">
        <v>28</v>
      </c>
      <c r="C36" s="3" t="s">
        <v>24</v>
      </c>
      <c r="D36" s="4" t="s">
        <v>24</v>
      </c>
      <c r="E36" s="4" t="s">
        <v>24</v>
      </c>
      <c r="F36" s="3" t="s">
        <v>22</v>
      </c>
      <c r="G36" s="3" t="s">
        <v>26</v>
      </c>
      <c r="H36" s="3">
        <v>58</v>
      </c>
      <c r="I36" s="3">
        <v>12</v>
      </c>
      <c r="J36" s="3">
        <v>9</v>
      </c>
      <c r="K36" s="3">
        <v>12</v>
      </c>
      <c r="L36" s="3">
        <v>37</v>
      </c>
      <c r="M36" s="3">
        <v>1</v>
      </c>
      <c r="N36" s="3">
        <v>29</v>
      </c>
      <c r="O36" s="3">
        <v>33</v>
      </c>
      <c r="P36" s="3" t="s">
        <v>24</v>
      </c>
      <c r="Q36" s="3" t="s">
        <v>24</v>
      </c>
      <c r="R36" s="3" t="s">
        <v>24</v>
      </c>
      <c r="S36" s="3" t="s">
        <v>24</v>
      </c>
      <c r="T36" t="e">
        <f t="shared" si="1"/>
        <v>#VALUE!</v>
      </c>
    </row>
    <row r="37" spans="1:21" x14ac:dyDescent="0.2">
      <c r="A37" s="3">
        <v>897</v>
      </c>
      <c r="B37" s="4" t="s">
        <v>28</v>
      </c>
      <c r="C37" s="3" t="s">
        <v>24</v>
      </c>
      <c r="D37" s="3">
        <v>15</v>
      </c>
      <c r="E37" s="3">
        <v>15</v>
      </c>
      <c r="F37" s="3" t="s">
        <v>22</v>
      </c>
      <c r="G37" s="3" t="s">
        <v>26</v>
      </c>
      <c r="H37" s="3">
        <v>70</v>
      </c>
      <c r="I37" s="3">
        <v>18</v>
      </c>
      <c r="J37" s="3">
        <v>12</v>
      </c>
      <c r="K37" s="3">
        <v>16</v>
      </c>
      <c r="L37" s="3">
        <v>32</v>
      </c>
      <c r="M37" s="3">
        <v>3</v>
      </c>
      <c r="N37" s="3">
        <v>27</v>
      </c>
      <c r="O37" s="3">
        <v>51</v>
      </c>
      <c r="P37" s="3" t="s">
        <v>24</v>
      </c>
      <c r="Q37" s="3" t="s">
        <v>24</v>
      </c>
      <c r="R37" s="3" t="s">
        <v>24</v>
      </c>
      <c r="S37" s="3" t="s">
        <v>24</v>
      </c>
      <c r="T37" t="e">
        <f t="shared" si="1"/>
        <v>#VALUE!</v>
      </c>
    </row>
    <row r="38" spans="1:21" x14ac:dyDescent="0.2">
      <c r="A38" s="3">
        <v>898</v>
      </c>
      <c r="B38" s="4" t="s">
        <v>28</v>
      </c>
      <c r="C38" s="3" t="s">
        <v>24</v>
      </c>
      <c r="D38" s="3">
        <v>15</v>
      </c>
      <c r="E38" s="3">
        <v>15</v>
      </c>
      <c r="F38" s="3" t="s">
        <v>22</v>
      </c>
      <c r="G38" s="3" t="s">
        <v>26</v>
      </c>
      <c r="H38" s="3">
        <v>64</v>
      </c>
      <c r="I38" s="3">
        <v>16</v>
      </c>
      <c r="J38" s="3">
        <v>12</v>
      </c>
      <c r="K38" s="3">
        <v>12</v>
      </c>
      <c r="L38" s="3">
        <v>39</v>
      </c>
      <c r="M38" s="3">
        <v>5</v>
      </c>
      <c r="N38" s="3">
        <v>29</v>
      </c>
      <c r="O38" s="3">
        <v>47</v>
      </c>
      <c r="P38" s="3" t="s">
        <v>24</v>
      </c>
      <c r="Q38" s="3" t="s">
        <v>24</v>
      </c>
      <c r="R38" s="3" t="s">
        <v>24</v>
      </c>
      <c r="S38" s="3" t="s">
        <v>24</v>
      </c>
      <c r="T38" t="e">
        <f t="shared" si="1"/>
        <v>#VALUE!</v>
      </c>
    </row>
    <row r="39" spans="1:21" x14ac:dyDescent="0.2">
      <c r="A39" s="3">
        <v>899</v>
      </c>
      <c r="B39" s="4" t="s">
        <v>28</v>
      </c>
      <c r="C39" s="3" t="s">
        <v>24</v>
      </c>
      <c r="D39" s="3">
        <v>15</v>
      </c>
      <c r="E39" s="3">
        <v>15</v>
      </c>
      <c r="F39" s="3" t="s">
        <v>22</v>
      </c>
      <c r="G39" s="3" t="s">
        <v>26</v>
      </c>
      <c r="H39" s="3">
        <v>52</v>
      </c>
      <c r="I39" s="3">
        <v>16</v>
      </c>
      <c r="J39" s="3">
        <v>12</v>
      </c>
      <c r="K39" s="3">
        <v>12</v>
      </c>
      <c r="L39" s="3">
        <v>37</v>
      </c>
      <c r="M39" s="3">
        <v>2</v>
      </c>
      <c r="N39" s="3">
        <v>28</v>
      </c>
      <c r="O39" s="3">
        <v>37</v>
      </c>
      <c r="P39" s="3" t="s">
        <v>24</v>
      </c>
      <c r="Q39" s="3" t="s">
        <v>24</v>
      </c>
      <c r="R39" s="3" t="s">
        <v>24</v>
      </c>
      <c r="S39" s="3" t="s">
        <v>24</v>
      </c>
      <c r="T39" t="e">
        <f t="shared" si="1"/>
        <v>#VALUE!</v>
      </c>
    </row>
    <row r="40" spans="1:21" x14ac:dyDescent="0.2">
      <c r="A40" s="3">
        <v>900</v>
      </c>
      <c r="B40" s="4" t="s">
        <v>28</v>
      </c>
      <c r="C40" s="3" t="s">
        <v>24</v>
      </c>
      <c r="D40" s="3">
        <v>15</v>
      </c>
      <c r="E40" s="3">
        <v>15</v>
      </c>
      <c r="F40" s="3" t="s">
        <v>22</v>
      </c>
      <c r="G40" s="3" t="s">
        <v>26</v>
      </c>
      <c r="H40" s="3">
        <v>84</v>
      </c>
      <c r="I40" s="3">
        <v>12</v>
      </c>
      <c r="J40" s="4" t="s">
        <v>24</v>
      </c>
      <c r="K40" s="4" t="s">
        <v>24</v>
      </c>
      <c r="L40" s="3">
        <v>39</v>
      </c>
      <c r="M40" s="3">
        <v>8</v>
      </c>
      <c r="N40" s="3">
        <v>28</v>
      </c>
      <c r="O40" s="3">
        <v>45</v>
      </c>
      <c r="P40" s="3" t="s">
        <v>24</v>
      </c>
      <c r="Q40" s="3" t="s">
        <v>24</v>
      </c>
      <c r="R40" s="3" t="s">
        <v>24</v>
      </c>
      <c r="S40" s="3" t="s">
        <v>24</v>
      </c>
      <c r="T40" t="e">
        <f t="shared" si="1"/>
        <v>#VALUE!</v>
      </c>
    </row>
    <row r="41" spans="1:21" x14ac:dyDescent="0.2">
      <c r="A41" s="3">
        <v>901</v>
      </c>
      <c r="B41" s="4" t="s">
        <v>28</v>
      </c>
      <c r="C41" s="3" t="s">
        <v>24</v>
      </c>
      <c r="D41" s="3">
        <v>15</v>
      </c>
      <c r="E41" s="3">
        <v>15</v>
      </c>
      <c r="F41" s="3" t="s">
        <v>22</v>
      </c>
      <c r="G41" s="3" t="s">
        <v>23</v>
      </c>
      <c r="H41" s="3">
        <v>69</v>
      </c>
      <c r="I41" s="3">
        <v>16</v>
      </c>
      <c r="J41" s="3">
        <v>14</v>
      </c>
      <c r="K41" s="3">
        <v>11</v>
      </c>
      <c r="L41" s="3">
        <v>39</v>
      </c>
      <c r="M41" s="3">
        <v>14</v>
      </c>
      <c r="N41" s="3">
        <v>30</v>
      </c>
      <c r="O41" s="3">
        <v>49</v>
      </c>
      <c r="P41" s="3" t="s">
        <v>24</v>
      </c>
      <c r="Q41" s="3" t="s">
        <v>24</v>
      </c>
      <c r="R41" s="3" t="s">
        <v>24</v>
      </c>
      <c r="S41" s="3" t="s">
        <v>24</v>
      </c>
      <c r="T41" t="e">
        <f t="shared" si="1"/>
        <v>#VALUE!</v>
      </c>
    </row>
    <row r="42" spans="1:21" x14ac:dyDescent="0.2">
      <c r="A42" s="3">
        <v>902</v>
      </c>
      <c r="B42" s="4" t="s">
        <v>28</v>
      </c>
      <c r="C42" s="3" t="s">
        <v>24</v>
      </c>
      <c r="D42" s="3">
        <v>15</v>
      </c>
      <c r="E42" s="3">
        <v>15</v>
      </c>
      <c r="F42" s="3" t="s">
        <v>22</v>
      </c>
      <c r="G42" s="3" t="s">
        <v>26</v>
      </c>
      <c r="H42" s="3">
        <v>83</v>
      </c>
      <c r="I42" s="3">
        <v>18</v>
      </c>
      <c r="J42" s="3">
        <v>13</v>
      </c>
      <c r="K42" s="3">
        <v>14</v>
      </c>
      <c r="L42" s="3">
        <v>25</v>
      </c>
      <c r="M42" s="3">
        <v>17</v>
      </c>
      <c r="N42" s="3">
        <v>29</v>
      </c>
      <c r="O42" s="3">
        <v>48</v>
      </c>
      <c r="P42" s="3" t="s">
        <v>24</v>
      </c>
      <c r="Q42" s="3" t="s">
        <v>24</v>
      </c>
      <c r="R42" s="3" t="s">
        <v>24</v>
      </c>
      <c r="S42" s="3" t="s">
        <v>24</v>
      </c>
      <c r="T42" t="e">
        <f t="shared" si="1"/>
        <v>#VALUE!</v>
      </c>
    </row>
    <row r="43" spans="1:21" x14ac:dyDescent="0.2">
      <c r="A43" s="3">
        <v>903</v>
      </c>
      <c r="B43" s="4" t="s">
        <v>28</v>
      </c>
      <c r="C43" s="3" t="s">
        <v>24</v>
      </c>
      <c r="D43" s="3">
        <v>15</v>
      </c>
      <c r="E43" s="3">
        <v>15</v>
      </c>
      <c r="F43" s="3" t="s">
        <v>27</v>
      </c>
      <c r="G43" s="3" t="s">
        <v>26</v>
      </c>
      <c r="H43" s="3">
        <v>83</v>
      </c>
      <c r="I43" s="3">
        <v>21</v>
      </c>
      <c r="J43" s="3">
        <v>18</v>
      </c>
      <c r="K43" s="3">
        <v>20</v>
      </c>
      <c r="L43" s="3">
        <v>38</v>
      </c>
      <c r="M43" s="3">
        <v>7</v>
      </c>
      <c r="N43" s="3">
        <v>29</v>
      </c>
      <c r="O43" s="3">
        <v>58</v>
      </c>
      <c r="P43" s="3" t="s">
        <v>24</v>
      </c>
      <c r="Q43" s="3" t="s">
        <v>24</v>
      </c>
      <c r="R43" s="3" t="s">
        <v>24</v>
      </c>
      <c r="S43" s="3" t="s">
        <v>24</v>
      </c>
      <c r="T43" t="e">
        <f t="shared" si="1"/>
        <v>#VALUE!</v>
      </c>
    </row>
    <row r="44" spans="1:21" x14ac:dyDescent="0.2">
      <c r="A44" s="3">
        <v>904</v>
      </c>
      <c r="B44" s="4" t="s">
        <v>28</v>
      </c>
      <c r="C44" s="3" t="s">
        <v>24</v>
      </c>
      <c r="D44" s="3">
        <v>15</v>
      </c>
      <c r="E44" s="3">
        <v>15</v>
      </c>
      <c r="F44" s="3" t="s">
        <v>27</v>
      </c>
      <c r="G44" s="3" t="s">
        <v>26</v>
      </c>
      <c r="H44" s="3">
        <v>73</v>
      </c>
      <c r="I44" s="3">
        <v>19</v>
      </c>
      <c r="J44" s="3">
        <v>12</v>
      </c>
      <c r="K44" s="3">
        <v>12</v>
      </c>
      <c r="L44" s="3">
        <v>39</v>
      </c>
      <c r="M44" s="3">
        <v>0</v>
      </c>
      <c r="N44" s="3">
        <v>28</v>
      </c>
      <c r="O44" s="3">
        <v>47</v>
      </c>
      <c r="P44" s="3" t="s">
        <v>24</v>
      </c>
      <c r="Q44" s="3" t="s">
        <v>24</v>
      </c>
      <c r="R44" s="3" t="s">
        <v>24</v>
      </c>
      <c r="S44" s="3" t="s">
        <v>24</v>
      </c>
      <c r="T44" t="e">
        <f t="shared" si="1"/>
        <v>#VALUE!</v>
      </c>
    </row>
    <row r="45" spans="1:21" x14ac:dyDescent="0.2">
      <c r="A45" s="3">
        <v>905</v>
      </c>
      <c r="B45" s="4" t="s">
        <v>28</v>
      </c>
      <c r="C45" s="3" t="s">
        <v>24</v>
      </c>
      <c r="D45" s="3">
        <v>15</v>
      </c>
      <c r="E45" s="3">
        <v>15</v>
      </c>
      <c r="F45" s="3" t="s">
        <v>27</v>
      </c>
      <c r="G45" s="3" t="s">
        <v>23</v>
      </c>
      <c r="H45" s="3">
        <v>58</v>
      </c>
      <c r="I45" s="3">
        <v>19</v>
      </c>
      <c r="J45" s="3">
        <v>12</v>
      </c>
      <c r="K45" s="3">
        <v>12</v>
      </c>
      <c r="L45" s="3">
        <v>39</v>
      </c>
      <c r="M45" s="3">
        <v>7</v>
      </c>
      <c r="N45" s="3">
        <v>30</v>
      </c>
      <c r="O45" s="3">
        <v>52</v>
      </c>
      <c r="P45" s="3" t="s">
        <v>24</v>
      </c>
      <c r="Q45" s="3" t="s">
        <v>24</v>
      </c>
      <c r="R45" s="3" t="s">
        <v>24</v>
      </c>
      <c r="S45" s="3" t="s">
        <v>24</v>
      </c>
      <c r="T45" t="e">
        <f t="shared" si="1"/>
        <v>#VALUE!</v>
      </c>
    </row>
    <row r="46" spans="1:21" x14ac:dyDescent="0.2">
      <c r="A46" s="3">
        <v>906</v>
      </c>
      <c r="B46" s="4" t="s">
        <v>28</v>
      </c>
      <c r="C46" s="3" t="s">
        <v>24</v>
      </c>
      <c r="D46" s="3">
        <v>15</v>
      </c>
      <c r="E46" s="3">
        <v>15</v>
      </c>
      <c r="F46" s="3" t="s">
        <v>27</v>
      </c>
      <c r="G46" s="3" t="s">
        <v>26</v>
      </c>
      <c r="H46" s="3">
        <v>77</v>
      </c>
      <c r="I46" s="3">
        <v>24</v>
      </c>
      <c r="J46" s="3">
        <v>12</v>
      </c>
      <c r="K46" s="3">
        <v>12</v>
      </c>
      <c r="L46" s="3">
        <v>37</v>
      </c>
      <c r="M46" s="3">
        <v>11</v>
      </c>
      <c r="N46" s="3">
        <v>29</v>
      </c>
      <c r="O46" s="3">
        <v>55</v>
      </c>
      <c r="P46" s="3" t="s">
        <v>24</v>
      </c>
      <c r="Q46" s="3" t="s">
        <v>24</v>
      </c>
      <c r="R46" s="3" t="s">
        <v>24</v>
      </c>
      <c r="S46" s="3" t="s">
        <v>24</v>
      </c>
      <c r="T46" t="e">
        <f t="shared" si="1"/>
        <v>#VALUE!</v>
      </c>
    </row>
    <row r="47" spans="1:21" x14ac:dyDescent="0.2">
      <c r="A47" s="3">
        <v>907</v>
      </c>
      <c r="B47" s="4" t="s">
        <v>28</v>
      </c>
      <c r="C47" s="3" t="s">
        <v>24</v>
      </c>
      <c r="D47" s="3">
        <v>15</v>
      </c>
      <c r="E47" s="3">
        <v>15</v>
      </c>
      <c r="F47" s="3" t="s">
        <v>22</v>
      </c>
      <c r="G47" s="3" t="s">
        <v>23</v>
      </c>
      <c r="H47" s="3">
        <v>65</v>
      </c>
      <c r="I47" s="3">
        <v>16</v>
      </c>
      <c r="J47" s="3">
        <v>12</v>
      </c>
      <c r="K47" s="3">
        <v>16</v>
      </c>
      <c r="L47" s="3">
        <v>39</v>
      </c>
      <c r="M47" s="3">
        <v>0</v>
      </c>
      <c r="N47" s="3">
        <v>30</v>
      </c>
      <c r="O47" s="3">
        <v>45</v>
      </c>
      <c r="P47" s="3" t="s">
        <v>24</v>
      </c>
      <c r="Q47" s="3" t="s">
        <v>24</v>
      </c>
      <c r="R47" s="3" t="s">
        <v>24</v>
      </c>
      <c r="S47" s="3" t="s">
        <v>24</v>
      </c>
      <c r="T47" t="e">
        <f t="shared" si="1"/>
        <v>#VALUE!</v>
      </c>
    </row>
    <row r="48" spans="1:21" x14ac:dyDescent="0.2">
      <c r="A48" s="3">
        <v>908</v>
      </c>
      <c r="B48" s="4" t="s">
        <v>28</v>
      </c>
      <c r="C48" s="3" t="s">
        <v>24</v>
      </c>
      <c r="D48" s="3">
        <v>14</v>
      </c>
      <c r="E48" s="3">
        <v>15</v>
      </c>
      <c r="F48" s="3" t="s">
        <v>22</v>
      </c>
      <c r="G48" s="3" t="s">
        <v>26</v>
      </c>
      <c r="H48" s="3">
        <v>75</v>
      </c>
      <c r="I48" s="3">
        <v>20</v>
      </c>
      <c r="J48" s="3">
        <v>16</v>
      </c>
      <c r="K48" s="3">
        <v>20</v>
      </c>
      <c r="L48" s="3">
        <v>39</v>
      </c>
      <c r="M48" s="3">
        <v>0</v>
      </c>
      <c r="N48" s="3">
        <v>29</v>
      </c>
      <c r="O48" s="3">
        <v>54</v>
      </c>
      <c r="P48" s="3" t="s">
        <v>24</v>
      </c>
      <c r="Q48" s="3" t="s">
        <v>24</v>
      </c>
      <c r="R48" s="3" t="s">
        <v>24</v>
      </c>
      <c r="S48" s="3" t="s">
        <v>24</v>
      </c>
      <c r="T48" t="e">
        <f t="shared" si="1"/>
        <v>#VALUE!</v>
      </c>
    </row>
    <row r="49" spans="1:20" x14ac:dyDescent="0.2">
      <c r="A49" s="3">
        <v>909</v>
      </c>
      <c r="B49" s="4" t="s">
        <v>28</v>
      </c>
      <c r="C49" s="3" t="s">
        <v>24</v>
      </c>
      <c r="D49" s="3">
        <v>15</v>
      </c>
      <c r="E49" s="3">
        <v>15</v>
      </c>
      <c r="F49" s="3" t="s">
        <v>22</v>
      </c>
      <c r="G49" s="3" t="s">
        <v>26</v>
      </c>
      <c r="H49" s="3">
        <v>64</v>
      </c>
      <c r="I49" s="3">
        <v>20</v>
      </c>
      <c r="J49" s="3">
        <v>4</v>
      </c>
      <c r="K49" s="3">
        <v>4</v>
      </c>
      <c r="L49" s="3">
        <v>39</v>
      </c>
      <c r="M49" s="3">
        <v>2</v>
      </c>
      <c r="N49" s="3">
        <v>27</v>
      </c>
      <c r="O49" s="3">
        <v>52</v>
      </c>
      <c r="P49" s="3" t="s">
        <v>24</v>
      </c>
      <c r="Q49" s="3" t="s">
        <v>24</v>
      </c>
      <c r="R49" s="3" t="s">
        <v>24</v>
      </c>
      <c r="S49" s="3" t="s">
        <v>24</v>
      </c>
      <c r="T49" t="e">
        <f t="shared" si="1"/>
        <v>#VALUE!</v>
      </c>
    </row>
    <row r="50" spans="1:20" x14ac:dyDescent="0.2">
      <c r="A50" s="3">
        <v>910</v>
      </c>
      <c r="B50" s="4" t="s">
        <v>28</v>
      </c>
      <c r="C50" s="3" t="s">
        <v>24</v>
      </c>
      <c r="D50" s="3">
        <v>14</v>
      </c>
      <c r="E50" s="3">
        <v>14</v>
      </c>
      <c r="F50" s="3" t="s">
        <v>27</v>
      </c>
      <c r="G50" s="3" t="s">
        <v>26</v>
      </c>
      <c r="H50" s="3">
        <v>75</v>
      </c>
      <c r="I50" s="3">
        <v>18</v>
      </c>
      <c r="J50" s="3">
        <v>9</v>
      </c>
      <c r="K50" s="3">
        <v>7</v>
      </c>
      <c r="L50" s="3">
        <v>39</v>
      </c>
      <c r="M50" s="3">
        <v>0</v>
      </c>
      <c r="N50" s="3">
        <v>28</v>
      </c>
      <c r="O50" s="3">
        <v>55</v>
      </c>
      <c r="P50" s="3" t="s">
        <v>24</v>
      </c>
      <c r="Q50" s="3" t="s">
        <v>24</v>
      </c>
      <c r="R50" s="3" t="s">
        <v>24</v>
      </c>
      <c r="S50" s="3" t="s">
        <v>24</v>
      </c>
      <c r="T50" t="e">
        <f t="shared" si="1"/>
        <v>#VALUE!</v>
      </c>
    </row>
    <row r="51" spans="1:20" x14ac:dyDescent="0.2">
      <c r="A51" s="3">
        <v>911</v>
      </c>
      <c r="B51" s="4" t="s">
        <v>28</v>
      </c>
      <c r="C51" s="3" t="s">
        <v>24</v>
      </c>
      <c r="D51" s="3">
        <v>15</v>
      </c>
      <c r="E51" s="3">
        <v>15</v>
      </c>
      <c r="F51" s="3" t="s">
        <v>22</v>
      </c>
      <c r="G51" s="3" t="s">
        <v>26</v>
      </c>
      <c r="H51" s="3">
        <v>73</v>
      </c>
      <c r="I51" s="3">
        <v>17</v>
      </c>
      <c r="J51" s="3">
        <v>13</v>
      </c>
      <c r="K51" s="3">
        <v>17</v>
      </c>
      <c r="L51" s="3">
        <v>39</v>
      </c>
      <c r="M51" s="3">
        <v>5</v>
      </c>
      <c r="N51" s="3">
        <v>29</v>
      </c>
      <c r="O51" s="3">
        <v>50</v>
      </c>
      <c r="P51" s="3" t="s">
        <v>24</v>
      </c>
      <c r="Q51" s="3" t="s">
        <v>24</v>
      </c>
      <c r="R51" s="3" t="s">
        <v>24</v>
      </c>
      <c r="S51" s="3" t="s">
        <v>24</v>
      </c>
      <c r="T51" t="e">
        <f t="shared" si="1"/>
        <v>#VALUE!</v>
      </c>
    </row>
    <row r="52" spans="1:20" x14ac:dyDescent="0.2">
      <c r="A52" s="3">
        <v>912</v>
      </c>
      <c r="B52" s="4" t="s">
        <v>28</v>
      </c>
      <c r="C52" s="3" t="s">
        <v>24</v>
      </c>
      <c r="D52" s="3">
        <v>15</v>
      </c>
      <c r="E52" s="3">
        <v>15</v>
      </c>
      <c r="F52" s="3" t="s">
        <v>22</v>
      </c>
      <c r="G52" s="3" t="s">
        <v>26</v>
      </c>
      <c r="H52" s="3">
        <v>75</v>
      </c>
      <c r="I52" s="3">
        <v>16</v>
      </c>
      <c r="J52" s="3">
        <v>13</v>
      </c>
      <c r="K52" s="3">
        <v>13</v>
      </c>
      <c r="L52" s="3">
        <v>39</v>
      </c>
      <c r="M52" s="3">
        <v>0</v>
      </c>
      <c r="N52" s="3">
        <v>29</v>
      </c>
      <c r="O52" s="3">
        <v>55</v>
      </c>
      <c r="P52" s="3" t="s">
        <v>24</v>
      </c>
      <c r="Q52" s="3" t="s">
        <v>24</v>
      </c>
      <c r="R52" s="3" t="s">
        <v>24</v>
      </c>
      <c r="S52" s="3" t="s">
        <v>24</v>
      </c>
      <c r="T52" t="e">
        <f t="shared" si="1"/>
        <v>#VALUE!</v>
      </c>
    </row>
    <row r="53" spans="1:20" x14ac:dyDescent="0.2">
      <c r="A53" s="3">
        <v>913</v>
      </c>
      <c r="B53" s="4" t="s">
        <v>28</v>
      </c>
      <c r="C53" s="3" t="s">
        <v>24</v>
      </c>
      <c r="D53" s="3">
        <v>15</v>
      </c>
      <c r="E53" s="3">
        <v>15</v>
      </c>
      <c r="F53" s="3" t="s">
        <v>22</v>
      </c>
      <c r="G53" s="3" t="s">
        <v>26</v>
      </c>
      <c r="H53" s="3">
        <v>69</v>
      </c>
      <c r="I53" s="3">
        <v>20</v>
      </c>
      <c r="J53" s="3">
        <v>16</v>
      </c>
      <c r="K53" s="3">
        <v>16</v>
      </c>
      <c r="L53" s="3">
        <v>39</v>
      </c>
      <c r="M53" s="3">
        <v>2</v>
      </c>
      <c r="N53" s="3">
        <v>30</v>
      </c>
      <c r="O53" s="3">
        <v>48</v>
      </c>
      <c r="P53" s="3" t="s">
        <v>24</v>
      </c>
      <c r="Q53" s="3" t="s">
        <v>24</v>
      </c>
      <c r="R53" s="3" t="s">
        <v>24</v>
      </c>
      <c r="S53" s="3" t="s">
        <v>24</v>
      </c>
      <c r="T53" t="e">
        <f t="shared" si="1"/>
        <v>#VALUE!</v>
      </c>
    </row>
    <row r="54" spans="1:20" x14ac:dyDescent="0.2">
      <c r="A54" s="3">
        <v>914</v>
      </c>
      <c r="B54" s="4" t="s">
        <v>28</v>
      </c>
      <c r="C54" s="3" t="s">
        <v>24</v>
      </c>
      <c r="D54" s="3">
        <v>15</v>
      </c>
      <c r="E54" s="3">
        <v>15</v>
      </c>
      <c r="F54" s="3" t="s">
        <v>22</v>
      </c>
      <c r="G54" s="3" t="s">
        <v>23</v>
      </c>
      <c r="H54" s="3">
        <v>48</v>
      </c>
      <c r="I54" s="3">
        <v>16</v>
      </c>
      <c r="J54" s="3">
        <v>12</v>
      </c>
      <c r="K54" s="3">
        <v>16</v>
      </c>
      <c r="L54" s="3">
        <v>39</v>
      </c>
      <c r="M54" s="3">
        <v>6</v>
      </c>
      <c r="N54" s="3">
        <v>30</v>
      </c>
      <c r="O54" s="3">
        <v>46</v>
      </c>
      <c r="P54" s="3" t="s">
        <v>24</v>
      </c>
      <c r="Q54" s="3" t="s">
        <v>24</v>
      </c>
      <c r="R54" s="3" t="s">
        <v>24</v>
      </c>
      <c r="S54" s="3" t="s">
        <v>24</v>
      </c>
      <c r="T54" t="e">
        <f t="shared" si="1"/>
        <v>#VALUE!</v>
      </c>
    </row>
    <row r="55" spans="1:20" x14ac:dyDescent="0.2">
      <c r="A55" s="3">
        <v>8010</v>
      </c>
      <c r="B55" s="4" t="s">
        <v>28</v>
      </c>
      <c r="C55" s="3" t="s">
        <v>24</v>
      </c>
      <c r="D55" s="3">
        <v>15</v>
      </c>
      <c r="E55" s="3">
        <v>15</v>
      </c>
      <c r="F55" s="3" t="s">
        <v>22</v>
      </c>
      <c r="G55" s="3" t="s">
        <v>23</v>
      </c>
      <c r="H55" s="3">
        <v>61</v>
      </c>
      <c r="I55" s="3">
        <v>16</v>
      </c>
      <c r="J55" s="3">
        <v>12</v>
      </c>
      <c r="K55" s="3">
        <v>12</v>
      </c>
      <c r="L55" s="3">
        <v>39</v>
      </c>
      <c r="M55" s="3">
        <v>7</v>
      </c>
      <c r="N55" s="3">
        <v>29</v>
      </c>
      <c r="O55" s="3">
        <v>44</v>
      </c>
      <c r="P55" s="3" t="s">
        <v>24</v>
      </c>
      <c r="Q55" s="3" t="s">
        <v>24</v>
      </c>
      <c r="R55" s="3" t="s">
        <v>24</v>
      </c>
      <c r="S55" s="3" t="s">
        <v>24</v>
      </c>
      <c r="T55" t="e">
        <f t="shared" si="1"/>
        <v>#VALUE!</v>
      </c>
    </row>
    <row r="56" spans="1:20" x14ac:dyDescent="0.2">
      <c r="A56" s="3">
        <v>8060</v>
      </c>
      <c r="B56" s="4" t="s">
        <v>28</v>
      </c>
      <c r="C56" s="3" t="s">
        <v>24</v>
      </c>
      <c r="D56" s="3">
        <v>15</v>
      </c>
      <c r="E56" s="3">
        <v>15</v>
      </c>
      <c r="F56" s="3" t="s">
        <v>27</v>
      </c>
      <c r="G56" s="3" t="s">
        <v>23</v>
      </c>
      <c r="H56" s="3">
        <v>83</v>
      </c>
      <c r="I56" s="3">
        <v>12</v>
      </c>
      <c r="J56" s="3">
        <v>6</v>
      </c>
      <c r="K56" s="3" t="s">
        <v>30</v>
      </c>
      <c r="L56" s="3">
        <v>39</v>
      </c>
      <c r="M56" s="3">
        <v>6</v>
      </c>
      <c r="N56" s="3">
        <v>28</v>
      </c>
      <c r="O56" s="3">
        <v>44</v>
      </c>
      <c r="P56" s="3" t="s">
        <v>24</v>
      </c>
      <c r="Q56" s="3" t="s">
        <v>24</v>
      </c>
      <c r="R56" s="3" t="s">
        <v>24</v>
      </c>
      <c r="S56" s="3" t="s">
        <v>24</v>
      </c>
      <c r="T56" t="e">
        <f t="shared" si="1"/>
        <v>#VALUE!</v>
      </c>
    </row>
    <row r="57" spans="1:20" x14ac:dyDescent="0.2">
      <c r="A57" s="3">
        <v>8070</v>
      </c>
      <c r="B57" s="4" t="s">
        <v>28</v>
      </c>
      <c r="C57" s="3" t="s">
        <v>24</v>
      </c>
      <c r="D57" s="3">
        <v>15</v>
      </c>
      <c r="E57" s="3">
        <v>14</v>
      </c>
      <c r="F57" s="3" t="s">
        <v>27</v>
      </c>
      <c r="G57" s="3" t="s">
        <v>23</v>
      </c>
      <c r="H57" s="3">
        <v>67</v>
      </c>
      <c r="I57" s="3">
        <v>12</v>
      </c>
      <c r="J57" s="3">
        <v>8</v>
      </c>
      <c r="K57" s="3">
        <v>8</v>
      </c>
      <c r="L57" s="3">
        <v>15</v>
      </c>
      <c r="M57" s="3">
        <v>7</v>
      </c>
      <c r="N57" s="3">
        <v>30</v>
      </c>
      <c r="O57" s="3">
        <v>45</v>
      </c>
      <c r="P57" s="3" t="s">
        <v>24</v>
      </c>
      <c r="Q57" s="3" t="s">
        <v>24</v>
      </c>
      <c r="R57" s="3" t="s">
        <v>24</v>
      </c>
      <c r="S57" s="3" t="s">
        <v>24</v>
      </c>
      <c r="T57" t="e">
        <f t="shared" si="1"/>
        <v>#VALUE!</v>
      </c>
    </row>
  </sheetData>
  <autoFilter ref="A1:U57" xr:uid="{6A2C213E-5FDE-F84D-8113-BDE689B2E30E}">
    <filterColumn colId="1">
      <filters>
        <filter val="CTL"/>
      </filters>
    </filterColumn>
    <sortState xmlns:xlrd2="http://schemas.microsoft.com/office/spreadsheetml/2017/richdata2" ref="A2:U57">
      <sortCondition descending="1" ref="C1:C57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F6D11-576B-8440-8240-7EF0FE6EC48D}">
  <dimension ref="A1:X60"/>
  <sheetViews>
    <sheetView workbookViewId="0">
      <selection activeCell="G53" sqref="G53"/>
    </sheetView>
  </sheetViews>
  <sheetFormatPr baseColWidth="10" defaultRowHeight="16" x14ac:dyDescent="0.2"/>
  <cols>
    <col min="11" max="11" width="21.83203125" bestFit="1" customWidth="1"/>
    <col min="13" max="13" width="14.33203125" bestFit="1" customWidth="1"/>
  </cols>
  <sheetData>
    <row r="1" spans="1:24" ht="43" x14ac:dyDescent="0.2">
      <c r="A1" s="1" t="s">
        <v>0</v>
      </c>
      <c r="B1" s="1" t="s">
        <v>1</v>
      </c>
      <c r="C1" s="1" t="s">
        <v>2</v>
      </c>
      <c r="D1" s="1" t="s">
        <v>6</v>
      </c>
      <c r="E1" s="1" t="s">
        <v>7</v>
      </c>
      <c r="F1" s="1" t="s">
        <v>15</v>
      </c>
      <c r="G1" s="1" t="s">
        <v>16</v>
      </c>
      <c r="H1" s="1" t="s">
        <v>17</v>
      </c>
      <c r="I1" s="1" t="s">
        <v>18</v>
      </c>
      <c r="J1" s="2" t="s">
        <v>19</v>
      </c>
      <c r="K1" s="2" t="s">
        <v>201</v>
      </c>
      <c r="L1" s="1" t="s">
        <v>203</v>
      </c>
      <c r="M1" s="1" t="s">
        <v>204</v>
      </c>
      <c r="N1" s="1" t="s">
        <v>19</v>
      </c>
      <c r="O1" s="1"/>
      <c r="P1" s="1"/>
      <c r="Q1" s="1"/>
      <c r="S1" s="1"/>
      <c r="T1" s="1"/>
      <c r="U1" s="1"/>
      <c r="V1" s="1"/>
      <c r="W1" s="1"/>
      <c r="X1" s="1"/>
    </row>
    <row r="2" spans="1:24" x14ac:dyDescent="0.2">
      <c r="A2" s="3">
        <v>804</v>
      </c>
      <c r="B2" s="4" t="s">
        <v>20</v>
      </c>
      <c r="C2" s="3" t="s">
        <v>21</v>
      </c>
      <c r="D2" s="3" t="s">
        <v>26</v>
      </c>
      <c r="E2" s="3">
        <v>75</v>
      </c>
      <c r="F2" s="3">
        <v>18</v>
      </c>
      <c r="G2" s="3">
        <v>10</v>
      </c>
      <c r="H2" s="3">
        <v>600</v>
      </c>
      <c r="I2" s="3">
        <v>6</v>
      </c>
      <c r="J2">
        <f t="shared" ref="J2:J24" si="0">F2-G2</f>
        <v>8</v>
      </c>
      <c r="K2" s="17">
        <f>J2/G2</f>
        <v>0.8</v>
      </c>
      <c r="L2" s="5">
        <v>1.412256303837824</v>
      </c>
      <c r="M2" s="11">
        <v>1.3921483694231891</v>
      </c>
      <c r="N2" s="23">
        <f>M2-L2</f>
        <v>-2.0107934414634876E-2</v>
      </c>
      <c r="O2" s="3"/>
      <c r="P2" s="3"/>
      <c r="Q2" s="3"/>
      <c r="S2" s="3"/>
      <c r="T2" s="3"/>
      <c r="U2" s="3"/>
      <c r="V2" s="3"/>
      <c r="W2" s="3"/>
      <c r="X2" s="3"/>
    </row>
    <row r="3" spans="1:24" x14ac:dyDescent="0.2">
      <c r="A3" s="3">
        <v>805</v>
      </c>
      <c r="B3" s="4" t="s">
        <v>20</v>
      </c>
      <c r="C3" s="3" t="s">
        <v>21</v>
      </c>
      <c r="D3" s="3" t="s">
        <v>26</v>
      </c>
      <c r="E3" s="3">
        <v>79</v>
      </c>
      <c r="F3" s="3">
        <v>32</v>
      </c>
      <c r="G3" s="3">
        <v>21</v>
      </c>
      <c r="H3" s="3">
        <v>250</v>
      </c>
      <c r="I3" s="3">
        <v>2</v>
      </c>
      <c r="J3">
        <f t="shared" si="0"/>
        <v>11</v>
      </c>
      <c r="K3" s="17">
        <f t="shared" ref="K3:K12" si="1">J3/G3</f>
        <v>0.52380952380952384</v>
      </c>
      <c r="L3" s="5">
        <v>1.0232860540546278</v>
      </c>
      <c r="M3" s="11">
        <v>0.81377443407901584</v>
      </c>
      <c r="N3" s="23">
        <f t="shared" ref="N3:N24" si="2">M3-L3</f>
        <v>-0.20951161997561196</v>
      </c>
      <c r="O3" s="3"/>
      <c r="P3" s="3"/>
      <c r="Q3" s="3"/>
      <c r="S3" s="3"/>
      <c r="T3" s="3"/>
      <c r="U3" s="3"/>
      <c r="V3" s="3"/>
      <c r="W3" s="3"/>
      <c r="X3" s="3"/>
    </row>
    <row r="4" spans="1:24" x14ac:dyDescent="0.2">
      <c r="A4" s="3">
        <v>806</v>
      </c>
      <c r="B4" s="4" t="s">
        <v>20</v>
      </c>
      <c r="C4" s="3" t="s">
        <v>25</v>
      </c>
      <c r="D4" s="3" t="s">
        <v>23</v>
      </c>
      <c r="E4" s="3">
        <v>79</v>
      </c>
      <c r="F4" s="3">
        <v>14</v>
      </c>
      <c r="G4" s="3">
        <v>26</v>
      </c>
      <c r="H4" s="3">
        <v>520</v>
      </c>
      <c r="I4" s="3">
        <v>5</v>
      </c>
      <c r="J4">
        <f>F4-G4</f>
        <v>-12</v>
      </c>
      <c r="K4" s="17">
        <f t="shared" si="1"/>
        <v>-0.46153846153846156</v>
      </c>
      <c r="L4" s="5">
        <v>1.3937486359604061</v>
      </c>
      <c r="M4" s="11">
        <v>1.3995195068271726</v>
      </c>
      <c r="N4" s="23">
        <f t="shared" si="2"/>
        <v>5.7708708667665309E-3</v>
      </c>
      <c r="O4" s="3"/>
      <c r="P4" s="3"/>
      <c r="Q4" s="3"/>
      <c r="S4" s="3"/>
      <c r="T4" s="3"/>
      <c r="U4" s="3"/>
      <c r="V4" s="3"/>
      <c r="W4" s="3"/>
      <c r="X4" s="3"/>
    </row>
    <row r="5" spans="1:24" x14ac:dyDescent="0.2">
      <c r="A5" s="3">
        <v>807</v>
      </c>
      <c r="B5" s="4" t="s">
        <v>20</v>
      </c>
      <c r="C5" s="3" t="s">
        <v>25</v>
      </c>
      <c r="D5" s="3" t="s">
        <v>23</v>
      </c>
      <c r="E5" s="3">
        <v>72</v>
      </c>
      <c r="F5" s="3">
        <v>13</v>
      </c>
      <c r="G5" s="3">
        <v>23</v>
      </c>
      <c r="H5" s="3">
        <v>550</v>
      </c>
      <c r="I5" s="3">
        <v>9</v>
      </c>
      <c r="J5">
        <f t="shared" si="0"/>
        <v>-10</v>
      </c>
      <c r="K5" s="17">
        <f t="shared" si="1"/>
        <v>-0.43478260869565216</v>
      </c>
      <c r="L5" s="5">
        <v>1.4356638211790169</v>
      </c>
      <c r="M5" s="5">
        <v>1.402740230966153</v>
      </c>
      <c r="N5" s="23">
        <f t="shared" si="2"/>
        <v>-3.2923590212863951E-2</v>
      </c>
      <c r="O5" s="3"/>
      <c r="P5" s="3"/>
      <c r="Q5" s="3"/>
      <c r="S5" s="3"/>
      <c r="T5" s="3"/>
      <c r="U5" s="3"/>
      <c r="V5" s="3"/>
      <c r="W5" s="3"/>
      <c r="X5" s="3"/>
    </row>
    <row r="6" spans="1:24" x14ac:dyDescent="0.2">
      <c r="A6" s="3">
        <v>808</v>
      </c>
      <c r="B6" s="4" t="s">
        <v>20</v>
      </c>
      <c r="C6" s="3" t="s">
        <v>25</v>
      </c>
      <c r="D6" s="3" t="s">
        <v>26</v>
      </c>
      <c r="E6" s="3">
        <v>68</v>
      </c>
      <c r="F6" s="3">
        <v>5</v>
      </c>
      <c r="G6" s="3">
        <v>12</v>
      </c>
      <c r="H6" s="3">
        <v>1150</v>
      </c>
      <c r="I6" s="3">
        <v>10</v>
      </c>
      <c r="J6">
        <f t="shared" si="0"/>
        <v>-7</v>
      </c>
      <c r="K6" s="17">
        <f t="shared" si="1"/>
        <v>-0.58333333333333337</v>
      </c>
      <c r="L6" s="5">
        <v>0.64036488321067608</v>
      </c>
      <c r="M6" s="11">
        <v>0.73716088225702781</v>
      </c>
      <c r="N6" s="23">
        <f t="shared" si="2"/>
        <v>9.6795999046351722E-2</v>
      </c>
      <c r="O6" s="3"/>
      <c r="P6" s="3"/>
      <c r="Q6" s="3"/>
      <c r="S6" s="3"/>
      <c r="T6" s="3"/>
      <c r="U6" s="3"/>
      <c r="V6" s="3"/>
      <c r="W6" s="3"/>
      <c r="X6" s="3"/>
    </row>
    <row r="7" spans="1:24" x14ac:dyDescent="0.2">
      <c r="A7" s="3">
        <v>809</v>
      </c>
      <c r="B7" s="4" t="s">
        <v>20</v>
      </c>
      <c r="C7" s="3" t="s">
        <v>21</v>
      </c>
      <c r="D7" s="3" t="s">
        <v>26</v>
      </c>
      <c r="E7" s="3">
        <v>71</v>
      </c>
      <c r="F7" s="3">
        <v>35</v>
      </c>
      <c r="G7" s="3">
        <v>32</v>
      </c>
      <c r="H7" s="3">
        <v>400</v>
      </c>
      <c r="I7" s="3">
        <v>7</v>
      </c>
      <c r="J7">
        <f t="shared" si="0"/>
        <v>3</v>
      </c>
      <c r="K7" s="17">
        <f t="shared" si="1"/>
        <v>9.375E-2</v>
      </c>
      <c r="L7" s="5">
        <v>0.90354405994033571</v>
      </c>
      <c r="M7" s="11">
        <v>0.64068605920258848</v>
      </c>
      <c r="N7" s="23">
        <f t="shared" si="2"/>
        <v>-0.26285800073774723</v>
      </c>
      <c r="O7" s="3"/>
      <c r="P7" s="3"/>
      <c r="Q7" s="3"/>
      <c r="S7" s="3"/>
      <c r="T7" s="3"/>
      <c r="U7" s="3"/>
      <c r="V7" s="3"/>
      <c r="W7" s="3"/>
      <c r="X7" s="3"/>
    </row>
    <row r="8" spans="1:24" x14ac:dyDescent="0.2">
      <c r="A8" s="3">
        <v>810</v>
      </c>
      <c r="B8" s="4" t="s">
        <v>20</v>
      </c>
      <c r="C8" s="3" t="s">
        <v>21</v>
      </c>
      <c r="D8" s="3" t="s">
        <v>26</v>
      </c>
      <c r="E8" s="3">
        <v>68</v>
      </c>
      <c r="F8" s="3">
        <v>34</v>
      </c>
      <c r="G8" s="3">
        <v>32</v>
      </c>
      <c r="H8" s="3">
        <v>300</v>
      </c>
      <c r="I8" s="3">
        <v>3</v>
      </c>
      <c r="J8">
        <f t="shared" si="0"/>
        <v>2</v>
      </c>
      <c r="K8" s="17">
        <f t="shared" si="1"/>
        <v>6.25E-2</v>
      </c>
      <c r="L8" s="5">
        <v>0.85485591392064642</v>
      </c>
      <c r="M8" s="11">
        <v>0.73951626809032045</v>
      </c>
      <c r="N8" s="23">
        <f t="shared" si="2"/>
        <v>-0.11533964583032597</v>
      </c>
      <c r="O8" s="3"/>
      <c r="P8" s="3"/>
      <c r="Q8" s="3"/>
      <c r="S8" s="3"/>
      <c r="T8" s="3"/>
      <c r="U8" s="3"/>
      <c r="V8" s="3"/>
      <c r="W8" s="3"/>
      <c r="X8" s="3"/>
    </row>
    <row r="9" spans="1:24" x14ac:dyDescent="0.2">
      <c r="A9" s="3">
        <v>811</v>
      </c>
      <c r="B9" s="4" t="s">
        <v>20</v>
      </c>
      <c r="C9" s="3" t="s">
        <v>21</v>
      </c>
      <c r="D9" s="3" t="s">
        <v>26</v>
      </c>
      <c r="E9" s="3">
        <v>68</v>
      </c>
      <c r="F9" s="3">
        <v>34</v>
      </c>
      <c r="G9" s="3">
        <v>31</v>
      </c>
      <c r="H9" s="3">
        <v>200</v>
      </c>
      <c r="I9" s="3">
        <v>2</v>
      </c>
      <c r="J9">
        <f t="shared" si="0"/>
        <v>3</v>
      </c>
      <c r="K9" s="17">
        <f t="shared" si="1"/>
        <v>9.6774193548387094E-2</v>
      </c>
      <c r="L9" s="5">
        <v>0.78491502756134635</v>
      </c>
      <c r="M9" s="11">
        <v>0.87847298946737362</v>
      </c>
      <c r="N9" s="23">
        <f t="shared" si="2"/>
        <v>9.3557961906027276E-2</v>
      </c>
      <c r="O9" s="3"/>
      <c r="P9" s="3"/>
      <c r="Q9" s="3"/>
      <c r="S9" s="3"/>
      <c r="T9" s="3"/>
      <c r="U9" s="3"/>
      <c r="V9" s="3"/>
      <c r="W9" s="3"/>
      <c r="X9" s="3"/>
    </row>
    <row r="10" spans="1:24" x14ac:dyDescent="0.2">
      <c r="A10" s="3">
        <v>813</v>
      </c>
      <c r="B10" s="4" t="s">
        <v>20</v>
      </c>
      <c r="C10" s="3" t="s">
        <v>25</v>
      </c>
      <c r="D10" s="3" t="s">
        <v>26</v>
      </c>
      <c r="E10" s="3">
        <v>83</v>
      </c>
      <c r="F10" s="3">
        <v>34</v>
      </c>
      <c r="G10" s="3">
        <v>38</v>
      </c>
      <c r="H10" s="3">
        <v>600</v>
      </c>
      <c r="I10" s="3">
        <v>3</v>
      </c>
      <c r="J10">
        <f t="shared" si="0"/>
        <v>-4</v>
      </c>
      <c r="K10" s="17">
        <f t="shared" si="1"/>
        <v>-0.10526315789473684</v>
      </c>
      <c r="L10" s="5">
        <v>0.45820451369093185</v>
      </c>
      <c r="M10" s="11">
        <v>0.32450599950917181</v>
      </c>
      <c r="N10" s="23">
        <f t="shared" si="2"/>
        <v>-0.13369851418176004</v>
      </c>
      <c r="O10" s="3"/>
      <c r="P10" s="3"/>
      <c r="Q10" s="3"/>
      <c r="S10" s="3"/>
      <c r="T10" s="3"/>
      <c r="U10" s="3"/>
      <c r="V10" s="3"/>
      <c r="W10" s="3"/>
      <c r="X10" s="3"/>
    </row>
    <row r="11" spans="1:24" x14ac:dyDescent="0.2">
      <c r="A11" s="3">
        <v>814</v>
      </c>
      <c r="B11" s="4" t="s">
        <v>20</v>
      </c>
      <c r="C11" s="3" t="s">
        <v>21</v>
      </c>
      <c r="D11" s="3" t="s">
        <v>26</v>
      </c>
      <c r="E11" s="3">
        <v>61</v>
      </c>
      <c r="F11" s="3">
        <v>34</v>
      </c>
      <c r="G11" s="3">
        <v>41</v>
      </c>
      <c r="H11" s="3">
        <v>1500</v>
      </c>
      <c r="I11" s="3">
        <v>3</v>
      </c>
      <c r="J11">
        <f t="shared" si="0"/>
        <v>-7</v>
      </c>
      <c r="K11" s="17">
        <f t="shared" si="1"/>
        <v>-0.17073170731707318</v>
      </c>
      <c r="L11" s="5">
        <v>1.0201919761065321</v>
      </c>
      <c r="M11" s="5">
        <v>0.65462947636112379</v>
      </c>
      <c r="N11" s="23">
        <f t="shared" si="2"/>
        <v>-0.36556249974540833</v>
      </c>
      <c r="S11" s="3"/>
      <c r="T11" s="3"/>
      <c r="U11" s="3"/>
      <c r="V11" s="3"/>
      <c r="W11" s="3"/>
      <c r="X11" s="3"/>
    </row>
    <row r="12" spans="1:24" x14ac:dyDescent="0.2">
      <c r="A12" s="3">
        <v>815</v>
      </c>
      <c r="B12" s="4" t="s">
        <v>20</v>
      </c>
      <c r="C12" s="3" t="s">
        <v>21</v>
      </c>
      <c r="D12" s="3" t="s">
        <v>26</v>
      </c>
      <c r="E12" s="3">
        <v>55</v>
      </c>
      <c r="F12" s="3">
        <v>33</v>
      </c>
      <c r="G12" s="3">
        <v>29</v>
      </c>
      <c r="H12" s="3">
        <v>500</v>
      </c>
      <c r="I12" s="3">
        <v>7</v>
      </c>
      <c r="J12">
        <f t="shared" si="0"/>
        <v>4</v>
      </c>
      <c r="K12" s="17">
        <f t="shared" si="1"/>
        <v>0.13793103448275862</v>
      </c>
      <c r="L12" s="5">
        <v>0.57993350861908788</v>
      </c>
      <c r="M12" s="5">
        <v>0.46769649033392885</v>
      </c>
      <c r="N12" s="23">
        <f t="shared" si="2"/>
        <v>-0.11223701828515903</v>
      </c>
      <c r="S12" s="3"/>
      <c r="T12" s="3"/>
      <c r="U12" s="3"/>
      <c r="V12" s="3"/>
      <c r="W12" s="3"/>
      <c r="X12" s="3"/>
    </row>
    <row r="13" spans="1:24" x14ac:dyDescent="0.2">
      <c r="A13" s="18">
        <v>816</v>
      </c>
      <c r="B13" s="19" t="s">
        <v>20</v>
      </c>
      <c r="C13" s="18" t="s">
        <v>25</v>
      </c>
      <c r="D13" s="18" t="s">
        <v>23</v>
      </c>
      <c r="E13" s="18">
        <v>49</v>
      </c>
      <c r="F13" s="18">
        <v>18</v>
      </c>
      <c r="G13" s="18">
        <v>22</v>
      </c>
      <c r="H13" s="18">
        <v>400</v>
      </c>
      <c r="I13" s="18">
        <v>3</v>
      </c>
      <c r="J13" s="20">
        <f t="shared" si="0"/>
        <v>-4</v>
      </c>
      <c r="K13" s="21">
        <f>J13/G13</f>
        <v>-0.18181818181818182</v>
      </c>
      <c r="L13" s="5">
        <v>1.1319475960382108</v>
      </c>
      <c r="M13" s="5">
        <v>1.2905820306798879</v>
      </c>
      <c r="N13" s="23">
        <f t="shared" si="2"/>
        <v>0.15863443464167704</v>
      </c>
      <c r="O13" s="11"/>
      <c r="P13" s="11"/>
      <c r="Q13" s="11"/>
    </row>
    <row r="14" spans="1:24" x14ac:dyDescent="0.2">
      <c r="A14" s="3">
        <v>817</v>
      </c>
      <c r="B14" s="4" t="s">
        <v>20</v>
      </c>
      <c r="C14" s="3" t="s">
        <v>25</v>
      </c>
      <c r="D14" s="3" t="s">
        <v>26</v>
      </c>
      <c r="E14" s="3">
        <v>71</v>
      </c>
      <c r="F14" s="3">
        <v>14</v>
      </c>
      <c r="G14" s="3">
        <v>23</v>
      </c>
      <c r="H14" s="3">
        <v>640</v>
      </c>
      <c r="I14" s="3">
        <v>3</v>
      </c>
      <c r="J14">
        <f t="shared" si="0"/>
        <v>-9</v>
      </c>
      <c r="K14" s="17">
        <f t="shared" ref="K14:K24" si="3">J14/G14</f>
        <v>-0.39130434782608697</v>
      </c>
      <c r="L14" s="5">
        <v>0.55017920438641488</v>
      </c>
      <c r="M14" s="5">
        <v>0.54322023789244733</v>
      </c>
      <c r="N14" s="23">
        <f t="shared" si="2"/>
        <v>-6.9589664939675444E-3</v>
      </c>
      <c r="O14" s="11"/>
      <c r="P14" s="11"/>
      <c r="Q14" s="11"/>
    </row>
    <row r="15" spans="1:24" x14ac:dyDescent="0.2">
      <c r="A15" s="3">
        <v>818</v>
      </c>
      <c r="B15" s="4" t="s">
        <v>20</v>
      </c>
      <c r="C15" s="3" t="s">
        <v>21</v>
      </c>
      <c r="D15" s="3" t="s">
        <v>23</v>
      </c>
      <c r="E15" s="3">
        <v>74</v>
      </c>
      <c r="F15" s="3">
        <v>22</v>
      </c>
      <c r="G15" s="3">
        <v>12</v>
      </c>
      <c r="H15" s="3">
        <v>600</v>
      </c>
      <c r="I15" s="3">
        <v>3</v>
      </c>
      <c r="J15">
        <f t="shared" si="0"/>
        <v>10</v>
      </c>
      <c r="K15" s="17">
        <f t="shared" si="3"/>
        <v>0.83333333333333337</v>
      </c>
      <c r="L15" s="5">
        <v>0.85970398675663107</v>
      </c>
      <c r="M15" s="5">
        <v>0.85970398675663107</v>
      </c>
      <c r="N15" s="23">
        <f t="shared" si="2"/>
        <v>0</v>
      </c>
      <c r="O15" s="11"/>
      <c r="P15" s="11"/>
      <c r="Q15" s="11"/>
    </row>
    <row r="16" spans="1:24" x14ac:dyDescent="0.2">
      <c r="A16" s="3">
        <v>819</v>
      </c>
      <c r="B16" s="4" t="s">
        <v>20</v>
      </c>
      <c r="C16" s="3" t="s">
        <v>25</v>
      </c>
      <c r="D16" s="3" t="s">
        <v>26</v>
      </c>
      <c r="E16" s="3">
        <v>76</v>
      </c>
      <c r="F16" s="3">
        <v>32</v>
      </c>
      <c r="G16" s="3">
        <v>33</v>
      </c>
      <c r="H16" s="3">
        <v>600</v>
      </c>
      <c r="I16" s="3">
        <v>6</v>
      </c>
      <c r="J16">
        <f t="shared" si="0"/>
        <v>-1</v>
      </c>
      <c r="K16" s="17">
        <f t="shared" si="3"/>
        <v>-3.0303030303030304E-2</v>
      </c>
      <c r="L16" s="5">
        <v>0.85923118888379713</v>
      </c>
      <c r="M16" s="5">
        <v>0.74206621976297016</v>
      </c>
      <c r="N16" s="23">
        <f t="shared" si="2"/>
        <v>-0.11716496912082697</v>
      </c>
      <c r="O16" s="11"/>
      <c r="P16" s="11"/>
      <c r="Q16" s="11"/>
    </row>
    <row r="17" spans="1:14" x14ac:dyDescent="0.2">
      <c r="A17" s="3">
        <v>820</v>
      </c>
      <c r="B17" s="4" t="s">
        <v>20</v>
      </c>
      <c r="C17" s="3" t="s">
        <v>21</v>
      </c>
      <c r="D17" s="3" t="s">
        <v>26</v>
      </c>
      <c r="E17" s="3">
        <v>72</v>
      </c>
      <c r="F17" s="3">
        <v>12</v>
      </c>
      <c r="G17" s="3">
        <v>27</v>
      </c>
      <c r="H17" s="3">
        <v>700</v>
      </c>
      <c r="I17" s="3">
        <v>6</v>
      </c>
      <c r="J17">
        <f t="shared" si="0"/>
        <v>-15</v>
      </c>
      <c r="K17" s="17">
        <f t="shared" si="3"/>
        <v>-0.55555555555555558</v>
      </c>
      <c r="L17" s="5">
        <v>0.4563248216789747</v>
      </c>
      <c r="M17" s="5">
        <v>0.57226729788902264</v>
      </c>
      <c r="N17" s="23">
        <f t="shared" si="2"/>
        <v>0.11594247621004794</v>
      </c>
    </row>
    <row r="18" spans="1:14" x14ac:dyDescent="0.2">
      <c r="A18" s="3">
        <v>821</v>
      </c>
      <c r="B18" s="4" t="s">
        <v>20</v>
      </c>
      <c r="C18" s="3" t="s">
        <v>21</v>
      </c>
      <c r="D18" s="3" t="s">
        <v>23</v>
      </c>
      <c r="E18" s="3">
        <v>49</v>
      </c>
      <c r="F18" s="3">
        <v>22</v>
      </c>
      <c r="G18" s="3">
        <v>16</v>
      </c>
      <c r="H18" s="3">
        <v>60</v>
      </c>
      <c r="I18" s="3">
        <v>1</v>
      </c>
      <c r="J18">
        <f t="shared" si="0"/>
        <v>6</v>
      </c>
      <c r="K18" s="17">
        <f t="shared" si="3"/>
        <v>0.375</v>
      </c>
      <c r="L18" s="5">
        <v>0.72418206191557466</v>
      </c>
      <c r="M18" s="5">
        <v>0.85196138890337336</v>
      </c>
      <c r="N18" s="23">
        <f t="shared" si="2"/>
        <v>0.1277793269877987</v>
      </c>
    </row>
    <row r="19" spans="1:14" x14ac:dyDescent="0.2">
      <c r="A19" s="3">
        <v>822</v>
      </c>
      <c r="B19" s="4" t="s">
        <v>20</v>
      </c>
      <c r="C19" s="3" t="s">
        <v>21</v>
      </c>
      <c r="D19" s="3" t="s">
        <v>26</v>
      </c>
      <c r="E19" s="3">
        <v>70</v>
      </c>
      <c r="F19" s="3">
        <v>40</v>
      </c>
      <c r="G19" s="3">
        <v>36</v>
      </c>
      <c r="H19" s="3">
        <v>1650</v>
      </c>
      <c r="I19" s="3">
        <v>20</v>
      </c>
      <c r="J19">
        <f t="shared" si="0"/>
        <v>4</v>
      </c>
      <c r="K19" s="17">
        <f t="shared" si="3"/>
        <v>0.1111111111111111</v>
      </c>
      <c r="L19" s="5">
        <v>0.269565441336241</v>
      </c>
      <c r="M19" s="5">
        <v>0.2529349653903506</v>
      </c>
      <c r="N19" s="23">
        <f t="shared" si="2"/>
        <v>-1.6630475945890399E-2</v>
      </c>
    </row>
    <row r="20" spans="1:14" x14ac:dyDescent="0.2">
      <c r="A20" s="3">
        <v>823</v>
      </c>
      <c r="B20" s="4" t="s">
        <v>20</v>
      </c>
      <c r="C20" s="3" t="s">
        <v>25</v>
      </c>
      <c r="D20" s="3" t="s">
        <v>23</v>
      </c>
      <c r="E20" s="3">
        <v>64</v>
      </c>
      <c r="F20" s="3">
        <v>20</v>
      </c>
      <c r="G20" s="3">
        <v>24</v>
      </c>
      <c r="H20" s="3">
        <v>1000</v>
      </c>
      <c r="I20" s="3">
        <v>3</v>
      </c>
      <c r="J20">
        <f t="shared" si="0"/>
        <v>-4</v>
      </c>
      <c r="K20" s="17">
        <f t="shared" si="3"/>
        <v>-0.16666666666666666</v>
      </c>
      <c r="L20" s="5">
        <v>0.91141638018605486</v>
      </c>
      <c r="M20" s="5">
        <v>0.75062006950462123</v>
      </c>
      <c r="N20" s="23">
        <f t="shared" si="2"/>
        <v>-0.16079631068143363</v>
      </c>
    </row>
    <row r="21" spans="1:14" x14ac:dyDescent="0.2">
      <c r="A21" s="3">
        <v>825</v>
      </c>
      <c r="B21" s="4" t="s">
        <v>20</v>
      </c>
      <c r="C21" s="3" t="s">
        <v>21</v>
      </c>
      <c r="D21" s="3" t="s">
        <v>23</v>
      </c>
      <c r="E21" s="3">
        <v>77</v>
      </c>
      <c r="F21" s="3">
        <v>28</v>
      </c>
      <c r="G21" s="3">
        <v>26</v>
      </c>
      <c r="H21" s="3">
        <v>600</v>
      </c>
      <c r="I21" s="3">
        <v>1</v>
      </c>
      <c r="J21">
        <f t="shared" si="0"/>
        <v>2</v>
      </c>
      <c r="K21" s="22">
        <f t="shared" si="3"/>
        <v>7.6923076923076927E-2</v>
      </c>
      <c r="L21" s="9">
        <v>0.91415350162954923</v>
      </c>
      <c r="M21" s="9">
        <v>0.96976927098830712</v>
      </c>
      <c r="N21" s="23">
        <f t="shared" si="2"/>
        <v>5.5615769358757894E-2</v>
      </c>
    </row>
    <row r="22" spans="1:14" x14ac:dyDescent="0.2">
      <c r="A22" s="3">
        <v>826</v>
      </c>
      <c r="B22" s="4" t="s">
        <v>20</v>
      </c>
      <c r="C22" s="3" t="s">
        <v>21</v>
      </c>
      <c r="D22" s="3" t="s">
        <v>26</v>
      </c>
      <c r="E22" s="3">
        <v>66</v>
      </c>
      <c r="F22" s="3">
        <v>21</v>
      </c>
      <c r="G22" s="3">
        <v>15</v>
      </c>
      <c r="H22" s="3">
        <v>700</v>
      </c>
      <c r="I22" s="3">
        <v>10</v>
      </c>
      <c r="J22">
        <f t="shared" si="0"/>
        <v>6</v>
      </c>
      <c r="K22" s="22">
        <f t="shared" si="3"/>
        <v>0.4</v>
      </c>
      <c r="L22" s="9">
        <v>0.91640045489724176</v>
      </c>
      <c r="M22" s="9">
        <v>0.93982491870037177</v>
      </c>
      <c r="N22" s="23">
        <f t="shared" si="2"/>
        <v>2.3424463803130013E-2</v>
      </c>
    </row>
    <row r="23" spans="1:14" x14ac:dyDescent="0.2">
      <c r="A23" s="3">
        <v>827</v>
      </c>
      <c r="B23" s="4" t="s">
        <v>20</v>
      </c>
      <c r="C23" s="3" t="s">
        <v>25</v>
      </c>
      <c r="D23" s="3" t="s">
        <v>26</v>
      </c>
      <c r="E23" s="3">
        <v>68</v>
      </c>
      <c r="F23" s="3">
        <v>13</v>
      </c>
      <c r="G23" s="3">
        <v>19</v>
      </c>
      <c r="H23" s="3">
        <v>1796</v>
      </c>
      <c r="I23" s="3">
        <v>9</v>
      </c>
      <c r="J23">
        <f t="shared" si="0"/>
        <v>-6</v>
      </c>
      <c r="K23" s="17">
        <f t="shared" si="3"/>
        <v>-0.31578947368421051</v>
      </c>
      <c r="L23" s="5">
        <v>0.96976927098830712</v>
      </c>
      <c r="M23" s="5">
        <v>0.91415350162954923</v>
      </c>
      <c r="N23" s="23">
        <f t="shared" si="2"/>
        <v>-5.5615769358757894E-2</v>
      </c>
    </row>
    <row r="24" spans="1:14" x14ac:dyDescent="0.2">
      <c r="A24" s="3">
        <v>828</v>
      </c>
      <c r="B24" s="4" t="s">
        <v>20</v>
      </c>
      <c r="C24" s="3" t="s">
        <v>25</v>
      </c>
      <c r="D24" s="3" t="s">
        <v>23</v>
      </c>
      <c r="E24" s="3">
        <v>76</v>
      </c>
      <c r="F24" s="3">
        <v>10</v>
      </c>
      <c r="G24" s="3">
        <v>18</v>
      </c>
      <c r="H24" s="3">
        <v>300</v>
      </c>
      <c r="I24" s="3">
        <v>2</v>
      </c>
      <c r="J24">
        <f t="shared" si="0"/>
        <v>-8</v>
      </c>
      <c r="K24" s="17">
        <f t="shared" si="3"/>
        <v>-0.44444444444444442</v>
      </c>
      <c r="L24" s="5">
        <v>0.9047478504301264</v>
      </c>
      <c r="M24" s="5">
        <v>0.79533471021599733</v>
      </c>
      <c r="N24" s="23">
        <f t="shared" si="2"/>
        <v>-0.10941314021412907</v>
      </c>
    </row>
    <row r="25" spans="1:14" x14ac:dyDescent="0.2">
      <c r="A25" s="3"/>
      <c r="B25" s="4"/>
      <c r="C25" s="3"/>
      <c r="D25" s="3" t="s">
        <v>174</v>
      </c>
      <c r="E25" s="11">
        <f>AVERAGE(E2:E24)</f>
        <v>69.173913043478265</v>
      </c>
      <c r="F25" s="11">
        <f>AVERAGE(F2:F24)</f>
        <v>23.391304347826086</v>
      </c>
      <c r="G25" s="11">
        <f>AVERAGE(G2:G24)</f>
        <v>24.608695652173914</v>
      </c>
      <c r="H25" s="11">
        <f>AVERAGE(H2:H24)</f>
        <v>678.95652173913038</v>
      </c>
      <c r="I25" s="11">
        <f>AVERAGE(I2:I24)</f>
        <v>5.3913043478260869</v>
      </c>
      <c r="M25" s="12"/>
      <c r="N25" s="12"/>
    </row>
    <row r="26" spans="1:14" x14ac:dyDescent="0.2">
      <c r="A26" s="3"/>
      <c r="B26" s="4"/>
      <c r="C26" s="3"/>
      <c r="D26" s="3" t="s">
        <v>175</v>
      </c>
      <c r="E26" s="11">
        <f>STDEV(E2:E24)</f>
        <v>8.9017473969646712</v>
      </c>
      <c r="F26" s="11">
        <f>STDEV(F2:F24)</f>
        <v>10.093828584539724</v>
      </c>
      <c r="G26" s="11">
        <f>STDEV(G2:G24)</f>
        <v>8.5956602709780938</v>
      </c>
      <c r="H26" s="11">
        <f>STDEV(H2:H24)</f>
        <v>454.1040607875197</v>
      </c>
      <c r="I26" s="11">
        <f>STDEV(I2:I24)</f>
        <v>4.2718862177857115</v>
      </c>
      <c r="M26" s="5"/>
      <c r="N26" s="5"/>
    </row>
    <row r="27" spans="1:14" x14ac:dyDescent="0.2">
      <c r="A27" s="3"/>
      <c r="B27" s="4"/>
      <c r="C27" s="3"/>
      <c r="D27" s="3" t="s">
        <v>176</v>
      </c>
      <c r="E27" s="11">
        <f>MIN(E2:E24)</f>
        <v>49</v>
      </c>
      <c r="F27" s="11">
        <f>MIN(F2:F24)</f>
        <v>5</v>
      </c>
      <c r="G27" s="11">
        <f>MIN(G2:G24)</f>
        <v>10</v>
      </c>
      <c r="H27" s="11">
        <f>MIN(H2:H24)</f>
        <v>60</v>
      </c>
      <c r="I27" s="11">
        <f>MIN(I2:I24)</f>
        <v>1</v>
      </c>
    </row>
    <row r="28" spans="1:14" x14ac:dyDescent="0.2">
      <c r="A28" s="3"/>
      <c r="B28" s="4"/>
      <c r="C28" s="3"/>
      <c r="D28" s="3" t="s">
        <v>177</v>
      </c>
      <c r="E28" s="11">
        <f>MAX(E2:E24)</f>
        <v>83</v>
      </c>
      <c r="F28" s="11">
        <f>MAX(F2:F24)</f>
        <v>40</v>
      </c>
      <c r="G28" s="11">
        <f>MAX(G2:G24)</f>
        <v>41</v>
      </c>
      <c r="H28" s="11">
        <f>MAX(H2:H24)</f>
        <v>1796</v>
      </c>
      <c r="I28" s="11">
        <f>MAX(I2:I24)</f>
        <v>20</v>
      </c>
      <c r="M28" s="13"/>
      <c r="N28" s="5"/>
    </row>
    <row r="29" spans="1:14" x14ac:dyDescent="0.2">
      <c r="A29" s="3"/>
      <c r="B29" s="4"/>
      <c r="C29" s="3"/>
      <c r="D29" s="3"/>
      <c r="E29" s="3"/>
      <c r="F29" s="3"/>
      <c r="G29" s="3"/>
      <c r="H29" s="3"/>
      <c r="I29" s="3"/>
    </row>
    <row r="30" spans="1:14" x14ac:dyDescent="0.2">
      <c r="A30" s="3">
        <v>890</v>
      </c>
      <c r="B30" s="4" t="s">
        <v>28</v>
      </c>
      <c r="C30" s="3" t="s">
        <v>24</v>
      </c>
      <c r="D30" s="3" t="s">
        <v>23</v>
      </c>
      <c r="E30" s="3">
        <v>66</v>
      </c>
      <c r="F30" s="3" t="s">
        <v>24</v>
      </c>
      <c r="G30" s="3" t="s">
        <v>24</v>
      </c>
      <c r="H30" s="3" t="s">
        <v>24</v>
      </c>
      <c r="I30" s="3" t="s">
        <v>24</v>
      </c>
    </row>
    <row r="31" spans="1:14" x14ac:dyDescent="0.2">
      <c r="A31" s="3">
        <v>891</v>
      </c>
      <c r="B31" s="4" t="s">
        <v>28</v>
      </c>
      <c r="C31" s="3" t="s">
        <v>24</v>
      </c>
      <c r="D31" s="3" t="s">
        <v>26</v>
      </c>
      <c r="E31" s="3">
        <v>80</v>
      </c>
      <c r="F31" s="3" t="s">
        <v>24</v>
      </c>
      <c r="G31" s="3" t="s">
        <v>24</v>
      </c>
      <c r="H31" s="3" t="s">
        <v>24</v>
      </c>
      <c r="I31" s="3" t="s">
        <v>24</v>
      </c>
    </row>
    <row r="32" spans="1:14" x14ac:dyDescent="0.2">
      <c r="A32" s="3">
        <v>892</v>
      </c>
      <c r="B32" s="4" t="s">
        <v>28</v>
      </c>
      <c r="C32" s="3" t="s">
        <v>24</v>
      </c>
      <c r="D32" s="3" t="s">
        <v>23</v>
      </c>
      <c r="E32" s="3">
        <v>64</v>
      </c>
      <c r="F32" s="3" t="s">
        <v>24</v>
      </c>
      <c r="G32" s="3" t="s">
        <v>24</v>
      </c>
      <c r="H32" s="3" t="s">
        <v>24</v>
      </c>
      <c r="I32" s="3" t="s">
        <v>24</v>
      </c>
    </row>
    <row r="33" spans="1:9" x14ac:dyDescent="0.2">
      <c r="A33" s="3">
        <v>893</v>
      </c>
      <c r="B33" s="4" t="s">
        <v>28</v>
      </c>
      <c r="C33" s="3" t="s">
        <v>24</v>
      </c>
      <c r="D33" s="3" t="s">
        <v>23</v>
      </c>
      <c r="E33" s="3">
        <v>64</v>
      </c>
      <c r="F33" s="3" t="s">
        <v>24</v>
      </c>
      <c r="G33" s="3" t="s">
        <v>24</v>
      </c>
      <c r="H33" s="3" t="s">
        <v>24</v>
      </c>
      <c r="I33" s="3" t="s">
        <v>24</v>
      </c>
    </row>
    <row r="34" spans="1:9" x14ac:dyDescent="0.2">
      <c r="A34" s="3">
        <v>894</v>
      </c>
      <c r="B34" s="4" t="s">
        <v>28</v>
      </c>
      <c r="C34" s="3" t="s">
        <v>24</v>
      </c>
      <c r="D34" s="3" t="s">
        <v>23</v>
      </c>
      <c r="E34" s="3">
        <v>69</v>
      </c>
      <c r="F34" s="3" t="s">
        <v>24</v>
      </c>
      <c r="G34" s="3" t="s">
        <v>24</v>
      </c>
      <c r="H34" s="3" t="s">
        <v>24</v>
      </c>
      <c r="I34" s="3" t="s">
        <v>24</v>
      </c>
    </row>
    <row r="35" spans="1:9" x14ac:dyDescent="0.2">
      <c r="A35" s="3">
        <v>896</v>
      </c>
      <c r="B35" s="4" t="s">
        <v>28</v>
      </c>
      <c r="C35" s="3" t="s">
        <v>24</v>
      </c>
      <c r="D35" s="3" t="s">
        <v>26</v>
      </c>
      <c r="E35" s="3">
        <v>58</v>
      </c>
      <c r="F35" s="3" t="s">
        <v>24</v>
      </c>
      <c r="G35" s="3" t="s">
        <v>24</v>
      </c>
      <c r="H35" s="3" t="s">
        <v>24</v>
      </c>
      <c r="I35" s="3" t="s">
        <v>24</v>
      </c>
    </row>
    <row r="36" spans="1:9" x14ac:dyDescent="0.2">
      <c r="A36" s="3">
        <v>897</v>
      </c>
      <c r="B36" s="4" t="s">
        <v>28</v>
      </c>
      <c r="C36" s="3" t="s">
        <v>24</v>
      </c>
      <c r="D36" s="3" t="s">
        <v>26</v>
      </c>
      <c r="E36" s="3">
        <v>70</v>
      </c>
      <c r="F36" s="3" t="s">
        <v>24</v>
      </c>
      <c r="G36" s="3" t="s">
        <v>24</v>
      </c>
      <c r="H36" s="3" t="s">
        <v>24</v>
      </c>
      <c r="I36" s="3" t="s">
        <v>24</v>
      </c>
    </row>
    <row r="37" spans="1:9" x14ac:dyDescent="0.2">
      <c r="A37" s="3">
        <v>898</v>
      </c>
      <c r="B37" s="4" t="s">
        <v>28</v>
      </c>
      <c r="C37" s="3" t="s">
        <v>24</v>
      </c>
      <c r="D37" s="3" t="s">
        <v>26</v>
      </c>
      <c r="E37" s="3">
        <v>64</v>
      </c>
      <c r="F37" s="3" t="s">
        <v>24</v>
      </c>
      <c r="G37" s="3" t="s">
        <v>24</v>
      </c>
      <c r="H37" s="3" t="s">
        <v>24</v>
      </c>
      <c r="I37" s="3" t="s">
        <v>24</v>
      </c>
    </row>
    <row r="38" spans="1:9" x14ac:dyDescent="0.2">
      <c r="A38" s="3">
        <v>899</v>
      </c>
      <c r="B38" s="4" t="s">
        <v>28</v>
      </c>
      <c r="C38" s="3" t="s">
        <v>24</v>
      </c>
      <c r="D38" s="3" t="s">
        <v>26</v>
      </c>
      <c r="E38" s="3">
        <v>52</v>
      </c>
      <c r="F38" s="3" t="s">
        <v>24</v>
      </c>
      <c r="G38" s="3" t="s">
        <v>24</v>
      </c>
      <c r="H38" s="3" t="s">
        <v>24</v>
      </c>
      <c r="I38" s="3" t="s">
        <v>24</v>
      </c>
    </row>
    <row r="39" spans="1:9" x14ac:dyDescent="0.2">
      <c r="A39" s="3">
        <v>900</v>
      </c>
      <c r="B39" s="4" t="s">
        <v>28</v>
      </c>
      <c r="C39" s="3" t="s">
        <v>24</v>
      </c>
      <c r="D39" s="3" t="s">
        <v>26</v>
      </c>
      <c r="E39" s="3">
        <v>84</v>
      </c>
      <c r="F39" s="3" t="s">
        <v>24</v>
      </c>
      <c r="G39" s="3" t="s">
        <v>24</v>
      </c>
      <c r="H39" s="3" t="s">
        <v>24</v>
      </c>
      <c r="I39" s="3" t="s">
        <v>24</v>
      </c>
    </row>
    <row r="40" spans="1:9" x14ac:dyDescent="0.2">
      <c r="A40" s="3">
        <v>901</v>
      </c>
      <c r="B40" s="4" t="s">
        <v>28</v>
      </c>
      <c r="C40" s="3" t="s">
        <v>24</v>
      </c>
      <c r="D40" s="3" t="s">
        <v>23</v>
      </c>
      <c r="E40" s="3">
        <v>69</v>
      </c>
      <c r="F40" s="3" t="s">
        <v>24</v>
      </c>
      <c r="G40" s="3" t="s">
        <v>24</v>
      </c>
      <c r="H40" s="3" t="s">
        <v>24</v>
      </c>
      <c r="I40" s="3" t="s">
        <v>24</v>
      </c>
    </row>
    <row r="41" spans="1:9" x14ac:dyDescent="0.2">
      <c r="A41" s="3">
        <v>902</v>
      </c>
      <c r="B41" s="4" t="s">
        <v>28</v>
      </c>
      <c r="C41" s="3" t="s">
        <v>24</v>
      </c>
      <c r="D41" s="3" t="s">
        <v>26</v>
      </c>
      <c r="E41" s="3">
        <v>83</v>
      </c>
      <c r="F41" s="3" t="s">
        <v>24</v>
      </c>
      <c r="G41" s="3" t="s">
        <v>24</v>
      </c>
      <c r="H41" s="3" t="s">
        <v>24</v>
      </c>
      <c r="I41" s="3" t="s">
        <v>24</v>
      </c>
    </row>
    <row r="42" spans="1:9" x14ac:dyDescent="0.2">
      <c r="A42" s="3">
        <v>903</v>
      </c>
      <c r="B42" s="4" t="s">
        <v>28</v>
      </c>
      <c r="C42" s="3" t="s">
        <v>24</v>
      </c>
      <c r="D42" s="3" t="s">
        <v>26</v>
      </c>
      <c r="E42" s="3">
        <v>83</v>
      </c>
      <c r="F42" s="3" t="s">
        <v>24</v>
      </c>
      <c r="G42" s="3" t="s">
        <v>24</v>
      </c>
      <c r="H42" s="3" t="s">
        <v>24</v>
      </c>
      <c r="I42" s="3" t="s">
        <v>24</v>
      </c>
    </row>
    <row r="43" spans="1:9" x14ac:dyDescent="0.2">
      <c r="A43" s="3">
        <v>904</v>
      </c>
      <c r="B43" s="4" t="s">
        <v>28</v>
      </c>
      <c r="C43" s="3" t="s">
        <v>24</v>
      </c>
      <c r="D43" s="3" t="s">
        <v>26</v>
      </c>
      <c r="E43" s="3">
        <v>73</v>
      </c>
      <c r="F43" s="3" t="s">
        <v>24</v>
      </c>
      <c r="G43" s="3" t="s">
        <v>24</v>
      </c>
      <c r="H43" s="3" t="s">
        <v>24</v>
      </c>
      <c r="I43" s="3" t="s">
        <v>24</v>
      </c>
    </row>
    <row r="44" spans="1:9" x14ac:dyDescent="0.2">
      <c r="A44" s="3">
        <v>905</v>
      </c>
      <c r="B44" s="4" t="s">
        <v>28</v>
      </c>
      <c r="C44" s="3" t="s">
        <v>24</v>
      </c>
      <c r="D44" s="3" t="s">
        <v>23</v>
      </c>
      <c r="E44" s="3">
        <v>58</v>
      </c>
      <c r="F44" s="3" t="s">
        <v>24</v>
      </c>
      <c r="G44" s="3" t="s">
        <v>24</v>
      </c>
      <c r="H44" s="3" t="s">
        <v>24</v>
      </c>
      <c r="I44" s="3" t="s">
        <v>24</v>
      </c>
    </row>
    <row r="45" spans="1:9" x14ac:dyDescent="0.2">
      <c r="A45" s="3">
        <v>906</v>
      </c>
      <c r="B45" s="4" t="s">
        <v>28</v>
      </c>
      <c r="C45" s="3" t="s">
        <v>24</v>
      </c>
      <c r="D45" s="3" t="s">
        <v>26</v>
      </c>
      <c r="E45" s="3">
        <v>77</v>
      </c>
      <c r="F45" s="3" t="s">
        <v>24</v>
      </c>
      <c r="G45" s="3" t="s">
        <v>24</v>
      </c>
      <c r="H45" s="3" t="s">
        <v>24</v>
      </c>
      <c r="I45" s="3" t="s">
        <v>24</v>
      </c>
    </row>
    <row r="46" spans="1:9" x14ac:dyDescent="0.2">
      <c r="A46" s="3">
        <v>907</v>
      </c>
      <c r="B46" s="4" t="s">
        <v>28</v>
      </c>
      <c r="C46" s="3" t="s">
        <v>24</v>
      </c>
      <c r="D46" s="3" t="s">
        <v>23</v>
      </c>
      <c r="E46" s="3">
        <v>65</v>
      </c>
      <c r="F46" s="3" t="s">
        <v>24</v>
      </c>
      <c r="G46" s="3" t="s">
        <v>24</v>
      </c>
      <c r="H46" s="3" t="s">
        <v>24</v>
      </c>
      <c r="I46" s="3" t="s">
        <v>24</v>
      </c>
    </row>
    <row r="47" spans="1:9" x14ac:dyDescent="0.2">
      <c r="A47" s="3">
        <v>908</v>
      </c>
      <c r="B47" s="4" t="s">
        <v>28</v>
      </c>
      <c r="C47" s="3" t="s">
        <v>24</v>
      </c>
      <c r="D47" s="3" t="s">
        <v>26</v>
      </c>
      <c r="E47" s="3">
        <v>75</v>
      </c>
      <c r="F47" s="3" t="s">
        <v>24</v>
      </c>
      <c r="G47" s="3" t="s">
        <v>24</v>
      </c>
      <c r="H47" s="3" t="s">
        <v>24</v>
      </c>
      <c r="I47" s="3" t="s">
        <v>24</v>
      </c>
    </row>
    <row r="48" spans="1:9" x14ac:dyDescent="0.2">
      <c r="A48" s="3">
        <v>909</v>
      </c>
      <c r="B48" s="4" t="s">
        <v>28</v>
      </c>
      <c r="C48" s="3" t="s">
        <v>24</v>
      </c>
      <c r="D48" s="3" t="s">
        <v>26</v>
      </c>
      <c r="E48" s="3">
        <v>64</v>
      </c>
      <c r="F48" s="3" t="s">
        <v>24</v>
      </c>
      <c r="G48" s="3" t="s">
        <v>24</v>
      </c>
      <c r="H48" s="3" t="s">
        <v>24</v>
      </c>
      <c r="I48" s="3" t="s">
        <v>24</v>
      </c>
    </row>
    <row r="49" spans="1:9" x14ac:dyDescent="0.2">
      <c r="A49" s="3">
        <v>910</v>
      </c>
      <c r="B49" s="4" t="s">
        <v>28</v>
      </c>
      <c r="C49" s="3" t="s">
        <v>24</v>
      </c>
      <c r="D49" s="3" t="s">
        <v>26</v>
      </c>
      <c r="E49" s="3">
        <v>75</v>
      </c>
      <c r="F49" s="3" t="s">
        <v>24</v>
      </c>
      <c r="G49" s="3" t="s">
        <v>24</v>
      </c>
      <c r="H49" s="3" t="s">
        <v>24</v>
      </c>
      <c r="I49" s="3" t="s">
        <v>24</v>
      </c>
    </row>
    <row r="50" spans="1:9" x14ac:dyDescent="0.2">
      <c r="A50" s="3">
        <v>911</v>
      </c>
      <c r="B50" s="4" t="s">
        <v>28</v>
      </c>
      <c r="C50" s="3" t="s">
        <v>24</v>
      </c>
      <c r="D50" s="3" t="s">
        <v>26</v>
      </c>
      <c r="E50" s="3">
        <v>73</v>
      </c>
      <c r="F50" s="3" t="s">
        <v>24</v>
      </c>
      <c r="G50" s="3" t="s">
        <v>24</v>
      </c>
      <c r="H50" s="3" t="s">
        <v>24</v>
      </c>
      <c r="I50" s="3" t="s">
        <v>24</v>
      </c>
    </row>
    <row r="51" spans="1:9" x14ac:dyDescent="0.2">
      <c r="A51" s="3">
        <v>912</v>
      </c>
      <c r="B51" s="4" t="s">
        <v>28</v>
      </c>
      <c r="C51" s="3" t="s">
        <v>24</v>
      </c>
      <c r="D51" s="3" t="s">
        <v>26</v>
      </c>
      <c r="E51" s="3">
        <v>75</v>
      </c>
      <c r="F51" s="3" t="s">
        <v>24</v>
      </c>
      <c r="G51" s="3" t="s">
        <v>24</v>
      </c>
      <c r="H51" s="3" t="s">
        <v>24</v>
      </c>
      <c r="I51" s="3" t="s">
        <v>24</v>
      </c>
    </row>
    <row r="52" spans="1:9" x14ac:dyDescent="0.2">
      <c r="A52" s="3">
        <v>913</v>
      </c>
      <c r="B52" s="4" t="s">
        <v>28</v>
      </c>
      <c r="C52" s="3" t="s">
        <v>24</v>
      </c>
      <c r="D52" s="3" t="s">
        <v>26</v>
      </c>
      <c r="E52" s="3">
        <v>69</v>
      </c>
      <c r="F52" s="3" t="s">
        <v>24</v>
      </c>
      <c r="G52" s="3" t="s">
        <v>24</v>
      </c>
      <c r="H52" s="3" t="s">
        <v>24</v>
      </c>
      <c r="I52" s="3" t="s">
        <v>24</v>
      </c>
    </row>
    <row r="53" spans="1:9" x14ac:dyDescent="0.2">
      <c r="A53" s="3">
        <v>914</v>
      </c>
      <c r="B53" s="4" t="s">
        <v>28</v>
      </c>
      <c r="C53" s="3" t="s">
        <v>24</v>
      </c>
      <c r="D53" s="3" t="s">
        <v>23</v>
      </c>
      <c r="E53" s="3">
        <v>48</v>
      </c>
      <c r="F53" s="3" t="s">
        <v>24</v>
      </c>
      <c r="G53" s="3" t="s">
        <v>24</v>
      </c>
      <c r="H53" s="3" t="s">
        <v>24</v>
      </c>
      <c r="I53" s="3" t="s">
        <v>24</v>
      </c>
    </row>
    <row r="54" spans="1:9" x14ac:dyDescent="0.2">
      <c r="A54" s="3">
        <v>8010</v>
      </c>
      <c r="B54" s="4" t="s">
        <v>28</v>
      </c>
      <c r="C54" s="3" t="s">
        <v>24</v>
      </c>
      <c r="D54" s="3" t="s">
        <v>23</v>
      </c>
      <c r="E54" s="3">
        <v>61</v>
      </c>
      <c r="F54" s="3" t="s">
        <v>24</v>
      </c>
      <c r="G54" s="3" t="s">
        <v>24</v>
      </c>
      <c r="H54" s="3" t="s">
        <v>24</v>
      </c>
      <c r="I54" s="3" t="s">
        <v>24</v>
      </c>
    </row>
    <row r="55" spans="1:9" x14ac:dyDescent="0.2">
      <c r="A55" s="3">
        <v>8060</v>
      </c>
      <c r="B55" s="4" t="s">
        <v>28</v>
      </c>
      <c r="C55" s="3" t="s">
        <v>24</v>
      </c>
      <c r="D55" s="3" t="s">
        <v>23</v>
      </c>
      <c r="E55" s="3">
        <v>83</v>
      </c>
      <c r="F55" s="3" t="s">
        <v>24</v>
      </c>
      <c r="G55" s="3" t="s">
        <v>24</v>
      </c>
      <c r="H55" s="3" t="s">
        <v>24</v>
      </c>
      <c r="I55" s="3" t="s">
        <v>24</v>
      </c>
    </row>
    <row r="56" spans="1:9" x14ac:dyDescent="0.2">
      <c r="A56" s="3">
        <v>8070</v>
      </c>
      <c r="B56" s="4" t="s">
        <v>28</v>
      </c>
      <c r="C56" s="3" t="s">
        <v>24</v>
      </c>
      <c r="D56" s="3" t="s">
        <v>23</v>
      </c>
      <c r="E56" s="3">
        <v>67</v>
      </c>
      <c r="F56" s="3" t="s">
        <v>24</v>
      </c>
      <c r="G56" s="3" t="s">
        <v>24</v>
      </c>
      <c r="H56" s="3" t="s">
        <v>24</v>
      </c>
      <c r="I56" s="3" t="s">
        <v>24</v>
      </c>
    </row>
    <row r="57" spans="1:9" x14ac:dyDescent="0.2">
      <c r="D57" s="3" t="s">
        <v>174</v>
      </c>
      <c r="E57" s="11">
        <f>AVERAGE(E30:E56)</f>
        <v>69.222222222222229</v>
      </c>
    </row>
    <row r="58" spans="1:9" x14ac:dyDescent="0.2">
      <c r="D58" s="3" t="s">
        <v>175</v>
      </c>
      <c r="E58" s="11">
        <f>STDEVA(E30:E56)</f>
        <v>9.4108502572351433</v>
      </c>
    </row>
    <row r="59" spans="1:9" x14ac:dyDescent="0.2">
      <c r="D59" s="3" t="s">
        <v>176</v>
      </c>
      <c r="E59" s="5">
        <f>MIN(E30:E56)</f>
        <v>48</v>
      </c>
    </row>
    <row r="60" spans="1:9" x14ac:dyDescent="0.2">
      <c r="D60" s="3" t="s">
        <v>177</v>
      </c>
      <c r="E60" s="5">
        <f>MAX(E30:E56)</f>
        <v>84</v>
      </c>
    </row>
  </sheetData>
  <autoFilter ref="A1:K28" xr:uid="{13AF6D11-576B-8440-8240-7EF0FE6EC48D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26983-1781-F747-9EC6-C68791CECEAE}">
  <dimension ref="A1:AK76"/>
  <sheetViews>
    <sheetView workbookViewId="0">
      <selection activeCell="AJ1" sqref="A1:AJ1"/>
    </sheetView>
  </sheetViews>
  <sheetFormatPr baseColWidth="10" defaultRowHeight="16" x14ac:dyDescent="0.2"/>
  <cols>
    <col min="1" max="4" width="10.83203125" style="5"/>
    <col min="6" max="10" width="10.83203125" style="5"/>
    <col min="12" max="12" width="10.83203125" style="5"/>
    <col min="14" max="14" width="10.83203125" style="5"/>
    <col min="16" max="16" width="10.83203125" style="5"/>
    <col min="18" max="18" width="10.83203125" style="5"/>
    <col min="20" max="22" width="10.83203125" style="5"/>
    <col min="24" max="24" width="10.83203125" style="5"/>
    <col min="26" max="28" width="10.83203125" style="5"/>
    <col min="30" max="30" width="10.83203125" style="5"/>
    <col min="32" max="32" width="10.83203125" style="5"/>
    <col min="34" max="34" width="10.83203125" style="5"/>
    <col min="36" max="36" width="10.83203125" style="5"/>
  </cols>
  <sheetData>
    <row r="1" spans="1:36" x14ac:dyDescent="0.2">
      <c r="A1" s="5" t="s">
        <v>99</v>
      </c>
      <c r="B1" s="5" t="s">
        <v>31</v>
      </c>
      <c r="C1" s="5" t="s">
        <v>99</v>
      </c>
      <c r="D1" s="5" t="s">
        <v>95</v>
      </c>
      <c r="E1" t="s">
        <v>99</v>
      </c>
      <c r="F1" s="5" t="s">
        <v>96</v>
      </c>
      <c r="G1" s="5" t="s">
        <v>99</v>
      </c>
      <c r="H1" s="5" t="s">
        <v>100</v>
      </c>
      <c r="I1" s="5" t="s">
        <v>99</v>
      </c>
      <c r="J1" s="5" t="s">
        <v>101</v>
      </c>
      <c r="K1" t="s">
        <v>99</v>
      </c>
      <c r="L1" s="5" t="s">
        <v>102</v>
      </c>
      <c r="M1" t="s">
        <v>99</v>
      </c>
      <c r="N1" s="5" t="s">
        <v>103</v>
      </c>
      <c r="O1" t="s">
        <v>99</v>
      </c>
      <c r="P1" s="5" t="s">
        <v>104</v>
      </c>
      <c r="Q1" t="s">
        <v>99</v>
      </c>
      <c r="R1" s="5" t="s">
        <v>105</v>
      </c>
      <c r="S1" t="s">
        <v>99</v>
      </c>
      <c r="T1" s="5" t="s">
        <v>106</v>
      </c>
      <c r="U1" s="5" t="s">
        <v>99</v>
      </c>
      <c r="V1" s="5" t="s">
        <v>107</v>
      </c>
      <c r="W1" t="s">
        <v>99</v>
      </c>
      <c r="X1" s="5" t="s">
        <v>108</v>
      </c>
      <c r="Y1" t="s">
        <v>99</v>
      </c>
      <c r="Z1" s="5" t="s">
        <v>109</v>
      </c>
      <c r="AA1" s="5" t="s">
        <v>99</v>
      </c>
      <c r="AB1" s="5" t="s">
        <v>110</v>
      </c>
      <c r="AC1" t="s">
        <v>99</v>
      </c>
      <c r="AD1" s="5" t="s">
        <v>111</v>
      </c>
      <c r="AE1" t="s">
        <v>99</v>
      </c>
      <c r="AF1" s="5" t="s">
        <v>112</v>
      </c>
      <c r="AG1" t="s">
        <v>99</v>
      </c>
      <c r="AH1" s="5" t="s">
        <v>113</v>
      </c>
      <c r="AI1" t="s">
        <v>99</v>
      </c>
      <c r="AJ1" s="5" t="s">
        <v>114</v>
      </c>
    </row>
    <row r="2" spans="1:36" x14ac:dyDescent="0.2">
      <c r="A2" s="5" t="s">
        <v>32</v>
      </c>
      <c r="B2" s="5">
        <v>0</v>
      </c>
      <c r="C2" s="5" t="s">
        <v>32</v>
      </c>
      <c r="D2" s="5">
        <v>3.582110320937E-3</v>
      </c>
      <c r="E2" t="s">
        <v>32</v>
      </c>
      <c r="F2" s="5">
        <v>4.6281894540000001E-6</v>
      </c>
      <c r="G2" s="5" t="s">
        <v>32</v>
      </c>
      <c r="H2" s="5">
        <v>1.198852264508E-2</v>
      </c>
      <c r="I2" s="5" t="s">
        <v>32</v>
      </c>
      <c r="J2" s="5">
        <v>2.6861194950000001E-6</v>
      </c>
      <c r="K2" t="s">
        <v>32</v>
      </c>
      <c r="L2" s="5">
        <v>4.7024241175730001E-3</v>
      </c>
      <c r="M2" t="s">
        <v>32</v>
      </c>
      <c r="N2" s="5">
        <v>3.4861723395500003E-4</v>
      </c>
      <c r="O2" t="s">
        <v>32</v>
      </c>
      <c r="P2" s="5">
        <v>3.633861538141E-3</v>
      </c>
      <c r="Q2" t="s">
        <v>32</v>
      </c>
      <c r="R2" s="5">
        <v>3.623026297449E-3</v>
      </c>
      <c r="S2" t="s">
        <v>32</v>
      </c>
      <c r="T2" s="5">
        <v>3.3947037976050001E-3</v>
      </c>
      <c r="U2" s="5" t="s">
        <v>32</v>
      </c>
      <c r="V2" s="5">
        <v>0</v>
      </c>
      <c r="W2" t="s">
        <v>32</v>
      </c>
      <c r="X2" s="5">
        <v>4.7085656728890002E-3</v>
      </c>
      <c r="Y2" t="s">
        <v>32</v>
      </c>
      <c r="Z2" s="5">
        <v>0</v>
      </c>
      <c r="AA2" s="5" t="s">
        <v>32</v>
      </c>
      <c r="AB2" s="5">
        <v>1.757563465025E-3</v>
      </c>
      <c r="AC2" t="s">
        <v>32</v>
      </c>
      <c r="AD2" s="5">
        <v>7.5517004451989998E-3</v>
      </c>
      <c r="AE2" t="s">
        <v>32</v>
      </c>
      <c r="AF2" s="5">
        <v>8.9830208928499999E-4</v>
      </c>
      <c r="AG2" t="s">
        <v>32</v>
      </c>
      <c r="AH2" s="5">
        <v>5.2950909444800004E-4</v>
      </c>
      <c r="AI2" t="s">
        <v>32</v>
      </c>
      <c r="AJ2" s="5">
        <v>2.3342499651999999E-5</v>
      </c>
    </row>
    <row r="3" spans="1:36" x14ac:dyDescent="0.2">
      <c r="A3" s="5" t="s">
        <v>33</v>
      </c>
      <c r="B3" s="5">
        <v>2.8658710830312999E-2</v>
      </c>
      <c r="C3" s="5" t="s">
        <v>33</v>
      </c>
      <c r="D3" s="5">
        <v>0.12943198862885899</v>
      </c>
      <c r="E3" t="s">
        <v>33</v>
      </c>
      <c r="F3" s="5">
        <v>1.3342285375412001E-2</v>
      </c>
      <c r="G3" s="5" t="s">
        <v>33</v>
      </c>
      <c r="H3" s="5">
        <v>9.9841700494419997E-2</v>
      </c>
      <c r="I3" s="5" t="s">
        <v>33</v>
      </c>
      <c r="J3" s="5">
        <v>1.4916377208133999E-2</v>
      </c>
      <c r="K3" t="s">
        <v>33</v>
      </c>
      <c r="L3" s="5">
        <v>8.3497957725509997E-2</v>
      </c>
      <c r="M3" t="s">
        <v>33</v>
      </c>
      <c r="N3" s="5">
        <v>2.8341790843692E-2</v>
      </c>
      <c r="O3" t="s">
        <v>33</v>
      </c>
      <c r="P3" s="5">
        <v>3.7920285954087002E-2</v>
      </c>
      <c r="Q3" t="s">
        <v>33</v>
      </c>
      <c r="R3" s="5">
        <v>7.0731139098951998E-2</v>
      </c>
      <c r="S3" t="s">
        <v>33</v>
      </c>
      <c r="T3" s="5">
        <v>8.5247220724583003E-2</v>
      </c>
      <c r="U3" s="5" t="s">
        <v>33</v>
      </c>
      <c r="V3" s="5">
        <v>1.5272730106868001E-2</v>
      </c>
      <c r="W3" t="s">
        <v>33</v>
      </c>
      <c r="X3" s="5">
        <v>8.4047167390028002E-2</v>
      </c>
      <c r="Y3" t="s">
        <v>33</v>
      </c>
      <c r="Z3" s="5">
        <v>4.3000014106750004E-3</v>
      </c>
      <c r="AA3" s="5" t="s">
        <v>33</v>
      </c>
      <c r="AB3" s="5">
        <v>4.464634473312E-2</v>
      </c>
      <c r="AC3" t="s">
        <v>33</v>
      </c>
      <c r="AD3" s="5">
        <v>3.8175078049399998E-4</v>
      </c>
      <c r="AE3" t="s">
        <v>33</v>
      </c>
      <c r="AF3" s="5">
        <v>2.4226254042650001E-2</v>
      </c>
      <c r="AG3" t="s">
        <v>33</v>
      </c>
      <c r="AH3" s="5">
        <v>2.9628339301783001E-2</v>
      </c>
      <c r="AI3" t="s">
        <v>33</v>
      </c>
      <c r="AJ3" s="5">
        <v>2.0566419817835E-2</v>
      </c>
    </row>
    <row r="4" spans="1:36" x14ac:dyDescent="0.2">
      <c r="A4" s="5" t="s">
        <v>34</v>
      </c>
      <c r="B4" s="5">
        <v>1.9898045650799001E-2</v>
      </c>
      <c r="C4" s="5" t="s">
        <v>34</v>
      </c>
      <c r="D4" s="5">
        <v>6.4865408144733003E-2</v>
      </c>
      <c r="E4" t="s">
        <v>34</v>
      </c>
      <c r="F4" s="5">
        <v>1.1445937662826E-2</v>
      </c>
      <c r="G4" s="5" t="s">
        <v>34</v>
      </c>
      <c r="H4" s="5">
        <v>0.116539512457731</v>
      </c>
      <c r="I4" s="5" t="s">
        <v>34</v>
      </c>
      <c r="J4" s="5">
        <v>1.0039042906775E-2</v>
      </c>
      <c r="K4" t="s">
        <v>34</v>
      </c>
      <c r="L4" s="5">
        <v>6.5094630382816002E-2</v>
      </c>
      <c r="M4" t="s">
        <v>34</v>
      </c>
      <c r="N4" s="5">
        <v>1.5746324274184001E-2</v>
      </c>
      <c r="O4" t="s">
        <v>34</v>
      </c>
      <c r="P4" s="5">
        <v>1.7958401316568E-2</v>
      </c>
      <c r="Q4" t="s">
        <v>34</v>
      </c>
      <c r="R4" s="5">
        <v>4.0963687813173999E-2</v>
      </c>
      <c r="S4" t="s">
        <v>34</v>
      </c>
      <c r="T4" s="5">
        <v>5.1945711371277001E-2</v>
      </c>
      <c r="U4" s="5" t="s">
        <v>34</v>
      </c>
      <c r="V4" s="5">
        <v>9.8049698456199996E-3</v>
      </c>
      <c r="W4" t="s">
        <v>34</v>
      </c>
      <c r="X4" s="5">
        <v>5.0208953152547003E-2</v>
      </c>
      <c r="Y4" t="s">
        <v>34</v>
      </c>
      <c r="Z4" s="5">
        <v>2.886844721208E-3</v>
      </c>
      <c r="AA4" s="5" t="s">
        <v>34</v>
      </c>
      <c r="AB4" s="5">
        <v>3.6840487361557997E-2</v>
      </c>
      <c r="AC4" t="s">
        <v>34</v>
      </c>
      <c r="AD4" s="5">
        <v>0.23320133879618901</v>
      </c>
      <c r="AE4" t="s">
        <v>34</v>
      </c>
      <c r="AF4" s="5">
        <v>2.5621616980209001E-2</v>
      </c>
      <c r="AG4" t="s">
        <v>34</v>
      </c>
      <c r="AH4" s="5">
        <v>2.1872685573283E-2</v>
      </c>
      <c r="AI4" t="s">
        <v>34</v>
      </c>
      <c r="AJ4" s="5">
        <v>1.7778376054965E-2</v>
      </c>
    </row>
    <row r="5" spans="1:36" x14ac:dyDescent="0.2">
      <c r="A5" s="5" t="s">
        <v>35</v>
      </c>
      <c r="B5" s="5">
        <v>1.055517747478E-3</v>
      </c>
      <c r="C5" s="5" t="s">
        <v>35</v>
      </c>
      <c r="D5" s="5">
        <v>7.4501270673970003E-3</v>
      </c>
      <c r="E5" t="s">
        <v>35</v>
      </c>
      <c r="F5" s="5">
        <v>2.255846292506E-3</v>
      </c>
      <c r="G5" s="5" t="s">
        <v>35</v>
      </c>
      <c r="H5" s="5">
        <v>7.1218520701164995E-2</v>
      </c>
      <c r="I5" s="5" t="s">
        <v>35</v>
      </c>
      <c r="J5" s="5">
        <v>3.3323894559550002E-3</v>
      </c>
      <c r="K5" t="s">
        <v>35</v>
      </c>
      <c r="L5" s="5">
        <v>2.8037886138680999E-2</v>
      </c>
      <c r="M5" t="s">
        <v>35</v>
      </c>
      <c r="N5" s="5">
        <v>1.4635374085403E-2</v>
      </c>
      <c r="O5" t="s">
        <v>35</v>
      </c>
      <c r="P5" s="5">
        <v>9.5330127378899995E-3</v>
      </c>
      <c r="Q5" t="s">
        <v>35</v>
      </c>
      <c r="R5" s="5">
        <v>8.7301740291016006E-2</v>
      </c>
      <c r="S5" t="s">
        <v>35</v>
      </c>
      <c r="T5" s="5">
        <v>1.7987544084709001E-2</v>
      </c>
      <c r="U5" s="5" t="s">
        <v>35</v>
      </c>
      <c r="V5" s="5">
        <v>1.8975402904561001E-2</v>
      </c>
      <c r="W5" t="s">
        <v>35</v>
      </c>
      <c r="X5" s="5">
        <v>1.0548925858978001E-2</v>
      </c>
      <c r="Y5" t="s">
        <v>35</v>
      </c>
      <c r="Z5" s="5">
        <v>8.0426716709000001E-5</v>
      </c>
      <c r="AA5" s="5" t="s">
        <v>35</v>
      </c>
      <c r="AB5" s="5">
        <v>6.1269850906610001E-3</v>
      </c>
      <c r="AC5" t="s">
        <v>35</v>
      </c>
      <c r="AD5" s="5">
        <v>5.8948650616339998E-2</v>
      </c>
      <c r="AE5" t="s">
        <v>35</v>
      </c>
      <c r="AF5" s="5">
        <v>9.4402243831630001E-3</v>
      </c>
      <c r="AG5" t="s">
        <v>35</v>
      </c>
      <c r="AH5" s="5">
        <v>2.7006510390137E-2</v>
      </c>
      <c r="AI5" t="s">
        <v>35</v>
      </c>
      <c r="AJ5" s="5">
        <v>1.1215620804218E-2</v>
      </c>
    </row>
    <row r="6" spans="1:36" x14ac:dyDescent="0.2">
      <c r="A6" s="5" t="s">
        <v>36</v>
      </c>
      <c r="B6" s="5">
        <v>1.5907838534201E-2</v>
      </c>
      <c r="C6" s="5" t="s">
        <v>36</v>
      </c>
      <c r="D6" s="5">
        <v>5.1877297641629997E-3</v>
      </c>
      <c r="E6" t="s">
        <v>36</v>
      </c>
      <c r="F6" s="5">
        <v>5.8340620108729997E-3</v>
      </c>
      <c r="G6" s="5" t="s">
        <v>36</v>
      </c>
      <c r="H6" s="5">
        <v>0.11291381842782799</v>
      </c>
      <c r="I6" s="5" t="s">
        <v>36</v>
      </c>
      <c r="J6" s="5">
        <v>7.3941164046890002E-3</v>
      </c>
      <c r="K6" t="s">
        <v>36</v>
      </c>
      <c r="L6" s="5">
        <v>0</v>
      </c>
      <c r="M6" t="s">
        <v>36</v>
      </c>
      <c r="N6" s="5">
        <v>1.93187774235E-4</v>
      </c>
      <c r="O6" t="s">
        <v>36</v>
      </c>
      <c r="P6" s="5">
        <v>6.2839374855107002E-2</v>
      </c>
      <c r="Q6" t="s">
        <v>36</v>
      </c>
      <c r="R6" s="5">
        <v>0.17273337302171499</v>
      </c>
      <c r="S6" t="s">
        <v>36</v>
      </c>
      <c r="T6" s="5">
        <v>7.5247887397654006E-2</v>
      </c>
      <c r="U6" s="5" t="s">
        <v>36</v>
      </c>
      <c r="V6" s="5">
        <v>8.3959657846020996E-2</v>
      </c>
      <c r="W6" t="s">
        <v>36</v>
      </c>
      <c r="X6" s="5">
        <v>1.95950520211E-4</v>
      </c>
      <c r="Y6" t="s">
        <v>36</v>
      </c>
      <c r="Z6" s="5">
        <v>7.0984362538899996E-4</v>
      </c>
      <c r="AA6" s="5" t="s">
        <v>36</v>
      </c>
      <c r="AB6" s="5">
        <v>2.0591483302700001E-2</v>
      </c>
      <c r="AC6" t="s">
        <v>36</v>
      </c>
      <c r="AD6" s="5">
        <v>0.14014853122507401</v>
      </c>
      <c r="AE6" t="s">
        <v>36</v>
      </c>
      <c r="AF6" s="5">
        <v>8.1022170298059998E-3</v>
      </c>
      <c r="AG6" t="s">
        <v>36</v>
      </c>
      <c r="AH6" s="5">
        <v>0.57475743102533505</v>
      </c>
      <c r="AI6" t="s">
        <v>36</v>
      </c>
      <c r="AJ6" s="5">
        <v>7.9103492829041999E-2</v>
      </c>
    </row>
    <row r="7" spans="1:36" x14ac:dyDescent="0.2">
      <c r="A7" s="5" t="s">
        <v>37</v>
      </c>
      <c r="B7" s="5">
        <v>5.7748584296600004E-4</v>
      </c>
      <c r="C7" s="5" t="s">
        <v>37</v>
      </c>
      <c r="D7" s="5">
        <v>2.5270386624117999E-2</v>
      </c>
      <c r="E7" t="s">
        <v>37</v>
      </c>
      <c r="F7" s="5">
        <v>1.6107574898408999E-2</v>
      </c>
      <c r="G7" s="5" t="s">
        <v>37</v>
      </c>
      <c r="H7" s="5">
        <v>0.16960984916354799</v>
      </c>
      <c r="I7" s="5" t="s">
        <v>37</v>
      </c>
      <c r="J7" s="5">
        <v>3.4158487625320998E-2</v>
      </c>
      <c r="K7" t="s">
        <v>37</v>
      </c>
      <c r="L7" s="5">
        <v>9.9119731222515994E-2</v>
      </c>
      <c r="M7" t="s">
        <v>37</v>
      </c>
      <c r="N7" s="5">
        <v>0.115249187377172</v>
      </c>
      <c r="O7" t="s">
        <v>37</v>
      </c>
      <c r="P7" s="5">
        <v>9.9445075903476995E-2</v>
      </c>
      <c r="Q7" t="s">
        <v>37</v>
      </c>
      <c r="R7" s="5">
        <v>0.31166680349130299</v>
      </c>
      <c r="S7" t="s">
        <v>37</v>
      </c>
      <c r="T7" s="5">
        <v>0.15370233794607599</v>
      </c>
      <c r="U7" s="5" t="s">
        <v>37</v>
      </c>
      <c r="V7" s="5">
        <v>2.9087518686987002E-2</v>
      </c>
      <c r="W7" t="s">
        <v>37</v>
      </c>
      <c r="X7" s="5">
        <v>0.123805722627642</v>
      </c>
      <c r="Y7" t="s">
        <v>37</v>
      </c>
      <c r="Z7" s="5">
        <v>6.290954043625E-3</v>
      </c>
      <c r="AA7" s="5" t="s">
        <v>37</v>
      </c>
      <c r="AB7" s="5">
        <v>3.3736250334509998E-2</v>
      </c>
      <c r="AC7" t="s">
        <v>37</v>
      </c>
      <c r="AD7" s="5">
        <v>0.29655561666110702</v>
      </c>
      <c r="AE7" t="s">
        <v>37</v>
      </c>
      <c r="AF7" s="5">
        <v>3.3608344636570003E-2</v>
      </c>
      <c r="AG7" t="s">
        <v>37</v>
      </c>
      <c r="AH7" s="5">
        <v>0.26980645776186202</v>
      </c>
      <c r="AI7" t="s">
        <v>37</v>
      </c>
      <c r="AJ7" s="5">
        <v>0.172826080558733</v>
      </c>
    </row>
    <row r="8" spans="1:36" x14ac:dyDescent="0.2">
      <c r="A8" s="5" t="s">
        <v>38</v>
      </c>
      <c r="B8" s="5">
        <v>7.1176007615832995E-2</v>
      </c>
      <c r="C8" s="5" t="s">
        <v>38</v>
      </c>
      <c r="D8" s="5">
        <v>0.51886830738615697</v>
      </c>
      <c r="E8" t="s">
        <v>38</v>
      </c>
      <c r="F8" s="5">
        <v>7.5446019981106005E-2</v>
      </c>
      <c r="G8" s="5" t="s">
        <v>38</v>
      </c>
      <c r="H8" s="5">
        <v>0.46852439522925399</v>
      </c>
      <c r="I8" s="5" t="s">
        <v>38</v>
      </c>
      <c r="J8" s="5">
        <v>4.2475645309470997E-2</v>
      </c>
      <c r="K8" t="s">
        <v>38</v>
      </c>
      <c r="L8" s="5">
        <v>0.36705941176986601</v>
      </c>
      <c r="M8" t="s">
        <v>38</v>
      </c>
      <c r="N8" s="5">
        <v>0.16663375430218999</v>
      </c>
      <c r="O8" t="s">
        <v>38</v>
      </c>
      <c r="P8" s="5">
        <v>0.29021067318601201</v>
      </c>
      <c r="Q8" t="s">
        <v>38</v>
      </c>
      <c r="R8" s="5">
        <v>0.35563530543916699</v>
      </c>
      <c r="S8" t="s">
        <v>38</v>
      </c>
      <c r="T8" s="5">
        <v>0.27766348212388697</v>
      </c>
      <c r="U8" s="5" t="s">
        <v>38</v>
      </c>
      <c r="V8" s="5">
        <v>3.2909916012926997E-2</v>
      </c>
      <c r="W8" t="s">
        <v>38</v>
      </c>
      <c r="X8" s="5">
        <v>0.24733993241688701</v>
      </c>
      <c r="Y8" t="s">
        <v>38</v>
      </c>
      <c r="Z8" s="5">
        <v>4.1174752658245002E-2</v>
      </c>
      <c r="AA8" s="5" t="s">
        <v>38</v>
      </c>
      <c r="AB8" s="5">
        <v>0.21887393010556899</v>
      </c>
      <c r="AC8" t="s">
        <v>38</v>
      </c>
      <c r="AD8" s="5">
        <v>0.62831396708451104</v>
      </c>
      <c r="AE8" t="s">
        <v>38</v>
      </c>
      <c r="AF8" s="5">
        <v>8.7964906398324993E-2</v>
      </c>
      <c r="AG8" t="s">
        <v>38</v>
      </c>
      <c r="AH8" s="5">
        <v>0.31137531441021599</v>
      </c>
      <c r="AI8" t="s">
        <v>38</v>
      </c>
      <c r="AJ8" s="5">
        <v>0.199673820046015</v>
      </c>
    </row>
    <row r="9" spans="1:36" x14ac:dyDescent="0.2">
      <c r="A9" s="5" t="s">
        <v>39</v>
      </c>
      <c r="B9" s="5">
        <v>0.12286975665038299</v>
      </c>
      <c r="C9" s="5" t="s">
        <v>39</v>
      </c>
      <c r="D9" s="5">
        <v>0.30400116555842799</v>
      </c>
      <c r="E9" t="s">
        <v>39</v>
      </c>
      <c r="F9" s="5">
        <v>0.217843070612325</v>
      </c>
      <c r="G9" s="5" t="s">
        <v>39</v>
      </c>
      <c r="H9" s="5">
        <v>0.76244954415190302</v>
      </c>
      <c r="I9" s="5" t="s">
        <v>39</v>
      </c>
      <c r="J9" s="5">
        <v>0.28690801908529501</v>
      </c>
      <c r="K9" t="s">
        <v>39</v>
      </c>
      <c r="L9" s="5">
        <v>0.273188156584523</v>
      </c>
      <c r="M9" t="s">
        <v>39</v>
      </c>
      <c r="N9" s="5">
        <v>0.33153470960054798</v>
      </c>
      <c r="O9" t="s">
        <v>39</v>
      </c>
      <c r="P9" s="5">
        <v>0.319517182617434</v>
      </c>
      <c r="Q9" t="s">
        <v>39</v>
      </c>
      <c r="R9" s="5">
        <v>0.66568150936557202</v>
      </c>
      <c r="S9" t="s">
        <v>39</v>
      </c>
      <c r="T9" s="5">
        <v>0.38301714191248298</v>
      </c>
      <c r="U9" s="5" t="s">
        <v>39</v>
      </c>
      <c r="V9" s="5">
        <v>0.554105113866734</v>
      </c>
      <c r="W9" t="s">
        <v>39</v>
      </c>
      <c r="X9" s="5">
        <v>0.38482145667967199</v>
      </c>
      <c r="Y9" t="s">
        <v>39</v>
      </c>
      <c r="Z9" s="5">
        <v>6.3208905016840997E-2</v>
      </c>
      <c r="AA9" s="5" t="s">
        <v>39</v>
      </c>
      <c r="AB9" s="5">
        <v>0.11974160081059999</v>
      </c>
      <c r="AC9" t="s">
        <v>39</v>
      </c>
      <c r="AD9" s="5">
        <v>0.605635738704844</v>
      </c>
      <c r="AE9" t="s">
        <v>39</v>
      </c>
      <c r="AF9" s="5">
        <v>7.7444516387053006E-2</v>
      </c>
      <c r="AG9" t="s">
        <v>39</v>
      </c>
      <c r="AH9" s="5">
        <v>0.92277024436340505</v>
      </c>
      <c r="AI9" t="s">
        <v>39</v>
      </c>
      <c r="AJ9" s="5">
        <v>0.57649916626249997</v>
      </c>
    </row>
    <row r="10" spans="1:36" x14ac:dyDescent="0.2">
      <c r="A10" s="5" t="s">
        <v>40</v>
      </c>
      <c r="B10" s="5">
        <v>9.6392483379516003E-2</v>
      </c>
      <c r="C10" s="5" t="s">
        <v>40</v>
      </c>
      <c r="D10" s="5">
        <v>3.5020537527557002E-2</v>
      </c>
      <c r="E10" t="s">
        <v>40</v>
      </c>
      <c r="F10" s="5">
        <v>5.6303582090898002E-2</v>
      </c>
      <c r="G10" s="5" t="s">
        <v>40</v>
      </c>
      <c r="H10" s="5">
        <v>0.16466448745228399</v>
      </c>
      <c r="I10" s="5" t="s">
        <v>40</v>
      </c>
      <c r="J10" s="5">
        <v>4.9310696551913002E-2</v>
      </c>
      <c r="K10" t="s">
        <v>40</v>
      </c>
      <c r="L10" s="5">
        <v>0.115981455971553</v>
      </c>
      <c r="M10" t="s">
        <v>40</v>
      </c>
      <c r="N10" s="5">
        <v>0.25252883615246302</v>
      </c>
      <c r="O10" t="s">
        <v>40</v>
      </c>
      <c r="P10" s="5">
        <v>0.19988706482881899</v>
      </c>
      <c r="Q10" t="s">
        <v>40</v>
      </c>
      <c r="R10" s="5">
        <v>0.193365689086409</v>
      </c>
      <c r="S10" t="s">
        <v>40</v>
      </c>
      <c r="T10" s="5">
        <v>0.217157566488487</v>
      </c>
      <c r="U10" s="5" t="s">
        <v>40</v>
      </c>
      <c r="V10" s="5">
        <v>0.34050305324883501</v>
      </c>
      <c r="W10" t="s">
        <v>40</v>
      </c>
      <c r="X10" s="5">
        <v>8.5276125002461997E-2</v>
      </c>
      <c r="Y10" t="s">
        <v>40</v>
      </c>
      <c r="Z10" s="5">
        <v>7.9225616813020008E-3</v>
      </c>
      <c r="AA10" s="5" t="s">
        <v>40</v>
      </c>
      <c r="AB10" s="5">
        <v>9.9357738085139993E-2</v>
      </c>
      <c r="AC10" t="s">
        <v>40</v>
      </c>
      <c r="AD10" s="5">
        <v>0.13582702550767201</v>
      </c>
      <c r="AE10" t="s">
        <v>40</v>
      </c>
      <c r="AF10" s="5">
        <v>5.3731371795530001E-3</v>
      </c>
      <c r="AG10" t="s">
        <v>40</v>
      </c>
      <c r="AH10" s="5">
        <v>0.63674736779364705</v>
      </c>
      <c r="AI10" t="s">
        <v>40</v>
      </c>
      <c r="AJ10" s="5">
        <v>0.222999451531774</v>
      </c>
    </row>
    <row r="11" spans="1:36" x14ac:dyDescent="0.2">
      <c r="A11" s="5" t="s">
        <v>41</v>
      </c>
      <c r="B11" s="5">
        <v>8.3886779349989005E-2</v>
      </c>
      <c r="C11" s="5" t="s">
        <v>41</v>
      </c>
      <c r="D11" s="5">
        <v>7.6796024160919005E-2</v>
      </c>
      <c r="E11" t="s">
        <v>41</v>
      </c>
      <c r="F11" s="5">
        <v>3.2575932140603003E-2</v>
      </c>
      <c r="G11" s="5" t="s">
        <v>41</v>
      </c>
      <c r="H11" s="5">
        <v>0.186793179835646</v>
      </c>
      <c r="I11" s="5" t="s">
        <v>41</v>
      </c>
      <c r="J11" s="5">
        <v>2.5493127175101001E-2</v>
      </c>
      <c r="K11" t="s">
        <v>41</v>
      </c>
      <c r="L11" s="5">
        <v>0.16882522342404199</v>
      </c>
      <c r="M11" t="s">
        <v>41</v>
      </c>
      <c r="N11" s="5">
        <v>0.15537382900651001</v>
      </c>
      <c r="O11" t="s">
        <v>41</v>
      </c>
      <c r="P11" s="5">
        <v>0.20288339047404799</v>
      </c>
      <c r="Q11" t="s">
        <v>41</v>
      </c>
      <c r="R11" s="5">
        <v>0.21894018552248501</v>
      </c>
      <c r="S11" t="s">
        <v>41</v>
      </c>
      <c r="T11" s="5">
        <v>9.1365159745600999E-2</v>
      </c>
      <c r="U11" s="5" t="s">
        <v>41</v>
      </c>
      <c r="V11" s="5">
        <v>0.15501054735208</v>
      </c>
      <c r="W11" t="s">
        <v>41</v>
      </c>
      <c r="X11" s="5">
        <v>0.114885471140449</v>
      </c>
      <c r="Y11" t="s">
        <v>41</v>
      </c>
      <c r="Z11" s="5">
        <v>6.4715447828660004E-3</v>
      </c>
      <c r="AA11" s="5" t="s">
        <v>41</v>
      </c>
      <c r="AB11" s="5">
        <v>0.141359268210966</v>
      </c>
      <c r="AC11" t="s">
        <v>41</v>
      </c>
      <c r="AD11" s="5">
        <v>0.17243486510209299</v>
      </c>
      <c r="AE11" t="s">
        <v>41</v>
      </c>
      <c r="AF11" s="5">
        <v>7.0112246260660996E-2</v>
      </c>
      <c r="AG11" t="s">
        <v>41</v>
      </c>
      <c r="AH11" s="5">
        <v>0.34262661462109001</v>
      </c>
      <c r="AI11" t="s">
        <v>41</v>
      </c>
      <c r="AJ11" s="5">
        <v>0.14359841186347999</v>
      </c>
    </row>
    <row r="12" spans="1:36" x14ac:dyDescent="0.2">
      <c r="A12" s="5" t="s">
        <v>42</v>
      </c>
      <c r="B12" s="5">
        <v>0.31354410550274597</v>
      </c>
      <c r="C12" s="5" t="s">
        <v>42</v>
      </c>
      <c r="D12" s="5">
        <v>0.225597136701706</v>
      </c>
      <c r="E12" t="s">
        <v>42</v>
      </c>
      <c r="F12" s="5">
        <v>0.21861697056083301</v>
      </c>
      <c r="G12" s="5" t="s">
        <v>42</v>
      </c>
      <c r="H12" s="5">
        <v>0.680044578238165</v>
      </c>
      <c r="I12" s="5" t="s">
        <v>42</v>
      </c>
      <c r="J12" s="5">
        <v>1.7277204570204999E-2</v>
      </c>
      <c r="K12" t="s">
        <v>42</v>
      </c>
      <c r="L12" s="5">
        <v>0.49530360518862798</v>
      </c>
      <c r="M12" t="s">
        <v>42</v>
      </c>
      <c r="N12" s="5">
        <v>0.38193479304490002</v>
      </c>
      <c r="O12" t="s">
        <v>42</v>
      </c>
      <c r="P12" s="5">
        <v>0.35079477159771599</v>
      </c>
      <c r="Q12" t="s">
        <v>42</v>
      </c>
      <c r="R12" s="5">
        <v>0.63616027498666805</v>
      </c>
      <c r="S12" t="s">
        <v>42</v>
      </c>
      <c r="T12" s="5">
        <v>0.41852814883901301</v>
      </c>
      <c r="U12" s="5" t="s">
        <v>42</v>
      </c>
      <c r="V12" s="5">
        <v>0.625737545324768</v>
      </c>
      <c r="W12" t="s">
        <v>42</v>
      </c>
      <c r="X12" s="5">
        <v>0.34348771987438997</v>
      </c>
      <c r="Y12" t="s">
        <v>42</v>
      </c>
      <c r="Z12" s="5">
        <v>2.1672514069544999E-2</v>
      </c>
      <c r="AA12" s="5" t="s">
        <v>42</v>
      </c>
      <c r="AB12" s="5">
        <v>0.297432483671629</v>
      </c>
      <c r="AC12" t="s">
        <v>42</v>
      </c>
      <c r="AD12" s="5">
        <v>0.449513789499495</v>
      </c>
      <c r="AE12" t="s">
        <v>42</v>
      </c>
      <c r="AF12" s="5">
        <v>9.4044830154032005E-2</v>
      </c>
      <c r="AG12" t="s">
        <v>42</v>
      </c>
      <c r="AH12" s="5">
        <v>0.98087134649832797</v>
      </c>
      <c r="AI12" t="s">
        <v>42</v>
      </c>
      <c r="AJ12" s="5">
        <v>0.444094729777463</v>
      </c>
    </row>
    <row r="13" spans="1:36" x14ac:dyDescent="0.2">
      <c r="A13" s="5" t="s">
        <v>43</v>
      </c>
      <c r="B13" s="5">
        <v>1.1821454012814001</v>
      </c>
      <c r="C13" s="5" t="s">
        <v>43</v>
      </c>
      <c r="D13" s="5">
        <v>0.71711212796525403</v>
      </c>
      <c r="E13" t="s">
        <v>43</v>
      </c>
      <c r="F13" s="5">
        <v>0.94968107621869602</v>
      </c>
      <c r="G13" s="5" t="s">
        <v>43</v>
      </c>
      <c r="H13" s="5">
        <v>1.6603540587350001</v>
      </c>
      <c r="I13" s="5" t="s">
        <v>43</v>
      </c>
      <c r="J13" s="5">
        <v>1.33018878065326</v>
      </c>
      <c r="K13" t="s">
        <v>43</v>
      </c>
      <c r="L13" s="5">
        <v>1.3686475662762601</v>
      </c>
      <c r="M13" t="s">
        <v>43</v>
      </c>
      <c r="N13" s="5">
        <v>0.94863930527086204</v>
      </c>
      <c r="O13" t="s">
        <v>43</v>
      </c>
      <c r="P13" s="5">
        <v>0.78168611999472404</v>
      </c>
      <c r="Q13" t="s">
        <v>43</v>
      </c>
      <c r="R13" s="5">
        <v>1.1336539569067601</v>
      </c>
      <c r="S13" t="s">
        <v>43</v>
      </c>
      <c r="T13" s="5">
        <v>0.77632926343964104</v>
      </c>
      <c r="U13" s="5" t="s">
        <v>43</v>
      </c>
      <c r="V13" s="5">
        <v>1.14636438340911</v>
      </c>
      <c r="W13" t="s">
        <v>43</v>
      </c>
      <c r="X13" s="5">
        <v>0.59913618916126798</v>
      </c>
      <c r="Y13" t="s">
        <v>43</v>
      </c>
      <c r="Z13" s="5">
        <v>0.268189465157399</v>
      </c>
      <c r="AA13" s="5" t="s">
        <v>43</v>
      </c>
      <c r="AB13" s="5">
        <v>0.638436248789506</v>
      </c>
      <c r="AC13" t="s">
        <v>43</v>
      </c>
      <c r="AD13" s="5">
        <v>1.0554273154688301</v>
      </c>
      <c r="AE13" t="s">
        <v>43</v>
      </c>
      <c r="AF13" s="5">
        <v>9.4852970513180004E-3</v>
      </c>
      <c r="AG13" t="s">
        <v>43</v>
      </c>
      <c r="AH13" s="5">
        <v>0.64131463827560098</v>
      </c>
      <c r="AI13" t="s">
        <v>43</v>
      </c>
      <c r="AJ13" s="5">
        <v>0.42112253541621603</v>
      </c>
    </row>
    <row r="14" spans="1:36" x14ac:dyDescent="0.2">
      <c r="A14" s="5" t="s">
        <v>44</v>
      </c>
      <c r="B14" s="5">
        <v>0.76217196420951705</v>
      </c>
      <c r="C14" s="5" t="s">
        <v>44</v>
      </c>
      <c r="D14" s="5">
        <v>0.87593206915737598</v>
      </c>
      <c r="E14" t="s">
        <v>44</v>
      </c>
      <c r="F14" s="5">
        <v>0.27447586729935203</v>
      </c>
      <c r="G14" s="5" t="s">
        <v>44</v>
      </c>
      <c r="H14" s="5">
        <v>1.50531360289676</v>
      </c>
      <c r="I14" s="5" t="s">
        <v>44</v>
      </c>
      <c r="J14" s="5">
        <v>0.45250682039363399</v>
      </c>
      <c r="K14" t="s">
        <v>44</v>
      </c>
      <c r="L14" s="5">
        <v>1.1481141436935201</v>
      </c>
      <c r="M14" t="s">
        <v>44</v>
      </c>
      <c r="N14" s="5">
        <v>0.62014076438896504</v>
      </c>
      <c r="O14" t="s">
        <v>44</v>
      </c>
      <c r="P14" s="5">
        <v>0.86895941588761205</v>
      </c>
      <c r="Q14" t="s">
        <v>44</v>
      </c>
      <c r="R14" s="5">
        <v>0.91260125304551698</v>
      </c>
      <c r="S14" t="s">
        <v>44</v>
      </c>
      <c r="T14" s="5">
        <v>0.65002326392134402</v>
      </c>
      <c r="U14" s="5" t="s">
        <v>44</v>
      </c>
      <c r="V14" s="5">
        <v>0.68902046289176799</v>
      </c>
      <c r="W14" t="s">
        <v>44</v>
      </c>
      <c r="X14" s="5">
        <v>0.72126563668467902</v>
      </c>
      <c r="Y14" t="s">
        <v>44</v>
      </c>
      <c r="Z14" s="5">
        <v>0.218205077007081</v>
      </c>
      <c r="AA14" s="5" t="s">
        <v>44</v>
      </c>
      <c r="AB14" s="5">
        <v>6.0082707393127002E-2</v>
      </c>
      <c r="AC14" t="s">
        <v>44</v>
      </c>
      <c r="AD14" s="5">
        <v>0.95585136156464801</v>
      </c>
      <c r="AE14" t="s">
        <v>44</v>
      </c>
      <c r="AF14" s="5">
        <v>0.18790902326433401</v>
      </c>
      <c r="AG14" t="s">
        <v>44</v>
      </c>
      <c r="AH14" s="5">
        <v>0.97805499336257795</v>
      </c>
      <c r="AI14" t="s">
        <v>44</v>
      </c>
      <c r="AJ14" s="5">
        <v>0.80559127362841998</v>
      </c>
    </row>
    <row r="15" spans="1:36" x14ac:dyDescent="0.2">
      <c r="A15" s="5" t="s">
        <v>45</v>
      </c>
      <c r="B15" s="5">
        <v>0.66710662548738897</v>
      </c>
      <c r="C15" s="5" t="s">
        <v>45</v>
      </c>
      <c r="D15" s="5">
        <v>0.442163455532323</v>
      </c>
      <c r="E15" t="s">
        <v>45</v>
      </c>
      <c r="F15" s="5">
        <v>0.28110506410184199</v>
      </c>
      <c r="G15" s="5" t="s">
        <v>45</v>
      </c>
      <c r="H15" s="5">
        <v>1.05971053808593</v>
      </c>
      <c r="I15" s="5" t="s">
        <v>45</v>
      </c>
      <c r="J15" s="5">
        <v>0.40019547409905598</v>
      </c>
      <c r="K15" t="s">
        <v>45</v>
      </c>
      <c r="L15" s="5">
        <v>0.32200410077899799</v>
      </c>
      <c r="M15" t="s">
        <v>45</v>
      </c>
      <c r="N15" s="5">
        <v>0.39075027363014903</v>
      </c>
      <c r="O15" t="s">
        <v>45</v>
      </c>
      <c r="P15" s="5">
        <v>0.66026611125562396</v>
      </c>
      <c r="Q15" t="s">
        <v>45</v>
      </c>
      <c r="R15" s="5">
        <v>0.76871975517038105</v>
      </c>
      <c r="S15" t="s">
        <v>45</v>
      </c>
      <c r="T15" s="5">
        <v>0.64748312861709501</v>
      </c>
      <c r="U15" s="5" t="s">
        <v>45</v>
      </c>
      <c r="V15" s="5">
        <v>0.43743289782364803</v>
      </c>
      <c r="W15" t="s">
        <v>45</v>
      </c>
      <c r="X15" s="5">
        <v>0.50521497209479205</v>
      </c>
      <c r="Y15" t="s">
        <v>45</v>
      </c>
      <c r="Z15" s="5">
        <v>1.4025537670913E-2</v>
      </c>
      <c r="AA15" s="5" t="s">
        <v>45</v>
      </c>
      <c r="AB15" s="5">
        <v>0.58869192951569504</v>
      </c>
      <c r="AC15" t="s">
        <v>45</v>
      </c>
      <c r="AD15" s="5">
        <v>0.72667268461476697</v>
      </c>
      <c r="AE15" t="s">
        <v>45</v>
      </c>
      <c r="AF15" s="5">
        <v>5.1245653140894999E-2</v>
      </c>
      <c r="AG15" t="s">
        <v>45</v>
      </c>
      <c r="AH15" s="5">
        <v>1.0316307232397799</v>
      </c>
      <c r="AI15" t="s">
        <v>45</v>
      </c>
      <c r="AJ15" s="5">
        <v>0.61541025033555496</v>
      </c>
    </row>
    <row r="16" spans="1:36" x14ac:dyDescent="0.2">
      <c r="A16" s="5" t="s">
        <v>46</v>
      </c>
      <c r="B16" s="5">
        <v>0.227164329058933</v>
      </c>
      <c r="C16" s="5" t="s">
        <v>46</v>
      </c>
      <c r="D16" s="5">
        <v>0.23620754028843799</v>
      </c>
      <c r="E16" t="s">
        <v>46</v>
      </c>
      <c r="F16" s="5">
        <v>8.4460660157137005E-2</v>
      </c>
      <c r="G16" s="5" t="s">
        <v>46</v>
      </c>
      <c r="H16" s="5">
        <v>0.48430747222807202</v>
      </c>
      <c r="I16" s="5" t="s">
        <v>46</v>
      </c>
      <c r="J16" s="5">
        <v>0.104204642545735</v>
      </c>
      <c r="K16" t="s">
        <v>46</v>
      </c>
      <c r="L16" s="5">
        <v>0.37385293227245497</v>
      </c>
      <c r="M16" t="s">
        <v>46</v>
      </c>
      <c r="N16" s="5">
        <v>0.240990138994744</v>
      </c>
      <c r="O16" t="s">
        <v>46</v>
      </c>
      <c r="P16" s="5">
        <v>0.38077021485241602</v>
      </c>
      <c r="Q16" t="s">
        <v>46</v>
      </c>
      <c r="R16" s="5">
        <v>0.26853122029648802</v>
      </c>
      <c r="S16" t="s">
        <v>46</v>
      </c>
      <c r="T16" s="5">
        <v>0.33224942414702602</v>
      </c>
      <c r="U16" s="5" t="s">
        <v>46</v>
      </c>
      <c r="V16" s="5">
        <v>0.25574828196586502</v>
      </c>
      <c r="W16" t="s">
        <v>46</v>
      </c>
      <c r="X16" s="5">
        <v>0.24114226505838901</v>
      </c>
      <c r="Y16" t="s">
        <v>46</v>
      </c>
      <c r="Z16" s="5">
        <v>2.4781522573302999E-2</v>
      </c>
      <c r="AA16" s="5" t="s">
        <v>46</v>
      </c>
      <c r="AB16" s="5">
        <v>0.24528483956605099</v>
      </c>
      <c r="AC16" t="s">
        <v>46</v>
      </c>
      <c r="AD16" s="5">
        <v>0.35468330937892101</v>
      </c>
      <c r="AE16" t="s">
        <v>46</v>
      </c>
      <c r="AF16" s="5">
        <v>0.13212578065412101</v>
      </c>
      <c r="AG16" t="s">
        <v>46</v>
      </c>
      <c r="AH16" s="5">
        <v>0.60982792465665203</v>
      </c>
      <c r="AI16" t="s">
        <v>46</v>
      </c>
      <c r="AJ16" s="5">
        <v>0.28054579338167501</v>
      </c>
    </row>
    <row r="17" spans="1:36" x14ac:dyDescent="0.2">
      <c r="A17" s="5" t="s">
        <v>47</v>
      </c>
      <c r="B17" s="5">
        <v>0.15869248640960701</v>
      </c>
      <c r="C17" s="5" t="s">
        <v>47</v>
      </c>
      <c r="D17" s="5">
        <v>0.32230900977993798</v>
      </c>
      <c r="E17" t="s">
        <v>47</v>
      </c>
      <c r="F17" s="5">
        <v>6.5030656154965005E-2</v>
      </c>
      <c r="G17" s="5" t="s">
        <v>47</v>
      </c>
      <c r="H17" s="5">
        <v>0.51619249474020301</v>
      </c>
      <c r="I17" s="5" t="s">
        <v>47</v>
      </c>
      <c r="J17" s="5">
        <v>0.106159036793072</v>
      </c>
      <c r="K17" t="s">
        <v>47</v>
      </c>
      <c r="L17" s="5">
        <v>0.41615315692850302</v>
      </c>
      <c r="M17" t="s">
        <v>47</v>
      </c>
      <c r="N17" s="5">
        <v>0.15986214914407301</v>
      </c>
      <c r="O17" t="s">
        <v>47</v>
      </c>
      <c r="P17" s="5">
        <v>0.39022445099268299</v>
      </c>
      <c r="Q17" t="s">
        <v>47</v>
      </c>
      <c r="R17" s="5">
        <v>0.46193043632474201</v>
      </c>
      <c r="S17" t="s">
        <v>47</v>
      </c>
      <c r="T17" s="5">
        <v>0.38107790544741299</v>
      </c>
      <c r="U17" s="5" t="s">
        <v>47</v>
      </c>
      <c r="V17" s="5">
        <v>0.29666290578912902</v>
      </c>
      <c r="W17" t="s">
        <v>47</v>
      </c>
      <c r="X17" s="5">
        <v>0.25268410819164999</v>
      </c>
      <c r="Y17" t="s">
        <v>47</v>
      </c>
      <c r="Z17" s="5">
        <v>5.5740801558936001E-2</v>
      </c>
      <c r="AA17" s="5" t="s">
        <v>47</v>
      </c>
      <c r="AB17" s="5">
        <v>0.31994321681177701</v>
      </c>
      <c r="AC17" t="s">
        <v>47</v>
      </c>
      <c r="AD17" s="5">
        <v>0.52587982277335998</v>
      </c>
      <c r="AE17" t="s">
        <v>47</v>
      </c>
      <c r="AF17" s="5">
        <v>0.18292960462323199</v>
      </c>
      <c r="AG17" t="s">
        <v>47</v>
      </c>
      <c r="AH17" s="5">
        <v>0.66960799988088404</v>
      </c>
      <c r="AI17" t="s">
        <v>47</v>
      </c>
      <c r="AJ17" s="5">
        <v>0.239341000313151</v>
      </c>
    </row>
    <row r="18" spans="1:36" x14ac:dyDescent="0.2">
      <c r="A18" s="5" t="s">
        <v>48</v>
      </c>
      <c r="B18" s="5">
        <v>0.17254350249210201</v>
      </c>
      <c r="C18" s="5" t="s">
        <v>48</v>
      </c>
      <c r="D18" s="5">
        <v>0.40141448452470302</v>
      </c>
      <c r="E18" t="s">
        <v>48</v>
      </c>
      <c r="F18" s="5">
        <v>6.5203727266964995E-2</v>
      </c>
      <c r="G18" s="5" t="s">
        <v>48</v>
      </c>
      <c r="H18" s="5">
        <v>0.60156005923347</v>
      </c>
      <c r="I18" s="5" t="s">
        <v>48</v>
      </c>
      <c r="J18" s="5">
        <v>0.105424235221717</v>
      </c>
      <c r="K18" t="s">
        <v>48</v>
      </c>
      <c r="L18" s="5">
        <v>0.41189534787717902</v>
      </c>
      <c r="M18" t="s">
        <v>48</v>
      </c>
      <c r="N18" s="5">
        <v>0.20653372613068499</v>
      </c>
      <c r="O18" t="s">
        <v>48</v>
      </c>
      <c r="P18" s="5">
        <v>0.43436460492719697</v>
      </c>
      <c r="Q18" t="s">
        <v>48</v>
      </c>
      <c r="R18" s="5">
        <v>0.47701701339264602</v>
      </c>
      <c r="S18" t="s">
        <v>48</v>
      </c>
      <c r="T18" s="5">
        <v>0.33248069965308902</v>
      </c>
      <c r="U18" s="5" t="s">
        <v>48</v>
      </c>
      <c r="V18" s="5">
        <v>0.27295270431412499</v>
      </c>
      <c r="W18" t="s">
        <v>48</v>
      </c>
      <c r="X18" s="5">
        <v>0.25940692989803599</v>
      </c>
      <c r="Y18" t="s">
        <v>48</v>
      </c>
      <c r="Z18" s="5">
        <v>3.9952558009115999E-2</v>
      </c>
      <c r="AA18" s="5" t="s">
        <v>48</v>
      </c>
      <c r="AB18" s="5">
        <v>0.31678264235032999</v>
      </c>
      <c r="AC18" t="s">
        <v>48</v>
      </c>
      <c r="AD18" s="5">
        <v>0.50793424897704598</v>
      </c>
      <c r="AE18" t="s">
        <v>48</v>
      </c>
      <c r="AF18" s="5">
        <v>0.213387469425772</v>
      </c>
      <c r="AG18" t="s">
        <v>48</v>
      </c>
      <c r="AH18" s="5">
        <v>0.66949654923010105</v>
      </c>
      <c r="AI18" t="s">
        <v>48</v>
      </c>
      <c r="AJ18" s="5">
        <v>0.25823853164521499</v>
      </c>
    </row>
    <row r="19" spans="1:36" x14ac:dyDescent="0.2">
      <c r="A19" s="5" t="s">
        <v>49</v>
      </c>
      <c r="B19" s="5">
        <v>0.163094793522927</v>
      </c>
      <c r="C19" s="5" t="s">
        <v>49</v>
      </c>
      <c r="D19" s="5">
        <v>0.41586816662732401</v>
      </c>
      <c r="E19" t="s">
        <v>49</v>
      </c>
      <c r="F19" s="5">
        <v>6.4042384772299996E-2</v>
      </c>
      <c r="G19" s="5" t="s">
        <v>49</v>
      </c>
      <c r="H19" s="5">
        <v>0.63489042178548205</v>
      </c>
      <c r="I19" s="5" t="s">
        <v>49</v>
      </c>
      <c r="J19" s="5">
        <v>9.1482845850871006E-2</v>
      </c>
      <c r="K19" t="s">
        <v>49</v>
      </c>
      <c r="L19" s="5">
        <v>0.40083654552384002</v>
      </c>
      <c r="M19" t="s">
        <v>49</v>
      </c>
      <c r="N19" s="5">
        <v>0.18242516286167501</v>
      </c>
      <c r="O19" t="s">
        <v>49</v>
      </c>
      <c r="P19" s="5">
        <v>0.47176792759765401</v>
      </c>
      <c r="Q19" t="s">
        <v>49</v>
      </c>
      <c r="R19" s="5">
        <v>0.40945061964817497</v>
      </c>
      <c r="S19" t="s">
        <v>49</v>
      </c>
      <c r="T19" s="5">
        <v>0.32874789850932601</v>
      </c>
      <c r="U19" s="5" t="s">
        <v>49</v>
      </c>
      <c r="V19" s="5">
        <v>0.273559592889418</v>
      </c>
      <c r="W19" t="s">
        <v>49</v>
      </c>
      <c r="X19" s="5">
        <v>0.27721803557325703</v>
      </c>
      <c r="Y19" t="s">
        <v>49</v>
      </c>
      <c r="Z19" s="5">
        <v>0.108905622534737</v>
      </c>
      <c r="AA19" s="5" t="s">
        <v>49</v>
      </c>
      <c r="AB19" s="5">
        <v>0.28464655566285202</v>
      </c>
      <c r="AC19" t="s">
        <v>49</v>
      </c>
      <c r="AD19" s="5">
        <v>0.43169875729192397</v>
      </c>
      <c r="AE19" t="s">
        <v>49</v>
      </c>
      <c r="AF19" s="5">
        <v>0.19580261780932801</v>
      </c>
      <c r="AG19" t="s">
        <v>49</v>
      </c>
      <c r="AH19" s="5">
        <v>0.65063301331687895</v>
      </c>
      <c r="AI19" t="s">
        <v>49</v>
      </c>
      <c r="AJ19" s="5">
        <v>0.17893980117518099</v>
      </c>
    </row>
    <row r="20" spans="1:36" x14ac:dyDescent="0.2">
      <c r="A20" s="5" t="s">
        <v>50</v>
      </c>
      <c r="B20" s="5">
        <v>0.44762561084924402</v>
      </c>
      <c r="C20" s="5" t="s">
        <v>50</v>
      </c>
      <c r="D20" s="5">
        <v>0.62361720321637903</v>
      </c>
      <c r="E20" t="s">
        <v>50</v>
      </c>
      <c r="F20" s="5">
        <v>8.4826422598967E-2</v>
      </c>
      <c r="G20" s="5" t="s">
        <v>50</v>
      </c>
      <c r="H20" s="5">
        <v>1.24813503686384</v>
      </c>
      <c r="I20" s="5" t="s">
        <v>50</v>
      </c>
      <c r="J20" s="5">
        <v>0.29568058439925399</v>
      </c>
      <c r="K20" t="s">
        <v>50</v>
      </c>
      <c r="L20" s="5">
        <v>0.77660151392571497</v>
      </c>
      <c r="M20" t="s">
        <v>50</v>
      </c>
      <c r="N20" s="5">
        <v>0.39432213943921202</v>
      </c>
      <c r="O20" t="s">
        <v>50</v>
      </c>
      <c r="P20" s="5">
        <v>0.76169128780625694</v>
      </c>
      <c r="Q20" t="s">
        <v>50</v>
      </c>
      <c r="R20" s="5">
        <v>0.72718069521022599</v>
      </c>
      <c r="S20" t="s">
        <v>50</v>
      </c>
      <c r="T20" s="5">
        <v>0.48850967885369101</v>
      </c>
      <c r="U20" s="5" t="s">
        <v>50</v>
      </c>
      <c r="V20" s="5">
        <v>0.465001877637156</v>
      </c>
      <c r="W20" t="s">
        <v>50</v>
      </c>
      <c r="X20" s="5">
        <v>0.59554122931169695</v>
      </c>
      <c r="Y20" t="s">
        <v>50</v>
      </c>
      <c r="Z20" s="5">
        <v>0.372116730649037</v>
      </c>
      <c r="AA20" s="5" t="s">
        <v>50</v>
      </c>
      <c r="AB20" s="5">
        <v>0.45645019342831</v>
      </c>
      <c r="AC20" t="s">
        <v>50</v>
      </c>
      <c r="AD20" s="5">
        <v>0.70928830653236097</v>
      </c>
      <c r="AE20" t="s">
        <v>50</v>
      </c>
      <c r="AF20" s="5">
        <v>0.38870800070382</v>
      </c>
      <c r="AG20" t="s">
        <v>50</v>
      </c>
      <c r="AH20" s="5">
        <v>0.81048437004393503</v>
      </c>
      <c r="AI20" t="s">
        <v>50</v>
      </c>
      <c r="AJ20" s="5">
        <v>0.61858153495758295</v>
      </c>
    </row>
    <row r="21" spans="1:36" x14ac:dyDescent="0.2">
      <c r="A21" s="5" t="s">
        <v>51</v>
      </c>
      <c r="B21" s="5">
        <v>0.12757673489462801</v>
      </c>
      <c r="C21" s="5" t="s">
        <v>51</v>
      </c>
      <c r="D21" s="5">
        <v>0.45009327543406802</v>
      </c>
      <c r="E21" t="s">
        <v>51</v>
      </c>
      <c r="F21" s="5">
        <v>8.4015253530396003E-2</v>
      </c>
      <c r="G21" s="5" t="s">
        <v>51</v>
      </c>
      <c r="H21" s="5">
        <v>0.71737185486080701</v>
      </c>
      <c r="I21" s="5" t="s">
        <v>51</v>
      </c>
      <c r="J21" s="5">
        <v>6.1296617456912998E-2</v>
      </c>
      <c r="K21" t="s">
        <v>51</v>
      </c>
      <c r="L21" s="5">
        <v>0.39646542580760602</v>
      </c>
      <c r="M21" t="s">
        <v>51</v>
      </c>
      <c r="N21" s="5">
        <v>8.4058867040306004E-2</v>
      </c>
      <c r="O21" t="s">
        <v>51</v>
      </c>
      <c r="P21" s="5">
        <v>0.445850271833928</v>
      </c>
      <c r="Q21" t="s">
        <v>51</v>
      </c>
      <c r="R21" s="5">
        <v>0.30024198801579</v>
      </c>
      <c r="S21" t="s">
        <v>51</v>
      </c>
      <c r="T21" s="5">
        <v>0.25429755223991501</v>
      </c>
      <c r="U21" s="5" t="s">
        <v>51</v>
      </c>
      <c r="V21" s="5">
        <v>0.25982363773456801</v>
      </c>
      <c r="W21" t="s">
        <v>51</v>
      </c>
      <c r="X21" s="5">
        <v>0.27945296163626998</v>
      </c>
      <c r="Y21" t="s">
        <v>51</v>
      </c>
      <c r="Z21" s="5">
        <v>0.103693461026827</v>
      </c>
      <c r="AA21" s="5" t="s">
        <v>51</v>
      </c>
      <c r="AB21" s="5">
        <v>0.12875157169180401</v>
      </c>
      <c r="AC21" t="s">
        <v>51</v>
      </c>
      <c r="AD21" s="5">
        <v>0.373754075489246</v>
      </c>
      <c r="AE21" t="s">
        <v>51</v>
      </c>
      <c r="AF21" s="5">
        <v>0.22654472440555301</v>
      </c>
      <c r="AG21" t="s">
        <v>51</v>
      </c>
      <c r="AH21" s="5">
        <v>0.58951147345700505</v>
      </c>
      <c r="AI21" t="s">
        <v>51</v>
      </c>
      <c r="AJ21" s="5">
        <v>0.25770848472401098</v>
      </c>
    </row>
    <row r="22" spans="1:36" x14ac:dyDescent="0.2">
      <c r="A22" s="5" t="s">
        <v>52</v>
      </c>
      <c r="B22" s="5">
        <v>4.4628069314549997E-3</v>
      </c>
      <c r="C22" s="5" t="s">
        <v>52</v>
      </c>
      <c r="D22" s="5">
        <v>0.21231421204561499</v>
      </c>
      <c r="E22" t="s">
        <v>52</v>
      </c>
      <c r="F22" s="5">
        <v>2.6846197194319001E-2</v>
      </c>
      <c r="G22" s="5" t="s">
        <v>52</v>
      </c>
      <c r="H22" s="5">
        <v>0.245785406073597</v>
      </c>
      <c r="I22" s="5" t="s">
        <v>52</v>
      </c>
      <c r="J22" s="5">
        <v>2.0628765811598001E-2</v>
      </c>
      <c r="K22" t="s">
        <v>52</v>
      </c>
      <c r="L22" s="5">
        <v>0.35932582327269502</v>
      </c>
      <c r="M22" t="s">
        <v>52</v>
      </c>
      <c r="N22" s="5">
        <v>3.8329153918722998E-2</v>
      </c>
      <c r="O22" t="s">
        <v>52</v>
      </c>
      <c r="P22" s="5">
        <v>0.27142910415051102</v>
      </c>
      <c r="Q22" t="s">
        <v>52</v>
      </c>
      <c r="R22" s="5">
        <v>1.2521644482288E-2</v>
      </c>
      <c r="S22" t="s">
        <v>52</v>
      </c>
      <c r="T22" s="5">
        <v>0.11142050722000001</v>
      </c>
      <c r="U22" s="5" t="s">
        <v>52</v>
      </c>
      <c r="V22" s="5">
        <v>9.4742684558384999E-2</v>
      </c>
      <c r="W22" t="s">
        <v>52</v>
      </c>
      <c r="X22" s="5">
        <v>0.104077909533486</v>
      </c>
      <c r="Y22" t="s">
        <v>52</v>
      </c>
      <c r="Z22" s="5">
        <v>2.4467951420242998E-2</v>
      </c>
      <c r="AA22" s="5" t="s">
        <v>52</v>
      </c>
      <c r="AB22" s="5">
        <v>0.12811843059098299</v>
      </c>
      <c r="AC22" t="s">
        <v>52</v>
      </c>
      <c r="AD22" s="5">
        <v>0.31195899791114301</v>
      </c>
      <c r="AE22" t="s">
        <v>52</v>
      </c>
      <c r="AF22" s="5">
        <v>0.105183685501489</v>
      </c>
      <c r="AG22" t="s">
        <v>52</v>
      </c>
      <c r="AH22" s="5">
        <v>0.37995497314566501</v>
      </c>
      <c r="AI22" t="s">
        <v>52</v>
      </c>
      <c r="AJ22" s="5">
        <v>0.124494028653423</v>
      </c>
    </row>
    <row r="23" spans="1:36" x14ac:dyDescent="0.2">
      <c r="A23" s="5" t="s">
        <v>53</v>
      </c>
      <c r="B23" s="5">
        <v>0.27147164698170201</v>
      </c>
      <c r="C23" s="5" t="s">
        <v>53</v>
      </c>
      <c r="D23" s="5">
        <v>0.31650902982977702</v>
      </c>
      <c r="E23" t="s">
        <v>53</v>
      </c>
      <c r="F23" s="5">
        <v>5.0595590102771003E-2</v>
      </c>
      <c r="G23" s="5" t="s">
        <v>53</v>
      </c>
      <c r="H23" s="5">
        <v>0.63912951414505903</v>
      </c>
      <c r="I23" s="5" t="s">
        <v>53</v>
      </c>
      <c r="J23" s="5">
        <v>9.738142793823E-2</v>
      </c>
      <c r="K23" t="s">
        <v>53</v>
      </c>
      <c r="L23" s="5">
        <v>0.59756689750450398</v>
      </c>
      <c r="M23" t="s">
        <v>53</v>
      </c>
      <c r="N23" s="5">
        <v>0.23616643559307099</v>
      </c>
      <c r="O23" t="s">
        <v>53</v>
      </c>
      <c r="P23" s="5">
        <v>0.60596158088423002</v>
      </c>
      <c r="Q23" t="s">
        <v>53</v>
      </c>
      <c r="R23" s="5">
        <v>0.68956873694698995</v>
      </c>
      <c r="S23" t="s">
        <v>53</v>
      </c>
      <c r="T23" s="5">
        <v>0.44353363503447402</v>
      </c>
      <c r="U23" s="5" t="s">
        <v>53</v>
      </c>
      <c r="V23" s="5">
        <v>0.55755300263904495</v>
      </c>
      <c r="W23" t="s">
        <v>53</v>
      </c>
      <c r="X23" s="5">
        <v>0.40125346921932797</v>
      </c>
      <c r="Y23" t="s">
        <v>53</v>
      </c>
      <c r="Z23" s="5">
        <v>0.17727046274438299</v>
      </c>
      <c r="AA23" s="5" t="s">
        <v>53</v>
      </c>
      <c r="AB23" s="5">
        <v>0.243660352058721</v>
      </c>
      <c r="AC23" t="s">
        <v>53</v>
      </c>
      <c r="AD23" s="5">
        <v>0.49613017896974598</v>
      </c>
      <c r="AE23" t="s">
        <v>53</v>
      </c>
      <c r="AF23" s="5">
        <v>0.222723536674405</v>
      </c>
      <c r="AG23" t="s">
        <v>53</v>
      </c>
      <c r="AH23" s="5">
        <v>0.86882549181727098</v>
      </c>
      <c r="AI23" t="s">
        <v>53</v>
      </c>
      <c r="AJ23" s="5">
        <v>0.42951423272313499</v>
      </c>
    </row>
    <row r="24" spans="1:36" x14ac:dyDescent="0.2">
      <c r="A24" s="5" t="s">
        <v>54</v>
      </c>
      <c r="B24" s="5">
        <v>0.673160021282044</v>
      </c>
      <c r="C24" s="5" t="s">
        <v>54</v>
      </c>
      <c r="D24" s="5">
        <v>0.28725246187674802</v>
      </c>
      <c r="E24" t="s">
        <v>54</v>
      </c>
      <c r="F24" s="5">
        <v>6.6457677187634998E-2</v>
      </c>
      <c r="G24" s="5" t="s">
        <v>54</v>
      </c>
      <c r="H24" s="5">
        <v>0.841566724461833</v>
      </c>
      <c r="I24" s="5" t="s">
        <v>54</v>
      </c>
      <c r="J24" s="5">
        <v>0.68206602130181504</v>
      </c>
      <c r="K24" t="s">
        <v>54</v>
      </c>
      <c r="L24" s="5">
        <v>1.47787179475471</v>
      </c>
      <c r="M24" t="s">
        <v>54</v>
      </c>
      <c r="N24" s="5">
        <v>0.85371677949637603</v>
      </c>
      <c r="O24" t="s">
        <v>54</v>
      </c>
      <c r="P24" s="5">
        <v>0.96025221387988002</v>
      </c>
      <c r="Q24" t="s">
        <v>54</v>
      </c>
      <c r="R24" s="5">
        <v>1.15081043052687</v>
      </c>
      <c r="S24" t="s">
        <v>54</v>
      </c>
      <c r="T24" s="5">
        <v>0.65779029793767296</v>
      </c>
      <c r="U24" s="5" t="s">
        <v>54</v>
      </c>
      <c r="V24" s="5">
        <v>0.860885224984002</v>
      </c>
      <c r="W24" t="s">
        <v>54</v>
      </c>
      <c r="X24" s="5">
        <v>5.2887978280380998E-2</v>
      </c>
      <c r="Y24" t="s">
        <v>54</v>
      </c>
      <c r="Z24" s="5">
        <v>1.8964023248879001E-2</v>
      </c>
      <c r="AA24" s="5" t="s">
        <v>54</v>
      </c>
      <c r="AB24" s="5">
        <v>0.64839146793969105</v>
      </c>
      <c r="AC24" t="s">
        <v>54</v>
      </c>
      <c r="AD24" s="5">
        <v>1.1254631958135</v>
      </c>
      <c r="AE24" t="s">
        <v>54</v>
      </c>
      <c r="AF24" s="5">
        <v>0.34452253330261401</v>
      </c>
      <c r="AG24" t="s">
        <v>54</v>
      </c>
      <c r="AH24" s="5">
        <v>0.25989542746976502</v>
      </c>
      <c r="AI24" t="s">
        <v>54</v>
      </c>
      <c r="AJ24" s="5">
        <v>0.98045225290951699</v>
      </c>
    </row>
    <row r="25" spans="1:36" x14ac:dyDescent="0.2">
      <c r="A25" s="5" t="s">
        <v>55</v>
      </c>
      <c r="B25" s="5">
        <v>0.72551629112600802</v>
      </c>
      <c r="C25" s="5" t="s">
        <v>55</v>
      </c>
      <c r="D25" s="5">
        <v>0.81884826496749796</v>
      </c>
      <c r="E25" t="s">
        <v>55</v>
      </c>
      <c r="F25" s="5">
        <v>2.5286262477211E-2</v>
      </c>
      <c r="G25" s="5" t="s">
        <v>55</v>
      </c>
      <c r="H25" s="5">
        <v>1.3622346793465001</v>
      </c>
      <c r="I25" s="5" t="s">
        <v>55</v>
      </c>
      <c r="J25" s="5">
        <v>0.35296434337340199</v>
      </c>
      <c r="K25" t="s">
        <v>55</v>
      </c>
      <c r="L25" s="5">
        <v>1.26503973549981</v>
      </c>
      <c r="M25" t="s">
        <v>55</v>
      </c>
      <c r="N25" s="5">
        <v>0.64345936627070399</v>
      </c>
      <c r="O25" t="s">
        <v>55</v>
      </c>
      <c r="P25" s="5">
        <v>0.71442540638569596</v>
      </c>
      <c r="Q25" t="s">
        <v>55</v>
      </c>
      <c r="R25" s="5">
        <v>0.94878393895569002</v>
      </c>
      <c r="S25" t="s">
        <v>55</v>
      </c>
      <c r="T25" s="5">
        <v>0.64358497383832802</v>
      </c>
      <c r="U25" s="5" t="s">
        <v>55</v>
      </c>
      <c r="V25" s="5">
        <v>0.24976233079414301</v>
      </c>
      <c r="W25" t="s">
        <v>55</v>
      </c>
      <c r="X25" s="5">
        <v>0.48684785544966003</v>
      </c>
      <c r="Y25" t="s">
        <v>55</v>
      </c>
      <c r="Z25" s="5">
        <v>0.12300652250392199</v>
      </c>
      <c r="AA25" s="5" t="s">
        <v>55</v>
      </c>
      <c r="AB25" s="5">
        <v>0.41670722722565001</v>
      </c>
      <c r="AC25" t="s">
        <v>55</v>
      </c>
      <c r="AD25" s="5">
        <v>0.88055800946925</v>
      </c>
      <c r="AE25" t="s">
        <v>55</v>
      </c>
      <c r="AF25" s="5">
        <v>0.27113362523444201</v>
      </c>
      <c r="AG25" t="s">
        <v>55</v>
      </c>
      <c r="AH25" s="5">
        <v>0.38102837558538999</v>
      </c>
      <c r="AI25" t="s">
        <v>55</v>
      </c>
      <c r="AJ25" s="5">
        <v>0.42945659221353499</v>
      </c>
    </row>
    <row r="26" spans="1:36" x14ac:dyDescent="0.2">
      <c r="A26" s="5" t="s">
        <v>56</v>
      </c>
      <c r="B26" s="5">
        <v>0.33206058945772998</v>
      </c>
      <c r="C26" s="5" t="s">
        <v>56</v>
      </c>
      <c r="D26" s="5">
        <v>0.20723493742532501</v>
      </c>
      <c r="E26" t="s">
        <v>56</v>
      </c>
      <c r="F26" s="5">
        <v>0.116248312946394</v>
      </c>
      <c r="G26" s="5" t="s">
        <v>56</v>
      </c>
      <c r="H26" s="5">
        <v>6.5780462611023993E-2</v>
      </c>
      <c r="I26" s="5" t="s">
        <v>56</v>
      </c>
      <c r="J26" s="5">
        <v>0.29281313662664099</v>
      </c>
      <c r="K26" t="s">
        <v>56</v>
      </c>
      <c r="L26" s="5">
        <v>0.674130042419959</v>
      </c>
      <c r="M26" t="s">
        <v>56</v>
      </c>
      <c r="N26" s="5">
        <v>0.429652930046379</v>
      </c>
      <c r="O26" t="s">
        <v>56</v>
      </c>
      <c r="P26" s="5">
        <v>0.66765573083278795</v>
      </c>
      <c r="Q26" t="s">
        <v>56</v>
      </c>
      <c r="R26" s="5">
        <v>0.44146169863396401</v>
      </c>
      <c r="S26" t="s">
        <v>56</v>
      </c>
      <c r="T26" s="5">
        <v>0.58312123944890204</v>
      </c>
      <c r="U26" s="5" t="s">
        <v>56</v>
      </c>
      <c r="V26" s="5">
        <v>0.54069831010565195</v>
      </c>
      <c r="W26" t="s">
        <v>56</v>
      </c>
      <c r="X26" s="5">
        <v>0.35621077255331102</v>
      </c>
      <c r="Y26" t="s">
        <v>56</v>
      </c>
      <c r="Z26" s="5">
        <v>4.1553564923485997E-2</v>
      </c>
      <c r="AA26" s="5" t="s">
        <v>56</v>
      </c>
      <c r="AB26" s="5">
        <v>0.39627615998064702</v>
      </c>
      <c r="AC26" t="s">
        <v>56</v>
      </c>
      <c r="AD26" s="5">
        <v>0.64520019898275205</v>
      </c>
      <c r="AE26" t="s">
        <v>56</v>
      </c>
      <c r="AF26" s="5">
        <v>0.164377569278955</v>
      </c>
      <c r="AG26" t="s">
        <v>56</v>
      </c>
      <c r="AH26" s="5">
        <v>0.79116222825136895</v>
      </c>
      <c r="AI26" t="s">
        <v>56</v>
      </c>
      <c r="AJ26" s="5">
        <v>0.53182483905879796</v>
      </c>
    </row>
    <row r="27" spans="1:36" x14ac:dyDescent="0.2">
      <c r="A27" s="5" t="s">
        <v>57</v>
      </c>
      <c r="B27" s="5">
        <v>5.7794520390921998E-2</v>
      </c>
      <c r="C27" s="5" t="s">
        <v>57</v>
      </c>
      <c r="D27" s="5">
        <v>0.13866896824694599</v>
      </c>
      <c r="E27" t="s">
        <v>57</v>
      </c>
      <c r="F27" s="5">
        <v>3.0729183232302001E-2</v>
      </c>
      <c r="G27" s="5" t="s">
        <v>57</v>
      </c>
      <c r="H27" s="5">
        <v>9.0073549242705997E-2</v>
      </c>
      <c r="I27" s="5" t="s">
        <v>57</v>
      </c>
      <c r="J27" s="5">
        <v>3.0961701075754001E-2</v>
      </c>
      <c r="K27" t="s">
        <v>57</v>
      </c>
      <c r="L27" s="5">
        <v>0.236822810527547</v>
      </c>
      <c r="M27" t="s">
        <v>57</v>
      </c>
      <c r="N27" s="5">
        <v>7.7166787753295996E-2</v>
      </c>
      <c r="O27" t="s">
        <v>57</v>
      </c>
      <c r="P27" s="5">
        <v>0.23139739409193499</v>
      </c>
      <c r="Q27" t="s">
        <v>57</v>
      </c>
      <c r="R27" s="5">
        <v>0.34021624632640202</v>
      </c>
      <c r="S27" t="s">
        <v>57</v>
      </c>
      <c r="T27" s="5">
        <v>0.17733314424454799</v>
      </c>
      <c r="U27" s="5" t="s">
        <v>57</v>
      </c>
      <c r="V27" s="5">
        <v>0.27440984047154099</v>
      </c>
      <c r="W27" t="s">
        <v>57</v>
      </c>
      <c r="X27" s="5">
        <v>0.135686133793508</v>
      </c>
      <c r="Y27" t="s">
        <v>57</v>
      </c>
      <c r="Z27" s="5">
        <v>3.5222141974709999E-2</v>
      </c>
      <c r="AA27" s="5" t="s">
        <v>57</v>
      </c>
      <c r="AB27" s="5">
        <v>4.2341488350443997E-2</v>
      </c>
      <c r="AC27" t="s">
        <v>57</v>
      </c>
      <c r="AD27" s="5">
        <v>0.26960488923471099</v>
      </c>
      <c r="AE27" t="s">
        <v>57</v>
      </c>
      <c r="AF27" s="5">
        <v>6.7830011429835996E-2</v>
      </c>
      <c r="AG27" t="s">
        <v>57</v>
      </c>
      <c r="AH27" s="5">
        <v>0.389791563200585</v>
      </c>
      <c r="AI27" t="s">
        <v>57</v>
      </c>
      <c r="AJ27" s="5">
        <v>0.18800021975800801</v>
      </c>
    </row>
    <row r="28" spans="1:36" x14ac:dyDescent="0.2">
      <c r="A28" s="5" t="s">
        <v>58</v>
      </c>
      <c r="B28" s="5">
        <v>1.8673544974424999E-2</v>
      </c>
      <c r="C28" s="5" t="s">
        <v>58</v>
      </c>
      <c r="D28" s="5">
        <v>4.9233834123245002E-2</v>
      </c>
      <c r="E28" t="s">
        <v>58</v>
      </c>
      <c r="F28" s="5">
        <v>6.8281193311999996E-4</v>
      </c>
      <c r="G28" s="5" t="s">
        <v>58</v>
      </c>
      <c r="H28" s="5">
        <v>5.6848769756875001E-2</v>
      </c>
      <c r="I28" s="5" t="s">
        <v>58</v>
      </c>
      <c r="J28" s="5">
        <v>3.241607972113E-3</v>
      </c>
      <c r="K28" t="s">
        <v>58</v>
      </c>
      <c r="L28" s="5">
        <v>8.6854558702307003E-2</v>
      </c>
      <c r="M28" t="s">
        <v>58</v>
      </c>
      <c r="N28" s="5">
        <v>1.6703505629938002E-2</v>
      </c>
      <c r="O28" t="s">
        <v>58</v>
      </c>
      <c r="P28" s="5">
        <v>6.2279916659432E-2</v>
      </c>
      <c r="Q28" t="s">
        <v>58</v>
      </c>
      <c r="R28" s="5">
        <v>0.32727393934788801</v>
      </c>
      <c r="S28" t="s">
        <v>58</v>
      </c>
      <c r="T28" s="5">
        <v>8.6178282261651001E-2</v>
      </c>
      <c r="U28" s="5" t="s">
        <v>58</v>
      </c>
      <c r="V28" s="5">
        <v>5.8024486999877001E-2</v>
      </c>
      <c r="W28" t="s">
        <v>58</v>
      </c>
      <c r="X28" s="5">
        <v>4.9322841162605997E-2</v>
      </c>
      <c r="Y28" t="s">
        <v>58</v>
      </c>
      <c r="Z28" s="5">
        <v>6.9306790135489999E-3</v>
      </c>
      <c r="AA28" s="5" t="s">
        <v>58</v>
      </c>
      <c r="AB28" s="5">
        <v>2.3318142976594E-2</v>
      </c>
      <c r="AC28" t="s">
        <v>58</v>
      </c>
      <c r="AD28" s="5">
        <v>0.12297469266037001</v>
      </c>
      <c r="AE28" t="s">
        <v>58</v>
      </c>
      <c r="AF28" s="5">
        <v>2.1683410689695998E-2</v>
      </c>
      <c r="AG28" t="s">
        <v>58</v>
      </c>
      <c r="AH28" s="5">
        <v>0.263493956065877</v>
      </c>
      <c r="AI28" t="s">
        <v>58</v>
      </c>
      <c r="AJ28" s="5">
        <v>5.0708706739258001E-2</v>
      </c>
    </row>
    <row r="29" spans="1:36" x14ac:dyDescent="0.2">
      <c r="A29" s="5" t="s">
        <v>59</v>
      </c>
      <c r="B29" s="5">
        <v>5.6290614939352002E-2</v>
      </c>
      <c r="C29" s="5" t="s">
        <v>59</v>
      </c>
      <c r="D29" s="5">
        <v>4.1908856146957003E-2</v>
      </c>
      <c r="E29" t="s">
        <v>59</v>
      </c>
      <c r="F29" s="5">
        <v>1.3526923360818999E-2</v>
      </c>
      <c r="G29" s="5" t="s">
        <v>59</v>
      </c>
      <c r="H29" s="5">
        <v>0.13469492521703999</v>
      </c>
      <c r="I29" s="5" t="s">
        <v>59</v>
      </c>
      <c r="J29" s="5">
        <v>2.5290974722529998E-2</v>
      </c>
      <c r="K29" t="s">
        <v>59</v>
      </c>
      <c r="L29" s="5">
        <v>0.14628920519169</v>
      </c>
      <c r="M29" t="s">
        <v>59</v>
      </c>
      <c r="N29" s="5">
        <v>8.1187639202442999E-2</v>
      </c>
      <c r="O29" t="s">
        <v>59</v>
      </c>
      <c r="P29" s="5">
        <v>0.22710537983142001</v>
      </c>
      <c r="Q29" t="s">
        <v>59</v>
      </c>
      <c r="R29" s="5">
        <v>0.25296319029472902</v>
      </c>
      <c r="S29" t="s">
        <v>59</v>
      </c>
      <c r="T29" s="5">
        <v>0.19256164714138399</v>
      </c>
      <c r="U29" s="5" t="s">
        <v>59</v>
      </c>
      <c r="V29" s="5">
        <v>0.122005566953616</v>
      </c>
      <c r="W29" t="s">
        <v>59</v>
      </c>
      <c r="X29" s="5">
        <v>0.10038343990911799</v>
      </c>
      <c r="Y29" t="s">
        <v>59</v>
      </c>
      <c r="Z29" s="5">
        <v>6.4571429399769998E-3</v>
      </c>
      <c r="AA29" s="5" t="s">
        <v>59</v>
      </c>
      <c r="AB29" s="5">
        <v>5.5063308360272997E-2</v>
      </c>
      <c r="AC29" t="s">
        <v>59</v>
      </c>
      <c r="AD29" s="5">
        <v>0.24419654096163901</v>
      </c>
      <c r="AE29" t="s">
        <v>59</v>
      </c>
      <c r="AF29" s="5">
        <v>1.6255214485798E-2</v>
      </c>
      <c r="AG29" t="s">
        <v>59</v>
      </c>
      <c r="AH29" s="5">
        <v>0.24253420987865901</v>
      </c>
      <c r="AI29" t="s">
        <v>59</v>
      </c>
      <c r="AJ29" s="5">
        <v>0.16987576088984199</v>
      </c>
    </row>
    <row r="30" spans="1:36" x14ac:dyDescent="0.2">
      <c r="A30" s="5" t="s">
        <v>60</v>
      </c>
      <c r="B30" s="5">
        <v>0.12365344571543101</v>
      </c>
      <c r="C30" s="5" t="s">
        <v>60</v>
      </c>
      <c r="D30" s="5">
        <v>0.32776712865463797</v>
      </c>
      <c r="E30" t="s">
        <v>60</v>
      </c>
      <c r="F30" s="5">
        <v>4.5362516159199E-2</v>
      </c>
      <c r="G30" s="5" t="s">
        <v>60</v>
      </c>
      <c r="H30" s="5">
        <v>0.38436752731193502</v>
      </c>
      <c r="I30" s="5" t="s">
        <v>60</v>
      </c>
      <c r="J30" s="5">
        <v>4.5848768039167001E-2</v>
      </c>
      <c r="K30" t="s">
        <v>60</v>
      </c>
      <c r="L30" s="5">
        <v>0.36614500422744001</v>
      </c>
      <c r="M30" t="s">
        <v>60</v>
      </c>
      <c r="N30" s="5">
        <v>0.221574582820736</v>
      </c>
      <c r="O30" t="s">
        <v>60</v>
      </c>
      <c r="P30" s="5">
        <v>0.36568603027987001</v>
      </c>
      <c r="Q30" t="s">
        <v>60</v>
      </c>
      <c r="R30" s="5">
        <v>0.39529232684410598</v>
      </c>
      <c r="S30" t="s">
        <v>60</v>
      </c>
      <c r="T30" s="5">
        <v>0.32787974830342598</v>
      </c>
      <c r="U30" s="5" t="s">
        <v>60</v>
      </c>
      <c r="V30" s="5">
        <v>3.2178072452914E-2</v>
      </c>
      <c r="W30" t="s">
        <v>60</v>
      </c>
      <c r="X30" s="5">
        <v>0.18642753421276101</v>
      </c>
      <c r="Y30" t="s">
        <v>60</v>
      </c>
      <c r="Z30" s="5">
        <v>2.6583856088667999E-2</v>
      </c>
      <c r="AA30" s="5" t="s">
        <v>60</v>
      </c>
      <c r="AB30" s="5">
        <v>0.18676155900859301</v>
      </c>
      <c r="AC30" t="s">
        <v>60</v>
      </c>
      <c r="AD30" s="5">
        <v>0.48215503823638001</v>
      </c>
      <c r="AE30" t="s">
        <v>60</v>
      </c>
      <c r="AF30" s="5">
        <v>4.5121425702631002E-2</v>
      </c>
      <c r="AG30" t="s">
        <v>60</v>
      </c>
      <c r="AH30" s="5">
        <v>0.328588505105471</v>
      </c>
      <c r="AI30" t="s">
        <v>60</v>
      </c>
      <c r="AJ30" s="5">
        <v>0.17951708501519101</v>
      </c>
    </row>
    <row r="31" spans="1:36" x14ac:dyDescent="0.2">
      <c r="A31" s="5" t="s">
        <v>61</v>
      </c>
      <c r="B31" s="5">
        <v>2.7493650705357999E-2</v>
      </c>
      <c r="C31" s="5" t="s">
        <v>61</v>
      </c>
      <c r="D31" s="5">
        <v>3.6116790475530999E-2</v>
      </c>
      <c r="E31" t="s">
        <v>61</v>
      </c>
      <c r="F31" s="5">
        <v>7.4787542809459998E-3</v>
      </c>
      <c r="G31" s="5" t="s">
        <v>61</v>
      </c>
      <c r="H31" s="5">
        <v>9.0018271553786999E-2</v>
      </c>
      <c r="I31" s="5" t="s">
        <v>61</v>
      </c>
      <c r="J31" s="5">
        <v>6.1186130501970004E-3</v>
      </c>
      <c r="K31" t="s">
        <v>61</v>
      </c>
      <c r="L31" s="5">
        <v>4.3695439318568001E-2</v>
      </c>
      <c r="M31" t="s">
        <v>61</v>
      </c>
      <c r="N31" s="5">
        <v>1.8286938390026999E-2</v>
      </c>
      <c r="O31" t="s">
        <v>61</v>
      </c>
      <c r="P31" s="5">
        <v>3.4270916579010997E-2</v>
      </c>
      <c r="Q31" t="s">
        <v>61</v>
      </c>
      <c r="R31" s="5">
        <v>3.6789326034036E-2</v>
      </c>
      <c r="S31" t="s">
        <v>61</v>
      </c>
      <c r="T31" s="5">
        <v>9.020885088352E-2</v>
      </c>
      <c r="U31" s="5" t="s">
        <v>61</v>
      </c>
      <c r="V31" s="5">
        <v>1.7001362531949001E-2</v>
      </c>
      <c r="W31" t="s">
        <v>61</v>
      </c>
      <c r="X31" s="5">
        <v>3.2752454128701002E-2</v>
      </c>
      <c r="Y31" t="s">
        <v>61</v>
      </c>
      <c r="Z31" s="5">
        <v>2.3893469805900001E-4</v>
      </c>
      <c r="AA31" s="5" t="s">
        <v>61</v>
      </c>
      <c r="AB31" s="5">
        <v>2.8720380004882001E-2</v>
      </c>
      <c r="AC31" t="s">
        <v>61</v>
      </c>
      <c r="AD31" s="5">
        <v>0.14545419032639201</v>
      </c>
      <c r="AE31" t="s">
        <v>61</v>
      </c>
      <c r="AF31" s="5">
        <v>1.4002725739126001E-2</v>
      </c>
      <c r="AG31" t="s">
        <v>61</v>
      </c>
      <c r="AH31" s="5">
        <v>2.2526737707523999E-2</v>
      </c>
      <c r="AI31" t="s">
        <v>61</v>
      </c>
      <c r="AJ31" s="5">
        <v>2.0325972426665E-2</v>
      </c>
    </row>
    <row r="32" spans="1:36" x14ac:dyDescent="0.2">
      <c r="A32" s="5" t="s">
        <v>62</v>
      </c>
      <c r="B32" s="5">
        <v>1.1619465729773E-2</v>
      </c>
      <c r="C32" s="5" t="s">
        <v>62</v>
      </c>
      <c r="D32" s="5">
        <v>2.9028520277610001E-3</v>
      </c>
      <c r="E32" t="s">
        <v>62</v>
      </c>
      <c r="F32" s="5">
        <v>1.2548412311860001E-3</v>
      </c>
      <c r="G32" s="5" t="s">
        <v>62</v>
      </c>
      <c r="H32" s="5">
        <v>2.3807927628648001E-2</v>
      </c>
      <c r="I32" s="5" t="s">
        <v>62</v>
      </c>
      <c r="J32" s="5">
        <v>1.1174227912310001E-3</v>
      </c>
      <c r="K32" t="s">
        <v>62</v>
      </c>
      <c r="L32" s="5">
        <v>1.6886720170483E-2</v>
      </c>
      <c r="M32" t="s">
        <v>62</v>
      </c>
      <c r="N32" s="5">
        <v>1.1006662051357001E-2</v>
      </c>
      <c r="O32" t="s">
        <v>62</v>
      </c>
      <c r="P32" s="5">
        <v>2.8439261370677E-2</v>
      </c>
      <c r="Q32" t="s">
        <v>62</v>
      </c>
      <c r="R32" s="5">
        <v>6.6770162405806993E-2</v>
      </c>
      <c r="S32" t="s">
        <v>62</v>
      </c>
      <c r="T32" s="5">
        <v>0.14798580850527601</v>
      </c>
      <c r="U32" s="5" t="s">
        <v>62</v>
      </c>
      <c r="V32" s="5">
        <v>3.9626120516625001E-2</v>
      </c>
      <c r="W32" t="s">
        <v>62</v>
      </c>
      <c r="X32" s="5">
        <v>1.512471498216E-2</v>
      </c>
      <c r="Y32" t="s">
        <v>62</v>
      </c>
      <c r="Z32" s="5">
        <v>2.0871960259999999E-6</v>
      </c>
      <c r="AA32" s="5" t="s">
        <v>62</v>
      </c>
      <c r="AB32" s="5">
        <v>5.5562827818180002E-3</v>
      </c>
      <c r="AC32" t="s">
        <v>62</v>
      </c>
      <c r="AD32" s="5">
        <v>1.7237791992362E-2</v>
      </c>
      <c r="AE32" t="s">
        <v>62</v>
      </c>
      <c r="AF32" s="5">
        <v>4.5867341306479997E-3</v>
      </c>
      <c r="AG32" t="s">
        <v>62</v>
      </c>
      <c r="AH32" s="5">
        <v>0.113687506496589</v>
      </c>
      <c r="AI32" t="s">
        <v>62</v>
      </c>
      <c r="AJ32" s="5">
        <v>1.8172533039125E-2</v>
      </c>
    </row>
    <row r="33" spans="1:36" x14ac:dyDescent="0.2">
      <c r="A33" s="5" t="s">
        <v>63</v>
      </c>
      <c r="B33" s="5">
        <v>0</v>
      </c>
      <c r="C33" s="5" t="s">
        <v>63</v>
      </c>
      <c r="D33" s="5">
        <v>3.358866737141E-3</v>
      </c>
      <c r="E33" t="s">
        <v>63</v>
      </c>
      <c r="F33" s="5">
        <v>9.3100148671000003E-5</v>
      </c>
      <c r="G33" s="5" t="s">
        <v>63</v>
      </c>
      <c r="H33" s="5">
        <v>1.0956364007995E-2</v>
      </c>
      <c r="I33" s="5" t="s">
        <v>63</v>
      </c>
      <c r="J33" s="5">
        <v>1.2523037960000001E-6</v>
      </c>
      <c r="K33" t="s">
        <v>63</v>
      </c>
      <c r="L33" s="5">
        <v>5.9325949102249998E-3</v>
      </c>
      <c r="M33" t="s">
        <v>63</v>
      </c>
      <c r="N33" s="5">
        <v>2.43741860825E-4</v>
      </c>
      <c r="O33" t="s">
        <v>63</v>
      </c>
      <c r="P33" s="5">
        <v>3.03844103247E-3</v>
      </c>
      <c r="Q33" t="s">
        <v>63</v>
      </c>
      <c r="R33" s="5">
        <v>3.666800442911E-3</v>
      </c>
      <c r="S33" t="s">
        <v>63</v>
      </c>
      <c r="T33" s="5">
        <v>4.3718169096729998E-3</v>
      </c>
      <c r="U33" s="5" t="s">
        <v>63</v>
      </c>
      <c r="V33" s="5">
        <v>0</v>
      </c>
      <c r="W33" t="s">
        <v>63</v>
      </c>
      <c r="X33" s="5">
        <v>3.2175734285509999E-3</v>
      </c>
      <c r="Y33" t="s">
        <v>63</v>
      </c>
      <c r="Z33" s="5">
        <v>1.2341592260000001E-6</v>
      </c>
      <c r="AA33" s="5" t="s">
        <v>63</v>
      </c>
      <c r="AB33" s="5">
        <v>8.9680037076400002E-4</v>
      </c>
      <c r="AC33" t="s">
        <v>63</v>
      </c>
      <c r="AD33" s="5">
        <v>7.5957424129720003E-3</v>
      </c>
      <c r="AE33" t="s">
        <v>63</v>
      </c>
      <c r="AF33" s="5">
        <v>4.1028576246000001E-5</v>
      </c>
      <c r="AG33" t="s">
        <v>63</v>
      </c>
      <c r="AH33" s="5">
        <v>3.4570235085000002E-4</v>
      </c>
      <c r="AI33" t="s">
        <v>63</v>
      </c>
      <c r="AJ33" s="5">
        <v>1.8149244299999999E-7</v>
      </c>
    </row>
    <row r="34" spans="1:36" x14ac:dyDescent="0.2">
      <c r="A34" s="5" t="s">
        <v>64</v>
      </c>
      <c r="B34" s="5">
        <v>0</v>
      </c>
      <c r="C34" s="5" t="s">
        <v>64</v>
      </c>
      <c r="D34" s="5">
        <v>9.8023205067299998E-3</v>
      </c>
      <c r="E34" t="s">
        <v>64</v>
      </c>
      <c r="F34" s="5">
        <v>1.9040671264E-5</v>
      </c>
      <c r="G34" s="5" t="s">
        <v>64</v>
      </c>
      <c r="H34" s="5">
        <v>1.2845325241256001E-2</v>
      </c>
      <c r="I34" s="5" t="s">
        <v>64</v>
      </c>
      <c r="J34" s="5">
        <v>3.303212152E-6</v>
      </c>
      <c r="K34" t="s">
        <v>64</v>
      </c>
      <c r="L34" s="5">
        <v>9.7372465858899999E-4</v>
      </c>
      <c r="M34" t="s">
        <v>64</v>
      </c>
      <c r="N34" s="5">
        <v>1.6783881407470001E-3</v>
      </c>
      <c r="O34" t="s">
        <v>64</v>
      </c>
      <c r="P34" s="5">
        <v>1.0885004542630001E-3</v>
      </c>
      <c r="Q34" t="s">
        <v>64</v>
      </c>
      <c r="R34" s="5">
        <v>4.1018766282869996E-3</v>
      </c>
      <c r="S34" t="s">
        <v>64</v>
      </c>
      <c r="T34" s="5">
        <v>3.313401226712E-3</v>
      </c>
      <c r="U34" s="5" t="s">
        <v>64</v>
      </c>
      <c r="V34" s="5">
        <v>1.7423377570000001E-6</v>
      </c>
      <c r="W34" t="s">
        <v>64</v>
      </c>
      <c r="X34" s="5">
        <v>6.5865908269610004E-3</v>
      </c>
      <c r="Y34" t="s">
        <v>64</v>
      </c>
      <c r="Z34" s="5">
        <v>0</v>
      </c>
      <c r="AA34" s="5" t="s">
        <v>64</v>
      </c>
      <c r="AB34" s="5">
        <v>7.2038969868300001E-4</v>
      </c>
      <c r="AC34" t="s">
        <v>64</v>
      </c>
      <c r="AD34" s="5">
        <v>1.7339608990523E-2</v>
      </c>
      <c r="AE34" t="s">
        <v>64</v>
      </c>
      <c r="AF34" s="5">
        <v>2.63312131176E-4</v>
      </c>
      <c r="AG34" t="s">
        <v>64</v>
      </c>
      <c r="AH34" s="5">
        <v>9.4159203732100002E-4</v>
      </c>
      <c r="AI34" t="s">
        <v>64</v>
      </c>
      <c r="AJ34" s="5">
        <v>5.4630580080000004E-6</v>
      </c>
    </row>
    <row r="35" spans="1:36" x14ac:dyDescent="0.2">
      <c r="A35" s="5" t="s">
        <v>65</v>
      </c>
      <c r="B35" s="5">
        <v>1.0500510773569999E-3</v>
      </c>
      <c r="C35" s="5" t="s">
        <v>65</v>
      </c>
      <c r="D35" s="5">
        <v>2.8284259906636001E-2</v>
      </c>
      <c r="E35" t="s">
        <v>65</v>
      </c>
      <c r="F35" s="5">
        <v>1.2380853178889999E-3</v>
      </c>
      <c r="G35" s="5" t="s">
        <v>65</v>
      </c>
      <c r="H35" s="5">
        <v>2.6124556827194001E-2</v>
      </c>
      <c r="I35" s="5" t="s">
        <v>65</v>
      </c>
      <c r="J35" s="5">
        <v>7.7135084826499998E-4</v>
      </c>
      <c r="K35" t="s">
        <v>65</v>
      </c>
      <c r="L35" s="5">
        <v>1.6854714053065999E-2</v>
      </c>
      <c r="M35" t="s">
        <v>65</v>
      </c>
      <c r="N35" s="5">
        <v>7.0099337502389997E-3</v>
      </c>
      <c r="O35" t="s">
        <v>65</v>
      </c>
      <c r="P35" s="5">
        <v>8.2852984784560005E-3</v>
      </c>
      <c r="Q35" t="s">
        <v>65</v>
      </c>
      <c r="R35" s="5">
        <v>4.5317094646949996E-3</v>
      </c>
      <c r="S35" t="s">
        <v>65</v>
      </c>
      <c r="T35" s="5">
        <v>1.5672164715132001E-2</v>
      </c>
      <c r="U35" s="5" t="s">
        <v>65</v>
      </c>
      <c r="V35" s="5">
        <v>9.982502126E-6</v>
      </c>
      <c r="W35" t="s">
        <v>65</v>
      </c>
      <c r="X35" s="5">
        <v>1.0407030189280001E-2</v>
      </c>
      <c r="Y35" t="s">
        <v>65</v>
      </c>
      <c r="Z35" s="5">
        <v>3.9575856473999998E-5</v>
      </c>
      <c r="AA35" s="5" t="s">
        <v>65</v>
      </c>
      <c r="AB35" s="5">
        <v>1.0024179252962E-2</v>
      </c>
      <c r="AC35" t="s">
        <v>65</v>
      </c>
      <c r="AD35" s="5">
        <v>7.1373651983163006E-2</v>
      </c>
      <c r="AE35" t="s">
        <v>65</v>
      </c>
      <c r="AF35" s="5">
        <v>1.0366616436046E-2</v>
      </c>
      <c r="AG35" t="s">
        <v>65</v>
      </c>
      <c r="AH35" s="5">
        <v>1.379051485334E-2</v>
      </c>
      <c r="AI35" t="s">
        <v>65</v>
      </c>
      <c r="AJ35" s="5">
        <v>1.0153553474158E-2</v>
      </c>
    </row>
    <row r="36" spans="1:36" x14ac:dyDescent="0.2">
      <c r="A36" s="5" t="s">
        <v>66</v>
      </c>
      <c r="B36" s="5">
        <v>8.3785549170029994E-3</v>
      </c>
      <c r="C36" s="5" t="s">
        <v>66</v>
      </c>
      <c r="D36" s="5">
        <v>2.0182494991981999E-2</v>
      </c>
      <c r="E36" t="s">
        <v>66</v>
      </c>
      <c r="F36" s="5">
        <v>3.4967849922139999E-3</v>
      </c>
      <c r="G36" s="5" t="s">
        <v>66</v>
      </c>
      <c r="H36" s="5">
        <v>2.4774219555436999E-2</v>
      </c>
      <c r="I36" s="5" t="s">
        <v>66</v>
      </c>
      <c r="J36" s="5">
        <v>1.684222027769E-3</v>
      </c>
      <c r="K36" t="s">
        <v>66</v>
      </c>
      <c r="L36" s="5">
        <v>1.6132261997923E-2</v>
      </c>
      <c r="M36" t="s">
        <v>66</v>
      </c>
      <c r="N36" s="5">
        <v>7.2070206031199999E-3</v>
      </c>
      <c r="O36" t="s">
        <v>66</v>
      </c>
      <c r="P36" s="5">
        <v>9.7139870539160005E-3</v>
      </c>
      <c r="Q36" t="s">
        <v>66</v>
      </c>
      <c r="R36" s="5">
        <v>5.2164091465200001E-3</v>
      </c>
      <c r="S36" t="s">
        <v>66</v>
      </c>
      <c r="T36" s="5">
        <v>1.9266409410079E-2</v>
      </c>
      <c r="U36" s="5" t="s">
        <v>66</v>
      </c>
      <c r="V36" s="5">
        <v>4.1805666808000001E-5</v>
      </c>
      <c r="W36" t="s">
        <v>66</v>
      </c>
      <c r="X36" s="5">
        <v>1.1068001614010999E-2</v>
      </c>
      <c r="Y36" t="s">
        <v>66</v>
      </c>
      <c r="Z36" s="5">
        <v>1.9767101253999999E-5</v>
      </c>
      <c r="AA36" s="5" t="s">
        <v>66</v>
      </c>
      <c r="AB36" s="5">
        <v>1.5050826558769E-2</v>
      </c>
      <c r="AC36" t="s">
        <v>66</v>
      </c>
      <c r="AD36" s="5">
        <v>1.8598743135797E-2</v>
      </c>
      <c r="AE36" t="s">
        <v>66</v>
      </c>
      <c r="AF36" s="5">
        <v>7.7432848948949997E-3</v>
      </c>
      <c r="AG36" t="s">
        <v>66</v>
      </c>
      <c r="AH36" s="5">
        <v>1.4007894133486E-2</v>
      </c>
      <c r="AI36" t="s">
        <v>66</v>
      </c>
      <c r="AJ36" s="5">
        <v>1.2438246052310999E-2</v>
      </c>
    </row>
    <row r="37" spans="1:36" x14ac:dyDescent="0.2">
      <c r="A37" s="5" t="s">
        <v>67</v>
      </c>
      <c r="B37" s="5">
        <v>2.6837617927765001E-2</v>
      </c>
      <c r="C37" s="5" t="s">
        <v>67</v>
      </c>
      <c r="D37" s="5">
        <v>0.180571308831879</v>
      </c>
      <c r="E37" t="s">
        <v>67</v>
      </c>
      <c r="F37" s="5">
        <v>1.1229718081896999E-2</v>
      </c>
      <c r="G37" s="5" t="s">
        <v>67</v>
      </c>
      <c r="H37" s="5">
        <v>8.2301510132351E-2</v>
      </c>
      <c r="I37" s="5" t="s">
        <v>67</v>
      </c>
      <c r="J37" s="5">
        <v>1.4846891266163001E-2</v>
      </c>
      <c r="K37" t="s">
        <v>67</v>
      </c>
      <c r="L37" s="5">
        <v>8.0545929928433999E-2</v>
      </c>
      <c r="M37" t="s">
        <v>67</v>
      </c>
      <c r="N37" s="5">
        <v>2.1057164138998E-2</v>
      </c>
      <c r="O37" t="s">
        <v>67</v>
      </c>
      <c r="P37" s="5">
        <v>2.9024376894684002E-2</v>
      </c>
      <c r="Q37" t="s">
        <v>67</v>
      </c>
      <c r="R37" s="5">
        <v>7.0651031549174001E-2</v>
      </c>
      <c r="S37" t="s">
        <v>67</v>
      </c>
      <c r="T37" s="5">
        <v>7.9838444929589997E-2</v>
      </c>
      <c r="U37" s="5" t="s">
        <v>67</v>
      </c>
      <c r="V37" s="5">
        <v>1.4521344189399E-2</v>
      </c>
      <c r="W37" t="s">
        <v>67</v>
      </c>
      <c r="X37" s="5">
        <v>0.15441924559474501</v>
      </c>
      <c r="Y37" t="s">
        <v>67</v>
      </c>
      <c r="Z37" s="5">
        <v>3.9798689656589999E-3</v>
      </c>
      <c r="AA37" s="5" t="s">
        <v>67</v>
      </c>
      <c r="AB37" s="5">
        <v>4.4049712873760999E-2</v>
      </c>
      <c r="AC37" t="s">
        <v>67</v>
      </c>
      <c r="AD37" s="5">
        <v>0.23625227687559</v>
      </c>
      <c r="AE37" t="s">
        <v>67</v>
      </c>
      <c r="AF37" s="5">
        <v>2.2351878485462998E-2</v>
      </c>
      <c r="AG37" t="s">
        <v>67</v>
      </c>
      <c r="AH37" s="5">
        <v>2.3605449753484001E-2</v>
      </c>
      <c r="AI37" t="s">
        <v>67</v>
      </c>
      <c r="AJ37" s="5">
        <v>2.3789005393742998E-2</v>
      </c>
    </row>
    <row r="38" spans="1:36" x14ac:dyDescent="0.2">
      <c r="A38" s="5" t="s">
        <v>68</v>
      </c>
      <c r="B38" s="5">
        <v>8.7313822133870001E-3</v>
      </c>
      <c r="C38" s="5" t="s">
        <v>68</v>
      </c>
      <c r="D38" s="5">
        <v>2.2602157090083001E-2</v>
      </c>
      <c r="E38" t="s">
        <v>68</v>
      </c>
      <c r="F38" s="5">
        <v>2.1359475946889999E-3</v>
      </c>
      <c r="G38" s="5" t="s">
        <v>68</v>
      </c>
      <c r="H38" s="5">
        <v>1.6669200240916001E-2</v>
      </c>
      <c r="I38" s="5" t="s">
        <v>68</v>
      </c>
      <c r="J38" s="5">
        <v>2.0063437288649999E-3</v>
      </c>
      <c r="K38" t="s">
        <v>68</v>
      </c>
      <c r="L38" s="5">
        <v>6.4832907169305995E-2</v>
      </c>
      <c r="M38" t="s">
        <v>68</v>
      </c>
      <c r="N38" s="5">
        <v>1.3432160997249001E-2</v>
      </c>
      <c r="O38" t="s">
        <v>68</v>
      </c>
      <c r="P38" s="5">
        <v>1.3231367965074001E-2</v>
      </c>
      <c r="Q38" t="s">
        <v>68</v>
      </c>
      <c r="R38" s="5">
        <v>7.3791728333251996E-2</v>
      </c>
      <c r="S38" t="s">
        <v>68</v>
      </c>
      <c r="T38" s="5">
        <v>2.9711185148120999E-2</v>
      </c>
      <c r="U38" s="5" t="s">
        <v>68</v>
      </c>
      <c r="V38" s="5">
        <v>9.9342422202999998E-3</v>
      </c>
      <c r="W38" t="s">
        <v>68</v>
      </c>
      <c r="X38" s="5">
        <v>5.0087521273818998E-2</v>
      </c>
      <c r="Y38" t="s">
        <v>68</v>
      </c>
      <c r="Z38" s="5">
        <v>5.8920169186299997E-4</v>
      </c>
      <c r="AA38" s="5" t="s">
        <v>68</v>
      </c>
      <c r="AB38" s="5">
        <v>1.9370446511144002E-2</v>
      </c>
      <c r="AC38" t="s">
        <v>68</v>
      </c>
      <c r="AD38" s="5">
        <v>0.12635304136912201</v>
      </c>
      <c r="AE38" t="s">
        <v>68</v>
      </c>
      <c r="AF38" s="5">
        <v>1.3318702459527E-2</v>
      </c>
      <c r="AG38" t="s">
        <v>68</v>
      </c>
      <c r="AH38" s="5">
        <v>1.5738859762532999E-2</v>
      </c>
      <c r="AI38" t="s">
        <v>68</v>
      </c>
      <c r="AJ38" s="5">
        <v>1.4703781431495E-2</v>
      </c>
    </row>
    <row r="39" spans="1:36" x14ac:dyDescent="0.2">
      <c r="A39" s="5" t="s">
        <v>69</v>
      </c>
      <c r="B39" s="5">
        <v>7.3746361265049996E-3</v>
      </c>
      <c r="C39" s="5" t="s">
        <v>69</v>
      </c>
      <c r="D39" s="5">
        <v>1.2229115059651E-2</v>
      </c>
      <c r="E39" t="s">
        <v>69</v>
      </c>
      <c r="F39" s="5">
        <v>9.2253615864310006E-3</v>
      </c>
      <c r="G39" s="5" t="s">
        <v>69</v>
      </c>
      <c r="H39" s="5">
        <v>4.1733833551963001E-2</v>
      </c>
      <c r="I39" s="5" t="s">
        <v>69</v>
      </c>
      <c r="J39" s="5">
        <v>2.7907539765295E-2</v>
      </c>
      <c r="K39" t="s">
        <v>69</v>
      </c>
      <c r="L39" s="5">
        <v>7.0298958382889007E-2</v>
      </c>
      <c r="M39" t="s">
        <v>69</v>
      </c>
      <c r="N39" s="5">
        <v>0.12322162528156801</v>
      </c>
      <c r="O39" t="s">
        <v>69</v>
      </c>
      <c r="P39" s="5">
        <v>5.0419639024533003E-2</v>
      </c>
      <c r="Q39" t="s">
        <v>69</v>
      </c>
      <c r="R39" s="5">
        <v>0.27088976752468902</v>
      </c>
      <c r="S39" t="s">
        <v>69</v>
      </c>
      <c r="T39" s="5">
        <v>0.582578196883759</v>
      </c>
      <c r="U39" s="5" t="s">
        <v>69</v>
      </c>
      <c r="V39" s="5">
        <v>0.165867912611598</v>
      </c>
      <c r="W39" t="s">
        <v>69</v>
      </c>
      <c r="X39" s="5">
        <v>5.3956655475714002E-2</v>
      </c>
      <c r="Y39" t="s">
        <v>69</v>
      </c>
      <c r="Z39" s="5">
        <v>3.6856905980879998E-3</v>
      </c>
      <c r="AA39" s="5" t="s">
        <v>69</v>
      </c>
      <c r="AB39" s="5">
        <v>2.6643749859631E-2</v>
      </c>
      <c r="AC39" t="s">
        <v>69</v>
      </c>
      <c r="AD39" s="5">
        <v>0.16531263162326101</v>
      </c>
      <c r="AE39" t="s">
        <v>69</v>
      </c>
      <c r="AF39" s="5">
        <v>1.2595464336599999E-3</v>
      </c>
      <c r="AG39" t="s">
        <v>69</v>
      </c>
      <c r="AH39" s="5">
        <v>0.101152139382406</v>
      </c>
      <c r="AI39" t="s">
        <v>69</v>
      </c>
      <c r="AJ39" s="5">
        <v>0.176323578409253</v>
      </c>
    </row>
    <row r="40" spans="1:36" x14ac:dyDescent="0.2">
      <c r="A40" s="5" t="s">
        <v>70</v>
      </c>
      <c r="B40" s="5">
        <v>3.9520843606298997E-2</v>
      </c>
      <c r="C40" s="5" t="s">
        <v>70</v>
      </c>
      <c r="D40" s="5">
        <v>0.238663951949982</v>
      </c>
      <c r="E40" t="s">
        <v>70</v>
      </c>
      <c r="F40" s="5">
        <v>3.0123413566704001E-2</v>
      </c>
      <c r="G40" s="5" t="s">
        <v>70</v>
      </c>
      <c r="H40" s="5">
        <v>0.36239633489609402</v>
      </c>
      <c r="I40" s="5" t="s">
        <v>70</v>
      </c>
      <c r="J40" s="5">
        <v>4.2956275760430998E-2</v>
      </c>
      <c r="K40" t="s">
        <v>70</v>
      </c>
      <c r="L40" s="5">
        <v>8.5884047207182998E-2</v>
      </c>
      <c r="M40" t="s">
        <v>70</v>
      </c>
      <c r="N40" s="5">
        <v>0.127571415367045</v>
      </c>
      <c r="O40" t="s">
        <v>70</v>
      </c>
      <c r="P40" s="5">
        <v>0.175050238026284</v>
      </c>
      <c r="Q40" t="s">
        <v>70</v>
      </c>
      <c r="R40" s="5">
        <v>0.29559336720276902</v>
      </c>
      <c r="S40" t="s">
        <v>70</v>
      </c>
      <c r="T40" s="5">
        <v>0.208087244660208</v>
      </c>
      <c r="U40" s="5" t="s">
        <v>70</v>
      </c>
      <c r="V40" s="5">
        <v>4.3158901919778003E-2</v>
      </c>
      <c r="W40" t="s">
        <v>70</v>
      </c>
      <c r="X40" s="5">
        <v>0.29182133579823699</v>
      </c>
      <c r="Y40" t="s">
        <v>70</v>
      </c>
      <c r="Z40" s="5">
        <v>2.5142466885944001E-2</v>
      </c>
      <c r="AA40" s="5" t="s">
        <v>70</v>
      </c>
      <c r="AB40" s="5">
        <v>9.3393263028550999E-2</v>
      </c>
      <c r="AC40" t="s">
        <v>70</v>
      </c>
      <c r="AD40" s="5">
        <v>0.54809491465293303</v>
      </c>
      <c r="AE40" t="s">
        <v>70</v>
      </c>
      <c r="AF40" s="5">
        <v>5.8647315147280998E-2</v>
      </c>
      <c r="AG40" t="s">
        <v>70</v>
      </c>
      <c r="AH40" s="5">
        <v>0.25656458917752301</v>
      </c>
      <c r="AI40" t="s">
        <v>70</v>
      </c>
      <c r="AJ40" s="5">
        <v>0.192315257777496</v>
      </c>
    </row>
    <row r="41" spans="1:36" x14ac:dyDescent="0.2">
      <c r="A41" s="5" t="s">
        <v>71</v>
      </c>
      <c r="B41" s="5">
        <v>0.108886039939952</v>
      </c>
      <c r="C41" s="5" t="s">
        <v>71</v>
      </c>
      <c r="D41" s="5">
        <v>0.46463414565282002</v>
      </c>
      <c r="E41" t="s">
        <v>71</v>
      </c>
      <c r="F41" s="5">
        <v>4.0384905491326999E-2</v>
      </c>
      <c r="G41" s="5" t="s">
        <v>71</v>
      </c>
      <c r="H41" s="5">
        <v>0.48289683203212103</v>
      </c>
      <c r="I41" s="5" t="s">
        <v>71</v>
      </c>
      <c r="J41" s="5">
        <v>4.1491913047933003E-2</v>
      </c>
      <c r="K41" t="s">
        <v>71</v>
      </c>
      <c r="L41" s="5">
        <v>0.45617048142238897</v>
      </c>
      <c r="M41" t="s">
        <v>71</v>
      </c>
      <c r="N41" s="5">
        <v>0.20775649113661199</v>
      </c>
      <c r="O41" t="s">
        <v>71</v>
      </c>
      <c r="P41" s="5">
        <v>0.180615940154736</v>
      </c>
      <c r="Q41" t="s">
        <v>71</v>
      </c>
      <c r="R41" s="5">
        <v>0.38048257554573101</v>
      </c>
      <c r="S41" t="s">
        <v>71</v>
      </c>
      <c r="T41" s="5">
        <v>0.297753867260729</v>
      </c>
      <c r="U41" s="5" t="s">
        <v>71</v>
      </c>
      <c r="V41" s="5">
        <v>2.5840294013443999E-2</v>
      </c>
      <c r="W41" t="s">
        <v>71</v>
      </c>
      <c r="X41" s="5">
        <v>0.290518682711709</v>
      </c>
      <c r="Y41" t="s">
        <v>71</v>
      </c>
      <c r="Z41" s="5">
        <v>2.1370547628740001E-2</v>
      </c>
      <c r="AA41" s="5" t="s">
        <v>71</v>
      </c>
      <c r="AB41" s="5">
        <v>0.226005891784059</v>
      </c>
      <c r="AC41" t="s">
        <v>71</v>
      </c>
      <c r="AD41" s="5">
        <v>0.56685689655058202</v>
      </c>
      <c r="AE41" t="s">
        <v>71</v>
      </c>
      <c r="AF41" s="5">
        <v>9.9964758229148007E-2</v>
      </c>
      <c r="AG41" t="s">
        <v>71</v>
      </c>
      <c r="AH41" s="5">
        <v>0.33861063243831202</v>
      </c>
      <c r="AI41" t="s">
        <v>71</v>
      </c>
      <c r="AJ41" s="5">
        <v>0.16254356860313099</v>
      </c>
    </row>
    <row r="42" spans="1:36" x14ac:dyDescent="0.2">
      <c r="A42" s="5" t="s">
        <v>72</v>
      </c>
      <c r="B42" s="5">
        <v>0.33452255753877402</v>
      </c>
      <c r="C42" s="5" t="s">
        <v>72</v>
      </c>
      <c r="D42" s="5">
        <v>0.73070205314805103</v>
      </c>
      <c r="E42" t="s">
        <v>72</v>
      </c>
      <c r="F42" s="5">
        <v>0.47596560314768499</v>
      </c>
      <c r="G42" s="5" t="s">
        <v>72</v>
      </c>
      <c r="H42" s="5">
        <v>1.24426371098124</v>
      </c>
      <c r="I42" s="5" t="s">
        <v>72</v>
      </c>
      <c r="J42" s="5">
        <v>0.46275407001366597</v>
      </c>
      <c r="K42" t="s">
        <v>72</v>
      </c>
      <c r="L42" s="5">
        <v>0.78613363687017401</v>
      </c>
      <c r="M42" t="s">
        <v>72</v>
      </c>
      <c r="N42" s="5">
        <v>0.593836674151769</v>
      </c>
      <c r="O42" t="s">
        <v>72</v>
      </c>
      <c r="P42" s="5">
        <v>0.790329756070411</v>
      </c>
      <c r="Q42" t="s">
        <v>72</v>
      </c>
      <c r="R42" s="5">
        <v>0.66922994733378005</v>
      </c>
      <c r="S42" t="s">
        <v>72</v>
      </c>
      <c r="T42" s="5">
        <v>0.153219061738261</v>
      </c>
      <c r="U42" s="5" t="s">
        <v>72</v>
      </c>
      <c r="V42" s="5">
        <v>0.48640440560591203</v>
      </c>
      <c r="W42" t="s">
        <v>72</v>
      </c>
      <c r="X42" s="5">
        <v>0.51171333357235205</v>
      </c>
      <c r="Y42" t="s">
        <v>72</v>
      </c>
      <c r="Z42" s="5">
        <v>0.170945116072521</v>
      </c>
      <c r="AA42" s="5" t="s">
        <v>72</v>
      </c>
      <c r="AB42" s="5">
        <v>0.505429165486868</v>
      </c>
      <c r="AC42" t="s">
        <v>72</v>
      </c>
      <c r="AD42" s="5">
        <v>1.0110036709500401</v>
      </c>
      <c r="AE42" t="s">
        <v>72</v>
      </c>
      <c r="AF42" s="5">
        <v>7.9179504233773998E-2</v>
      </c>
      <c r="AG42" t="s">
        <v>72</v>
      </c>
      <c r="AH42" s="5">
        <v>0.95912078358748998</v>
      </c>
      <c r="AI42" t="s">
        <v>72</v>
      </c>
      <c r="AJ42" s="5">
        <v>0.54494090641586002</v>
      </c>
    </row>
    <row r="43" spans="1:36" x14ac:dyDescent="0.2">
      <c r="A43" s="5" t="s">
        <v>73</v>
      </c>
      <c r="B43" s="5">
        <v>0.11245249563273101</v>
      </c>
      <c r="C43" s="5" t="s">
        <v>73</v>
      </c>
      <c r="D43" s="5">
        <v>0.10022973771371101</v>
      </c>
      <c r="E43" t="s">
        <v>73</v>
      </c>
      <c r="F43" s="5">
        <v>0.14027383669065099</v>
      </c>
      <c r="G43" s="5" t="s">
        <v>73</v>
      </c>
      <c r="H43" s="5">
        <v>0.43753384596453898</v>
      </c>
      <c r="I43" s="5" t="s">
        <v>73</v>
      </c>
      <c r="J43" s="5">
        <v>0.151629561285996</v>
      </c>
      <c r="K43" t="s">
        <v>73</v>
      </c>
      <c r="L43" s="5">
        <v>0.28988025364436898</v>
      </c>
      <c r="M43" t="s">
        <v>73</v>
      </c>
      <c r="N43" s="5">
        <v>0.31612417720387498</v>
      </c>
      <c r="O43" t="s">
        <v>73</v>
      </c>
      <c r="P43" s="5">
        <v>0.31412302737869102</v>
      </c>
      <c r="Q43" t="s">
        <v>73</v>
      </c>
      <c r="R43" s="5">
        <v>0.41326660534679399</v>
      </c>
      <c r="S43" t="s">
        <v>73</v>
      </c>
      <c r="T43" s="5">
        <v>0.30327016367717202</v>
      </c>
      <c r="U43" s="5" t="s">
        <v>73</v>
      </c>
      <c r="V43" s="5">
        <v>0.42836403478940599</v>
      </c>
      <c r="W43" t="s">
        <v>73</v>
      </c>
      <c r="X43" s="5">
        <v>0.23976078441002999</v>
      </c>
      <c r="Y43" t="s">
        <v>73</v>
      </c>
      <c r="Z43" s="5">
        <v>1.2510338450094E-2</v>
      </c>
      <c r="AA43" s="5" t="s">
        <v>73</v>
      </c>
      <c r="AB43" s="5">
        <v>0.16251465523532599</v>
      </c>
      <c r="AC43" t="s">
        <v>73</v>
      </c>
      <c r="AD43" s="5">
        <v>0.33342471850275601</v>
      </c>
      <c r="AE43" t="s">
        <v>73</v>
      </c>
      <c r="AF43" s="5">
        <v>1.8451168643321001E-2</v>
      </c>
      <c r="AG43" t="s">
        <v>73</v>
      </c>
      <c r="AH43" s="5">
        <v>0.89628010033092098</v>
      </c>
      <c r="AI43" t="s">
        <v>73</v>
      </c>
      <c r="AJ43" s="5">
        <v>0.44532015537567199</v>
      </c>
    </row>
    <row r="44" spans="1:36" x14ac:dyDescent="0.2">
      <c r="A44" s="5" t="s">
        <v>74</v>
      </c>
      <c r="B44" s="5">
        <v>0.14083660247354099</v>
      </c>
      <c r="C44" s="5" t="s">
        <v>74</v>
      </c>
      <c r="D44" s="5">
        <v>0.110822378168068</v>
      </c>
      <c r="E44" t="s">
        <v>74</v>
      </c>
      <c r="F44" s="5">
        <v>3.6919530716662999E-2</v>
      </c>
      <c r="G44" s="5" t="s">
        <v>74</v>
      </c>
      <c r="H44" s="5">
        <v>0.49024644605300199</v>
      </c>
      <c r="I44" s="5" t="s">
        <v>74</v>
      </c>
      <c r="J44" s="5">
        <v>3.6140770453671998E-2</v>
      </c>
      <c r="K44" t="s">
        <v>74</v>
      </c>
      <c r="L44" s="5">
        <v>0.250953797362166</v>
      </c>
      <c r="M44" t="s">
        <v>74</v>
      </c>
      <c r="N44" s="5">
        <v>0.26698328874419602</v>
      </c>
      <c r="O44" t="s">
        <v>74</v>
      </c>
      <c r="P44" s="5">
        <v>0.33232089416551602</v>
      </c>
      <c r="Q44" t="s">
        <v>74</v>
      </c>
      <c r="R44" s="5">
        <v>0.31014642480844401</v>
      </c>
      <c r="S44" t="s">
        <v>74</v>
      </c>
      <c r="T44" s="5">
        <v>0.28252910496682199</v>
      </c>
      <c r="U44" s="5" t="s">
        <v>74</v>
      </c>
      <c r="V44" s="5">
        <v>0.30214101186252501</v>
      </c>
      <c r="W44" t="s">
        <v>74</v>
      </c>
      <c r="X44" s="5">
        <v>0.20358664809739399</v>
      </c>
      <c r="Y44" t="s">
        <v>74</v>
      </c>
      <c r="Z44" s="5">
        <v>2.1208891699898001E-2</v>
      </c>
      <c r="AA44" s="5" t="s">
        <v>74</v>
      </c>
      <c r="AB44" s="5">
        <v>5.8137935683042E-2</v>
      </c>
      <c r="AC44" t="s">
        <v>74</v>
      </c>
      <c r="AD44" s="5">
        <v>0.28319974437741102</v>
      </c>
      <c r="AE44" t="s">
        <v>74</v>
      </c>
      <c r="AF44" s="5">
        <v>9.3243293082476003E-2</v>
      </c>
      <c r="AG44" t="s">
        <v>74</v>
      </c>
      <c r="AH44" s="5">
        <v>0.72469453163508302</v>
      </c>
      <c r="AI44" t="s">
        <v>74</v>
      </c>
      <c r="AJ44" s="5">
        <v>0.19793049861751</v>
      </c>
    </row>
    <row r="45" spans="1:36" x14ac:dyDescent="0.2">
      <c r="A45" s="5" t="s">
        <v>75</v>
      </c>
      <c r="B45" s="5">
        <v>0.49841438422812501</v>
      </c>
      <c r="C45" s="5" t="s">
        <v>75</v>
      </c>
      <c r="D45" s="5">
        <v>0.44875080079781199</v>
      </c>
      <c r="E45" t="s">
        <v>75</v>
      </c>
      <c r="F45" s="5">
        <v>0.47525664000412599</v>
      </c>
      <c r="G45" s="5" t="s">
        <v>75</v>
      </c>
      <c r="H45" s="5">
        <v>1.17557434118274</v>
      </c>
      <c r="I45" s="5" t="s">
        <v>75</v>
      </c>
      <c r="J45" s="5">
        <v>0.70622607312505903</v>
      </c>
      <c r="K45" t="s">
        <v>75</v>
      </c>
      <c r="L45" s="5">
        <v>0.76918992066315295</v>
      </c>
      <c r="M45" t="s">
        <v>75</v>
      </c>
      <c r="N45" s="5">
        <v>0.53502535284369701</v>
      </c>
      <c r="O45" t="s">
        <v>75</v>
      </c>
      <c r="P45" s="5">
        <v>0.79339584550375397</v>
      </c>
      <c r="Q45" t="s">
        <v>75</v>
      </c>
      <c r="R45" s="5">
        <v>0.88418446457078703</v>
      </c>
      <c r="S45" t="s">
        <v>75</v>
      </c>
      <c r="T45" s="5">
        <v>0.73986192761867597</v>
      </c>
      <c r="U45" s="5" t="s">
        <v>75</v>
      </c>
      <c r="V45" s="5">
        <v>0.85501090923254497</v>
      </c>
      <c r="W45" t="s">
        <v>75</v>
      </c>
      <c r="X45" s="5">
        <v>0.41102024738119602</v>
      </c>
      <c r="Y45" t="s">
        <v>75</v>
      </c>
      <c r="Z45" s="5">
        <v>0.10780300261701201</v>
      </c>
      <c r="AA45" s="5" t="s">
        <v>75</v>
      </c>
      <c r="AB45" s="5">
        <v>0.43238323954188501</v>
      </c>
      <c r="AC45" t="s">
        <v>75</v>
      </c>
      <c r="AD45" s="5">
        <v>0.70304014059345299</v>
      </c>
      <c r="AE45" t="s">
        <v>75</v>
      </c>
      <c r="AF45" s="5">
        <v>0.23650172133908101</v>
      </c>
      <c r="AG45" t="s">
        <v>75</v>
      </c>
      <c r="AH45" s="5">
        <v>1.1941264463252099</v>
      </c>
      <c r="AI45" t="s">
        <v>75</v>
      </c>
      <c r="AJ45" s="5">
        <v>0.78649960212441095</v>
      </c>
    </row>
    <row r="46" spans="1:36" x14ac:dyDescent="0.2">
      <c r="A46" s="5" t="s">
        <v>76</v>
      </c>
      <c r="B46" s="5">
        <v>0.82054305462142096</v>
      </c>
      <c r="C46" s="5" t="s">
        <v>76</v>
      </c>
      <c r="D46" s="5">
        <v>0.60522780611647697</v>
      </c>
      <c r="E46" t="s">
        <v>76</v>
      </c>
      <c r="F46" s="5">
        <v>0.30417207420526998</v>
      </c>
      <c r="G46" s="5" t="s">
        <v>76</v>
      </c>
      <c r="H46" s="5">
        <v>1.5265685331755401</v>
      </c>
      <c r="I46" s="5" t="s">
        <v>76</v>
      </c>
      <c r="J46" s="5">
        <v>0.60654724776538305</v>
      </c>
      <c r="K46" t="s">
        <v>76</v>
      </c>
      <c r="L46" s="5">
        <v>1.0804662046298901</v>
      </c>
      <c r="M46" t="s">
        <v>76</v>
      </c>
      <c r="N46" s="5">
        <v>0.59785698365141904</v>
      </c>
      <c r="O46" t="s">
        <v>76</v>
      </c>
      <c r="P46" s="5">
        <v>0.896305454358436</v>
      </c>
      <c r="Q46" t="s">
        <v>76</v>
      </c>
      <c r="R46" s="5">
        <v>0.91108333981643497</v>
      </c>
      <c r="S46" t="s">
        <v>76</v>
      </c>
      <c r="T46" s="5">
        <v>0.61834444415989698</v>
      </c>
      <c r="U46" s="5" t="s">
        <v>76</v>
      </c>
      <c r="V46" s="5">
        <v>0.78140760654018804</v>
      </c>
      <c r="W46" t="s">
        <v>76</v>
      </c>
      <c r="X46" s="5">
        <v>0.62239297758650103</v>
      </c>
      <c r="Y46" t="s">
        <v>76</v>
      </c>
      <c r="Z46" s="5">
        <v>0.21654219808213401</v>
      </c>
      <c r="AA46" s="5" t="s">
        <v>76</v>
      </c>
      <c r="AB46" s="5">
        <v>0.52865568720159695</v>
      </c>
      <c r="AC46" t="s">
        <v>76</v>
      </c>
      <c r="AD46" s="5">
        <v>1.0483123678492301</v>
      </c>
      <c r="AE46" t="s">
        <v>76</v>
      </c>
      <c r="AF46" s="5">
        <v>0.25569032574741102</v>
      </c>
      <c r="AG46" t="s">
        <v>76</v>
      </c>
      <c r="AH46" s="5">
        <v>1.4322303374622101</v>
      </c>
      <c r="AI46" t="s">
        <v>76</v>
      </c>
      <c r="AJ46" s="5">
        <v>0.91161671775772701</v>
      </c>
    </row>
    <row r="47" spans="1:36" x14ac:dyDescent="0.2">
      <c r="A47" s="5" t="s">
        <v>77</v>
      </c>
      <c r="B47" s="5">
        <v>0.40151149045272599</v>
      </c>
      <c r="C47" s="5" t="s">
        <v>77</v>
      </c>
      <c r="D47" s="5">
        <v>0.319860232184561</v>
      </c>
      <c r="E47" t="s">
        <v>77</v>
      </c>
      <c r="F47" s="5">
        <v>3.1035177654391E-2</v>
      </c>
      <c r="G47" s="5" t="s">
        <v>77</v>
      </c>
      <c r="H47" s="5">
        <v>0.70110078768503303</v>
      </c>
      <c r="I47" s="5" t="s">
        <v>77</v>
      </c>
      <c r="J47" s="5">
        <v>0.16696295535588099</v>
      </c>
      <c r="K47" t="s">
        <v>77</v>
      </c>
      <c r="L47" s="5">
        <v>0.56890180559743897</v>
      </c>
      <c r="M47" t="s">
        <v>77</v>
      </c>
      <c r="N47" s="5">
        <v>0.31093864414818001</v>
      </c>
      <c r="O47" t="s">
        <v>77</v>
      </c>
      <c r="P47" s="5">
        <v>0.591355972993027</v>
      </c>
      <c r="Q47" t="s">
        <v>77</v>
      </c>
      <c r="R47" s="5">
        <v>0.54157764488645199</v>
      </c>
      <c r="S47" t="s">
        <v>77</v>
      </c>
      <c r="T47" s="5">
        <v>0.54105072573021795</v>
      </c>
      <c r="U47" s="5" t="s">
        <v>77</v>
      </c>
      <c r="V47" s="5">
        <v>0.53446388605190998</v>
      </c>
      <c r="W47" t="s">
        <v>77</v>
      </c>
      <c r="X47" s="5">
        <v>0.34960726992136598</v>
      </c>
      <c r="Y47" t="s">
        <v>77</v>
      </c>
      <c r="Z47" s="5">
        <v>4.5202734130180999E-2</v>
      </c>
      <c r="AA47" s="5" t="s">
        <v>77</v>
      </c>
      <c r="AB47" s="5">
        <v>0.34933874219208599</v>
      </c>
      <c r="AC47" t="s">
        <v>77</v>
      </c>
      <c r="AD47" s="5">
        <v>0.52256401757590198</v>
      </c>
      <c r="AE47" t="s">
        <v>77</v>
      </c>
      <c r="AF47" s="5">
        <v>0.158395962579227</v>
      </c>
      <c r="AG47" t="s">
        <v>77</v>
      </c>
      <c r="AH47" s="5">
        <v>0.121172111630566</v>
      </c>
      <c r="AI47" t="s">
        <v>77</v>
      </c>
      <c r="AJ47" s="5">
        <v>0.442444901209953</v>
      </c>
    </row>
    <row r="48" spans="1:36" x14ac:dyDescent="0.2">
      <c r="A48" s="5" t="s">
        <v>78</v>
      </c>
      <c r="B48" s="5">
        <v>0.12121886654545901</v>
      </c>
      <c r="C48" s="5" t="s">
        <v>78</v>
      </c>
      <c r="D48" s="5">
        <v>0.27242964873007303</v>
      </c>
      <c r="E48" t="s">
        <v>78</v>
      </c>
      <c r="F48" s="5">
        <v>7.2681217429087994E-2</v>
      </c>
      <c r="G48" s="5" t="s">
        <v>78</v>
      </c>
      <c r="H48" s="5">
        <v>0.43111504085605001</v>
      </c>
      <c r="I48" s="5" t="s">
        <v>78</v>
      </c>
      <c r="J48" s="5">
        <v>9.8124689463161996E-2</v>
      </c>
      <c r="K48" t="s">
        <v>78</v>
      </c>
      <c r="L48" s="5">
        <v>0.41243713182983299</v>
      </c>
      <c r="M48" t="s">
        <v>78</v>
      </c>
      <c r="N48" s="5">
        <v>0.16591578526550199</v>
      </c>
      <c r="O48" t="s">
        <v>78</v>
      </c>
      <c r="P48" s="5">
        <v>0.35164194794867298</v>
      </c>
      <c r="Q48" t="s">
        <v>78</v>
      </c>
      <c r="R48" s="5">
        <v>0.37820287934616098</v>
      </c>
      <c r="S48" t="s">
        <v>78</v>
      </c>
      <c r="T48" s="5">
        <v>0.34111434408658098</v>
      </c>
      <c r="U48" s="5" t="s">
        <v>78</v>
      </c>
      <c r="V48" s="5">
        <v>0.316222620178225</v>
      </c>
      <c r="W48" t="s">
        <v>78</v>
      </c>
      <c r="X48" s="5">
        <v>0.24949466446451901</v>
      </c>
      <c r="Y48" t="s">
        <v>78</v>
      </c>
      <c r="Z48" s="5">
        <v>4.8451088092568997E-2</v>
      </c>
      <c r="AA48" s="5" t="s">
        <v>78</v>
      </c>
      <c r="AB48" s="5">
        <v>0.263722912025593</v>
      </c>
      <c r="AC48" t="s">
        <v>78</v>
      </c>
      <c r="AD48" s="5">
        <v>0.42634578159303299</v>
      </c>
      <c r="AE48" t="s">
        <v>78</v>
      </c>
      <c r="AF48" s="5">
        <v>0.14168202211594599</v>
      </c>
      <c r="AG48" t="s">
        <v>78</v>
      </c>
      <c r="AH48" s="5">
        <v>0.66733274790143604</v>
      </c>
      <c r="AI48" t="s">
        <v>78</v>
      </c>
      <c r="AJ48" s="5">
        <v>0.24518293165958699</v>
      </c>
    </row>
    <row r="49" spans="1:36" x14ac:dyDescent="0.2">
      <c r="A49" s="5" t="s">
        <v>79</v>
      </c>
      <c r="B49" s="5">
        <v>0.31909948023676199</v>
      </c>
      <c r="C49" s="5" t="s">
        <v>79</v>
      </c>
      <c r="D49" s="5">
        <v>0.386311259672664</v>
      </c>
      <c r="E49" t="s">
        <v>79</v>
      </c>
      <c r="F49" s="5">
        <v>0.137826547535536</v>
      </c>
      <c r="G49" s="5" t="s">
        <v>79</v>
      </c>
      <c r="H49" s="5">
        <v>0.80643382777605599</v>
      </c>
      <c r="I49" s="5" t="s">
        <v>79</v>
      </c>
      <c r="J49" s="5">
        <v>0.21579656836094299</v>
      </c>
      <c r="K49" t="s">
        <v>79</v>
      </c>
      <c r="L49" s="5">
        <v>0.64067984847536597</v>
      </c>
      <c r="M49" t="s">
        <v>79</v>
      </c>
      <c r="N49" s="5">
        <v>0.222187112846847</v>
      </c>
      <c r="O49" t="s">
        <v>79</v>
      </c>
      <c r="P49" s="5">
        <v>0.14715567342302599</v>
      </c>
      <c r="Q49" t="s">
        <v>79</v>
      </c>
      <c r="R49" s="5">
        <v>0.59472470450563397</v>
      </c>
      <c r="S49" t="s">
        <v>79</v>
      </c>
      <c r="T49" s="5">
        <v>0.45147553312537603</v>
      </c>
      <c r="U49" s="5" t="s">
        <v>79</v>
      </c>
      <c r="V49" s="5">
        <v>0.46857640113570398</v>
      </c>
      <c r="W49" t="s">
        <v>79</v>
      </c>
      <c r="X49" s="5">
        <v>0.35243507071907298</v>
      </c>
      <c r="Y49" t="s">
        <v>79</v>
      </c>
      <c r="Z49" s="5">
        <v>0.120940081955924</v>
      </c>
      <c r="AA49" s="5" t="s">
        <v>79</v>
      </c>
      <c r="AB49" s="5">
        <v>0.36313616104367702</v>
      </c>
      <c r="AC49" t="s">
        <v>79</v>
      </c>
      <c r="AD49" s="5">
        <v>0.70508126668513504</v>
      </c>
      <c r="AE49" t="s">
        <v>79</v>
      </c>
      <c r="AF49" s="5">
        <v>0.25154264239579799</v>
      </c>
      <c r="AG49" t="s">
        <v>79</v>
      </c>
      <c r="AH49" s="5">
        <v>0.88645905291398297</v>
      </c>
      <c r="AI49" t="s">
        <v>79</v>
      </c>
      <c r="AJ49" s="5">
        <v>0.37055894082952401</v>
      </c>
    </row>
    <row r="50" spans="1:36" x14ac:dyDescent="0.2">
      <c r="A50" s="5" t="s">
        <v>80</v>
      </c>
      <c r="B50" s="5">
        <v>0.34660348763855597</v>
      </c>
      <c r="C50" s="5" t="s">
        <v>80</v>
      </c>
      <c r="D50" s="5">
        <v>0.51400075530460498</v>
      </c>
      <c r="E50" t="s">
        <v>80</v>
      </c>
      <c r="F50" s="5">
        <v>0.176619173478506</v>
      </c>
      <c r="G50" s="5" t="s">
        <v>80</v>
      </c>
      <c r="H50" s="5">
        <v>0.96410748676592395</v>
      </c>
      <c r="I50" s="5" t="s">
        <v>80</v>
      </c>
      <c r="J50" s="5">
        <v>0.22530211899025401</v>
      </c>
      <c r="K50" t="s">
        <v>80</v>
      </c>
      <c r="L50" s="5">
        <v>0.70073137501245597</v>
      </c>
      <c r="M50" t="s">
        <v>80</v>
      </c>
      <c r="N50" s="5">
        <v>0.260821161372919</v>
      </c>
      <c r="O50" t="s">
        <v>80</v>
      </c>
      <c r="P50" s="5">
        <v>0.52060518813975099</v>
      </c>
      <c r="Q50" t="s">
        <v>80</v>
      </c>
      <c r="R50" s="5">
        <v>0.69555146475630203</v>
      </c>
      <c r="S50" t="s">
        <v>80</v>
      </c>
      <c r="T50" s="5">
        <v>0.34400981274292702</v>
      </c>
      <c r="U50" s="5" t="s">
        <v>80</v>
      </c>
      <c r="V50" s="5">
        <v>0.43357633865116402</v>
      </c>
      <c r="W50" t="s">
        <v>80</v>
      </c>
      <c r="X50" s="5">
        <v>0.41071763261009597</v>
      </c>
      <c r="Y50" t="s">
        <v>80</v>
      </c>
      <c r="Z50" s="5">
        <v>0.105254722077904</v>
      </c>
      <c r="AA50" s="5" t="s">
        <v>80</v>
      </c>
      <c r="AB50" s="5">
        <v>0.16418924265624901</v>
      </c>
      <c r="AC50" t="s">
        <v>80</v>
      </c>
      <c r="AD50" s="5">
        <v>0.76398928708642</v>
      </c>
      <c r="AE50" t="s">
        <v>80</v>
      </c>
      <c r="AF50" s="5">
        <v>0.29575031302914001</v>
      </c>
      <c r="AG50" t="s">
        <v>80</v>
      </c>
      <c r="AH50" s="5">
        <v>0.91858418267119801</v>
      </c>
      <c r="AI50" t="s">
        <v>80</v>
      </c>
      <c r="AJ50" s="5">
        <v>0.29415025475329698</v>
      </c>
    </row>
    <row r="51" spans="1:36" x14ac:dyDescent="0.2">
      <c r="A51" s="5" t="s">
        <v>81</v>
      </c>
      <c r="B51" s="5">
        <v>0.26184386520292902</v>
      </c>
      <c r="C51" s="5" t="s">
        <v>81</v>
      </c>
      <c r="D51" s="5">
        <v>0.62257808481965304</v>
      </c>
      <c r="E51" t="s">
        <v>81</v>
      </c>
      <c r="F51" s="5">
        <v>0.127025155947431</v>
      </c>
      <c r="G51" s="5" t="s">
        <v>81</v>
      </c>
      <c r="H51" s="5">
        <v>0.96230955767678605</v>
      </c>
      <c r="I51" s="5" t="s">
        <v>81</v>
      </c>
      <c r="J51" s="5">
        <v>0.176225801163931</v>
      </c>
      <c r="K51" t="s">
        <v>81</v>
      </c>
      <c r="L51" s="5">
        <v>0.60479250397352702</v>
      </c>
      <c r="M51" t="s">
        <v>81</v>
      </c>
      <c r="N51" s="5">
        <v>0.24421134845564499</v>
      </c>
      <c r="O51" t="s">
        <v>81</v>
      </c>
      <c r="P51" s="5">
        <v>0.63219196771947395</v>
      </c>
      <c r="Q51" t="s">
        <v>81</v>
      </c>
      <c r="R51" s="5">
        <v>0.56782478681146298</v>
      </c>
      <c r="S51" t="s">
        <v>81</v>
      </c>
      <c r="T51" s="5">
        <v>0.360779566057709</v>
      </c>
      <c r="U51" s="5" t="s">
        <v>81</v>
      </c>
      <c r="V51" s="5">
        <v>0.32239522795918601</v>
      </c>
      <c r="W51" t="s">
        <v>81</v>
      </c>
      <c r="X51" s="5">
        <v>0.31274978132967901</v>
      </c>
      <c r="Y51" t="s">
        <v>81</v>
      </c>
      <c r="Z51" s="5">
        <v>6.5568791163571005E-2</v>
      </c>
      <c r="AA51" s="5" t="s">
        <v>81</v>
      </c>
      <c r="AB51" s="5">
        <v>0.44369718490510202</v>
      </c>
      <c r="AC51" t="s">
        <v>81</v>
      </c>
      <c r="AD51" s="5">
        <v>0.70242090596122697</v>
      </c>
      <c r="AE51" t="s">
        <v>81</v>
      </c>
      <c r="AF51" s="5">
        <v>0.28117148361028399</v>
      </c>
      <c r="AG51" t="s">
        <v>81</v>
      </c>
      <c r="AH51" s="5">
        <v>0.90341879200105102</v>
      </c>
      <c r="AI51" t="s">
        <v>81</v>
      </c>
      <c r="AJ51" s="5">
        <v>0.38085893215044198</v>
      </c>
    </row>
    <row r="52" spans="1:36" x14ac:dyDescent="0.2">
      <c r="A52" s="5" t="s">
        <v>82</v>
      </c>
      <c r="B52" s="5">
        <v>0.11627798300681901</v>
      </c>
      <c r="C52" s="5" t="s">
        <v>82</v>
      </c>
      <c r="D52" s="5">
        <v>0.416841698266815</v>
      </c>
      <c r="E52" t="s">
        <v>82</v>
      </c>
      <c r="F52" s="5">
        <v>6.2946215856154994E-2</v>
      </c>
      <c r="G52" s="5" t="s">
        <v>82</v>
      </c>
      <c r="H52" s="5">
        <v>0.74712956824855603</v>
      </c>
      <c r="I52" s="5" t="s">
        <v>82</v>
      </c>
      <c r="J52" s="5">
        <v>7.9094684829378994E-2</v>
      </c>
      <c r="K52" t="s">
        <v>82</v>
      </c>
      <c r="L52" s="5">
        <v>0.38572106017749702</v>
      </c>
      <c r="M52" t="s">
        <v>82</v>
      </c>
      <c r="N52" s="5">
        <v>0.15655685519249499</v>
      </c>
      <c r="O52" t="s">
        <v>82</v>
      </c>
      <c r="P52" s="5">
        <v>0.405092487596311</v>
      </c>
      <c r="Q52" t="s">
        <v>82</v>
      </c>
      <c r="R52" s="5">
        <v>0.34405214785211002</v>
      </c>
      <c r="S52" t="s">
        <v>82</v>
      </c>
      <c r="T52" s="5">
        <v>0.28411323358213902</v>
      </c>
      <c r="U52" s="5" t="s">
        <v>82</v>
      </c>
      <c r="V52" s="5">
        <v>0.27569024665800101</v>
      </c>
      <c r="W52" t="s">
        <v>82</v>
      </c>
      <c r="X52" s="5">
        <v>0.266079914332296</v>
      </c>
      <c r="Y52" t="s">
        <v>82</v>
      </c>
      <c r="Z52" s="5">
        <v>0.109100406805079</v>
      </c>
      <c r="AA52" s="5" t="s">
        <v>82</v>
      </c>
      <c r="AB52" s="5">
        <v>0.108626875011618</v>
      </c>
      <c r="AC52" t="s">
        <v>82</v>
      </c>
      <c r="AD52" s="5">
        <v>0.45102197331892402</v>
      </c>
      <c r="AE52" t="s">
        <v>82</v>
      </c>
      <c r="AF52" s="5">
        <v>0.298762411988993</v>
      </c>
      <c r="AG52" t="s">
        <v>82</v>
      </c>
      <c r="AH52" s="5">
        <v>0.53253132108735401</v>
      </c>
      <c r="AI52" t="s">
        <v>82</v>
      </c>
      <c r="AJ52" s="5">
        <v>0.249349242951765</v>
      </c>
    </row>
    <row r="53" spans="1:36" x14ac:dyDescent="0.2">
      <c r="A53" s="5" t="s">
        <v>83</v>
      </c>
      <c r="B53" s="5">
        <v>0.25958962214210601</v>
      </c>
      <c r="C53" s="5" t="s">
        <v>83</v>
      </c>
      <c r="D53" s="5">
        <v>0.465428034758473</v>
      </c>
      <c r="E53" t="s">
        <v>83</v>
      </c>
      <c r="F53" s="5">
        <v>5.0902921786986001E-2</v>
      </c>
      <c r="G53" s="5" t="s">
        <v>83</v>
      </c>
      <c r="H53" s="5">
        <v>0.95353559809741195</v>
      </c>
      <c r="I53" s="5" t="s">
        <v>83</v>
      </c>
      <c r="J53" s="5">
        <v>0.10000246251785699</v>
      </c>
      <c r="K53" t="s">
        <v>83</v>
      </c>
      <c r="L53" s="5">
        <v>0.57777160505478098</v>
      </c>
      <c r="M53" t="s">
        <v>83</v>
      </c>
      <c r="N53" s="5">
        <v>0.18236338070038599</v>
      </c>
      <c r="O53" t="s">
        <v>83</v>
      </c>
      <c r="P53" s="5">
        <v>0.52726176442620099</v>
      </c>
      <c r="Q53" t="s">
        <v>83</v>
      </c>
      <c r="R53" s="5">
        <v>0.58799997356121603</v>
      </c>
      <c r="S53" t="s">
        <v>83</v>
      </c>
      <c r="T53" s="5">
        <v>0.41122437894598701</v>
      </c>
      <c r="U53" s="5" t="s">
        <v>83</v>
      </c>
      <c r="V53" s="5">
        <v>0.44648227926647899</v>
      </c>
      <c r="W53" t="s">
        <v>83</v>
      </c>
      <c r="X53" s="5">
        <v>0.42362062964771202</v>
      </c>
      <c r="Y53" t="s">
        <v>83</v>
      </c>
      <c r="Z53" s="5">
        <v>2.5438090614389999E-3</v>
      </c>
      <c r="AA53" s="5" t="s">
        <v>83</v>
      </c>
      <c r="AB53" s="5">
        <v>0.25451361994645899</v>
      </c>
      <c r="AC53" t="s">
        <v>83</v>
      </c>
      <c r="AD53" s="5">
        <v>0.52834653950111998</v>
      </c>
      <c r="AE53" t="s">
        <v>83</v>
      </c>
      <c r="AF53" s="5">
        <v>0.18965715775706499</v>
      </c>
      <c r="AG53" t="s">
        <v>83</v>
      </c>
      <c r="AH53" s="5">
        <v>0.72909473195809604</v>
      </c>
      <c r="AI53" t="s">
        <v>83</v>
      </c>
      <c r="AJ53" s="5">
        <v>0.43903846739541003</v>
      </c>
    </row>
    <row r="54" spans="1:36" x14ac:dyDescent="0.2">
      <c r="A54" s="5" t="s">
        <v>84</v>
      </c>
      <c r="B54" s="5">
        <v>0.23503555499789</v>
      </c>
      <c r="C54" s="5" t="s">
        <v>84</v>
      </c>
      <c r="D54" s="5">
        <v>0.84896949570192903</v>
      </c>
      <c r="E54" t="s">
        <v>84</v>
      </c>
      <c r="F54" s="5">
        <v>1.8855342407430001E-3</v>
      </c>
      <c r="G54" s="5" t="s">
        <v>84</v>
      </c>
      <c r="H54" s="5">
        <v>1.6714414654676699</v>
      </c>
      <c r="I54" s="5" t="s">
        <v>84</v>
      </c>
      <c r="J54" s="5">
        <v>0.486589809552884</v>
      </c>
      <c r="K54" t="s">
        <v>84</v>
      </c>
      <c r="L54" s="5">
        <v>1.12361848691657</v>
      </c>
      <c r="M54" t="s">
        <v>84</v>
      </c>
      <c r="N54" s="5">
        <v>0.55215958801422904</v>
      </c>
      <c r="O54" t="s">
        <v>84</v>
      </c>
      <c r="P54" s="5">
        <v>0.96636453972881298</v>
      </c>
      <c r="Q54" t="s">
        <v>84</v>
      </c>
      <c r="R54" s="5">
        <v>0.81413741957528396</v>
      </c>
      <c r="S54" t="s">
        <v>84</v>
      </c>
      <c r="T54" s="5">
        <v>0.57651350333652596</v>
      </c>
      <c r="U54" s="5" t="s">
        <v>84</v>
      </c>
      <c r="V54" s="5">
        <v>0.68879526022061299</v>
      </c>
      <c r="W54" t="s">
        <v>84</v>
      </c>
      <c r="X54" s="5">
        <v>9.0463098810894996E-2</v>
      </c>
      <c r="Y54" t="s">
        <v>84</v>
      </c>
      <c r="Z54" s="5">
        <v>0.334244461601368</v>
      </c>
      <c r="AA54" s="5" t="s">
        <v>84</v>
      </c>
      <c r="AB54" s="5">
        <v>0.55178907832969804</v>
      </c>
      <c r="AC54" t="s">
        <v>84</v>
      </c>
      <c r="AD54" s="5">
        <v>0.86388791527366304</v>
      </c>
      <c r="AE54" t="s">
        <v>84</v>
      </c>
      <c r="AF54" s="5">
        <v>0.36573671578740202</v>
      </c>
      <c r="AG54" t="s">
        <v>84</v>
      </c>
      <c r="AH54" s="5">
        <v>1.06911500534835</v>
      </c>
      <c r="AI54" t="s">
        <v>84</v>
      </c>
      <c r="AJ54" s="5">
        <v>0.81974007070352295</v>
      </c>
    </row>
    <row r="55" spans="1:36" x14ac:dyDescent="0.2">
      <c r="A55" s="5" t="s">
        <v>85</v>
      </c>
      <c r="B55" s="5">
        <v>0.56932215643327599</v>
      </c>
      <c r="C55" s="5" t="s">
        <v>85</v>
      </c>
      <c r="D55" s="5">
        <v>0.84657879863459495</v>
      </c>
      <c r="E55" t="s">
        <v>85</v>
      </c>
      <c r="F55" s="5">
        <v>7.8718567561923997E-2</v>
      </c>
      <c r="G55" s="5" t="s">
        <v>85</v>
      </c>
      <c r="H55" s="5">
        <v>0.88333839223553201</v>
      </c>
      <c r="I55" s="5" t="s">
        <v>85</v>
      </c>
      <c r="J55" s="5">
        <v>0.46841030134956402</v>
      </c>
      <c r="K55" t="s">
        <v>85</v>
      </c>
      <c r="L55" s="5">
        <v>0.91208280536096498</v>
      </c>
      <c r="M55" t="s">
        <v>85</v>
      </c>
      <c r="N55" s="5">
        <v>0.51294818347068705</v>
      </c>
      <c r="O55" t="s">
        <v>85</v>
      </c>
      <c r="P55" s="5">
        <v>0.82360446222447303</v>
      </c>
      <c r="Q55" t="s">
        <v>85</v>
      </c>
      <c r="R55" s="5">
        <v>0.916673208168575</v>
      </c>
      <c r="S55" t="s">
        <v>85</v>
      </c>
      <c r="T55" s="5">
        <v>0.69598796780991001</v>
      </c>
      <c r="U55" s="5" t="s">
        <v>85</v>
      </c>
      <c r="V55" s="5">
        <v>0.83815364500405898</v>
      </c>
      <c r="W55" t="s">
        <v>85</v>
      </c>
      <c r="X55" s="5">
        <v>0.557307790211093</v>
      </c>
      <c r="Y55" t="s">
        <v>85</v>
      </c>
      <c r="Z55" s="5">
        <v>0.34741216284677701</v>
      </c>
      <c r="AA55" s="5" t="s">
        <v>85</v>
      </c>
      <c r="AB55" s="5">
        <v>0.46506447314979998</v>
      </c>
      <c r="AC55" t="s">
        <v>85</v>
      </c>
      <c r="AD55" s="5">
        <v>0.81834156421494997</v>
      </c>
      <c r="AE55" t="s">
        <v>85</v>
      </c>
      <c r="AF55" s="5">
        <v>0.35831841516337398</v>
      </c>
      <c r="AG55" t="s">
        <v>85</v>
      </c>
      <c r="AH55" s="5">
        <v>0.84140649628977804</v>
      </c>
      <c r="AI55" t="s">
        <v>85</v>
      </c>
      <c r="AJ55" s="5">
        <v>0.61741021656380901</v>
      </c>
    </row>
    <row r="56" spans="1:36" x14ac:dyDescent="0.2">
      <c r="A56" s="5" t="s">
        <v>86</v>
      </c>
      <c r="B56" s="5">
        <v>0.13368693207367799</v>
      </c>
      <c r="C56" s="5" t="s">
        <v>86</v>
      </c>
      <c r="D56" s="5">
        <v>0.31408347598741798</v>
      </c>
      <c r="E56" t="s">
        <v>86</v>
      </c>
      <c r="F56" s="5">
        <v>7.5017314191087994E-2</v>
      </c>
      <c r="G56" s="5" t="s">
        <v>86</v>
      </c>
      <c r="H56" s="5">
        <v>0.361393258706798</v>
      </c>
      <c r="I56" s="5" t="s">
        <v>86</v>
      </c>
      <c r="J56" s="5">
        <v>0.12656216757046199</v>
      </c>
      <c r="K56" t="s">
        <v>86</v>
      </c>
      <c r="L56" s="5">
        <v>0.36116474877521798</v>
      </c>
      <c r="M56" t="s">
        <v>86</v>
      </c>
      <c r="N56" s="5">
        <v>0.11645036093724399</v>
      </c>
      <c r="O56" t="s">
        <v>86</v>
      </c>
      <c r="P56" s="5">
        <v>0.43598860910273601</v>
      </c>
      <c r="Q56" t="s">
        <v>86</v>
      </c>
      <c r="R56" s="5">
        <v>0.30288616062642998</v>
      </c>
      <c r="S56" t="s">
        <v>86</v>
      </c>
      <c r="T56" s="5">
        <v>0.11450768598969401</v>
      </c>
      <c r="U56" s="5" t="s">
        <v>86</v>
      </c>
      <c r="V56" s="5">
        <v>0.238861134116054</v>
      </c>
      <c r="W56" t="s">
        <v>86</v>
      </c>
      <c r="X56" s="5">
        <v>0.22052281130276299</v>
      </c>
      <c r="Y56" t="s">
        <v>86</v>
      </c>
      <c r="Z56" s="5">
        <v>0.10536383576582201</v>
      </c>
      <c r="AA56" s="5" t="s">
        <v>86</v>
      </c>
      <c r="AB56" s="5">
        <v>8.9324731128205007E-2</v>
      </c>
      <c r="AC56" t="s">
        <v>86</v>
      </c>
      <c r="AD56" s="5">
        <v>0.299599652445042</v>
      </c>
      <c r="AE56" t="s">
        <v>86</v>
      </c>
      <c r="AF56" s="5">
        <v>0.15423738168256801</v>
      </c>
      <c r="AG56" t="s">
        <v>86</v>
      </c>
      <c r="AH56" s="5">
        <v>0.48920880405547401</v>
      </c>
      <c r="AI56" t="s">
        <v>86</v>
      </c>
      <c r="AJ56" s="5">
        <v>0.12354181177394299</v>
      </c>
    </row>
    <row r="57" spans="1:36" x14ac:dyDescent="0.2">
      <c r="A57" s="5" t="s">
        <v>87</v>
      </c>
      <c r="B57" s="5">
        <v>6.8312761508470002E-2</v>
      </c>
      <c r="C57" s="5" t="s">
        <v>87</v>
      </c>
      <c r="D57" s="5">
        <v>0.31487832799355497</v>
      </c>
      <c r="E57" t="s">
        <v>87</v>
      </c>
      <c r="F57" s="5">
        <v>4.2737642883535001E-2</v>
      </c>
      <c r="G57" s="5" t="s">
        <v>87</v>
      </c>
      <c r="H57" s="5">
        <v>0.263186392651654</v>
      </c>
      <c r="I57" s="5" t="s">
        <v>87</v>
      </c>
      <c r="J57" s="5">
        <v>8.0839083188347996E-2</v>
      </c>
      <c r="K57" t="s">
        <v>87</v>
      </c>
      <c r="L57" s="5">
        <v>0.40895830671672301</v>
      </c>
      <c r="M57" t="s">
        <v>87</v>
      </c>
      <c r="N57" s="5">
        <v>0.210418392837743</v>
      </c>
      <c r="O57" t="s">
        <v>87</v>
      </c>
      <c r="P57" s="5">
        <v>0.419848056624684</v>
      </c>
      <c r="Q57" t="s">
        <v>87</v>
      </c>
      <c r="R57" s="5">
        <v>0.52154366049050804</v>
      </c>
      <c r="S57" t="s">
        <v>87</v>
      </c>
      <c r="T57" s="5">
        <v>0.34410190989318901</v>
      </c>
      <c r="U57" s="5" t="s">
        <v>87</v>
      </c>
      <c r="V57" s="5">
        <v>0.425876069783165</v>
      </c>
      <c r="W57" t="s">
        <v>87</v>
      </c>
      <c r="X57" s="5">
        <v>0.23832304854462</v>
      </c>
      <c r="Y57" t="s">
        <v>87</v>
      </c>
      <c r="Z57" s="5">
        <v>5.2583173226243E-2</v>
      </c>
      <c r="AA57" s="5" t="s">
        <v>87</v>
      </c>
      <c r="AB57" s="5">
        <v>0.20235302179600101</v>
      </c>
      <c r="AC57" t="s">
        <v>87</v>
      </c>
      <c r="AD57" s="5">
        <v>0.36980629695788397</v>
      </c>
      <c r="AE57" t="s">
        <v>87</v>
      </c>
      <c r="AF57" s="5">
        <v>5.3829868379668001E-2</v>
      </c>
      <c r="AG57" t="s">
        <v>87</v>
      </c>
      <c r="AH57" s="5">
        <v>0.52718628855011296</v>
      </c>
      <c r="AI57" t="s">
        <v>87</v>
      </c>
      <c r="AJ57" s="5">
        <v>0.31603438050626698</v>
      </c>
    </row>
    <row r="58" spans="1:36" x14ac:dyDescent="0.2">
      <c r="A58" s="5" t="s">
        <v>88</v>
      </c>
      <c r="B58" s="5">
        <v>0.48151128885205802</v>
      </c>
      <c r="C58" s="5" t="s">
        <v>88</v>
      </c>
      <c r="D58" s="5">
        <v>0.73714735979454105</v>
      </c>
      <c r="E58" t="s">
        <v>88</v>
      </c>
      <c r="F58" s="5">
        <v>0.48630705674498598</v>
      </c>
      <c r="G58" s="5" t="s">
        <v>88</v>
      </c>
      <c r="H58" s="5">
        <v>0.89057289436299902</v>
      </c>
      <c r="I58" s="5" t="s">
        <v>88</v>
      </c>
      <c r="J58" s="5">
        <v>0.49607091600180098</v>
      </c>
      <c r="K58" t="s">
        <v>88</v>
      </c>
      <c r="L58" s="5">
        <v>0.99537003270143998</v>
      </c>
      <c r="M58" t="s">
        <v>88</v>
      </c>
      <c r="N58" s="5">
        <v>0.65884506441490998</v>
      </c>
      <c r="O58" t="s">
        <v>88</v>
      </c>
      <c r="P58" s="5">
        <v>0.55499845843457596</v>
      </c>
      <c r="Q58" t="s">
        <v>88</v>
      </c>
      <c r="R58" s="5">
        <v>0.84488570421542297</v>
      </c>
      <c r="S58" t="s">
        <v>88</v>
      </c>
      <c r="T58" s="5">
        <v>0.55241695236140997</v>
      </c>
      <c r="U58" s="5" t="s">
        <v>88</v>
      </c>
      <c r="V58" s="5">
        <v>0.362770351596576</v>
      </c>
      <c r="W58" t="s">
        <v>88</v>
      </c>
      <c r="X58" s="5">
        <v>0.32582932905157702</v>
      </c>
      <c r="Y58" t="s">
        <v>88</v>
      </c>
      <c r="Z58" s="5">
        <v>0.106706515089592</v>
      </c>
      <c r="AA58" s="5" t="s">
        <v>88</v>
      </c>
      <c r="AB58" s="5">
        <v>0.51701860614301798</v>
      </c>
      <c r="AC58" t="s">
        <v>88</v>
      </c>
      <c r="AD58" s="5">
        <v>0.81167039886452497</v>
      </c>
      <c r="AE58" t="s">
        <v>88</v>
      </c>
      <c r="AF58" s="5">
        <v>0.23391411955618299</v>
      </c>
      <c r="AG58" t="s">
        <v>88</v>
      </c>
      <c r="AH58" s="5">
        <v>1.1154307591597501</v>
      </c>
      <c r="AI58" t="s">
        <v>88</v>
      </c>
      <c r="AJ58" s="5">
        <v>0.14936532477205999</v>
      </c>
    </row>
    <row r="59" spans="1:36" x14ac:dyDescent="0.2">
      <c r="A59" s="5" t="s">
        <v>89</v>
      </c>
      <c r="B59" s="5">
        <v>9.0119777931214007E-2</v>
      </c>
      <c r="C59" s="5" t="s">
        <v>89</v>
      </c>
      <c r="D59" s="5">
        <v>6.7228253821157005E-2</v>
      </c>
      <c r="E59" t="s">
        <v>89</v>
      </c>
      <c r="F59" s="5">
        <v>3.7799093416292999E-2</v>
      </c>
      <c r="G59" s="5" t="s">
        <v>89</v>
      </c>
      <c r="H59" s="5">
        <v>0.14576173046834301</v>
      </c>
      <c r="I59" s="5" t="s">
        <v>89</v>
      </c>
      <c r="J59" s="5">
        <v>4.4303228233811998E-2</v>
      </c>
      <c r="K59" t="s">
        <v>89</v>
      </c>
      <c r="L59" s="5">
        <v>0.28611906035682</v>
      </c>
      <c r="M59" t="s">
        <v>89</v>
      </c>
      <c r="N59" s="5">
        <v>0.20423029430633199</v>
      </c>
      <c r="O59" t="s">
        <v>89</v>
      </c>
      <c r="P59" s="5">
        <v>0.33128115047371298</v>
      </c>
      <c r="Q59" t="s">
        <v>89</v>
      </c>
      <c r="R59" s="5">
        <v>0.31267691701823103</v>
      </c>
      <c r="S59" t="s">
        <v>89</v>
      </c>
      <c r="T59" s="5">
        <v>0.27353302320674699</v>
      </c>
      <c r="U59" s="5" t="s">
        <v>89</v>
      </c>
      <c r="V59" s="5">
        <v>3.8678725327419998E-2</v>
      </c>
      <c r="W59" t="s">
        <v>89</v>
      </c>
      <c r="X59" s="5">
        <v>0.21550128215137901</v>
      </c>
      <c r="Y59" t="s">
        <v>89</v>
      </c>
      <c r="Z59" s="5">
        <v>9.0581014491220007E-3</v>
      </c>
      <c r="AA59" s="5" t="s">
        <v>89</v>
      </c>
      <c r="AB59" s="5">
        <v>0.119105576706011</v>
      </c>
      <c r="AC59" t="s">
        <v>89</v>
      </c>
      <c r="AD59" s="5">
        <v>0.43490355615609499</v>
      </c>
      <c r="AE59" t="s">
        <v>89</v>
      </c>
      <c r="AF59" s="5">
        <v>3.8444430947453999E-2</v>
      </c>
      <c r="AG59" t="s">
        <v>89</v>
      </c>
      <c r="AH59" s="5">
        <v>0.26333793323330001</v>
      </c>
      <c r="AI59" t="s">
        <v>89</v>
      </c>
      <c r="AJ59" s="5">
        <v>0.23049861468753499</v>
      </c>
    </row>
    <row r="60" spans="1:36" x14ac:dyDescent="0.2">
      <c r="A60" s="5" t="s">
        <v>90</v>
      </c>
      <c r="B60" s="5">
        <v>3.0502082988349E-2</v>
      </c>
      <c r="C60" s="5" t="s">
        <v>90</v>
      </c>
      <c r="D60" s="5">
        <v>2.6421779921957999E-2</v>
      </c>
      <c r="E60" t="s">
        <v>90</v>
      </c>
      <c r="F60" s="5">
        <v>8.2671619185740002E-3</v>
      </c>
      <c r="G60" s="5" t="s">
        <v>90</v>
      </c>
      <c r="H60" s="5">
        <v>2.7515978820517002E-2</v>
      </c>
      <c r="I60" s="5" t="s">
        <v>90</v>
      </c>
      <c r="J60" s="5">
        <v>1.1721007722783E-2</v>
      </c>
      <c r="K60" t="s">
        <v>90</v>
      </c>
      <c r="L60" s="5">
        <v>0.115923930776567</v>
      </c>
      <c r="M60" t="s">
        <v>90</v>
      </c>
      <c r="N60" s="5">
        <v>8.6892208780959997E-3</v>
      </c>
      <c r="O60" t="s">
        <v>90</v>
      </c>
      <c r="P60" s="5">
        <v>5.3827080746303997E-2</v>
      </c>
      <c r="Q60" t="s">
        <v>90</v>
      </c>
      <c r="R60" s="5">
        <v>0.306542969018336</v>
      </c>
      <c r="S60" t="s">
        <v>90</v>
      </c>
      <c r="T60" s="5">
        <v>0.19081591275965501</v>
      </c>
      <c r="U60" s="5" t="s">
        <v>90</v>
      </c>
      <c r="V60" s="5">
        <v>0.19032484480213099</v>
      </c>
      <c r="W60" t="s">
        <v>90</v>
      </c>
      <c r="X60" s="5">
        <v>7.2787565903627005E-2</v>
      </c>
      <c r="Y60" t="s">
        <v>90</v>
      </c>
      <c r="Z60" s="5">
        <v>7.2604424860100005E-4</v>
      </c>
      <c r="AA60" s="5" t="s">
        <v>90</v>
      </c>
      <c r="AB60" s="5">
        <v>1.8256269905912E-2</v>
      </c>
      <c r="AC60" t="s">
        <v>90</v>
      </c>
      <c r="AD60" s="5">
        <v>0.16945685132878599</v>
      </c>
      <c r="AE60" t="s">
        <v>90</v>
      </c>
      <c r="AF60" s="5">
        <v>1.7203766285623999E-2</v>
      </c>
      <c r="AG60" t="s">
        <v>90</v>
      </c>
      <c r="AH60" s="5">
        <v>0.23171247929812</v>
      </c>
      <c r="AI60" t="s">
        <v>90</v>
      </c>
      <c r="AJ60" s="5">
        <v>0.101013553628582</v>
      </c>
    </row>
    <row r="61" spans="1:36" x14ac:dyDescent="0.2">
      <c r="A61" s="5" t="s">
        <v>91</v>
      </c>
      <c r="B61" s="5">
        <v>1.0920516158402E-2</v>
      </c>
      <c r="C61" s="5" t="s">
        <v>91</v>
      </c>
      <c r="D61" s="5">
        <v>3.099531438236E-3</v>
      </c>
      <c r="E61" t="s">
        <v>91</v>
      </c>
      <c r="F61" s="5">
        <v>2.6858450142529999E-3</v>
      </c>
      <c r="G61" s="5" t="s">
        <v>91</v>
      </c>
      <c r="H61" s="5">
        <v>5.4184714622169998E-2</v>
      </c>
      <c r="I61" s="5" t="s">
        <v>91</v>
      </c>
      <c r="J61" s="5">
        <v>3.3032457684039999E-3</v>
      </c>
      <c r="K61" t="s">
        <v>91</v>
      </c>
      <c r="L61" s="5">
        <v>2.1708877080912001E-2</v>
      </c>
      <c r="M61" t="s">
        <v>91</v>
      </c>
      <c r="N61" s="5">
        <v>1.4693420212987999E-2</v>
      </c>
      <c r="O61" t="s">
        <v>91</v>
      </c>
      <c r="P61" s="5">
        <v>1.7324143692610001E-3</v>
      </c>
      <c r="Q61" t="s">
        <v>91</v>
      </c>
      <c r="R61" s="5">
        <v>2.8448334603212999E-2</v>
      </c>
      <c r="S61" t="s">
        <v>91</v>
      </c>
      <c r="T61" s="5">
        <v>0.111020439332396</v>
      </c>
      <c r="U61" s="5" t="s">
        <v>91</v>
      </c>
      <c r="V61" s="5">
        <v>2.0287592788281999E-2</v>
      </c>
      <c r="W61" t="s">
        <v>91</v>
      </c>
      <c r="X61" s="5">
        <v>1.9656784065044001E-2</v>
      </c>
      <c r="Y61" t="s">
        <v>91</v>
      </c>
      <c r="Z61" s="5">
        <v>2.2584955045099999E-4</v>
      </c>
      <c r="AA61" s="5" t="s">
        <v>91</v>
      </c>
      <c r="AB61" s="5">
        <v>1.6372851175357001E-2</v>
      </c>
      <c r="AC61" t="s">
        <v>91</v>
      </c>
      <c r="AD61" s="5">
        <v>3.7536616343423999E-2</v>
      </c>
      <c r="AE61" t="s">
        <v>91</v>
      </c>
      <c r="AF61" s="5">
        <v>7.0588656044779999E-3</v>
      </c>
      <c r="AG61" t="s">
        <v>91</v>
      </c>
      <c r="AH61" s="5">
        <v>2.8102331818667999E-2</v>
      </c>
      <c r="AI61" t="s">
        <v>91</v>
      </c>
      <c r="AJ61" s="5">
        <v>1.6583336796314001E-2</v>
      </c>
    </row>
    <row r="62" spans="1:36" x14ac:dyDescent="0.2">
      <c r="A62" s="5" t="s">
        <v>92</v>
      </c>
      <c r="B62" s="5">
        <v>3.0170415686316999E-2</v>
      </c>
      <c r="C62" s="5" t="s">
        <v>92</v>
      </c>
      <c r="D62" s="5">
        <v>7.1160134346070006E-2</v>
      </c>
      <c r="E62" t="s">
        <v>92</v>
      </c>
      <c r="F62" s="5">
        <v>1.3038710910987E-2</v>
      </c>
      <c r="G62" s="5" t="s">
        <v>92</v>
      </c>
      <c r="H62" s="5">
        <v>4.768583335169E-2</v>
      </c>
      <c r="I62" s="5" t="s">
        <v>92</v>
      </c>
      <c r="J62" s="5">
        <v>1.5269867722418E-2</v>
      </c>
      <c r="K62" t="s">
        <v>92</v>
      </c>
      <c r="L62" s="5">
        <v>6.5828758746728E-2</v>
      </c>
      <c r="M62" t="s">
        <v>92</v>
      </c>
      <c r="N62" s="5">
        <v>3.1892838858182997E-2</v>
      </c>
      <c r="O62" t="s">
        <v>92</v>
      </c>
      <c r="P62" s="5">
        <v>3.8846081839826997E-2</v>
      </c>
      <c r="Q62" t="s">
        <v>92</v>
      </c>
      <c r="R62" s="5">
        <v>7.9984332441247002E-2</v>
      </c>
      <c r="S62" t="s">
        <v>92</v>
      </c>
      <c r="T62" s="5">
        <v>8.7285923656573006E-2</v>
      </c>
      <c r="U62" s="5" t="s">
        <v>92</v>
      </c>
      <c r="V62" s="5">
        <v>1.4806011924085E-2</v>
      </c>
      <c r="W62" t="s">
        <v>92</v>
      </c>
      <c r="X62" s="5">
        <v>8.7374745832935002E-2</v>
      </c>
      <c r="Y62" t="s">
        <v>92</v>
      </c>
      <c r="Z62" s="5">
        <v>1.889306047444E-3</v>
      </c>
      <c r="AA62" s="5" t="s">
        <v>92</v>
      </c>
      <c r="AB62" s="5">
        <v>4.4110112476780997E-2</v>
      </c>
      <c r="AC62" t="s">
        <v>92</v>
      </c>
      <c r="AD62" s="5">
        <v>0.22341386500919699</v>
      </c>
      <c r="AE62" t="s">
        <v>92</v>
      </c>
      <c r="AF62" s="5">
        <v>2.1853679665201999E-2</v>
      </c>
      <c r="AG62" t="s">
        <v>92</v>
      </c>
      <c r="AH62" s="5">
        <v>4.5316119304667002E-2</v>
      </c>
      <c r="AI62" t="s">
        <v>92</v>
      </c>
      <c r="AJ62" s="5">
        <v>2.3939590740383002E-2</v>
      </c>
    </row>
    <row r="63" spans="1:36" x14ac:dyDescent="0.2">
      <c r="A63" s="5" t="s">
        <v>93</v>
      </c>
      <c r="B63" s="5">
        <v>5.046270535098E-3</v>
      </c>
      <c r="C63" s="5" t="s">
        <v>93</v>
      </c>
      <c r="D63" s="5">
        <v>1.3164959838629E-2</v>
      </c>
      <c r="E63" t="s">
        <v>93</v>
      </c>
      <c r="F63" s="5">
        <v>1.1526591496330001E-3</v>
      </c>
      <c r="G63" s="5" t="s">
        <v>93</v>
      </c>
      <c r="H63" s="5">
        <v>1.9935570462022999E-2</v>
      </c>
      <c r="I63" s="5" t="s">
        <v>93</v>
      </c>
      <c r="J63" s="5">
        <v>9.4104426052000003E-4</v>
      </c>
      <c r="K63" t="s">
        <v>93</v>
      </c>
      <c r="L63" s="5">
        <v>1.4743522739211E-2</v>
      </c>
      <c r="M63" t="s">
        <v>93</v>
      </c>
      <c r="N63" s="5">
        <v>3.5719890727610002E-3</v>
      </c>
      <c r="O63" t="s">
        <v>93</v>
      </c>
      <c r="P63" s="5">
        <v>8.3027745712299997E-3</v>
      </c>
      <c r="Q63" t="s">
        <v>93</v>
      </c>
      <c r="R63" s="5">
        <v>4.4225332167579998E-3</v>
      </c>
      <c r="S63" t="s">
        <v>93</v>
      </c>
      <c r="T63" s="5">
        <v>1.7695199909251998E-2</v>
      </c>
      <c r="U63" s="5" t="s">
        <v>93</v>
      </c>
      <c r="V63" s="5">
        <v>2.0909855327999998E-5</v>
      </c>
      <c r="W63" t="s">
        <v>93</v>
      </c>
      <c r="X63" s="5">
        <v>1.082161169574E-2</v>
      </c>
      <c r="Y63" t="s">
        <v>93</v>
      </c>
      <c r="Z63" s="5">
        <v>2.6679708389999999E-6</v>
      </c>
      <c r="AA63" s="5" t="s">
        <v>93</v>
      </c>
      <c r="AB63" s="5">
        <v>1.2714584311898E-2</v>
      </c>
      <c r="AC63" t="s">
        <v>93</v>
      </c>
      <c r="AD63" s="5">
        <v>1.9393534008469E-2</v>
      </c>
      <c r="AE63" t="s">
        <v>93</v>
      </c>
      <c r="AF63" s="5">
        <v>5.4604653003309999E-3</v>
      </c>
      <c r="AG63" t="s">
        <v>93</v>
      </c>
      <c r="AH63" s="5">
        <v>1.3800172025147999E-2</v>
      </c>
      <c r="AI63" t="s">
        <v>93</v>
      </c>
      <c r="AJ63" s="5">
        <v>1.1107473359158E-2</v>
      </c>
    </row>
    <row r="64" spans="1:36" x14ac:dyDescent="0.2">
      <c r="A64" s="5" t="s">
        <v>94</v>
      </c>
      <c r="B64" s="5">
        <v>1.7395292331300001E-4</v>
      </c>
      <c r="C64" s="5" t="s">
        <v>94</v>
      </c>
      <c r="D64" s="5">
        <v>1.97287927704E-4</v>
      </c>
      <c r="E64" t="s">
        <v>94</v>
      </c>
      <c r="F64" s="5">
        <v>7.7319163820000008E-6</v>
      </c>
      <c r="G64" s="5" t="s">
        <v>94</v>
      </c>
      <c r="H64" s="5">
        <v>1.7111501127137E-2</v>
      </c>
      <c r="I64" s="5" t="s">
        <v>94</v>
      </c>
      <c r="J64" s="5">
        <v>1.9476291242E-5</v>
      </c>
      <c r="K64" t="s">
        <v>94</v>
      </c>
      <c r="L64" s="5">
        <v>1.1982633611280001E-3</v>
      </c>
      <c r="M64" t="s">
        <v>94</v>
      </c>
      <c r="N64" s="5">
        <v>7.4845141287600001E-4</v>
      </c>
      <c r="O64" t="s">
        <v>94</v>
      </c>
      <c r="P64" s="5">
        <v>4.8140050261520004E-3</v>
      </c>
      <c r="Q64" t="s">
        <v>94</v>
      </c>
      <c r="R64" s="5">
        <v>3.9616688641820001E-3</v>
      </c>
      <c r="S64" t="s">
        <v>94</v>
      </c>
      <c r="T64" s="5">
        <v>9.487350168757E-3</v>
      </c>
      <c r="U64" s="5" t="s">
        <v>94</v>
      </c>
      <c r="V64" s="5">
        <v>1.0980780938E-5</v>
      </c>
      <c r="W64" t="s">
        <v>94</v>
      </c>
      <c r="X64" s="5">
        <v>3.0322437590090002E-3</v>
      </c>
      <c r="Y64" t="s">
        <v>94</v>
      </c>
      <c r="Z64" s="5">
        <v>1.506404319E-6</v>
      </c>
      <c r="AA64" s="5" t="s">
        <v>94</v>
      </c>
      <c r="AB64" s="5">
        <v>1.313166714899E-3</v>
      </c>
      <c r="AC64" t="s">
        <v>94</v>
      </c>
      <c r="AD64" s="5">
        <v>7.7332201582430002E-3</v>
      </c>
      <c r="AE64" t="s">
        <v>94</v>
      </c>
      <c r="AF64" s="5">
        <v>3.8570890841800002E-4</v>
      </c>
      <c r="AG64" t="s">
        <v>94</v>
      </c>
      <c r="AH64" s="5">
        <v>4.1931649391069997E-3</v>
      </c>
      <c r="AI64" t="s">
        <v>94</v>
      </c>
      <c r="AJ64" s="5">
        <v>1.5278166952599999E-4</v>
      </c>
    </row>
    <row r="66" spans="1:37" x14ac:dyDescent="0.2">
      <c r="A66" s="5" t="s">
        <v>165</v>
      </c>
      <c r="B66" s="5" t="str">
        <f>B1</f>
        <v>HC896</v>
      </c>
      <c r="C66" s="5" t="str">
        <f t="shared" ref="C66:AJ66" si="0">C1</f>
        <v>Channel</v>
      </c>
      <c r="D66" s="5" t="str">
        <f t="shared" si="0"/>
        <v>HC897</v>
      </c>
      <c r="E66" s="5" t="str">
        <f t="shared" si="0"/>
        <v>Channel</v>
      </c>
      <c r="F66" s="5" t="str">
        <f t="shared" si="0"/>
        <v>HC898</v>
      </c>
      <c r="G66" s="5" t="str">
        <f t="shared" si="0"/>
        <v>Channel</v>
      </c>
      <c r="H66" s="5" t="str">
        <f t="shared" si="0"/>
        <v>HC899</v>
      </c>
      <c r="I66" s="5" t="str">
        <f t="shared" si="0"/>
        <v>Channel</v>
      </c>
      <c r="J66" s="5" t="str">
        <f t="shared" si="0"/>
        <v>HC900</v>
      </c>
      <c r="K66" s="5" t="str">
        <f t="shared" si="0"/>
        <v>Channel</v>
      </c>
      <c r="L66" s="5" t="str">
        <f t="shared" si="0"/>
        <v>HC901</v>
      </c>
      <c r="M66" s="5" t="str">
        <f t="shared" si="0"/>
        <v>Channel</v>
      </c>
      <c r="N66" s="5" t="str">
        <f t="shared" si="0"/>
        <v>HC902</v>
      </c>
      <c r="O66" s="5" t="str">
        <f t="shared" si="0"/>
        <v>Channel</v>
      </c>
      <c r="P66" s="5" t="str">
        <f t="shared" si="0"/>
        <v>HC903</v>
      </c>
      <c r="Q66" s="5" t="str">
        <f t="shared" si="0"/>
        <v>Channel</v>
      </c>
      <c r="R66" s="5" t="str">
        <f t="shared" si="0"/>
        <v>HC904</v>
      </c>
      <c r="S66" s="5" t="str">
        <f t="shared" si="0"/>
        <v>Channel</v>
      </c>
      <c r="T66" s="5" t="str">
        <f t="shared" si="0"/>
        <v>HC905</v>
      </c>
      <c r="U66" s="5" t="str">
        <f t="shared" si="0"/>
        <v>Channel</v>
      </c>
      <c r="V66" s="5" t="str">
        <f t="shared" si="0"/>
        <v>HC906</v>
      </c>
      <c r="W66" s="5" t="str">
        <f t="shared" si="0"/>
        <v>Channel</v>
      </c>
      <c r="X66" s="5" t="str">
        <f t="shared" si="0"/>
        <v>HC907</v>
      </c>
      <c r="Y66" s="5" t="str">
        <f t="shared" si="0"/>
        <v>Channel</v>
      </c>
      <c r="Z66" s="5" t="str">
        <f t="shared" si="0"/>
        <v>HC909</v>
      </c>
      <c r="AA66" s="5" t="str">
        <f t="shared" si="0"/>
        <v>Channel</v>
      </c>
      <c r="AB66" s="5" t="str">
        <f t="shared" si="0"/>
        <v>HC910</v>
      </c>
      <c r="AC66" s="5" t="str">
        <f t="shared" si="0"/>
        <v>Channel</v>
      </c>
      <c r="AD66" s="5" t="str">
        <f t="shared" si="0"/>
        <v>HC911</v>
      </c>
      <c r="AE66" s="5" t="str">
        <f t="shared" si="0"/>
        <v>Channel</v>
      </c>
      <c r="AF66" s="5" t="str">
        <f t="shared" si="0"/>
        <v>HC912</v>
      </c>
      <c r="AG66" s="5" t="str">
        <f t="shared" si="0"/>
        <v>Channel</v>
      </c>
      <c r="AH66" s="5" t="str">
        <f t="shared" si="0"/>
        <v>HC913</v>
      </c>
      <c r="AI66" s="5" t="str">
        <f t="shared" si="0"/>
        <v>Channel</v>
      </c>
      <c r="AJ66" s="5" t="str">
        <f t="shared" si="0"/>
        <v>HC914</v>
      </c>
    </row>
    <row r="67" spans="1:37" x14ac:dyDescent="0.2">
      <c r="A67" s="7">
        <v>1</v>
      </c>
      <c r="B67" s="5">
        <v>1.1821454012814001</v>
      </c>
      <c r="C67" s="5" t="s">
        <v>43</v>
      </c>
      <c r="D67" s="5">
        <v>0.87593206915737598</v>
      </c>
      <c r="E67" s="5" t="s">
        <v>44</v>
      </c>
      <c r="F67" s="5">
        <v>0.94968107621869602</v>
      </c>
      <c r="G67" s="5" t="s">
        <v>43</v>
      </c>
      <c r="H67" s="5">
        <v>1.6714414654676699</v>
      </c>
      <c r="I67" s="5" t="s">
        <v>84</v>
      </c>
      <c r="J67" s="5">
        <v>1.33018878065326</v>
      </c>
      <c r="K67" s="5" t="s">
        <v>43</v>
      </c>
      <c r="L67" s="5">
        <v>1.47787179475471</v>
      </c>
      <c r="M67" s="5" t="s">
        <v>54</v>
      </c>
      <c r="N67" s="5">
        <v>0.94863930527086204</v>
      </c>
      <c r="O67" s="5" t="s">
        <v>43</v>
      </c>
      <c r="P67" s="5">
        <v>0.96636453972881298</v>
      </c>
      <c r="Q67" s="5" t="s">
        <v>84</v>
      </c>
      <c r="R67" s="5">
        <v>1.15081043052687</v>
      </c>
      <c r="S67" s="5" t="s">
        <v>54</v>
      </c>
      <c r="T67" s="5">
        <v>0.77632926343964104</v>
      </c>
      <c r="U67" s="5" t="s">
        <v>43</v>
      </c>
      <c r="V67" s="5">
        <v>1.14636438340911</v>
      </c>
      <c r="W67" s="5" t="s">
        <v>43</v>
      </c>
      <c r="X67" s="5">
        <v>0.72126563668467902</v>
      </c>
      <c r="Y67" s="5" t="s">
        <v>44</v>
      </c>
      <c r="Z67" s="5">
        <v>0.372116730649037</v>
      </c>
      <c r="AA67" s="5" t="s">
        <v>50</v>
      </c>
      <c r="AB67" s="5">
        <v>0.64839146793969105</v>
      </c>
      <c r="AC67" s="5" t="s">
        <v>54</v>
      </c>
      <c r="AD67" s="5">
        <v>1.1254631958135</v>
      </c>
      <c r="AE67" s="5" t="s">
        <v>54</v>
      </c>
      <c r="AF67" s="5">
        <v>0.38870800070382</v>
      </c>
      <c r="AG67" s="5" t="s">
        <v>50</v>
      </c>
      <c r="AH67" s="5">
        <v>1.4322303374622101</v>
      </c>
      <c r="AI67" s="5" t="s">
        <v>76</v>
      </c>
      <c r="AJ67" s="5">
        <v>0.98045225290951699</v>
      </c>
      <c r="AK67" s="5"/>
    </row>
    <row r="68" spans="1:37" x14ac:dyDescent="0.2">
      <c r="A68" s="7">
        <v>2</v>
      </c>
      <c r="B68" s="5">
        <v>0.82054305462142096</v>
      </c>
      <c r="C68" s="5" t="s">
        <v>76</v>
      </c>
      <c r="D68" s="5">
        <v>0.84896949570192903</v>
      </c>
      <c r="E68" s="5" t="s">
        <v>84</v>
      </c>
      <c r="F68" s="5">
        <v>0.48630705674498598</v>
      </c>
      <c r="G68" s="5" t="s">
        <v>88</v>
      </c>
      <c r="H68" s="5">
        <v>1.6603540587350001</v>
      </c>
      <c r="I68" s="5" t="s">
        <v>43</v>
      </c>
      <c r="J68" s="5">
        <v>0.70622607312505903</v>
      </c>
      <c r="K68" s="5" t="s">
        <v>75</v>
      </c>
      <c r="L68" s="5">
        <v>1.3686475662762601</v>
      </c>
      <c r="M68" s="5" t="s">
        <v>43</v>
      </c>
      <c r="N68" s="5">
        <v>0.85371677949637603</v>
      </c>
      <c r="O68" s="5" t="s">
        <v>54</v>
      </c>
      <c r="P68" s="5">
        <v>0.96025221387988002</v>
      </c>
      <c r="Q68" s="5" t="s">
        <v>54</v>
      </c>
      <c r="R68" s="5">
        <v>1.1336539569067601</v>
      </c>
      <c r="S68" s="5" t="s">
        <v>43</v>
      </c>
      <c r="T68" s="5">
        <v>0.73986192761867597</v>
      </c>
      <c r="U68" s="5" t="s">
        <v>75</v>
      </c>
      <c r="V68" s="5">
        <v>0.860885224984002</v>
      </c>
      <c r="W68" s="5" t="s">
        <v>54</v>
      </c>
      <c r="X68" s="5">
        <v>0.62239297758650103</v>
      </c>
      <c r="Y68" s="5" t="s">
        <v>76</v>
      </c>
      <c r="Z68" s="5">
        <v>0.34741216284677701</v>
      </c>
      <c r="AA68" s="5" t="s">
        <v>85</v>
      </c>
      <c r="AB68" s="5">
        <v>0.638436248789506</v>
      </c>
      <c r="AC68" s="5" t="s">
        <v>43</v>
      </c>
      <c r="AD68" s="5">
        <v>1.0554273154688301</v>
      </c>
      <c r="AE68" s="5" t="s">
        <v>43</v>
      </c>
      <c r="AF68" s="5">
        <v>0.36573671578740202</v>
      </c>
      <c r="AG68" s="5" t="s">
        <v>84</v>
      </c>
      <c r="AH68" s="5">
        <v>1.1941264463252099</v>
      </c>
      <c r="AI68" s="5" t="s">
        <v>75</v>
      </c>
      <c r="AJ68" s="5">
        <v>0.91161671775772701</v>
      </c>
      <c r="AK68" s="5"/>
    </row>
    <row r="69" spans="1:37" x14ac:dyDescent="0.2">
      <c r="A69" s="7">
        <v>3</v>
      </c>
      <c r="B69" s="5">
        <v>0.76217196420951705</v>
      </c>
      <c r="C69" s="5" t="s">
        <v>44</v>
      </c>
      <c r="D69" s="5">
        <v>0.84657879863459495</v>
      </c>
      <c r="E69" s="5" t="s">
        <v>85</v>
      </c>
      <c r="F69" s="5">
        <v>0.47596560314768499</v>
      </c>
      <c r="G69" s="5" t="s">
        <v>72</v>
      </c>
      <c r="H69" s="5">
        <v>1.5265685331755401</v>
      </c>
      <c r="I69" s="5" t="s">
        <v>76</v>
      </c>
      <c r="J69" s="5">
        <v>0.68206602130181504</v>
      </c>
      <c r="K69" s="5" t="s">
        <v>54</v>
      </c>
      <c r="L69" s="5">
        <v>1.26503973549981</v>
      </c>
      <c r="M69" s="5" t="s">
        <v>55</v>
      </c>
      <c r="N69" s="5">
        <v>0.65884506441490998</v>
      </c>
      <c r="O69" s="5" t="s">
        <v>88</v>
      </c>
      <c r="P69" s="5">
        <v>0.896305454358436</v>
      </c>
      <c r="Q69" s="5" t="s">
        <v>76</v>
      </c>
      <c r="R69" s="5">
        <v>0.94878393895569002</v>
      </c>
      <c r="S69" s="5" t="s">
        <v>55</v>
      </c>
      <c r="T69" s="5">
        <v>0.69598796780991001</v>
      </c>
      <c r="U69" s="5" t="s">
        <v>85</v>
      </c>
      <c r="V69" s="5">
        <v>0.85501090923254497</v>
      </c>
      <c r="W69" s="5" t="s">
        <v>75</v>
      </c>
      <c r="X69" s="5">
        <v>0.59913618916126798</v>
      </c>
      <c r="Y69" s="5" t="s">
        <v>43</v>
      </c>
      <c r="Z69" s="5">
        <v>0.334244461601368</v>
      </c>
      <c r="AA69" s="5" t="s">
        <v>84</v>
      </c>
      <c r="AB69" s="5">
        <v>0.58869192951569504</v>
      </c>
      <c r="AC69" s="5" t="s">
        <v>45</v>
      </c>
      <c r="AD69" s="5">
        <v>1.0483123678492301</v>
      </c>
      <c r="AE69" s="5" t="s">
        <v>76</v>
      </c>
      <c r="AF69" s="5">
        <v>0.35831841516337398</v>
      </c>
      <c r="AG69" s="5" t="s">
        <v>85</v>
      </c>
      <c r="AH69" s="5">
        <v>1.1154307591597501</v>
      </c>
      <c r="AI69" s="5" t="s">
        <v>88</v>
      </c>
      <c r="AJ69" s="5">
        <v>0.81974007070352295</v>
      </c>
      <c r="AK69" s="5"/>
    </row>
    <row r="70" spans="1:37" x14ac:dyDescent="0.2">
      <c r="A70" s="7">
        <v>4</v>
      </c>
      <c r="B70" s="5">
        <v>0.72551629112600802</v>
      </c>
      <c r="C70" s="5" t="s">
        <v>55</v>
      </c>
      <c r="D70" s="5">
        <v>0.81884826496749796</v>
      </c>
      <c r="E70" s="5" t="s">
        <v>55</v>
      </c>
      <c r="F70" s="5">
        <v>0.47525664000412599</v>
      </c>
      <c r="G70" s="5" t="s">
        <v>75</v>
      </c>
      <c r="H70" s="5">
        <v>1.50531360289676</v>
      </c>
      <c r="I70" s="5" t="s">
        <v>44</v>
      </c>
      <c r="J70" s="5">
        <v>0.60654724776538305</v>
      </c>
      <c r="K70" s="5" t="s">
        <v>76</v>
      </c>
      <c r="L70" s="5">
        <v>1.1481141436935201</v>
      </c>
      <c r="M70" s="5" t="s">
        <v>44</v>
      </c>
      <c r="N70" s="5">
        <v>0.64345936627070399</v>
      </c>
      <c r="O70" s="5" t="s">
        <v>55</v>
      </c>
      <c r="P70" s="5">
        <v>0.86895941588761205</v>
      </c>
      <c r="Q70" s="5" t="s">
        <v>44</v>
      </c>
      <c r="R70" s="5">
        <v>0.916673208168575</v>
      </c>
      <c r="S70" s="5" t="s">
        <v>85</v>
      </c>
      <c r="T70" s="5">
        <v>0.65779029793767296</v>
      </c>
      <c r="U70" s="5" t="s">
        <v>54</v>
      </c>
      <c r="V70" s="5">
        <v>0.83815364500405898</v>
      </c>
      <c r="W70" s="5" t="s">
        <v>85</v>
      </c>
      <c r="X70" s="5">
        <v>0.59554122931169695</v>
      </c>
      <c r="Y70" s="5" t="s">
        <v>50</v>
      </c>
      <c r="Z70" s="5">
        <v>0.268189465157399</v>
      </c>
      <c r="AA70" s="5" t="s">
        <v>43</v>
      </c>
      <c r="AB70" s="5">
        <v>0.55178907832969804</v>
      </c>
      <c r="AC70" s="5" t="s">
        <v>84</v>
      </c>
      <c r="AD70" s="5">
        <v>1.0110036709500401</v>
      </c>
      <c r="AE70" s="5" t="s">
        <v>72</v>
      </c>
      <c r="AF70" s="5">
        <v>0.34452253330261401</v>
      </c>
      <c r="AG70" s="5" t="s">
        <v>54</v>
      </c>
      <c r="AH70" s="5">
        <v>1.06911500534835</v>
      </c>
      <c r="AI70" s="5" t="s">
        <v>84</v>
      </c>
      <c r="AJ70" s="5">
        <v>0.80559127362841998</v>
      </c>
      <c r="AK70" s="5"/>
    </row>
    <row r="71" spans="1:37" x14ac:dyDescent="0.2">
      <c r="A71" s="7">
        <v>5</v>
      </c>
      <c r="B71" s="5">
        <v>0.673160021282044</v>
      </c>
      <c r="C71" s="5" t="s">
        <v>54</v>
      </c>
      <c r="D71" s="5">
        <v>0.73714735979454105</v>
      </c>
      <c r="E71" s="5" t="s">
        <v>88</v>
      </c>
      <c r="F71" s="5">
        <v>0.30417207420526998</v>
      </c>
      <c r="G71" s="5" t="s">
        <v>76</v>
      </c>
      <c r="H71" s="5">
        <v>1.3622346793465001</v>
      </c>
      <c r="I71" s="5" t="s">
        <v>55</v>
      </c>
      <c r="J71" s="5">
        <v>0.49607091600180098</v>
      </c>
      <c r="K71" s="5" t="s">
        <v>88</v>
      </c>
      <c r="L71" s="5">
        <v>1.12361848691657</v>
      </c>
      <c r="M71" s="5" t="s">
        <v>84</v>
      </c>
      <c r="N71" s="5">
        <v>0.62014076438896504</v>
      </c>
      <c r="O71" s="5" t="s">
        <v>44</v>
      </c>
      <c r="P71" s="5">
        <v>0.82360446222447303</v>
      </c>
      <c r="Q71" s="5" t="s">
        <v>85</v>
      </c>
      <c r="R71" s="5">
        <v>0.91260125304551698</v>
      </c>
      <c r="S71" s="5" t="s">
        <v>44</v>
      </c>
      <c r="T71" s="5">
        <v>0.65002326392134402</v>
      </c>
      <c r="U71" s="5" t="s">
        <v>44</v>
      </c>
      <c r="V71" s="5">
        <v>0.78140760654018804</v>
      </c>
      <c r="W71" s="5" t="s">
        <v>76</v>
      </c>
      <c r="X71" s="5">
        <v>0.557307790211093</v>
      </c>
      <c r="Y71" s="5" t="s">
        <v>85</v>
      </c>
      <c r="Z71" s="5">
        <v>0.218205077007081</v>
      </c>
      <c r="AA71" s="5" t="s">
        <v>44</v>
      </c>
      <c r="AB71" s="5">
        <v>0.52865568720159695</v>
      </c>
      <c r="AC71" s="5" t="s">
        <v>76</v>
      </c>
      <c r="AD71" s="5">
        <v>0.95585136156464801</v>
      </c>
      <c r="AE71" s="5" t="s">
        <v>44</v>
      </c>
      <c r="AF71" s="5">
        <v>0.298762411988993</v>
      </c>
      <c r="AG71" s="5" t="s">
        <v>82</v>
      </c>
      <c r="AH71" s="5">
        <v>1.0316307232397799</v>
      </c>
      <c r="AI71" s="5" t="s">
        <v>45</v>
      </c>
      <c r="AJ71" s="5">
        <v>0.78649960212441095</v>
      </c>
      <c r="AK71" s="5"/>
    </row>
    <row r="72" spans="1:37" x14ac:dyDescent="0.2">
      <c r="A72" s="7">
        <v>6</v>
      </c>
      <c r="B72" s="5">
        <v>0.66710662548738897</v>
      </c>
      <c r="C72" s="5" t="s">
        <v>45</v>
      </c>
      <c r="D72" s="5">
        <v>0.73070205314805103</v>
      </c>
      <c r="E72" s="5" t="s">
        <v>72</v>
      </c>
      <c r="F72" s="5">
        <v>0.28110506410184199</v>
      </c>
      <c r="G72" s="5" t="s">
        <v>45</v>
      </c>
      <c r="H72" s="5">
        <v>1.24813503686384</v>
      </c>
      <c r="I72" s="5" t="s">
        <v>50</v>
      </c>
      <c r="J72" s="5">
        <v>0.486589809552884</v>
      </c>
      <c r="K72" s="5" t="s">
        <v>84</v>
      </c>
      <c r="L72" s="5">
        <v>1.0804662046298901</v>
      </c>
      <c r="M72" s="5" t="s">
        <v>76</v>
      </c>
      <c r="N72" s="5">
        <v>0.59785698365141904</v>
      </c>
      <c r="O72" s="5" t="s">
        <v>76</v>
      </c>
      <c r="P72" s="5">
        <v>0.79339584550375397</v>
      </c>
      <c r="Q72" s="5" t="s">
        <v>75</v>
      </c>
      <c r="R72" s="5">
        <v>0.91108333981643497</v>
      </c>
      <c r="S72" s="5" t="s">
        <v>76</v>
      </c>
      <c r="T72" s="5">
        <v>0.64748312861709501</v>
      </c>
      <c r="U72" s="5" t="s">
        <v>45</v>
      </c>
      <c r="V72" s="5">
        <v>0.68902046289176799</v>
      </c>
      <c r="W72" s="5" t="s">
        <v>44</v>
      </c>
      <c r="X72" s="5">
        <v>0.51171333357235205</v>
      </c>
      <c r="Y72" s="5" t="s">
        <v>72</v>
      </c>
      <c r="Z72" s="5">
        <v>0.21654219808213401</v>
      </c>
      <c r="AA72" s="5" t="s">
        <v>76</v>
      </c>
      <c r="AB72" s="5">
        <v>0.51701860614301798</v>
      </c>
      <c r="AC72" s="5" t="s">
        <v>88</v>
      </c>
      <c r="AD72" s="5">
        <v>0.88055800946925</v>
      </c>
      <c r="AE72" s="5" t="s">
        <v>55</v>
      </c>
      <c r="AF72" s="5">
        <v>0.29575031302914001</v>
      </c>
      <c r="AG72" s="5" t="s">
        <v>80</v>
      </c>
      <c r="AH72" s="5">
        <v>0.98087134649832797</v>
      </c>
      <c r="AI72" s="5" t="s">
        <v>42</v>
      </c>
      <c r="AJ72" s="5">
        <v>0.61858153495758295</v>
      </c>
      <c r="AK72" s="5"/>
    </row>
    <row r="73" spans="1:37" x14ac:dyDescent="0.2">
      <c r="A73" s="7">
        <v>7</v>
      </c>
      <c r="B73" s="5">
        <v>0.56932215643327599</v>
      </c>
      <c r="C73" s="5" t="s">
        <v>85</v>
      </c>
      <c r="D73" s="5">
        <v>0.71711212796525403</v>
      </c>
      <c r="E73" s="5" t="s">
        <v>43</v>
      </c>
      <c r="F73" s="5">
        <v>0.27447586729935203</v>
      </c>
      <c r="G73" s="5" t="s">
        <v>44</v>
      </c>
      <c r="H73" s="5">
        <v>1.24426371098124</v>
      </c>
      <c r="I73" s="5" t="s">
        <v>72</v>
      </c>
      <c r="J73" s="5">
        <v>0.46841030134956402</v>
      </c>
      <c r="K73" s="5" t="s">
        <v>85</v>
      </c>
      <c r="L73" s="5">
        <v>0.99537003270143998</v>
      </c>
      <c r="M73" s="5" t="s">
        <v>88</v>
      </c>
      <c r="N73" s="5">
        <v>0.593836674151769</v>
      </c>
      <c r="O73" s="5" t="s">
        <v>72</v>
      </c>
      <c r="P73" s="5">
        <v>0.790329756070411</v>
      </c>
      <c r="Q73" s="5" t="s">
        <v>72</v>
      </c>
      <c r="R73" s="5">
        <v>0.88418446457078703</v>
      </c>
      <c r="S73" s="5" t="s">
        <v>75</v>
      </c>
      <c r="T73" s="5">
        <v>0.64358497383832802</v>
      </c>
      <c r="U73" s="5" t="s">
        <v>55</v>
      </c>
      <c r="V73" s="5">
        <v>0.68879526022061299</v>
      </c>
      <c r="W73" s="5" t="s">
        <v>84</v>
      </c>
      <c r="X73" s="5">
        <v>0.50521497209479205</v>
      </c>
      <c r="Y73" s="5" t="s">
        <v>45</v>
      </c>
      <c r="Z73" s="5">
        <v>0.17727046274438299</v>
      </c>
      <c r="AA73" s="5" t="s">
        <v>53</v>
      </c>
      <c r="AB73" s="5">
        <v>0.505429165486868</v>
      </c>
      <c r="AC73" s="5" t="s">
        <v>72</v>
      </c>
      <c r="AD73" s="5">
        <v>0.86388791527366304</v>
      </c>
      <c r="AE73" s="5" t="s">
        <v>84</v>
      </c>
      <c r="AF73" s="5">
        <v>0.28117148361028399</v>
      </c>
      <c r="AG73" s="5" t="s">
        <v>81</v>
      </c>
      <c r="AH73" s="5">
        <v>0.97805499336257795</v>
      </c>
      <c r="AI73" s="5" t="s">
        <v>44</v>
      </c>
      <c r="AJ73" s="5">
        <v>0.61741021656380901</v>
      </c>
      <c r="AK73" s="5"/>
    </row>
    <row r="74" spans="1:37" x14ac:dyDescent="0.2">
      <c r="A74" s="7">
        <v>8</v>
      </c>
      <c r="B74" s="5">
        <v>0.49841438422812501</v>
      </c>
      <c r="C74" s="5" t="s">
        <v>75</v>
      </c>
      <c r="D74" s="5">
        <v>0.62361720321637903</v>
      </c>
      <c r="E74" s="5" t="s">
        <v>50</v>
      </c>
      <c r="F74" s="5">
        <v>0.21861697056083301</v>
      </c>
      <c r="G74" s="5" t="s">
        <v>42</v>
      </c>
      <c r="H74" s="5">
        <v>1.17557434118274</v>
      </c>
      <c r="I74" s="5" t="s">
        <v>75</v>
      </c>
      <c r="J74" s="5">
        <v>0.46275407001366597</v>
      </c>
      <c r="K74" s="5" t="s">
        <v>72</v>
      </c>
      <c r="L74" s="5">
        <v>0.91208280536096498</v>
      </c>
      <c r="M74" s="5" t="s">
        <v>85</v>
      </c>
      <c r="N74" s="5">
        <v>0.55215958801422904</v>
      </c>
      <c r="O74" s="5" t="s">
        <v>84</v>
      </c>
      <c r="P74" s="5">
        <v>0.78168611999472404</v>
      </c>
      <c r="Q74" s="5" t="s">
        <v>43</v>
      </c>
      <c r="R74" s="5">
        <v>0.84488570421542297</v>
      </c>
      <c r="S74" s="5" t="s">
        <v>88</v>
      </c>
      <c r="T74" s="5">
        <v>0.61834444415989698</v>
      </c>
      <c r="U74" s="5" t="s">
        <v>76</v>
      </c>
      <c r="V74" s="5">
        <v>0.625737545324768</v>
      </c>
      <c r="W74" s="5" t="s">
        <v>42</v>
      </c>
      <c r="X74" s="5">
        <v>0.48684785544966003</v>
      </c>
      <c r="Y74" s="5" t="s">
        <v>55</v>
      </c>
      <c r="Z74" s="5">
        <v>0.170945116072521</v>
      </c>
      <c r="AA74" s="5" t="s">
        <v>72</v>
      </c>
      <c r="AB74" s="5">
        <v>0.46506447314979998</v>
      </c>
      <c r="AC74" s="5" t="s">
        <v>85</v>
      </c>
      <c r="AD74" s="5">
        <v>0.81834156421494997</v>
      </c>
      <c r="AE74" s="5" t="s">
        <v>85</v>
      </c>
      <c r="AF74" s="5">
        <v>0.27113362523444201</v>
      </c>
      <c r="AG74" s="5" t="s">
        <v>55</v>
      </c>
      <c r="AH74" s="5">
        <v>0.95912078358748998</v>
      </c>
      <c r="AI74" s="5" t="s">
        <v>72</v>
      </c>
      <c r="AJ74" s="5">
        <v>0.61541025033555496</v>
      </c>
      <c r="AK74" s="5"/>
    </row>
    <row r="75" spans="1:37" x14ac:dyDescent="0.2">
      <c r="A75" s="7">
        <v>9</v>
      </c>
      <c r="B75" s="5">
        <v>0.48151128885205802</v>
      </c>
      <c r="C75" s="5" t="s">
        <v>88</v>
      </c>
      <c r="D75" s="5">
        <v>0.62257808481965304</v>
      </c>
      <c r="E75" s="5" t="s">
        <v>81</v>
      </c>
      <c r="F75" s="5">
        <v>0.217843070612325</v>
      </c>
      <c r="G75" s="5" t="s">
        <v>39</v>
      </c>
      <c r="H75" s="5">
        <v>1.05971053808593</v>
      </c>
      <c r="I75" s="5" t="s">
        <v>45</v>
      </c>
      <c r="J75" s="5">
        <v>0.45250682039363399</v>
      </c>
      <c r="K75" s="5" t="s">
        <v>44</v>
      </c>
      <c r="L75" s="5">
        <v>0.78613363687017401</v>
      </c>
      <c r="M75" s="5" t="s">
        <v>72</v>
      </c>
      <c r="N75" s="5">
        <v>0.53502535284369701</v>
      </c>
      <c r="O75" s="5" t="s">
        <v>75</v>
      </c>
      <c r="P75" s="5">
        <v>0.76169128780625694</v>
      </c>
      <c r="Q75" s="5" t="s">
        <v>50</v>
      </c>
      <c r="R75" s="5">
        <v>0.81413741957528396</v>
      </c>
      <c r="S75" s="5" t="s">
        <v>84</v>
      </c>
      <c r="T75" s="5">
        <v>0.58312123944890204</v>
      </c>
      <c r="U75" s="5" t="s">
        <v>56</v>
      </c>
      <c r="V75" s="5">
        <v>0.55755300263904495</v>
      </c>
      <c r="W75" s="5" t="s">
        <v>53</v>
      </c>
      <c r="X75" s="5">
        <v>0.42362062964771202</v>
      </c>
      <c r="Y75" s="5" t="s">
        <v>83</v>
      </c>
      <c r="Z75" s="5">
        <v>0.12300652250392199</v>
      </c>
      <c r="AA75" s="5" t="s">
        <v>55</v>
      </c>
      <c r="AB75" s="5">
        <v>0.45645019342831</v>
      </c>
      <c r="AC75" s="5" t="s">
        <v>50</v>
      </c>
      <c r="AD75" s="5">
        <v>0.81167039886452497</v>
      </c>
      <c r="AE75" s="5" t="s">
        <v>88</v>
      </c>
      <c r="AF75" s="5">
        <v>0.25569032574741102</v>
      </c>
      <c r="AG75" s="5" t="s">
        <v>76</v>
      </c>
      <c r="AH75" s="5">
        <v>0.92277024436340505</v>
      </c>
      <c r="AI75" s="5" t="s">
        <v>39</v>
      </c>
      <c r="AJ75" s="5">
        <v>0.57649916626249997</v>
      </c>
      <c r="AK75" s="5"/>
    </row>
    <row r="76" spans="1:37" x14ac:dyDescent="0.2">
      <c r="A76" s="7">
        <v>10</v>
      </c>
      <c r="B76" s="5">
        <v>0.44762561084924402</v>
      </c>
      <c r="C76" s="5" t="s">
        <v>50</v>
      </c>
      <c r="D76" s="5">
        <v>0.60522780611647697</v>
      </c>
      <c r="E76" s="5" t="s">
        <v>76</v>
      </c>
      <c r="F76" s="5">
        <v>0.176619173478506</v>
      </c>
      <c r="G76" s="5" t="s">
        <v>80</v>
      </c>
      <c r="H76" s="5">
        <v>0.96410748676592395</v>
      </c>
      <c r="I76" s="5" t="s">
        <v>80</v>
      </c>
      <c r="J76" s="5">
        <v>0.40019547409905598</v>
      </c>
      <c r="K76" s="5" t="s">
        <v>45</v>
      </c>
      <c r="L76" s="5">
        <v>0.77660151392571497</v>
      </c>
      <c r="M76" s="5" t="s">
        <v>50</v>
      </c>
      <c r="N76" s="5">
        <v>0.51294818347068705</v>
      </c>
      <c r="O76" s="5" t="s">
        <v>85</v>
      </c>
      <c r="P76" s="5">
        <v>0.71442540638569596</v>
      </c>
      <c r="Q76" s="5" t="s">
        <v>55</v>
      </c>
      <c r="R76" s="5">
        <v>0.76871975517038105</v>
      </c>
      <c r="S76" s="5" t="s">
        <v>45</v>
      </c>
      <c r="T76" s="5">
        <v>0.582578196883759</v>
      </c>
      <c r="U76" s="5" t="s">
        <v>69</v>
      </c>
      <c r="V76" s="5">
        <v>0.554105113866734</v>
      </c>
      <c r="W76" s="5" t="s">
        <v>39</v>
      </c>
      <c r="X76" s="5">
        <v>0.41102024738119602</v>
      </c>
      <c r="Y76" s="5" t="s">
        <v>75</v>
      </c>
      <c r="Z76" s="5">
        <v>0.120940081955924</v>
      </c>
      <c r="AA76" s="5" t="s">
        <v>79</v>
      </c>
      <c r="AB76" s="5">
        <v>0.44369718490510202</v>
      </c>
      <c r="AC76" s="5" t="s">
        <v>81</v>
      </c>
      <c r="AD76" s="5">
        <v>0.76398928708642</v>
      </c>
      <c r="AE76" s="5" t="s">
        <v>80</v>
      </c>
      <c r="AF76" s="5">
        <v>0.25154264239579799</v>
      </c>
      <c r="AG76" s="5" t="s">
        <v>79</v>
      </c>
      <c r="AH76" s="5">
        <v>0.91858418267119801</v>
      </c>
      <c r="AI76" s="5" t="s">
        <v>80</v>
      </c>
      <c r="AJ76" s="5">
        <v>0.54494090641586002</v>
      </c>
      <c r="AK76" s="5"/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840E04-B141-744F-9032-1784F58F02D3}">
  <dimension ref="A1:CV4660"/>
  <sheetViews>
    <sheetView topLeftCell="BY50" workbookViewId="0">
      <selection activeCell="CV85" sqref="CV85"/>
    </sheetView>
  </sheetViews>
  <sheetFormatPr baseColWidth="10" defaultRowHeight="16" x14ac:dyDescent="0.2"/>
  <cols>
    <col min="1" max="6" width="10.83203125" style="5"/>
    <col min="8" max="10" width="10.83203125" style="5"/>
    <col min="12" max="12" width="10.83203125" style="5"/>
    <col min="14" max="16" width="10.83203125" style="5"/>
    <col min="18" max="18" width="10.83203125" style="5"/>
    <col min="20" max="20" width="10.83203125" style="5"/>
    <col min="22" max="24" width="10.83203125" style="5"/>
    <col min="26" max="30" width="10.83203125" style="5"/>
    <col min="32" max="36" width="10.83203125" style="5"/>
    <col min="38" max="52" width="10.83203125" style="5"/>
    <col min="54" max="54" width="10.83203125" style="5"/>
    <col min="56" max="56" width="10.83203125" style="5"/>
    <col min="58" max="72" width="10.83203125" style="5"/>
    <col min="74" max="76" width="10.83203125" style="5"/>
    <col min="78" max="81" width="10.83203125" style="8"/>
    <col min="82" max="82" width="10.83203125" style="5"/>
    <col min="84" max="84" width="10.83203125" style="5"/>
    <col min="86" max="88" width="10.83203125" style="5"/>
    <col min="90" max="96" width="10.83203125" style="5"/>
    <col min="98" max="100" width="10.83203125" style="8"/>
  </cols>
  <sheetData>
    <row r="1" spans="1:100" x14ac:dyDescent="0.2">
      <c r="A1" s="5" t="s">
        <v>99</v>
      </c>
      <c r="B1" s="5" t="s">
        <v>115</v>
      </c>
      <c r="C1" s="5" t="s">
        <v>99</v>
      </c>
      <c r="D1" s="5" t="s">
        <v>116</v>
      </c>
      <c r="E1" s="5" t="s">
        <v>99</v>
      </c>
      <c r="F1" s="5" t="s">
        <v>117</v>
      </c>
      <c r="G1" t="s">
        <v>99</v>
      </c>
      <c r="H1" s="5" t="s">
        <v>118</v>
      </c>
      <c r="I1" s="5" t="s">
        <v>99</v>
      </c>
      <c r="J1" s="5" t="s">
        <v>119</v>
      </c>
      <c r="K1" t="s">
        <v>99</v>
      </c>
      <c r="L1" s="5" t="s">
        <v>120</v>
      </c>
      <c r="M1" t="s">
        <v>99</v>
      </c>
      <c r="N1" s="5" t="s">
        <v>121</v>
      </c>
      <c r="O1" s="5" t="s">
        <v>99</v>
      </c>
      <c r="P1" s="5" t="s">
        <v>122</v>
      </c>
      <c r="Q1" t="s">
        <v>99</v>
      </c>
      <c r="R1" s="5" t="s">
        <v>123</v>
      </c>
      <c r="S1" t="s">
        <v>99</v>
      </c>
      <c r="T1" s="5" t="s">
        <v>124</v>
      </c>
      <c r="U1" t="s">
        <v>99</v>
      </c>
      <c r="V1" s="5" t="s">
        <v>125</v>
      </c>
      <c r="W1" s="5" t="s">
        <v>99</v>
      </c>
      <c r="X1" s="5" t="s">
        <v>126</v>
      </c>
      <c r="Y1" t="s">
        <v>99</v>
      </c>
      <c r="Z1" s="5" t="s">
        <v>127</v>
      </c>
      <c r="AA1" s="5" t="s">
        <v>99</v>
      </c>
      <c r="AB1" s="5" t="s">
        <v>128</v>
      </c>
      <c r="AC1" s="5" t="s">
        <v>99</v>
      </c>
      <c r="AD1" s="5" t="s">
        <v>129</v>
      </c>
      <c r="AE1" t="s">
        <v>99</v>
      </c>
      <c r="AF1" s="5" t="s">
        <v>130</v>
      </c>
      <c r="AG1" s="5" t="s">
        <v>99</v>
      </c>
      <c r="AH1" s="5" t="s">
        <v>131</v>
      </c>
      <c r="AI1" s="5" t="s">
        <v>99</v>
      </c>
      <c r="AJ1" s="5" t="s">
        <v>132</v>
      </c>
      <c r="AK1" t="s">
        <v>99</v>
      </c>
      <c r="AL1" s="5" t="s">
        <v>133</v>
      </c>
      <c r="AM1" s="5" t="s">
        <v>99</v>
      </c>
      <c r="AN1" s="5" t="s">
        <v>134</v>
      </c>
      <c r="AO1" s="5" t="s">
        <v>99</v>
      </c>
      <c r="AP1" s="5" t="s">
        <v>135</v>
      </c>
      <c r="AQ1" s="5" t="s">
        <v>99</v>
      </c>
      <c r="AR1" s="5" t="s">
        <v>136</v>
      </c>
      <c r="AS1" s="5" t="s">
        <v>99</v>
      </c>
      <c r="AT1" s="5" t="s">
        <v>137</v>
      </c>
      <c r="AU1" s="5" t="s">
        <v>99</v>
      </c>
      <c r="AV1" s="5" t="s">
        <v>138</v>
      </c>
      <c r="AW1" s="5" t="s">
        <v>99</v>
      </c>
      <c r="AX1" s="5" t="s">
        <v>139</v>
      </c>
      <c r="AY1" s="5" t="s">
        <v>99</v>
      </c>
      <c r="AZ1" s="5" t="s">
        <v>140</v>
      </c>
      <c r="BA1" t="s">
        <v>99</v>
      </c>
      <c r="BB1" s="5" t="s">
        <v>141</v>
      </c>
      <c r="BC1" t="s">
        <v>99</v>
      </c>
      <c r="BD1" s="5" t="s">
        <v>142</v>
      </c>
      <c r="BE1" t="s">
        <v>99</v>
      </c>
      <c r="BF1" s="5" t="s">
        <v>143</v>
      </c>
      <c r="BG1" s="5" t="s">
        <v>99</v>
      </c>
      <c r="BH1" s="5" t="s">
        <v>144</v>
      </c>
      <c r="BI1" s="5" t="s">
        <v>99</v>
      </c>
      <c r="BJ1" s="5" t="s">
        <v>145</v>
      </c>
      <c r="BK1" s="5" t="s">
        <v>99</v>
      </c>
      <c r="BL1" s="5" t="s">
        <v>146</v>
      </c>
      <c r="BM1" s="5" t="s">
        <v>99</v>
      </c>
      <c r="BN1" s="5" t="s">
        <v>147</v>
      </c>
      <c r="BO1" s="5" t="s">
        <v>99</v>
      </c>
      <c r="BP1" s="5" t="s">
        <v>148</v>
      </c>
      <c r="BQ1" s="5" t="s">
        <v>99</v>
      </c>
      <c r="BR1" s="5" t="s">
        <v>149</v>
      </c>
      <c r="BS1" s="5" t="s">
        <v>99</v>
      </c>
      <c r="BT1" s="5" t="s">
        <v>150</v>
      </c>
      <c r="BU1" t="s">
        <v>99</v>
      </c>
      <c r="BV1" s="5" t="s">
        <v>151</v>
      </c>
      <c r="BW1" s="5" t="s">
        <v>99</v>
      </c>
      <c r="BX1" s="5" t="s">
        <v>152</v>
      </c>
      <c r="BY1" t="s">
        <v>99</v>
      </c>
      <c r="BZ1" s="8" t="s">
        <v>153</v>
      </c>
      <c r="CA1" s="8" t="s">
        <v>99</v>
      </c>
      <c r="CB1" s="8" t="s">
        <v>154</v>
      </c>
      <c r="CC1" s="8" t="s">
        <v>99</v>
      </c>
      <c r="CD1" s="5" t="s">
        <v>155</v>
      </c>
      <c r="CE1" t="s">
        <v>99</v>
      </c>
      <c r="CF1" s="5" t="s">
        <v>156</v>
      </c>
      <c r="CG1" t="s">
        <v>99</v>
      </c>
      <c r="CH1" s="5" t="s">
        <v>157</v>
      </c>
      <c r="CI1" s="5" t="s">
        <v>99</v>
      </c>
      <c r="CJ1" s="5" t="s">
        <v>158</v>
      </c>
      <c r="CK1" t="s">
        <v>99</v>
      </c>
      <c r="CL1" s="5" t="s">
        <v>159</v>
      </c>
      <c r="CM1" s="5" t="s">
        <v>99</v>
      </c>
      <c r="CN1" s="5" t="s">
        <v>160</v>
      </c>
      <c r="CO1" s="5" t="s">
        <v>99</v>
      </c>
      <c r="CP1" s="5" t="s">
        <v>161</v>
      </c>
      <c r="CQ1" s="5" t="s">
        <v>99</v>
      </c>
      <c r="CR1" s="5" t="s">
        <v>162</v>
      </c>
      <c r="CS1" t="s">
        <v>99</v>
      </c>
      <c r="CT1" s="8" t="s">
        <v>163</v>
      </c>
      <c r="CU1" s="8" t="s">
        <v>99</v>
      </c>
      <c r="CV1" s="8" t="s">
        <v>164</v>
      </c>
    </row>
    <row r="2" spans="1:100" x14ac:dyDescent="0.2">
      <c r="A2" s="5" t="s">
        <v>32</v>
      </c>
      <c r="B2" s="5">
        <v>5.4456986467230004E-3</v>
      </c>
      <c r="C2" s="5" t="s">
        <v>32</v>
      </c>
      <c r="D2" s="5">
        <v>5.1498034637800002E-3</v>
      </c>
      <c r="E2" s="5" t="s">
        <v>32</v>
      </c>
      <c r="F2" s="5">
        <v>0.41230969605100498</v>
      </c>
      <c r="G2" t="s">
        <v>32</v>
      </c>
      <c r="H2" s="5">
        <v>0.32305998070383002</v>
      </c>
      <c r="I2" s="5" t="s">
        <v>32</v>
      </c>
      <c r="J2" s="5">
        <v>6.5426874684640004E-3</v>
      </c>
      <c r="K2" t="s">
        <v>32</v>
      </c>
      <c r="L2" s="5">
        <v>5.813579738003E-3</v>
      </c>
      <c r="M2" t="s">
        <v>32</v>
      </c>
      <c r="N2" s="5">
        <v>2.627511931203E-3</v>
      </c>
      <c r="O2" s="5" t="s">
        <v>32</v>
      </c>
      <c r="P2" s="5">
        <v>1.2140289107145E-2</v>
      </c>
      <c r="Q2" t="s">
        <v>32</v>
      </c>
      <c r="R2" s="5">
        <v>2.8539653159079998E-3</v>
      </c>
      <c r="S2" t="s">
        <v>32</v>
      </c>
      <c r="T2" s="5">
        <v>2.082759046429E-3</v>
      </c>
      <c r="U2" t="s">
        <v>32</v>
      </c>
      <c r="V2" s="5">
        <v>1.0372566358733E-2</v>
      </c>
      <c r="W2" s="5" t="s">
        <v>32</v>
      </c>
      <c r="X2" s="5">
        <v>2.0801257464470001E-3</v>
      </c>
      <c r="Y2" t="s">
        <v>32</v>
      </c>
      <c r="Z2" s="5">
        <v>1.5887755342859999E-3</v>
      </c>
      <c r="AA2" s="5" t="s">
        <v>32</v>
      </c>
      <c r="AB2" s="5">
        <v>9.6161147224300004E-4</v>
      </c>
      <c r="AC2" s="5" t="s">
        <v>32</v>
      </c>
      <c r="AD2" s="5">
        <v>3.2560330010450002E-3</v>
      </c>
      <c r="AE2" t="s">
        <v>32</v>
      </c>
      <c r="AF2" s="5">
        <v>2.1418169655019999E-3</v>
      </c>
      <c r="AG2" s="5" t="s">
        <v>32</v>
      </c>
      <c r="AH2" s="5">
        <v>2.6669993438980001E-3</v>
      </c>
      <c r="AI2" s="5" t="s">
        <v>32</v>
      </c>
      <c r="AJ2" s="5">
        <v>3.5833133697270002E-3</v>
      </c>
      <c r="AK2" t="s">
        <v>32</v>
      </c>
      <c r="AL2" s="5">
        <v>4.6669968286639999E-3</v>
      </c>
      <c r="AM2" s="5" t="s">
        <v>32</v>
      </c>
      <c r="AN2" s="5">
        <v>3.5946229893739998E-3</v>
      </c>
      <c r="AO2" s="5" t="s">
        <v>32</v>
      </c>
      <c r="AP2" s="5">
        <v>6.4890853552969996E-3</v>
      </c>
      <c r="AQ2" s="5" t="s">
        <v>32</v>
      </c>
      <c r="AR2" s="5">
        <v>8.8541285213489997E-3</v>
      </c>
      <c r="AS2" s="5" t="s">
        <v>32</v>
      </c>
      <c r="AT2" s="5">
        <v>4.4025231590989998E-3</v>
      </c>
      <c r="AU2" s="5" t="s">
        <v>32</v>
      </c>
      <c r="AV2" s="5">
        <v>6.8315755380509999E-3</v>
      </c>
      <c r="AW2" s="5" t="s">
        <v>32</v>
      </c>
      <c r="AX2" s="5">
        <v>1.9638995334999998E-5</v>
      </c>
      <c r="AY2" s="5" t="s">
        <v>32</v>
      </c>
      <c r="AZ2" s="5">
        <v>1.5355285366E-5</v>
      </c>
      <c r="BA2" t="s">
        <v>32</v>
      </c>
      <c r="BB2" s="5">
        <v>1.1402226364349E-2</v>
      </c>
      <c r="BC2" t="s">
        <v>32</v>
      </c>
      <c r="BD2" s="5">
        <v>1.1402226364349E-2</v>
      </c>
      <c r="BE2" t="s">
        <v>32</v>
      </c>
      <c r="BF2" s="5">
        <v>2.3810238844700002E-3</v>
      </c>
      <c r="BG2" s="5" t="s">
        <v>32</v>
      </c>
      <c r="BH2" s="5">
        <v>4.4736874665279999E-3</v>
      </c>
      <c r="BI2" s="5" t="s">
        <v>32</v>
      </c>
      <c r="BJ2" s="5">
        <v>4.4991221216559999E-3</v>
      </c>
      <c r="BK2" s="5" t="s">
        <v>32</v>
      </c>
      <c r="BL2" s="5">
        <v>2.8392056825919999E-3</v>
      </c>
      <c r="BM2" s="5" t="s">
        <v>32</v>
      </c>
      <c r="BN2" s="5">
        <v>4.4534653634640004E-3</v>
      </c>
      <c r="BO2" s="5" t="s">
        <v>32</v>
      </c>
      <c r="BP2" s="5">
        <v>2.3624030849890001E-3</v>
      </c>
      <c r="BQ2" s="5" t="s">
        <v>32</v>
      </c>
      <c r="BR2" s="5">
        <v>1.5773706602370001E-3</v>
      </c>
      <c r="BS2" s="5" t="s">
        <v>32</v>
      </c>
      <c r="BT2" s="5">
        <v>1.3228384305239999E-3</v>
      </c>
      <c r="BU2" t="s">
        <v>32</v>
      </c>
      <c r="BV2" s="5">
        <v>1.81492439E-7</v>
      </c>
      <c r="BW2" s="5" t="s">
        <v>32</v>
      </c>
      <c r="BX2" s="5">
        <v>8.5301767699999999E-7</v>
      </c>
      <c r="BY2" t="s">
        <v>32</v>
      </c>
      <c r="BZ2" s="8">
        <v>3.6289251642760002E-3</v>
      </c>
      <c r="CA2" s="8" t="s">
        <v>32</v>
      </c>
      <c r="CB2" s="8">
        <v>8.8218854212604003E-2</v>
      </c>
      <c r="CC2" s="8" t="s">
        <v>32</v>
      </c>
      <c r="CD2" s="5">
        <v>1.043551808583E-3</v>
      </c>
      <c r="CE2" t="s">
        <v>32</v>
      </c>
      <c r="CF2" s="5">
        <v>4.6045329298369997E-3</v>
      </c>
      <c r="CG2" t="s">
        <v>32</v>
      </c>
      <c r="CH2" s="5">
        <v>1.4278561797300001E-4</v>
      </c>
      <c r="CI2" s="5" t="s">
        <v>32</v>
      </c>
      <c r="CJ2" s="5">
        <v>5.1485237958899999E-4</v>
      </c>
      <c r="CK2" t="s">
        <v>32</v>
      </c>
      <c r="CL2" s="5">
        <v>4.6045329298369997E-3</v>
      </c>
      <c r="CM2" s="5" t="s">
        <v>32</v>
      </c>
      <c r="CN2" s="5">
        <v>1.043551808583E-3</v>
      </c>
      <c r="CO2" s="5" t="s">
        <v>32</v>
      </c>
      <c r="CP2" s="5">
        <v>2.5194136432999999E-5</v>
      </c>
      <c r="CQ2" s="5" t="s">
        <v>32</v>
      </c>
      <c r="CR2" s="5">
        <v>4.8870977900799997E-4</v>
      </c>
      <c r="CS2" t="s">
        <v>32</v>
      </c>
      <c r="CT2" s="8">
        <v>5.2967235030200004E-3</v>
      </c>
      <c r="CU2" s="8" t="s">
        <v>32</v>
      </c>
      <c r="CV2" s="8">
        <v>0</v>
      </c>
    </row>
    <row r="3" spans="1:100" x14ac:dyDescent="0.2">
      <c r="A3" s="5" t="s">
        <v>33</v>
      </c>
      <c r="B3" s="5">
        <v>3.9134204177204999E-2</v>
      </c>
      <c r="C3" s="5" t="s">
        <v>33</v>
      </c>
      <c r="D3" s="5">
        <v>0.19366272422965899</v>
      </c>
      <c r="E3" s="5" t="s">
        <v>33</v>
      </c>
      <c r="F3" s="5">
        <v>0.62310681652192601</v>
      </c>
      <c r="G3" t="s">
        <v>33</v>
      </c>
      <c r="H3" s="5">
        <v>0.37818657096684899</v>
      </c>
      <c r="I3" s="5" t="s">
        <v>33</v>
      </c>
      <c r="J3" s="5">
        <v>0.18490330214185799</v>
      </c>
      <c r="K3" t="s">
        <v>33</v>
      </c>
      <c r="L3" s="5">
        <v>0.29573126675035399</v>
      </c>
      <c r="M3" t="s">
        <v>33</v>
      </c>
      <c r="N3" s="5">
        <v>0.42585577465769098</v>
      </c>
      <c r="O3" s="5" t="s">
        <v>33</v>
      </c>
      <c r="P3" s="5">
        <v>0.41607167406794998</v>
      </c>
      <c r="Q3" t="s">
        <v>33</v>
      </c>
      <c r="R3" s="5">
        <v>0.31643219420671398</v>
      </c>
      <c r="S3" t="s">
        <v>33</v>
      </c>
      <c r="T3" s="5">
        <v>3.3484794672619E-2</v>
      </c>
      <c r="U3" t="s">
        <v>33</v>
      </c>
      <c r="V3" s="5">
        <v>9.5637707698534996E-2</v>
      </c>
      <c r="W3" s="5" t="s">
        <v>33</v>
      </c>
      <c r="X3" s="5">
        <v>0.30015366584219699</v>
      </c>
      <c r="Y3" t="s">
        <v>33</v>
      </c>
      <c r="Z3" s="5">
        <v>2.0027507604334999E-2</v>
      </c>
      <c r="AA3" s="5" t="s">
        <v>33</v>
      </c>
      <c r="AB3" s="5">
        <v>2.8931007979995999E-2</v>
      </c>
      <c r="AC3" s="5" t="s">
        <v>33</v>
      </c>
      <c r="AD3" s="5">
        <v>2.6806259910891E-2</v>
      </c>
      <c r="AE3" t="s">
        <v>33</v>
      </c>
      <c r="AF3" s="5">
        <v>5.3986162167164002E-2</v>
      </c>
      <c r="AG3" s="5" t="s">
        <v>33</v>
      </c>
      <c r="AH3" s="5">
        <v>2.4217530470567999E-2</v>
      </c>
      <c r="AI3" s="5" t="s">
        <v>33</v>
      </c>
      <c r="AJ3" s="5">
        <v>3.8044270724034997E-2</v>
      </c>
      <c r="AK3" t="s">
        <v>33</v>
      </c>
      <c r="AL3" s="5">
        <v>0.21522123853133299</v>
      </c>
      <c r="AM3" s="5" t="s">
        <v>33</v>
      </c>
      <c r="AN3" s="5">
        <v>2.6438906828074999E-2</v>
      </c>
      <c r="AO3" s="5" t="s">
        <v>33</v>
      </c>
      <c r="AP3" s="5">
        <v>5.2555963753773999E-2</v>
      </c>
      <c r="AQ3" s="5" t="s">
        <v>33</v>
      </c>
      <c r="AR3" s="5">
        <v>0.12968222935229601</v>
      </c>
      <c r="AS3" s="5" t="s">
        <v>33</v>
      </c>
      <c r="AT3" s="5">
        <v>0.17323814778647101</v>
      </c>
      <c r="AU3" s="5" t="s">
        <v>33</v>
      </c>
      <c r="AV3" s="5">
        <v>7.4714238440119998E-2</v>
      </c>
      <c r="AW3" s="5" t="s">
        <v>33</v>
      </c>
      <c r="AX3" s="5">
        <v>5.3129841289409001E-2</v>
      </c>
      <c r="AY3" s="5" t="s">
        <v>33</v>
      </c>
      <c r="AZ3" s="5">
        <v>5.7002003100912003E-2</v>
      </c>
      <c r="BA3" t="s">
        <v>33</v>
      </c>
      <c r="BB3" s="5">
        <v>8.6710172477936998E-2</v>
      </c>
      <c r="BC3" t="s">
        <v>33</v>
      </c>
      <c r="BD3" s="5">
        <v>8.6710172477936998E-2</v>
      </c>
      <c r="BE3" t="s">
        <v>33</v>
      </c>
      <c r="BF3" s="5">
        <v>6.6790592163167004E-2</v>
      </c>
      <c r="BG3" s="5" t="s">
        <v>33</v>
      </c>
      <c r="BH3" s="5">
        <v>0.111123905068079</v>
      </c>
      <c r="BI3" s="5" t="s">
        <v>33</v>
      </c>
      <c r="BJ3" s="5">
        <v>8.3345556320809006E-2</v>
      </c>
      <c r="BK3" s="5" t="s">
        <v>33</v>
      </c>
      <c r="BL3" s="5">
        <v>8.7123105841894005E-2</v>
      </c>
      <c r="BM3" s="5" t="s">
        <v>33</v>
      </c>
      <c r="BN3" s="5">
        <v>0.109519911968506</v>
      </c>
      <c r="BO3" s="5" t="s">
        <v>33</v>
      </c>
      <c r="BP3" s="5">
        <v>6.3317461385417995E-2</v>
      </c>
      <c r="BQ3" s="5" t="s">
        <v>33</v>
      </c>
      <c r="BR3" s="5">
        <v>2.9878927589601E-2</v>
      </c>
      <c r="BS3" s="5" t="s">
        <v>33</v>
      </c>
      <c r="BT3" s="5">
        <v>2.0480374257885001E-2</v>
      </c>
      <c r="BU3" t="s">
        <v>33</v>
      </c>
      <c r="BV3" s="5">
        <v>1.2708309138839E-2</v>
      </c>
      <c r="BW3" s="5" t="s">
        <v>33</v>
      </c>
      <c r="BX3" s="5">
        <v>1.4073888678293E-2</v>
      </c>
      <c r="BY3" t="s">
        <v>33</v>
      </c>
      <c r="BZ3" s="8">
        <v>0.14680112512002499</v>
      </c>
      <c r="CA3" s="8" t="s">
        <v>33</v>
      </c>
      <c r="CB3" s="8">
        <v>0.100140238982435</v>
      </c>
      <c r="CC3" s="8" t="s">
        <v>33</v>
      </c>
      <c r="CD3" s="5">
        <v>2.3666791457629999E-2</v>
      </c>
      <c r="CE3" t="s">
        <v>33</v>
      </c>
      <c r="CF3" s="5">
        <v>0.32310380387703302</v>
      </c>
      <c r="CG3" t="s">
        <v>33</v>
      </c>
      <c r="CH3" s="5">
        <v>2.5889222387978E-2</v>
      </c>
      <c r="CI3" s="5" t="s">
        <v>33</v>
      </c>
      <c r="CJ3" s="5">
        <v>2.3067724436911002E-2</v>
      </c>
      <c r="CK3" t="s">
        <v>33</v>
      </c>
      <c r="CL3" s="5">
        <v>0.32310380387703302</v>
      </c>
      <c r="CM3" s="5" t="s">
        <v>33</v>
      </c>
      <c r="CN3" s="5">
        <v>2.3666791457629999E-2</v>
      </c>
      <c r="CO3" s="5" t="s">
        <v>33</v>
      </c>
      <c r="CP3" s="5">
        <v>2.4277872536053E-2</v>
      </c>
      <c r="CQ3" s="5" t="s">
        <v>33</v>
      </c>
      <c r="CR3" s="5">
        <v>4.9213416822010997E-2</v>
      </c>
      <c r="CS3" t="s">
        <v>33</v>
      </c>
      <c r="CT3" s="8">
        <v>0.17929588402360599</v>
      </c>
      <c r="CU3" s="8" t="s">
        <v>33</v>
      </c>
      <c r="CV3" s="8">
        <v>0</v>
      </c>
    </row>
    <row r="4" spans="1:100" x14ac:dyDescent="0.2">
      <c r="A4" s="5" t="s">
        <v>34</v>
      </c>
      <c r="B4" s="5">
        <v>1.9076958566215999E-2</v>
      </c>
      <c r="C4" s="5" t="s">
        <v>34</v>
      </c>
      <c r="D4" s="5">
        <v>0.15686070751039799</v>
      </c>
      <c r="E4" s="5" t="s">
        <v>34</v>
      </c>
      <c r="F4" s="5">
        <v>0.58381062600786204</v>
      </c>
      <c r="G4" t="s">
        <v>34</v>
      </c>
      <c r="H4" s="5">
        <v>0.400693400877497</v>
      </c>
      <c r="I4" s="5" t="s">
        <v>34</v>
      </c>
      <c r="J4" s="5">
        <v>2.3117708322986999E-2</v>
      </c>
      <c r="K4" t="s">
        <v>34</v>
      </c>
      <c r="L4" s="5">
        <v>0.27113083374539199</v>
      </c>
      <c r="M4" t="s">
        <v>34</v>
      </c>
      <c r="N4" s="5">
        <v>0.43261275083609901</v>
      </c>
      <c r="O4" s="5" t="s">
        <v>34</v>
      </c>
      <c r="P4" s="5">
        <v>0.39816767664347102</v>
      </c>
      <c r="Q4" t="s">
        <v>34</v>
      </c>
      <c r="R4" s="5">
        <v>0.27074418819900697</v>
      </c>
      <c r="S4" t="s">
        <v>34</v>
      </c>
      <c r="T4" s="5">
        <v>1.9100480954647E-2</v>
      </c>
      <c r="U4" t="s">
        <v>34</v>
      </c>
      <c r="V4" s="5">
        <v>0.10994971861845899</v>
      </c>
      <c r="W4" s="5" t="s">
        <v>34</v>
      </c>
      <c r="X4" s="5">
        <v>0.27062326141530901</v>
      </c>
      <c r="Y4" t="s">
        <v>34</v>
      </c>
      <c r="Z4" s="5">
        <v>1.8983876618841E-2</v>
      </c>
      <c r="AA4" s="5" t="s">
        <v>34</v>
      </c>
      <c r="AB4" s="5">
        <v>1.1042847935780999E-2</v>
      </c>
      <c r="AC4" s="5" t="s">
        <v>34</v>
      </c>
      <c r="AD4" s="5">
        <v>1.6728070213694001E-2</v>
      </c>
      <c r="AE4" t="s">
        <v>34</v>
      </c>
      <c r="AF4" s="5">
        <v>1.4736428548805001E-2</v>
      </c>
      <c r="AG4" s="5" t="s">
        <v>34</v>
      </c>
      <c r="AH4" s="5">
        <v>1.8506885811900999E-2</v>
      </c>
      <c r="AI4" s="5" t="s">
        <v>34</v>
      </c>
      <c r="AJ4" s="5">
        <v>2.5297358266871E-2</v>
      </c>
      <c r="AK4" t="s">
        <v>34</v>
      </c>
      <c r="AL4" s="5">
        <v>9.0405359797026005E-2</v>
      </c>
      <c r="AM4" s="5" t="s">
        <v>34</v>
      </c>
      <c r="AN4" s="5">
        <v>2.2202483948668E-2</v>
      </c>
      <c r="AO4" s="5" t="s">
        <v>34</v>
      </c>
      <c r="AP4" s="5">
        <v>0.100198739648738</v>
      </c>
      <c r="AQ4" s="5" t="s">
        <v>34</v>
      </c>
      <c r="AR4" s="5">
        <v>1.3627184585362001E-2</v>
      </c>
      <c r="AS4" s="5" t="s">
        <v>34</v>
      </c>
      <c r="AT4" s="5">
        <v>0.15614082755656</v>
      </c>
      <c r="AU4" s="5" t="s">
        <v>34</v>
      </c>
      <c r="AV4" s="5">
        <v>2.2289328097640001E-2</v>
      </c>
      <c r="AW4" s="5" t="s">
        <v>34</v>
      </c>
      <c r="AX4" s="5">
        <v>2.5849620591824E-2</v>
      </c>
      <c r="AY4" s="5" t="s">
        <v>34</v>
      </c>
      <c r="AZ4" s="5">
        <v>2.0607792435609E-2</v>
      </c>
      <c r="BA4" t="s">
        <v>34</v>
      </c>
      <c r="BB4" s="5">
        <v>2.8403291274526E-2</v>
      </c>
      <c r="BC4" t="s">
        <v>34</v>
      </c>
      <c r="BD4" s="5">
        <v>2.8403291274526E-2</v>
      </c>
      <c r="BE4" t="s">
        <v>34</v>
      </c>
      <c r="BF4" s="5">
        <v>6.0276910954070999E-2</v>
      </c>
      <c r="BG4" s="5" t="s">
        <v>34</v>
      </c>
      <c r="BH4" s="5">
        <v>6.7769791315965E-2</v>
      </c>
      <c r="BI4" s="5" t="s">
        <v>34</v>
      </c>
      <c r="BJ4" s="5">
        <v>3.5705667962048E-2</v>
      </c>
      <c r="BK4" s="5" t="s">
        <v>34</v>
      </c>
      <c r="BL4" s="5">
        <v>5.6524178597432001E-2</v>
      </c>
      <c r="BM4" s="5" t="s">
        <v>34</v>
      </c>
      <c r="BN4" s="5">
        <v>6.5711190903957994E-2</v>
      </c>
      <c r="BO4" s="5" t="s">
        <v>34</v>
      </c>
      <c r="BP4" s="5">
        <v>6.0505983899837003E-2</v>
      </c>
      <c r="BQ4" s="5" t="s">
        <v>34</v>
      </c>
      <c r="BR4" s="5">
        <v>1.0259453327876001E-2</v>
      </c>
      <c r="BS4" s="5" t="s">
        <v>34</v>
      </c>
      <c r="BT4" s="5">
        <v>1.8357745919846999E-2</v>
      </c>
      <c r="BU4" t="s">
        <v>34</v>
      </c>
      <c r="BV4" s="5">
        <v>1.4485140322811001E-2</v>
      </c>
      <c r="BW4" s="5" t="s">
        <v>34</v>
      </c>
      <c r="BX4" s="5">
        <v>6.1005425233370001E-3</v>
      </c>
      <c r="BY4" t="s">
        <v>34</v>
      </c>
      <c r="BZ4" s="8">
        <v>8.8273874698471005E-2</v>
      </c>
      <c r="CA4" s="8" t="s">
        <v>34</v>
      </c>
      <c r="CB4" s="8">
        <v>9.7947135168776997E-2</v>
      </c>
      <c r="CC4" s="8" t="s">
        <v>34</v>
      </c>
      <c r="CD4" s="5">
        <v>2.1244080542668999E-2</v>
      </c>
      <c r="CE4" t="s">
        <v>34</v>
      </c>
      <c r="CF4" s="5">
        <v>0.13818237720666701</v>
      </c>
      <c r="CG4" t="s">
        <v>34</v>
      </c>
      <c r="CH4" s="5">
        <v>6.9397644190600004E-3</v>
      </c>
      <c r="CI4" s="5" t="s">
        <v>34</v>
      </c>
      <c r="CJ4" s="5">
        <v>1.6070639956162001E-2</v>
      </c>
      <c r="CK4" t="s">
        <v>34</v>
      </c>
      <c r="CL4" s="5">
        <v>0.13818237720666701</v>
      </c>
      <c r="CM4" s="5" t="s">
        <v>34</v>
      </c>
      <c r="CN4" s="5">
        <v>2.1244080542668999E-2</v>
      </c>
      <c r="CO4" s="5" t="s">
        <v>34</v>
      </c>
      <c r="CP4" s="5">
        <v>2.0855434333657E-2</v>
      </c>
      <c r="CQ4" s="5" t="s">
        <v>34</v>
      </c>
      <c r="CR4" s="5">
        <v>2.9277175031408999E-2</v>
      </c>
      <c r="CS4" t="s">
        <v>34</v>
      </c>
      <c r="CT4" s="8">
        <v>0.121541275617824</v>
      </c>
      <c r="CU4" s="8" t="s">
        <v>34</v>
      </c>
      <c r="CV4" s="8">
        <v>0</v>
      </c>
    </row>
    <row r="5" spans="1:100" x14ac:dyDescent="0.2">
      <c r="A5" s="5" t="s">
        <v>35</v>
      </c>
      <c r="B5" s="5">
        <v>1.2220240343311E-2</v>
      </c>
      <c r="C5" s="5" t="s">
        <v>35</v>
      </c>
      <c r="D5" s="5">
        <v>3.4446403012825998E-2</v>
      </c>
      <c r="E5" s="5" t="s">
        <v>35</v>
      </c>
      <c r="F5" s="5">
        <v>0.38232948091251201</v>
      </c>
      <c r="G5" t="s">
        <v>35</v>
      </c>
      <c r="H5" s="5">
        <v>3.1984161872950002E-3</v>
      </c>
      <c r="I5" s="5" t="s">
        <v>35</v>
      </c>
      <c r="J5" s="5">
        <v>2.5657973371689E-2</v>
      </c>
      <c r="K5" t="s">
        <v>35</v>
      </c>
      <c r="L5" s="5">
        <v>7.0286518540560006E-2</v>
      </c>
      <c r="M5" t="s">
        <v>35</v>
      </c>
      <c r="N5" s="5">
        <v>0.46314777501047599</v>
      </c>
      <c r="O5" s="5" t="s">
        <v>35</v>
      </c>
      <c r="P5" s="5">
        <v>0.13890694279500401</v>
      </c>
      <c r="Q5" t="s">
        <v>35</v>
      </c>
      <c r="R5" s="5">
        <v>0.133463602161245</v>
      </c>
      <c r="S5" t="s">
        <v>35</v>
      </c>
      <c r="T5" s="5">
        <v>1.2572019766948999E-2</v>
      </c>
      <c r="U5" t="s">
        <v>35</v>
      </c>
      <c r="V5" s="5">
        <v>7.5291422134852001E-2</v>
      </c>
      <c r="W5" s="5" t="s">
        <v>35</v>
      </c>
      <c r="X5" s="5">
        <v>0.12272508285874301</v>
      </c>
      <c r="Y5" t="s">
        <v>35</v>
      </c>
      <c r="Z5" s="5">
        <v>1.2487376681077E-2</v>
      </c>
      <c r="AA5" s="5" t="s">
        <v>35</v>
      </c>
      <c r="AB5" s="5">
        <v>9.1816610247950001E-3</v>
      </c>
      <c r="AC5" s="5" t="s">
        <v>35</v>
      </c>
      <c r="AD5" s="5">
        <v>5.9330451052086002E-2</v>
      </c>
      <c r="AE5" t="s">
        <v>35</v>
      </c>
      <c r="AF5" s="5">
        <v>8.8596169942850005E-3</v>
      </c>
      <c r="AG5" s="5" t="s">
        <v>35</v>
      </c>
      <c r="AH5" s="5">
        <v>7.1806109529840003E-3</v>
      </c>
      <c r="AI5" s="5" t="s">
        <v>35</v>
      </c>
      <c r="AJ5" s="5">
        <v>9.5543988716920002E-3</v>
      </c>
      <c r="AK5" t="s">
        <v>35</v>
      </c>
      <c r="AL5" s="5">
        <v>1.4104447038889001E-2</v>
      </c>
      <c r="AM5" s="5" t="s">
        <v>35</v>
      </c>
      <c r="AN5" s="5">
        <v>9.5732718957779999E-3</v>
      </c>
      <c r="AO5" s="5" t="s">
        <v>35</v>
      </c>
      <c r="AP5" s="5">
        <v>3.5478311950782999E-2</v>
      </c>
      <c r="AQ5" s="5" t="s">
        <v>35</v>
      </c>
      <c r="AR5" s="5">
        <v>5.0903145092715998E-2</v>
      </c>
      <c r="AS5" s="5" t="s">
        <v>35</v>
      </c>
      <c r="AT5" s="5">
        <v>4.0364393511239001E-2</v>
      </c>
      <c r="AU5" s="5" t="s">
        <v>35</v>
      </c>
      <c r="AV5" s="5">
        <v>3.0865236418936001E-2</v>
      </c>
      <c r="AW5" s="5" t="s">
        <v>35</v>
      </c>
      <c r="AX5" s="5">
        <v>1.2591590154939001E-2</v>
      </c>
      <c r="AY5" s="5" t="s">
        <v>35</v>
      </c>
      <c r="AZ5" s="5">
        <v>3.4773559090150001E-3</v>
      </c>
      <c r="BA5" t="s">
        <v>35</v>
      </c>
      <c r="BB5" s="5">
        <v>2.3575014861854999E-2</v>
      </c>
      <c r="BC5" t="s">
        <v>35</v>
      </c>
      <c r="BD5" s="5">
        <v>2.3575014861854999E-2</v>
      </c>
      <c r="BE5" t="s">
        <v>35</v>
      </c>
      <c r="BF5" s="5">
        <v>1.996438073123E-2</v>
      </c>
      <c r="BG5" s="5" t="s">
        <v>35</v>
      </c>
      <c r="BH5" s="5">
        <v>1.0898363052038E-2</v>
      </c>
      <c r="BI5" s="5" t="s">
        <v>35</v>
      </c>
      <c r="BJ5" s="5">
        <v>2.2286702605734E-2</v>
      </c>
      <c r="BK5" s="5" t="s">
        <v>35</v>
      </c>
      <c r="BL5" s="5">
        <v>3.3921708465524003E-2</v>
      </c>
      <c r="BM5" s="5" t="s">
        <v>35</v>
      </c>
      <c r="BN5" s="5">
        <v>8.1191166600899992E-3</v>
      </c>
      <c r="BO5" s="5" t="s">
        <v>35</v>
      </c>
      <c r="BP5" s="5">
        <v>1.9427813656251999E-2</v>
      </c>
      <c r="BQ5" s="5" t="s">
        <v>35</v>
      </c>
      <c r="BR5" s="5">
        <v>1.1337292490339001E-2</v>
      </c>
      <c r="BS5" s="5" t="s">
        <v>35</v>
      </c>
      <c r="BT5" s="5">
        <v>6.2056674014389999E-3</v>
      </c>
      <c r="BU5" t="s">
        <v>35</v>
      </c>
      <c r="BV5" s="5">
        <v>3.4923642558279998E-3</v>
      </c>
      <c r="BW5" s="5" t="s">
        <v>35</v>
      </c>
      <c r="BX5" s="5">
        <v>2.3044770499049999E-3</v>
      </c>
      <c r="BY5" t="s">
        <v>35</v>
      </c>
      <c r="BZ5" s="8">
        <v>1.5966665481085999E-2</v>
      </c>
      <c r="CA5" s="8" t="s">
        <v>35</v>
      </c>
      <c r="CB5" s="8">
        <v>9.2518246862288003E-2</v>
      </c>
      <c r="CC5" s="8" t="s">
        <v>35</v>
      </c>
      <c r="CD5" s="5">
        <v>9.4357737343760007E-3</v>
      </c>
      <c r="CE5" t="s">
        <v>35</v>
      </c>
      <c r="CF5" s="5">
        <v>2.965343854342E-3</v>
      </c>
      <c r="CG5" t="s">
        <v>35</v>
      </c>
      <c r="CH5" s="5">
        <v>2.0441812060485998E-2</v>
      </c>
      <c r="CI5" s="5" t="s">
        <v>35</v>
      </c>
      <c r="CJ5" s="5">
        <v>7.2805347980029996E-3</v>
      </c>
      <c r="CK5" t="s">
        <v>35</v>
      </c>
      <c r="CL5" s="5">
        <v>2.965343854342E-3</v>
      </c>
      <c r="CM5" s="5" t="s">
        <v>35</v>
      </c>
      <c r="CN5" s="5">
        <v>9.4357737343760007E-3</v>
      </c>
      <c r="CO5" s="5" t="s">
        <v>35</v>
      </c>
      <c r="CP5" s="5">
        <v>9.2557400441250007E-3</v>
      </c>
      <c r="CQ5" s="5" t="s">
        <v>35</v>
      </c>
      <c r="CR5" s="5">
        <v>6.7733983784330001E-3</v>
      </c>
      <c r="CS5" t="s">
        <v>35</v>
      </c>
      <c r="CT5" s="8">
        <v>6.0774887107860002E-3</v>
      </c>
      <c r="CU5" s="8" t="s">
        <v>35</v>
      </c>
      <c r="CV5" s="8">
        <v>0</v>
      </c>
    </row>
    <row r="6" spans="1:100" x14ac:dyDescent="0.2">
      <c r="A6" s="5" t="s">
        <v>36</v>
      </c>
      <c r="B6" s="5">
        <v>0.53076891229301004</v>
      </c>
      <c r="C6" s="5" t="s">
        <v>36</v>
      </c>
      <c r="D6" s="5">
        <v>0.26306575971604301</v>
      </c>
      <c r="E6" s="5" t="s">
        <v>36</v>
      </c>
      <c r="F6" s="5">
        <v>0.42415422961920402</v>
      </c>
      <c r="G6" t="s">
        <v>36</v>
      </c>
      <c r="H6" s="5">
        <v>9.0615560338567006E-2</v>
      </c>
      <c r="I6" s="5" t="s">
        <v>36</v>
      </c>
      <c r="J6" s="5">
        <v>9.5716981551660002E-2</v>
      </c>
      <c r="K6" t="s">
        <v>36</v>
      </c>
      <c r="L6" s="5">
        <v>0.13559408326369399</v>
      </c>
      <c r="M6" t="s">
        <v>36</v>
      </c>
      <c r="N6" s="5">
        <v>0.21381153862435201</v>
      </c>
      <c r="O6" s="5" t="s">
        <v>36</v>
      </c>
      <c r="P6" s="5">
        <v>0.142361398778628</v>
      </c>
      <c r="Q6" t="s">
        <v>36</v>
      </c>
      <c r="R6" s="5">
        <v>0.113897253321184</v>
      </c>
      <c r="S6" t="s">
        <v>36</v>
      </c>
      <c r="T6" s="5">
        <v>0</v>
      </c>
      <c r="U6" t="s">
        <v>36</v>
      </c>
      <c r="V6" s="5">
        <v>0.16877325538037399</v>
      </c>
      <c r="W6" s="5" t="s">
        <v>36</v>
      </c>
      <c r="X6" s="5">
        <v>0.10792295074210401</v>
      </c>
      <c r="Y6" t="s">
        <v>36</v>
      </c>
      <c r="Z6" s="5">
        <v>2.0081631956799999E-3</v>
      </c>
      <c r="AA6" s="5" t="s">
        <v>36</v>
      </c>
      <c r="AB6" s="5">
        <v>6.6347752701350002E-2</v>
      </c>
      <c r="AC6" s="5" t="s">
        <v>36</v>
      </c>
      <c r="AD6" s="5">
        <v>3.2760617242349999E-3</v>
      </c>
      <c r="AE6" t="s">
        <v>36</v>
      </c>
      <c r="AF6" s="5">
        <v>0.14952645223014399</v>
      </c>
      <c r="AG6" s="5" t="s">
        <v>36</v>
      </c>
      <c r="AH6" s="5">
        <v>7.9501172653739002E-2</v>
      </c>
      <c r="AI6" s="5" t="s">
        <v>36</v>
      </c>
      <c r="AJ6" s="5">
        <v>6.5786435264921006E-2</v>
      </c>
      <c r="AK6" t="s">
        <v>36</v>
      </c>
      <c r="AL6" s="5">
        <v>4.4997190605496E-2</v>
      </c>
      <c r="AM6" s="5" t="s">
        <v>36</v>
      </c>
      <c r="AN6" s="5">
        <v>0.112794809121342</v>
      </c>
      <c r="AO6" s="5" t="s">
        <v>36</v>
      </c>
      <c r="AP6" s="5">
        <v>4.0589587102898998E-2</v>
      </c>
      <c r="AQ6" s="5" t="s">
        <v>36</v>
      </c>
      <c r="AR6" s="5">
        <v>5.6859036129127002E-2</v>
      </c>
      <c r="AS6" s="5" t="s">
        <v>36</v>
      </c>
      <c r="AT6" s="5">
        <v>0.170671927663651</v>
      </c>
      <c r="AU6" s="5" t="s">
        <v>36</v>
      </c>
      <c r="AV6" s="5">
        <v>8.3610900026900997E-2</v>
      </c>
      <c r="AW6" s="5" t="s">
        <v>36</v>
      </c>
      <c r="AX6" s="5">
        <v>6.0704453207166997E-2</v>
      </c>
      <c r="AY6" s="5" t="s">
        <v>36</v>
      </c>
      <c r="AZ6" s="5">
        <v>2.0829498000765001E-2</v>
      </c>
      <c r="BA6" t="s">
        <v>36</v>
      </c>
      <c r="BB6" s="5">
        <v>1.8372287978988999E-2</v>
      </c>
      <c r="BC6" t="s">
        <v>36</v>
      </c>
      <c r="BD6" s="5">
        <v>1.8372287978988999E-2</v>
      </c>
      <c r="BE6" t="s">
        <v>36</v>
      </c>
      <c r="BF6" s="5">
        <v>9.6896268204563998E-2</v>
      </c>
      <c r="BG6" s="5" t="s">
        <v>36</v>
      </c>
      <c r="BH6" s="5">
        <v>3.7528596244495997E-2</v>
      </c>
      <c r="BI6" s="5" t="s">
        <v>36</v>
      </c>
      <c r="BJ6" s="5">
        <v>3.5677446020640001E-3</v>
      </c>
      <c r="BK6" s="5" t="s">
        <v>36</v>
      </c>
      <c r="BL6" s="5">
        <v>0.14582674588275699</v>
      </c>
      <c r="BM6" s="5" t="s">
        <v>36</v>
      </c>
      <c r="BN6" s="5">
        <v>2.9050827678813999E-2</v>
      </c>
      <c r="BO6" s="5" t="s">
        <v>36</v>
      </c>
      <c r="BP6" s="5">
        <v>9.0186377254272004E-2</v>
      </c>
      <c r="BQ6" s="5" t="s">
        <v>36</v>
      </c>
      <c r="BR6" s="5">
        <v>2.143379125754E-2</v>
      </c>
      <c r="BS6" s="5" t="s">
        <v>36</v>
      </c>
      <c r="BT6" s="5">
        <v>2.1507711629065999E-2</v>
      </c>
      <c r="BU6" t="s">
        <v>36</v>
      </c>
      <c r="BV6" s="5">
        <v>8.8083832744119996E-3</v>
      </c>
      <c r="BW6" s="5" t="s">
        <v>36</v>
      </c>
      <c r="BX6" s="5">
        <v>7.6131605248949998E-3</v>
      </c>
      <c r="BY6" t="s">
        <v>36</v>
      </c>
      <c r="BZ6" s="8">
        <v>0.100096775248049</v>
      </c>
      <c r="CA6" s="8" t="s">
        <v>36</v>
      </c>
      <c r="CB6" s="8">
        <v>9.0910148013969003E-2</v>
      </c>
      <c r="CC6" s="8" t="s">
        <v>36</v>
      </c>
      <c r="CD6" s="5">
        <v>0</v>
      </c>
      <c r="CE6" t="s">
        <v>36</v>
      </c>
      <c r="CF6" s="5">
        <v>6.9410093119102997E-2</v>
      </c>
      <c r="CG6" t="s">
        <v>36</v>
      </c>
      <c r="CH6" s="5">
        <v>1.5119176070426E-2</v>
      </c>
      <c r="CI6" s="5" t="s">
        <v>36</v>
      </c>
      <c r="CJ6" s="5">
        <v>6.9967753040739003E-2</v>
      </c>
      <c r="CK6" t="s">
        <v>36</v>
      </c>
      <c r="CL6" s="5">
        <v>6.9410093119102997E-2</v>
      </c>
      <c r="CM6" s="5" t="s">
        <v>36</v>
      </c>
      <c r="CN6" s="5">
        <v>0</v>
      </c>
      <c r="CO6" s="5" t="s">
        <v>36</v>
      </c>
      <c r="CP6" s="5">
        <v>3.8011154736E-5</v>
      </c>
      <c r="CQ6" s="5" t="s">
        <v>36</v>
      </c>
      <c r="CR6" s="5">
        <v>8.3082057738199998E-4</v>
      </c>
      <c r="CS6" t="s">
        <v>36</v>
      </c>
      <c r="CT6" s="8">
        <v>1.7725712934448998E-2</v>
      </c>
      <c r="CU6" s="8" t="s">
        <v>36</v>
      </c>
      <c r="CV6" s="8">
        <v>0</v>
      </c>
    </row>
    <row r="7" spans="1:100" x14ac:dyDescent="0.2">
      <c r="A7" s="5" t="s">
        <v>37</v>
      </c>
      <c r="B7" s="5">
        <v>0.35650804674198899</v>
      </c>
      <c r="C7" s="5" t="s">
        <v>37</v>
      </c>
      <c r="D7" s="5">
        <v>0.42662018686976599</v>
      </c>
      <c r="E7" s="5" t="s">
        <v>37</v>
      </c>
      <c r="F7" s="5">
        <v>0.57144707193747502</v>
      </c>
      <c r="G7" t="s">
        <v>37</v>
      </c>
      <c r="H7" s="5">
        <v>0.36878474341067802</v>
      </c>
      <c r="I7" s="5" t="s">
        <v>37</v>
      </c>
      <c r="J7" s="5">
        <v>0.21013497440810699</v>
      </c>
      <c r="K7" t="s">
        <v>37</v>
      </c>
      <c r="L7" s="5">
        <v>0.24256324370985499</v>
      </c>
      <c r="M7" t="s">
        <v>37</v>
      </c>
      <c r="N7" s="5">
        <v>0.72071134735780495</v>
      </c>
      <c r="O7" s="5" t="s">
        <v>37</v>
      </c>
      <c r="P7" s="5">
        <v>0.54817247504301503</v>
      </c>
      <c r="Q7" t="s">
        <v>37</v>
      </c>
      <c r="R7" s="5">
        <v>0.16738828467695699</v>
      </c>
      <c r="S7" t="s">
        <v>37</v>
      </c>
      <c r="T7" s="5">
        <v>0.15706994919853301</v>
      </c>
      <c r="U7" t="s">
        <v>37</v>
      </c>
      <c r="V7" s="5">
        <v>0.22058356706228299</v>
      </c>
      <c r="W7" s="5" t="s">
        <v>37</v>
      </c>
      <c r="X7" s="5">
        <v>0.169788207419694</v>
      </c>
      <c r="Y7" t="s">
        <v>37</v>
      </c>
      <c r="Z7" s="5">
        <v>0.114977790626136</v>
      </c>
      <c r="AA7" s="5" t="s">
        <v>37</v>
      </c>
      <c r="AB7" s="5">
        <v>7.5530501604340994E-2</v>
      </c>
      <c r="AC7" s="5" t="s">
        <v>37</v>
      </c>
      <c r="AD7" s="5">
        <v>0.24002696333631299</v>
      </c>
      <c r="AE7" t="s">
        <v>37</v>
      </c>
      <c r="AF7" s="5">
        <v>0.17283279074490701</v>
      </c>
      <c r="AG7" s="5" t="s">
        <v>37</v>
      </c>
      <c r="AH7" s="5">
        <v>0.112297114041486</v>
      </c>
      <c r="AI7" s="5" t="s">
        <v>37</v>
      </c>
      <c r="AJ7" s="5">
        <v>7.7448914250950004E-2</v>
      </c>
      <c r="AK7" t="s">
        <v>37</v>
      </c>
      <c r="AL7" s="5">
        <v>0.16577286779199599</v>
      </c>
      <c r="AM7" s="5" t="s">
        <v>37</v>
      </c>
      <c r="AN7" s="5">
        <v>0.12790059711183999</v>
      </c>
      <c r="AO7" s="5" t="s">
        <v>37</v>
      </c>
      <c r="AP7" s="5">
        <v>9.8433458812083E-2</v>
      </c>
      <c r="AQ7" s="5" t="s">
        <v>37</v>
      </c>
      <c r="AR7" s="5">
        <v>9.0558695430993E-2</v>
      </c>
      <c r="AS7" s="5" t="s">
        <v>37</v>
      </c>
      <c r="AT7" s="5">
        <v>0.280353398123869</v>
      </c>
      <c r="AU7" s="5" t="s">
        <v>37</v>
      </c>
      <c r="AV7" s="5">
        <v>0.152594776495385</v>
      </c>
      <c r="AW7" s="5" t="s">
        <v>37</v>
      </c>
      <c r="AX7" s="5">
        <v>0.105626757109247</v>
      </c>
      <c r="AY7" s="5" t="s">
        <v>37</v>
      </c>
      <c r="AZ7" s="5">
        <v>6.1995062276805998E-2</v>
      </c>
      <c r="BA7" t="s">
        <v>37</v>
      </c>
      <c r="BB7" s="5">
        <v>3.6777878329877001E-2</v>
      </c>
      <c r="BC7" t="s">
        <v>37</v>
      </c>
      <c r="BD7" s="5">
        <v>3.6777878329877001E-2</v>
      </c>
      <c r="BE7" t="s">
        <v>37</v>
      </c>
      <c r="BF7" s="5">
        <v>0.16706888942290801</v>
      </c>
      <c r="BG7" s="5" t="s">
        <v>37</v>
      </c>
      <c r="BH7" s="5">
        <v>0.104929824195855</v>
      </c>
      <c r="BI7" s="5" t="s">
        <v>37</v>
      </c>
      <c r="BJ7" s="5">
        <v>0.22113581550185901</v>
      </c>
      <c r="BK7" s="5" t="s">
        <v>37</v>
      </c>
      <c r="BL7" s="5">
        <v>0.16538569316733701</v>
      </c>
      <c r="BM7" s="5" t="s">
        <v>37</v>
      </c>
      <c r="BN7" s="5">
        <v>7.3169462789479001E-2</v>
      </c>
      <c r="BO7" s="5" t="s">
        <v>37</v>
      </c>
      <c r="BP7" s="5">
        <v>0.165694447304475</v>
      </c>
      <c r="BQ7" s="5" t="s">
        <v>37</v>
      </c>
      <c r="BR7" s="5">
        <v>1.1829335863802E-2</v>
      </c>
      <c r="BS7" s="5" t="s">
        <v>37</v>
      </c>
      <c r="BT7" s="5">
        <v>3.8028271495750998E-2</v>
      </c>
      <c r="BU7" t="s">
        <v>37</v>
      </c>
      <c r="BV7" s="5">
        <v>4.0122845138725001E-2</v>
      </c>
      <c r="BW7" s="5" t="s">
        <v>37</v>
      </c>
      <c r="BX7" s="5">
        <v>1.5006700702428001E-2</v>
      </c>
      <c r="BY7" t="s">
        <v>37</v>
      </c>
      <c r="BZ7" s="8">
        <v>0.16973593224108299</v>
      </c>
      <c r="CA7" s="8" t="s">
        <v>37</v>
      </c>
      <c r="CB7" s="8">
        <v>9.9243337358184996E-2</v>
      </c>
      <c r="CC7" s="8" t="s">
        <v>37</v>
      </c>
      <c r="CD7" s="5">
        <v>9.9063176001376999E-2</v>
      </c>
      <c r="CE7" t="s">
        <v>37</v>
      </c>
      <c r="CF7" s="5">
        <v>0.106395985005362</v>
      </c>
      <c r="CG7" t="s">
        <v>37</v>
      </c>
      <c r="CH7" s="5">
        <v>0.170899937214327</v>
      </c>
      <c r="CI7" s="5" t="s">
        <v>37</v>
      </c>
      <c r="CJ7" s="5">
        <v>5.5031246046846997E-2</v>
      </c>
      <c r="CK7" t="s">
        <v>37</v>
      </c>
      <c r="CL7" s="5">
        <v>0.106395985005362</v>
      </c>
      <c r="CM7" s="5" t="s">
        <v>37</v>
      </c>
      <c r="CN7" s="5">
        <v>9.9063176001376999E-2</v>
      </c>
      <c r="CO7" s="5" t="s">
        <v>37</v>
      </c>
      <c r="CP7" s="5">
        <v>0.105817877098847</v>
      </c>
      <c r="CQ7" s="5" t="s">
        <v>37</v>
      </c>
      <c r="CR7" s="5">
        <v>8.8238200464976005E-2</v>
      </c>
      <c r="CS7" t="s">
        <v>37</v>
      </c>
      <c r="CT7" s="8">
        <v>5.2516814420684003E-2</v>
      </c>
      <c r="CU7" s="8" t="s">
        <v>37</v>
      </c>
      <c r="CV7" s="8">
        <v>0</v>
      </c>
    </row>
    <row r="8" spans="1:100" x14ac:dyDescent="0.2">
      <c r="A8" s="5" t="s">
        <v>38</v>
      </c>
      <c r="B8" s="5">
        <v>0.31403794983795702</v>
      </c>
      <c r="C8" s="5" t="s">
        <v>38</v>
      </c>
      <c r="D8" s="5">
        <v>0.65287466140973605</v>
      </c>
      <c r="E8" s="5" t="s">
        <v>38</v>
      </c>
      <c r="F8" s="5">
        <v>0.80007638672579995</v>
      </c>
      <c r="G8" t="s">
        <v>38</v>
      </c>
      <c r="H8" s="5">
        <v>0.56277475439270896</v>
      </c>
      <c r="I8" s="5" t="s">
        <v>38</v>
      </c>
      <c r="J8" s="5">
        <v>0.68782203331029501</v>
      </c>
      <c r="K8" t="s">
        <v>38</v>
      </c>
      <c r="L8" s="5">
        <v>0.78092868390945003</v>
      </c>
      <c r="M8" t="s">
        <v>38</v>
      </c>
      <c r="N8" s="5">
        <v>0.87418006350866895</v>
      </c>
      <c r="O8" s="5" t="s">
        <v>38</v>
      </c>
      <c r="P8" s="5">
        <v>0.84827110079166401</v>
      </c>
      <c r="Q8" t="s">
        <v>38</v>
      </c>
      <c r="R8" s="5">
        <v>0.37349554829746601</v>
      </c>
      <c r="S8" t="s">
        <v>38</v>
      </c>
      <c r="T8" s="5">
        <v>0.18678692281487899</v>
      </c>
      <c r="U8" t="s">
        <v>38</v>
      </c>
      <c r="V8" s="5">
        <v>0.31156772733792099</v>
      </c>
      <c r="W8" s="5" t="s">
        <v>38</v>
      </c>
      <c r="X8" s="5">
        <v>0.37406319342039102</v>
      </c>
      <c r="Y8" t="s">
        <v>38</v>
      </c>
      <c r="Z8" s="5">
        <v>0.19837004136314801</v>
      </c>
      <c r="AA8" s="5" t="s">
        <v>38</v>
      </c>
      <c r="AB8" s="5">
        <v>0.172193712187381</v>
      </c>
      <c r="AC8" s="5" t="s">
        <v>38</v>
      </c>
      <c r="AD8" s="5">
        <v>0.26546894143109101</v>
      </c>
      <c r="AE8" t="s">
        <v>38</v>
      </c>
      <c r="AF8" s="5">
        <v>0.24407573538793001</v>
      </c>
      <c r="AG8" s="5" t="s">
        <v>38</v>
      </c>
      <c r="AH8" s="5">
        <v>0.226059846630418</v>
      </c>
      <c r="AI8" s="5" t="s">
        <v>38</v>
      </c>
      <c r="AJ8" s="5">
        <v>0.18724224309377299</v>
      </c>
      <c r="AK8" t="s">
        <v>38</v>
      </c>
      <c r="AL8" s="5">
        <v>0.47734656265525899</v>
      </c>
      <c r="AM8" s="5" t="s">
        <v>38</v>
      </c>
      <c r="AN8" s="5">
        <v>0.18710233932980899</v>
      </c>
      <c r="AO8" s="5" t="s">
        <v>38</v>
      </c>
      <c r="AP8" s="5">
        <v>0.32767639716765901</v>
      </c>
      <c r="AQ8" s="5" t="s">
        <v>38</v>
      </c>
      <c r="AR8" s="5">
        <v>0.274745441771025</v>
      </c>
      <c r="AS8" s="5" t="s">
        <v>38</v>
      </c>
      <c r="AT8" s="5">
        <v>0.46650443259456398</v>
      </c>
      <c r="AU8" s="5" t="s">
        <v>38</v>
      </c>
      <c r="AV8" s="5">
        <v>7.1414717180965995E-2</v>
      </c>
      <c r="AW8" s="5" t="s">
        <v>38</v>
      </c>
      <c r="AX8" s="5">
        <v>0.24529109111345301</v>
      </c>
      <c r="AY8" s="5" t="s">
        <v>38</v>
      </c>
      <c r="AZ8" s="5">
        <v>0.23604389645642701</v>
      </c>
      <c r="BA8" t="s">
        <v>38</v>
      </c>
      <c r="BB8" s="5">
        <v>5.6933526286014002E-2</v>
      </c>
      <c r="BC8" t="s">
        <v>38</v>
      </c>
      <c r="BD8" s="5">
        <v>5.6933526286014002E-2</v>
      </c>
      <c r="BE8" t="s">
        <v>38</v>
      </c>
      <c r="BF8" s="5">
        <v>0.40936506075859302</v>
      </c>
      <c r="BG8" s="5" t="s">
        <v>38</v>
      </c>
      <c r="BH8" s="5">
        <v>0.365724855358946</v>
      </c>
      <c r="BI8" s="5" t="s">
        <v>38</v>
      </c>
      <c r="BJ8" s="5">
        <v>0.324727248143375</v>
      </c>
      <c r="BK8" s="5" t="s">
        <v>38</v>
      </c>
      <c r="BL8" s="5">
        <v>0.296178353771127</v>
      </c>
      <c r="BM8" s="5" t="s">
        <v>38</v>
      </c>
      <c r="BN8" s="5">
        <v>0.35937104580248702</v>
      </c>
      <c r="BO8" s="5" t="s">
        <v>38</v>
      </c>
      <c r="BP8" s="5">
        <v>0.40843948487368198</v>
      </c>
      <c r="BQ8" s="5" t="s">
        <v>38</v>
      </c>
      <c r="BR8" s="5">
        <v>0.12023353606718</v>
      </c>
      <c r="BS8" s="5" t="s">
        <v>38</v>
      </c>
      <c r="BT8" s="5">
        <v>6.5737913803728995E-2</v>
      </c>
      <c r="BU8" t="s">
        <v>38</v>
      </c>
      <c r="BV8" s="5">
        <v>8.8834424952499005E-2</v>
      </c>
      <c r="BW8" s="5" t="s">
        <v>38</v>
      </c>
      <c r="BX8" s="5">
        <v>0.115578893280061</v>
      </c>
      <c r="BY8" t="s">
        <v>38</v>
      </c>
      <c r="BZ8" s="8">
        <v>0.59075619243900102</v>
      </c>
      <c r="CA8" s="8" t="s">
        <v>38</v>
      </c>
      <c r="CB8" s="8">
        <v>9.9394919757270994E-2</v>
      </c>
      <c r="CC8" s="8" t="s">
        <v>38</v>
      </c>
      <c r="CD8" s="5">
        <v>0.260238179435613</v>
      </c>
      <c r="CE8" t="s">
        <v>38</v>
      </c>
      <c r="CF8" s="5">
        <v>0.53687453056813805</v>
      </c>
      <c r="CG8" t="s">
        <v>38</v>
      </c>
      <c r="CH8" s="5">
        <v>9.7830846390361006E-2</v>
      </c>
      <c r="CI8" s="5" t="s">
        <v>38</v>
      </c>
      <c r="CJ8" s="5">
        <v>7.5796105020012994E-2</v>
      </c>
      <c r="CK8" t="s">
        <v>38</v>
      </c>
      <c r="CL8" s="5">
        <v>0.53687453056813805</v>
      </c>
      <c r="CM8" s="5" t="s">
        <v>38</v>
      </c>
      <c r="CN8" s="5">
        <v>0.260238179435613</v>
      </c>
      <c r="CO8" s="5" t="s">
        <v>38</v>
      </c>
      <c r="CP8" s="5">
        <v>0.197446078609681</v>
      </c>
      <c r="CQ8" s="5" t="s">
        <v>38</v>
      </c>
      <c r="CR8" s="5">
        <v>0.210731983414434</v>
      </c>
      <c r="CS8" t="s">
        <v>38</v>
      </c>
      <c r="CT8" s="8">
        <v>0.28730493891626802</v>
      </c>
      <c r="CU8" s="8" t="s">
        <v>38</v>
      </c>
      <c r="CV8" s="8">
        <v>0</v>
      </c>
    </row>
    <row r="9" spans="1:100" x14ac:dyDescent="0.2">
      <c r="A9" s="5" t="s">
        <v>39</v>
      </c>
      <c r="B9" s="5">
        <v>1.0253996367222999</v>
      </c>
      <c r="C9" s="5" t="s">
        <v>39</v>
      </c>
      <c r="D9" s="5">
        <v>0.95641197812759104</v>
      </c>
      <c r="E9" s="5" t="s">
        <v>39</v>
      </c>
      <c r="F9" s="5">
        <v>0.92904522649544297</v>
      </c>
      <c r="G9" t="s">
        <v>39</v>
      </c>
      <c r="H9" s="5">
        <v>0.65584585571329401</v>
      </c>
      <c r="I9" s="5" t="s">
        <v>39</v>
      </c>
      <c r="J9" s="5">
        <v>0.84030938458983795</v>
      </c>
      <c r="K9" t="s">
        <v>39</v>
      </c>
      <c r="L9" s="5">
        <v>1.0236828902128201</v>
      </c>
      <c r="M9" t="s">
        <v>39</v>
      </c>
      <c r="N9" s="5">
        <v>1.15921146366442</v>
      </c>
      <c r="O9" s="5" t="s">
        <v>39</v>
      </c>
      <c r="P9" s="5">
        <v>1.07772367804626</v>
      </c>
      <c r="Q9" t="s">
        <v>39</v>
      </c>
      <c r="R9" s="5">
        <v>0.43393428097984599</v>
      </c>
      <c r="S9" t="s">
        <v>39</v>
      </c>
      <c r="T9" s="5">
        <v>5.1640911348079001E-2</v>
      </c>
      <c r="U9" t="s">
        <v>39</v>
      </c>
      <c r="V9" s="5">
        <v>0.44855470566515199</v>
      </c>
      <c r="W9" s="5" t="s">
        <v>39</v>
      </c>
      <c r="X9" s="5">
        <v>0.43501362107914399</v>
      </c>
      <c r="Y9" t="s">
        <v>39</v>
      </c>
      <c r="Z9" s="5">
        <v>0.449718890941742</v>
      </c>
      <c r="AA9" s="5" t="s">
        <v>39</v>
      </c>
      <c r="AB9" s="5">
        <v>0.50902655370847505</v>
      </c>
      <c r="AC9" s="5" t="s">
        <v>39</v>
      </c>
      <c r="AD9" s="5">
        <v>0.55353627908330605</v>
      </c>
      <c r="AE9" t="s">
        <v>39</v>
      </c>
      <c r="AF9" s="5">
        <v>0.462320581594521</v>
      </c>
      <c r="AG9" s="5" t="s">
        <v>39</v>
      </c>
      <c r="AH9" s="5">
        <v>0.30879724097099698</v>
      </c>
      <c r="AI9" s="5" t="s">
        <v>39</v>
      </c>
      <c r="AJ9" s="5">
        <v>0.24814293922145</v>
      </c>
      <c r="AK9" t="s">
        <v>39</v>
      </c>
      <c r="AL9" s="5">
        <v>0.60208444225172097</v>
      </c>
      <c r="AM9" s="5" t="s">
        <v>39</v>
      </c>
      <c r="AN9" s="5">
        <v>0.494973422897656</v>
      </c>
      <c r="AO9" s="5" t="s">
        <v>39</v>
      </c>
      <c r="AP9" s="5">
        <v>0.33512645890399001</v>
      </c>
      <c r="AQ9" s="5" t="s">
        <v>39</v>
      </c>
      <c r="AR9" s="5">
        <v>0.42172687194181602</v>
      </c>
      <c r="AS9" s="5" t="s">
        <v>39</v>
      </c>
      <c r="AT9" s="5">
        <v>0.67875777524515701</v>
      </c>
      <c r="AU9" s="5" t="s">
        <v>39</v>
      </c>
      <c r="AV9" s="5">
        <v>2.5700092846016001E-2</v>
      </c>
      <c r="AW9" s="5" t="s">
        <v>39</v>
      </c>
      <c r="AX9" s="5">
        <v>0.348079087821211</v>
      </c>
      <c r="AY9" s="5" t="s">
        <v>39</v>
      </c>
      <c r="AZ9" s="5">
        <v>0.325168422412625</v>
      </c>
      <c r="BA9" t="s">
        <v>39</v>
      </c>
      <c r="BB9" s="5">
        <v>9.6235700308299997E-3</v>
      </c>
      <c r="BC9" t="s">
        <v>39</v>
      </c>
      <c r="BD9" s="5">
        <v>9.6235700308299997E-3</v>
      </c>
      <c r="BE9" t="s">
        <v>39</v>
      </c>
      <c r="BF9" s="5">
        <v>0.64175139813158799</v>
      </c>
      <c r="BG9" s="5" t="s">
        <v>39</v>
      </c>
      <c r="BH9" s="5">
        <v>0.56691538316613799</v>
      </c>
      <c r="BI9" s="5" t="s">
        <v>39</v>
      </c>
      <c r="BJ9" s="5">
        <v>0.36802009117859402</v>
      </c>
      <c r="BK9" s="5" t="s">
        <v>39</v>
      </c>
      <c r="BL9" s="5">
        <v>0.40345637002874402</v>
      </c>
      <c r="BM9" s="5" t="s">
        <v>39</v>
      </c>
      <c r="BN9" s="5">
        <v>0.50109614136118497</v>
      </c>
      <c r="BO9" s="5" t="s">
        <v>39</v>
      </c>
      <c r="BP9" s="5">
        <v>0.64166959732999795</v>
      </c>
      <c r="BQ9" s="5" t="s">
        <v>39</v>
      </c>
      <c r="BR9" s="5">
        <v>8.8975734738930001E-2</v>
      </c>
      <c r="BS9" s="5" t="s">
        <v>39</v>
      </c>
      <c r="BT9" s="5">
        <v>0.104898308487161</v>
      </c>
      <c r="BU9" t="s">
        <v>39</v>
      </c>
      <c r="BV9" s="5">
        <v>0.36971537564754903</v>
      </c>
      <c r="BW9" s="5" t="s">
        <v>39</v>
      </c>
      <c r="BX9" s="5">
        <v>0.161079010759171</v>
      </c>
      <c r="BY9" t="s">
        <v>39</v>
      </c>
      <c r="BZ9" s="8">
        <v>0.74148333515517195</v>
      </c>
      <c r="CA9" s="8" t="s">
        <v>39</v>
      </c>
      <c r="CB9" s="8">
        <v>9.4227207255387996E-2</v>
      </c>
      <c r="CC9" s="8" t="s">
        <v>39</v>
      </c>
      <c r="CD9" s="5">
        <v>0.56141411617020598</v>
      </c>
      <c r="CE9" t="s">
        <v>39</v>
      </c>
      <c r="CF9" s="5">
        <v>0.60249258660361704</v>
      </c>
      <c r="CG9" t="s">
        <v>39</v>
      </c>
      <c r="CH9" s="5">
        <v>0.35775649415059102</v>
      </c>
      <c r="CI9" s="5" t="s">
        <v>39</v>
      </c>
      <c r="CJ9" s="5">
        <v>2.8969446788467999E-2</v>
      </c>
      <c r="CK9" t="s">
        <v>39</v>
      </c>
      <c r="CL9" s="5">
        <v>0.60249258660361704</v>
      </c>
      <c r="CM9" s="5" t="s">
        <v>39</v>
      </c>
      <c r="CN9" s="5">
        <v>0.56141411617020598</v>
      </c>
      <c r="CO9" s="5" t="s">
        <v>39</v>
      </c>
      <c r="CP9" s="5">
        <v>0.57265588585586302</v>
      </c>
      <c r="CQ9" s="5" t="s">
        <v>39</v>
      </c>
      <c r="CR9" s="5">
        <v>0.41475915104040301</v>
      </c>
      <c r="CS9" t="s">
        <v>39</v>
      </c>
      <c r="CT9" s="8">
        <v>0.32463618346170398</v>
      </c>
      <c r="CU9" s="8" t="s">
        <v>39</v>
      </c>
      <c r="CV9" s="8">
        <v>0</v>
      </c>
    </row>
    <row r="10" spans="1:100" x14ac:dyDescent="0.2">
      <c r="A10" s="5" t="s">
        <v>40</v>
      </c>
      <c r="B10" s="5">
        <v>0.88190256916478504</v>
      </c>
      <c r="C10" s="5" t="s">
        <v>40</v>
      </c>
      <c r="D10" s="5">
        <v>0.56379581559585801</v>
      </c>
      <c r="E10" s="5" t="s">
        <v>40</v>
      </c>
      <c r="F10" s="5">
        <v>0.28052649417079001</v>
      </c>
      <c r="G10" t="s">
        <v>40</v>
      </c>
      <c r="H10" s="5">
        <v>0.31123198823405601</v>
      </c>
      <c r="I10" s="5" t="s">
        <v>40</v>
      </c>
      <c r="J10" s="5">
        <v>0.21039094926889901</v>
      </c>
      <c r="K10" t="s">
        <v>40</v>
      </c>
      <c r="L10" s="5">
        <v>0.17288304627245299</v>
      </c>
      <c r="M10" t="s">
        <v>40</v>
      </c>
      <c r="N10" s="5">
        <v>0.416571124008771</v>
      </c>
      <c r="O10" s="5" t="s">
        <v>40</v>
      </c>
      <c r="P10" s="5">
        <v>0.35437101709651497</v>
      </c>
      <c r="Q10" t="s">
        <v>40</v>
      </c>
      <c r="R10" s="5">
        <v>0.253587056009767</v>
      </c>
      <c r="S10" t="s">
        <v>40</v>
      </c>
      <c r="T10" s="5">
        <v>4.7491848480460001E-2</v>
      </c>
      <c r="U10" t="s">
        <v>40</v>
      </c>
      <c r="V10" s="5">
        <v>0.22487738309428901</v>
      </c>
      <c r="W10" s="5" t="s">
        <v>40</v>
      </c>
      <c r="X10" s="5">
        <v>0.260078636248049</v>
      </c>
      <c r="Y10" t="s">
        <v>40</v>
      </c>
      <c r="Z10" s="5">
        <v>0.11770640485138099</v>
      </c>
      <c r="AA10" s="5" t="s">
        <v>40</v>
      </c>
      <c r="AB10" s="5">
        <v>0.112437999999911</v>
      </c>
      <c r="AC10" s="5" t="s">
        <v>40</v>
      </c>
      <c r="AD10" s="5">
        <v>0.27872908438902699</v>
      </c>
      <c r="AE10" t="s">
        <v>40</v>
      </c>
      <c r="AF10" s="5">
        <v>0.25428590832879699</v>
      </c>
      <c r="AG10" s="5" t="s">
        <v>40</v>
      </c>
      <c r="AH10" s="5">
        <v>0.149682389034027</v>
      </c>
      <c r="AI10" s="5" t="s">
        <v>40</v>
      </c>
      <c r="AJ10" s="5">
        <v>0.12695213514072901</v>
      </c>
      <c r="AK10" t="s">
        <v>40</v>
      </c>
      <c r="AL10" s="5">
        <v>0.28579969031714703</v>
      </c>
      <c r="AM10" s="5" t="s">
        <v>40</v>
      </c>
      <c r="AN10" s="5">
        <v>0.336276244125986</v>
      </c>
      <c r="AO10" s="5" t="s">
        <v>40</v>
      </c>
      <c r="AP10" s="5">
        <v>0.225646261285291</v>
      </c>
      <c r="AQ10" s="5" t="s">
        <v>40</v>
      </c>
      <c r="AR10" s="5">
        <v>0.112279059086919</v>
      </c>
      <c r="AS10" s="5" t="s">
        <v>40</v>
      </c>
      <c r="AT10" s="5">
        <v>0.32977326594131801</v>
      </c>
      <c r="AU10" s="5" t="s">
        <v>40</v>
      </c>
      <c r="AV10" s="5">
        <v>0.14690731915864699</v>
      </c>
      <c r="AW10" s="5" t="s">
        <v>40</v>
      </c>
      <c r="AX10" s="5">
        <v>9.0913937461507999E-2</v>
      </c>
      <c r="AY10" s="5" t="s">
        <v>40</v>
      </c>
      <c r="AZ10" s="5">
        <v>8.7317325287575007E-2</v>
      </c>
      <c r="BA10" t="s">
        <v>40</v>
      </c>
      <c r="BB10" s="5">
        <v>2.0574084813000999E-2</v>
      </c>
      <c r="BC10" t="s">
        <v>40</v>
      </c>
      <c r="BD10" s="5">
        <v>2.0574084813000999E-2</v>
      </c>
      <c r="BE10" t="s">
        <v>40</v>
      </c>
      <c r="BF10" s="5">
        <v>0.21082906908363699</v>
      </c>
      <c r="BG10" s="5" t="s">
        <v>40</v>
      </c>
      <c r="BH10" s="5">
        <v>0.17783173255221299</v>
      </c>
      <c r="BI10" s="5" t="s">
        <v>40</v>
      </c>
      <c r="BJ10" s="5">
        <v>0.136887624934591</v>
      </c>
      <c r="BK10" s="5" t="s">
        <v>40</v>
      </c>
      <c r="BL10" s="5">
        <v>0.162073944914116</v>
      </c>
      <c r="BM10" s="5" t="s">
        <v>40</v>
      </c>
      <c r="BN10" s="5">
        <v>0.136670669143894</v>
      </c>
      <c r="BO10" s="5" t="s">
        <v>40</v>
      </c>
      <c r="BP10" s="5">
        <v>0.20908964527211801</v>
      </c>
      <c r="BQ10" s="5" t="s">
        <v>40</v>
      </c>
      <c r="BR10" s="5">
        <v>1.3962586459484E-2</v>
      </c>
      <c r="BS10" s="5" t="s">
        <v>40</v>
      </c>
      <c r="BT10" s="5">
        <v>3.3779622587537E-2</v>
      </c>
      <c r="BU10" t="s">
        <v>40</v>
      </c>
      <c r="BV10" s="5">
        <v>7.8155863572324E-2</v>
      </c>
      <c r="BW10" s="5" t="s">
        <v>40</v>
      </c>
      <c r="BX10" s="5">
        <v>2.3400472456973E-2</v>
      </c>
      <c r="BY10" t="s">
        <v>40</v>
      </c>
      <c r="BZ10" s="8">
        <v>0.188588826588896</v>
      </c>
      <c r="CA10" s="8" t="s">
        <v>40</v>
      </c>
      <c r="CB10" s="8">
        <v>9.0520750412839995E-2</v>
      </c>
      <c r="CC10" s="8" t="s">
        <v>40</v>
      </c>
      <c r="CD10" s="5">
        <v>0.13830074271770201</v>
      </c>
      <c r="CE10" t="s">
        <v>40</v>
      </c>
      <c r="CF10" s="5">
        <v>0.184812454780238</v>
      </c>
      <c r="CG10" t="s">
        <v>40</v>
      </c>
      <c r="CH10" s="5">
        <v>6.0131809074929999E-3</v>
      </c>
      <c r="CI10" s="5" t="s">
        <v>40</v>
      </c>
      <c r="CJ10" s="5">
        <v>0.23196874731808401</v>
      </c>
      <c r="CK10" t="s">
        <v>40</v>
      </c>
      <c r="CL10" s="5">
        <v>0.184812454780238</v>
      </c>
      <c r="CM10" s="5" t="s">
        <v>40</v>
      </c>
      <c r="CN10" s="5">
        <v>0.13830074271770201</v>
      </c>
      <c r="CO10" s="5" t="s">
        <v>40</v>
      </c>
      <c r="CP10" s="5">
        <v>0.14787713976733799</v>
      </c>
      <c r="CQ10" s="5" t="s">
        <v>40</v>
      </c>
      <c r="CR10" s="5">
        <v>8.8538885637967996E-2</v>
      </c>
      <c r="CS10" t="s">
        <v>40</v>
      </c>
      <c r="CT10" s="8">
        <v>1.8799227752631001E-2</v>
      </c>
      <c r="CU10" s="8" t="s">
        <v>40</v>
      </c>
      <c r="CV10" s="8">
        <v>0</v>
      </c>
    </row>
    <row r="11" spans="1:100" x14ac:dyDescent="0.2">
      <c r="A11" s="5" t="s">
        <v>41</v>
      </c>
      <c r="B11" s="5">
        <v>0.123605837199478</v>
      </c>
      <c r="C11" s="5" t="s">
        <v>41</v>
      </c>
      <c r="D11" s="5">
        <v>0.30126683315295799</v>
      </c>
      <c r="E11" s="5" t="s">
        <v>41</v>
      </c>
      <c r="F11" s="5">
        <v>4.2945172444136002E-2</v>
      </c>
      <c r="G11" t="s">
        <v>41</v>
      </c>
      <c r="H11" s="5">
        <v>0.13141064802962599</v>
      </c>
      <c r="I11" s="5" t="s">
        <v>41</v>
      </c>
      <c r="J11" s="5">
        <v>0.18047030530667099</v>
      </c>
      <c r="K11" t="s">
        <v>41</v>
      </c>
      <c r="L11" s="5">
        <v>0.368357033580343</v>
      </c>
      <c r="M11" t="s">
        <v>41</v>
      </c>
      <c r="N11" s="5">
        <v>0.27331784825088501</v>
      </c>
      <c r="O11" s="5" t="s">
        <v>41</v>
      </c>
      <c r="P11" s="5">
        <v>0.26779541699683401</v>
      </c>
      <c r="Q11" t="s">
        <v>41</v>
      </c>
      <c r="R11" s="5">
        <v>2.2980615889526001E-2</v>
      </c>
      <c r="S11" t="s">
        <v>41</v>
      </c>
      <c r="T11" s="5">
        <v>1.91086040267E-4</v>
      </c>
      <c r="U11" t="s">
        <v>41</v>
      </c>
      <c r="V11" s="5">
        <v>0.15164521499424799</v>
      </c>
      <c r="W11" s="5" t="s">
        <v>41</v>
      </c>
      <c r="X11" s="5">
        <v>2.1455992573293E-2</v>
      </c>
      <c r="Y11" t="s">
        <v>41</v>
      </c>
      <c r="Z11" s="5">
        <v>2.0073792579770001E-3</v>
      </c>
      <c r="AA11" s="5" t="s">
        <v>41</v>
      </c>
      <c r="AB11" s="5">
        <v>4.9616665251766001E-2</v>
      </c>
      <c r="AC11" s="5" t="s">
        <v>41</v>
      </c>
      <c r="AD11" s="5">
        <v>0.169770158048794</v>
      </c>
      <c r="AE11" t="s">
        <v>41</v>
      </c>
      <c r="AF11" s="5">
        <v>9.551270492033E-3</v>
      </c>
      <c r="AG11" s="5" t="s">
        <v>41</v>
      </c>
      <c r="AH11" s="5">
        <v>0.13551657994800301</v>
      </c>
      <c r="AI11" s="5" t="s">
        <v>41</v>
      </c>
      <c r="AJ11" s="5">
        <v>0.146425804313499</v>
      </c>
      <c r="AK11" t="s">
        <v>41</v>
      </c>
      <c r="AL11" s="5">
        <v>0.34013568308806802</v>
      </c>
      <c r="AM11" s="5" t="s">
        <v>41</v>
      </c>
      <c r="AN11" s="5">
        <v>0.127367581352298</v>
      </c>
      <c r="AO11" s="5" t="s">
        <v>41</v>
      </c>
      <c r="AP11" s="5">
        <v>0.124653699333634</v>
      </c>
      <c r="AQ11" s="5" t="s">
        <v>41</v>
      </c>
      <c r="AR11" s="5">
        <v>4.1894375416716E-2</v>
      </c>
      <c r="AS11" s="5" t="s">
        <v>41</v>
      </c>
      <c r="AT11" s="5">
        <v>0.17658679044808701</v>
      </c>
      <c r="AU11" s="5" t="s">
        <v>41</v>
      </c>
      <c r="AV11" s="5">
        <v>1.2739928289402999E-2</v>
      </c>
      <c r="AW11" s="5" t="s">
        <v>41</v>
      </c>
      <c r="AX11" s="5">
        <v>9.2209355677965996E-2</v>
      </c>
      <c r="AY11" s="5" t="s">
        <v>41</v>
      </c>
      <c r="AZ11" s="5">
        <v>1.5199602378791E-2</v>
      </c>
      <c r="BA11" t="s">
        <v>41</v>
      </c>
      <c r="BB11" s="5">
        <v>9.4951439092495996E-2</v>
      </c>
      <c r="BC11" t="s">
        <v>41</v>
      </c>
      <c r="BD11" s="5">
        <v>9.4951439092495996E-2</v>
      </c>
      <c r="BE11" t="s">
        <v>41</v>
      </c>
      <c r="BF11" s="5">
        <v>0.20349074466261</v>
      </c>
      <c r="BG11" s="5" t="s">
        <v>41</v>
      </c>
      <c r="BH11" s="5">
        <v>0.16492390434295701</v>
      </c>
      <c r="BI11" s="5" t="s">
        <v>41</v>
      </c>
      <c r="BJ11" s="5">
        <v>8.8363191795010995E-2</v>
      </c>
      <c r="BK11" s="5" t="s">
        <v>41</v>
      </c>
      <c r="BL11" s="5">
        <v>0.123215657361244</v>
      </c>
      <c r="BM11" s="5" t="s">
        <v>41</v>
      </c>
      <c r="BN11" s="5">
        <v>0.15666633932867699</v>
      </c>
      <c r="BO11" s="5" t="s">
        <v>41</v>
      </c>
      <c r="BP11" s="5">
        <v>0.19782104640787601</v>
      </c>
      <c r="BQ11" s="5" t="s">
        <v>41</v>
      </c>
      <c r="BR11" s="5">
        <v>2.9490708144352E-2</v>
      </c>
      <c r="BS11" s="5" t="s">
        <v>41</v>
      </c>
      <c r="BT11" s="5">
        <v>3.1628370806583997E-2</v>
      </c>
      <c r="BU11" t="s">
        <v>41</v>
      </c>
      <c r="BV11" s="5">
        <v>2.6537002385519998E-2</v>
      </c>
      <c r="BW11" s="5" t="s">
        <v>41</v>
      </c>
      <c r="BX11" s="5">
        <v>3.6317324497615003E-2</v>
      </c>
      <c r="BY11" t="s">
        <v>41</v>
      </c>
      <c r="BZ11" s="8">
        <v>1.4772688786076E-2</v>
      </c>
      <c r="CA11" s="8" t="s">
        <v>41</v>
      </c>
      <c r="CB11" s="8">
        <v>9.5404477035798005E-2</v>
      </c>
      <c r="CC11" s="8" t="s">
        <v>41</v>
      </c>
      <c r="CD11" s="5">
        <v>0.126348772199674</v>
      </c>
      <c r="CE11" t="s">
        <v>41</v>
      </c>
      <c r="CF11" s="5">
        <v>0.16788196805679301</v>
      </c>
      <c r="CG11" t="s">
        <v>41</v>
      </c>
      <c r="CH11" s="5">
        <v>8.491766628541E-3</v>
      </c>
      <c r="CI11" s="5" t="s">
        <v>41</v>
      </c>
      <c r="CJ11" s="5">
        <v>0.20886398372534401</v>
      </c>
      <c r="CK11" t="s">
        <v>41</v>
      </c>
      <c r="CL11" s="5">
        <v>0.16788196805679301</v>
      </c>
      <c r="CM11" s="5" t="s">
        <v>41</v>
      </c>
      <c r="CN11" s="5">
        <v>0.126348772199674</v>
      </c>
      <c r="CO11" s="5" t="s">
        <v>41</v>
      </c>
      <c r="CP11" s="5">
        <v>3.8029305424E-5</v>
      </c>
      <c r="CQ11" s="5" t="s">
        <v>41</v>
      </c>
      <c r="CR11" s="5">
        <v>8.2963199609999995E-4</v>
      </c>
      <c r="CS11" t="s">
        <v>41</v>
      </c>
      <c r="CT11" s="8">
        <v>1.9980028852103999E-2</v>
      </c>
      <c r="CU11" s="8" t="s">
        <v>41</v>
      </c>
      <c r="CV11" s="8">
        <v>0</v>
      </c>
    </row>
    <row r="12" spans="1:100" x14ac:dyDescent="0.2">
      <c r="A12" s="5" t="s">
        <v>42</v>
      </c>
      <c r="B12" s="5">
        <v>1.08667551597185</v>
      </c>
      <c r="C12" s="5" t="s">
        <v>42</v>
      </c>
      <c r="D12" s="5">
        <v>0.99740412533342504</v>
      </c>
      <c r="E12" s="5" t="s">
        <v>42</v>
      </c>
      <c r="F12" s="5">
        <v>0.73868955605474995</v>
      </c>
      <c r="G12" t="s">
        <v>42</v>
      </c>
      <c r="H12" s="5">
        <v>0.56941525681545302</v>
      </c>
      <c r="I12" s="5" t="s">
        <v>42</v>
      </c>
      <c r="J12" s="5">
        <v>0.46447481550585301</v>
      </c>
      <c r="K12" t="s">
        <v>42</v>
      </c>
      <c r="L12" s="5">
        <v>0.36810508209674297</v>
      </c>
      <c r="M12" t="s">
        <v>42</v>
      </c>
      <c r="N12" s="5">
        <v>0.77708253617752399</v>
      </c>
      <c r="O12" s="5" t="s">
        <v>42</v>
      </c>
      <c r="P12" s="5">
        <v>0.71322260825555694</v>
      </c>
      <c r="Q12" t="s">
        <v>42</v>
      </c>
      <c r="R12" s="5">
        <v>0.37085541256820798</v>
      </c>
      <c r="S12" t="s">
        <v>42</v>
      </c>
      <c r="T12" s="5">
        <v>0.47963772928470599</v>
      </c>
      <c r="U12" t="s">
        <v>42</v>
      </c>
      <c r="V12" s="5">
        <v>0.31714432291377898</v>
      </c>
      <c r="W12" s="5" t="s">
        <v>42</v>
      </c>
      <c r="X12" s="5">
        <v>0.37765669074638297</v>
      </c>
      <c r="Y12" t="s">
        <v>42</v>
      </c>
      <c r="Z12" s="5">
        <v>0.32294458704498602</v>
      </c>
      <c r="AA12" s="5" t="s">
        <v>42</v>
      </c>
      <c r="AB12" s="5">
        <v>0.45578774065399802</v>
      </c>
      <c r="AC12" s="5" t="s">
        <v>42</v>
      </c>
      <c r="AD12" s="5">
        <v>0.495285256628405</v>
      </c>
      <c r="AE12" t="s">
        <v>42</v>
      </c>
      <c r="AF12" s="5">
        <v>0.43574307100964099</v>
      </c>
      <c r="AG12" s="5" t="s">
        <v>42</v>
      </c>
      <c r="AH12" s="5">
        <v>0.39308597801150003</v>
      </c>
      <c r="AI12" s="5" t="s">
        <v>42</v>
      </c>
      <c r="AJ12" s="5">
        <v>0.302941719813619</v>
      </c>
      <c r="AK12" t="s">
        <v>42</v>
      </c>
      <c r="AL12" s="5">
        <v>0.54884498714388896</v>
      </c>
      <c r="AM12" s="5" t="s">
        <v>42</v>
      </c>
      <c r="AN12" s="5">
        <v>0.51573225263251299</v>
      </c>
      <c r="AO12" s="5" t="s">
        <v>42</v>
      </c>
      <c r="AP12" s="5">
        <v>0.27828264760393701</v>
      </c>
      <c r="AQ12" s="5" t="s">
        <v>42</v>
      </c>
      <c r="AR12" s="5">
        <v>0.236030535410854</v>
      </c>
      <c r="AS12" s="5" t="s">
        <v>42</v>
      </c>
      <c r="AT12" s="5">
        <v>0.58603130799907499</v>
      </c>
      <c r="AU12" s="5" t="s">
        <v>42</v>
      </c>
      <c r="AV12" s="5">
        <v>0.43598020696595002</v>
      </c>
      <c r="AW12" s="5" t="s">
        <v>42</v>
      </c>
      <c r="AX12" s="5">
        <v>0.212939667640557</v>
      </c>
      <c r="AY12" s="5" t="s">
        <v>42</v>
      </c>
      <c r="AZ12" s="5">
        <v>0.18087717421319599</v>
      </c>
      <c r="BA12" t="s">
        <v>42</v>
      </c>
      <c r="BB12" s="5">
        <v>4.1242808374298001E-2</v>
      </c>
      <c r="BC12" t="s">
        <v>42</v>
      </c>
      <c r="BD12" s="5">
        <v>4.1242808374298001E-2</v>
      </c>
      <c r="BE12" t="s">
        <v>42</v>
      </c>
      <c r="BF12" s="5">
        <v>0.43915444710281898</v>
      </c>
      <c r="BG12" s="5" t="s">
        <v>42</v>
      </c>
      <c r="BH12" s="5">
        <v>0.40108725386792199</v>
      </c>
      <c r="BI12" s="5" t="s">
        <v>42</v>
      </c>
      <c r="BJ12" s="5">
        <v>0.25509514325834398</v>
      </c>
      <c r="BK12" s="5" t="s">
        <v>42</v>
      </c>
      <c r="BL12" s="5">
        <v>0.273654679126418</v>
      </c>
      <c r="BM12" s="5" t="s">
        <v>42</v>
      </c>
      <c r="BN12" s="5">
        <v>0.36249901342812002</v>
      </c>
      <c r="BO12" s="5" t="s">
        <v>42</v>
      </c>
      <c r="BP12" s="5">
        <v>0.43863612395157298</v>
      </c>
      <c r="BQ12" s="5" t="s">
        <v>42</v>
      </c>
      <c r="BR12" s="5">
        <v>3.2310597500812999E-2</v>
      </c>
      <c r="BS12" s="5" t="s">
        <v>42</v>
      </c>
      <c r="BT12" s="5">
        <v>4.6121200994594998E-2</v>
      </c>
      <c r="BU12" t="s">
        <v>42</v>
      </c>
      <c r="BV12" s="5">
        <v>0.31009895656904601</v>
      </c>
      <c r="BW12" s="5" t="s">
        <v>42</v>
      </c>
      <c r="BX12" s="5">
        <v>0.16156675560875</v>
      </c>
      <c r="BY12" t="s">
        <v>42</v>
      </c>
      <c r="BZ12" s="8">
        <v>0.57957708310273803</v>
      </c>
      <c r="CA12" s="8" t="s">
        <v>42</v>
      </c>
      <c r="CB12" s="8">
        <v>0.10105745104339001</v>
      </c>
      <c r="CC12" s="8" t="s">
        <v>42</v>
      </c>
      <c r="CD12" s="5">
        <v>0.31413867906139398</v>
      </c>
      <c r="CE12" t="s">
        <v>42</v>
      </c>
      <c r="CF12" s="5">
        <v>0.441382408160441</v>
      </c>
      <c r="CG12" t="s">
        <v>42</v>
      </c>
      <c r="CH12" s="5">
        <v>0.47941946136260899</v>
      </c>
      <c r="CI12" s="5" t="s">
        <v>42</v>
      </c>
      <c r="CJ12" s="5">
        <v>0.59115468963055195</v>
      </c>
      <c r="CK12" t="s">
        <v>42</v>
      </c>
      <c r="CL12" s="5">
        <v>0.441382408160441</v>
      </c>
      <c r="CM12" s="5" t="s">
        <v>42</v>
      </c>
      <c r="CN12" s="5">
        <v>0.31413867906139398</v>
      </c>
      <c r="CO12" s="5" t="s">
        <v>42</v>
      </c>
      <c r="CP12" s="5">
        <v>0.46611576635698099</v>
      </c>
      <c r="CQ12" s="5" t="s">
        <v>42</v>
      </c>
      <c r="CR12" s="5">
        <v>0.31519099033022902</v>
      </c>
      <c r="CS12" t="s">
        <v>42</v>
      </c>
      <c r="CT12" s="8">
        <v>0.18029029819575301</v>
      </c>
      <c r="CU12" s="8" t="s">
        <v>42</v>
      </c>
      <c r="CV12" s="8">
        <v>0</v>
      </c>
    </row>
    <row r="13" spans="1:100" x14ac:dyDescent="0.2">
      <c r="A13" s="5" t="s">
        <v>43</v>
      </c>
      <c r="B13" s="5">
        <v>1.7345292276127899</v>
      </c>
      <c r="C13" s="5" t="s">
        <v>43</v>
      </c>
      <c r="D13" s="5">
        <v>1.6326334220821199</v>
      </c>
      <c r="E13" s="5" t="s">
        <v>43</v>
      </c>
      <c r="F13" s="5">
        <v>0.84844483003953597</v>
      </c>
      <c r="G13" t="s">
        <v>43</v>
      </c>
      <c r="H13" s="5">
        <v>0.57280950202304903</v>
      </c>
      <c r="I13" s="5" t="s">
        <v>43</v>
      </c>
      <c r="J13" s="5">
        <v>0.83461130137881401</v>
      </c>
      <c r="K13" t="s">
        <v>43</v>
      </c>
      <c r="L13" s="5">
        <v>1.5860802471039099</v>
      </c>
      <c r="M13" t="s">
        <v>43</v>
      </c>
      <c r="N13" s="5">
        <v>2.1752561408316899</v>
      </c>
      <c r="O13" s="5" t="s">
        <v>43</v>
      </c>
      <c r="P13" s="5">
        <v>2.15217656196713</v>
      </c>
      <c r="Q13" t="s">
        <v>43</v>
      </c>
      <c r="R13" s="5">
        <v>0.94509292218975205</v>
      </c>
      <c r="S13" t="s">
        <v>43</v>
      </c>
      <c r="T13" s="5">
        <v>0.818898921585413</v>
      </c>
      <c r="U13" t="s">
        <v>43</v>
      </c>
      <c r="V13" s="5">
        <v>0.93438743802461899</v>
      </c>
      <c r="W13" s="5" t="s">
        <v>43</v>
      </c>
      <c r="X13" s="5">
        <v>1.0416531867935099</v>
      </c>
      <c r="Y13" t="s">
        <v>43</v>
      </c>
      <c r="Z13" s="5">
        <v>1.2980551782072101</v>
      </c>
      <c r="AA13" s="5" t="s">
        <v>43</v>
      </c>
      <c r="AB13" s="5">
        <v>0.75745619274633202</v>
      </c>
      <c r="AC13" s="5" t="s">
        <v>43</v>
      </c>
      <c r="AD13" s="5">
        <v>0.99824612955556202</v>
      </c>
      <c r="AE13" t="s">
        <v>43</v>
      </c>
      <c r="AF13" s="5">
        <v>1.1814078002035</v>
      </c>
      <c r="AG13" s="5" t="s">
        <v>43</v>
      </c>
      <c r="AH13" s="5">
        <v>0.26637529516130098</v>
      </c>
      <c r="AI13" s="5" t="s">
        <v>43</v>
      </c>
      <c r="AJ13" s="5">
        <v>0.279572237662365</v>
      </c>
      <c r="AK13" t="s">
        <v>43</v>
      </c>
      <c r="AL13" s="5">
        <v>1.19717321111158</v>
      </c>
      <c r="AM13" s="5" t="s">
        <v>43</v>
      </c>
      <c r="AN13" s="5">
        <v>0.57084782298729597</v>
      </c>
      <c r="AO13" s="5" t="s">
        <v>43</v>
      </c>
      <c r="AP13" s="5">
        <v>0.98180453790150302</v>
      </c>
      <c r="AQ13" s="5" t="s">
        <v>43</v>
      </c>
      <c r="AR13" s="5">
        <v>0.61990433284551905</v>
      </c>
      <c r="AS13" s="5" t="s">
        <v>43</v>
      </c>
      <c r="AT13" s="5">
        <v>1.22301056021094</v>
      </c>
      <c r="AU13" s="5" t="s">
        <v>43</v>
      </c>
      <c r="AV13" s="5">
        <v>0.948333485938603</v>
      </c>
      <c r="AW13" s="5" t="s">
        <v>43</v>
      </c>
      <c r="AX13" s="5">
        <v>0.83236095311271197</v>
      </c>
      <c r="AY13" s="5" t="s">
        <v>43</v>
      </c>
      <c r="AZ13" s="5">
        <v>0.74822034778341795</v>
      </c>
      <c r="BA13" t="s">
        <v>43</v>
      </c>
      <c r="BB13" s="5">
        <v>0.62996880270436395</v>
      </c>
      <c r="BC13" t="s">
        <v>43</v>
      </c>
      <c r="BD13" s="5">
        <v>0.62996880270436395</v>
      </c>
      <c r="BE13" t="s">
        <v>43</v>
      </c>
      <c r="BF13" s="5">
        <v>1.1486687716384001</v>
      </c>
      <c r="BG13" s="5" t="s">
        <v>43</v>
      </c>
      <c r="BH13" s="5">
        <v>0.78853995926666598</v>
      </c>
      <c r="BI13" s="5" t="s">
        <v>43</v>
      </c>
      <c r="BJ13" s="5">
        <v>0.65793175643212898</v>
      </c>
      <c r="BK13" s="5" t="s">
        <v>43</v>
      </c>
      <c r="BL13" s="5">
        <v>0.77199460302706702</v>
      </c>
      <c r="BM13" s="5" t="s">
        <v>43</v>
      </c>
      <c r="BN13" s="5">
        <v>0.77121835312677101</v>
      </c>
      <c r="BO13" s="5" t="s">
        <v>43</v>
      </c>
      <c r="BP13" s="5">
        <v>1.14285738264853</v>
      </c>
      <c r="BQ13" s="5" t="s">
        <v>43</v>
      </c>
      <c r="BR13" s="5">
        <v>0.57072181386277998</v>
      </c>
      <c r="BS13" s="5" t="s">
        <v>43</v>
      </c>
      <c r="BT13" s="5">
        <v>0.46542554188827701</v>
      </c>
      <c r="BU13" t="s">
        <v>43</v>
      </c>
      <c r="BV13" s="5">
        <v>1.0595812216246501</v>
      </c>
      <c r="BW13" s="5" t="s">
        <v>43</v>
      </c>
      <c r="BX13" s="5">
        <v>0.95546162173764404</v>
      </c>
      <c r="BY13" t="s">
        <v>43</v>
      </c>
      <c r="BZ13" s="8">
        <v>1.5882588176819901</v>
      </c>
      <c r="CA13" s="8" t="s">
        <v>43</v>
      </c>
      <c r="CB13" s="8">
        <v>9.4880246711623997E-2</v>
      </c>
      <c r="CC13" s="8" t="s">
        <v>43</v>
      </c>
      <c r="CD13" s="5">
        <v>1.3543902629211999</v>
      </c>
      <c r="CE13" t="s">
        <v>43</v>
      </c>
      <c r="CF13" s="5">
        <v>1.4149185011979299</v>
      </c>
      <c r="CG13" t="s">
        <v>43</v>
      </c>
      <c r="CH13" s="5">
        <v>1.2997074624976099</v>
      </c>
      <c r="CI13" s="5" t="s">
        <v>43</v>
      </c>
      <c r="CJ13" s="5">
        <v>1.62807836077636</v>
      </c>
      <c r="CK13" t="s">
        <v>43</v>
      </c>
      <c r="CL13" s="5">
        <v>1.4149185011979299</v>
      </c>
      <c r="CM13" s="5" t="s">
        <v>43</v>
      </c>
      <c r="CN13" s="5">
        <v>1.3543902629211999</v>
      </c>
      <c r="CO13" s="5" t="s">
        <v>43</v>
      </c>
      <c r="CP13" s="5">
        <v>0.943838900259658</v>
      </c>
      <c r="CQ13" s="5" t="s">
        <v>43</v>
      </c>
      <c r="CR13" s="5">
        <v>1.1711546983759999</v>
      </c>
      <c r="CS13" t="s">
        <v>43</v>
      </c>
      <c r="CT13" s="8">
        <v>0.54829123955161996</v>
      </c>
      <c r="CU13" s="8" t="s">
        <v>43</v>
      </c>
      <c r="CV13" s="8">
        <v>0</v>
      </c>
    </row>
    <row r="14" spans="1:100" x14ac:dyDescent="0.2">
      <c r="A14" s="5" t="s">
        <v>44</v>
      </c>
      <c r="B14" s="5">
        <v>1.17302557113185</v>
      </c>
      <c r="C14" s="5" t="s">
        <v>44</v>
      </c>
      <c r="D14" s="5">
        <v>1.3948021121382499</v>
      </c>
      <c r="E14" s="5" t="s">
        <v>44</v>
      </c>
      <c r="F14" s="5">
        <v>1.0330891949794201</v>
      </c>
      <c r="G14" t="s">
        <v>44</v>
      </c>
      <c r="H14" s="5">
        <v>0.92403277866028499</v>
      </c>
      <c r="I14" s="5" t="s">
        <v>44</v>
      </c>
      <c r="J14" s="5">
        <v>0.50521068223962895</v>
      </c>
      <c r="K14" t="s">
        <v>44</v>
      </c>
      <c r="L14" s="5">
        <v>0.96592132870757696</v>
      </c>
      <c r="M14" t="s">
        <v>44</v>
      </c>
      <c r="N14" s="5">
        <v>1.33132405604101</v>
      </c>
      <c r="O14" s="5" t="s">
        <v>44</v>
      </c>
      <c r="P14" s="5">
        <v>1.32010642847187</v>
      </c>
      <c r="Q14" t="s">
        <v>44</v>
      </c>
      <c r="R14" s="5">
        <v>0.52876780872231</v>
      </c>
      <c r="S14" t="s">
        <v>44</v>
      </c>
      <c r="T14" s="5">
        <v>0.85628642602802596</v>
      </c>
      <c r="U14" t="s">
        <v>44</v>
      </c>
      <c r="V14" s="5">
        <v>0.86919896883324599</v>
      </c>
      <c r="W14" s="5" t="s">
        <v>44</v>
      </c>
      <c r="X14" s="5">
        <v>0.48139455340403198</v>
      </c>
      <c r="Y14" t="s">
        <v>44</v>
      </c>
      <c r="Z14" s="5">
        <v>0.72797588302547001</v>
      </c>
      <c r="AA14" s="5" t="s">
        <v>44</v>
      </c>
      <c r="AB14" s="5">
        <v>0.60636508160137303</v>
      </c>
      <c r="AC14" s="5" t="s">
        <v>44</v>
      </c>
      <c r="AD14" s="5">
        <v>0.71908966592003898</v>
      </c>
      <c r="AE14" t="s">
        <v>44</v>
      </c>
      <c r="AF14" s="5">
        <v>1.0786618643330701</v>
      </c>
      <c r="AG14" s="5" t="s">
        <v>44</v>
      </c>
      <c r="AH14" s="5">
        <v>0.48965987516902099</v>
      </c>
      <c r="AI14" s="5" t="s">
        <v>44</v>
      </c>
      <c r="AJ14" s="5">
        <v>0.33736560249450498</v>
      </c>
      <c r="AK14" t="s">
        <v>44</v>
      </c>
      <c r="AL14" s="5">
        <v>0.975121717930444</v>
      </c>
      <c r="AM14" s="5" t="s">
        <v>44</v>
      </c>
      <c r="AN14" s="5">
        <v>0.61571372634078803</v>
      </c>
      <c r="AO14" s="5" t="s">
        <v>44</v>
      </c>
      <c r="AP14" s="5">
        <v>0.35893588367587698</v>
      </c>
      <c r="AQ14" s="5" t="s">
        <v>44</v>
      </c>
      <c r="AR14" s="5">
        <v>0.49847764561368801</v>
      </c>
      <c r="AS14" s="5" t="s">
        <v>44</v>
      </c>
      <c r="AT14" s="5">
        <v>1.0730386741410101</v>
      </c>
      <c r="AU14" s="5" t="s">
        <v>44</v>
      </c>
      <c r="AV14" s="5">
        <v>1.77354901955852</v>
      </c>
      <c r="AW14" s="5" t="s">
        <v>44</v>
      </c>
      <c r="AX14" s="5">
        <v>0.49590603983468901</v>
      </c>
      <c r="AY14" s="5" t="s">
        <v>44</v>
      </c>
      <c r="AZ14" s="5">
        <v>0.56967224012061501</v>
      </c>
      <c r="BA14" t="s">
        <v>44</v>
      </c>
      <c r="BB14" s="5">
        <v>0.979797356976295</v>
      </c>
      <c r="BC14" t="s">
        <v>44</v>
      </c>
      <c r="BD14" s="5">
        <v>0.979797356976295</v>
      </c>
      <c r="BE14" t="s">
        <v>44</v>
      </c>
      <c r="BF14" s="5">
        <v>0.69100419282804304</v>
      </c>
      <c r="BG14" s="5" t="s">
        <v>44</v>
      </c>
      <c r="BH14" s="5">
        <v>0.65306655758790799</v>
      </c>
      <c r="BI14" s="5" t="s">
        <v>44</v>
      </c>
      <c r="BJ14" s="5">
        <v>0.27637611264821799</v>
      </c>
      <c r="BK14" s="5" t="s">
        <v>44</v>
      </c>
      <c r="BL14" s="5">
        <v>0.47064764265349301</v>
      </c>
      <c r="BM14" s="5" t="s">
        <v>44</v>
      </c>
      <c r="BN14" s="5">
        <v>0.65181592014890299</v>
      </c>
      <c r="BO14" s="5" t="s">
        <v>44</v>
      </c>
      <c r="BP14" s="5">
        <v>0.68515875195786202</v>
      </c>
      <c r="BQ14" s="5" t="s">
        <v>44</v>
      </c>
      <c r="BR14" s="5">
        <v>0.28506926052984299</v>
      </c>
      <c r="BS14" s="5" t="s">
        <v>44</v>
      </c>
      <c r="BT14" s="5">
        <v>0.28637812381640798</v>
      </c>
      <c r="BU14" t="s">
        <v>44</v>
      </c>
      <c r="BV14" s="5">
        <v>0.83490344592027099</v>
      </c>
      <c r="BW14" s="5" t="s">
        <v>44</v>
      </c>
      <c r="BX14" s="5">
        <v>0.93364521612757101</v>
      </c>
      <c r="BY14" t="s">
        <v>44</v>
      </c>
      <c r="BZ14" s="8">
        <v>1.23540453641012</v>
      </c>
      <c r="CA14" s="8" t="s">
        <v>44</v>
      </c>
      <c r="CB14" s="8">
        <v>8.6932590059317999E-2</v>
      </c>
      <c r="CC14" s="8" t="s">
        <v>44</v>
      </c>
      <c r="CD14" s="5">
        <v>0.92170116732989904</v>
      </c>
      <c r="CE14" t="s">
        <v>44</v>
      </c>
      <c r="CF14" s="5">
        <v>1.0637399439495101</v>
      </c>
      <c r="CG14" t="s">
        <v>44</v>
      </c>
      <c r="CH14" s="5">
        <v>0.81839617683686905</v>
      </c>
      <c r="CI14" s="5" t="s">
        <v>44</v>
      </c>
      <c r="CJ14" s="5">
        <v>1.11802049949896</v>
      </c>
      <c r="CK14" t="s">
        <v>44</v>
      </c>
      <c r="CL14" s="5">
        <v>1.0637399439495101</v>
      </c>
      <c r="CM14" s="5" t="s">
        <v>44</v>
      </c>
      <c r="CN14" s="5">
        <v>0.92170116732989904</v>
      </c>
      <c r="CO14" s="5" t="s">
        <v>44</v>
      </c>
      <c r="CP14" s="5">
        <v>1.0148619790507201</v>
      </c>
      <c r="CQ14" s="5" t="s">
        <v>44</v>
      </c>
      <c r="CR14" s="5">
        <v>0.94430683894934697</v>
      </c>
      <c r="CS14" t="s">
        <v>44</v>
      </c>
      <c r="CT14" s="8">
        <v>0.53914572282611095</v>
      </c>
      <c r="CU14" s="8" t="s">
        <v>44</v>
      </c>
      <c r="CV14" s="8">
        <v>0</v>
      </c>
    </row>
    <row r="15" spans="1:100" x14ac:dyDescent="0.2">
      <c r="A15" s="5" t="s">
        <v>45</v>
      </c>
      <c r="B15" s="5">
        <v>1.1651014324839799</v>
      </c>
      <c r="C15" s="5" t="s">
        <v>45</v>
      </c>
      <c r="D15" s="5">
        <v>1.23721821837497</v>
      </c>
      <c r="E15" s="5" t="s">
        <v>45</v>
      </c>
      <c r="F15" s="5">
        <v>0.88032828856117196</v>
      </c>
      <c r="G15" t="s">
        <v>45</v>
      </c>
      <c r="H15" s="5">
        <v>0.72485438513453204</v>
      </c>
      <c r="I15" s="5" t="s">
        <v>45</v>
      </c>
      <c r="J15" s="5">
        <v>0.42792362544711998</v>
      </c>
      <c r="K15" t="s">
        <v>45</v>
      </c>
      <c r="L15" s="5">
        <v>0.68182595637558197</v>
      </c>
      <c r="M15" t="s">
        <v>45</v>
      </c>
      <c r="N15" s="5">
        <v>0.92280529565652403</v>
      </c>
      <c r="O15" s="5" t="s">
        <v>45</v>
      </c>
      <c r="P15" s="5">
        <v>0.90574064953721001</v>
      </c>
      <c r="Q15" t="s">
        <v>45</v>
      </c>
      <c r="R15" s="5">
        <v>0.35708906421704201</v>
      </c>
      <c r="S15" t="s">
        <v>45</v>
      </c>
      <c r="T15" s="5">
        <v>0.28773082436117198</v>
      </c>
      <c r="U15" t="s">
        <v>45</v>
      </c>
      <c r="V15" s="5">
        <v>0.325406597136779</v>
      </c>
      <c r="W15" s="5" t="s">
        <v>45</v>
      </c>
      <c r="X15" s="5">
        <v>0.36177765659644601</v>
      </c>
      <c r="Y15" t="s">
        <v>45</v>
      </c>
      <c r="Z15" s="5">
        <v>0.50975809796989302</v>
      </c>
      <c r="AA15" s="5" t="s">
        <v>45</v>
      </c>
      <c r="AB15" s="5">
        <v>0.57437994539214599</v>
      </c>
      <c r="AC15" s="5" t="s">
        <v>45</v>
      </c>
      <c r="AD15" s="5">
        <v>0.58289211750486403</v>
      </c>
      <c r="AE15" t="s">
        <v>45</v>
      </c>
      <c r="AF15" s="5">
        <v>0.63169363304056603</v>
      </c>
      <c r="AG15" s="5" t="s">
        <v>45</v>
      </c>
      <c r="AH15" s="5">
        <v>0.40546957953721302</v>
      </c>
      <c r="AI15" s="5" t="s">
        <v>45</v>
      </c>
      <c r="AJ15" s="5">
        <v>0.203254417755064</v>
      </c>
      <c r="AK15" t="s">
        <v>45</v>
      </c>
      <c r="AL15" s="5">
        <v>0.64070992027214801</v>
      </c>
      <c r="AM15" s="5" t="s">
        <v>45</v>
      </c>
      <c r="AN15" s="5">
        <v>0.56824042726382595</v>
      </c>
      <c r="AO15" s="5" t="s">
        <v>45</v>
      </c>
      <c r="AP15" s="5">
        <v>0.42882316734749998</v>
      </c>
      <c r="AQ15" s="5" t="s">
        <v>45</v>
      </c>
      <c r="AR15" s="5">
        <v>0.28297487249567099</v>
      </c>
      <c r="AS15" s="5" t="s">
        <v>45</v>
      </c>
      <c r="AT15" s="5">
        <v>0.85789790568159097</v>
      </c>
      <c r="AU15" s="5" t="s">
        <v>45</v>
      </c>
      <c r="AV15" s="5">
        <v>0.932011270416372</v>
      </c>
      <c r="AW15" s="5" t="s">
        <v>45</v>
      </c>
      <c r="AX15" s="5">
        <v>0.28565397401887499</v>
      </c>
      <c r="AY15" s="5" t="s">
        <v>45</v>
      </c>
      <c r="AZ15" s="5">
        <v>0.28929197033885201</v>
      </c>
      <c r="BA15" t="s">
        <v>45</v>
      </c>
      <c r="BB15" s="5">
        <v>0.64074123497439395</v>
      </c>
      <c r="BC15" t="s">
        <v>45</v>
      </c>
      <c r="BD15" s="5">
        <v>0.64074123497439395</v>
      </c>
      <c r="BE15" t="s">
        <v>45</v>
      </c>
      <c r="BF15" s="5">
        <v>0.50272388173577098</v>
      </c>
      <c r="BG15" s="5" t="s">
        <v>45</v>
      </c>
      <c r="BH15" s="5">
        <v>0.33826471460244301</v>
      </c>
      <c r="BI15" s="5" t="s">
        <v>45</v>
      </c>
      <c r="BJ15" s="5">
        <v>0.289443287610959</v>
      </c>
      <c r="BK15" s="5" t="s">
        <v>45</v>
      </c>
      <c r="BL15" s="5">
        <v>0.264575938349976</v>
      </c>
      <c r="BM15" s="5" t="s">
        <v>45</v>
      </c>
      <c r="BN15" s="5">
        <v>0.33494030713316503</v>
      </c>
      <c r="BO15" s="5" t="s">
        <v>45</v>
      </c>
      <c r="BP15" s="5">
        <v>0.499926078939672</v>
      </c>
      <c r="BQ15" s="5" t="s">
        <v>45</v>
      </c>
      <c r="BR15" s="5">
        <v>9.2328919719251001E-2</v>
      </c>
      <c r="BS15" s="5" t="s">
        <v>45</v>
      </c>
      <c r="BT15" s="5">
        <v>9.7810253401079003E-2</v>
      </c>
      <c r="BU15" t="s">
        <v>45</v>
      </c>
      <c r="BV15" s="5">
        <v>0.39776440764582999</v>
      </c>
      <c r="BW15" s="5" t="s">
        <v>45</v>
      </c>
      <c r="BX15" s="5">
        <v>0.41644772761242799</v>
      </c>
      <c r="BY15" t="s">
        <v>45</v>
      </c>
      <c r="BZ15" s="8">
        <v>0.96444896074590003</v>
      </c>
      <c r="CA15" s="8" t="s">
        <v>45</v>
      </c>
      <c r="CB15" s="8">
        <v>9.1532220070385001E-2</v>
      </c>
      <c r="CC15" s="8" t="s">
        <v>45</v>
      </c>
      <c r="CD15" s="5">
        <v>0.57744027780308704</v>
      </c>
      <c r="CE15" t="s">
        <v>45</v>
      </c>
      <c r="CF15" s="5">
        <v>0.79792960317168804</v>
      </c>
      <c r="CG15" t="s">
        <v>45</v>
      </c>
      <c r="CH15" s="5">
        <v>0.65158231605866301</v>
      </c>
      <c r="CI15" s="5" t="s">
        <v>45</v>
      </c>
      <c r="CJ15" s="5">
        <v>0.23953903855297901</v>
      </c>
      <c r="CK15" t="s">
        <v>45</v>
      </c>
      <c r="CL15" s="5">
        <v>0.79792960317168804</v>
      </c>
      <c r="CM15" s="5" t="s">
        <v>45</v>
      </c>
      <c r="CN15" s="5">
        <v>0.57744027780308704</v>
      </c>
      <c r="CO15" s="5" t="s">
        <v>45</v>
      </c>
      <c r="CP15" s="5">
        <v>0.72636806057305303</v>
      </c>
      <c r="CQ15" s="5" t="s">
        <v>45</v>
      </c>
      <c r="CR15" s="5">
        <v>0.37960149539249599</v>
      </c>
      <c r="CS15" t="s">
        <v>45</v>
      </c>
      <c r="CT15" s="8">
        <v>0.30040006432997501</v>
      </c>
      <c r="CU15" s="8" t="s">
        <v>45</v>
      </c>
      <c r="CV15" s="8">
        <v>0</v>
      </c>
    </row>
    <row r="16" spans="1:100" x14ac:dyDescent="0.2">
      <c r="A16" s="5" t="s">
        <v>46</v>
      </c>
      <c r="B16" s="5">
        <v>0.60390391032110802</v>
      </c>
      <c r="C16" s="5" t="s">
        <v>46</v>
      </c>
      <c r="D16" s="5">
        <v>0.76913258746721902</v>
      </c>
      <c r="E16" s="5" t="s">
        <v>46</v>
      </c>
      <c r="F16" s="5">
        <v>0.46965766769390699</v>
      </c>
      <c r="G16" t="s">
        <v>46</v>
      </c>
      <c r="H16" s="5">
        <v>0.23895546024623299</v>
      </c>
      <c r="I16" s="5" t="s">
        <v>46</v>
      </c>
      <c r="J16" s="5">
        <v>0.32857227254913302</v>
      </c>
      <c r="K16" t="s">
        <v>46</v>
      </c>
      <c r="L16" s="5">
        <v>0.36860166795342098</v>
      </c>
      <c r="M16" t="s">
        <v>46</v>
      </c>
      <c r="N16" s="5">
        <v>0.40835844241779001</v>
      </c>
      <c r="O16" s="5" t="s">
        <v>46</v>
      </c>
      <c r="P16" s="5">
        <v>0.40040850923745303</v>
      </c>
      <c r="Q16" t="s">
        <v>46</v>
      </c>
      <c r="R16" s="5">
        <v>0.162221701855881</v>
      </c>
      <c r="S16" t="s">
        <v>46</v>
      </c>
      <c r="T16" s="5">
        <v>0.25775368886668099</v>
      </c>
      <c r="U16" t="s">
        <v>46</v>
      </c>
      <c r="V16" s="5">
        <v>0.14294623023782599</v>
      </c>
      <c r="W16" s="5" t="s">
        <v>46</v>
      </c>
      <c r="X16" s="5">
        <v>0.21026934544654199</v>
      </c>
      <c r="Y16" t="s">
        <v>46</v>
      </c>
      <c r="Z16" s="5">
        <v>0.23032780676022599</v>
      </c>
      <c r="AA16" s="5" t="s">
        <v>46</v>
      </c>
      <c r="AB16" s="5">
        <v>0.28870158193237899</v>
      </c>
      <c r="AC16" s="5" t="s">
        <v>46</v>
      </c>
      <c r="AD16" s="5">
        <v>0.30832780239527402</v>
      </c>
      <c r="AE16" t="s">
        <v>46</v>
      </c>
      <c r="AF16" s="5">
        <v>0.381572503140995</v>
      </c>
      <c r="AG16" s="5" t="s">
        <v>46</v>
      </c>
      <c r="AH16" s="5">
        <v>0.203651231045615</v>
      </c>
      <c r="AI16" s="5" t="s">
        <v>46</v>
      </c>
      <c r="AJ16" s="5">
        <v>0.17171060867773499</v>
      </c>
      <c r="AK16" t="s">
        <v>46</v>
      </c>
      <c r="AL16" s="5">
        <v>0.357792171025131</v>
      </c>
      <c r="AM16" s="5" t="s">
        <v>46</v>
      </c>
      <c r="AN16" s="5">
        <v>0.310708472743702</v>
      </c>
      <c r="AO16" s="5" t="s">
        <v>46</v>
      </c>
      <c r="AP16" s="5">
        <v>0.12695787944772399</v>
      </c>
      <c r="AQ16" s="5" t="s">
        <v>46</v>
      </c>
      <c r="AR16" s="5">
        <v>0.14544471178618101</v>
      </c>
      <c r="AS16" s="5" t="s">
        <v>46</v>
      </c>
      <c r="AT16" s="5">
        <v>0.40671971507975302</v>
      </c>
      <c r="AU16" s="5" t="s">
        <v>46</v>
      </c>
      <c r="AV16" s="5">
        <v>0.89145212958170394</v>
      </c>
      <c r="AW16" s="5" t="s">
        <v>46</v>
      </c>
      <c r="AX16" s="5">
        <v>0.112254539008999</v>
      </c>
      <c r="AY16" s="5" t="s">
        <v>46</v>
      </c>
      <c r="AZ16" s="5">
        <v>0.15532350839661799</v>
      </c>
      <c r="BA16" t="s">
        <v>46</v>
      </c>
      <c r="BB16" s="5">
        <v>0.393717793068533</v>
      </c>
      <c r="BC16" t="s">
        <v>46</v>
      </c>
      <c r="BD16" s="5">
        <v>0.393717793068533</v>
      </c>
      <c r="BE16" t="s">
        <v>46</v>
      </c>
      <c r="BF16" s="5">
        <v>0.28065792499071701</v>
      </c>
      <c r="BG16" s="5" t="s">
        <v>46</v>
      </c>
      <c r="BH16" s="5">
        <v>0.18111803532964399</v>
      </c>
      <c r="BI16" s="5" t="s">
        <v>46</v>
      </c>
      <c r="BJ16" s="5">
        <v>0.144578203092567</v>
      </c>
      <c r="BK16" s="5" t="s">
        <v>46</v>
      </c>
      <c r="BL16" s="5">
        <v>0.15259518197642899</v>
      </c>
      <c r="BM16" s="5" t="s">
        <v>46</v>
      </c>
      <c r="BN16" s="5">
        <v>0.17538054916107701</v>
      </c>
      <c r="BO16" s="5" t="s">
        <v>46</v>
      </c>
      <c r="BP16" s="5">
        <v>0.277080399930629</v>
      </c>
      <c r="BQ16" s="5" t="s">
        <v>46</v>
      </c>
      <c r="BR16" s="5">
        <v>3.3766794529060999E-2</v>
      </c>
      <c r="BS16" s="5" t="s">
        <v>46</v>
      </c>
      <c r="BT16" s="5">
        <v>4.3260122839708003E-2</v>
      </c>
      <c r="BU16" t="s">
        <v>46</v>
      </c>
      <c r="BV16" s="5">
        <v>0.170586871158209</v>
      </c>
      <c r="BW16" s="5" t="s">
        <v>46</v>
      </c>
      <c r="BX16" s="5">
        <v>0.110832125990502</v>
      </c>
      <c r="BY16" t="s">
        <v>46</v>
      </c>
      <c r="BZ16" s="8">
        <v>0.41201339329450098</v>
      </c>
      <c r="CA16" s="8" t="s">
        <v>46</v>
      </c>
      <c r="CB16" s="8">
        <v>0.100301234243382</v>
      </c>
      <c r="CC16" s="8" t="s">
        <v>46</v>
      </c>
      <c r="CD16" s="5">
        <v>0.18305804450306001</v>
      </c>
      <c r="CE16" t="s">
        <v>46</v>
      </c>
      <c r="CF16" s="5">
        <v>0.27983754758277002</v>
      </c>
      <c r="CG16" t="s">
        <v>46</v>
      </c>
      <c r="CH16" s="5">
        <v>0.19311890727553799</v>
      </c>
      <c r="CI16" s="5" t="s">
        <v>46</v>
      </c>
      <c r="CJ16" s="5">
        <v>0.36925462690308603</v>
      </c>
      <c r="CK16" t="s">
        <v>46</v>
      </c>
      <c r="CL16" s="5">
        <v>0.27983754758277002</v>
      </c>
      <c r="CM16" s="5" t="s">
        <v>46</v>
      </c>
      <c r="CN16" s="5">
        <v>0.18305804450306001</v>
      </c>
      <c r="CO16" s="5" t="s">
        <v>46</v>
      </c>
      <c r="CP16" s="5">
        <v>0.27882738280219699</v>
      </c>
      <c r="CQ16" s="5" t="s">
        <v>46</v>
      </c>
      <c r="CR16" s="5">
        <v>0.19001236041997999</v>
      </c>
      <c r="CS16" t="s">
        <v>46</v>
      </c>
      <c r="CT16" s="8">
        <v>9.4979984140034002E-2</v>
      </c>
      <c r="CU16" s="8" t="s">
        <v>46</v>
      </c>
      <c r="CV16" s="8">
        <v>0</v>
      </c>
    </row>
    <row r="17" spans="1:100" x14ac:dyDescent="0.2">
      <c r="A17" s="5" t="s">
        <v>47</v>
      </c>
      <c r="B17" s="5">
        <v>0.487082410136503</v>
      </c>
      <c r="C17" s="5" t="s">
        <v>47</v>
      </c>
      <c r="D17" s="5">
        <v>0.66443489488463603</v>
      </c>
      <c r="E17" s="5" t="s">
        <v>47</v>
      </c>
      <c r="F17" s="5">
        <v>0.51797054604830495</v>
      </c>
      <c r="G17" t="s">
        <v>47</v>
      </c>
      <c r="H17" s="5">
        <v>0.46485169334598098</v>
      </c>
      <c r="I17" s="5" t="s">
        <v>47</v>
      </c>
      <c r="J17" s="5">
        <v>0.216154137372044</v>
      </c>
      <c r="K17" t="s">
        <v>47</v>
      </c>
      <c r="L17" s="5">
        <v>0.39021951857568898</v>
      </c>
      <c r="M17" t="s">
        <v>47</v>
      </c>
      <c r="N17" s="5">
        <v>0.41754191908298999</v>
      </c>
      <c r="O17" s="5" t="s">
        <v>47</v>
      </c>
      <c r="P17" s="5">
        <v>0.41061081403154598</v>
      </c>
      <c r="Q17" t="s">
        <v>47</v>
      </c>
      <c r="R17" s="5">
        <v>8.5020091154420996E-2</v>
      </c>
      <c r="S17" t="s">
        <v>47</v>
      </c>
      <c r="T17" s="5">
        <v>0.18881726893176601</v>
      </c>
      <c r="U17" t="s">
        <v>47</v>
      </c>
      <c r="V17" s="5">
        <v>0.108546144943641</v>
      </c>
      <c r="W17" s="5" t="s">
        <v>47</v>
      </c>
      <c r="X17" s="5">
        <v>7.9114034618260998E-2</v>
      </c>
      <c r="Y17" t="s">
        <v>47</v>
      </c>
      <c r="Z17" s="5">
        <v>0.20748865133227801</v>
      </c>
      <c r="AA17" s="5" t="s">
        <v>47</v>
      </c>
      <c r="AB17" s="5">
        <v>0.22541526340692999</v>
      </c>
      <c r="AC17" s="5" t="s">
        <v>47</v>
      </c>
      <c r="AD17" s="5">
        <v>0.28097797830735399</v>
      </c>
      <c r="AE17" t="s">
        <v>47</v>
      </c>
      <c r="AF17" s="5">
        <v>0.32052545245807801</v>
      </c>
      <c r="AG17" s="5" t="s">
        <v>47</v>
      </c>
      <c r="AH17" s="5">
        <v>0.233179786961033</v>
      </c>
      <c r="AI17" s="5" t="s">
        <v>47</v>
      </c>
      <c r="AJ17" s="5">
        <v>0.17539969813203299</v>
      </c>
      <c r="AK17" t="s">
        <v>47</v>
      </c>
      <c r="AL17" s="5">
        <v>0.48119256301123398</v>
      </c>
      <c r="AM17" s="5" t="s">
        <v>47</v>
      </c>
      <c r="AN17" s="5">
        <v>0.332813337583793</v>
      </c>
      <c r="AO17" s="5" t="s">
        <v>47</v>
      </c>
      <c r="AP17" s="5">
        <v>5.1439973299963998E-2</v>
      </c>
      <c r="AQ17" s="5" t="s">
        <v>47</v>
      </c>
      <c r="AR17" s="5">
        <v>9.5359242925945997E-2</v>
      </c>
      <c r="AS17" s="5" t="s">
        <v>47</v>
      </c>
      <c r="AT17" s="5">
        <v>0.41459710397059701</v>
      </c>
      <c r="AU17" s="5" t="s">
        <v>47</v>
      </c>
      <c r="AV17" s="5">
        <v>0.64068821190734604</v>
      </c>
      <c r="AW17" s="5" t="s">
        <v>47</v>
      </c>
      <c r="AX17" s="5">
        <v>0.16913770531876601</v>
      </c>
      <c r="AY17" s="5" t="s">
        <v>47</v>
      </c>
      <c r="AZ17" s="5">
        <v>0.17093757407818899</v>
      </c>
      <c r="BA17" t="s">
        <v>47</v>
      </c>
      <c r="BB17" s="5">
        <v>0.37928518489607199</v>
      </c>
      <c r="BC17" t="s">
        <v>47</v>
      </c>
      <c r="BD17" s="5">
        <v>0.37928518489607199</v>
      </c>
      <c r="BE17" t="s">
        <v>47</v>
      </c>
      <c r="BF17" s="5">
        <v>0.22956605569604699</v>
      </c>
      <c r="BG17" s="5" t="s">
        <v>47</v>
      </c>
      <c r="BH17" s="5">
        <v>0.21074413001313899</v>
      </c>
      <c r="BI17" s="5" t="s">
        <v>47</v>
      </c>
      <c r="BJ17" s="5">
        <v>0.13857199606933099</v>
      </c>
      <c r="BK17" s="5" t="s">
        <v>47</v>
      </c>
      <c r="BL17" s="5">
        <v>0.14271343806947601</v>
      </c>
      <c r="BM17" s="5" t="s">
        <v>47</v>
      </c>
      <c r="BN17" s="5">
        <v>0.208768041781901</v>
      </c>
      <c r="BO17" s="5" t="s">
        <v>47</v>
      </c>
      <c r="BP17" s="5">
        <v>0.226486879418177</v>
      </c>
      <c r="BQ17" s="5" t="s">
        <v>47</v>
      </c>
      <c r="BR17" s="5">
        <v>3.2594426038190003E-2</v>
      </c>
      <c r="BS17" s="5" t="s">
        <v>47</v>
      </c>
      <c r="BT17" s="5">
        <v>3.8607983519051002E-2</v>
      </c>
      <c r="BU17" t="s">
        <v>47</v>
      </c>
      <c r="BV17" s="5">
        <v>0.21518058032701601</v>
      </c>
      <c r="BW17" s="5" t="s">
        <v>47</v>
      </c>
      <c r="BX17" s="5">
        <v>0.138558450228497</v>
      </c>
      <c r="BY17" t="s">
        <v>47</v>
      </c>
      <c r="BZ17" s="8">
        <v>0.37991601576096001</v>
      </c>
      <c r="CA17" s="8" t="s">
        <v>47</v>
      </c>
      <c r="CB17" s="8">
        <v>9.4713414614200006E-2</v>
      </c>
      <c r="CC17" s="8" t="s">
        <v>47</v>
      </c>
      <c r="CD17" s="5">
        <v>0.16574861932010901</v>
      </c>
      <c r="CE17" t="s">
        <v>47</v>
      </c>
      <c r="CF17" s="5">
        <v>0.18713327261516799</v>
      </c>
      <c r="CG17" t="s">
        <v>47</v>
      </c>
      <c r="CH17" s="5">
        <v>0.30168294864026102</v>
      </c>
      <c r="CI17" s="5" t="s">
        <v>47</v>
      </c>
      <c r="CJ17" s="5">
        <v>0.301214985162021</v>
      </c>
      <c r="CK17" t="s">
        <v>47</v>
      </c>
      <c r="CL17" s="5">
        <v>0.18713327261516799</v>
      </c>
      <c r="CM17" s="5" t="s">
        <v>47</v>
      </c>
      <c r="CN17" s="5">
        <v>0.16574861932010901</v>
      </c>
      <c r="CO17" s="5" t="s">
        <v>47</v>
      </c>
      <c r="CP17" s="5">
        <v>0.28450586384377202</v>
      </c>
      <c r="CQ17" s="5" t="s">
        <v>47</v>
      </c>
      <c r="CR17" s="5">
        <v>0.14520343465650601</v>
      </c>
      <c r="CS17" t="s">
        <v>47</v>
      </c>
      <c r="CT17" s="8">
        <v>0.14314911115290399</v>
      </c>
      <c r="CU17" s="8" t="s">
        <v>47</v>
      </c>
      <c r="CV17" s="8">
        <v>0</v>
      </c>
    </row>
    <row r="18" spans="1:100" x14ac:dyDescent="0.2">
      <c r="A18" s="5" t="s">
        <v>48</v>
      </c>
      <c r="B18" s="5">
        <v>0.44672929189930499</v>
      </c>
      <c r="C18" s="5" t="s">
        <v>48</v>
      </c>
      <c r="D18" s="5">
        <v>0.57152489328969802</v>
      </c>
      <c r="E18" s="5" t="s">
        <v>48</v>
      </c>
      <c r="F18" s="5">
        <v>0.52855912470171396</v>
      </c>
      <c r="G18" t="s">
        <v>48</v>
      </c>
      <c r="H18" s="5">
        <v>0.482528450181405</v>
      </c>
      <c r="I18" s="5" t="s">
        <v>48</v>
      </c>
      <c r="J18" s="5">
        <v>0.226582184039577</v>
      </c>
      <c r="K18" t="s">
        <v>48</v>
      </c>
      <c r="L18" s="5">
        <v>0.41811641290794399</v>
      </c>
      <c r="M18" t="s">
        <v>48</v>
      </c>
      <c r="N18" s="5">
        <v>0.54897512283235295</v>
      </c>
      <c r="O18" s="5" t="s">
        <v>48</v>
      </c>
      <c r="P18" s="5">
        <v>0.54129673916083598</v>
      </c>
      <c r="Q18" t="s">
        <v>48</v>
      </c>
      <c r="R18" s="5">
        <v>0.16828842943087199</v>
      </c>
      <c r="S18" t="s">
        <v>48</v>
      </c>
      <c r="T18" s="5">
        <v>0.159802451082344</v>
      </c>
      <c r="U18" t="s">
        <v>48</v>
      </c>
      <c r="V18" s="5">
        <v>0.123914321171011</v>
      </c>
      <c r="W18" s="5" t="s">
        <v>48</v>
      </c>
      <c r="X18" s="5">
        <v>0.16823550225716799</v>
      </c>
      <c r="Y18" t="s">
        <v>48</v>
      </c>
      <c r="Z18" s="5">
        <v>0.242791767392422</v>
      </c>
      <c r="AA18" s="5" t="s">
        <v>48</v>
      </c>
      <c r="AB18" s="5">
        <v>0.24989787350805201</v>
      </c>
      <c r="AC18" s="5" t="s">
        <v>48</v>
      </c>
      <c r="AD18" s="5">
        <v>0.27958186911543098</v>
      </c>
      <c r="AE18" t="s">
        <v>48</v>
      </c>
      <c r="AF18" s="5">
        <v>0.38471850672805302</v>
      </c>
      <c r="AG18" s="5" t="s">
        <v>48</v>
      </c>
      <c r="AH18" s="5">
        <v>0.233534753182638</v>
      </c>
      <c r="AI18" s="5" t="s">
        <v>48</v>
      </c>
      <c r="AJ18" s="5">
        <v>0.20851493418419101</v>
      </c>
      <c r="AK18" t="s">
        <v>48</v>
      </c>
      <c r="AL18" s="5">
        <v>0.48240611550644502</v>
      </c>
      <c r="AM18" s="5" t="s">
        <v>48</v>
      </c>
      <c r="AN18" s="5">
        <v>0.31602035153528102</v>
      </c>
      <c r="AO18" s="5" t="s">
        <v>48</v>
      </c>
      <c r="AP18" s="5">
        <v>0.12413932387628999</v>
      </c>
      <c r="AQ18" s="5" t="s">
        <v>48</v>
      </c>
      <c r="AR18" s="5">
        <v>8.7614078577560997E-2</v>
      </c>
      <c r="AS18" s="5" t="s">
        <v>48</v>
      </c>
      <c r="AT18" s="5">
        <v>0.37027884738045502</v>
      </c>
      <c r="AU18" s="5" t="s">
        <v>48</v>
      </c>
      <c r="AV18" s="5">
        <v>0.67646294228201298</v>
      </c>
      <c r="AW18" s="5" t="s">
        <v>48</v>
      </c>
      <c r="AX18" s="5">
        <v>0.16884333756639799</v>
      </c>
      <c r="AY18" s="5" t="s">
        <v>48</v>
      </c>
      <c r="AZ18" s="5">
        <v>0.173483614806964</v>
      </c>
      <c r="BA18" t="s">
        <v>48</v>
      </c>
      <c r="BB18" s="5">
        <v>0.28344550685889502</v>
      </c>
      <c r="BC18" t="s">
        <v>48</v>
      </c>
      <c r="BD18" s="5">
        <v>0.28344550685889502</v>
      </c>
      <c r="BE18" t="s">
        <v>48</v>
      </c>
      <c r="BF18" s="5">
        <v>0.21937267508681699</v>
      </c>
      <c r="BG18" s="5" t="s">
        <v>48</v>
      </c>
      <c r="BH18" s="5">
        <v>0.28366659860406801</v>
      </c>
      <c r="BI18" s="5" t="s">
        <v>48</v>
      </c>
      <c r="BJ18" s="5">
        <v>9.8751487571174995E-2</v>
      </c>
      <c r="BK18" s="5" t="s">
        <v>48</v>
      </c>
      <c r="BL18" s="5">
        <v>0.186452679178396</v>
      </c>
      <c r="BM18" s="5" t="s">
        <v>48</v>
      </c>
      <c r="BN18" s="5">
        <v>0.27941958785999699</v>
      </c>
      <c r="BO18" s="5" t="s">
        <v>48</v>
      </c>
      <c r="BP18" s="5">
        <v>0.21622708099448701</v>
      </c>
      <c r="BQ18" s="5" t="s">
        <v>48</v>
      </c>
      <c r="BR18" s="5">
        <v>4.6786648378966997E-2</v>
      </c>
      <c r="BS18" s="5" t="s">
        <v>48</v>
      </c>
      <c r="BT18" s="5">
        <v>5.5501568910103001E-2</v>
      </c>
      <c r="BU18" t="s">
        <v>48</v>
      </c>
      <c r="BV18" s="5">
        <v>0.25739255744447997</v>
      </c>
      <c r="BW18" s="5" t="s">
        <v>48</v>
      </c>
      <c r="BX18" s="5">
        <v>0.225518809864836</v>
      </c>
      <c r="BY18" t="s">
        <v>48</v>
      </c>
      <c r="BZ18" s="8">
        <v>0.39630392801307202</v>
      </c>
      <c r="CA18" s="8" t="s">
        <v>48</v>
      </c>
      <c r="CB18" s="8">
        <v>8.9601090373808007E-2</v>
      </c>
      <c r="CC18" s="8" t="s">
        <v>48</v>
      </c>
      <c r="CD18" s="5">
        <v>0.21537809565840599</v>
      </c>
      <c r="CE18" t="s">
        <v>48</v>
      </c>
      <c r="CF18" s="5">
        <v>0.24180269836983001</v>
      </c>
      <c r="CG18" t="s">
        <v>48</v>
      </c>
      <c r="CH18" s="5">
        <v>0.32418024384586402</v>
      </c>
      <c r="CI18" s="5" t="s">
        <v>48</v>
      </c>
      <c r="CJ18" s="5">
        <v>0.32048202898370998</v>
      </c>
      <c r="CK18" t="s">
        <v>48</v>
      </c>
      <c r="CL18" s="5">
        <v>0.24180269836983001</v>
      </c>
      <c r="CM18" s="5" t="s">
        <v>48</v>
      </c>
      <c r="CN18" s="5">
        <v>0.21537809565840599</v>
      </c>
      <c r="CO18" s="5" t="s">
        <v>48</v>
      </c>
      <c r="CP18" s="5">
        <v>0.26854449654693402</v>
      </c>
      <c r="CQ18" s="5" t="s">
        <v>48</v>
      </c>
      <c r="CR18" s="5">
        <v>0.22413114758126401</v>
      </c>
      <c r="CS18" t="s">
        <v>48</v>
      </c>
      <c r="CT18" s="8">
        <v>0.19096233577907201</v>
      </c>
      <c r="CU18" s="8" t="s">
        <v>48</v>
      </c>
      <c r="CV18" s="8">
        <v>0</v>
      </c>
    </row>
    <row r="19" spans="1:100" x14ac:dyDescent="0.2">
      <c r="A19" s="5" t="s">
        <v>49</v>
      </c>
      <c r="B19" s="5">
        <v>0.44680010524517599</v>
      </c>
      <c r="C19" s="5" t="s">
        <v>49</v>
      </c>
      <c r="D19" s="5">
        <v>0.66025807975623296</v>
      </c>
      <c r="E19" s="5" t="s">
        <v>49</v>
      </c>
      <c r="F19" s="5">
        <v>0.36204574408551699</v>
      </c>
      <c r="G19" t="s">
        <v>49</v>
      </c>
      <c r="H19" s="5">
        <v>0.52514826684312099</v>
      </c>
      <c r="I19" s="5" t="s">
        <v>49</v>
      </c>
      <c r="J19" s="5">
        <v>0.197402692459382</v>
      </c>
      <c r="K19" t="s">
        <v>49</v>
      </c>
      <c r="L19" s="5">
        <v>0.33944877649128002</v>
      </c>
      <c r="M19" t="s">
        <v>49</v>
      </c>
      <c r="N19" s="5">
        <v>0.42403006502381102</v>
      </c>
      <c r="O19" s="5" t="s">
        <v>49</v>
      </c>
      <c r="P19" s="5">
        <v>0.41752216403271297</v>
      </c>
      <c r="Q19" t="s">
        <v>49</v>
      </c>
      <c r="R19" s="5">
        <v>0.14974264596641601</v>
      </c>
      <c r="S19" t="s">
        <v>49</v>
      </c>
      <c r="T19" s="5">
        <v>0.16011412517957299</v>
      </c>
      <c r="U19" t="s">
        <v>49</v>
      </c>
      <c r="V19" s="5">
        <v>0.110448251846195</v>
      </c>
      <c r="W19" s="5" t="s">
        <v>49</v>
      </c>
      <c r="X19" s="5">
        <v>0.15917613707301501</v>
      </c>
      <c r="Y19" t="s">
        <v>49</v>
      </c>
      <c r="Z19" s="5">
        <v>0.22691942151556099</v>
      </c>
      <c r="AA19" s="5" t="s">
        <v>49</v>
      </c>
      <c r="AB19" s="5">
        <v>0.27881953242573898</v>
      </c>
      <c r="AC19" s="5" t="s">
        <v>49</v>
      </c>
      <c r="AD19" s="5">
        <v>0.25135977791667102</v>
      </c>
      <c r="AE19" t="s">
        <v>49</v>
      </c>
      <c r="AF19" s="5">
        <v>0.38354217193925999</v>
      </c>
      <c r="AG19" s="5" t="s">
        <v>49</v>
      </c>
      <c r="AH19" s="5">
        <v>0.227270506541985</v>
      </c>
      <c r="AI19" s="5" t="s">
        <v>49</v>
      </c>
      <c r="AJ19" s="5">
        <v>0.199941877017103</v>
      </c>
      <c r="AK19" t="s">
        <v>49</v>
      </c>
      <c r="AL19" s="5">
        <v>0.40461065421841702</v>
      </c>
      <c r="AM19" s="5" t="s">
        <v>49</v>
      </c>
      <c r="AN19" s="5">
        <v>0.21668794889057799</v>
      </c>
      <c r="AO19" s="5" t="s">
        <v>49</v>
      </c>
      <c r="AP19" s="5">
        <v>0.15242949789917701</v>
      </c>
      <c r="AQ19" s="5" t="s">
        <v>49</v>
      </c>
      <c r="AR19" s="5">
        <v>0.137249990215285</v>
      </c>
      <c r="AS19" s="5" t="s">
        <v>49</v>
      </c>
      <c r="AT19" s="5">
        <v>0.35323875292426898</v>
      </c>
      <c r="AU19" s="5" t="s">
        <v>49</v>
      </c>
      <c r="AV19" s="5">
        <v>0.66947041785880601</v>
      </c>
      <c r="AW19" s="5" t="s">
        <v>49</v>
      </c>
      <c r="AX19" s="5">
        <v>0.16950262519167</v>
      </c>
      <c r="AY19" s="5" t="s">
        <v>49</v>
      </c>
      <c r="AZ19" s="5">
        <v>0.188085108644993</v>
      </c>
      <c r="BA19" t="s">
        <v>49</v>
      </c>
      <c r="BB19" s="5">
        <v>0.247717575712815</v>
      </c>
      <c r="BC19" t="s">
        <v>49</v>
      </c>
      <c r="BD19" s="5">
        <v>0.247717575712815</v>
      </c>
      <c r="BE19" t="s">
        <v>49</v>
      </c>
      <c r="BF19" s="5">
        <v>0.23907091243446499</v>
      </c>
      <c r="BG19" s="5" t="s">
        <v>49</v>
      </c>
      <c r="BH19" s="5">
        <v>0.22142851982862299</v>
      </c>
      <c r="BI19" s="5" t="s">
        <v>49</v>
      </c>
      <c r="BJ19" s="5">
        <v>0.128756758713231</v>
      </c>
      <c r="BK19" s="5" t="s">
        <v>49</v>
      </c>
      <c r="BL19" s="5">
        <v>0.13122503076345099</v>
      </c>
      <c r="BM19" s="5" t="s">
        <v>49</v>
      </c>
      <c r="BN19" s="5">
        <v>0.218761945737354</v>
      </c>
      <c r="BO19" s="5" t="s">
        <v>49</v>
      </c>
      <c r="BP19" s="5">
        <v>0.227325829274933</v>
      </c>
      <c r="BQ19" s="5" t="s">
        <v>49</v>
      </c>
      <c r="BR19" s="5">
        <v>1.8165984540585999E-2</v>
      </c>
      <c r="BS19" s="5" t="s">
        <v>49</v>
      </c>
      <c r="BT19" s="5">
        <v>3.5172636117973E-2</v>
      </c>
      <c r="BU19" t="s">
        <v>49</v>
      </c>
      <c r="BV19" s="5">
        <v>0.20981918011228101</v>
      </c>
      <c r="BW19" s="5" t="s">
        <v>49</v>
      </c>
      <c r="BX19" s="5">
        <v>0.24001753230419601</v>
      </c>
      <c r="BY19" t="s">
        <v>49</v>
      </c>
      <c r="BZ19" s="8">
        <v>0.47109409324429102</v>
      </c>
      <c r="CA19" s="8" t="s">
        <v>49</v>
      </c>
      <c r="CB19" s="8">
        <v>9.6094252702371E-2</v>
      </c>
      <c r="CC19" s="8" t="s">
        <v>49</v>
      </c>
      <c r="CD19" s="5">
        <v>0.18869725821712</v>
      </c>
      <c r="CE19" t="s">
        <v>49</v>
      </c>
      <c r="CF19" s="5">
        <v>0.231425757906425</v>
      </c>
      <c r="CG19" t="s">
        <v>49</v>
      </c>
      <c r="CH19" s="5">
        <v>0.28215528028949399</v>
      </c>
      <c r="CI19" s="5" t="s">
        <v>49</v>
      </c>
      <c r="CJ19" s="5">
        <v>0.27910285014929798</v>
      </c>
      <c r="CK19" t="s">
        <v>49</v>
      </c>
      <c r="CL19" s="5">
        <v>0.231425757906425</v>
      </c>
      <c r="CM19" s="5" t="s">
        <v>49</v>
      </c>
      <c r="CN19" s="5">
        <v>0.18869725821712</v>
      </c>
      <c r="CO19" s="5" t="s">
        <v>49</v>
      </c>
      <c r="CP19" s="5">
        <v>0.203221329386963</v>
      </c>
      <c r="CQ19" s="5" t="s">
        <v>49</v>
      </c>
      <c r="CR19" s="5">
        <v>0.20056048163569101</v>
      </c>
      <c r="CS19" t="s">
        <v>49</v>
      </c>
      <c r="CT19" s="8">
        <v>0.17276838535432101</v>
      </c>
      <c r="CU19" s="8" t="s">
        <v>49</v>
      </c>
      <c r="CV19" s="8">
        <v>0</v>
      </c>
    </row>
    <row r="20" spans="1:100" x14ac:dyDescent="0.2">
      <c r="A20" s="5" t="s">
        <v>50</v>
      </c>
      <c r="B20" s="5">
        <v>1.07054449131436</v>
      </c>
      <c r="C20" s="5" t="s">
        <v>50</v>
      </c>
      <c r="D20" s="5">
        <v>1.23415611586901</v>
      </c>
      <c r="E20" s="5" t="s">
        <v>50</v>
      </c>
      <c r="F20" s="5">
        <v>0.889845667564373</v>
      </c>
      <c r="G20" t="s">
        <v>50</v>
      </c>
      <c r="H20" s="5">
        <v>0.72307955578870597</v>
      </c>
      <c r="I20" s="5" t="s">
        <v>50</v>
      </c>
      <c r="J20" s="5">
        <v>0.32408008597112897</v>
      </c>
      <c r="K20" t="s">
        <v>50</v>
      </c>
      <c r="L20" s="5">
        <v>0.69582548913411602</v>
      </c>
      <c r="M20" t="s">
        <v>50</v>
      </c>
      <c r="N20" s="5">
        <v>0.82836316232356699</v>
      </c>
      <c r="O20" s="5" t="s">
        <v>50</v>
      </c>
      <c r="P20" s="5">
        <v>0.81675732775933096</v>
      </c>
      <c r="Q20" t="s">
        <v>50</v>
      </c>
      <c r="R20" s="5">
        <v>0.34140132582577198</v>
      </c>
      <c r="S20" t="s">
        <v>50</v>
      </c>
      <c r="T20" s="5">
        <v>0.412094494116022</v>
      </c>
      <c r="U20" t="s">
        <v>50</v>
      </c>
      <c r="V20" s="5">
        <v>0.24354889838577801</v>
      </c>
      <c r="W20" s="5" t="s">
        <v>50</v>
      </c>
      <c r="X20" s="5">
        <v>0.35921332224665298</v>
      </c>
      <c r="Y20" t="s">
        <v>50</v>
      </c>
      <c r="Z20" s="5">
        <v>0.55378854868761795</v>
      </c>
      <c r="AA20" s="5" t="s">
        <v>50</v>
      </c>
      <c r="AB20" s="5">
        <v>0.53981794504150005</v>
      </c>
      <c r="AC20" s="5" t="s">
        <v>50</v>
      </c>
      <c r="AD20" s="5">
        <v>0.50684834710425797</v>
      </c>
      <c r="AE20" t="s">
        <v>50</v>
      </c>
      <c r="AF20" s="5">
        <v>0.60315627683085404</v>
      </c>
      <c r="AG20" s="5" t="s">
        <v>50</v>
      </c>
      <c r="AH20" s="5">
        <v>0.32642327230798801</v>
      </c>
      <c r="AI20" s="5" t="s">
        <v>50</v>
      </c>
      <c r="AJ20" s="5">
        <v>0.27550731265713002</v>
      </c>
      <c r="AK20" t="s">
        <v>50</v>
      </c>
      <c r="AL20" s="5">
        <v>0.554011589075461</v>
      </c>
      <c r="AM20" s="5" t="s">
        <v>50</v>
      </c>
      <c r="AN20" s="5">
        <v>0.448713666983028</v>
      </c>
      <c r="AO20" s="5" t="s">
        <v>50</v>
      </c>
      <c r="AP20" s="5">
        <v>0.29075900696109003</v>
      </c>
      <c r="AQ20" s="5" t="s">
        <v>50</v>
      </c>
      <c r="AR20" s="5">
        <v>0.11721259418621</v>
      </c>
      <c r="AS20" s="5" t="s">
        <v>50</v>
      </c>
      <c r="AT20" s="5">
        <v>0.88417866326175398</v>
      </c>
      <c r="AU20" s="5" t="s">
        <v>50</v>
      </c>
      <c r="AV20" s="5">
        <v>1.1349470310672201</v>
      </c>
      <c r="AW20" s="5" t="s">
        <v>50</v>
      </c>
      <c r="AX20" s="5">
        <v>0.37449883778658399</v>
      </c>
      <c r="AY20" s="5" t="s">
        <v>50</v>
      </c>
      <c r="AZ20" s="5">
        <v>0.36178248117033601</v>
      </c>
      <c r="BA20" t="s">
        <v>50</v>
      </c>
      <c r="BB20" s="5">
        <v>0.46867492434021302</v>
      </c>
      <c r="BC20" t="s">
        <v>50</v>
      </c>
      <c r="BD20" s="5">
        <v>0.46867492434021302</v>
      </c>
      <c r="BE20" t="s">
        <v>50</v>
      </c>
      <c r="BF20" s="5">
        <v>0.572766545203095</v>
      </c>
      <c r="BG20" s="5" t="s">
        <v>50</v>
      </c>
      <c r="BH20" s="5">
        <v>0.56345027669404002</v>
      </c>
      <c r="BI20" s="5" t="s">
        <v>50</v>
      </c>
      <c r="BJ20" s="5">
        <v>0.245378265677824</v>
      </c>
      <c r="BK20" s="5" t="s">
        <v>50</v>
      </c>
      <c r="BL20" s="5">
        <v>0.23712445780776001</v>
      </c>
      <c r="BM20" s="5" t="s">
        <v>50</v>
      </c>
      <c r="BN20" s="5">
        <v>0.55716985566335797</v>
      </c>
      <c r="BO20" s="5" t="s">
        <v>50</v>
      </c>
      <c r="BP20" s="5">
        <v>0.57350617086491695</v>
      </c>
      <c r="BQ20" s="5" t="s">
        <v>50</v>
      </c>
      <c r="BR20" s="5">
        <v>0.112001968111791</v>
      </c>
      <c r="BS20" s="5" t="s">
        <v>50</v>
      </c>
      <c r="BT20" s="5">
        <v>0.117539690917891</v>
      </c>
      <c r="BU20" t="s">
        <v>50</v>
      </c>
      <c r="BV20" s="5">
        <v>0.641402704736735</v>
      </c>
      <c r="BW20" s="5" t="s">
        <v>50</v>
      </c>
      <c r="BX20" s="5">
        <v>0.62242606692204505</v>
      </c>
      <c r="BY20" t="s">
        <v>50</v>
      </c>
      <c r="BZ20" s="8">
        <v>0.989693782414236</v>
      </c>
      <c r="CA20" s="8" t="s">
        <v>50</v>
      </c>
      <c r="CB20" s="8">
        <v>0.10071848194760399</v>
      </c>
      <c r="CC20" s="8" t="s">
        <v>50</v>
      </c>
      <c r="CD20" s="5">
        <v>0.526230561607544</v>
      </c>
      <c r="CE20" t="s">
        <v>50</v>
      </c>
      <c r="CF20" s="5">
        <v>0.58025108277941095</v>
      </c>
      <c r="CG20" t="s">
        <v>50</v>
      </c>
      <c r="CH20" s="5">
        <v>0.60936848269284605</v>
      </c>
      <c r="CI20" s="5" t="s">
        <v>50</v>
      </c>
      <c r="CJ20" s="5">
        <v>0.61271960139139603</v>
      </c>
      <c r="CK20" t="s">
        <v>50</v>
      </c>
      <c r="CL20" s="5">
        <v>0.58025108277941095</v>
      </c>
      <c r="CM20" s="5" t="s">
        <v>50</v>
      </c>
      <c r="CN20" s="5">
        <v>0.526230561607544</v>
      </c>
      <c r="CO20" s="5" t="s">
        <v>50</v>
      </c>
      <c r="CP20" s="5">
        <v>0.59508891835148703</v>
      </c>
      <c r="CQ20" s="5" t="s">
        <v>50</v>
      </c>
      <c r="CR20" s="5">
        <v>0.48369533858473401</v>
      </c>
      <c r="CS20" t="s">
        <v>50</v>
      </c>
      <c r="CT20" s="8">
        <v>0.29736912790859399</v>
      </c>
      <c r="CU20" s="8" t="s">
        <v>50</v>
      </c>
      <c r="CV20" s="8">
        <v>0</v>
      </c>
    </row>
    <row r="21" spans="1:100" x14ac:dyDescent="0.2">
      <c r="A21" s="5" t="s">
        <v>51</v>
      </c>
      <c r="B21" s="5">
        <v>0.51636506107507096</v>
      </c>
      <c r="C21" s="5" t="s">
        <v>51</v>
      </c>
      <c r="D21" s="5">
        <v>0.842125287153626</v>
      </c>
      <c r="E21" s="5" t="s">
        <v>51</v>
      </c>
      <c r="F21" s="5">
        <v>0.57132795163386496</v>
      </c>
      <c r="G21" t="s">
        <v>51</v>
      </c>
      <c r="H21" s="5">
        <v>0.47414434246937698</v>
      </c>
      <c r="I21" s="5" t="s">
        <v>51</v>
      </c>
      <c r="J21" s="5">
        <v>0.224489686127916</v>
      </c>
      <c r="K21" t="s">
        <v>51</v>
      </c>
      <c r="L21" s="5">
        <v>0.40864477860626403</v>
      </c>
      <c r="M21" t="s">
        <v>51</v>
      </c>
      <c r="N21" s="5">
        <v>0.34558873670672002</v>
      </c>
      <c r="O21" s="5" t="s">
        <v>51</v>
      </c>
      <c r="P21" s="5">
        <v>0.34154896707542298</v>
      </c>
      <c r="Q21" t="s">
        <v>51</v>
      </c>
      <c r="R21" s="5">
        <v>0.15120447853239599</v>
      </c>
      <c r="S21" t="s">
        <v>51</v>
      </c>
      <c r="T21" s="5">
        <v>0.181396487260537</v>
      </c>
      <c r="U21" t="s">
        <v>51</v>
      </c>
      <c r="V21" s="5">
        <v>0.126095391232242</v>
      </c>
      <c r="W21" s="5" t="s">
        <v>51</v>
      </c>
      <c r="X21" s="5">
        <v>0.19318521871007799</v>
      </c>
      <c r="Y21" t="s">
        <v>51</v>
      </c>
      <c r="Z21" s="5">
        <v>0.23956716387431701</v>
      </c>
      <c r="AA21" s="5" t="s">
        <v>51</v>
      </c>
      <c r="AB21" s="5">
        <v>0.28722540153436499</v>
      </c>
      <c r="AC21" s="5" t="s">
        <v>51</v>
      </c>
      <c r="AD21" s="5">
        <v>0.230694007190689</v>
      </c>
      <c r="AE21" t="s">
        <v>51</v>
      </c>
      <c r="AF21" s="5">
        <v>0.198105317239922</v>
      </c>
      <c r="AG21" s="5" t="s">
        <v>51</v>
      </c>
      <c r="AH21" s="5">
        <v>0.200028262785647</v>
      </c>
      <c r="AI21" s="5" t="s">
        <v>51</v>
      </c>
      <c r="AJ21" s="5">
        <v>0.18886657928779399</v>
      </c>
      <c r="AK21" t="s">
        <v>51</v>
      </c>
      <c r="AL21" s="5">
        <v>0.27454183587184799</v>
      </c>
      <c r="AM21" s="5" t="s">
        <v>51</v>
      </c>
      <c r="AN21" s="5">
        <v>0.25420820868931099</v>
      </c>
      <c r="AO21" s="5" t="s">
        <v>51</v>
      </c>
      <c r="AP21" s="5">
        <v>0.15523059968626801</v>
      </c>
      <c r="AQ21" s="5" t="s">
        <v>51</v>
      </c>
      <c r="AR21" s="5">
        <v>7.8061565260138993E-2</v>
      </c>
      <c r="AS21" s="5" t="s">
        <v>51</v>
      </c>
      <c r="AT21" s="5">
        <v>0.500980693798183</v>
      </c>
      <c r="AU21" s="5" t="s">
        <v>51</v>
      </c>
      <c r="AV21" s="5">
        <v>0.57986158789563402</v>
      </c>
      <c r="AW21" s="5" t="s">
        <v>51</v>
      </c>
      <c r="AX21" s="5">
        <v>0.18870652340418501</v>
      </c>
      <c r="AY21" s="5" t="s">
        <v>51</v>
      </c>
      <c r="AZ21" s="5">
        <v>0.24278761062931301</v>
      </c>
      <c r="BA21" t="s">
        <v>51</v>
      </c>
      <c r="BB21" s="5">
        <v>1.1412430819229999E-2</v>
      </c>
      <c r="BC21" t="s">
        <v>51</v>
      </c>
      <c r="BD21" s="5">
        <v>1.1412430819229999E-2</v>
      </c>
      <c r="BE21" t="s">
        <v>51</v>
      </c>
      <c r="BF21" s="5">
        <v>0.22647344218607901</v>
      </c>
      <c r="BG21" s="5" t="s">
        <v>51</v>
      </c>
      <c r="BH21" s="5">
        <v>0.19178384437132101</v>
      </c>
      <c r="BI21" s="5" t="s">
        <v>51</v>
      </c>
      <c r="BJ21" s="5">
        <v>3.9872615874658998E-2</v>
      </c>
      <c r="BK21" s="5" t="s">
        <v>51</v>
      </c>
      <c r="BL21" s="5">
        <v>0.121968478505401</v>
      </c>
      <c r="BM21" s="5" t="s">
        <v>51</v>
      </c>
      <c r="BN21" s="5">
        <v>0.19139173581154101</v>
      </c>
      <c r="BO21" s="5" t="s">
        <v>51</v>
      </c>
      <c r="BP21" s="5">
        <v>0.226331893473318</v>
      </c>
      <c r="BQ21" s="5" t="s">
        <v>51</v>
      </c>
      <c r="BR21" s="5">
        <v>2.2917736336673999E-2</v>
      </c>
      <c r="BS21" s="5" t="s">
        <v>51</v>
      </c>
      <c r="BT21" s="5">
        <v>2.4191071107326999E-2</v>
      </c>
      <c r="BU21" t="s">
        <v>51</v>
      </c>
      <c r="BV21" s="5">
        <v>0.26211392675196898</v>
      </c>
      <c r="BW21" s="5" t="s">
        <v>51</v>
      </c>
      <c r="BX21" s="5">
        <v>0.33853594051070302</v>
      </c>
      <c r="BY21" t="s">
        <v>51</v>
      </c>
      <c r="BZ21" s="8">
        <v>0.57555645334780803</v>
      </c>
      <c r="CA21" s="8" t="s">
        <v>51</v>
      </c>
      <c r="CB21" s="8">
        <v>9.4508449057359001E-2</v>
      </c>
      <c r="CC21" s="8" t="s">
        <v>51</v>
      </c>
      <c r="CD21" s="5">
        <v>0.211728850420664</v>
      </c>
      <c r="CE21" t="s">
        <v>51</v>
      </c>
      <c r="CF21" s="5">
        <v>0.20294015805539201</v>
      </c>
      <c r="CG21" t="s">
        <v>51</v>
      </c>
      <c r="CH21" s="5">
        <v>0.32469439510074699</v>
      </c>
      <c r="CI21" s="5" t="s">
        <v>51</v>
      </c>
      <c r="CJ21" s="5">
        <v>0.24750901413899801</v>
      </c>
      <c r="CK21" t="s">
        <v>51</v>
      </c>
      <c r="CL21" s="5">
        <v>0.20294015805539201</v>
      </c>
      <c r="CM21" s="5" t="s">
        <v>51</v>
      </c>
      <c r="CN21" s="5">
        <v>0.211728850420664</v>
      </c>
      <c r="CO21" s="5" t="s">
        <v>51</v>
      </c>
      <c r="CP21" s="5">
        <v>0.21227030792465101</v>
      </c>
      <c r="CQ21" s="5" t="s">
        <v>51</v>
      </c>
      <c r="CR21" s="5">
        <v>0.21174597567412901</v>
      </c>
      <c r="CS21" t="s">
        <v>51</v>
      </c>
      <c r="CT21" s="8">
        <v>9.5225319027660002E-2</v>
      </c>
      <c r="CU21" s="8" t="s">
        <v>51</v>
      </c>
      <c r="CV21" s="8">
        <v>0</v>
      </c>
    </row>
    <row r="22" spans="1:100" x14ac:dyDescent="0.2">
      <c r="A22" s="5" t="s">
        <v>52</v>
      </c>
      <c r="B22" s="5">
        <v>0.35310678953109997</v>
      </c>
      <c r="C22" s="5" t="s">
        <v>52</v>
      </c>
      <c r="D22" s="5">
        <v>0.48782450809653699</v>
      </c>
      <c r="E22" s="5" t="s">
        <v>52</v>
      </c>
      <c r="F22" s="5">
        <v>0.40077745581776397</v>
      </c>
      <c r="G22" t="s">
        <v>52</v>
      </c>
      <c r="H22" s="5">
        <v>3.7502054632138002E-2</v>
      </c>
      <c r="I22" s="5" t="s">
        <v>52</v>
      </c>
      <c r="J22" s="5">
        <v>0.12629745093071801</v>
      </c>
      <c r="K22" t="s">
        <v>52</v>
      </c>
      <c r="L22" s="5">
        <v>0.26532426903628797</v>
      </c>
      <c r="M22" t="s">
        <v>52</v>
      </c>
      <c r="N22" s="5">
        <v>0.26360461330734097</v>
      </c>
      <c r="O22" s="5" t="s">
        <v>52</v>
      </c>
      <c r="P22" s="5">
        <v>0.24181312365963001</v>
      </c>
      <c r="Q22" t="s">
        <v>52</v>
      </c>
      <c r="R22" s="5">
        <v>0.109425319607185</v>
      </c>
      <c r="S22" t="s">
        <v>52</v>
      </c>
      <c r="T22" s="5">
        <v>0.12604580549585501</v>
      </c>
      <c r="U22" t="s">
        <v>52</v>
      </c>
      <c r="V22" s="5">
        <v>0.129296326852332</v>
      </c>
      <c r="W22" s="5" t="s">
        <v>52</v>
      </c>
      <c r="X22" s="5">
        <v>0.105831091254763</v>
      </c>
      <c r="Y22" t="s">
        <v>52</v>
      </c>
      <c r="Z22" s="5">
        <v>0.138684415989167</v>
      </c>
      <c r="AA22" s="5" t="s">
        <v>52</v>
      </c>
      <c r="AB22" s="5">
        <v>0.16860792392374499</v>
      </c>
      <c r="AC22" s="5" t="s">
        <v>52</v>
      </c>
      <c r="AD22" s="5">
        <v>0.20160065095594501</v>
      </c>
      <c r="AE22" t="s">
        <v>52</v>
      </c>
      <c r="AF22" s="5">
        <v>8.6730135891315993E-2</v>
      </c>
      <c r="AG22" s="5" t="s">
        <v>52</v>
      </c>
      <c r="AH22" s="5">
        <v>0.108427938695234</v>
      </c>
      <c r="AI22" s="5" t="s">
        <v>52</v>
      </c>
      <c r="AJ22" s="5">
        <v>0.15472044277684599</v>
      </c>
      <c r="AK22" t="s">
        <v>52</v>
      </c>
      <c r="AL22" s="5">
        <v>0.23794845466409001</v>
      </c>
      <c r="AM22" s="5" t="s">
        <v>52</v>
      </c>
      <c r="AN22" s="5">
        <v>2.9566795617755E-2</v>
      </c>
      <c r="AO22" s="5" t="s">
        <v>52</v>
      </c>
      <c r="AP22" s="5">
        <v>3.9485244677764E-2</v>
      </c>
      <c r="AQ22" s="5" t="s">
        <v>52</v>
      </c>
      <c r="AR22" s="5">
        <v>7.4169626931265997E-2</v>
      </c>
      <c r="AS22" s="5" t="s">
        <v>52</v>
      </c>
      <c r="AT22" s="5">
        <v>0.25096690313241599</v>
      </c>
      <c r="AU22" s="5" t="s">
        <v>52</v>
      </c>
      <c r="AV22" s="5">
        <v>0.28390902615268698</v>
      </c>
      <c r="AW22" s="5" t="s">
        <v>52</v>
      </c>
      <c r="AX22" s="5">
        <v>0.11491212132839999</v>
      </c>
      <c r="AY22" s="5" t="s">
        <v>52</v>
      </c>
      <c r="AZ22" s="5">
        <v>0.139085911041129</v>
      </c>
      <c r="BA22" t="s">
        <v>52</v>
      </c>
      <c r="BB22" s="5">
        <v>0.135287283183052</v>
      </c>
      <c r="BC22" t="s">
        <v>52</v>
      </c>
      <c r="BD22" s="5">
        <v>0.135287283183052</v>
      </c>
      <c r="BE22" t="s">
        <v>52</v>
      </c>
      <c r="BF22" s="5">
        <v>0.22724744182522399</v>
      </c>
      <c r="BG22" s="5" t="s">
        <v>52</v>
      </c>
      <c r="BH22" s="5">
        <v>2.0130942240689999E-3</v>
      </c>
      <c r="BI22" s="5" t="s">
        <v>52</v>
      </c>
      <c r="BJ22" s="5">
        <v>6.1801723204859001E-2</v>
      </c>
      <c r="BK22" s="5" t="s">
        <v>52</v>
      </c>
      <c r="BL22" s="5">
        <v>0.107169281040719</v>
      </c>
      <c r="BM22" s="5" t="s">
        <v>52</v>
      </c>
      <c r="BN22" s="5">
        <v>1.9808453916309999E-3</v>
      </c>
      <c r="BO22" s="5" t="s">
        <v>52</v>
      </c>
      <c r="BP22" s="5">
        <v>0.226025438409616</v>
      </c>
      <c r="BQ22" s="5" t="s">
        <v>52</v>
      </c>
      <c r="BR22" s="5">
        <v>1.975192338327E-2</v>
      </c>
      <c r="BS22" s="5" t="s">
        <v>52</v>
      </c>
      <c r="BT22" s="5">
        <v>1.477427067206E-3</v>
      </c>
      <c r="BU22" t="s">
        <v>52</v>
      </c>
      <c r="BV22" s="5">
        <v>0.16518448380237299</v>
      </c>
      <c r="BW22" s="5" t="s">
        <v>52</v>
      </c>
      <c r="BX22" s="5">
        <v>0.18413606483584299</v>
      </c>
      <c r="BY22" t="s">
        <v>52</v>
      </c>
      <c r="BZ22" s="8">
        <v>0.308937212015089</v>
      </c>
      <c r="CA22" s="8" t="s">
        <v>52</v>
      </c>
      <c r="CB22" s="8">
        <v>9.1492733260993997E-2</v>
      </c>
      <c r="CC22" s="8" t="s">
        <v>52</v>
      </c>
      <c r="CD22" s="5">
        <v>0.16041656840621499</v>
      </c>
      <c r="CE22" t="s">
        <v>52</v>
      </c>
      <c r="CF22" s="5">
        <v>0.19001363312980599</v>
      </c>
      <c r="CG22" t="s">
        <v>52</v>
      </c>
      <c r="CH22" s="5">
        <v>0.19169881059757701</v>
      </c>
      <c r="CI22" s="5" t="s">
        <v>52</v>
      </c>
      <c r="CJ22" s="5">
        <v>6.7200856341359999E-2</v>
      </c>
      <c r="CK22" t="s">
        <v>52</v>
      </c>
      <c r="CL22" s="5">
        <v>0.19001363312980599</v>
      </c>
      <c r="CM22" s="5" t="s">
        <v>52</v>
      </c>
      <c r="CN22" s="5">
        <v>0.16041656840621499</v>
      </c>
      <c r="CO22" s="5" t="s">
        <v>52</v>
      </c>
      <c r="CP22" s="5">
        <v>3.8410558741E-5</v>
      </c>
      <c r="CQ22" s="5" t="s">
        <v>52</v>
      </c>
      <c r="CR22" s="5">
        <v>8.2850018971200004E-4</v>
      </c>
      <c r="CS22" t="s">
        <v>52</v>
      </c>
      <c r="CT22" s="8">
        <v>2.9285276813907999E-2</v>
      </c>
      <c r="CU22" s="8" t="s">
        <v>52</v>
      </c>
      <c r="CV22" s="8">
        <v>0</v>
      </c>
    </row>
    <row r="23" spans="1:100" x14ac:dyDescent="0.2">
      <c r="A23" s="5" t="s">
        <v>53</v>
      </c>
      <c r="B23" s="5">
        <v>1.11737690568116</v>
      </c>
      <c r="C23" s="5" t="s">
        <v>53</v>
      </c>
      <c r="D23" s="5">
        <v>1.2725005639987901</v>
      </c>
      <c r="E23" s="5" t="s">
        <v>53</v>
      </c>
      <c r="F23" s="5">
        <v>0.78166285165615101</v>
      </c>
      <c r="G23" t="s">
        <v>53</v>
      </c>
      <c r="H23" s="5">
        <v>0.55314984558139602</v>
      </c>
      <c r="I23" s="5" t="s">
        <v>53</v>
      </c>
      <c r="J23" s="5">
        <v>0.28098811631239801</v>
      </c>
      <c r="K23" t="s">
        <v>53</v>
      </c>
      <c r="L23" s="5">
        <v>0.63871002657560805</v>
      </c>
      <c r="M23" t="s">
        <v>53</v>
      </c>
      <c r="N23" s="5">
        <v>0.70608526844671204</v>
      </c>
      <c r="O23" s="5" t="s">
        <v>53</v>
      </c>
      <c r="P23" s="5">
        <v>0.67956973692771705</v>
      </c>
      <c r="Q23" t="s">
        <v>53</v>
      </c>
      <c r="R23" s="5">
        <v>0.402969410457306</v>
      </c>
      <c r="S23" t="s">
        <v>53</v>
      </c>
      <c r="T23" s="5">
        <v>0.41686714066828801</v>
      </c>
      <c r="U23" t="s">
        <v>53</v>
      </c>
      <c r="V23" s="5">
        <v>0.28030915781093302</v>
      </c>
      <c r="W23" s="5" t="s">
        <v>53</v>
      </c>
      <c r="X23" s="5">
        <v>0.46143296432952502</v>
      </c>
      <c r="Y23" t="s">
        <v>53</v>
      </c>
      <c r="Z23" s="5">
        <v>0.34058423319113901</v>
      </c>
      <c r="AA23" s="5" t="s">
        <v>53</v>
      </c>
      <c r="AB23" s="5">
        <v>0.48683556239883402</v>
      </c>
      <c r="AC23" s="5" t="s">
        <v>53</v>
      </c>
      <c r="AD23" s="5">
        <v>0.44683176528490498</v>
      </c>
      <c r="AE23" t="s">
        <v>53</v>
      </c>
      <c r="AF23" s="5">
        <v>0.45821116103189402</v>
      </c>
      <c r="AG23" s="5" t="s">
        <v>53</v>
      </c>
      <c r="AH23" s="5">
        <v>0.30768823259105998</v>
      </c>
      <c r="AI23" s="5" t="s">
        <v>53</v>
      </c>
      <c r="AJ23" s="5">
        <v>0.26213847554602399</v>
      </c>
      <c r="AK23" t="s">
        <v>53</v>
      </c>
      <c r="AL23" s="5">
        <v>0.40590401116124802</v>
      </c>
      <c r="AM23" s="5" t="s">
        <v>53</v>
      </c>
      <c r="AN23" s="5">
        <v>0.49980472245263102</v>
      </c>
      <c r="AO23" s="5" t="s">
        <v>53</v>
      </c>
      <c r="AP23" s="5">
        <v>0.206866999037428</v>
      </c>
      <c r="AQ23" s="5" t="s">
        <v>53</v>
      </c>
      <c r="AR23" s="5">
        <v>0.20128382763868199</v>
      </c>
      <c r="AS23" s="5" t="s">
        <v>53</v>
      </c>
      <c r="AT23" s="5">
        <v>0.68111112397487195</v>
      </c>
      <c r="AU23" s="5" t="s">
        <v>53</v>
      </c>
      <c r="AV23" s="5">
        <v>0.803538593798371</v>
      </c>
      <c r="AW23" s="5" t="s">
        <v>53</v>
      </c>
      <c r="AX23" s="5">
        <v>0.27474244962657002</v>
      </c>
      <c r="AY23" s="5" t="s">
        <v>53</v>
      </c>
      <c r="AZ23" s="5">
        <v>0.23005123642935801</v>
      </c>
      <c r="BA23" t="s">
        <v>53</v>
      </c>
      <c r="BB23" s="5">
        <v>0.34075696588002302</v>
      </c>
      <c r="BC23" t="s">
        <v>53</v>
      </c>
      <c r="BD23" s="5">
        <v>0.34075696588002302</v>
      </c>
      <c r="BE23" t="s">
        <v>53</v>
      </c>
      <c r="BF23" s="5">
        <v>0.45956350235909299</v>
      </c>
      <c r="BG23" s="5" t="s">
        <v>53</v>
      </c>
      <c r="BH23" s="5">
        <v>0.390658878779231</v>
      </c>
      <c r="BI23" s="5" t="s">
        <v>53</v>
      </c>
      <c r="BJ23" s="5">
        <v>0.27581781930944299</v>
      </c>
      <c r="BK23" s="5" t="s">
        <v>53</v>
      </c>
      <c r="BL23" s="5">
        <v>0.31431462510088698</v>
      </c>
      <c r="BM23" s="5" t="s">
        <v>53</v>
      </c>
      <c r="BN23" s="5">
        <v>0.38240401856755302</v>
      </c>
      <c r="BO23" s="5" t="s">
        <v>53</v>
      </c>
      <c r="BP23" s="5">
        <v>0.45681085444948499</v>
      </c>
      <c r="BQ23" s="5" t="s">
        <v>53</v>
      </c>
      <c r="BR23" s="5">
        <v>5.4955379128535001E-2</v>
      </c>
      <c r="BS23" s="5" t="s">
        <v>53</v>
      </c>
      <c r="BT23" s="5">
        <v>4.0104869047125999E-2</v>
      </c>
      <c r="BU23" t="s">
        <v>53</v>
      </c>
      <c r="BV23" s="5">
        <v>0.46042685268309702</v>
      </c>
      <c r="BW23" s="5" t="s">
        <v>53</v>
      </c>
      <c r="BX23" s="5">
        <v>0.33634215368272102</v>
      </c>
      <c r="BY23" t="s">
        <v>53</v>
      </c>
      <c r="BZ23" s="8">
        <v>0.85388521172052001</v>
      </c>
      <c r="CA23" s="8" t="s">
        <v>53</v>
      </c>
      <c r="CB23" s="8">
        <v>9.9833217721053996E-2</v>
      </c>
      <c r="CC23" s="8" t="s">
        <v>53</v>
      </c>
      <c r="CD23" s="5">
        <v>0.33892797899451299</v>
      </c>
      <c r="CE23" t="s">
        <v>53</v>
      </c>
      <c r="CF23" s="5">
        <v>0.51829691794576305</v>
      </c>
      <c r="CG23" t="s">
        <v>53</v>
      </c>
      <c r="CH23" s="5">
        <v>0.61541356686653803</v>
      </c>
      <c r="CI23" s="5" t="s">
        <v>53</v>
      </c>
      <c r="CJ23" s="5">
        <v>0.40164185827934201</v>
      </c>
      <c r="CK23" t="s">
        <v>53</v>
      </c>
      <c r="CL23" s="5">
        <v>0.51829691794576305</v>
      </c>
      <c r="CM23" s="5" t="s">
        <v>53</v>
      </c>
      <c r="CN23" s="5">
        <v>0.33892797899451299</v>
      </c>
      <c r="CO23" s="5" t="s">
        <v>53</v>
      </c>
      <c r="CP23" s="5">
        <v>0.53716591576234896</v>
      </c>
      <c r="CQ23" s="5" t="s">
        <v>53</v>
      </c>
      <c r="CR23" s="5">
        <v>0.35171467937425099</v>
      </c>
      <c r="CS23" t="s">
        <v>53</v>
      </c>
      <c r="CT23" s="8">
        <v>0.148425279991378</v>
      </c>
      <c r="CU23" s="8" t="s">
        <v>53</v>
      </c>
      <c r="CV23" s="8">
        <v>0</v>
      </c>
    </row>
    <row r="24" spans="1:100" x14ac:dyDescent="0.2">
      <c r="A24" s="5" t="s">
        <v>54</v>
      </c>
      <c r="B24" s="5">
        <v>1.7423554512994299</v>
      </c>
      <c r="C24" s="5" t="s">
        <v>54</v>
      </c>
      <c r="D24" s="5">
        <v>1.7772241587654301</v>
      </c>
      <c r="E24" s="5" t="s">
        <v>54</v>
      </c>
      <c r="F24" s="5">
        <v>1.2322788391377799</v>
      </c>
      <c r="G24" t="s">
        <v>54</v>
      </c>
      <c r="H24" s="5">
        <v>0.80753469998876104</v>
      </c>
      <c r="I24" s="5" t="s">
        <v>54</v>
      </c>
      <c r="J24" s="5">
        <v>0.79460796574637504</v>
      </c>
      <c r="K24" t="s">
        <v>54</v>
      </c>
      <c r="L24" s="5">
        <v>1.3951131824757299</v>
      </c>
      <c r="M24" t="s">
        <v>54</v>
      </c>
      <c r="N24" s="5">
        <v>1.94727851964106</v>
      </c>
      <c r="O24" s="5" t="s">
        <v>54</v>
      </c>
      <c r="P24" s="5">
        <v>1.9200466960249301</v>
      </c>
      <c r="Q24" t="s">
        <v>54</v>
      </c>
      <c r="R24" s="5">
        <v>0.86755109195274205</v>
      </c>
      <c r="S24" t="s">
        <v>54</v>
      </c>
      <c r="T24" s="5">
        <v>0.69876439671522195</v>
      </c>
      <c r="U24" t="s">
        <v>54</v>
      </c>
      <c r="V24" s="5">
        <v>3.0584103290386402</v>
      </c>
      <c r="W24" s="5" t="s">
        <v>54</v>
      </c>
      <c r="X24" s="5">
        <v>0.81713767635564305</v>
      </c>
      <c r="Y24" t="s">
        <v>54</v>
      </c>
      <c r="Z24" s="5">
        <v>1.34433999811968</v>
      </c>
      <c r="AA24" s="5" t="s">
        <v>54</v>
      </c>
      <c r="AB24" s="5">
        <v>0.90411231212849497</v>
      </c>
      <c r="AC24" s="5" t="s">
        <v>54</v>
      </c>
      <c r="AD24" s="5">
        <v>1.0108051606264501</v>
      </c>
      <c r="AE24" t="s">
        <v>54</v>
      </c>
      <c r="AF24" s="5">
        <v>1.10583453037519</v>
      </c>
      <c r="AG24" s="5" t="s">
        <v>54</v>
      </c>
      <c r="AH24" s="5">
        <v>0.57182950490907203</v>
      </c>
      <c r="AI24" s="5" t="s">
        <v>54</v>
      </c>
      <c r="AJ24" s="5">
        <v>0.27859415474176802</v>
      </c>
      <c r="AK24" t="s">
        <v>54</v>
      </c>
      <c r="AL24" s="5">
        <v>1.4122610622196099</v>
      </c>
      <c r="AM24" s="5" t="s">
        <v>54</v>
      </c>
      <c r="AN24" s="5">
        <v>0.50834512381549202</v>
      </c>
      <c r="AO24" s="5" t="s">
        <v>54</v>
      </c>
      <c r="AP24" s="5">
        <v>1.18395636673153</v>
      </c>
      <c r="AQ24" s="5" t="s">
        <v>54</v>
      </c>
      <c r="AR24" s="5">
        <v>0.38456180967954201</v>
      </c>
      <c r="AS24" s="5" t="s">
        <v>54</v>
      </c>
      <c r="AT24" s="5">
        <v>1.17036284863133</v>
      </c>
      <c r="AU24" s="5" t="s">
        <v>54</v>
      </c>
      <c r="AV24" s="5">
        <v>1.6102934622362</v>
      </c>
      <c r="AW24" s="5" t="s">
        <v>54</v>
      </c>
      <c r="AX24" s="5">
        <v>0.73957144570794897</v>
      </c>
      <c r="AY24" s="5" t="s">
        <v>54</v>
      </c>
      <c r="AZ24" s="5">
        <v>0.71464788931564904</v>
      </c>
      <c r="BA24" t="s">
        <v>54</v>
      </c>
      <c r="BB24" s="5">
        <v>0.694503217965313</v>
      </c>
      <c r="BC24" t="s">
        <v>54</v>
      </c>
      <c r="BD24" s="5">
        <v>0.694503217965313</v>
      </c>
      <c r="BE24" t="s">
        <v>54</v>
      </c>
      <c r="BF24" s="5">
        <v>1.3066199471647899</v>
      </c>
      <c r="BG24" s="5" t="s">
        <v>54</v>
      </c>
      <c r="BH24" s="5">
        <v>1.1521711449977601</v>
      </c>
      <c r="BI24" s="5" t="s">
        <v>54</v>
      </c>
      <c r="BJ24" s="5">
        <v>0.52603082784442701</v>
      </c>
      <c r="BK24" s="5" t="s">
        <v>54</v>
      </c>
      <c r="BL24" s="5">
        <v>0.767786507871979</v>
      </c>
      <c r="BM24" s="5" t="s">
        <v>54</v>
      </c>
      <c r="BN24" s="5">
        <v>1.1254543468781</v>
      </c>
      <c r="BO24" s="5" t="s">
        <v>54</v>
      </c>
      <c r="BP24" s="5">
        <v>1.29880012335655</v>
      </c>
      <c r="BQ24" s="5" t="s">
        <v>54</v>
      </c>
      <c r="BR24" s="5">
        <v>0.45331146395537802</v>
      </c>
      <c r="BS24" s="5" t="s">
        <v>54</v>
      </c>
      <c r="BT24" s="5">
        <v>0.52512065901503502</v>
      </c>
      <c r="BU24" t="s">
        <v>54</v>
      </c>
      <c r="BV24" s="5">
        <v>0.72581615029355095</v>
      </c>
      <c r="BW24" s="5" t="s">
        <v>54</v>
      </c>
      <c r="BX24" s="5">
        <v>0.99887151107689498</v>
      </c>
      <c r="BY24" t="s">
        <v>54</v>
      </c>
      <c r="BZ24" s="8">
        <v>1.4502901825812899</v>
      </c>
      <c r="CA24" s="8" t="s">
        <v>54</v>
      </c>
      <c r="CB24" s="8">
        <v>0.10026572900990099</v>
      </c>
      <c r="CC24" s="8" t="s">
        <v>54</v>
      </c>
      <c r="CD24" s="5">
        <v>1.26373726184108</v>
      </c>
      <c r="CE24" t="s">
        <v>54</v>
      </c>
      <c r="CF24" s="5">
        <v>0.90955263492671901</v>
      </c>
      <c r="CG24" t="s">
        <v>54</v>
      </c>
      <c r="CH24" s="5">
        <v>1.49878168652453</v>
      </c>
      <c r="CI24" s="5" t="s">
        <v>54</v>
      </c>
      <c r="CJ24" s="5">
        <v>1.50225806170983</v>
      </c>
      <c r="CK24" t="s">
        <v>54</v>
      </c>
      <c r="CL24" s="5">
        <v>0.90955263492671901</v>
      </c>
      <c r="CM24" s="5" t="s">
        <v>54</v>
      </c>
      <c r="CN24" s="5">
        <v>1.26373726184108</v>
      </c>
      <c r="CO24" s="5" t="s">
        <v>54</v>
      </c>
      <c r="CP24" s="5">
        <v>1.3307768329607399</v>
      </c>
      <c r="CQ24" s="5" t="s">
        <v>54</v>
      </c>
      <c r="CR24" s="5">
        <v>1.00373566876089</v>
      </c>
      <c r="CS24" t="s">
        <v>54</v>
      </c>
      <c r="CT24" s="8">
        <v>0.62488932791006002</v>
      </c>
      <c r="CU24" s="8" t="s">
        <v>54</v>
      </c>
      <c r="CV24" s="8">
        <v>0</v>
      </c>
    </row>
    <row r="25" spans="1:100" x14ac:dyDescent="0.2">
      <c r="A25" s="5" t="s">
        <v>55</v>
      </c>
      <c r="B25" s="5">
        <v>1.0454202653990801</v>
      </c>
      <c r="C25" s="5" t="s">
        <v>55</v>
      </c>
      <c r="D25" s="5">
        <v>1.30247376870008</v>
      </c>
      <c r="E25" s="5" t="s">
        <v>55</v>
      </c>
      <c r="F25" s="5">
        <v>1.22628747875495</v>
      </c>
      <c r="G25" t="s">
        <v>55</v>
      </c>
      <c r="H25" s="5">
        <v>0.88788960176000598</v>
      </c>
      <c r="I25" s="5" t="s">
        <v>55</v>
      </c>
      <c r="J25" s="5">
        <v>3.1147093392029901</v>
      </c>
      <c r="K25" t="s">
        <v>55</v>
      </c>
      <c r="L25" s="5">
        <v>3.2360606496223099</v>
      </c>
      <c r="M25" t="s">
        <v>55</v>
      </c>
      <c r="N25" s="5">
        <v>1.38035321406321</v>
      </c>
      <c r="O25" s="5" t="s">
        <v>55</v>
      </c>
      <c r="P25" s="5">
        <v>1.3597721880264899</v>
      </c>
      <c r="Q25" t="s">
        <v>55</v>
      </c>
      <c r="R25" s="5">
        <v>0.881306682846828</v>
      </c>
      <c r="S25" t="s">
        <v>55</v>
      </c>
      <c r="T25" s="5">
        <v>0.85664912916256097</v>
      </c>
      <c r="U25" t="s">
        <v>55</v>
      </c>
      <c r="V25" s="5">
        <v>0.63712116809772501</v>
      </c>
      <c r="W25" s="5" t="s">
        <v>55</v>
      </c>
      <c r="X25" s="5">
        <v>0.89541281471217105</v>
      </c>
      <c r="Y25" t="s">
        <v>55</v>
      </c>
      <c r="Z25" s="5">
        <v>0.76934976037323699</v>
      </c>
      <c r="AA25" s="5" t="s">
        <v>55</v>
      </c>
      <c r="AB25" s="5">
        <v>0.77006105466888697</v>
      </c>
      <c r="AC25" s="5" t="s">
        <v>55</v>
      </c>
      <c r="AD25" s="5">
        <v>0.81421684863094501</v>
      </c>
      <c r="AE25" t="s">
        <v>55</v>
      </c>
      <c r="AF25" s="5">
        <v>0.81705552097240397</v>
      </c>
      <c r="AG25" s="5" t="s">
        <v>55</v>
      </c>
      <c r="AH25" s="5">
        <v>0.31402447309061399</v>
      </c>
      <c r="AI25" s="5" t="s">
        <v>55</v>
      </c>
      <c r="AJ25" s="5">
        <v>6.8875107438960997E-2</v>
      </c>
      <c r="AK25" t="s">
        <v>55</v>
      </c>
      <c r="AL25" s="5">
        <v>1.21778275137984</v>
      </c>
      <c r="AM25" s="5" t="s">
        <v>55</v>
      </c>
      <c r="AN25" s="5">
        <v>0.73730397497251798</v>
      </c>
      <c r="AO25" s="5" t="s">
        <v>55</v>
      </c>
      <c r="AP25" s="5">
        <v>0.29578301781787802</v>
      </c>
      <c r="AQ25" s="5" t="s">
        <v>55</v>
      </c>
      <c r="AR25" s="5">
        <v>0.54333978737319899</v>
      </c>
      <c r="AS25" s="5" t="s">
        <v>55</v>
      </c>
      <c r="AT25" s="5">
        <v>1.15342917140671</v>
      </c>
      <c r="AU25" s="5" t="s">
        <v>55</v>
      </c>
      <c r="AV25" s="5">
        <v>0.61092875994026397</v>
      </c>
      <c r="AW25" s="5" t="s">
        <v>55</v>
      </c>
      <c r="AX25" s="5">
        <v>0.62217605457597402</v>
      </c>
      <c r="AY25" s="5" t="s">
        <v>55</v>
      </c>
      <c r="AZ25" s="5">
        <v>0.72985811473095197</v>
      </c>
      <c r="BA25" t="s">
        <v>55</v>
      </c>
      <c r="BB25" s="5">
        <v>1.92872689368273</v>
      </c>
      <c r="BC25" t="s">
        <v>55</v>
      </c>
      <c r="BD25" s="5">
        <v>1.92872689368273</v>
      </c>
      <c r="BE25" t="s">
        <v>55</v>
      </c>
      <c r="BF25" s="5">
        <v>1.05855138626249</v>
      </c>
      <c r="BG25" s="5" t="s">
        <v>55</v>
      </c>
      <c r="BH25" s="5">
        <v>0.79298357524198304</v>
      </c>
      <c r="BI25" s="5" t="s">
        <v>55</v>
      </c>
      <c r="BJ25" s="5">
        <v>0.67979562961305096</v>
      </c>
      <c r="BK25" s="5" t="s">
        <v>55</v>
      </c>
      <c r="BL25" s="5">
        <v>0.79457030169413401</v>
      </c>
      <c r="BM25" s="5" t="s">
        <v>55</v>
      </c>
      <c r="BN25" s="5">
        <v>0.79261742998381202</v>
      </c>
      <c r="BO25" s="5" t="s">
        <v>55</v>
      </c>
      <c r="BP25" s="5">
        <v>1.04971623045757</v>
      </c>
      <c r="BQ25" s="5" t="s">
        <v>55</v>
      </c>
      <c r="BR25" s="5">
        <v>0.34422265637628202</v>
      </c>
      <c r="BS25" s="5" t="s">
        <v>55</v>
      </c>
      <c r="BT25" s="5">
        <v>0.26544084479238</v>
      </c>
      <c r="BU25" t="s">
        <v>55</v>
      </c>
      <c r="BV25" s="5">
        <v>2.5335531946665699</v>
      </c>
      <c r="BW25" s="5" t="s">
        <v>55</v>
      </c>
      <c r="BX25" s="5">
        <v>0.65362940609561504</v>
      </c>
      <c r="BY25" t="s">
        <v>55</v>
      </c>
      <c r="BZ25" s="8">
        <v>1.46459405937688</v>
      </c>
      <c r="CA25" s="8" t="s">
        <v>55</v>
      </c>
      <c r="CB25" s="8">
        <v>9.6989433384057994E-2</v>
      </c>
      <c r="CC25" s="8" t="s">
        <v>55</v>
      </c>
      <c r="CD25" s="5">
        <v>0.93056570736806399</v>
      </c>
      <c r="CE25" t="s">
        <v>55</v>
      </c>
      <c r="CF25" s="5">
        <v>1.16711116272821</v>
      </c>
      <c r="CG25" t="s">
        <v>55</v>
      </c>
      <c r="CH25" s="5">
        <v>0.93474920736507705</v>
      </c>
      <c r="CI25" s="5" t="s">
        <v>55</v>
      </c>
      <c r="CJ25" s="5">
        <v>0.63695803301171505</v>
      </c>
      <c r="CK25" t="s">
        <v>55</v>
      </c>
      <c r="CL25" s="5">
        <v>1.16711116272821</v>
      </c>
      <c r="CM25" s="5" t="s">
        <v>55</v>
      </c>
      <c r="CN25" s="5">
        <v>0.93056570736806399</v>
      </c>
      <c r="CO25" s="5" t="s">
        <v>55</v>
      </c>
      <c r="CP25" s="5">
        <v>0.82071905612912399</v>
      </c>
      <c r="CQ25" s="5" t="s">
        <v>55</v>
      </c>
      <c r="CR25" s="5">
        <v>0.763457813335502</v>
      </c>
      <c r="CS25" t="s">
        <v>55</v>
      </c>
      <c r="CT25" s="8">
        <v>0.54420014014452001</v>
      </c>
      <c r="CU25" s="8" t="s">
        <v>55</v>
      </c>
      <c r="CV25" s="8">
        <v>0</v>
      </c>
    </row>
    <row r="26" spans="1:100" x14ac:dyDescent="0.2">
      <c r="A26" s="5" t="s">
        <v>56</v>
      </c>
      <c r="B26" s="5">
        <v>1.4840105867978901</v>
      </c>
      <c r="C26" s="5" t="s">
        <v>56</v>
      </c>
      <c r="D26" s="5">
        <v>1.1105076320911</v>
      </c>
      <c r="E26" s="5" t="s">
        <v>56</v>
      </c>
      <c r="F26" s="5">
        <v>0.87452198496215805</v>
      </c>
      <c r="G26" t="s">
        <v>56</v>
      </c>
      <c r="H26" s="5">
        <v>0.32096219420933397</v>
      </c>
      <c r="I26" s="5" t="s">
        <v>56</v>
      </c>
      <c r="J26" s="5">
        <v>0.83289404156287505</v>
      </c>
      <c r="K26" t="s">
        <v>56</v>
      </c>
      <c r="L26" s="5">
        <v>0.87900683435182203</v>
      </c>
      <c r="M26" t="s">
        <v>56</v>
      </c>
      <c r="N26" s="5">
        <v>1.28916421815814</v>
      </c>
      <c r="O26" s="5" t="s">
        <v>56</v>
      </c>
      <c r="P26" s="5">
        <v>1.23497109106779</v>
      </c>
      <c r="Q26" t="s">
        <v>56</v>
      </c>
      <c r="R26" s="5">
        <v>0.46207332890285302</v>
      </c>
      <c r="S26" t="s">
        <v>56</v>
      </c>
      <c r="T26" s="5">
        <v>0.47420192558903101</v>
      </c>
      <c r="U26" t="s">
        <v>56</v>
      </c>
      <c r="V26" s="5">
        <v>0.51790678075258401</v>
      </c>
      <c r="W26" s="5" t="s">
        <v>56</v>
      </c>
      <c r="X26" s="5">
        <v>0.46608752132850201</v>
      </c>
      <c r="Y26" t="s">
        <v>56</v>
      </c>
      <c r="Z26" s="5">
        <v>0.26444405201916898</v>
      </c>
      <c r="AA26" s="5" t="s">
        <v>56</v>
      </c>
      <c r="AB26" s="5">
        <v>0.60401912216290998</v>
      </c>
      <c r="AC26" s="5" t="s">
        <v>56</v>
      </c>
      <c r="AD26" s="5">
        <v>0.58593952892094503</v>
      </c>
      <c r="AE26" t="s">
        <v>56</v>
      </c>
      <c r="AF26" s="5">
        <v>0.62504115159207496</v>
      </c>
      <c r="AG26" s="5" t="s">
        <v>56</v>
      </c>
      <c r="AH26" s="5">
        <v>0.36406422670616501</v>
      </c>
      <c r="AI26" s="5" t="s">
        <v>56</v>
      </c>
      <c r="AJ26" s="5">
        <v>0.252591730197537</v>
      </c>
      <c r="AK26" t="s">
        <v>56</v>
      </c>
      <c r="AL26" s="5">
        <v>0.57754401683359702</v>
      </c>
      <c r="AM26" s="5" t="s">
        <v>56</v>
      </c>
      <c r="AN26" s="5">
        <v>0.50520613006034898</v>
      </c>
      <c r="AO26" s="5" t="s">
        <v>56</v>
      </c>
      <c r="AP26" s="5">
        <v>8.5478083335937996E-2</v>
      </c>
      <c r="AQ26" s="5" t="s">
        <v>56</v>
      </c>
      <c r="AR26" s="5">
        <v>0.219274976940592</v>
      </c>
      <c r="AS26" s="5" t="s">
        <v>56</v>
      </c>
      <c r="AT26" s="5">
        <v>0.80875263843219702</v>
      </c>
      <c r="AU26" s="5" t="s">
        <v>56</v>
      </c>
      <c r="AV26" s="5">
        <v>0.77150287115387794</v>
      </c>
      <c r="AW26" s="5" t="s">
        <v>56</v>
      </c>
      <c r="AX26" s="5">
        <v>0.28014594766430501</v>
      </c>
      <c r="AY26" s="5" t="s">
        <v>56</v>
      </c>
      <c r="AZ26" s="5">
        <v>0.30400634121435499</v>
      </c>
      <c r="BA26" t="s">
        <v>56</v>
      </c>
      <c r="BB26" s="5">
        <v>0.34821959554371101</v>
      </c>
      <c r="BC26" t="s">
        <v>56</v>
      </c>
      <c r="BD26" s="5">
        <v>0.34821959554371101</v>
      </c>
      <c r="BE26" t="s">
        <v>56</v>
      </c>
      <c r="BF26" s="5">
        <v>0.52272511818687895</v>
      </c>
      <c r="BG26" s="5" t="s">
        <v>56</v>
      </c>
      <c r="BH26" s="5">
        <v>0.47978478981628098</v>
      </c>
      <c r="BI26" s="5" t="s">
        <v>56</v>
      </c>
      <c r="BJ26" s="5">
        <v>0.18537867565600599</v>
      </c>
      <c r="BK26" s="5" t="s">
        <v>56</v>
      </c>
      <c r="BL26" s="5">
        <v>0.40518077865181301</v>
      </c>
      <c r="BM26" s="5" t="s">
        <v>56</v>
      </c>
      <c r="BN26" s="5">
        <v>0.44315468873689501</v>
      </c>
      <c r="BO26" s="5" t="s">
        <v>56</v>
      </c>
      <c r="BP26" s="5">
        <v>0.49453790742777098</v>
      </c>
      <c r="BQ26" s="5" t="s">
        <v>56</v>
      </c>
      <c r="BR26" s="5">
        <v>4.0447608115577002E-2</v>
      </c>
      <c r="BS26" s="5" t="s">
        <v>56</v>
      </c>
      <c r="BT26" s="5">
        <v>6.6584286377144003E-2</v>
      </c>
      <c r="BU26" t="s">
        <v>56</v>
      </c>
      <c r="BV26" s="5">
        <v>0.35490742776353601</v>
      </c>
      <c r="BW26" s="5" t="s">
        <v>56</v>
      </c>
      <c r="BX26" s="5">
        <v>8.2687674166232003E-2</v>
      </c>
      <c r="BY26" t="s">
        <v>56</v>
      </c>
      <c r="BZ26" s="8">
        <v>0.58380723183188399</v>
      </c>
      <c r="CA26" s="8" t="s">
        <v>56</v>
      </c>
      <c r="CB26" s="8">
        <v>9.7158266378044006E-2</v>
      </c>
      <c r="CC26" s="8" t="s">
        <v>56</v>
      </c>
      <c r="CD26" s="5">
        <v>0.16372000980568199</v>
      </c>
      <c r="CE26" t="s">
        <v>56</v>
      </c>
      <c r="CF26" s="5">
        <v>0.65393227939545395</v>
      </c>
      <c r="CG26" t="s">
        <v>56</v>
      </c>
      <c r="CH26" s="5">
        <v>0.70649741359184604</v>
      </c>
      <c r="CI26" s="5" t="s">
        <v>56</v>
      </c>
      <c r="CJ26" s="5">
        <v>0.47820172617274798</v>
      </c>
      <c r="CK26" t="s">
        <v>56</v>
      </c>
      <c r="CL26" s="5">
        <v>0.65393227939545395</v>
      </c>
      <c r="CM26" s="5" t="s">
        <v>56</v>
      </c>
      <c r="CN26" s="5">
        <v>0.16372000980568199</v>
      </c>
      <c r="CO26" s="5" t="s">
        <v>56</v>
      </c>
      <c r="CP26" s="5">
        <v>0.61118055020975504</v>
      </c>
      <c r="CQ26" s="5" t="s">
        <v>56</v>
      </c>
      <c r="CR26" s="5">
        <v>0.45317260885391403</v>
      </c>
      <c r="CS26" t="s">
        <v>56</v>
      </c>
      <c r="CT26" s="8">
        <v>0.31859805075296399</v>
      </c>
      <c r="CU26" s="8" t="s">
        <v>56</v>
      </c>
      <c r="CV26" s="8">
        <v>0</v>
      </c>
    </row>
    <row r="27" spans="1:100" x14ac:dyDescent="0.2">
      <c r="A27" s="5" t="s">
        <v>57</v>
      </c>
      <c r="B27" s="5">
        <v>0.70953731634998696</v>
      </c>
      <c r="C27" s="5" t="s">
        <v>57</v>
      </c>
      <c r="D27" s="5">
        <v>0.54242158038969601</v>
      </c>
      <c r="E27" s="5" t="s">
        <v>57</v>
      </c>
      <c r="F27" s="5">
        <v>0.55744052562213398</v>
      </c>
      <c r="G27" t="s">
        <v>57</v>
      </c>
      <c r="H27" s="5">
        <v>0.41244029530832998</v>
      </c>
      <c r="I27" s="5" t="s">
        <v>57</v>
      </c>
      <c r="J27" s="5">
        <v>0.16688806691062599</v>
      </c>
      <c r="K27" t="s">
        <v>57</v>
      </c>
      <c r="L27" s="5">
        <v>0.16319502861556101</v>
      </c>
      <c r="M27" t="s">
        <v>57</v>
      </c>
      <c r="N27" s="5">
        <v>0.43126571377764999</v>
      </c>
      <c r="O27" s="5" t="s">
        <v>57</v>
      </c>
      <c r="P27" s="5">
        <v>0.39004389323942801</v>
      </c>
      <c r="Q27" t="s">
        <v>57</v>
      </c>
      <c r="R27" s="5">
        <v>0.14162015936435299</v>
      </c>
      <c r="S27" t="s">
        <v>57</v>
      </c>
      <c r="T27" s="5">
        <v>6.4104195108053E-2</v>
      </c>
      <c r="U27" t="s">
        <v>57</v>
      </c>
      <c r="V27" s="5">
        <v>0.19476313981624299</v>
      </c>
      <c r="W27" s="5" t="s">
        <v>57</v>
      </c>
      <c r="X27" s="5">
        <v>0.133689777531041</v>
      </c>
      <c r="Y27" t="s">
        <v>57</v>
      </c>
      <c r="Z27" s="5">
        <v>0.106913679947392</v>
      </c>
      <c r="AA27" s="5" t="s">
        <v>57</v>
      </c>
      <c r="AB27" s="5">
        <v>0.24013895457923501</v>
      </c>
      <c r="AC27" s="5" t="s">
        <v>57</v>
      </c>
      <c r="AD27" s="5">
        <v>0.16914522267596199</v>
      </c>
      <c r="AE27" t="s">
        <v>57</v>
      </c>
      <c r="AF27" s="5">
        <v>5.9545352493630003E-3</v>
      </c>
      <c r="AG27" s="5" t="s">
        <v>57</v>
      </c>
      <c r="AH27" s="5">
        <v>0.15227701875157801</v>
      </c>
      <c r="AI27" s="5" t="s">
        <v>57</v>
      </c>
      <c r="AJ27" s="5">
        <v>5.7530434671558002E-2</v>
      </c>
      <c r="AK27" t="s">
        <v>57</v>
      </c>
      <c r="AL27" s="5">
        <v>0.22748877815719501</v>
      </c>
      <c r="AM27" s="5" t="s">
        <v>57</v>
      </c>
      <c r="AN27" s="5">
        <v>0.273091727782592</v>
      </c>
      <c r="AO27" s="5" t="s">
        <v>57</v>
      </c>
      <c r="AP27" s="5">
        <v>7.8877043957074996E-2</v>
      </c>
      <c r="AQ27" s="5" t="s">
        <v>57</v>
      </c>
      <c r="AR27" s="5">
        <v>3.4473044561726E-2</v>
      </c>
      <c r="AS27" s="5" t="s">
        <v>57</v>
      </c>
      <c r="AT27" s="5">
        <v>0.33533119375502002</v>
      </c>
      <c r="AU27" s="5" t="s">
        <v>57</v>
      </c>
      <c r="AV27" s="5">
        <v>0.46146326517719599</v>
      </c>
      <c r="AW27" s="5" t="s">
        <v>57</v>
      </c>
      <c r="AX27" s="5">
        <v>0.115840041186203</v>
      </c>
      <c r="AY27" s="5" t="s">
        <v>57</v>
      </c>
      <c r="AZ27" s="5">
        <v>0.10429232692885899</v>
      </c>
      <c r="BA27" t="s">
        <v>57</v>
      </c>
      <c r="BB27" s="5">
        <v>0.16081705207567601</v>
      </c>
      <c r="BC27" t="s">
        <v>57</v>
      </c>
      <c r="BD27" s="5">
        <v>0.16081705207567601</v>
      </c>
      <c r="BE27" t="s">
        <v>57</v>
      </c>
      <c r="BF27" s="5">
        <v>0.23114543221893899</v>
      </c>
      <c r="BG27" s="5" t="s">
        <v>57</v>
      </c>
      <c r="BH27" s="5">
        <v>0.192022664142734</v>
      </c>
      <c r="BI27" s="5" t="s">
        <v>57</v>
      </c>
      <c r="BJ27" s="5">
        <v>0.17971052901304899</v>
      </c>
      <c r="BK27" s="5" t="s">
        <v>57</v>
      </c>
      <c r="BL27" s="5">
        <v>0.16976270375265501</v>
      </c>
      <c r="BM27" s="5" t="s">
        <v>57</v>
      </c>
      <c r="BN27" s="5">
        <v>0.166290943546828</v>
      </c>
      <c r="BO27" s="5" t="s">
        <v>57</v>
      </c>
      <c r="BP27" s="5">
        <v>0.23058042531915701</v>
      </c>
      <c r="BQ27" s="5" t="s">
        <v>57</v>
      </c>
      <c r="BR27" s="5">
        <v>1.8978771121430999E-2</v>
      </c>
      <c r="BS27" s="5" t="s">
        <v>57</v>
      </c>
      <c r="BT27" s="5">
        <v>1.8501109019635999E-2</v>
      </c>
      <c r="BU27" t="s">
        <v>57</v>
      </c>
      <c r="BV27" s="5">
        <v>0.12308515394284</v>
      </c>
      <c r="BW27" s="5" t="s">
        <v>57</v>
      </c>
      <c r="BX27" s="5">
        <v>6.5087915055795004E-2</v>
      </c>
      <c r="BY27" t="s">
        <v>57</v>
      </c>
      <c r="BZ27" s="8">
        <v>0.22651657865996999</v>
      </c>
      <c r="CA27" s="8" t="s">
        <v>57</v>
      </c>
      <c r="CB27" s="8">
        <v>0.10043542377143</v>
      </c>
      <c r="CC27" s="8" t="s">
        <v>57</v>
      </c>
      <c r="CD27" s="5">
        <v>0.46597758263966599</v>
      </c>
      <c r="CE27" t="s">
        <v>57</v>
      </c>
      <c r="CF27" s="5">
        <v>0.23974887437110401</v>
      </c>
      <c r="CG27" t="s">
        <v>57</v>
      </c>
      <c r="CH27" s="5">
        <v>0.12256974538733099</v>
      </c>
      <c r="CI27" s="5" t="s">
        <v>57</v>
      </c>
      <c r="CJ27" s="5">
        <v>0.103350725328246</v>
      </c>
      <c r="CK27" t="s">
        <v>57</v>
      </c>
      <c r="CL27" s="5">
        <v>0.23974887437110401</v>
      </c>
      <c r="CM27" s="5" t="s">
        <v>57</v>
      </c>
      <c r="CN27" s="5">
        <v>0.46597758263966599</v>
      </c>
      <c r="CO27" s="5" t="s">
        <v>57</v>
      </c>
      <c r="CP27" s="5">
        <v>3.8210852443999999E-5</v>
      </c>
      <c r="CQ27" s="5" t="s">
        <v>57</v>
      </c>
      <c r="CR27" s="5">
        <v>0.107458233281561</v>
      </c>
      <c r="CS27" t="s">
        <v>57</v>
      </c>
      <c r="CT27" s="8">
        <v>3.2096615106112003E-2</v>
      </c>
      <c r="CU27" s="8" t="s">
        <v>57</v>
      </c>
      <c r="CV27" s="8">
        <v>0</v>
      </c>
    </row>
    <row r="28" spans="1:100" x14ac:dyDescent="0.2">
      <c r="A28" s="5" t="s">
        <v>58</v>
      </c>
      <c r="B28" s="5">
        <v>0.244718001612245</v>
      </c>
      <c r="C28" s="5" t="s">
        <v>58</v>
      </c>
      <c r="D28" s="5">
        <v>0.48749551127163698</v>
      </c>
      <c r="E28" s="5" t="s">
        <v>58</v>
      </c>
      <c r="F28" s="5">
        <v>0.283019832085666</v>
      </c>
      <c r="G28" t="s">
        <v>58</v>
      </c>
      <c r="H28" s="5">
        <v>0.22474727914595</v>
      </c>
      <c r="I28" s="5" t="s">
        <v>58</v>
      </c>
      <c r="J28" s="5">
        <v>8.9212901680120998E-2</v>
      </c>
      <c r="K28" t="s">
        <v>58</v>
      </c>
      <c r="L28" s="5">
        <v>0.14269408752344001</v>
      </c>
      <c r="M28" t="s">
        <v>58</v>
      </c>
      <c r="N28" s="5">
        <v>0.24987129726034199</v>
      </c>
      <c r="O28" s="5" t="s">
        <v>58</v>
      </c>
      <c r="P28" s="5">
        <v>0.19424238637930399</v>
      </c>
      <c r="Q28" t="s">
        <v>58</v>
      </c>
      <c r="R28" s="5">
        <v>0.13688728243561901</v>
      </c>
      <c r="S28" t="s">
        <v>58</v>
      </c>
      <c r="T28" s="5">
        <v>2.5035507013159999E-3</v>
      </c>
      <c r="U28" t="s">
        <v>58</v>
      </c>
      <c r="V28" s="5">
        <v>0.12952466830075199</v>
      </c>
      <c r="W28" s="5" t="s">
        <v>58</v>
      </c>
      <c r="X28" s="5">
        <v>0.127693155776128</v>
      </c>
      <c r="Y28" t="s">
        <v>58</v>
      </c>
      <c r="Z28" s="5">
        <v>6.8621048618999999E-5</v>
      </c>
      <c r="AA28" s="5" t="s">
        <v>58</v>
      </c>
      <c r="AB28" s="5">
        <v>0.107714929042108</v>
      </c>
      <c r="AC28" s="5" t="s">
        <v>58</v>
      </c>
      <c r="AD28" s="5">
        <v>0.10391687380260101</v>
      </c>
      <c r="AE28" t="s">
        <v>58</v>
      </c>
      <c r="AF28" s="5">
        <v>0.13855844802355499</v>
      </c>
      <c r="AG28" s="5" t="s">
        <v>58</v>
      </c>
      <c r="AH28" s="5">
        <v>4.8634008794105003E-2</v>
      </c>
      <c r="AI28" s="5" t="s">
        <v>58</v>
      </c>
      <c r="AJ28" s="5">
        <v>5.6300600670997E-2</v>
      </c>
      <c r="AK28" t="s">
        <v>58</v>
      </c>
      <c r="AL28" s="5">
        <v>8.3416326565046994E-2</v>
      </c>
      <c r="AM28" s="5" t="s">
        <v>58</v>
      </c>
      <c r="AN28" s="5">
        <v>8.9159122651138997E-2</v>
      </c>
      <c r="AO28" s="5" t="s">
        <v>58</v>
      </c>
      <c r="AP28" s="5">
        <v>4.5237653802004001E-2</v>
      </c>
      <c r="AQ28" s="5" t="s">
        <v>58</v>
      </c>
      <c r="AR28" s="5">
        <v>8.1470352650569993E-3</v>
      </c>
      <c r="AS28" s="5" t="s">
        <v>58</v>
      </c>
      <c r="AT28" s="5">
        <v>0.13931163196582899</v>
      </c>
      <c r="AU28" s="5" t="s">
        <v>58</v>
      </c>
      <c r="AV28" s="5">
        <v>0.23745264968957799</v>
      </c>
      <c r="AW28" s="5" t="s">
        <v>58</v>
      </c>
      <c r="AX28" s="5">
        <v>4.1783366906285001E-2</v>
      </c>
      <c r="AY28" s="5" t="s">
        <v>58</v>
      </c>
      <c r="AZ28" s="5">
        <v>3.7722128875144999E-2</v>
      </c>
      <c r="BA28" t="s">
        <v>58</v>
      </c>
      <c r="BB28" s="5">
        <v>9.2529663382396002E-2</v>
      </c>
      <c r="BC28" t="s">
        <v>58</v>
      </c>
      <c r="BD28" s="5">
        <v>9.2529663382396002E-2</v>
      </c>
      <c r="BE28" t="s">
        <v>58</v>
      </c>
      <c r="BF28" s="5">
        <v>3.4336845773282998E-2</v>
      </c>
      <c r="BG28" s="5" t="s">
        <v>58</v>
      </c>
      <c r="BH28" s="5">
        <v>0</v>
      </c>
      <c r="BI28" s="5" t="s">
        <v>58</v>
      </c>
      <c r="BJ28" s="5">
        <v>9.1637777176161006E-2</v>
      </c>
      <c r="BK28" s="5" t="s">
        <v>58</v>
      </c>
      <c r="BL28" s="5">
        <v>6.0740419309471001E-2</v>
      </c>
      <c r="BM28" s="5" t="s">
        <v>58</v>
      </c>
      <c r="BN28" s="5">
        <v>0</v>
      </c>
      <c r="BO28" s="5" t="s">
        <v>58</v>
      </c>
      <c r="BP28" s="5">
        <v>3.4138719946878997E-2</v>
      </c>
      <c r="BQ28" s="5" t="s">
        <v>58</v>
      </c>
      <c r="BR28" s="5">
        <v>1.3670444085226E-2</v>
      </c>
      <c r="BS28" s="5" t="s">
        <v>58</v>
      </c>
      <c r="BT28" s="5">
        <v>1.0665722086711E-2</v>
      </c>
      <c r="BU28" t="s">
        <v>58</v>
      </c>
      <c r="BV28" s="5">
        <v>3.6822471906106997E-2</v>
      </c>
      <c r="BW28" s="5" t="s">
        <v>58</v>
      </c>
      <c r="BX28" s="5">
        <v>1.1479264327951001E-2</v>
      </c>
      <c r="BY28" t="s">
        <v>58</v>
      </c>
      <c r="BZ28" s="8">
        <v>0.13649191668746999</v>
      </c>
      <c r="CA28" s="8" t="s">
        <v>58</v>
      </c>
      <c r="CB28" s="8">
        <v>0.100001011770379</v>
      </c>
      <c r="CC28" s="8" t="s">
        <v>58</v>
      </c>
      <c r="CD28" s="5">
        <v>3.3908449273544999E-2</v>
      </c>
      <c r="CE28" t="s">
        <v>58</v>
      </c>
      <c r="CF28" s="5">
        <v>6.9363862058175005E-2</v>
      </c>
      <c r="CG28" t="s">
        <v>58</v>
      </c>
      <c r="CH28" s="5">
        <v>0.15818570316307201</v>
      </c>
      <c r="CI28" s="5" t="s">
        <v>58</v>
      </c>
      <c r="CJ28" s="5">
        <v>1.3964663418234E-2</v>
      </c>
      <c r="CK28" t="s">
        <v>58</v>
      </c>
      <c r="CL28" s="5">
        <v>6.9363862058175005E-2</v>
      </c>
      <c r="CM28" s="5" t="s">
        <v>58</v>
      </c>
      <c r="CN28" s="5">
        <v>3.3908449273544999E-2</v>
      </c>
      <c r="CO28" s="5" t="s">
        <v>58</v>
      </c>
      <c r="CP28" s="5">
        <v>3.8138239286999998E-5</v>
      </c>
      <c r="CQ28" s="5" t="s">
        <v>58</v>
      </c>
      <c r="CR28" s="5">
        <v>3.3919952007214003E-2</v>
      </c>
      <c r="CS28" t="s">
        <v>58</v>
      </c>
      <c r="CT28" s="8">
        <v>1.3442906380257E-2</v>
      </c>
      <c r="CU28" s="8" t="s">
        <v>58</v>
      </c>
      <c r="CV28" s="8">
        <v>0</v>
      </c>
    </row>
    <row r="29" spans="1:100" x14ac:dyDescent="0.2">
      <c r="A29" s="5" t="s">
        <v>59</v>
      </c>
      <c r="B29" s="5">
        <v>0.76187149390242603</v>
      </c>
      <c r="C29" s="5" t="s">
        <v>59</v>
      </c>
      <c r="D29" s="5">
        <v>0.57408360415733894</v>
      </c>
      <c r="E29" s="5" t="s">
        <v>59</v>
      </c>
      <c r="F29" s="5">
        <v>0.57758434383167001</v>
      </c>
      <c r="G29" t="s">
        <v>59</v>
      </c>
      <c r="H29" s="5">
        <v>0.49873139006720102</v>
      </c>
      <c r="I29" s="5" t="s">
        <v>59</v>
      </c>
      <c r="J29" s="5">
        <v>7.5262922317237996E-2</v>
      </c>
      <c r="K29" t="s">
        <v>59</v>
      </c>
      <c r="L29" s="5">
        <v>0.40605797508385999</v>
      </c>
      <c r="M29" t="s">
        <v>59</v>
      </c>
      <c r="N29" s="5">
        <v>0.609564457887255</v>
      </c>
      <c r="O29" s="5" t="s">
        <v>59</v>
      </c>
      <c r="P29" s="5">
        <v>0.501324722109317</v>
      </c>
      <c r="Q29" t="s">
        <v>59</v>
      </c>
      <c r="R29" s="5">
        <v>0.21202368194446</v>
      </c>
      <c r="S29" t="s">
        <v>59</v>
      </c>
      <c r="T29" s="5">
        <v>0.195498487340064</v>
      </c>
      <c r="U29" t="s">
        <v>59</v>
      </c>
      <c r="V29" s="5">
        <v>0.13002030583829399</v>
      </c>
      <c r="W29" s="5" t="s">
        <v>59</v>
      </c>
      <c r="X29" s="5">
        <v>0.19720570842829299</v>
      </c>
      <c r="Y29" t="s">
        <v>59</v>
      </c>
      <c r="Z29" s="5">
        <v>2.0756527493771E-2</v>
      </c>
      <c r="AA29" s="5" t="s">
        <v>59</v>
      </c>
      <c r="AB29" s="5">
        <v>0.172637065711711</v>
      </c>
      <c r="AC29" s="5" t="s">
        <v>59</v>
      </c>
      <c r="AD29" s="5">
        <v>0.208051698505134</v>
      </c>
      <c r="AE29" t="s">
        <v>59</v>
      </c>
      <c r="AF29" s="5">
        <v>0.271105468847056</v>
      </c>
      <c r="AG29" s="5" t="s">
        <v>59</v>
      </c>
      <c r="AH29" s="5">
        <v>7.5247158387584001E-2</v>
      </c>
      <c r="AI29" s="5" t="s">
        <v>59</v>
      </c>
      <c r="AJ29" s="5">
        <v>4.8365712091743E-2</v>
      </c>
      <c r="AK29" t="s">
        <v>59</v>
      </c>
      <c r="AL29" s="5">
        <v>0.20890028014181999</v>
      </c>
      <c r="AM29" s="5" t="s">
        <v>59</v>
      </c>
      <c r="AN29" s="5">
        <v>0.15040973729125401</v>
      </c>
      <c r="AO29" s="5" t="s">
        <v>59</v>
      </c>
      <c r="AP29" s="5">
        <v>7.3470278183401003E-2</v>
      </c>
      <c r="AQ29" s="5" t="s">
        <v>59</v>
      </c>
      <c r="AR29" s="5">
        <v>4.4368642628339998E-2</v>
      </c>
      <c r="AS29" s="5" t="s">
        <v>59</v>
      </c>
      <c r="AT29" s="5">
        <v>0.36942670956936602</v>
      </c>
      <c r="AU29" s="5" t="s">
        <v>59</v>
      </c>
      <c r="AV29" s="5">
        <v>0.48413605375486801</v>
      </c>
      <c r="AW29" s="5" t="s">
        <v>59</v>
      </c>
      <c r="AX29" s="5">
        <v>0.106472783226068</v>
      </c>
      <c r="AY29" s="5" t="s">
        <v>59</v>
      </c>
      <c r="AZ29" s="5">
        <v>7.6259737350536996E-2</v>
      </c>
      <c r="BA29" t="s">
        <v>59</v>
      </c>
      <c r="BB29" s="5">
        <v>0.16908901184689101</v>
      </c>
      <c r="BC29" t="s">
        <v>59</v>
      </c>
      <c r="BD29" s="5">
        <v>0.16908901184689101</v>
      </c>
      <c r="BE29" t="s">
        <v>59</v>
      </c>
      <c r="BF29" s="5">
        <v>8.7798545516015999E-2</v>
      </c>
      <c r="BG29" s="5" t="s">
        <v>59</v>
      </c>
      <c r="BH29" s="5">
        <v>8.8807042957115001E-2</v>
      </c>
      <c r="BI29" s="5" t="s">
        <v>59</v>
      </c>
      <c r="BJ29" s="5">
        <v>9.3770842689670994E-2</v>
      </c>
      <c r="BK29" s="5" t="s">
        <v>59</v>
      </c>
      <c r="BL29" s="5">
        <v>6.7412336974617001E-2</v>
      </c>
      <c r="BM29" s="5" t="s">
        <v>59</v>
      </c>
      <c r="BN29" s="5">
        <v>6.0635706906089E-2</v>
      </c>
      <c r="BO29" s="5" t="s">
        <v>59</v>
      </c>
      <c r="BP29" s="5">
        <v>7.7604354392541999E-2</v>
      </c>
      <c r="BQ29" s="5" t="s">
        <v>59</v>
      </c>
      <c r="BR29" s="5">
        <v>2.2835818338329001E-2</v>
      </c>
      <c r="BS29" s="5" t="s">
        <v>59</v>
      </c>
      <c r="BT29" s="5">
        <v>2.6455714680880999E-2</v>
      </c>
      <c r="BU29" t="s">
        <v>59</v>
      </c>
      <c r="BV29" s="5">
        <v>2.6126808018822001E-2</v>
      </c>
      <c r="BW29" s="5" t="s">
        <v>59</v>
      </c>
      <c r="BX29" s="5">
        <v>1.209466438846E-2</v>
      </c>
      <c r="BY29" t="s">
        <v>59</v>
      </c>
      <c r="BZ29" s="8">
        <v>0.21794668035768799</v>
      </c>
      <c r="CA29" s="8" t="s">
        <v>59</v>
      </c>
      <c r="CB29" s="8">
        <v>9.5914297058473E-2</v>
      </c>
      <c r="CC29" s="8" t="s">
        <v>59</v>
      </c>
      <c r="CD29" s="5">
        <v>6.3298086583902E-2</v>
      </c>
      <c r="CE29" t="s">
        <v>59</v>
      </c>
      <c r="CF29" s="5">
        <v>0.15557270629515599</v>
      </c>
      <c r="CG29" t="s">
        <v>59</v>
      </c>
      <c r="CH29" s="5">
        <v>0.24046152552276101</v>
      </c>
      <c r="CI29" s="5" t="s">
        <v>59</v>
      </c>
      <c r="CJ29" s="5">
        <v>0.11145374079043199</v>
      </c>
      <c r="CK29" t="s">
        <v>59</v>
      </c>
      <c r="CL29" s="5">
        <v>0.15557270629515599</v>
      </c>
      <c r="CM29" s="5" t="s">
        <v>59</v>
      </c>
      <c r="CN29" s="5">
        <v>6.3298086583902E-2</v>
      </c>
      <c r="CO29" s="5" t="s">
        <v>59</v>
      </c>
      <c r="CP29" s="5">
        <v>0.15353809048678599</v>
      </c>
      <c r="CQ29" s="5" t="s">
        <v>59</v>
      </c>
      <c r="CR29" s="5">
        <v>0.101490919725788</v>
      </c>
      <c r="CS29" t="s">
        <v>59</v>
      </c>
      <c r="CT29" s="8">
        <v>0.10514297540079701</v>
      </c>
      <c r="CU29" s="8" t="s">
        <v>59</v>
      </c>
      <c r="CV29" s="8">
        <v>0</v>
      </c>
    </row>
    <row r="30" spans="1:100" x14ac:dyDescent="0.2">
      <c r="A30" s="5" t="s">
        <v>60</v>
      </c>
      <c r="B30" s="5">
        <v>0.35997898914926801</v>
      </c>
      <c r="C30" s="5" t="s">
        <v>60</v>
      </c>
      <c r="D30" s="5">
        <v>0.77344201662545597</v>
      </c>
      <c r="E30" s="5" t="s">
        <v>60</v>
      </c>
      <c r="F30" s="5">
        <v>0.82253559739245397</v>
      </c>
      <c r="G30" t="s">
        <v>60</v>
      </c>
      <c r="H30" s="5">
        <v>0.61002493663342905</v>
      </c>
      <c r="I30" s="5" t="s">
        <v>60</v>
      </c>
      <c r="J30" s="5">
        <v>1.17464791694967</v>
      </c>
      <c r="K30" t="s">
        <v>60</v>
      </c>
      <c r="L30" s="5">
        <v>0.80481541870059603</v>
      </c>
      <c r="M30" t="s">
        <v>60</v>
      </c>
      <c r="N30" s="5">
        <v>0.88332297271698501</v>
      </c>
      <c r="O30" s="5" t="s">
        <v>60</v>
      </c>
      <c r="P30" s="5">
        <v>0.85212356634125497</v>
      </c>
      <c r="Q30" t="s">
        <v>60</v>
      </c>
      <c r="R30" s="5">
        <v>0.36926558412295502</v>
      </c>
      <c r="S30" t="s">
        <v>60</v>
      </c>
      <c r="T30" s="5">
        <v>0.27393097933331501</v>
      </c>
      <c r="U30" t="s">
        <v>60</v>
      </c>
      <c r="V30" s="5">
        <v>0.30164372369140402</v>
      </c>
      <c r="W30" s="5" t="s">
        <v>60</v>
      </c>
      <c r="X30" s="5">
        <v>0.359837676478863</v>
      </c>
      <c r="Y30" t="s">
        <v>60</v>
      </c>
      <c r="Z30" s="5">
        <v>0.128081679017889</v>
      </c>
      <c r="AA30" s="5" t="s">
        <v>60</v>
      </c>
      <c r="AB30" s="5">
        <v>0.23909924755999301</v>
      </c>
      <c r="AC30" s="5" t="s">
        <v>60</v>
      </c>
      <c r="AD30" s="5">
        <v>0.30617130189743702</v>
      </c>
      <c r="AE30" t="s">
        <v>60</v>
      </c>
      <c r="AF30" s="5">
        <v>0.35206636683878001</v>
      </c>
      <c r="AG30" s="5" t="s">
        <v>60</v>
      </c>
      <c r="AH30" s="5">
        <v>0.18328742323113201</v>
      </c>
      <c r="AI30" s="5" t="s">
        <v>60</v>
      </c>
      <c r="AJ30" s="5">
        <v>0.11545927094219301</v>
      </c>
      <c r="AK30" t="s">
        <v>60</v>
      </c>
      <c r="AL30" s="5">
        <v>0.65671990006959602</v>
      </c>
      <c r="AM30" s="5" t="s">
        <v>60</v>
      </c>
      <c r="AN30" s="5">
        <v>0.26558985339140501</v>
      </c>
      <c r="AO30" s="5" t="s">
        <v>60</v>
      </c>
      <c r="AP30" s="5">
        <v>0.33436203869937497</v>
      </c>
      <c r="AQ30" s="5" t="s">
        <v>60</v>
      </c>
      <c r="AR30" s="5">
        <v>0.272919356663062</v>
      </c>
      <c r="AS30" s="5" t="s">
        <v>60</v>
      </c>
      <c r="AT30" s="5">
        <v>0.567939801313041</v>
      </c>
      <c r="AU30" s="5" t="s">
        <v>60</v>
      </c>
      <c r="AV30" s="5">
        <v>0.38213119524880201</v>
      </c>
      <c r="AW30" s="5" t="s">
        <v>60</v>
      </c>
      <c r="AX30" s="5">
        <v>0.18761280267495101</v>
      </c>
      <c r="AY30" s="5" t="s">
        <v>60</v>
      </c>
      <c r="AZ30" s="5">
        <v>0.215525708300674</v>
      </c>
      <c r="BA30" t="s">
        <v>60</v>
      </c>
      <c r="BB30" s="5">
        <v>0.44263759700691802</v>
      </c>
      <c r="BC30" t="s">
        <v>60</v>
      </c>
      <c r="BD30" s="5">
        <v>0.44263759700691802</v>
      </c>
      <c r="BE30" t="s">
        <v>60</v>
      </c>
      <c r="BF30" s="5">
        <v>0.27449368662467299</v>
      </c>
      <c r="BG30" s="5" t="s">
        <v>60</v>
      </c>
      <c r="BH30" s="5">
        <v>0.34092235390492498</v>
      </c>
      <c r="BI30" s="5" t="s">
        <v>60</v>
      </c>
      <c r="BJ30" s="5">
        <v>0.14043016084878099</v>
      </c>
      <c r="BK30" s="5" t="s">
        <v>60</v>
      </c>
      <c r="BL30" s="5">
        <v>0.19027250320240799</v>
      </c>
      <c r="BM30" s="5" t="s">
        <v>60</v>
      </c>
      <c r="BN30" s="5">
        <v>0.33012226784597798</v>
      </c>
      <c r="BO30" s="5" t="s">
        <v>60</v>
      </c>
      <c r="BP30" s="5">
        <v>0.25848919611092802</v>
      </c>
      <c r="BQ30" s="5" t="s">
        <v>60</v>
      </c>
      <c r="BR30" s="5">
        <v>3.7462065351539002E-2</v>
      </c>
      <c r="BS30" s="5" t="s">
        <v>60</v>
      </c>
      <c r="BT30" s="5">
        <v>8.5772877427210001E-2</v>
      </c>
      <c r="BU30" t="s">
        <v>60</v>
      </c>
      <c r="BV30" s="5">
        <v>7.2555818243235995E-2</v>
      </c>
      <c r="BW30" s="5" t="s">
        <v>60</v>
      </c>
      <c r="BX30" s="5">
        <v>4.1722473671406003E-2</v>
      </c>
      <c r="BY30" t="s">
        <v>60</v>
      </c>
      <c r="BZ30" s="8">
        <v>0.53648481198770104</v>
      </c>
      <c r="CA30" s="8" t="s">
        <v>60</v>
      </c>
      <c r="CB30" s="8">
        <v>9.7359453577518004E-2</v>
      </c>
      <c r="CC30" s="8" t="s">
        <v>60</v>
      </c>
      <c r="CD30" s="5">
        <v>0.23802000931499601</v>
      </c>
      <c r="CE30" t="s">
        <v>60</v>
      </c>
      <c r="CF30" s="5">
        <v>0.541517401039321</v>
      </c>
      <c r="CG30" t="s">
        <v>60</v>
      </c>
      <c r="CH30" s="5">
        <v>0.19017861335081801</v>
      </c>
      <c r="CI30" s="5" t="s">
        <v>60</v>
      </c>
      <c r="CJ30" s="5">
        <v>0.134616903585631</v>
      </c>
      <c r="CK30" t="s">
        <v>60</v>
      </c>
      <c r="CL30" s="5">
        <v>0.541517401039321</v>
      </c>
      <c r="CM30" s="5" t="s">
        <v>60</v>
      </c>
      <c r="CN30" s="5">
        <v>0.23802000931499601</v>
      </c>
      <c r="CO30" s="5" t="s">
        <v>60</v>
      </c>
      <c r="CP30" s="5">
        <v>0.21429559547580401</v>
      </c>
      <c r="CQ30" s="5" t="s">
        <v>60</v>
      </c>
      <c r="CR30" s="5">
        <v>0.25214524353811502</v>
      </c>
      <c r="CS30" t="s">
        <v>60</v>
      </c>
      <c r="CT30" s="8">
        <v>0.286382746159977</v>
      </c>
      <c r="CU30" s="8" t="s">
        <v>60</v>
      </c>
      <c r="CV30" s="8">
        <v>0</v>
      </c>
    </row>
    <row r="31" spans="1:100" x14ac:dyDescent="0.2">
      <c r="A31" s="5" t="s">
        <v>61</v>
      </c>
      <c r="B31" s="5">
        <v>4.3384516562041002E-2</v>
      </c>
      <c r="C31" s="5" t="s">
        <v>61</v>
      </c>
      <c r="D31" s="5">
        <v>0.120672913326673</v>
      </c>
      <c r="E31" s="5" t="s">
        <v>61</v>
      </c>
      <c r="F31" s="5">
        <v>0.52184527167650796</v>
      </c>
      <c r="G31" t="s">
        <v>61</v>
      </c>
      <c r="H31" s="5">
        <v>0.361385089811467</v>
      </c>
      <c r="I31" s="5" t="s">
        <v>61</v>
      </c>
      <c r="J31" s="5">
        <v>0.35825039304221101</v>
      </c>
      <c r="K31" t="s">
        <v>61</v>
      </c>
      <c r="L31" s="5">
        <v>0.277504774062446</v>
      </c>
      <c r="M31" t="s">
        <v>61</v>
      </c>
      <c r="N31" s="5">
        <v>0.398232785235276</v>
      </c>
      <c r="O31" s="5" t="s">
        <v>61</v>
      </c>
      <c r="P31" s="5">
        <v>0.35071819585452702</v>
      </c>
      <c r="Q31" t="s">
        <v>61</v>
      </c>
      <c r="R31" s="5">
        <v>0.19391730258974099</v>
      </c>
      <c r="S31" t="s">
        <v>61</v>
      </c>
      <c r="T31" s="5">
        <v>3.6628565189858998E-2</v>
      </c>
      <c r="U31" t="s">
        <v>61</v>
      </c>
      <c r="V31" s="5">
        <v>5.3005969814962001E-2</v>
      </c>
      <c r="W31" s="5" t="s">
        <v>61</v>
      </c>
      <c r="X31" s="5">
        <v>0.17502750914892501</v>
      </c>
      <c r="Y31" t="s">
        <v>61</v>
      </c>
      <c r="Z31" s="5">
        <v>8.1524020493750002E-3</v>
      </c>
      <c r="AA31" s="5" t="s">
        <v>61</v>
      </c>
      <c r="AB31" s="5">
        <v>1.9179350624085E-2</v>
      </c>
      <c r="AC31" s="5" t="s">
        <v>61</v>
      </c>
      <c r="AD31" s="5">
        <v>1.7464694189779001E-2</v>
      </c>
      <c r="AE31" t="s">
        <v>61</v>
      </c>
      <c r="AF31" s="5">
        <v>4.4080225132014997E-2</v>
      </c>
      <c r="AG31" s="5" t="s">
        <v>61</v>
      </c>
      <c r="AH31" s="5">
        <v>1.5438080671761001E-2</v>
      </c>
      <c r="AI31" s="5" t="s">
        <v>61</v>
      </c>
      <c r="AJ31" s="5">
        <v>1.9807755167283E-2</v>
      </c>
      <c r="AK31" t="s">
        <v>61</v>
      </c>
      <c r="AL31" s="5">
        <v>0.207350431017713</v>
      </c>
      <c r="AM31" s="5" t="s">
        <v>61</v>
      </c>
      <c r="AN31" s="5">
        <v>2.5615904161042001E-2</v>
      </c>
      <c r="AO31" s="5" t="s">
        <v>61</v>
      </c>
      <c r="AP31" s="5">
        <v>6.1626814370475999E-2</v>
      </c>
      <c r="AQ31" s="5" t="s">
        <v>61</v>
      </c>
      <c r="AR31" s="5">
        <v>4.3627483378131E-2</v>
      </c>
      <c r="AS31" s="5" t="s">
        <v>61</v>
      </c>
      <c r="AT31" s="5">
        <v>0.16990110064923999</v>
      </c>
      <c r="AU31" s="5" t="s">
        <v>61</v>
      </c>
      <c r="AV31" s="5">
        <v>9.2152453399906006E-2</v>
      </c>
      <c r="AW31" s="5" t="s">
        <v>61</v>
      </c>
      <c r="AX31" s="5">
        <v>2.7620947181025E-2</v>
      </c>
      <c r="AY31" s="5" t="s">
        <v>61</v>
      </c>
      <c r="AZ31" s="5">
        <v>2.6077495744918001E-2</v>
      </c>
      <c r="BA31" t="s">
        <v>61</v>
      </c>
      <c r="BB31" s="5">
        <v>8.0453796195673999E-2</v>
      </c>
      <c r="BC31" t="s">
        <v>61</v>
      </c>
      <c r="BD31" s="5">
        <v>8.0453796195673999E-2</v>
      </c>
      <c r="BE31" t="s">
        <v>61</v>
      </c>
      <c r="BF31" s="5">
        <v>1.9765431186195E-2</v>
      </c>
      <c r="BG31" s="5" t="s">
        <v>61</v>
      </c>
      <c r="BH31" s="5">
        <v>7.1220174355391005E-2</v>
      </c>
      <c r="BI31" s="5" t="s">
        <v>61</v>
      </c>
      <c r="BJ31" s="5">
        <v>2.2836498992072001E-2</v>
      </c>
      <c r="BK31" s="5" t="s">
        <v>61</v>
      </c>
      <c r="BL31" s="5">
        <v>2.5276720278122999E-2</v>
      </c>
      <c r="BM31" s="5" t="s">
        <v>61</v>
      </c>
      <c r="BN31" s="5">
        <v>6.1096897060361997E-2</v>
      </c>
      <c r="BO31" s="5" t="s">
        <v>61</v>
      </c>
      <c r="BP31" s="5">
        <v>1.7624076469911001E-2</v>
      </c>
      <c r="BQ31" s="5" t="s">
        <v>61</v>
      </c>
      <c r="BR31" s="5">
        <v>9.7326935509380007E-3</v>
      </c>
      <c r="BS31" s="5" t="s">
        <v>61</v>
      </c>
      <c r="BT31" s="5">
        <v>1.0117636977255999E-2</v>
      </c>
      <c r="BU31" t="s">
        <v>61</v>
      </c>
      <c r="BV31" s="5">
        <v>1.1998496398125001E-2</v>
      </c>
      <c r="BW31" s="5" t="s">
        <v>61</v>
      </c>
      <c r="BX31" s="5">
        <v>8.8980187607849998E-3</v>
      </c>
      <c r="BY31" t="s">
        <v>61</v>
      </c>
      <c r="BZ31" s="8">
        <v>9.8131546927781005E-2</v>
      </c>
      <c r="CA31" s="8" t="s">
        <v>61</v>
      </c>
      <c r="CB31" s="8">
        <v>0.102113097339186</v>
      </c>
      <c r="CC31" s="8" t="s">
        <v>61</v>
      </c>
      <c r="CD31" s="5">
        <v>1.11218117503E-2</v>
      </c>
      <c r="CE31" t="s">
        <v>61</v>
      </c>
      <c r="CF31" s="5">
        <v>0.16236045607599101</v>
      </c>
      <c r="CG31" t="s">
        <v>61</v>
      </c>
      <c r="CH31" s="5">
        <v>2.8026973727948001E-2</v>
      </c>
      <c r="CI31" s="5" t="s">
        <v>61</v>
      </c>
      <c r="CJ31" s="5">
        <v>2.2939459749278999E-2</v>
      </c>
      <c r="CK31" t="s">
        <v>61</v>
      </c>
      <c r="CL31" s="5">
        <v>0.16236045607599101</v>
      </c>
      <c r="CM31" s="5" t="s">
        <v>61</v>
      </c>
      <c r="CN31" s="5">
        <v>1.11218117503E-2</v>
      </c>
      <c r="CO31" s="5" t="s">
        <v>61</v>
      </c>
      <c r="CP31" s="5">
        <v>2.0057672369575001E-2</v>
      </c>
      <c r="CQ31" s="5" t="s">
        <v>61</v>
      </c>
      <c r="CR31" s="5">
        <v>3.2938899723030997E-2</v>
      </c>
      <c r="CS31" t="s">
        <v>61</v>
      </c>
      <c r="CT31" s="8">
        <v>1.3803579628246E-2</v>
      </c>
      <c r="CU31" s="8" t="s">
        <v>61</v>
      </c>
      <c r="CV31" s="8">
        <v>0</v>
      </c>
    </row>
    <row r="32" spans="1:100" x14ac:dyDescent="0.2">
      <c r="A32" s="5" t="s">
        <v>62</v>
      </c>
      <c r="B32" s="5">
        <v>0.20584183607725901</v>
      </c>
      <c r="C32" s="5" t="s">
        <v>62</v>
      </c>
      <c r="D32" s="5">
        <v>4.7109697574598E-2</v>
      </c>
      <c r="E32" s="5" t="s">
        <v>62</v>
      </c>
      <c r="F32" s="5">
        <v>0.30808371081608099</v>
      </c>
      <c r="G32" t="s">
        <v>62</v>
      </c>
      <c r="H32" s="5">
        <v>0.27045848363275399</v>
      </c>
      <c r="I32" s="5" t="s">
        <v>62</v>
      </c>
      <c r="J32" s="5">
        <v>6.9848323425919998E-2</v>
      </c>
      <c r="K32" t="s">
        <v>62</v>
      </c>
      <c r="L32" s="5">
        <v>6.2586997111980002E-3</v>
      </c>
      <c r="M32" t="s">
        <v>62</v>
      </c>
      <c r="N32" s="5">
        <v>0.18733148666763499</v>
      </c>
      <c r="O32" s="5" t="s">
        <v>62</v>
      </c>
      <c r="P32" s="5">
        <v>0.102839922745457</v>
      </c>
      <c r="Q32" t="s">
        <v>62</v>
      </c>
      <c r="R32" s="5">
        <v>6.5767837631217005E-2</v>
      </c>
      <c r="S32" t="s">
        <v>62</v>
      </c>
      <c r="T32" s="5">
        <v>2.8981164250365E-2</v>
      </c>
      <c r="U32" t="s">
        <v>62</v>
      </c>
      <c r="V32" s="5">
        <v>2.2184483504301002E-2</v>
      </c>
      <c r="W32" s="5" t="s">
        <v>62</v>
      </c>
      <c r="X32" s="5">
        <v>5.2161445848256001E-2</v>
      </c>
      <c r="Y32" t="s">
        <v>62</v>
      </c>
      <c r="Z32" s="5">
        <v>9.1238493583099996E-4</v>
      </c>
      <c r="AA32" s="5" t="s">
        <v>62</v>
      </c>
      <c r="AB32" s="5">
        <v>7.782011241643E-3</v>
      </c>
      <c r="AC32" s="5" t="s">
        <v>62</v>
      </c>
      <c r="AD32" s="5">
        <v>3.9171220445662E-2</v>
      </c>
      <c r="AE32" t="s">
        <v>62</v>
      </c>
      <c r="AF32" s="5">
        <v>5.3728500743852999E-2</v>
      </c>
      <c r="AG32" s="5" t="s">
        <v>62</v>
      </c>
      <c r="AH32" s="5">
        <v>7.5086021096009998E-3</v>
      </c>
      <c r="AI32" s="5" t="s">
        <v>62</v>
      </c>
      <c r="AJ32" s="5">
        <v>7.2109758434619996E-3</v>
      </c>
      <c r="AK32" t="s">
        <v>62</v>
      </c>
      <c r="AL32" s="5">
        <v>3.7946822908622002E-2</v>
      </c>
      <c r="AM32" s="5" t="s">
        <v>62</v>
      </c>
      <c r="AN32" s="5">
        <v>3.0519519277323E-2</v>
      </c>
      <c r="AO32" s="5" t="s">
        <v>62</v>
      </c>
      <c r="AP32" s="5">
        <v>5.7313853999346999E-2</v>
      </c>
      <c r="AQ32" s="5" t="s">
        <v>62</v>
      </c>
      <c r="AR32" s="5">
        <v>3.0242347383481999E-2</v>
      </c>
      <c r="AS32" s="5" t="s">
        <v>62</v>
      </c>
      <c r="AT32" s="5">
        <v>0.10345831342947701</v>
      </c>
      <c r="AU32" s="5" t="s">
        <v>62</v>
      </c>
      <c r="AV32" s="5">
        <v>0.19356931735319299</v>
      </c>
      <c r="AW32" s="5" t="s">
        <v>62</v>
      </c>
      <c r="AX32" s="5">
        <v>8.4927914378440002E-3</v>
      </c>
      <c r="AY32" s="5" t="s">
        <v>62</v>
      </c>
      <c r="AZ32" s="5">
        <v>5.8351072428159999E-3</v>
      </c>
      <c r="BA32" t="s">
        <v>62</v>
      </c>
      <c r="BB32" s="5">
        <v>6.7153261646973994E-2</v>
      </c>
      <c r="BC32" t="s">
        <v>62</v>
      </c>
      <c r="BD32" s="5">
        <v>6.7153261646973994E-2</v>
      </c>
      <c r="BE32" t="s">
        <v>62</v>
      </c>
      <c r="BF32" s="5">
        <v>5.24143058904E-3</v>
      </c>
      <c r="BG32" s="5" t="s">
        <v>62</v>
      </c>
      <c r="BH32" s="5">
        <v>9.5005572748069998E-3</v>
      </c>
      <c r="BI32" s="5" t="s">
        <v>62</v>
      </c>
      <c r="BJ32" s="5">
        <v>1.7787669927750001E-2</v>
      </c>
      <c r="BK32" s="5" t="s">
        <v>62</v>
      </c>
      <c r="BL32" s="5">
        <v>8.5299537501799996E-3</v>
      </c>
      <c r="BM32" s="5" t="s">
        <v>62</v>
      </c>
      <c r="BN32" s="5">
        <v>7.7198060915679998E-3</v>
      </c>
      <c r="BO32" s="5" t="s">
        <v>62</v>
      </c>
      <c r="BP32" s="5">
        <v>5.1372493512360003E-3</v>
      </c>
      <c r="BQ32" s="5" t="s">
        <v>62</v>
      </c>
      <c r="BR32" s="5">
        <v>4.6515879231210002E-3</v>
      </c>
      <c r="BS32" s="5" t="s">
        <v>62</v>
      </c>
      <c r="BT32" s="5">
        <v>4.7530036664050002E-3</v>
      </c>
      <c r="BU32" t="s">
        <v>62</v>
      </c>
      <c r="BV32" s="5">
        <v>8.8817822979689997E-3</v>
      </c>
      <c r="BW32" s="5" t="s">
        <v>62</v>
      </c>
      <c r="BX32" s="5">
        <v>2.0036913477099998E-3</v>
      </c>
      <c r="BY32" t="s">
        <v>62</v>
      </c>
      <c r="BZ32" s="8">
        <v>0.12726060501238901</v>
      </c>
      <c r="CA32" s="8" t="s">
        <v>62</v>
      </c>
      <c r="CB32" s="8">
        <v>9.8533978068265998E-2</v>
      </c>
      <c r="CC32" s="8" t="s">
        <v>62</v>
      </c>
      <c r="CD32" s="5">
        <v>3.5027404514120001E-3</v>
      </c>
      <c r="CE32" t="s">
        <v>62</v>
      </c>
      <c r="CF32" s="5">
        <v>1.4746867979478001E-2</v>
      </c>
      <c r="CG32" t="s">
        <v>62</v>
      </c>
      <c r="CH32" s="5">
        <v>2.9539908604721998E-2</v>
      </c>
      <c r="CI32" s="5" t="s">
        <v>62</v>
      </c>
      <c r="CJ32" s="5">
        <v>1.0929249322933999E-2</v>
      </c>
      <c r="CK32" t="s">
        <v>62</v>
      </c>
      <c r="CL32" s="5">
        <v>1.4746867979478001E-2</v>
      </c>
      <c r="CM32" s="5" t="s">
        <v>62</v>
      </c>
      <c r="CN32" s="5">
        <v>3.5027404514120001E-3</v>
      </c>
      <c r="CO32" s="5" t="s">
        <v>62</v>
      </c>
      <c r="CP32" s="5">
        <v>1.8453627248281999E-2</v>
      </c>
      <c r="CQ32" s="5" t="s">
        <v>62</v>
      </c>
      <c r="CR32" s="5">
        <v>1.0777796815298999E-2</v>
      </c>
      <c r="CS32" t="s">
        <v>62</v>
      </c>
      <c r="CT32" s="8">
        <v>1.4276221344537999E-2</v>
      </c>
      <c r="CU32" s="8" t="s">
        <v>62</v>
      </c>
      <c r="CV32" s="8">
        <v>0</v>
      </c>
    </row>
    <row r="33" spans="1:100" x14ac:dyDescent="0.2">
      <c r="A33" s="5" t="s">
        <v>63</v>
      </c>
      <c r="B33" s="5">
        <v>4.6099208573589998E-3</v>
      </c>
      <c r="C33" s="5" t="s">
        <v>63</v>
      </c>
      <c r="D33" s="5">
        <v>5.294942300903E-3</v>
      </c>
      <c r="E33" s="5" t="s">
        <v>63</v>
      </c>
      <c r="F33" s="5">
        <v>0.57170054432805695</v>
      </c>
      <c r="G33" t="s">
        <v>63</v>
      </c>
      <c r="H33" s="5">
        <v>0.17065862701613799</v>
      </c>
      <c r="I33" s="5" t="s">
        <v>63</v>
      </c>
      <c r="J33" s="5">
        <v>6.769414122433E-3</v>
      </c>
      <c r="K33" t="s">
        <v>63</v>
      </c>
      <c r="L33" s="5">
        <v>5.7825666133509996E-3</v>
      </c>
      <c r="M33" t="s">
        <v>63</v>
      </c>
      <c r="N33" s="5">
        <v>1.3734233287590001E-2</v>
      </c>
      <c r="O33" s="5" t="s">
        <v>63</v>
      </c>
      <c r="P33" s="5">
        <v>1.4017141230428E-2</v>
      </c>
      <c r="Q33" t="s">
        <v>63</v>
      </c>
      <c r="R33" s="5">
        <v>2.3450911782119999E-3</v>
      </c>
      <c r="S33" t="s">
        <v>63</v>
      </c>
      <c r="T33" s="5">
        <v>5.26321380289E-4</v>
      </c>
      <c r="U33" t="s">
        <v>63</v>
      </c>
      <c r="V33" s="5">
        <v>8.2439763592750005E-3</v>
      </c>
      <c r="W33" s="5" t="s">
        <v>63</v>
      </c>
      <c r="X33" s="5">
        <v>1.9740476795950001E-3</v>
      </c>
      <c r="Y33" t="s">
        <v>63</v>
      </c>
      <c r="Z33" s="5">
        <v>6.1197599281900003E-4</v>
      </c>
      <c r="AA33" s="5" t="s">
        <v>63</v>
      </c>
      <c r="AB33" s="5">
        <v>3.0310381299999999E-6</v>
      </c>
      <c r="AC33" s="5" t="s">
        <v>63</v>
      </c>
      <c r="AD33" s="5">
        <v>3.252462607924E-3</v>
      </c>
      <c r="AE33" t="s">
        <v>63</v>
      </c>
      <c r="AF33" s="5">
        <v>2.2111578064630002E-3</v>
      </c>
      <c r="AG33" s="5" t="s">
        <v>63</v>
      </c>
      <c r="AH33" s="5">
        <v>3.2354826813540002E-3</v>
      </c>
      <c r="AI33" s="5" t="s">
        <v>63</v>
      </c>
      <c r="AJ33" s="5">
        <v>5.0892173466720002E-3</v>
      </c>
      <c r="AK33" t="s">
        <v>63</v>
      </c>
      <c r="AL33" s="5">
        <v>4.6784097862070002E-3</v>
      </c>
      <c r="AM33" s="5" t="s">
        <v>63</v>
      </c>
      <c r="AN33" s="5">
        <v>3.320194404988E-3</v>
      </c>
      <c r="AO33" s="5" t="s">
        <v>63</v>
      </c>
      <c r="AP33" s="5">
        <v>1.1800235374290001E-3</v>
      </c>
      <c r="AQ33" s="5" t="s">
        <v>63</v>
      </c>
      <c r="AR33" s="5">
        <v>8.8697633538630007E-3</v>
      </c>
      <c r="AS33" s="5" t="s">
        <v>63</v>
      </c>
      <c r="AT33" s="5">
        <v>8.0422221337009998E-3</v>
      </c>
      <c r="AU33" s="5" t="s">
        <v>63</v>
      </c>
      <c r="AV33" s="5">
        <v>1.269512499109E-2</v>
      </c>
      <c r="AW33" s="5" t="s">
        <v>63</v>
      </c>
      <c r="AX33" s="5">
        <v>3.6376491903000001E-5</v>
      </c>
      <c r="AY33" s="5" t="s">
        <v>63</v>
      </c>
      <c r="AZ33" s="5">
        <v>7.9677707839999992E-6</v>
      </c>
      <c r="BA33" t="s">
        <v>63</v>
      </c>
      <c r="BB33" s="5">
        <v>1.5817506040570001E-2</v>
      </c>
      <c r="BC33" t="s">
        <v>63</v>
      </c>
      <c r="BD33" s="5">
        <v>1.5817506040570001E-2</v>
      </c>
      <c r="BE33" t="s">
        <v>63</v>
      </c>
      <c r="BF33" s="5">
        <v>4.4429687069099999E-4</v>
      </c>
      <c r="BG33" s="5" t="s">
        <v>63</v>
      </c>
      <c r="BH33" s="5">
        <v>7.1368882297840001E-3</v>
      </c>
      <c r="BI33" s="5" t="s">
        <v>63</v>
      </c>
      <c r="BJ33" s="5">
        <v>3.5692877566169999E-3</v>
      </c>
      <c r="BK33" s="5" t="s">
        <v>63</v>
      </c>
      <c r="BL33" s="5">
        <v>2.7025301284459998E-3</v>
      </c>
      <c r="BM33" s="5" t="s">
        <v>63</v>
      </c>
      <c r="BN33" s="5">
        <v>6.8655912970180004E-3</v>
      </c>
      <c r="BO33" s="5" t="s">
        <v>63</v>
      </c>
      <c r="BP33" s="5">
        <v>4.4401471526599997E-4</v>
      </c>
      <c r="BQ33" s="5" t="s">
        <v>63</v>
      </c>
      <c r="BR33" s="5">
        <v>7.6708032608999998E-5</v>
      </c>
      <c r="BS33" s="5" t="s">
        <v>63</v>
      </c>
      <c r="BT33" s="5">
        <v>1.1329585605100001E-3</v>
      </c>
      <c r="BU33" t="s">
        <v>63</v>
      </c>
      <c r="BV33" s="5">
        <v>2.9442431326999999E-5</v>
      </c>
      <c r="BW33" s="5" t="s">
        <v>63</v>
      </c>
      <c r="BX33" s="5">
        <v>4.6281887820000002E-6</v>
      </c>
      <c r="BY33" t="s">
        <v>63</v>
      </c>
      <c r="BZ33" s="8">
        <v>4.2728199211580003E-3</v>
      </c>
      <c r="CA33" s="8" t="s">
        <v>63</v>
      </c>
      <c r="CB33" s="8">
        <v>9.4656744594996997E-2</v>
      </c>
      <c r="CC33" s="8" t="s">
        <v>63</v>
      </c>
      <c r="CD33" s="5">
        <v>1.8630822909669999E-3</v>
      </c>
      <c r="CE33" t="s">
        <v>63</v>
      </c>
      <c r="CF33" s="5">
        <v>5.8286225800940001E-3</v>
      </c>
      <c r="CG33" t="s">
        <v>63</v>
      </c>
      <c r="CH33" s="5">
        <v>3.23666400384E-4</v>
      </c>
      <c r="CI33" s="5" t="s">
        <v>63</v>
      </c>
      <c r="CJ33" s="5">
        <v>2.5771190568500002E-4</v>
      </c>
      <c r="CK33" t="s">
        <v>63</v>
      </c>
      <c r="CL33" s="5">
        <v>5.8286225800940001E-3</v>
      </c>
      <c r="CM33" s="5" t="s">
        <v>63</v>
      </c>
      <c r="CN33" s="5">
        <v>1.8630822909669999E-3</v>
      </c>
      <c r="CO33" s="5" t="s">
        <v>63</v>
      </c>
      <c r="CP33" s="5">
        <v>2.4501723199999998E-6</v>
      </c>
      <c r="CQ33" s="5" t="s">
        <v>63</v>
      </c>
      <c r="CR33" s="5">
        <v>5.8831747372400001E-4</v>
      </c>
      <c r="CS33" t="s">
        <v>63</v>
      </c>
      <c r="CT33" s="8">
        <v>6.7475883108729998E-3</v>
      </c>
      <c r="CU33" s="8" t="s">
        <v>63</v>
      </c>
      <c r="CV33" s="8">
        <v>0</v>
      </c>
    </row>
    <row r="34" spans="1:100" x14ac:dyDescent="0.2">
      <c r="A34" s="5" t="s">
        <v>64</v>
      </c>
      <c r="B34" s="5">
        <v>6.8231868769109997E-3</v>
      </c>
      <c r="C34" s="5" t="s">
        <v>64</v>
      </c>
      <c r="D34" s="5">
        <v>8.2535998549260001E-3</v>
      </c>
      <c r="E34" s="5" t="s">
        <v>64</v>
      </c>
      <c r="F34" s="5">
        <v>8.3574626499859E-2</v>
      </c>
      <c r="G34" t="s">
        <v>64</v>
      </c>
      <c r="H34" s="5">
        <v>0.24740127644986801</v>
      </c>
      <c r="I34" s="5" t="s">
        <v>64</v>
      </c>
      <c r="J34" s="5">
        <v>1.8447826937702E-2</v>
      </c>
      <c r="K34" t="s">
        <v>64</v>
      </c>
      <c r="L34" s="5">
        <v>6.3304321187719996E-3</v>
      </c>
      <c r="M34" t="s">
        <v>64</v>
      </c>
      <c r="N34" s="5">
        <v>2.6323981883340001E-3</v>
      </c>
      <c r="O34" s="5" t="s">
        <v>64</v>
      </c>
      <c r="P34" s="5">
        <v>1.2156658608666E-2</v>
      </c>
      <c r="Q34" t="s">
        <v>64</v>
      </c>
      <c r="R34" s="5">
        <v>0.111858756545638</v>
      </c>
      <c r="S34" t="s">
        <v>64</v>
      </c>
      <c r="T34" s="5">
        <v>2.5279257400420002E-3</v>
      </c>
      <c r="U34" t="s">
        <v>64</v>
      </c>
      <c r="V34" s="5">
        <v>1.1982805154105E-2</v>
      </c>
      <c r="W34" s="5" t="s">
        <v>64</v>
      </c>
      <c r="X34" s="5">
        <v>0.106833547316457</v>
      </c>
      <c r="Y34" t="s">
        <v>64</v>
      </c>
      <c r="Z34" s="5">
        <v>3.9753683877090003E-3</v>
      </c>
      <c r="AA34" s="5" t="s">
        <v>64</v>
      </c>
      <c r="AB34" s="5">
        <v>1.347744999248E-3</v>
      </c>
      <c r="AC34" s="5" t="s">
        <v>64</v>
      </c>
      <c r="AD34" s="5">
        <v>9.9824727079109998E-3</v>
      </c>
      <c r="AE34" t="s">
        <v>64</v>
      </c>
      <c r="AF34" s="5">
        <v>3.7138866981130001E-3</v>
      </c>
      <c r="AG34" s="5" t="s">
        <v>64</v>
      </c>
      <c r="AH34" s="5">
        <v>2.6914813920900001E-3</v>
      </c>
      <c r="AI34" s="5" t="s">
        <v>64</v>
      </c>
      <c r="AJ34" s="5">
        <v>5.5537004329100003E-3</v>
      </c>
      <c r="AK34" t="s">
        <v>64</v>
      </c>
      <c r="AL34" s="5">
        <v>5.2310926014730004E-3</v>
      </c>
      <c r="AM34" s="5" t="s">
        <v>64</v>
      </c>
      <c r="AN34" s="5">
        <v>4.05914050883E-3</v>
      </c>
      <c r="AO34" s="5" t="s">
        <v>64</v>
      </c>
      <c r="AP34" s="5">
        <v>1.0267844867746999E-2</v>
      </c>
      <c r="AQ34" s="5" t="s">
        <v>64</v>
      </c>
      <c r="AR34" s="5">
        <v>1.2737926503847001E-2</v>
      </c>
      <c r="AS34" s="5" t="s">
        <v>64</v>
      </c>
      <c r="AT34" s="5">
        <v>8.4361154974310001E-3</v>
      </c>
      <c r="AU34" s="5" t="s">
        <v>64</v>
      </c>
      <c r="AV34" s="5">
        <v>1.7239864122410999E-2</v>
      </c>
      <c r="AW34" s="5" t="s">
        <v>64</v>
      </c>
      <c r="AX34" s="5">
        <v>2.7371999781999999E-5</v>
      </c>
      <c r="AY34" s="5" t="s">
        <v>64</v>
      </c>
      <c r="AZ34" s="5">
        <v>6.9332040779999997E-6</v>
      </c>
      <c r="BA34" t="s">
        <v>64</v>
      </c>
      <c r="BB34" s="5">
        <v>1.1362281717759E-2</v>
      </c>
      <c r="BC34" t="s">
        <v>64</v>
      </c>
      <c r="BD34" s="5">
        <v>1.1362281717759E-2</v>
      </c>
      <c r="BE34" t="s">
        <v>64</v>
      </c>
      <c r="BF34" s="5">
        <v>5.1466909596570003E-3</v>
      </c>
      <c r="BG34" s="5" t="s">
        <v>64</v>
      </c>
      <c r="BH34" s="5">
        <v>5.4967427120259996E-3</v>
      </c>
      <c r="BI34" s="5" t="s">
        <v>64</v>
      </c>
      <c r="BJ34" s="5">
        <v>5.7797572566479997E-3</v>
      </c>
      <c r="BK34" s="5" t="s">
        <v>64</v>
      </c>
      <c r="BL34" s="5">
        <v>3.1509376848419999E-3</v>
      </c>
      <c r="BM34" s="5" t="s">
        <v>64</v>
      </c>
      <c r="BN34" s="5">
        <v>5.0498079529859999E-3</v>
      </c>
      <c r="BO34" s="5" t="s">
        <v>64</v>
      </c>
      <c r="BP34" s="5">
        <v>5.1111927650289999E-3</v>
      </c>
      <c r="BQ34" s="5" t="s">
        <v>64</v>
      </c>
      <c r="BR34" s="5">
        <v>3.1140695607879999E-3</v>
      </c>
      <c r="BS34" s="5" t="s">
        <v>64</v>
      </c>
      <c r="BT34" s="5">
        <v>1.0582782775440001E-3</v>
      </c>
      <c r="BU34" t="s">
        <v>64</v>
      </c>
      <c r="BV34" s="5">
        <v>2.2129144479699999E-4</v>
      </c>
      <c r="BW34" s="5" t="s">
        <v>64</v>
      </c>
      <c r="BX34" s="5">
        <v>2.1878683813620001E-3</v>
      </c>
      <c r="BY34" t="s">
        <v>64</v>
      </c>
      <c r="BZ34" s="8">
        <v>3.3952948754679998E-3</v>
      </c>
      <c r="CA34" s="8" t="s">
        <v>64</v>
      </c>
      <c r="CB34" s="8">
        <v>9.2565110912619E-2</v>
      </c>
      <c r="CC34" s="8" t="s">
        <v>64</v>
      </c>
      <c r="CD34" s="5">
        <v>1.3361345649310001E-3</v>
      </c>
      <c r="CE34" t="s">
        <v>64</v>
      </c>
      <c r="CF34" s="5">
        <v>1.922168428944E-3</v>
      </c>
      <c r="CG34" t="s">
        <v>64</v>
      </c>
      <c r="CH34" s="5">
        <v>1.3932365735599999E-4</v>
      </c>
      <c r="CI34" s="5" t="s">
        <v>64</v>
      </c>
      <c r="CJ34" s="5">
        <v>4.89292236009E-4</v>
      </c>
      <c r="CK34" t="s">
        <v>64</v>
      </c>
      <c r="CL34" s="5">
        <v>1.922168428944E-3</v>
      </c>
      <c r="CM34" s="5" t="s">
        <v>64</v>
      </c>
      <c r="CN34" s="5">
        <v>1.3361345649310001E-3</v>
      </c>
      <c r="CO34" s="5" t="s">
        <v>64</v>
      </c>
      <c r="CP34" s="5">
        <v>3.0842067097E-4</v>
      </c>
      <c r="CQ34" s="5" t="s">
        <v>64</v>
      </c>
      <c r="CR34" s="5">
        <v>5.4277084138700004E-4</v>
      </c>
      <c r="CS34" t="s">
        <v>64</v>
      </c>
      <c r="CT34" s="8">
        <v>6.5600580017160003E-3</v>
      </c>
      <c r="CU34" s="8" t="s">
        <v>64</v>
      </c>
      <c r="CV34" s="8">
        <v>0</v>
      </c>
    </row>
    <row r="35" spans="1:100" x14ac:dyDescent="0.2">
      <c r="A35" s="5" t="s">
        <v>65</v>
      </c>
      <c r="B35" s="5">
        <v>7.9535052675759992E-3</v>
      </c>
      <c r="C35" s="5" t="s">
        <v>65</v>
      </c>
      <c r="D35" s="5">
        <v>1.6991878577123001E-2</v>
      </c>
      <c r="E35" s="5" t="s">
        <v>65</v>
      </c>
      <c r="F35" s="5">
        <v>0.45567743085539902</v>
      </c>
      <c r="G35" t="s">
        <v>65</v>
      </c>
      <c r="H35" s="5">
        <v>0.341826192239158</v>
      </c>
      <c r="I35" s="5" t="s">
        <v>65</v>
      </c>
      <c r="J35" s="5">
        <v>6.6279442173010003E-3</v>
      </c>
      <c r="K35" t="s">
        <v>65</v>
      </c>
      <c r="L35" s="5">
        <v>6.3971559732610003E-3</v>
      </c>
      <c r="M35" t="s">
        <v>65</v>
      </c>
      <c r="N35" s="5">
        <v>5.9011595164897998E-2</v>
      </c>
      <c r="O35" s="5" t="s">
        <v>65</v>
      </c>
      <c r="P35" s="5">
        <v>5.6801846501490998E-2</v>
      </c>
      <c r="Q35" t="s">
        <v>65</v>
      </c>
      <c r="R35" s="5">
        <v>0.22937629622877601</v>
      </c>
      <c r="S35" t="s">
        <v>65</v>
      </c>
      <c r="T35" s="5">
        <v>1.6276852452670001E-3</v>
      </c>
      <c r="U35" t="s">
        <v>65</v>
      </c>
      <c r="V35" s="5">
        <v>2.2547777449825002E-2</v>
      </c>
      <c r="W35" s="5" t="s">
        <v>65</v>
      </c>
      <c r="X35" s="5">
        <v>0.23279840538780799</v>
      </c>
      <c r="Y35" t="s">
        <v>65</v>
      </c>
      <c r="Z35" s="5">
        <v>5.0754453343070001E-3</v>
      </c>
      <c r="AA35" s="5" t="s">
        <v>65</v>
      </c>
      <c r="AB35" s="5">
        <v>3.3760844241739999E-3</v>
      </c>
      <c r="AC35" s="5" t="s">
        <v>65</v>
      </c>
      <c r="AD35" s="5">
        <v>4.9707677574419998E-3</v>
      </c>
      <c r="AE35" t="s">
        <v>65</v>
      </c>
      <c r="AF35" s="5">
        <v>5.3712327655299997E-3</v>
      </c>
      <c r="AG35" s="5" t="s">
        <v>65</v>
      </c>
      <c r="AH35" s="5">
        <v>5.9186828429919998E-3</v>
      </c>
      <c r="AI35" s="5" t="s">
        <v>65</v>
      </c>
      <c r="AJ35" s="5">
        <v>8.3748123740049994E-3</v>
      </c>
      <c r="AK35" t="s">
        <v>65</v>
      </c>
      <c r="AL35" s="5">
        <v>1.5030356419364E-2</v>
      </c>
      <c r="AM35" s="5" t="s">
        <v>65</v>
      </c>
      <c r="AN35" s="5">
        <v>5.6332230701849999E-3</v>
      </c>
      <c r="AO35" s="5" t="s">
        <v>65</v>
      </c>
      <c r="AP35" s="5">
        <v>1.9865890802786002E-2</v>
      </c>
      <c r="AQ35" s="5" t="s">
        <v>65</v>
      </c>
      <c r="AR35" s="5">
        <v>2.2534299566465001E-2</v>
      </c>
      <c r="AS35" s="5" t="s">
        <v>65</v>
      </c>
      <c r="AT35" s="5">
        <v>2.5134277793519001E-2</v>
      </c>
      <c r="AU35" s="5" t="s">
        <v>65</v>
      </c>
      <c r="AV35" s="5">
        <v>1.6822813677274E-2</v>
      </c>
      <c r="AW35" s="5" t="s">
        <v>65</v>
      </c>
      <c r="AX35" s="5">
        <v>7.1055224790690001E-3</v>
      </c>
      <c r="AY35" s="5" t="s">
        <v>65</v>
      </c>
      <c r="AZ35" s="5">
        <v>4.8294874335540004E-3</v>
      </c>
      <c r="BA35" t="s">
        <v>65</v>
      </c>
      <c r="BB35" s="5">
        <v>1.1512617692938E-2</v>
      </c>
      <c r="BC35" t="s">
        <v>65</v>
      </c>
      <c r="BD35" s="5">
        <v>1.1512617692938E-2</v>
      </c>
      <c r="BE35" t="s">
        <v>65</v>
      </c>
      <c r="BF35" s="5">
        <v>8.4583602500140007E-3</v>
      </c>
      <c r="BG35" s="5" t="s">
        <v>65</v>
      </c>
      <c r="BH35" s="5">
        <v>1.0612435557525E-2</v>
      </c>
      <c r="BI35" s="5" t="s">
        <v>65</v>
      </c>
      <c r="BJ35" s="5">
        <v>6.2824686194169997E-3</v>
      </c>
      <c r="BK35" s="5" t="s">
        <v>65</v>
      </c>
      <c r="BL35" s="5">
        <v>5.0528886233539997E-3</v>
      </c>
      <c r="BM35" s="5" t="s">
        <v>65</v>
      </c>
      <c r="BN35" s="5">
        <v>1.0640216182769001E-2</v>
      </c>
      <c r="BO35" s="5" t="s">
        <v>65</v>
      </c>
      <c r="BP35" s="5">
        <v>8.377540791739E-3</v>
      </c>
      <c r="BQ35" s="5" t="s">
        <v>65</v>
      </c>
      <c r="BR35" s="5">
        <v>4.0177862870050002E-3</v>
      </c>
      <c r="BS35" s="5" t="s">
        <v>65</v>
      </c>
      <c r="BT35" s="5">
        <v>3.3851823726980001E-3</v>
      </c>
      <c r="BU35" t="s">
        <v>65</v>
      </c>
      <c r="BV35" s="5">
        <v>3.3995468863430001E-3</v>
      </c>
      <c r="BW35" s="5" t="s">
        <v>65</v>
      </c>
      <c r="BX35" s="5">
        <v>3.959305185276E-3</v>
      </c>
      <c r="BY35" t="s">
        <v>65</v>
      </c>
      <c r="BZ35" s="8">
        <v>7.5550883051779998E-3</v>
      </c>
      <c r="CA35" s="8" t="s">
        <v>65</v>
      </c>
      <c r="CB35" s="8">
        <v>0.10139547718276</v>
      </c>
      <c r="CC35" s="8" t="s">
        <v>65</v>
      </c>
      <c r="CD35" s="5">
        <v>6.0208442139400003E-3</v>
      </c>
      <c r="CE35" t="s">
        <v>65</v>
      </c>
      <c r="CF35" s="5">
        <v>3.8854361251489E-2</v>
      </c>
      <c r="CG35" t="s">
        <v>65</v>
      </c>
      <c r="CH35" s="5">
        <v>1.0235279022124E-2</v>
      </c>
      <c r="CI35" s="5" t="s">
        <v>65</v>
      </c>
      <c r="CJ35" s="5">
        <v>5.5273012232059998E-3</v>
      </c>
      <c r="CK35" t="s">
        <v>65</v>
      </c>
      <c r="CL35" s="5">
        <v>3.8854361251489E-2</v>
      </c>
      <c r="CM35" s="5" t="s">
        <v>65</v>
      </c>
      <c r="CN35" s="5">
        <v>6.0208442139400003E-3</v>
      </c>
      <c r="CO35" s="5" t="s">
        <v>65</v>
      </c>
      <c r="CP35" s="5">
        <v>8.8861472733420006E-3</v>
      </c>
      <c r="CQ35" s="5" t="s">
        <v>65</v>
      </c>
      <c r="CR35" s="5">
        <v>9.1837274496769997E-3</v>
      </c>
      <c r="CS35" t="s">
        <v>65</v>
      </c>
      <c r="CT35" s="8">
        <v>2.3817228448409999E-3</v>
      </c>
      <c r="CU35" s="8" t="s">
        <v>65</v>
      </c>
      <c r="CV35" s="8">
        <v>0</v>
      </c>
    </row>
    <row r="36" spans="1:100" x14ac:dyDescent="0.2">
      <c r="A36" s="5" t="s">
        <v>66</v>
      </c>
      <c r="B36" s="5">
        <v>8.3435104833030002E-3</v>
      </c>
      <c r="C36" s="5" t="s">
        <v>66</v>
      </c>
      <c r="D36" s="5">
        <v>1.5362756283024E-2</v>
      </c>
      <c r="E36" s="5" t="s">
        <v>66</v>
      </c>
      <c r="F36" s="5">
        <v>0.49013216010619598</v>
      </c>
      <c r="G36" t="s">
        <v>66</v>
      </c>
      <c r="H36" s="5">
        <v>0.43403515944108201</v>
      </c>
      <c r="I36" s="5" t="s">
        <v>66</v>
      </c>
      <c r="J36" s="5">
        <v>1.3657392562428001E-2</v>
      </c>
      <c r="K36" t="s">
        <v>66</v>
      </c>
      <c r="L36" s="5">
        <v>3.6036201068181999E-2</v>
      </c>
      <c r="M36" t="s">
        <v>66</v>
      </c>
      <c r="N36" s="5">
        <v>7.5197999383467995E-2</v>
      </c>
      <c r="O36" s="5" t="s">
        <v>66</v>
      </c>
      <c r="P36" s="5">
        <v>7.3561126988239994E-2</v>
      </c>
      <c r="Q36" t="s">
        <v>66</v>
      </c>
      <c r="R36" s="5">
        <v>0.202576119751532</v>
      </c>
      <c r="S36" t="s">
        <v>66</v>
      </c>
      <c r="T36" s="5">
        <v>4.5411528600409999E-3</v>
      </c>
      <c r="U36" t="s">
        <v>66</v>
      </c>
      <c r="V36" s="5">
        <v>1.9592135700173E-2</v>
      </c>
      <c r="W36" s="5" t="s">
        <v>66</v>
      </c>
      <c r="X36" s="5">
        <v>0.182773508432583</v>
      </c>
      <c r="Y36" t="s">
        <v>66</v>
      </c>
      <c r="Z36" s="5">
        <v>4.9319757433919998E-3</v>
      </c>
      <c r="AA36" s="5" t="s">
        <v>66</v>
      </c>
      <c r="AB36" s="5">
        <v>4.4384793862539997E-3</v>
      </c>
      <c r="AC36" s="5" t="s">
        <v>66</v>
      </c>
      <c r="AD36" s="5">
        <v>5.0101602774260002E-3</v>
      </c>
      <c r="AE36" t="s">
        <v>66</v>
      </c>
      <c r="AF36" s="5">
        <v>7.5161478800629998E-3</v>
      </c>
      <c r="AG36" s="5" t="s">
        <v>66</v>
      </c>
      <c r="AH36" s="5">
        <v>5.6407267645120001E-3</v>
      </c>
      <c r="AI36" s="5" t="s">
        <v>66</v>
      </c>
      <c r="AJ36" s="5">
        <v>8.2056216476290005E-3</v>
      </c>
      <c r="AK36" t="s">
        <v>66</v>
      </c>
      <c r="AL36" s="5">
        <v>2.8714404926179E-2</v>
      </c>
      <c r="AM36" s="5" t="s">
        <v>66</v>
      </c>
      <c r="AN36" s="5">
        <v>5.859250970416E-3</v>
      </c>
      <c r="AO36" s="5" t="s">
        <v>66</v>
      </c>
      <c r="AP36" s="5">
        <v>2.6929697789190001E-2</v>
      </c>
      <c r="AQ36" s="5" t="s">
        <v>66</v>
      </c>
      <c r="AR36" s="5">
        <v>3.7864555913850002E-3</v>
      </c>
      <c r="AS36" s="5" t="s">
        <v>66</v>
      </c>
      <c r="AT36" s="5">
        <v>3.1762007576100003E-2</v>
      </c>
      <c r="AU36" s="5" t="s">
        <v>66</v>
      </c>
      <c r="AV36" s="5">
        <v>1.3194471650689999E-2</v>
      </c>
      <c r="AW36" s="5" t="s">
        <v>66</v>
      </c>
      <c r="AX36" s="5">
        <v>1.1687548111078E-2</v>
      </c>
      <c r="AY36" s="5" t="s">
        <v>66</v>
      </c>
      <c r="AZ36" s="5">
        <v>1.0282326589055001E-2</v>
      </c>
      <c r="BA36" t="s">
        <v>66</v>
      </c>
      <c r="BB36" s="5">
        <v>1.5177527517084E-2</v>
      </c>
      <c r="BC36" t="s">
        <v>66</v>
      </c>
      <c r="BD36" s="5">
        <v>1.5177527517084E-2</v>
      </c>
      <c r="BE36" t="s">
        <v>66</v>
      </c>
      <c r="BF36" s="5">
        <v>8.2593148628679995E-3</v>
      </c>
      <c r="BG36" s="5" t="s">
        <v>66</v>
      </c>
      <c r="BH36" s="5">
        <v>1.523574236308E-2</v>
      </c>
      <c r="BI36" s="5" t="s">
        <v>66</v>
      </c>
      <c r="BJ36" s="5">
        <v>7.1785643222199999E-3</v>
      </c>
      <c r="BK36" s="5" t="s">
        <v>66</v>
      </c>
      <c r="BL36" s="5">
        <v>6.797493655313E-3</v>
      </c>
      <c r="BM36" s="5" t="s">
        <v>66</v>
      </c>
      <c r="BN36" s="5">
        <v>1.494370841187E-2</v>
      </c>
      <c r="BO36" s="5" t="s">
        <v>66</v>
      </c>
      <c r="BP36" s="5">
        <v>8.1165818910020008E-3</v>
      </c>
      <c r="BQ36" s="5" t="s">
        <v>66</v>
      </c>
      <c r="BR36" s="5">
        <v>4.9467087901699999E-3</v>
      </c>
      <c r="BS36" s="5" t="s">
        <v>66</v>
      </c>
      <c r="BT36" s="5">
        <v>4.7062479461499997E-3</v>
      </c>
      <c r="BU36" t="s">
        <v>66</v>
      </c>
      <c r="BV36" s="5">
        <v>4.5215707900039996E-3</v>
      </c>
      <c r="BW36" s="5" t="s">
        <v>66</v>
      </c>
      <c r="BX36" s="5">
        <v>4.293222403308E-3</v>
      </c>
      <c r="BY36" t="s">
        <v>66</v>
      </c>
      <c r="BZ36" s="8">
        <v>1.2358569106616001E-2</v>
      </c>
      <c r="CA36" s="8" t="s">
        <v>66</v>
      </c>
      <c r="CB36" s="8">
        <v>9.8249382950319999E-2</v>
      </c>
      <c r="CC36" s="8" t="s">
        <v>66</v>
      </c>
      <c r="CD36" s="5">
        <v>6.765046535148E-3</v>
      </c>
      <c r="CE36" t="s">
        <v>66</v>
      </c>
      <c r="CF36" s="5">
        <v>9.6796181613615001E-2</v>
      </c>
      <c r="CG36" t="s">
        <v>66</v>
      </c>
      <c r="CH36" s="5">
        <v>1.2306608797187001E-2</v>
      </c>
      <c r="CI36" s="5" t="s">
        <v>66</v>
      </c>
      <c r="CJ36" s="5">
        <v>9.4981299436949999E-3</v>
      </c>
      <c r="CK36" t="s">
        <v>66</v>
      </c>
      <c r="CL36" s="5">
        <v>9.6796181613615001E-2</v>
      </c>
      <c r="CM36" s="5" t="s">
        <v>66</v>
      </c>
      <c r="CN36" s="5">
        <v>6.765046535148E-3</v>
      </c>
      <c r="CO36" s="5" t="s">
        <v>66</v>
      </c>
      <c r="CP36" s="5">
        <v>1.1559138405975999E-2</v>
      </c>
      <c r="CQ36" s="5" t="s">
        <v>66</v>
      </c>
      <c r="CR36" s="5">
        <v>1.2914571054022E-2</v>
      </c>
      <c r="CS36" t="s">
        <v>66</v>
      </c>
      <c r="CT36" s="8">
        <v>2.6170819406840001E-3</v>
      </c>
      <c r="CU36" s="8" t="s">
        <v>66</v>
      </c>
      <c r="CV36" s="8">
        <v>0</v>
      </c>
    </row>
    <row r="37" spans="1:100" x14ac:dyDescent="0.2">
      <c r="A37" s="5" t="s">
        <v>67</v>
      </c>
      <c r="B37" s="5">
        <v>3.3165680500304003E-2</v>
      </c>
      <c r="C37" s="5" t="s">
        <v>67</v>
      </c>
      <c r="D37" s="5">
        <v>0.18038761210510601</v>
      </c>
      <c r="E37" s="5" t="s">
        <v>67</v>
      </c>
      <c r="F37" s="5">
        <v>0.58372826871205197</v>
      </c>
      <c r="G37" t="s">
        <v>67</v>
      </c>
      <c r="H37" s="5">
        <v>0.46299660064395798</v>
      </c>
      <c r="I37" s="5" t="s">
        <v>67</v>
      </c>
      <c r="J37" s="5">
        <v>0.140595803898829</v>
      </c>
      <c r="K37" t="s">
        <v>67</v>
      </c>
      <c r="L37" s="5">
        <v>0.27101787273712102</v>
      </c>
      <c r="M37" t="s">
        <v>67</v>
      </c>
      <c r="N37" s="5">
        <v>0.43230398382726598</v>
      </c>
      <c r="O37" s="5" t="s">
        <v>67</v>
      </c>
      <c r="P37" s="5">
        <v>0.39991537546279499</v>
      </c>
      <c r="Q37" t="s">
        <v>67</v>
      </c>
      <c r="R37" s="5">
        <v>0.32956966113873198</v>
      </c>
      <c r="S37" t="s">
        <v>67</v>
      </c>
      <c r="T37" s="5">
        <v>4.8395524137587999E-2</v>
      </c>
      <c r="U37" t="s">
        <v>67</v>
      </c>
      <c r="V37" s="5">
        <v>0.110486681681185</v>
      </c>
      <c r="W37" s="5" t="s">
        <v>67</v>
      </c>
      <c r="X37" s="5">
        <v>0.32192451318299398</v>
      </c>
      <c r="Y37" t="s">
        <v>67</v>
      </c>
      <c r="Z37" s="5">
        <v>2.6635535354223999E-2</v>
      </c>
      <c r="AA37" s="5" t="s">
        <v>67</v>
      </c>
      <c r="AB37" s="5">
        <v>2.3182262259257999E-2</v>
      </c>
      <c r="AC37" s="5" t="s">
        <v>67</v>
      </c>
      <c r="AD37" s="5">
        <v>2.0452600835153999E-2</v>
      </c>
      <c r="AE37" t="s">
        <v>67</v>
      </c>
      <c r="AF37" s="5">
        <v>1.476579636288E-2</v>
      </c>
      <c r="AG37" s="5" t="s">
        <v>67</v>
      </c>
      <c r="AH37" s="5">
        <v>1.8799872418104002E-2</v>
      </c>
      <c r="AI37" s="5" t="s">
        <v>67</v>
      </c>
      <c r="AJ37" s="5">
        <v>2.5759378050868E-2</v>
      </c>
      <c r="AK37" t="s">
        <v>67</v>
      </c>
      <c r="AL37" s="5">
        <v>0.17519836106721701</v>
      </c>
      <c r="AM37" s="5" t="s">
        <v>67</v>
      </c>
      <c r="AN37" s="5">
        <v>2.2580831416323E-2</v>
      </c>
      <c r="AO37" s="5" t="s">
        <v>67</v>
      </c>
      <c r="AP37" s="5">
        <v>9.9825558775138004E-2</v>
      </c>
      <c r="AQ37" s="5" t="s">
        <v>67</v>
      </c>
      <c r="AR37" s="5">
        <v>0.17102759572196199</v>
      </c>
      <c r="AS37" s="5" t="s">
        <v>67</v>
      </c>
      <c r="AT37" s="5">
        <v>0.15654067054576601</v>
      </c>
      <c r="AU37" s="5" t="s">
        <v>67</v>
      </c>
      <c r="AV37" s="5">
        <v>5.4781190092571999E-2</v>
      </c>
      <c r="AW37" s="5" t="s">
        <v>67</v>
      </c>
      <c r="AX37" s="5">
        <v>8.1096262722756995E-2</v>
      </c>
      <c r="AY37" s="5" t="s">
        <v>67</v>
      </c>
      <c r="AZ37" s="5">
        <v>4.3128077102071997E-2</v>
      </c>
      <c r="BA37" t="s">
        <v>67</v>
      </c>
      <c r="BB37" s="5">
        <v>5.9565886901742998E-2</v>
      </c>
      <c r="BC37" t="s">
        <v>67</v>
      </c>
      <c r="BD37" s="5">
        <v>5.9565886901742998E-2</v>
      </c>
      <c r="BE37" t="s">
        <v>67</v>
      </c>
      <c r="BF37" s="5">
        <v>8.9271203236885005E-2</v>
      </c>
      <c r="BG37" s="5" t="s">
        <v>67</v>
      </c>
      <c r="BH37" s="5">
        <v>0.10461546875469201</v>
      </c>
      <c r="BI37" s="5" t="s">
        <v>67</v>
      </c>
      <c r="BJ37" s="5">
        <v>5.8426310820312001E-2</v>
      </c>
      <c r="BK37" s="5" t="s">
        <v>67</v>
      </c>
      <c r="BL37" s="5">
        <v>0.114639074497858</v>
      </c>
      <c r="BM37" s="5" t="s">
        <v>67</v>
      </c>
      <c r="BN37" s="5">
        <v>0.104035309960408</v>
      </c>
      <c r="BO37" s="5" t="s">
        <v>67</v>
      </c>
      <c r="BP37" s="5">
        <v>8.8583875534091E-2</v>
      </c>
      <c r="BQ37" s="5" t="s">
        <v>67</v>
      </c>
      <c r="BR37" s="5">
        <v>1.9817260623203999E-2</v>
      </c>
      <c r="BS37" s="5" t="s">
        <v>67</v>
      </c>
      <c r="BT37" s="5">
        <v>2.0238601850984E-2</v>
      </c>
      <c r="BU37" t="s">
        <v>67</v>
      </c>
      <c r="BV37" s="5">
        <v>7.4667494815000004E-5</v>
      </c>
      <c r="BW37" s="5" t="s">
        <v>67</v>
      </c>
      <c r="BX37" s="5">
        <v>1.6696607985986999E-2</v>
      </c>
      <c r="BY37" t="s">
        <v>67</v>
      </c>
      <c r="BZ37" s="8">
        <v>6.7152312799999999E-7</v>
      </c>
      <c r="CA37" s="8" t="s">
        <v>67</v>
      </c>
      <c r="CB37" s="8">
        <v>9.3577774245507006E-2</v>
      </c>
      <c r="CC37" s="8" t="s">
        <v>67</v>
      </c>
      <c r="CD37" s="5">
        <v>2.4677383104828001E-2</v>
      </c>
      <c r="CE37" t="s">
        <v>67</v>
      </c>
      <c r="CF37" s="5">
        <v>0.26789104076914999</v>
      </c>
      <c r="CG37" t="s">
        <v>67</v>
      </c>
      <c r="CH37" s="5">
        <v>2.3895820823572E-2</v>
      </c>
      <c r="CI37" s="5" t="s">
        <v>67</v>
      </c>
      <c r="CJ37" s="5">
        <v>2.1270457457929E-2</v>
      </c>
      <c r="CK37" t="s">
        <v>67</v>
      </c>
      <c r="CL37" s="5">
        <v>0.26789104076914999</v>
      </c>
      <c r="CM37" s="5" t="s">
        <v>67</v>
      </c>
      <c r="CN37" s="5">
        <v>2.4677383104828001E-2</v>
      </c>
      <c r="CO37" s="5" t="s">
        <v>67</v>
      </c>
      <c r="CP37" s="5">
        <v>2.6598866567136999E-2</v>
      </c>
      <c r="CQ37" s="5" t="s">
        <v>67</v>
      </c>
      <c r="CR37" s="5">
        <v>5.4548216722866E-2</v>
      </c>
      <c r="CS37" t="s">
        <v>67</v>
      </c>
      <c r="CT37" s="8">
        <v>0.164588618713501</v>
      </c>
      <c r="CU37" s="8" t="s">
        <v>67</v>
      </c>
      <c r="CV37" s="8">
        <v>0</v>
      </c>
    </row>
    <row r="38" spans="1:100" x14ac:dyDescent="0.2">
      <c r="A38" s="5" t="s">
        <v>68</v>
      </c>
      <c r="B38" s="5">
        <v>1.2156008187742999E-2</v>
      </c>
      <c r="C38" s="5" t="s">
        <v>68</v>
      </c>
      <c r="D38" s="5">
        <v>6.5280901872458996E-2</v>
      </c>
      <c r="E38" s="5" t="s">
        <v>68</v>
      </c>
      <c r="F38" s="5">
        <v>0.45550307864345702</v>
      </c>
      <c r="G38" t="s">
        <v>68</v>
      </c>
      <c r="H38" s="5">
        <v>0.22812670421847001</v>
      </c>
      <c r="I38" s="5" t="s">
        <v>68</v>
      </c>
      <c r="J38" s="5">
        <v>2.2565086165953999E-2</v>
      </c>
      <c r="K38" t="s">
        <v>68</v>
      </c>
      <c r="L38" s="5">
        <v>6.333993897906E-3</v>
      </c>
      <c r="M38" t="s">
        <v>68</v>
      </c>
      <c r="N38" s="5">
        <v>0.42883102322961097</v>
      </c>
      <c r="O38" s="5" t="s">
        <v>68</v>
      </c>
      <c r="P38" s="5">
        <v>0.39366036175390801</v>
      </c>
      <c r="Q38" t="s">
        <v>68</v>
      </c>
      <c r="R38" s="5">
        <v>0.208990065565102</v>
      </c>
      <c r="S38" t="s">
        <v>68</v>
      </c>
      <c r="T38" s="5">
        <v>1.063305412396E-2</v>
      </c>
      <c r="U38" t="s">
        <v>68</v>
      </c>
      <c r="V38" s="5">
        <v>8.2643452147612997E-2</v>
      </c>
      <c r="W38" s="5" t="s">
        <v>68</v>
      </c>
      <c r="X38" s="5">
        <v>0.20541719744444201</v>
      </c>
      <c r="Y38" t="s">
        <v>68</v>
      </c>
      <c r="Z38" s="5">
        <v>1.9140238530833999E-2</v>
      </c>
      <c r="AA38" s="5" t="s">
        <v>68</v>
      </c>
      <c r="AB38" s="5">
        <v>9.8150094254180007E-3</v>
      </c>
      <c r="AC38" s="5" t="s">
        <v>68</v>
      </c>
      <c r="AD38" s="5">
        <v>1.5721365050133999E-2</v>
      </c>
      <c r="AE38" t="s">
        <v>68</v>
      </c>
      <c r="AF38" s="5">
        <v>1.4599004971115E-2</v>
      </c>
      <c r="AG38" s="5" t="s">
        <v>68</v>
      </c>
      <c r="AH38" s="5">
        <v>8.1602705359150006E-3</v>
      </c>
      <c r="AI38" s="5" t="s">
        <v>68</v>
      </c>
      <c r="AJ38" s="5">
        <v>1.4765710749614001E-2</v>
      </c>
      <c r="AK38" t="s">
        <v>68</v>
      </c>
      <c r="AL38" s="5">
        <v>2.5794425032802999E-2</v>
      </c>
      <c r="AM38" s="5" t="s">
        <v>68</v>
      </c>
      <c r="AN38" s="5">
        <v>8.2458602628849992E-3</v>
      </c>
      <c r="AO38" s="5" t="s">
        <v>68</v>
      </c>
      <c r="AP38" s="5">
        <v>3.6235443418696001E-2</v>
      </c>
      <c r="AQ38" s="5" t="s">
        <v>68</v>
      </c>
      <c r="AR38" s="5">
        <v>9.5703027238989005E-2</v>
      </c>
      <c r="AS38" s="5" t="s">
        <v>68</v>
      </c>
      <c r="AT38" s="5">
        <v>4.3831242793675999E-2</v>
      </c>
      <c r="AU38" s="5" t="s">
        <v>68</v>
      </c>
      <c r="AV38" s="5">
        <v>1.7378858730760002E-2</v>
      </c>
      <c r="AW38" s="5" t="s">
        <v>68</v>
      </c>
      <c r="AX38" s="5">
        <v>1.210654536408E-2</v>
      </c>
      <c r="AY38" s="5" t="s">
        <v>68</v>
      </c>
      <c r="AZ38" s="5">
        <v>7.419357181888E-3</v>
      </c>
      <c r="BA38" t="s">
        <v>68</v>
      </c>
      <c r="BB38" s="5">
        <v>2.3389902196445E-2</v>
      </c>
      <c r="BC38" t="s">
        <v>68</v>
      </c>
      <c r="BD38" s="5">
        <v>2.3389902196445E-2</v>
      </c>
      <c r="BE38" t="s">
        <v>68</v>
      </c>
      <c r="BF38" s="5">
        <v>1.8334316841416998E-2</v>
      </c>
      <c r="BG38" s="5" t="s">
        <v>68</v>
      </c>
      <c r="BH38" s="5">
        <v>2.3131764706982999E-2</v>
      </c>
      <c r="BI38" s="5" t="s">
        <v>68</v>
      </c>
      <c r="BJ38" s="5">
        <v>8.0381387012061004E-2</v>
      </c>
      <c r="BK38" s="5" t="s">
        <v>68</v>
      </c>
      <c r="BL38" s="5">
        <v>6.0191236120573997E-2</v>
      </c>
      <c r="BM38" s="5" t="s">
        <v>68</v>
      </c>
      <c r="BN38" s="5">
        <v>1.9740439100141002E-2</v>
      </c>
      <c r="BO38" s="5" t="s">
        <v>68</v>
      </c>
      <c r="BP38" s="5">
        <v>1.9594906871782999E-2</v>
      </c>
      <c r="BQ38" s="5" t="s">
        <v>68</v>
      </c>
      <c r="BR38" s="5">
        <v>1.1312399295166E-2</v>
      </c>
      <c r="BS38" s="5" t="s">
        <v>68</v>
      </c>
      <c r="BT38" s="5">
        <v>5.6293512162839997E-3</v>
      </c>
      <c r="BU38" t="s">
        <v>68</v>
      </c>
      <c r="BV38" s="5">
        <v>1.4419843068601E-2</v>
      </c>
      <c r="BW38" s="5" t="s">
        <v>68</v>
      </c>
      <c r="BX38" s="5">
        <v>5.3464177770820003E-3</v>
      </c>
      <c r="BY38" t="s">
        <v>68</v>
      </c>
      <c r="BZ38" s="8">
        <v>1.6817882464583E-2</v>
      </c>
      <c r="CA38" s="8" t="s">
        <v>68</v>
      </c>
      <c r="CB38" s="8">
        <v>9.2770219867055997E-2</v>
      </c>
      <c r="CC38" s="8" t="s">
        <v>68</v>
      </c>
      <c r="CD38" s="5">
        <v>1.1701133808815999E-2</v>
      </c>
      <c r="CE38" t="s">
        <v>68</v>
      </c>
      <c r="CF38" s="5">
        <v>2.7616634425349E-2</v>
      </c>
      <c r="CG38" t="s">
        <v>68</v>
      </c>
      <c r="CH38" s="5">
        <v>6.6057990226719996E-3</v>
      </c>
      <c r="CI38" s="5" t="s">
        <v>68</v>
      </c>
      <c r="CJ38" s="5">
        <v>1.2589618032658E-2</v>
      </c>
      <c r="CK38" t="s">
        <v>68</v>
      </c>
      <c r="CL38" s="5">
        <v>2.7616634425349E-2</v>
      </c>
      <c r="CM38" s="5" t="s">
        <v>68</v>
      </c>
      <c r="CN38" s="5">
        <v>1.1701133808815999E-2</v>
      </c>
      <c r="CO38" s="5" t="s">
        <v>68</v>
      </c>
      <c r="CP38" s="5">
        <v>1.5695777182937E-2</v>
      </c>
      <c r="CQ38" s="5" t="s">
        <v>68</v>
      </c>
      <c r="CR38" s="5">
        <v>1.2428597640478E-2</v>
      </c>
      <c r="CS38" t="s">
        <v>68</v>
      </c>
      <c r="CT38" s="8">
        <v>1.8492313476651E-2</v>
      </c>
      <c r="CU38" s="8" t="s">
        <v>68</v>
      </c>
      <c r="CV38" s="8">
        <v>0</v>
      </c>
    </row>
    <row r="39" spans="1:100" x14ac:dyDescent="0.2">
      <c r="A39" s="5" t="s">
        <v>69</v>
      </c>
      <c r="B39" s="5">
        <v>0.47350897141009202</v>
      </c>
      <c r="C39" s="5" t="s">
        <v>69</v>
      </c>
      <c r="D39" s="5">
        <v>0.25372888448139602</v>
      </c>
      <c r="E39" s="5" t="s">
        <v>69</v>
      </c>
      <c r="F39" s="5">
        <v>0.47913533954270099</v>
      </c>
      <c r="G39" t="s">
        <v>69</v>
      </c>
      <c r="H39" s="5">
        <v>1.5034932099684E-2</v>
      </c>
      <c r="I39" s="5" t="s">
        <v>69</v>
      </c>
      <c r="J39" s="5">
        <v>0.101190840205231</v>
      </c>
      <c r="K39" t="s">
        <v>69</v>
      </c>
      <c r="L39" s="5">
        <v>0.16936070946526099</v>
      </c>
      <c r="M39" t="s">
        <v>69</v>
      </c>
      <c r="N39" s="5">
        <v>0.31965269332907598</v>
      </c>
      <c r="O39" s="5" t="s">
        <v>69</v>
      </c>
      <c r="P39" s="5">
        <v>0.185585738783064</v>
      </c>
      <c r="Q39" t="s">
        <v>69</v>
      </c>
      <c r="R39" s="5">
        <v>0.157926275610654</v>
      </c>
      <c r="S39" t="s">
        <v>69</v>
      </c>
      <c r="T39" s="5">
        <v>0.10730764916132</v>
      </c>
      <c r="U39" t="s">
        <v>69</v>
      </c>
      <c r="V39" s="5">
        <v>0.22691343719139101</v>
      </c>
      <c r="W39" s="5" t="s">
        <v>69</v>
      </c>
      <c r="X39" s="5">
        <v>0.14933653117053899</v>
      </c>
      <c r="Y39" t="s">
        <v>69</v>
      </c>
      <c r="Z39" s="5">
        <v>6.3229628807710006E-2</v>
      </c>
      <c r="AA39" s="5" t="s">
        <v>69</v>
      </c>
      <c r="AB39" s="5">
        <v>7.9047604258474999E-2</v>
      </c>
      <c r="AC39" s="5" t="s">
        <v>69</v>
      </c>
      <c r="AD39" s="5">
        <v>0.197882165484358</v>
      </c>
      <c r="AE39" t="s">
        <v>69</v>
      </c>
      <c r="AF39" s="5">
        <v>0.18523665716047599</v>
      </c>
      <c r="AG39" s="5" t="s">
        <v>69</v>
      </c>
      <c r="AH39" s="5">
        <v>5.427331595656E-2</v>
      </c>
      <c r="AI39" s="5" t="s">
        <v>69</v>
      </c>
      <c r="AJ39" s="5">
        <v>7.0315026286425997E-2</v>
      </c>
      <c r="AK39" t="s">
        <v>69</v>
      </c>
      <c r="AL39" s="5">
        <v>0.111303642141312</v>
      </c>
      <c r="AM39" s="5" t="s">
        <v>69</v>
      </c>
      <c r="AN39" s="5">
        <v>0.10848706000094301</v>
      </c>
      <c r="AO39" s="5" t="s">
        <v>69</v>
      </c>
      <c r="AP39" s="5">
        <v>4.5632400730367E-2</v>
      </c>
      <c r="AQ39" s="5" t="s">
        <v>69</v>
      </c>
      <c r="AR39" s="5">
        <v>7.4553838825062002E-2</v>
      </c>
      <c r="AS39" s="5" t="s">
        <v>69</v>
      </c>
      <c r="AT39" s="5">
        <v>0.21390409063933</v>
      </c>
      <c r="AU39" s="5" t="s">
        <v>69</v>
      </c>
      <c r="AV39" s="5">
        <v>7.0519865996828995E-2</v>
      </c>
      <c r="AW39" s="5" t="s">
        <v>69</v>
      </c>
      <c r="AX39" s="5">
        <v>7.2327887526178997E-2</v>
      </c>
      <c r="AY39" s="5" t="s">
        <v>69</v>
      </c>
      <c r="AZ39" s="5">
        <v>2.8829767825621001E-2</v>
      </c>
      <c r="BA39" t="s">
        <v>69</v>
      </c>
      <c r="BB39" s="5">
        <v>2.3255807820758999E-2</v>
      </c>
      <c r="BC39" t="s">
        <v>69</v>
      </c>
      <c r="BD39" s="5">
        <v>2.3255807820758999E-2</v>
      </c>
      <c r="BE39" t="s">
        <v>69</v>
      </c>
      <c r="BF39" s="5">
        <v>0.10641672742070001</v>
      </c>
      <c r="BG39" s="5" t="s">
        <v>69</v>
      </c>
      <c r="BH39" s="5">
        <v>6.3680113694008E-2</v>
      </c>
      <c r="BI39" s="5" t="s">
        <v>69</v>
      </c>
      <c r="BJ39" s="5">
        <v>0.19063049793398301</v>
      </c>
      <c r="BK39" s="5" t="s">
        <v>69</v>
      </c>
      <c r="BL39" s="5">
        <v>0.146541718422039</v>
      </c>
      <c r="BM39" s="5" t="s">
        <v>69</v>
      </c>
      <c r="BN39" s="5">
        <v>3.9060656131054E-2</v>
      </c>
      <c r="BO39" s="5" t="s">
        <v>69</v>
      </c>
      <c r="BP39" s="5">
        <v>0.104442563056002</v>
      </c>
      <c r="BQ39" s="5" t="s">
        <v>69</v>
      </c>
      <c r="BR39" s="5">
        <v>1.7911918971396001E-2</v>
      </c>
      <c r="BS39" s="5" t="s">
        <v>69</v>
      </c>
      <c r="BT39" s="5">
        <v>2.8727415674423998E-2</v>
      </c>
      <c r="BU39" t="s">
        <v>69</v>
      </c>
      <c r="BV39" s="5">
        <v>2.1564188988324001E-2</v>
      </c>
      <c r="BW39" s="5" t="s">
        <v>69</v>
      </c>
      <c r="BX39" s="5">
        <v>2.5840955659059998E-3</v>
      </c>
      <c r="BY39" t="s">
        <v>69</v>
      </c>
      <c r="BZ39" s="8">
        <v>0.101840744817593</v>
      </c>
      <c r="CA39" s="8" t="s">
        <v>69</v>
      </c>
      <c r="CB39" s="8">
        <v>0.101382034877738</v>
      </c>
      <c r="CC39" s="8" t="s">
        <v>69</v>
      </c>
      <c r="CD39" s="5">
        <v>5.6197104283580997E-2</v>
      </c>
      <c r="CE39" t="s">
        <v>69</v>
      </c>
      <c r="CF39" s="5">
        <v>5.3869694345838E-2</v>
      </c>
      <c r="CG39" t="s">
        <v>69</v>
      </c>
      <c r="CH39" s="5">
        <v>5.9487532542673999E-2</v>
      </c>
      <c r="CI39" s="5" t="s">
        <v>69</v>
      </c>
      <c r="CJ39" s="5">
        <v>4.0733977925787E-2</v>
      </c>
      <c r="CK39" t="s">
        <v>69</v>
      </c>
      <c r="CL39" s="5">
        <v>5.3869694345838E-2</v>
      </c>
      <c r="CM39" s="5" t="s">
        <v>69</v>
      </c>
      <c r="CN39" s="5">
        <v>5.6197104283580997E-2</v>
      </c>
      <c r="CO39" s="5" t="s">
        <v>69</v>
      </c>
      <c r="CP39" s="5">
        <v>7.5495023313713994E-2</v>
      </c>
      <c r="CQ39" s="5" t="s">
        <v>69</v>
      </c>
      <c r="CR39" s="5">
        <v>3.6253619609135999E-2</v>
      </c>
      <c r="CS39" t="s">
        <v>69</v>
      </c>
      <c r="CT39" s="8">
        <v>6.2613137804138005E-2</v>
      </c>
      <c r="CU39" s="8" t="s">
        <v>69</v>
      </c>
      <c r="CV39" s="8">
        <v>0</v>
      </c>
    </row>
    <row r="40" spans="1:100" x14ac:dyDescent="0.2">
      <c r="A40" s="5" t="s">
        <v>70</v>
      </c>
      <c r="B40" s="5">
        <v>0.32177701106669498</v>
      </c>
      <c r="C40" s="5" t="s">
        <v>70</v>
      </c>
      <c r="D40" s="5">
        <v>0.59239433728829005</v>
      </c>
      <c r="E40" s="5" t="s">
        <v>70</v>
      </c>
      <c r="F40" s="5">
        <v>0.68186513202717403</v>
      </c>
      <c r="G40" t="s">
        <v>70</v>
      </c>
      <c r="H40" s="5">
        <v>0.25346828796235099</v>
      </c>
      <c r="I40" s="5" t="s">
        <v>70</v>
      </c>
      <c r="J40" s="5">
        <v>0.50995547406752495</v>
      </c>
      <c r="K40" t="s">
        <v>70</v>
      </c>
      <c r="L40" s="5">
        <v>0.52687391080396195</v>
      </c>
      <c r="M40" t="s">
        <v>70</v>
      </c>
      <c r="N40" s="5">
        <v>0.81187622152892003</v>
      </c>
      <c r="O40" s="5" t="s">
        <v>70</v>
      </c>
      <c r="P40" s="5">
        <v>0.73993268892762998</v>
      </c>
      <c r="Q40" t="s">
        <v>70</v>
      </c>
      <c r="R40" s="5">
        <v>0.37138647879644598</v>
      </c>
      <c r="S40" t="s">
        <v>70</v>
      </c>
      <c r="T40" s="5">
        <v>0.17940688344008299</v>
      </c>
      <c r="U40" t="s">
        <v>70</v>
      </c>
      <c r="V40" s="5">
        <v>0.29446424638617302</v>
      </c>
      <c r="W40" s="5" t="s">
        <v>70</v>
      </c>
      <c r="X40" s="5">
        <v>0.38064760990208701</v>
      </c>
      <c r="Y40" t="s">
        <v>70</v>
      </c>
      <c r="Z40" s="5">
        <v>0.150144911221015</v>
      </c>
      <c r="AA40" s="5" t="s">
        <v>70</v>
      </c>
      <c r="AB40" s="5">
        <v>0.12656647227196799</v>
      </c>
      <c r="AC40" s="5" t="s">
        <v>70</v>
      </c>
      <c r="AD40" s="5">
        <v>0.25642941712523398</v>
      </c>
      <c r="AE40" t="s">
        <v>70</v>
      </c>
      <c r="AF40" s="5">
        <v>0.19127970775314301</v>
      </c>
      <c r="AG40" s="5" t="s">
        <v>70</v>
      </c>
      <c r="AH40" s="5">
        <v>0.125141960484218</v>
      </c>
      <c r="AI40" s="5" t="s">
        <v>70</v>
      </c>
      <c r="AJ40" s="5">
        <v>0.17133828537284199</v>
      </c>
      <c r="AK40" t="s">
        <v>70</v>
      </c>
      <c r="AL40" s="5">
        <v>0.24735210126090401</v>
      </c>
      <c r="AM40" s="5" t="s">
        <v>70</v>
      </c>
      <c r="AN40" s="5">
        <v>0.13167524340947101</v>
      </c>
      <c r="AO40" s="5" t="s">
        <v>70</v>
      </c>
      <c r="AP40" s="5">
        <v>0.11399212756249601</v>
      </c>
      <c r="AQ40" s="5" t="s">
        <v>70</v>
      </c>
      <c r="AR40" s="5">
        <v>0.26548765282929798</v>
      </c>
      <c r="AS40" s="5" t="s">
        <v>70</v>
      </c>
      <c r="AT40" s="5">
        <v>0.379929147235678</v>
      </c>
      <c r="AU40" s="5" t="s">
        <v>70</v>
      </c>
      <c r="AV40" s="5">
        <v>7.2026017873989996E-3</v>
      </c>
      <c r="AW40" s="5" t="s">
        <v>70</v>
      </c>
      <c r="AX40" s="5">
        <v>0.18809110941065099</v>
      </c>
      <c r="AY40" s="5" t="s">
        <v>70</v>
      </c>
      <c r="AZ40" s="5">
        <v>0.13604670903893801</v>
      </c>
      <c r="BA40" t="s">
        <v>70</v>
      </c>
      <c r="BB40" s="5">
        <v>8.7104693753889996E-3</v>
      </c>
      <c r="BC40" t="s">
        <v>70</v>
      </c>
      <c r="BD40" s="5">
        <v>8.7104693753889996E-3</v>
      </c>
      <c r="BE40" t="s">
        <v>70</v>
      </c>
      <c r="BF40" s="5">
        <v>0.31222485991819998</v>
      </c>
      <c r="BG40" s="5" t="s">
        <v>70</v>
      </c>
      <c r="BH40" s="5">
        <v>0.249515095201679</v>
      </c>
      <c r="BI40" s="5" t="s">
        <v>70</v>
      </c>
      <c r="BJ40" s="5">
        <v>0.29686680764078199</v>
      </c>
      <c r="BK40" s="5" t="s">
        <v>70</v>
      </c>
      <c r="BL40" s="5">
        <v>0.24433565285734901</v>
      </c>
      <c r="BM40" s="5" t="s">
        <v>70</v>
      </c>
      <c r="BN40" s="5">
        <v>0.22201472263195199</v>
      </c>
      <c r="BO40" s="5" t="s">
        <v>70</v>
      </c>
      <c r="BP40" s="5">
        <v>0.31405900897720401</v>
      </c>
      <c r="BQ40" s="5" t="s">
        <v>70</v>
      </c>
      <c r="BR40" s="5">
        <v>5.0550164433769001E-2</v>
      </c>
      <c r="BS40" s="5" t="s">
        <v>70</v>
      </c>
      <c r="BT40" s="5">
        <v>3.7260060406008003E-2</v>
      </c>
      <c r="BU40" t="s">
        <v>70</v>
      </c>
      <c r="BV40" s="5">
        <v>0.108755791620291</v>
      </c>
      <c r="BW40" s="5" t="s">
        <v>70</v>
      </c>
      <c r="BX40" s="5">
        <v>6.2631269692246E-2</v>
      </c>
      <c r="BY40" t="s">
        <v>70</v>
      </c>
      <c r="BZ40" s="8">
        <v>0.378709515827996</v>
      </c>
      <c r="CA40" s="8" t="s">
        <v>70</v>
      </c>
      <c r="CB40" s="8">
        <v>9.9498491194326993E-2</v>
      </c>
      <c r="CC40" s="8" t="s">
        <v>70</v>
      </c>
      <c r="CD40" s="5">
        <v>0.228181313593566</v>
      </c>
      <c r="CE40" t="s">
        <v>70</v>
      </c>
      <c r="CF40" s="5">
        <v>0.33605079621092698</v>
      </c>
      <c r="CG40" t="s">
        <v>70</v>
      </c>
      <c r="CH40" s="5">
        <v>3.7672712015074002E-2</v>
      </c>
      <c r="CI40" s="5" t="s">
        <v>70</v>
      </c>
      <c r="CJ40" s="5">
        <v>4.8138038160348E-2</v>
      </c>
      <c r="CK40" t="s">
        <v>70</v>
      </c>
      <c r="CL40" s="5">
        <v>0.33605079621092698</v>
      </c>
      <c r="CM40" s="5" t="s">
        <v>70</v>
      </c>
      <c r="CN40" s="5">
        <v>0.228181313593566</v>
      </c>
      <c r="CO40" s="5" t="s">
        <v>70</v>
      </c>
      <c r="CP40" s="5">
        <v>0.10736325377451</v>
      </c>
      <c r="CQ40" s="5" t="s">
        <v>70</v>
      </c>
      <c r="CR40" s="5">
        <v>0.188302499632126</v>
      </c>
      <c r="CS40" t="s">
        <v>70</v>
      </c>
      <c r="CT40" s="8">
        <v>0.17176288159929701</v>
      </c>
      <c r="CU40" s="8" t="s">
        <v>70</v>
      </c>
      <c r="CV40" s="8">
        <v>0</v>
      </c>
    </row>
    <row r="41" spans="1:100" x14ac:dyDescent="0.2">
      <c r="A41" s="5" t="s">
        <v>71</v>
      </c>
      <c r="B41" s="5">
        <v>0.29923027598792301</v>
      </c>
      <c r="C41" s="5" t="s">
        <v>71</v>
      </c>
      <c r="D41" s="5">
        <v>0.66783282360566898</v>
      </c>
      <c r="E41" s="5" t="s">
        <v>71</v>
      </c>
      <c r="F41" s="5">
        <v>0.79905440380422499</v>
      </c>
      <c r="G41" t="s">
        <v>71</v>
      </c>
      <c r="H41" s="5">
        <v>0.62048842517262404</v>
      </c>
      <c r="I41" s="5" t="s">
        <v>71</v>
      </c>
      <c r="J41" s="5">
        <v>2.7726684384501201</v>
      </c>
      <c r="K41" t="s">
        <v>71</v>
      </c>
      <c r="L41" s="5">
        <v>0.78765427986455006</v>
      </c>
      <c r="M41" t="s">
        <v>71</v>
      </c>
      <c r="N41" s="5">
        <v>0.91259356156731897</v>
      </c>
      <c r="O41" s="5" t="s">
        <v>71</v>
      </c>
      <c r="P41" s="5">
        <v>0.89263676108502699</v>
      </c>
      <c r="Q41" t="s">
        <v>71</v>
      </c>
      <c r="R41" s="5">
        <v>0.49915695574695401</v>
      </c>
      <c r="S41" t="s">
        <v>71</v>
      </c>
      <c r="T41" s="5">
        <v>0.289605380315272</v>
      </c>
      <c r="U41" t="s">
        <v>71</v>
      </c>
      <c r="V41" s="5">
        <v>0.30595301311411899</v>
      </c>
      <c r="W41" s="5" t="s">
        <v>71</v>
      </c>
      <c r="X41" s="5">
        <v>0.50060953585730195</v>
      </c>
      <c r="Y41" t="s">
        <v>71</v>
      </c>
      <c r="Z41" s="5">
        <v>0.100192116963308</v>
      </c>
      <c r="AA41" s="5" t="s">
        <v>71</v>
      </c>
      <c r="AB41" s="5">
        <v>0.21288720148746201</v>
      </c>
      <c r="AC41" s="5" t="s">
        <v>71</v>
      </c>
      <c r="AD41" s="5">
        <v>0.26551743706596898</v>
      </c>
      <c r="AE41" t="s">
        <v>71</v>
      </c>
      <c r="AF41" s="5">
        <v>0.29063823345367501</v>
      </c>
      <c r="AG41" s="5" t="s">
        <v>71</v>
      </c>
      <c r="AH41" s="5">
        <v>0.21729777673072001</v>
      </c>
      <c r="AI41" s="5" t="s">
        <v>71</v>
      </c>
      <c r="AJ41" s="5">
        <v>8.9358463227819998E-2</v>
      </c>
      <c r="AK41" t="s">
        <v>71</v>
      </c>
      <c r="AL41" s="5">
        <v>0.593912098376148</v>
      </c>
      <c r="AM41" s="5" t="s">
        <v>71</v>
      </c>
      <c r="AN41" s="5">
        <v>0.235167675124444</v>
      </c>
      <c r="AO41" s="5" t="s">
        <v>71</v>
      </c>
      <c r="AP41" s="5">
        <v>0.23528211806673499</v>
      </c>
      <c r="AQ41" s="5" t="s">
        <v>71</v>
      </c>
      <c r="AR41" s="5">
        <v>0.29632079114190202</v>
      </c>
      <c r="AS41" s="5" t="s">
        <v>71</v>
      </c>
      <c r="AT41" s="5">
        <v>0.55319958480111797</v>
      </c>
      <c r="AU41" s="5" t="s">
        <v>71</v>
      </c>
      <c r="AV41" s="5">
        <v>0.30881821772458301</v>
      </c>
      <c r="AW41" s="5" t="s">
        <v>71</v>
      </c>
      <c r="AX41" s="5">
        <v>0.23338241880097299</v>
      </c>
      <c r="AY41" s="5" t="s">
        <v>71</v>
      </c>
      <c r="AZ41" s="5">
        <v>0.21536775093589</v>
      </c>
      <c r="BA41" t="s">
        <v>71</v>
      </c>
      <c r="BB41" s="5">
        <v>0.41333098798476098</v>
      </c>
      <c r="BC41" t="s">
        <v>71</v>
      </c>
      <c r="BD41" s="5">
        <v>0.41333098798476098</v>
      </c>
      <c r="BE41" t="s">
        <v>71</v>
      </c>
      <c r="BF41" s="5">
        <v>0.39885717639415302</v>
      </c>
      <c r="BG41" s="5" t="s">
        <v>71</v>
      </c>
      <c r="BH41" s="5">
        <v>0.34619082988318201</v>
      </c>
      <c r="BI41" s="5" t="s">
        <v>71</v>
      </c>
      <c r="BJ41" s="5">
        <v>0.26854079629230398</v>
      </c>
      <c r="BK41" s="5" t="s">
        <v>71</v>
      </c>
      <c r="BL41" s="5">
        <v>0.29871570614501097</v>
      </c>
      <c r="BM41" s="5" t="s">
        <v>71</v>
      </c>
      <c r="BN41" s="5">
        <v>0.34475522583757501</v>
      </c>
      <c r="BO41" s="5" t="s">
        <v>71</v>
      </c>
      <c r="BP41" s="5">
        <v>0.38791559409570298</v>
      </c>
      <c r="BQ41" s="5" t="s">
        <v>71</v>
      </c>
      <c r="BR41" s="5">
        <v>0.10255912896788801</v>
      </c>
      <c r="BS41" s="5" t="s">
        <v>71</v>
      </c>
      <c r="BT41" s="5">
        <v>7.7920513774538E-2</v>
      </c>
      <c r="BU41" t="s">
        <v>71</v>
      </c>
      <c r="BV41" s="5">
        <v>5.5866121532541002E-2</v>
      </c>
      <c r="BW41" s="5" t="s">
        <v>71</v>
      </c>
      <c r="BX41" s="5">
        <v>5.7274092418339001E-2</v>
      </c>
      <c r="BY41" t="s">
        <v>71</v>
      </c>
      <c r="BZ41" s="8">
        <v>0.61402502456695796</v>
      </c>
      <c r="CA41" s="8" t="s">
        <v>71</v>
      </c>
      <c r="CB41" s="8">
        <v>9.5110240010339006E-2</v>
      </c>
      <c r="CC41" s="8" t="s">
        <v>71</v>
      </c>
      <c r="CD41" s="5">
        <v>0.22542258862772199</v>
      </c>
      <c r="CE41" t="s">
        <v>71</v>
      </c>
      <c r="CF41" s="5">
        <v>0.58508554209810504</v>
      </c>
      <c r="CG41" t="s">
        <v>71</v>
      </c>
      <c r="CH41" s="5">
        <v>0.203933763807226</v>
      </c>
      <c r="CI41" s="5" t="s">
        <v>71</v>
      </c>
      <c r="CJ41" s="5">
        <v>0.12784604917637199</v>
      </c>
      <c r="CK41" t="s">
        <v>71</v>
      </c>
      <c r="CL41" s="5">
        <v>0.58508554209810504</v>
      </c>
      <c r="CM41" s="5" t="s">
        <v>71</v>
      </c>
      <c r="CN41" s="5">
        <v>0.22542258862772199</v>
      </c>
      <c r="CO41" s="5" t="s">
        <v>71</v>
      </c>
      <c r="CP41" s="5">
        <v>0.181963707580441</v>
      </c>
      <c r="CQ41" s="5" t="s">
        <v>71</v>
      </c>
      <c r="CR41" s="5">
        <v>0.29681892111420799</v>
      </c>
      <c r="CS41" t="s">
        <v>71</v>
      </c>
      <c r="CT41" s="8">
        <v>0.31038203555814498</v>
      </c>
      <c r="CU41" s="8" t="s">
        <v>71</v>
      </c>
      <c r="CV41" s="8">
        <v>0</v>
      </c>
    </row>
    <row r="42" spans="1:100" x14ac:dyDescent="0.2">
      <c r="A42" s="5" t="s">
        <v>72</v>
      </c>
      <c r="B42" s="5">
        <v>1.04530089598097</v>
      </c>
      <c r="C42" s="5" t="s">
        <v>72</v>
      </c>
      <c r="D42" s="5">
        <v>1.24168758085564</v>
      </c>
      <c r="E42" s="5" t="s">
        <v>72</v>
      </c>
      <c r="F42" s="5">
        <v>0.88284905342521203</v>
      </c>
      <c r="G42" t="s">
        <v>72</v>
      </c>
      <c r="H42" s="5">
        <v>0.75163900130198702</v>
      </c>
      <c r="I42" s="5" t="s">
        <v>72</v>
      </c>
      <c r="J42" s="5">
        <v>1.3273254904765199</v>
      </c>
      <c r="K42" t="s">
        <v>72</v>
      </c>
      <c r="L42" s="5">
        <v>1.4040674833134801</v>
      </c>
      <c r="M42" t="s">
        <v>72</v>
      </c>
      <c r="N42" s="5">
        <v>1.2854525148613101</v>
      </c>
      <c r="O42" s="5" t="s">
        <v>72</v>
      </c>
      <c r="P42" s="5">
        <v>1.2435226914272499</v>
      </c>
      <c r="Q42" t="s">
        <v>72</v>
      </c>
      <c r="R42" s="5">
        <v>0.68549617877366897</v>
      </c>
      <c r="S42" t="s">
        <v>72</v>
      </c>
      <c r="T42" s="5">
        <v>0.66571193266301698</v>
      </c>
      <c r="U42" t="s">
        <v>72</v>
      </c>
      <c r="V42" s="5">
        <v>0.640670922225965</v>
      </c>
      <c r="W42" s="5" t="s">
        <v>72</v>
      </c>
      <c r="X42" s="5">
        <v>0.68095085850366399</v>
      </c>
      <c r="Y42" t="s">
        <v>72</v>
      </c>
      <c r="Z42" s="5">
        <v>0.76411367135303399</v>
      </c>
      <c r="AA42" s="5" t="s">
        <v>72</v>
      </c>
      <c r="AB42" s="5">
        <v>0.66056820464419996</v>
      </c>
      <c r="AC42" s="5" t="s">
        <v>72</v>
      </c>
      <c r="AD42" s="5">
        <v>0.74113068017054495</v>
      </c>
      <c r="AE42" t="s">
        <v>72</v>
      </c>
      <c r="AF42" s="5">
        <v>0.64693858287083394</v>
      </c>
      <c r="AG42" s="5" t="s">
        <v>72</v>
      </c>
      <c r="AH42" s="5">
        <v>0.49060249075497703</v>
      </c>
      <c r="AI42" s="5" t="s">
        <v>72</v>
      </c>
      <c r="AJ42" s="5">
        <v>0.35699367115130598</v>
      </c>
      <c r="AK42" t="s">
        <v>72</v>
      </c>
      <c r="AL42" s="5">
        <v>0.82438621805975298</v>
      </c>
      <c r="AM42" s="5" t="s">
        <v>72</v>
      </c>
      <c r="AN42" s="5">
        <v>0.68060958186326104</v>
      </c>
      <c r="AO42" s="5" t="s">
        <v>72</v>
      </c>
      <c r="AP42" s="5">
        <v>0.50303620809424499</v>
      </c>
      <c r="AQ42" s="5" t="s">
        <v>72</v>
      </c>
      <c r="AR42" s="5">
        <v>0.45761853651020101</v>
      </c>
      <c r="AS42" s="5" t="s">
        <v>72</v>
      </c>
      <c r="AT42" s="5">
        <v>1.1097683565052801</v>
      </c>
      <c r="AU42" s="5" t="s">
        <v>72</v>
      </c>
      <c r="AV42" s="5">
        <v>0.24840686057004999</v>
      </c>
      <c r="AW42" s="5" t="s">
        <v>72</v>
      </c>
      <c r="AX42" s="5">
        <v>0.55392226933011901</v>
      </c>
      <c r="AY42" s="5" t="s">
        <v>72</v>
      </c>
      <c r="AZ42" s="5">
        <v>0.56197711710408205</v>
      </c>
      <c r="BA42" t="s">
        <v>72</v>
      </c>
      <c r="BB42" s="5">
        <v>0.10173022909408</v>
      </c>
      <c r="BC42" t="s">
        <v>72</v>
      </c>
      <c r="BD42" s="5">
        <v>0.10173022909408</v>
      </c>
      <c r="BE42" t="s">
        <v>72</v>
      </c>
      <c r="BF42" s="5">
        <v>0.937327937076608</v>
      </c>
      <c r="BG42" s="5" t="s">
        <v>72</v>
      </c>
      <c r="BH42" s="5">
        <v>0.81882318143990396</v>
      </c>
      <c r="BI42" s="5" t="s">
        <v>72</v>
      </c>
      <c r="BJ42" s="5">
        <v>0.33239932410313799</v>
      </c>
      <c r="BK42" s="5" t="s">
        <v>72</v>
      </c>
      <c r="BL42" s="5">
        <v>0.62283251629868897</v>
      </c>
      <c r="BM42" s="5" t="s">
        <v>72</v>
      </c>
      <c r="BN42" s="5">
        <v>0.79676504393355796</v>
      </c>
      <c r="BO42" s="5" t="s">
        <v>72</v>
      </c>
      <c r="BP42" s="5">
        <v>0.93884357376947603</v>
      </c>
      <c r="BQ42" s="5" t="s">
        <v>72</v>
      </c>
      <c r="BR42" s="5">
        <v>0.307594939155868</v>
      </c>
      <c r="BS42" s="5" t="s">
        <v>72</v>
      </c>
      <c r="BT42" s="5">
        <v>0.19946809540222299</v>
      </c>
      <c r="BU42" t="s">
        <v>72</v>
      </c>
      <c r="BV42" s="5">
        <v>0.56433121324208202</v>
      </c>
      <c r="BW42" s="5" t="s">
        <v>72</v>
      </c>
      <c r="BX42" s="5">
        <v>0.64605920173335596</v>
      </c>
      <c r="BY42" t="s">
        <v>72</v>
      </c>
      <c r="BZ42" s="8">
        <v>1.1315675956772799</v>
      </c>
      <c r="CA42" s="8" t="s">
        <v>72</v>
      </c>
      <c r="CB42" s="8">
        <v>9.4918150598920004E-2</v>
      </c>
      <c r="CC42" s="8" t="s">
        <v>72</v>
      </c>
      <c r="CD42" s="5">
        <v>0.861268882004664</v>
      </c>
      <c r="CE42" t="s">
        <v>72</v>
      </c>
      <c r="CF42" s="5">
        <v>0.94366942800834097</v>
      </c>
      <c r="CG42" t="s">
        <v>72</v>
      </c>
      <c r="CH42" s="5">
        <v>8.8331392899361996E-2</v>
      </c>
      <c r="CI42" s="5" t="s">
        <v>72</v>
      </c>
      <c r="CJ42" s="5">
        <v>0.37001022139971201</v>
      </c>
      <c r="CK42" t="s">
        <v>72</v>
      </c>
      <c r="CL42" s="5">
        <v>0.94366942800834097</v>
      </c>
      <c r="CM42" s="5" t="s">
        <v>72</v>
      </c>
      <c r="CN42" s="5">
        <v>0.861268882004664</v>
      </c>
      <c r="CO42" s="5" t="s">
        <v>72</v>
      </c>
      <c r="CP42" s="5">
        <v>0.71423699661211903</v>
      </c>
      <c r="CQ42" s="5" t="s">
        <v>72</v>
      </c>
      <c r="CR42" s="5">
        <v>0.57220037060687301</v>
      </c>
      <c r="CS42" t="s">
        <v>72</v>
      </c>
      <c r="CT42" s="8">
        <v>0.50634545764545702</v>
      </c>
      <c r="CU42" s="8" t="s">
        <v>72</v>
      </c>
      <c r="CV42" s="8">
        <v>0</v>
      </c>
    </row>
    <row r="43" spans="1:100" x14ac:dyDescent="0.2">
      <c r="A43" s="5" t="s">
        <v>73</v>
      </c>
      <c r="B43" s="5">
        <v>1.04647339081204</v>
      </c>
      <c r="C43" s="5" t="s">
        <v>73</v>
      </c>
      <c r="D43" s="5">
        <v>0.69787911243218304</v>
      </c>
      <c r="E43" s="5" t="s">
        <v>73</v>
      </c>
      <c r="F43" s="5">
        <v>0.69469581860191998</v>
      </c>
      <c r="G43" t="s">
        <v>73</v>
      </c>
      <c r="H43" s="5">
        <v>0.541348467254546</v>
      </c>
      <c r="I43" s="5" t="s">
        <v>73</v>
      </c>
      <c r="J43" s="5">
        <v>0.43916327496531099</v>
      </c>
      <c r="K43" t="s">
        <v>73</v>
      </c>
      <c r="L43" s="5">
        <v>0.41131890121798198</v>
      </c>
      <c r="M43" t="s">
        <v>73</v>
      </c>
      <c r="N43" s="5">
        <v>0.74507178908272997</v>
      </c>
      <c r="O43" s="5" t="s">
        <v>73</v>
      </c>
      <c r="P43" s="5">
        <v>0.62673430612131797</v>
      </c>
      <c r="Q43" t="s">
        <v>73</v>
      </c>
      <c r="R43" s="5">
        <v>0.43382039311713999</v>
      </c>
      <c r="S43" t="s">
        <v>73</v>
      </c>
      <c r="T43" s="5">
        <v>0.38510193863759001</v>
      </c>
      <c r="U43" t="s">
        <v>73</v>
      </c>
      <c r="V43" s="5">
        <v>0.36277947196613503</v>
      </c>
      <c r="W43" s="5" t="s">
        <v>73</v>
      </c>
      <c r="X43" s="5">
        <v>0.46233215920786502</v>
      </c>
      <c r="Y43" t="s">
        <v>73</v>
      </c>
      <c r="Z43" s="5">
        <v>0.23304797598760801</v>
      </c>
      <c r="AA43" s="5" t="s">
        <v>73</v>
      </c>
      <c r="AB43" s="5">
        <v>0.32922033086801</v>
      </c>
      <c r="AC43" s="5" t="s">
        <v>73</v>
      </c>
      <c r="AD43" s="5">
        <v>0.40339266884069602</v>
      </c>
      <c r="AE43" t="s">
        <v>73</v>
      </c>
      <c r="AF43" s="5">
        <v>0.347424863376469</v>
      </c>
      <c r="AG43" s="5" t="s">
        <v>73</v>
      </c>
      <c r="AH43" s="5">
        <v>0.307435889326166</v>
      </c>
      <c r="AI43" s="5" t="s">
        <v>73</v>
      </c>
      <c r="AJ43" s="5">
        <v>0.19476064314868599</v>
      </c>
      <c r="AK43" t="s">
        <v>73</v>
      </c>
      <c r="AL43" s="5">
        <v>0.40261206087269902</v>
      </c>
      <c r="AM43" s="5" t="s">
        <v>73</v>
      </c>
      <c r="AN43" s="5">
        <v>0.37144279177913297</v>
      </c>
      <c r="AO43" s="5" t="s">
        <v>73</v>
      </c>
      <c r="AP43" s="5">
        <v>0.155892328352425</v>
      </c>
      <c r="AQ43" s="5" t="s">
        <v>73</v>
      </c>
      <c r="AR43" s="5">
        <v>0.24786255151079201</v>
      </c>
      <c r="AS43" s="5" t="s">
        <v>73</v>
      </c>
      <c r="AT43" s="5">
        <v>0.52253613961849199</v>
      </c>
      <c r="AU43" s="5" t="s">
        <v>73</v>
      </c>
      <c r="AV43" s="5">
        <v>0.33172341623971802</v>
      </c>
      <c r="AW43" s="5" t="s">
        <v>73</v>
      </c>
      <c r="AX43" s="5">
        <v>0.200123966713807</v>
      </c>
      <c r="AY43" s="5" t="s">
        <v>73</v>
      </c>
      <c r="AZ43" s="5">
        <v>0.16452886100052</v>
      </c>
      <c r="BA43" t="s">
        <v>73</v>
      </c>
      <c r="BB43" s="5">
        <v>0.112523682747992</v>
      </c>
      <c r="BC43" t="s">
        <v>73</v>
      </c>
      <c r="BD43" s="5">
        <v>0.112523682747992</v>
      </c>
      <c r="BE43" t="s">
        <v>73</v>
      </c>
      <c r="BF43" s="5">
        <v>0.35563962230254698</v>
      </c>
      <c r="BG43" s="5" t="s">
        <v>73</v>
      </c>
      <c r="BH43" s="5">
        <v>0.26362759138014402</v>
      </c>
      <c r="BI43" s="5" t="s">
        <v>73</v>
      </c>
      <c r="BJ43" s="5">
        <v>0.28557919426087902</v>
      </c>
      <c r="BK43" s="5" t="s">
        <v>73</v>
      </c>
      <c r="BL43" s="5">
        <v>0.26597398432612501</v>
      </c>
      <c r="BM43" s="5" t="s">
        <v>73</v>
      </c>
      <c r="BN43" s="5">
        <v>0.21012575505432499</v>
      </c>
      <c r="BO43" s="5" t="s">
        <v>73</v>
      </c>
      <c r="BP43" s="5">
        <v>0.35472523769118602</v>
      </c>
      <c r="BQ43" s="5" t="s">
        <v>73</v>
      </c>
      <c r="BR43" s="5">
        <v>9.0176234881630003E-3</v>
      </c>
      <c r="BS43" s="5" t="s">
        <v>73</v>
      </c>
      <c r="BT43" s="5">
        <v>5.6452656291065002E-2</v>
      </c>
      <c r="BU43" t="s">
        <v>73</v>
      </c>
      <c r="BV43" s="5">
        <v>0.178990523832885</v>
      </c>
      <c r="BW43" s="5" t="s">
        <v>73</v>
      </c>
      <c r="BX43" s="5">
        <v>5.5849294172397E-2</v>
      </c>
      <c r="BY43" t="s">
        <v>73</v>
      </c>
      <c r="BZ43" s="8">
        <v>0.36569919045904398</v>
      </c>
      <c r="CA43" s="8" t="s">
        <v>73</v>
      </c>
      <c r="CB43" s="8">
        <v>9.9029030939025001E-2</v>
      </c>
      <c r="CC43" s="8" t="s">
        <v>73</v>
      </c>
      <c r="CD43" s="5">
        <v>0.246511119568427</v>
      </c>
      <c r="CE43" t="s">
        <v>73</v>
      </c>
      <c r="CF43" s="5">
        <v>0.30403278710223203</v>
      </c>
      <c r="CG43" t="s">
        <v>73</v>
      </c>
      <c r="CH43" s="5">
        <v>7.6864334855223995E-2</v>
      </c>
      <c r="CI43" s="5" t="s">
        <v>73</v>
      </c>
      <c r="CJ43" s="5">
        <v>0.26766081777693201</v>
      </c>
      <c r="CK43" t="s">
        <v>73</v>
      </c>
      <c r="CL43" s="5">
        <v>0.30403278710223203</v>
      </c>
      <c r="CM43" s="5" t="s">
        <v>73</v>
      </c>
      <c r="CN43" s="5">
        <v>0.246511119568427</v>
      </c>
      <c r="CO43" s="5" t="s">
        <v>73</v>
      </c>
      <c r="CP43" s="5">
        <v>0.37198537457447201</v>
      </c>
      <c r="CQ43" s="5" t="s">
        <v>73</v>
      </c>
      <c r="CR43" s="5">
        <v>0.224828780941291</v>
      </c>
      <c r="CS43" t="s">
        <v>73</v>
      </c>
      <c r="CT43" s="8">
        <v>0.16675146526279899</v>
      </c>
      <c r="CU43" s="8" t="s">
        <v>73</v>
      </c>
      <c r="CV43" s="8">
        <v>0</v>
      </c>
    </row>
    <row r="44" spans="1:100" x14ac:dyDescent="0.2">
      <c r="A44" s="5" t="s">
        <v>74</v>
      </c>
      <c r="B44" s="5">
        <v>0.86985801790889705</v>
      </c>
      <c r="C44" s="5" t="s">
        <v>74</v>
      </c>
      <c r="D44" s="5">
        <v>0.41653730711503201</v>
      </c>
      <c r="E44" s="5" t="s">
        <v>74</v>
      </c>
      <c r="F44" s="5">
        <v>0.28098068990665498</v>
      </c>
      <c r="G44" t="s">
        <v>74</v>
      </c>
      <c r="H44" s="5">
        <v>9.0120233121840001E-3</v>
      </c>
      <c r="I44" s="5" t="s">
        <v>74</v>
      </c>
      <c r="J44" s="5">
        <v>0.31373922304888502</v>
      </c>
      <c r="K44" t="s">
        <v>74</v>
      </c>
      <c r="L44" s="5">
        <v>0.36833029918479898</v>
      </c>
      <c r="M44" t="s">
        <v>74</v>
      </c>
      <c r="N44" s="5">
        <v>0.439177874739476</v>
      </c>
      <c r="O44" s="5" t="s">
        <v>74</v>
      </c>
      <c r="P44" s="5">
        <v>0.41404694513589002</v>
      </c>
      <c r="Q44" t="s">
        <v>74</v>
      </c>
      <c r="R44" s="5">
        <v>0.20531045579380899</v>
      </c>
      <c r="S44" t="s">
        <v>74</v>
      </c>
      <c r="T44" s="5">
        <v>0.244294405352739</v>
      </c>
      <c r="U44" t="s">
        <v>74</v>
      </c>
      <c r="V44" s="5">
        <v>0.231874169536298</v>
      </c>
      <c r="W44" s="5" t="s">
        <v>74</v>
      </c>
      <c r="X44" s="5">
        <v>0.21443223384996299</v>
      </c>
      <c r="Y44" t="s">
        <v>74</v>
      </c>
      <c r="Z44" s="5">
        <v>0.19158277022682199</v>
      </c>
      <c r="AA44" s="5" t="s">
        <v>74</v>
      </c>
      <c r="AB44" s="5">
        <v>0.102408900564309</v>
      </c>
      <c r="AC44" s="5" t="s">
        <v>74</v>
      </c>
      <c r="AD44" s="5">
        <v>0.33100684418083598</v>
      </c>
      <c r="AE44" t="s">
        <v>74</v>
      </c>
      <c r="AF44" s="5">
        <v>0.25405574407089898</v>
      </c>
      <c r="AG44" s="5" t="s">
        <v>74</v>
      </c>
      <c r="AH44" s="5">
        <v>0.25212113605999698</v>
      </c>
      <c r="AI44" s="5" t="s">
        <v>74</v>
      </c>
      <c r="AJ44" s="5">
        <v>8.8660233467555E-2</v>
      </c>
      <c r="AK44" t="s">
        <v>74</v>
      </c>
      <c r="AL44" s="5">
        <v>0.38535387749918398</v>
      </c>
      <c r="AM44" s="5" t="s">
        <v>74</v>
      </c>
      <c r="AN44" s="5">
        <v>0.40570320508616697</v>
      </c>
      <c r="AO44" s="5" t="s">
        <v>74</v>
      </c>
      <c r="AP44" s="5">
        <v>0.131843507205327</v>
      </c>
      <c r="AQ44" s="5" t="s">
        <v>74</v>
      </c>
      <c r="AR44" s="5">
        <v>0.23363121052157201</v>
      </c>
      <c r="AS44" s="5" t="s">
        <v>74</v>
      </c>
      <c r="AT44" s="5">
        <v>0.37909608432716901</v>
      </c>
      <c r="AU44" s="5" t="s">
        <v>74</v>
      </c>
      <c r="AV44" s="5">
        <v>0.57010017548872005</v>
      </c>
      <c r="AW44" s="5" t="s">
        <v>74</v>
      </c>
      <c r="AX44" s="5">
        <v>0.121607501735507</v>
      </c>
      <c r="AY44" s="5" t="s">
        <v>74</v>
      </c>
      <c r="AZ44" s="5">
        <v>0.13394422282111901</v>
      </c>
      <c r="BA44" t="s">
        <v>74</v>
      </c>
      <c r="BB44" s="5">
        <v>0.21356214084650499</v>
      </c>
      <c r="BC44" t="s">
        <v>74</v>
      </c>
      <c r="BD44" s="5">
        <v>0.21356214084650499</v>
      </c>
      <c r="BE44" t="s">
        <v>74</v>
      </c>
      <c r="BF44" s="5">
        <v>0.25184712588955199</v>
      </c>
      <c r="BG44" s="5" t="s">
        <v>74</v>
      </c>
      <c r="BH44" s="5">
        <v>0.242871247888891</v>
      </c>
      <c r="BI44" s="5" t="s">
        <v>74</v>
      </c>
      <c r="BJ44" s="5">
        <v>0.20106192089355299</v>
      </c>
      <c r="BK44" s="5" t="s">
        <v>74</v>
      </c>
      <c r="BL44" s="5">
        <v>0.215080298427617</v>
      </c>
      <c r="BM44" s="5" t="s">
        <v>74</v>
      </c>
      <c r="BN44" s="5">
        <v>0.21944793826512601</v>
      </c>
      <c r="BO44" s="5" t="s">
        <v>74</v>
      </c>
      <c r="BP44" s="5">
        <v>0.24975599257509701</v>
      </c>
      <c r="BQ44" s="5" t="s">
        <v>74</v>
      </c>
      <c r="BR44" s="5">
        <v>2.1168832895929E-2</v>
      </c>
      <c r="BS44" s="5" t="s">
        <v>74</v>
      </c>
      <c r="BT44" s="5">
        <v>4.8583558372552002E-2</v>
      </c>
      <c r="BU44" t="s">
        <v>74</v>
      </c>
      <c r="BV44" s="5">
        <v>0.14548005816201101</v>
      </c>
      <c r="BW44" s="5" t="s">
        <v>74</v>
      </c>
      <c r="BX44" s="5">
        <v>6.5212588854590997E-2</v>
      </c>
      <c r="BY44" t="s">
        <v>74</v>
      </c>
      <c r="BZ44" s="8">
        <v>0.20659626242062901</v>
      </c>
      <c r="CA44" s="8" t="s">
        <v>74</v>
      </c>
      <c r="CB44" s="8">
        <v>9.4444394586600006E-2</v>
      </c>
      <c r="CC44" s="8" t="s">
        <v>74</v>
      </c>
      <c r="CD44" s="5">
        <v>0.200804011284795</v>
      </c>
      <c r="CE44" t="s">
        <v>74</v>
      </c>
      <c r="CF44" s="5">
        <v>0.27027136101142601</v>
      </c>
      <c r="CG44" t="s">
        <v>74</v>
      </c>
      <c r="CH44" s="5">
        <v>0.17607909113369799</v>
      </c>
      <c r="CI44" s="5" t="s">
        <v>74</v>
      </c>
      <c r="CJ44" s="5">
        <v>0.374082502989183</v>
      </c>
      <c r="CK44" t="s">
        <v>74</v>
      </c>
      <c r="CL44" s="5">
        <v>0.27027136101142601</v>
      </c>
      <c r="CM44" s="5" t="s">
        <v>74</v>
      </c>
      <c r="CN44" s="5">
        <v>0.200804011284795</v>
      </c>
      <c r="CO44" s="5" t="s">
        <v>74</v>
      </c>
      <c r="CP44" s="5">
        <v>0.21893306089919901</v>
      </c>
      <c r="CQ44" s="5" t="s">
        <v>74</v>
      </c>
      <c r="CR44" s="5">
        <v>0.13391298627321299</v>
      </c>
      <c r="CS44" t="s">
        <v>74</v>
      </c>
      <c r="CT44" s="8">
        <v>6.4586706407603001E-2</v>
      </c>
      <c r="CU44" s="8" t="s">
        <v>74</v>
      </c>
      <c r="CV44" s="8">
        <v>0</v>
      </c>
    </row>
    <row r="45" spans="1:100" x14ac:dyDescent="0.2">
      <c r="A45" s="5" t="s">
        <v>75</v>
      </c>
      <c r="B45" s="5">
        <v>1.41437275941327</v>
      </c>
      <c r="C45" s="5" t="s">
        <v>75</v>
      </c>
      <c r="D45" s="5">
        <v>1.3399300494117901</v>
      </c>
      <c r="E45" s="5" t="s">
        <v>75</v>
      </c>
      <c r="F45" s="5">
        <v>0.85810965699854003</v>
      </c>
      <c r="G45" t="s">
        <v>75</v>
      </c>
      <c r="H45" s="5">
        <v>0.75113678213829704</v>
      </c>
      <c r="I45" s="5" t="s">
        <v>75</v>
      </c>
      <c r="J45" s="5">
        <v>0.64304793402710303</v>
      </c>
      <c r="K45" t="s">
        <v>75</v>
      </c>
      <c r="L45" s="5">
        <v>1.02706386247377</v>
      </c>
      <c r="M45" t="s">
        <v>75</v>
      </c>
      <c r="N45" s="5">
        <v>1.26335324168802</v>
      </c>
      <c r="O45" s="5" t="s">
        <v>75</v>
      </c>
      <c r="P45" s="5">
        <v>1.2116258931969599</v>
      </c>
      <c r="Q45" t="s">
        <v>75</v>
      </c>
      <c r="R45" s="5">
        <v>0.54944081868640904</v>
      </c>
      <c r="S45" t="s">
        <v>75</v>
      </c>
      <c r="T45" s="5">
        <v>0.51077456235137597</v>
      </c>
      <c r="U45" t="s">
        <v>75</v>
      </c>
      <c r="V45" s="5">
        <v>0.59529240360299296</v>
      </c>
      <c r="W45" s="5" t="s">
        <v>75</v>
      </c>
      <c r="X45" s="5">
        <v>0.56546329301195697</v>
      </c>
      <c r="Y45" t="s">
        <v>75</v>
      </c>
      <c r="Z45" s="5">
        <v>0.58769908373133495</v>
      </c>
      <c r="AA45" s="5" t="s">
        <v>75</v>
      </c>
      <c r="AB45" s="5">
        <v>0.71800916960999195</v>
      </c>
      <c r="AC45" s="5" t="s">
        <v>75</v>
      </c>
      <c r="AD45" s="5">
        <v>0.63514434230629402</v>
      </c>
      <c r="AE45" t="s">
        <v>75</v>
      </c>
      <c r="AF45" s="5">
        <v>0.67808987661532905</v>
      </c>
      <c r="AG45" s="5" t="s">
        <v>75</v>
      </c>
      <c r="AH45" s="5">
        <v>0.44492703526098398</v>
      </c>
      <c r="AI45" s="5" t="s">
        <v>75</v>
      </c>
      <c r="AJ45" s="5">
        <v>0.406794868232283</v>
      </c>
      <c r="AK45" t="s">
        <v>75</v>
      </c>
      <c r="AL45" s="5">
        <v>0.77785250096612901</v>
      </c>
      <c r="AM45" s="5" t="s">
        <v>75</v>
      </c>
      <c r="AN45" s="5">
        <v>0.72205112974332297</v>
      </c>
      <c r="AO45" s="5" t="s">
        <v>75</v>
      </c>
      <c r="AP45" s="5">
        <v>0.51958723902162396</v>
      </c>
      <c r="AQ45" s="5" t="s">
        <v>75</v>
      </c>
      <c r="AR45" s="5">
        <v>0.51078692921515001</v>
      </c>
      <c r="AS45" s="5" t="s">
        <v>75</v>
      </c>
      <c r="AT45" s="5">
        <v>1.08928060812162</v>
      </c>
      <c r="AU45" s="5" t="s">
        <v>75</v>
      </c>
      <c r="AV45" s="5">
        <v>0.44339158664907702</v>
      </c>
      <c r="AW45" s="5" t="s">
        <v>75</v>
      </c>
      <c r="AX45" s="5">
        <v>0.41842566635015499</v>
      </c>
      <c r="AY45" s="5" t="s">
        <v>75</v>
      </c>
      <c r="AZ45" s="5">
        <v>0.37329720165785102</v>
      </c>
      <c r="BA45" t="s">
        <v>75</v>
      </c>
      <c r="BB45" s="5">
        <v>7.5837553148496994E-2</v>
      </c>
      <c r="BC45" t="s">
        <v>75</v>
      </c>
      <c r="BD45" s="5">
        <v>7.5837553148496994E-2</v>
      </c>
      <c r="BE45" t="s">
        <v>75</v>
      </c>
      <c r="BF45" s="5">
        <v>0.65727328940654495</v>
      </c>
      <c r="BG45" s="5" t="s">
        <v>75</v>
      </c>
      <c r="BH45" s="5">
        <v>0.53833815591887801</v>
      </c>
      <c r="BI45" s="5" t="s">
        <v>75</v>
      </c>
      <c r="BJ45" s="5">
        <v>0.414972566667142</v>
      </c>
      <c r="BK45" s="5" t="s">
        <v>75</v>
      </c>
      <c r="BL45" s="5">
        <v>0.38930122566857001</v>
      </c>
      <c r="BM45" s="5" t="s">
        <v>75</v>
      </c>
      <c r="BN45" s="5">
        <v>0.51019108180379402</v>
      </c>
      <c r="BO45" s="5" t="s">
        <v>75</v>
      </c>
      <c r="BP45" s="5">
        <v>0.65376066617182205</v>
      </c>
      <c r="BQ45" s="5" t="s">
        <v>75</v>
      </c>
      <c r="BR45" s="5">
        <v>0.129654150459318</v>
      </c>
      <c r="BS45" s="5" t="s">
        <v>75</v>
      </c>
      <c r="BT45" s="5">
        <v>0.13041210295171901</v>
      </c>
      <c r="BU45" t="s">
        <v>75</v>
      </c>
      <c r="BV45" s="5">
        <v>0.59527716321990498</v>
      </c>
      <c r="BW45" s="5" t="s">
        <v>75</v>
      </c>
      <c r="BX45" s="5">
        <v>0.40500699171136101</v>
      </c>
      <c r="BY45" t="s">
        <v>75</v>
      </c>
      <c r="BZ45" s="8">
        <v>0.97502949846058595</v>
      </c>
      <c r="CA45" s="8" t="s">
        <v>75</v>
      </c>
      <c r="CB45" s="8">
        <v>9.3673103303428998E-2</v>
      </c>
      <c r="CC45" s="8" t="s">
        <v>75</v>
      </c>
      <c r="CD45" s="5">
        <v>0.69768263793342999</v>
      </c>
      <c r="CE45" t="s">
        <v>75</v>
      </c>
      <c r="CF45" s="5">
        <v>0.797700167599522</v>
      </c>
      <c r="CG45" t="s">
        <v>75</v>
      </c>
      <c r="CH45" s="5">
        <v>0.24315311274922399</v>
      </c>
      <c r="CI45" s="5" t="s">
        <v>75</v>
      </c>
      <c r="CJ45" s="5">
        <v>0.80413732935087801</v>
      </c>
      <c r="CK45" t="s">
        <v>75</v>
      </c>
      <c r="CL45" s="5">
        <v>0.797700167599522</v>
      </c>
      <c r="CM45" s="5" t="s">
        <v>75</v>
      </c>
      <c r="CN45" s="5">
        <v>0.69768263793342999</v>
      </c>
      <c r="CO45" s="5" t="s">
        <v>75</v>
      </c>
      <c r="CP45" s="5">
        <v>0.80005146932973903</v>
      </c>
      <c r="CQ45" s="5" t="s">
        <v>75</v>
      </c>
      <c r="CR45" s="5">
        <v>0.57396022576630101</v>
      </c>
      <c r="CS45" t="s">
        <v>75</v>
      </c>
      <c r="CT45" s="8">
        <v>0.30385515345351599</v>
      </c>
      <c r="CU45" s="8" t="s">
        <v>75</v>
      </c>
      <c r="CV45" s="8">
        <v>0</v>
      </c>
    </row>
    <row r="46" spans="1:100" x14ac:dyDescent="0.2">
      <c r="A46" s="5" t="s">
        <v>76</v>
      </c>
      <c r="B46" s="5">
        <v>1.3917116572196999</v>
      </c>
      <c r="C46" s="5" t="s">
        <v>76</v>
      </c>
      <c r="D46" s="5">
        <v>1.33705390033773</v>
      </c>
      <c r="E46" s="5" t="s">
        <v>76</v>
      </c>
      <c r="F46" s="5">
        <v>0.844719822558054</v>
      </c>
      <c r="G46" t="s">
        <v>76</v>
      </c>
      <c r="H46" s="5">
        <v>0.84524341173661</v>
      </c>
      <c r="I46" s="5" t="s">
        <v>76</v>
      </c>
      <c r="J46" s="5">
        <v>0.52647832494649005</v>
      </c>
      <c r="K46" t="s">
        <v>76</v>
      </c>
      <c r="L46" s="5">
        <v>0.91266140215205704</v>
      </c>
      <c r="M46" t="s">
        <v>76</v>
      </c>
      <c r="N46" s="5">
        <v>1.1813631374581901</v>
      </c>
      <c r="O46" s="5" t="s">
        <v>76</v>
      </c>
      <c r="P46" s="5">
        <v>1.1710011184260301</v>
      </c>
      <c r="Q46" t="s">
        <v>76</v>
      </c>
      <c r="R46" s="5">
        <v>0.390136821555994</v>
      </c>
      <c r="S46" t="s">
        <v>76</v>
      </c>
      <c r="T46" s="5">
        <v>0.818700555597071</v>
      </c>
      <c r="U46" t="s">
        <v>76</v>
      </c>
      <c r="V46" s="5">
        <v>0.53540304885914702</v>
      </c>
      <c r="W46" s="5" t="s">
        <v>76</v>
      </c>
      <c r="X46" s="5">
        <v>0.39532577948696401</v>
      </c>
      <c r="Y46" t="s">
        <v>76</v>
      </c>
      <c r="Z46" s="5">
        <v>0.76342757974266096</v>
      </c>
      <c r="AA46" s="5" t="s">
        <v>76</v>
      </c>
      <c r="AB46" s="5">
        <v>0.69457583576685999</v>
      </c>
      <c r="AC46" s="5" t="s">
        <v>76</v>
      </c>
      <c r="AD46" s="5">
        <v>0.75371874353338397</v>
      </c>
      <c r="AE46" t="s">
        <v>76</v>
      </c>
      <c r="AF46" s="5">
        <v>0.91656151514335105</v>
      </c>
      <c r="AG46" s="5" t="s">
        <v>76</v>
      </c>
      <c r="AH46" s="5">
        <v>0.453229310836545</v>
      </c>
      <c r="AI46" s="5" t="s">
        <v>76</v>
      </c>
      <c r="AJ46" s="5">
        <v>0.38424657785011901</v>
      </c>
      <c r="AK46" t="s">
        <v>76</v>
      </c>
      <c r="AL46" s="5">
        <v>1.0117039665079</v>
      </c>
      <c r="AM46" s="5" t="s">
        <v>76</v>
      </c>
      <c r="AN46" s="5">
        <v>0.85958095308635896</v>
      </c>
      <c r="AO46" s="5" t="s">
        <v>76</v>
      </c>
      <c r="AP46" s="5">
        <v>0.41198247008507999</v>
      </c>
      <c r="AQ46" s="5" t="s">
        <v>76</v>
      </c>
      <c r="AR46" s="5">
        <v>0.438512710002532</v>
      </c>
      <c r="AS46" s="5" t="s">
        <v>76</v>
      </c>
      <c r="AT46" s="5">
        <v>1.1500279209902</v>
      </c>
      <c r="AU46" s="5" t="s">
        <v>76</v>
      </c>
      <c r="AV46" s="5">
        <v>0.98239926598591498</v>
      </c>
      <c r="AW46" s="5" t="s">
        <v>76</v>
      </c>
      <c r="AX46" s="5">
        <v>0.29513158616130197</v>
      </c>
      <c r="AY46" s="5" t="s">
        <v>76</v>
      </c>
      <c r="AZ46" s="5">
        <v>0.46587489430997803</v>
      </c>
      <c r="BA46" t="s">
        <v>76</v>
      </c>
      <c r="BB46" s="5">
        <v>1.0276884693760699</v>
      </c>
      <c r="BC46" t="s">
        <v>76</v>
      </c>
      <c r="BD46" s="5">
        <v>1.0276884693760699</v>
      </c>
      <c r="BE46" t="s">
        <v>76</v>
      </c>
      <c r="BF46" s="5">
        <v>0.63281043599388098</v>
      </c>
      <c r="BG46" s="5" t="s">
        <v>76</v>
      </c>
      <c r="BH46" s="5">
        <v>0.447001232563283</v>
      </c>
      <c r="BI46" s="5" t="s">
        <v>76</v>
      </c>
      <c r="BJ46" s="5">
        <v>0.40940758065882599</v>
      </c>
      <c r="BK46" s="5" t="s">
        <v>76</v>
      </c>
      <c r="BL46" s="5">
        <v>0.416570143313714</v>
      </c>
      <c r="BM46" s="5" t="s">
        <v>76</v>
      </c>
      <c r="BN46" s="5">
        <v>0.44683038111886703</v>
      </c>
      <c r="BO46" s="5" t="s">
        <v>76</v>
      </c>
      <c r="BP46" s="5">
        <v>0.62713893505242502</v>
      </c>
      <c r="BQ46" s="5" t="s">
        <v>76</v>
      </c>
      <c r="BR46" s="5">
        <v>0.185147621410616</v>
      </c>
      <c r="BS46" s="5" t="s">
        <v>76</v>
      </c>
      <c r="BT46" s="5">
        <v>0.18088389907275901</v>
      </c>
      <c r="BU46" t="s">
        <v>76</v>
      </c>
      <c r="BV46" s="5">
        <v>0.79300174705160797</v>
      </c>
      <c r="BW46" s="5" t="s">
        <v>76</v>
      </c>
      <c r="BX46" s="5">
        <v>0.71141106539239896</v>
      </c>
      <c r="BY46" t="s">
        <v>76</v>
      </c>
      <c r="BZ46" s="8">
        <v>1.25423663458174</v>
      </c>
      <c r="CA46" s="8" t="s">
        <v>76</v>
      </c>
      <c r="CB46" s="8">
        <v>9.5529744834016994E-2</v>
      </c>
      <c r="CC46" s="8" t="s">
        <v>76</v>
      </c>
      <c r="CD46" s="5">
        <v>0.88596751238335603</v>
      </c>
      <c r="CE46" t="s">
        <v>76</v>
      </c>
      <c r="CF46" s="5">
        <v>0.79741930224367297</v>
      </c>
      <c r="CG46" t="s">
        <v>76</v>
      </c>
      <c r="CH46" s="5">
        <v>0.74549683971199598</v>
      </c>
      <c r="CI46" s="5" t="s">
        <v>76</v>
      </c>
      <c r="CJ46" s="5">
        <v>7.8815025175593995E-2</v>
      </c>
      <c r="CK46" t="s">
        <v>76</v>
      </c>
      <c r="CL46" s="5">
        <v>0.79741930224367297</v>
      </c>
      <c r="CM46" s="5" t="s">
        <v>76</v>
      </c>
      <c r="CN46" s="5">
        <v>0.88596751238335603</v>
      </c>
      <c r="CO46" s="5" t="s">
        <v>76</v>
      </c>
      <c r="CP46" s="5">
        <v>0.54737048555712697</v>
      </c>
      <c r="CQ46" s="5" t="s">
        <v>76</v>
      </c>
      <c r="CR46" s="5">
        <v>0.73916461127486199</v>
      </c>
      <c r="CS46" t="s">
        <v>76</v>
      </c>
      <c r="CT46" s="8">
        <v>0.45396037400206402</v>
      </c>
      <c r="CU46" s="8" t="s">
        <v>76</v>
      </c>
      <c r="CV46" s="8">
        <v>0</v>
      </c>
    </row>
    <row r="47" spans="1:100" x14ac:dyDescent="0.2">
      <c r="A47" s="5" t="s">
        <v>77</v>
      </c>
      <c r="B47" s="5">
        <v>0.96493291969865003</v>
      </c>
      <c r="C47" s="5" t="s">
        <v>77</v>
      </c>
      <c r="D47" s="5">
        <v>0.66034782264728697</v>
      </c>
      <c r="E47" s="5" t="s">
        <v>77</v>
      </c>
      <c r="F47" s="5">
        <v>0.67466058506720505</v>
      </c>
      <c r="G47" t="s">
        <v>77</v>
      </c>
      <c r="H47" s="5">
        <v>0.58074019239439501</v>
      </c>
      <c r="I47" s="5" t="s">
        <v>77</v>
      </c>
      <c r="J47" s="5">
        <v>0.32746706626973299</v>
      </c>
      <c r="K47" t="s">
        <v>77</v>
      </c>
      <c r="L47" s="5">
        <v>0.67273706939537503</v>
      </c>
      <c r="M47" t="s">
        <v>77</v>
      </c>
      <c r="N47" s="5">
        <v>0.63754878754444999</v>
      </c>
      <c r="O47" s="5" t="s">
        <v>77</v>
      </c>
      <c r="P47" s="5">
        <v>0.62412729545993795</v>
      </c>
      <c r="Q47" t="s">
        <v>77</v>
      </c>
      <c r="R47" s="5">
        <v>0.20054574518032001</v>
      </c>
      <c r="S47" t="s">
        <v>77</v>
      </c>
      <c r="T47" s="5">
        <v>0.214953741334239</v>
      </c>
      <c r="U47" t="s">
        <v>77</v>
      </c>
      <c r="V47" s="5">
        <v>0.23314746087999899</v>
      </c>
      <c r="W47" s="5" t="s">
        <v>77</v>
      </c>
      <c r="X47" s="5">
        <v>0.21013694276886499</v>
      </c>
      <c r="Y47" t="s">
        <v>77</v>
      </c>
      <c r="Z47" s="5">
        <v>0.33875506997038801</v>
      </c>
      <c r="AA47" s="5" t="s">
        <v>77</v>
      </c>
      <c r="AB47" s="5">
        <v>0.43155760065008297</v>
      </c>
      <c r="AC47" s="5" t="s">
        <v>77</v>
      </c>
      <c r="AD47" s="5">
        <v>0.44593269152382597</v>
      </c>
      <c r="AE47" t="s">
        <v>77</v>
      </c>
      <c r="AF47" s="5">
        <v>0.382323589592166</v>
      </c>
      <c r="AG47" s="5" t="s">
        <v>77</v>
      </c>
      <c r="AH47" s="5">
        <v>0.322032502678337</v>
      </c>
      <c r="AI47" s="5" t="s">
        <v>77</v>
      </c>
      <c r="AJ47" s="5">
        <v>0.26937238375955103</v>
      </c>
      <c r="AK47" t="s">
        <v>77</v>
      </c>
      <c r="AL47" s="5">
        <v>0.46419064955415301</v>
      </c>
      <c r="AM47" s="5" t="s">
        <v>77</v>
      </c>
      <c r="AN47" s="5">
        <v>0.40176397524302798</v>
      </c>
      <c r="AO47" s="5" t="s">
        <v>77</v>
      </c>
      <c r="AP47" s="5">
        <v>0.34680198597384299</v>
      </c>
      <c r="AQ47" s="5" t="s">
        <v>77</v>
      </c>
      <c r="AR47" s="5">
        <v>0.19549547904529099</v>
      </c>
      <c r="AS47" s="5" t="s">
        <v>77</v>
      </c>
      <c r="AT47" s="5">
        <v>0.58922020732195002</v>
      </c>
      <c r="AU47" s="5" t="s">
        <v>77</v>
      </c>
      <c r="AV47" s="5">
        <v>0.91663034671072197</v>
      </c>
      <c r="AW47" s="5" t="s">
        <v>77</v>
      </c>
      <c r="AX47" s="5">
        <v>0.16545496977037699</v>
      </c>
      <c r="AY47" s="5" t="s">
        <v>77</v>
      </c>
      <c r="AZ47" s="5">
        <v>0.202297651062332</v>
      </c>
      <c r="BA47" t="s">
        <v>77</v>
      </c>
      <c r="BB47" s="5">
        <v>0.345523996168626</v>
      </c>
      <c r="BC47" t="s">
        <v>77</v>
      </c>
      <c r="BD47" s="5">
        <v>0.345523996168626</v>
      </c>
      <c r="BE47" t="s">
        <v>77</v>
      </c>
      <c r="BF47" s="5">
        <v>0.37570068077878899</v>
      </c>
      <c r="BG47" s="5" t="s">
        <v>77</v>
      </c>
      <c r="BH47" s="5">
        <v>0.25447409010893401</v>
      </c>
      <c r="BI47" s="5" t="s">
        <v>77</v>
      </c>
      <c r="BJ47" s="5">
        <v>0.21505661699084699</v>
      </c>
      <c r="BK47" s="5" t="s">
        <v>77</v>
      </c>
      <c r="BL47" s="5">
        <v>0.21180036064076699</v>
      </c>
      <c r="BM47" s="5" t="s">
        <v>77</v>
      </c>
      <c r="BN47" s="5">
        <v>0.24857863556343099</v>
      </c>
      <c r="BO47" s="5" t="s">
        <v>77</v>
      </c>
      <c r="BP47" s="5">
        <v>0.37505666233725399</v>
      </c>
      <c r="BQ47" s="5" t="s">
        <v>77</v>
      </c>
      <c r="BR47" s="5">
        <v>5.8886814057497003E-2</v>
      </c>
      <c r="BS47" s="5" t="s">
        <v>77</v>
      </c>
      <c r="BT47" s="5">
        <v>7.3613277629682006E-2</v>
      </c>
      <c r="BU47" t="s">
        <v>77</v>
      </c>
      <c r="BV47" s="5">
        <v>0.35431825534329803</v>
      </c>
      <c r="BW47" s="5" t="s">
        <v>77</v>
      </c>
      <c r="BX47" s="5">
        <v>0.246301678169116</v>
      </c>
      <c r="BY47" t="s">
        <v>77</v>
      </c>
      <c r="BZ47" s="8">
        <v>0.730630315356393</v>
      </c>
      <c r="CA47" s="8" t="s">
        <v>77</v>
      </c>
      <c r="CB47" s="8">
        <v>9.7515244522898004E-2</v>
      </c>
      <c r="CC47" s="8" t="s">
        <v>77</v>
      </c>
      <c r="CD47" s="5">
        <v>0.34132476017510699</v>
      </c>
      <c r="CE47" t="s">
        <v>77</v>
      </c>
      <c r="CF47" s="5">
        <v>0.48788243055590103</v>
      </c>
      <c r="CG47" t="s">
        <v>77</v>
      </c>
      <c r="CH47" s="5">
        <v>0.53090547441250002</v>
      </c>
      <c r="CI47" s="5" t="s">
        <v>77</v>
      </c>
      <c r="CJ47" s="5">
        <v>0.58556737222908395</v>
      </c>
      <c r="CK47" t="s">
        <v>77</v>
      </c>
      <c r="CL47" s="5">
        <v>0.48788243055590103</v>
      </c>
      <c r="CM47" s="5" t="s">
        <v>77</v>
      </c>
      <c r="CN47" s="5">
        <v>0.34132476017510699</v>
      </c>
      <c r="CO47" s="5" t="s">
        <v>77</v>
      </c>
      <c r="CP47" s="5">
        <v>0.43766439361816201</v>
      </c>
      <c r="CQ47" s="5" t="s">
        <v>77</v>
      </c>
      <c r="CR47" s="5">
        <v>0.29910631541404598</v>
      </c>
      <c r="CS47" t="s">
        <v>77</v>
      </c>
      <c r="CT47" s="8">
        <v>0.160313749530582</v>
      </c>
      <c r="CU47" s="8" t="s">
        <v>77</v>
      </c>
      <c r="CV47" s="8">
        <v>0</v>
      </c>
    </row>
    <row r="48" spans="1:100" x14ac:dyDescent="0.2">
      <c r="A48" s="5" t="s">
        <v>78</v>
      </c>
      <c r="B48" s="5">
        <v>0.55509853279644705</v>
      </c>
      <c r="C48" s="5" t="s">
        <v>78</v>
      </c>
      <c r="D48" s="5">
        <v>0.71223365916541304</v>
      </c>
      <c r="E48" s="5" t="s">
        <v>78</v>
      </c>
      <c r="F48" s="5">
        <v>0.49073843435662101</v>
      </c>
      <c r="G48" t="s">
        <v>78</v>
      </c>
      <c r="H48" s="5">
        <v>0.42366154002734202</v>
      </c>
      <c r="I48" s="5" t="s">
        <v>78</v>
      </c>
      <c r="J48" s="5">
        <v>0.21470384660655001</v>
      </c>
      <c r="K48" t="s">
        <v>78</v>
      </c>
      <c r="L48" s="5">
        <v>0.36721042958974698</v>
      </c>
      <c r="M48" t="s">
        <v>78</v>
      </c>
      <c r="N48" s="5">
        <v>0.28026211056996397</v>
      </c>
      <c r="O48" s="5" t="s">
        <v>78</v>
      </c>
      <c r="P48" s="5">
        <v>0.27502997415335201</v>
      </c>
      <c r="Q48" t="s">
        <v>78</v>
      </c>
      <c r="R48" s="5">
        <v>0.14523820762723799</v>
      </c>
      <c r="S48" t="s">
        <v>78</v>
      </c>
      <c r="T48" s="5">
        <v>0.22265349692494299</v>
      </c>
      <c r="U48" t="s">
        <v>78</v>
      </c>
      <c r="V48" s="5">
        <v>0.102490953604498</v>
      </c>
      <c r="W48" s="5" t="s">
        <v>78</v>
      </c>
      <c r="X48" s="5">
        <v>0.16322661599643501</v>
      </c>
      <c r="Y48" t="s">
        <v>78</v>
      </c>
      <c r="Z48" s="5">
        <v>0.217543930666459</v>
      </c>
      <c r="AA48" s="5" t="s">
        <v>78</v>
      </c>
      <c r="AB48" s="5">
        <v>0.24259123452189699</v>
      </c>
      <c r="AC48" s="5" t="s">
        <v>78</v>
      </c>
      <c r="AD48" s="5">
        <v>0.274858143562901</v>
      </c>
      <c r="AE48" t="s">
        <v>78</v>
      </c>
      <c r="AF48" s="5">
        <v>0.28344216754005602</v>
      </c>
      <c r="AG48" s="5" t="s">
        <v>78</v>
      </c>
      <c r="AH48" s="5">
        <v>0.166159590704725</v>
      </c>
      <c r="AI48" s="5" t="s">
        <v>78</v>
      </c>
      <c r="AJ48" s="5">
        <v>0.15803842945032001</v>
      </c>
      <c r="AK48" t="s">
        <v>78</v>
      </c>
      <c r="AL48" s="5">
        <v>0.39501943915778798</v>
      </c>
      <c r="AM48" s="5" t="s">
        <v>78</v>
      </c>
      <c r="AN48" s="5">
        <v>0.29502768729939399</v>
      </c>
      <c r="AO48" s="5" t="s">
        <v>78</v>
      </c>
      <c r="AP48" s="5">
        <v>0.114083398332931</v>
      </c>
      <c r="AQ48" s="5" t="s">
        <v>78</v>
      </c>
      <c r="AR48" s="5">
        <v>0.119443033954252</v>
      </c>
      <c r="AS48" s="5" t="s">
        <v>78</v>
      </c>
      <c r="AT48" s="5">
        <v>0.38717513850906898</v>
      </c>
      <c r="AU48" s="5" t="s">
        <v>78</v>
      </c>
      <c r="AV48" s="5">
        <v>0.64627162246073999</v>
      </c>
      <c r="AW48" s="5" t="s">
        <v>78</v>
      </c>
      <c r="AX48" s="5">
        <v>0.111976661092597</v>
      </c>
      <c r="AY48" s="5" t="s">
        <v>78</v>
      </c>
      <c r="AZ48" s="5">
        <v>0.171219062582117</v>
      </c>
      <c r="BA48" t="s">
        <v>78</v>
      </c>
      <c r="BB48" s="5">
        <v>0.39186329113788998</v>
      </c>
      <c r="BC48" t="s">
        <v>78</v>
      </c>
      <c r="BD48" s="5">
        <v>0.39186329113788998</v>
      </c>
      <c r="BE48" t="s">
        <v>78</v>
      </c>
      <c r="BF48" s="5">
        <v>0.209853186315025</v>
      </c>
      <c r="BG48" s="5" t="s">
        <v>78</v>
      </c>
      <c r="BH48" s="5">
        <v>0.14873238315842099</v>
      </c>
      <c r="BI48" s="5" t="s">
        <v>78</v>
      </c>
      <c r="BJ48" s="5">
        <v>0.137899347775013</v>
      </c>
      <c r="BK48" s="5" t="s">
        <v>78</v>
      </c>
      <c r="BL48" s="5">
        <v>0.11388800231012</v>
      </c>
      <c r="BM48" s="5" t="s">
        <v>78</v>
      </c>
      <c r="BN48" s="5">
        <v>0.14744296862949499</v>
      </c>
      <c r="BO48" s="5" t="s">
        <v>78</v>
      </c>
      <c r="BP48" s="5">
        <v>0.20721250133942901</v>
      </c>
      <c r="BQ48" s="5" t="s">
        <v>78</v>
      </c>
      <c r="BR48" s="5">
        <v>2.4854453791673999E-2</v>
      </c>
      <c r="BS48" s="5" t="s">
        <v>78</v>
      </c>
      <c r="BT48" s="5">
        <v>2.9819336670714999E-2</v>
      </c>
      <c r="BU48" t="s">
        <v>78</v>
      </c>
      <c r="BV48" s="5">
        <v>0.172463498797262</v>
      </c>
      <c r="BW48" s="5" t="s">
        <v>78</v>
      </c>
      <c r="BX48" s="5">
        <v>0.10506564854002701</v>
      </c>
      <c r="BY48" t="s">
        <v>78</v>
      </c>
      <c r="BZ48" s="8">
        <v>0.45823322550899498</v>
      </c>
      <c r="CA48" s="8" t="s">
        <v>78</v>
      </c>
      <c r="CB48" s="8">
        <v>9.4672279343425994E-2</v>
      </c>
      <c r="CC48" s="8" t="s">
        <v>78</v>
      </c>
      <c r="CD48" s="5">
        <v>0.142164416882235</v>
      </c>
      <c r="CE48" t="s">
        <v>78</v>
      </c>
      <c r="CF48" s="5">
        <v>0.224777607501814</v>
      </c>
      <c r="CG48" t="s">
        <v>78</v>
      </c>
      <c r="CH48" s="5">
        <v>0.24810981969371401</v>
      </c>
      <c r="CI48" s="5" t="s">
        <v>78</v>
      </c>
      <c r="CJ48" s="5">
        <v>0.28858856419071199</v>
      </c>
      <c r="CK48" t="s">
        <v>78</v>
      </c>
      <c r="CL48" s="5">
        <v>0.224777607501814</v>
      </c>
      <c r="CM48" s="5" t="s">
        <v>78</v>
      </c>
      <c r="CN48" s="5">
        <v>0.142164416882235</v>
      </c>
      <c r="CO48" s="5" t="s">
        <v>78</v>
      </c>
      <c r="CP48" s="5">
        <v>0.294284906930524</v>
      </c>
      <c r="CQ48" s="5" t="s">
        <v>78</v>
      </c>
      <c r="CR48" s="5">
        <v>0.193001294031105</v>
      </c>
      <c r="CS48" t="s">
        <v>78</v>
      </c>
      <c r="CT48" s="8">
        <v>9.5439317105319998E-2</v>
      </c>
      <c r="CU48" s="8" t="s">
        <v>78</v>
      </c>
      <c r="CV48" s="8">
        <v>0</v>
      </c>
    </row>
    <row r="49" spans="1:100" x14ac:dyDescent="0.2">
      <c r="A49" s="5" t="s">
        <v>79</v>
      </c>
      <c r="B49" s="5">
        <v>0.75914065126325003</v>
      </c>
      <c r="C49" s="5" t="s">
        <v>79</v>
      </c>
      <c r="D49" s="5">
        <v>0.89295746363556705</v>
      </c>
      <c r="E49" s="5" t="s">
        <v>79</v>
      </c>
      <c r="F49" s="5">
        <v>0.71856766364521296</v>
      </c>
      <c r="G49" t="s">
        <v>79</v>
      </c>
      <c r="H49" s="5">
        <v>0.65920584774791602</v>
      </c>
      <c r="I49" s="5" t="s">
        <v>79</v>
      </c>
      <c r="J49" s="5">
        <v>0.29758697925789301</v>
      </c>
      <c r="K49" t="s">
        <v>79</v>
      </c>
      <c r="L49" s="5">
        <v>0.56511084363851205</v>
      </c>
      <c r="M49" t="s">
        <v>79</v>
      </c>
      <c r="N49" s="5">
        <v>0.65242044939092203</v>
      </c>
      <c r="O49" s="5" t="s">
        <v>79</v>
      </c>
      <c r="P49" s="5">
        <v>0.64007907476744397</v>
      </c>
      <c r="Q49" t="s">
        <v>79</v>
      </c>
      <c r="R49" s="5">
        <v>0.17168352725678099</v>
      </c>
      <c r="S49" t="s">
        <v>79</v>
      </c>
      <c r="T49" s="5">
        <v>0.30058312739215598</v>
      </c>
      <c r="U49" t="s">
        <v>79</v>
      </c>
      <c r="V49" s="5">
        <v>0.135393401333707</v>
      </c>
      <c r="W49" s="5" t="s">
        <v>79</v>
      </c>
      <c r="X49" s="5">
        <v>0.168153381400827</v>
      </c>
      <c r="Y49" t="s">
        <v>79</v>
      </c>
      <c r="Z49" s="5">
        <v>0.341041459604154</v>
      </c>
      <c r="AA49" s="5" t="s">
        <v>79</v>
      </c>
      <c r="AB49" s="5">
        <v>0.343294356918454</v>
      </c>
      <c r="AC49" s="5" t="s">
        <v>79</v>
      </c>
      <c r="AD49" s="5">
        <v>0.459723408462265</v>
      </c>
      <c r="AE49" t="s">
        <v>79</v>
      </c>
      <c r="AF49" s="5">
        <v>0.455476747363178</v>
      </c>
      <c r="AG49" s="5" t="s">
        <v>79</v>
      </c>
      <c r="AH49" s="5">
        <v>0.28193148416539199</v>
      </c>
      <c r="AI49" s="5" t="s">
        <v>79</v>
      </c>
      <c r="AJ49" s="5">
        <v>0.27452834640115398</v>
      </c>
      <c r="AK49" t="s">
        <v>79</v>
      </c>
      <c r="AL49" s="5">
        <v>0.47164874759160802</v>
      </c>
      <c r="AM49" s="5" t="s">
        <v>79</v>
      </c>
      <c r="AN49" s="5">
        <v>0.38253254267345699</v>
      </c>
      <c r="AO49" s="5" t="s">
        <v>79</v>
      </c>
      <c r="AP49" s="5">
        <v>0.15818234513447699</v>
      </c>
      <c r="AQ49" s="5" t="s">
        <v>79</v>
      </c>
      <c r="AR49" s="5">
        <v>0.20257770884079301</v>
      </c>
      <c r="AS49" s="5" t="s">
        <v>79</v>
      </c>
      <c r="AT49" s="5">
        <v>0.41549266854043199</v>
      </c>
      <c r="AU49" s="5" t="s">
        <v>79</v>
      </c>
      <c r="AV49" s="5">
        <v>1.00389890973193</v>
      </c>
      <c r="AW49" s="5" t="s">
        <v>79</v>
      </c>
      <c r="AX49" s="5">
        <v>0.15564660741949901</v>
      </c>
      <c r="AY49" s="5" t="s">
        <v>79</v>
      </c>
      <c r="AZ49" s="5">
        <v>0.208511447026406</v>
      </c>
      <c r="BA49" t="s">
        <v>79</v>
      </c>
      <c r="BB49" s="5">
        <v>0.68663790839911698</v>
      </c>
      <c r="BC49" t="s">
        <v>79</v>
      </c>
      <c r="BD49" s="5">
        <v>0.68663790839911698</v>
      </c>
      <c r="BE49" t="s">
        <v>79</v>
      </c>
      <c r="BF49" s="5">
        <v>0.30372864230596203</v>
      </c>
      <c r="BG49" s="5" t="s">
        <v>79</v>
      </c>
      <c r="BH49" s="5">
        <v>0.248165575028202</v>
      </c>
      <c r="BI49" s="5" t="s">
        <v>79</v>
      </c>
      <c r="BJ49" s="5">
        <v>0.18256310382980701</v>
      </c>
      <c r="BK49" s="5" t="s">
        <v>79</v>
      </c>
      <c r="BL49" s="5">
        <v>0.15376408990684901</v>
      </c>
      <c r="BM49" s="5" t="s">
        <v>79</v>
      </c>
      <c r="BN49" s="5">
        <v>0.248118849990344</v>
      </c>
      <c r="BO49" s="5" t="s">
        <v>79</v>
      </c>
      <c r="BP49" s="5">
        <v>0.30045961589703302</v>
      </c>
      <c r="BQ49" s="5" t="s">
        <v>79</v>
      </c>
      <c r="BR49" s="5">
        <v>5.1079288224861998E-2</v>
      </c>
      <c r="BS49" s="5" t="s">
        <v>79</v>
      </c>
      <c r="BT49" s="5">
        <v>5.4199380535432003E-2</v>
      </c>
      <c r="BU49" t="s">
        <v>79</v>
      </c>
      <c r="BV49" s="5">
        <v>0.40560438454533199</v>
      </c>
      <c r="BW49" s="5" t="s">
        <v>79</v>
      </c>
      <c r="BX49" s="5">
        <v>0.30083101226046</v>
      </c>
      <c r="BY49" t="s">
        <v>79</v>
      </c>
      <c r="BZ49" s="8">
        <v>0.70706574417829704</v>
      </c>
      <c r="CA49" s="8" t="s">
        <v>79</v>
      </c>
      <c r="CB49" s="8">
        <v>8.7075604665990999E-2</v>
      </c>
      <c r="CC49" s="8" t="s">
        <v>79</v>
      </c>
      <c r="CD49" s="5">
        <v>0.31675729121089002</v>
      </c>
      <c r="CE49" t="s">
        <v>79</v>
      </c>
      <c r="CF49" s="5">
        <v>0.44131343554056301</v>
      </c>
      <c r="CG49" t="s">
        <v>79</v>
      </c>
      <c r="CH49" s="5">
        <v>0.43084846330793097</v>
      </c>
      <c r="CI49" s="5" t="s">
        <v>79</v>
      </c>
      <c r="CJ49" s="5">
        <v>8.5401032602502994E-2</v>
      </c>
      <c r="CK49" t="s">
        <v>79</v>
      </c>
      <c r="CL49" s="5">
        <v>0.44131343554056301</v>
      </c>
      <c r="CM49" s="5" t="s">
        <v>79</v>
      </c>
      <c r="CN49" s="5">
        <v>0.31675729121089002</v>
      </c>
      <c r="CO49" s="5" t="s">
        <v>79</v>
      </c>
      <c r="CP49" s="5">
        <v>0.45365431046990101</v>
      </c>
      <c r="CQ49" s="5" t="s">
        <v>79</v>
      </c>
      <c r="CR49" s="5">
        <v>0.32844164585211899</v>
      </c>
      <c r="CS49" t="s">
        <v>79</v>
      </c>
      <c r="CT49" s="8">
        <v>0.23822998564902401</v>
      </c>
      <c r="CU49" s="8" t="s">
        <v>79</v>
      </c>
      <c r="CV49" s="8">
        <v>0</v>
      </c>
    </row>
    <row r="50" spans="1:100" x14ac:dyDescent="0.2">
      <c r="A50" s="5" t="s">
        <v>80</v>
      </c>
      <c r="B50" s="5">
        <v>0.763368470725311</v>
      </c>
      <c r="C50" s="5" t="s">
        <v>80</v>
      </c>
      <c r="D50" s="5">
        <v>0.97948416142279804</v>
      </c>
      <c r="E50" s="5" t="s">
        <v>80</v>
      </c>
      <c r="F50" s="5">
        <v>0.752557905388898</v>
      </c>
      <c r="G50" t="s">
        <v>80</v>
      </c>
      <c r="H50" s="5">
        <v>0.69277088353327998</v>
      </c>
      <c r="I50" s="5" t="s">
        <v>80</v>
      </c>
      <c r="J50" s="5">
        <v>0.32698887846480801</v>
      </c>
      <c r="K50" t="s">
        <v>80</v>
      </c>
      <c r="L50" s="5">
        <v>0.67517189569422298</v>
      </c>
      <c r="M50" t="s">
        <v>80</v>
      </c>
      <c r="N50" s="5">
        <v>0.75878703413719295</v>
      </c>
      <c r="O50" s="5" t="s">
        <v>80</v>
      </c>
      <c r="P50" s="5">
        <v>0.74809867797749396</v>
      </c>
      <c r="Q50" t="s">
        <v>80</v>
      </c>
      <c r="R50" s="5">
        <v>0.19387698856789801</v>
      </c>
      <c r="S50" t="s">
        <v>80</v>
      </c>
      <c r="T50" s="5">
        <v>0.203660057798219</v>
      </c>
      <c r="U50" t="s">
        <v>80</v>
      </c>
      <c r="V50" s="5">
        <v>0.14603127406503599</v>
      </c>
      <c r="W50" s="5" t="s">
        <v>80</v>
      </c>
      <c r="X50" s="5">
        <v>0.19390278280502801</v>
      </c>
      <c r="Y50" t="s">
        <v>80</v>
      </c>
      <c r="Z50" s="5">
        <v>0.423309971143423</v>
      </c>
      <c r="AA50" s="5" t="s">
        <v>80</v>
      </c>
      <c r="AB50" s="5">
        <v>0.39335851722842602</v>
      </c>
      <c r="AC50" s="5" t="s">
        <v>80</v>
      </c>
      <c r="AD50" s="5">
        <v>0.39948246639509399</v>
      </c>
      <c r="AE50" t="s">
        <v>80</v>
      </c>
      <c r="AF50" s="5">
        <v>0.52481145876965496</v>
      </c>
      <c r="AG50" s="5" t="s">
        <v>80</v>
      </c>
      <c r="AH50" s="5">
        <v>0.29095377407921402</v>
      </c>
      <c r="AI50" s="5" t="s">
        <v>80</v>
      </c>
      <c r="AJ50" s="5">
        <v>0.26636510548735398</v>
      </c>
      <c r="AK50" t="s">
        <v>80</v>
      </c>
      <c r="AL50" s="5">
        <v>0.61968191516333004</v>
      </c>
      <c r="AM50" s="5" t="s">
        <v>80</v>
      </c>
      <c r="AN50" s="5">
        <v>0.49105485754515199</v>
      </c>
      <c r="AO50" s="5" t="s">
        <v>80</v>
      </c>
      <c r="AP50" s="5">
        <v>3.0079062095747001E-2</v>
      </c>
      <c r="AQ50" s="5" t="s">
        <v>80</v>
      </c>
      <c r="AR50" s="5">
        <v>0.30486577523383901</v>
      </c>
      <c r="AS50" s="5" t="s">
        <v>80</v>
      </c>
      <c r="AT50" s="5">
        <v>0.53134126787325497</v>
      </c>
      <c r="AU50" s="5" t="s">
        <v>80</v>
      </c>
      <c r="AV50" s="5">
        <v>1.7265894007478999</v>
      </c>
      <c r="AW50" s="5" t="s">
        <v>80</v>
      </c>
      <c r="AX50" s="5">
        <v>0.19854796745393699</v>
      </c>
      <c r="AY50" s="5" t="s">
        <v>80</v>
      </c>
      <c r="AZ50" s="5">
        <v>0.24934774702057</v>
      </c>
      <c r="BA50" t="s">
        <v>80</v>
      </c>
      <c r="BB50" s="5">
        <v>0.52610294532981094</v>
      </c>
      <c r="BC50" t="s">
        <v>80</v>
      </c>
      <c r="BD50" s="5">
        <v>0.52610294532981094</v>
      </c>
      <c r="BE50" t="s">
        <v>80</v>
      </c>
      <c r="BF50" s="5">
        <v>0.28431519975174102</v>
      </c>
      <c r="BG50" s="5" t="s">
        <v>80</v>
      </c>
      <c r="BH50" s="5">
        <v>0.36645377536970097</v>
      </c>
      <c r="BI50" s="5" t="s">
        <v>80</v>
      </c>
      <c r="BJ50" s="5">
        <v>0.198788838189429</v>
      </c>
      <c r="BK50" s="5" t="s">
        <v>80</v>
      </c>
      <c r="BL50" s="5">
        <v>0.16928290512765801</v>
      </c>
      <c r="BM50" s="5" t="s">
        <v>80</v>
      </c>
      <c r="BN50" s="5">
        <v>0.365492071869577</v>
      </c>
      <c r="BO50" s="5" t="s">
        <v>80</v>
      </c>
      <c r="BP50" s="5">
        <v>0.28197904493216502</v>
      </c>
      <c r="BQ50" s="5" t="s">
        <v>80</v>
      </c>
      <c r="BR50" s="5">
        <v>7.8138263774088002E-2</v>
      </c>
      <c r="BS50" s="5" t="s">
        <v>80</v>
      </c>
      <c r="BT50" s="5">
        <v>9.0061873960439007E-2</v>
      </c>
      <c r="BU50" t="s">
        <v>80</v>
      </c>
      <c r="BV50" s="5">
        <v>0.43240203568997898</v>
      </c>
      <c r="BW50" s="5" t="s">
        <v>80</v>
      </c>
      <c r="BX50" s="5">
        <v>0.51331177600181799</v>
      </c>
      <c r="BY50" t="s">
        <v>80</v>
      </c>
      <c r="BZ50" s="8">
        <v>0.82988955992504299</v>
      </c>
      <c r="CA50" s="8" t="s">
        <v>80</v>
      </c>
      <c r="CB50" s="8">
        <v>9.1602002750798994E-2</v>
      </c>
      <c r="CC50" s="8" t="s">
        <v>80</v>
      </c>
      <c r="CD50" s="5">
        <v>0.40530805950078902</v>
      </c>
      <c r="CE50" t="s">
        <v>80</v>
      </c>
      <c r="CF50" s="5">
        <v>0.51442876952250105</v>
      </c>
      <c r="CG50" t="s">
        <v>80</v>
      </c>
      <c r="CH50" s="5">
        <v>0.37042324589272801</v>
      </c>
      <c r="CI50" s="5" t="s">
        <v>80</v>
      </c>
      <c r="CJ50" s="5">
        <v>0.54512660833138304</v>
      </c>
      <c r="CK50" t="s">
        <v>80</v>
      </c>
      <c r="CL50" s="5">
        <v>0.51442876952250105</v>
      </c>
      <c r="CM50" s="5" t="s">
        <v>80</v>
      </c>
      <c r="CN50" s="5">
        <v>0.40530805950078902</v>
      </c>
      <c r="CO50" s="5" t="s">
        <v>80</v>
      </c>
      <c r="CP50" s="5">
        <v>0.51730972056287605</v>
      </c>
      <c r="CQ50" s="5" t="s">
        <v>80</v>
      </c>
      <c r="CR50" s="5">
        <v>0.36392930134518298</v>
      </c>
      <c r="CS50" t="s">
        <v>80</v>
      </c>
      <c r="CT50" s="8">
        <v>0.302228074562297</v>
      </c>
      <c r="CU50" s="8" t="s">
        <v>80</v>
      </c>
      <c r="CV50" s="8">
        <v>0</v>
      </c>
    </row>
    <row r="51" spans="1:100" x14ac:dyDescent="0.2">
      <c r="A51" s="5" t="s">
        <v>81</v>
      </c>
      <c r="B51" s="5">
        <v>0.669374499046266</v>
      </c>
      <c r="C51" s="5" t="s">
        <v>81</v>
      </c>
      <c r="D51" s="5">
        <v>0.97049360593997303</v>
      </c>
      <c r="E51" s="5" t="s">
        <v>81</v>
      </c>
      <c r="F51" s="5">
        <v>0.83501625848435301</v>
      </c>
      <c r="G51" t="s">
        <v>81</v>
      </c>
      <c r="H51" s="5">
        <v>0.62903423723812302</v>
      </c>
      <c r="I51" s="5" t="s">
        <v>81</v>
      </c>
      <c r="J51" s="5">
        <v>0.25068943194402599</v>
      </c>
      <c r="K51" t="s">
        <v>81</v>
      </c>
      <c r="L51" s="5">
        <v>0.67143828183887599</v>
      </c>
      <c r="M51" t="s">
        <v>81</v>
      </c>
      <c r="N51" s="5">
        <v>0.69357016487420298</v>
      </c>
      <c r="O51" s="5" t="s">
        <v>81</v>
      </c>
      <c r="P51" s="5">
        <v>0.68404580867033904</v>
      </c>
      <c r="Q51" t="s">
        <v>81</v>
      </c>
      <c r="R51" s="5">
        <v>0.18483690174124701</v>
      </c>
      <c r="S51" t="s">
        <v>81</v>
      </c>
      <c r="T51" s="5">
        <v>0.28900999510486097</v>
      </c>
      <c r="U51" t="s">
        <v>81</v>
      </c>
      <c r="V51" s="5">
        <v>0.13840454912077099</v>
      </c>
      <c r="W51" s="5" t="s">
        <v>81</v>
      </c>
      <c r="X51" s="5">
        <v>0.19088663626396701</v>
      </c>
      <c r="Y51" t="s">
        <v>81</v>
      </c>
      <c r="Z51" s="5">
        <v>0.27547575578966199</v>
      </c>
      <c r="AA51" s="5" t="s">
        <v>81</v>
      </c>
      <c r="AB51" s="5">
        <v>0.34024478117422402</v>
      </c>
      <c r="AC51" s="5" t="s">
        <v>81</v>
      </c>
      <c r="AD51" s="5">
        <v>0.30718868282233802</v>
      </c>
      <c r="AE51" t="s">
        <v>81</v>
      </c>
      <c r="AF51" s="5">
        <v>0.39851311145528301</v>
      </c>
      <c r="AG51" s="5" t="s">
        <v>81</v>
      </c>
      <c r="AH51" s="5">
        <v>0.27136258939159802</v>
      </c>
      <c r="AI51" s="5" t="s">
        <v>81</v>
      </c>
      <c r="AJ51" s="5">
        <v>0.22995550096596601</v>
      </c>
      <c r="AK51" t="s">
        <v>81</v>
      </c>
      <c r="AL51" s="5">
        <v>0.40371334525332903</v>
      </c>
      <c r="AM51" s="5" t="s">
        <v>81</v>
      </c>
      <c r="AN51" s="5">
        <v>0.32381444849511598</v>
      </c>
      <c r="AO51" s="5" t="s">
        <v>81</v>
      </c>
      <c r="AP51" s="5">
        <v>0.19577928883889001</v>
      </c>
      <c r="AQ51" s="5" t="s">
        <v>81</v>
      </c>
      <c r="AR51" s="5">
        <v>0.112282456446245</v>
      </c>
      <c r="AS51" s="5" t="s">
        <v>81</v>
      </c>
      <c r="AT51" s="5">
        <v>0.56873080249951802</v>
      </c>
      <c r="AU51" s="5" t="s">
        <v>81</v>
      </c>
      <c r="AV51" s="5">
        <v>1.02154002977707</v>
      </c>
      <c r="AW51" s="5" t="s">
        <v>81</v>
      </c>
      <c r="AX51" s="5">
        <v>0.25272621448532101</v>
      </c>
      <c r="AY51" s="5" t="s">
        <v>81</v>
      </c>
      <c r="AZ51" s="5">
        <v>0.27033678450815801</v>
      </c>
      <c r="BA51" t="s">
        <v>81</v>
      </c>
      <c r="BB51" s="5">
        <v>0.35931132392541099</v>
      </c>
      <c r="BC51" t="s">
        <v>81</v>
      </c>
      <c r="BD51" s="5">
        <v>0.35931132392541099</v>
      </c>
      <c r="BE51" t="s">
        <v>81</v>
      </c>
      <c r="BF51" s="5">
        <v>7.1063007447633997E-2</v>
      </c>
      <c r="BG51" s="5" t="s">
        <v>81</v>
      </c>
      <c r="BH51" s="5">
        <v>0.31986827040181998</v>
      </c>
      <c r="BI51" s="5" t="s">
        <v>81</v>
      </c>
      <c r="BJ51" s="5">
        <v>0.15863806552962001</v>
      </c>
      <c r="BK51" s="5" t="s">
        <v>81</v>
      </c>
      <c r="BL51" s="5">
        <v>0.12776605270329799</v>
      </c>
      <c r="BM51" s="5" t="s">
        <v>81</v>
      </c>
      <c r="BN51" s="5">
        <v>0.31805779066460999</v>
      </c>
      <c r="BO51" s="5" t="s">
        <v>81</v>
      </c>
      <c r="BP51" s="5">
        <v>7.0910753033225998E-2</v>
      </c>
      <c r="BQ51" s="5" t="s">
        <v>81</v>
      </c>
      <c r="BR51" s="5">
        <v>5.7941177213979997E-2</v>
      </c>
      <c r="BS51" s="5" t="s">
        <v>81</v>
      </c>
      <c r="BT51" s="5">
        <v>5.8162361371259998E-2</v>
      </c>
      <c r="BU51" t="s">
        <v>81</v>
      </c>
      <c r="BV51" s="5">
        <v>0.42083468775225202</v>
      </c>
      <c r="BW51" s="5" t="s">
        <v>81</v>
      </c>
      <c r="BX51" s="5">
        <v>0.48720999526001801</v>
      </c>
      <c r="BY51" t="s">
        <v>81</v>
      </c>
      <c r="BZ51" s="8">
        <v>0.77727942378374004</v>
      </c>
      <c r="CA51" s="8" t="s">
        <v>81</v>
      </c>
      <c r="CB51" s="8">
        <v>0.100570459985436</v>
      </c>
      <c r="CC51" s="8" t="s">
        <v>81</v>
      </c>
      <c r="CD51" s="5">
        <v>0.32958544115384197</v>
      </c>
      <c r="CE51" t="s">
        <v>81</v>
      </c>
      <c r="CF51" s="5">
        <v>0.39878748898913102</v>
      </c>
      <c r="CG51" t="s">
        <v>81</v>
      </c>
      <c r="CH51" s="5">
        <v>0.36803961611028102</v>
      </c>
      <c r="CI51" s="5" t="s">
        <v>81</v>
      </c>
      <c r="CJ51" s="5">
        <v>0.38299910155400801</v>
      </c>
      <c r="CK51" t="s">
        <v>81</v>
      </c>
      <c r="CL51" s="5">
        <v>0.39878748898913102</v>
      </c>
      <c r="CM51" s="5" t="s">
        <v>81</v>
      </c>
      <c r="CN51" s="5">
        <v>0.32958544115384197</v>
      </c>
      <c r="CO51" s="5" t="s">
        <v>81</v>
      </c>
      <c r="CP51" s="5">
        <v>0.44537176135308398</v>
      </c>
      <c r="CQ51" s="5" t="s">
        <v>81</v>
      </c>
      <c r="CR51" s="5">
        <v>0.35039075276703602</v>
      </c>
      <c r="CS51" t="s">
        <v>81</v>
      </c>
      <c r="CT51" s="8">
        <v>0.25033112138591102</v>
      </c>
      <c r="CU51" s="8" t="s">
        <v>81</v>
      </c>
      <c r="CV51" s="8">
        <v>0</v>
      </c>
    </row>
    <row r="52" spans="1:100" x14ac:dyDescent="0.2">
      <c r="A52" s="5" t="s">
        <v>82</v>
      </c>
      <c r="B52" s="5">
        <v>0.47627502969555802</v>
      </c>
      <c r="C52" s="5" t="s">
        <v>82</v>
      </c>
      <c r="D52" s="5">
        <v>0.68800940938822597</v>
      </c>
      <c r="E52" s="5" t="s">
        <v>82</v>
      </c>
      <c r="F52" s="5">
        <v>0.16686103109139</v>
      </c>
      <c r="G52" t="s">
        <v>82</v>
      </c>
      <c r="H52" s="5">
        <v>0.51458292553170903</v>
      </c>
      <c r="I52" s="5" t="s">
        <v>82</v>
      </c>
      <c r="J52" s="5">
        <v>0.164231916036018</v>
      </c>
      <c r="K52" t="s">
        <v>82</v>
      </c>
      <c r="L52" s="5">
        <v>0.39049861959575399</v>
      </c>
      <c r="M52" t="s">
        <v>82</v>
      </c>
      <c r="N52" s="5">
        <v>0.28181247974120399</v>
      </c>
      <c r="O52" s="5" t="s">
        <v>82</v>
      </c>
      <c r="P52" s="5">
        <v>0.27899790367528698</v>
      </c>
      <c r="Q52" t="s">
        <v>82</v>
      </c>
      <c r="R52" s="5">
        <v>0.112587277358456</v>
      </c>
      <c r="S52" t="s">
        <v>82</v>
      </c>
      <c r="T52" s="5">
        <v>0.16782348634031299</v>
      </c>
      <c r="U52" t="s">
        <v>82</v>
      </c>
      <c r="V52" s="5">
        <v>9.1121071598610007E-2</v>
      </c>
      <c r="W52" s="5" t="s">
        <v>82</v>
      </c>
      <c r="X52" s="5">
        <v>0.121474971470923</v>
      </c>
      <c r="Y52" t="s">
        <v>82</v>
      </c>
      <c r="Z52" s="5">
        <v>0.23669654154640299</v>
      </c>
      <c r="AA52" s="5" t="s">
        <v>82</v>
      </c>
      <c r="AB52" s="5">
        <v>0.247336665411648</v>
      </c>
      <c r="AC52" s="5" t="s">
        <v>82</v>
      </c>
      <c r="AD52" s="5">
        <v>0.23985354325038399</v>
      </c>
      <c r="AE52" t="s">
        <v>82</v>
      </c>
      <c r="AF52" s="5">
        <v>0.274664512174081</v>
      </c>
      <c r="AG52" s="5" t="s">
        <v>82</v>
      </c>
      <c r="AH52" s="5">
        <v>0.190008139160458</v>
      </c>
      <c r="AI52" s="5" t="s">
        <v>82</v>
      </c>
      <c r="AJ52" s="5">
        <v>0.17886516379133</v>
      </c>
      <c r="AK52" t="s">
        <v>82</v>
      </c>
      <c r="AL52" s="5">
        <v>0.32091711490512598</v>
      </c>
      <c r="AM52" s="5" t="s">
        <v>82</v>
      </c>
      <c r="AN52" s="5">
        <v>0.221543829477064</v>
      </c>
      <c r="AO52" s="5" t="s">
        <v>82</v>
      </c>
      <c r="AP52" s="5">
        <v>0.117068491552533</v>
      </c>
      <c r="AQ52" s="5" t="s">
        <v>82</v>
      </c>
      <c r="AR52" s="5">
        <v>0.14802492353549199</v>
      </c>
      <c r="AS52" s="5" t="s">
        <v>82</v>
      </c>
      <c r="AT52" s="5">
        <v>0.37744839269442798</v>
      </c>
      <c r="AU52" s="5" t="s">
        <v>82</v>
      </c>
      <c r="AV52" s="5">
        <v>0.60862603079090505</v>
      </c>
      <c r="AW52" s="5" t="s">
        <v>82</v>
      </c>
      <c r="AX52" s="5">
        <v>0.14076036856270699</v>
      </c>
      <c r="AY52" s="5" t="s">
        <v>82</v>
      </c>
      <c r="AZ52" s="5">
        <v>0.188274187007056</v>
      </c>
      <c r="BA52" t="s">
        <v>82</v>
      </c>
      <c r="BB52" s="5">
        <v>0.24618761966216901</v>
      </c>
      <c r="BC52" t="s">
        <v>82</v>
      </c>
      <c r="BD52" s="5">
        <v>0.24618761966216901</v>
      </c>
      <c r="BE52" t="s">
        <v>82</v>
      </c>
      <c r="BF52" s="5">
        <v>0.17853359445168701</v>
      </c>
      <c r="BG52" s="5" t="s">
        <v>82</v>
      </c>
      <c r="BH52" s="5">
        <v>0.165128867500694</v>
      </c>
      <c r="BI52" s="5" t="s">
        <v>82</v>
      </c>
      <c r="BJ52" s="5">
        <v>7.3098169725502996E-2</v>
      </c>
      <c r="BK52" s="5" t="s">
        <v>82</v>
      </c>
      <c r="BL52" s="5">
        <v>8.7383468300282999E-2</v>
      </c>
      <c r="BM52" s="5" t="s">
        <v>82</v>
      </c>
      <c r="BN52" s="5">
        <v>0.164430234517877</v>
      </c>
      <c r="BO52" s="5" t="s">
        <v>82</v>
      </c>
      <c r="BP52" s="5">
        <v>0.17561510768187</v>
      </c>
      <c r="BQ52" s="5" t="s">
        <v>82</v>
      </c>
      <c r="BR52" s="5">
        <v>2.0140381079259001E-2</v>
      </c>
      <c r="BS52" s="5" t="s">
        <v>82</v>
      </c>
      <c r="BT52" s="5">
        <v>2.6702740978964998E-2</v>
      </c>
      <c r="BU52" t="s">
        <v>82</v>
      </c>
      <c r="BV52" s="5">
        <v>0.19540614444306201</v>
      </c>
      <c r="BW52" s="5" t="s">
        <v>82</v>
      </c>
      <c r="BX52" s="5">
        <v>0.26374245461268903</v>
      </c>
      <c r="BY52" t="s">
        <v>82</v>
      </c>
      <c r="BZ52" s="8">
        <v>0.53789269809889295</v>
      </c>
      <c r="CA52" s="8" t="s">
        <v>82</v>
      </c>
      <c r="CB52" s="8">
        <v>9.5613017100747003E-2</v>
      </c>
      <c r="CC52" s="8" t="s">
        <v>82</v>
      </c>
      <c r="CD52" s="5">
        <v>0.149003637747361</v>
      </c>
      <c r="CE52" t="s">
        <v>82</v>
      </c>
      <c r="CF52" s="5">
        <v>0.16426003560968</v>
      </c>
      <c r="CG52" t="s">
        <v>82</v>
      </c>
      <c r="CH52" s="5">
        <v>0.185982257787874</v>
      </c>
      <c r="CI52" s="5" t="s">
        <v>82</v>
      </c>
      <c r="CJ52" s="5">
        <v>0.24632845542863199</v>
      </c>
      <c r="CK52" t="s">
        <v>82</v>
      </c>
      <c r="CL52" s="5">
        <v>0.16426003560968</v>
      </c>
      <c r="CM52" s="5" t="s">
        <v>82</v>
      </c>
      <c r="CN52" s="5">
        <v>0.149003637747361</v>
      </c>
      <c r="CO52" s="5" t="s">
        <v>82</v>
      </c>
      <c r="CP52" s="5">
        <v>0.245620979918975</v>
      </c>
      <c r="CQ52" s="5" t="s">
        <v>82</v>
      </c>
      <c r="CR52" s="5">
        <v>0.191753580210205</v>
      </c>
      <c r="CS52" t="s">
        <v>82</v>
      </c>
      <c r="CT52" s="8">
        <v>0.10597737117249</v>
      </c>
      <c r="CU52" s="8" t="s">
        <v>82</v>
      </c>
      <c r="CV52" s="8">
        <v>0</v>
      </c>
    </row>
    <row r="53" spans="1:100" x14ac:dyDescent="0.2">
      <c r="A53" s="5" t="s">
        <v>83</v>
      </c>
      <c r="B53" s="5">
        <v>0.82410324690657999</v>
      </c>
      <c r="C53" s="5" t="s">
        <v>83</v>
      </c>
      <c r="D53" s="5">
        <v>0.84090364268620799</v>
      </c>
      <c r="E53" s="5" t="s">
        <v>83</v>
      </c>
      <c r="F53" s="5">
        <v>0.772542957382363</v>
      </c>
      <c r="G53" t="s">
        <v>83</v>
      </c>
      <c r="H53" s="5">
        <v>0.60707741285278605</v>
      </c>
      <c r="I53" s="5" t="s">
        <v>83</v>
      </c>
      <c r="J53" s="5">
        <v>0.22258874975669299</v>
      </c>
      <c r="K53" t="s">
        <v>83</v>
      </c>
      <c r="L53" s="5">
        <v>0.60443807561275398</v>
      </c>
      <c r="M53" t="s">
        <v>83</v>
      </c>
      <c r="N53" s="5">
        <v>0.5078723689472</v>
      </c>
      <c r="O53" s="5" t="s">
        <v>83</v>
      </c>
      <c r="P53" s="5">
        <v>0.49491070359336498</v>
      </c>
      <c r="Q53" t="s">
        <v>83</v>
      </c>
      <c r="R53" s="5">
        <v>0.17873981470907599</v>
      </c>
      <c r="S53" t="s">
        <v>83</v>
      </c>
      <c r="T53" s="5">
        <v>0.172347063238867</v>
      </c>
      <c r="U53" t="s">
        <v>83</v>
      </c>
      <c r="V53" s="5">
        <v>0.160464882570616</v>
      </c>
      <c r="W53" s="5" t="s">
        <v>83</v>
      </c>
      <c r="X53" s="5">
        <v>0.196256608811269</v>
      </c>
      <c r="Y53" t="s">
        <v>83</v>
      </c>
      <c r="Z53" s="5">
        <v>0.39796552098350602</v>
      </c>
      <c r="AA53" s="5" t="s">
        <v>83</v>
      </c>
      <c r="AB53" s="5">
        <v>0.450643240879742</v>
      </c>
      <c r="AC53" s="5" t="s">
        <v>83</v>
      </c>
      <c r="AD53" s="5">
        <v>0.395029333693935</v>
      </c>
      <c r="AE53" t="s">
        <v>83</v>
      </c>
      <c r="AF53" s="5">
        <v>0.38893303943005902</v>
      </c>
      <c r="AG53" s="5" t="s">
        <v>83</v>
      </c>
      <c r="AH53" s="5">
        <v>0.325555622042144</v>
      </c>
      <c r="AI53" s="5" t="s">
        <v>83</v>
      </c>
      <c r="AJ53" s="5">
        <v>0.220677668096285</v>
      </c>
      <c r="AK53" t="s">
        <v>83</v>
      </c>
      <c r="AL53" s="5">
        <v>0.33318599599382798</v>
      </c>
      <c r="AM53" s="5" t="s">
        <v>83</v>
      </c>
      <c r="AN53" s="5">
        <v>0.28675657903791402</v>
      </c>
      <c r="AO53" s="5" t="s">
        <v>83</v>
      </c>
      <c r="AP53" s="5">
        <v>0.16455745087201601</v>
      </c>
      <c r="AQ53" s="5" t="s">
        <v>83</v>
      </c>
      <c r="AR53" s="5">
        <v>0.14975815698255401</v>
      </c>
      <c r="AS53" s="5" t="s">
        <v>83</v>
      </c>
      <c r="AT53" s="5">
        <v>0.52019515894708501</v>
      </c>
      <c r="AU53" s="5" t="s">
        <v>83</v>
      </c>
      <c r="AV53" s="5">
        <v>0.76898272576270499</v>
      </c>
      <c r="AW53" s="5" t="s">
        <v>83</v>
      </c>
      <c r="AX53" s="5">
        <v>0.265457402243644</v>
      </c>
      <c r="AY53" s="5" t="s">
        <v>83</v>
      </c>
      <c r="AZ53" s="5">
        <v>0.243169808189486</v>
      </c>
      <c r="BA53" t="s">
        <v>83</v>
      </c>
      <c r="BB53" s="5">
        <v>0.329808985624583</v>
      </c>
      <c r="BC53" t="s">
        <v>83</v>
      </c>
      <c r="BD53" s="5">
        <v>0.329808985624583</v>
      </c>
      <c r="BE53" t="s">
        <v>83</v>
      </c>
      <c r="BF53" s="5">
        <v>0.35343699554053498</v>
      </c>
      <c r="BG53" s="5" t="s">
        <v>83</v>
      </c>
      <c r="BH53" s="5">
        <v>0.317909010411424</v>
      </c>
      <c r="BI53" s="5" t="s">
        <v>83</v>
      </c>
      <c r="BJ53" s="5">
        <v>0.16559554830391399</v>
      </c>
      <c r="BK53" s="5" t="s">
        <v>83</v>
      </c>
      <c r="BL53" s="5">
        <v>0.205688387794984</v>
      </c>
      <c r="BM53" s="5" t="s">
        <v>83</v>
      </c>
      <c r="BN53" s="5">
        <v>0.316055263574538</v>
      </c>
      <c r="BO53" s="5" t="s">
        <v>83</v>
      </c>
      <c r="BP53" s="5">
        <v>0.35406334156032399</v>
      </c>
      <c r="BQ53" s="5" t="s">
        <v>83</v>
      </c>
      <c r="BR53" s="5">
        <v>4.4828930884213997E-2</v>
      </c>
      <c r="BS53" s="5" t="s">
        <v>83</v>
      </c>
      <c r="BT53" s="5">
        <v>5.5665937848818001E-2</v>
      </c>
      <c r="BU53" t="s">
        <v>83</v>
      </c>
      <c r="BV53" s="5">
        <v>0.42597932051332899</v>
      </c>
      <c r="BW53" s="5" t="s">
        <v>83</v>
      </c>
      <c r="BX53" s="5">
        <v>0.48522469239712701</v>
      </c>
      <c r="BY53" t="s">
        <v>83</v>
      </c>
      <c r="BZ53" s="8">
        <v>0.627070366935496</v>
      </c>
      <c r="CA53" s="8" t="s">
        <v>83</v>
      </c>
      <c r="CB53" s="8">
        <v>8.7441352494309996E-2</v>
      </c>
      <c r="CC53" s="8" t="s">
        <v>83</v>
      </c>
      <c r="CD53" s="5">
        <v>0.34263908642302099</v>
      </c>
      <c r="CE53" t="s">
        <v>83</v>
      </c>
      <c r="CF53" s="5">
        <v>0.351487871847105</v>
      </c>
      <c r="CG53" t="s">
        <v>83</v>
      </c>
      <c r="CH53" s="5">
        <v>0.43884385732460102</v>
      </c>
      <c r="CI53" s="5" t="s">
        <v>83</v>
      </c>
      <c r="CJ53" s="5">
        <v>0.36944982685365202</v>
      </c>
      <c r="CK53" t="s">
        <v>83</v>
      </c>
      <c r="CL53" s="5">
        <v>0.351487871847105</v>
      </c>
      <c r="CM53" s="5" t="s">
        <v>83</v>
      </c>
      <c r="CN53" s="5">
        <v>0.34263908642302099</v>
      </c>
      <c r="CO53" s="5" t="s">
        <v>83</v>
      </c>
      <c r="CP53" s="5">
        <v>0.41178910141205399</v>
      </c>
      <c r="CQ53" s="5" t="s">
        <v>83</v>
      </c>
      <c r="CR53" s="5">
        <v>0.31994441543879198</v>
      </c>
      <c r="CS53" t="s">
        <v>83</v>
      </c>
      <c r="CT53" s="8">
        <v>0.16323607243388899</v>
      </c>
      <c r="CU53" s="8" t="s">
        <v>83</v>
      </c>
      <c r="CV53" s="8">
        <v>0</v>
      </c>
    </row>
    <row r="54" spans="1:100" x14ac:dyDescent="0.2">
      <c r="A54" s="5" t="s">
        <v>84</v>
      </c>
      <c r="B54" s="5">
        <v>1.0593221272451101</v>
      </c>
      <c r="C54" s="5" t="s">
        <v>84</v>
      </c>
      <c r="D54" s="5">
        <v>1.2717315751579701</v>
      </c>
      <c r="E54" s="5" t="s">
        <v>84</v>
      </c>
      <c r="F54" s="5">
        <v>1.06227678134565</v>
      </c>
      <c r="G54" t="s">
        <v>84</v>
      </c>
      <c r="H54" s="5">
        <v>0.83517151518556398</v>
      </c>
      <c r="I54" s="5" t="s">
        <v>84</v>
      </c>
      <c r="J54" s="5">
        <v>0.42840892431518801</v>
      </c>
      <c r="K54" t="s">
        <v>84</v>
      </c>
      <c r="L54" s="5">
        <v>0.96033244777654903</v>
      </c>
      <c r="M54" t="s">
        <v>84</v>
      </c>
      <c r="N54" s="5">
        <v>1.15458890623373</v>
      </c>
      <c r="O54" s="5" t="s">
        <v>84</v>
      </c>
      <c r="P54" s="5">
        <v>1.1416296893680999</v>
      </c>
      <c r="Q54" t="s">
        <v>84</v>
      </c>
      <c r="R54" s="5">
        <v>0.39949707276695301</v>
      </c>
      <c r="S54" t="s">
        <v>84</v>
      </c>
      <c r="T54" s="5">
        <v>0.662874611278225</v>
      </c>
      <c r="U54" t="s">
        <v>84</v>
      </c>
      <c r="V54" s="5">
        <v>0.46992799955416398</v>
      </c>
      <c r="W54" s="5" t="s">
        <v>84</v>
      </c>
      <c r="X54" s="5">
        <v>0.413373888915326</v>
      </c>
      <c r="Y54" t="s">
        <v>84</v>
      </c>
      <c r="Z54" s="5">
        <v>0.92668356962397003</v>
      </c>
      <c r="AA54" s="5" t="s">
        <v>84</v>
      </c>
      <c r="AB54" s="5">
        <v>0.73521391793857005</v>
      </c>
      <c r="AC54" s="5" t="s">
        <v>84</v>
      </c>
      <c r="AD54" s="5">
        <v>0.75385360414315605</v>
      </c>
      <c r="AE54" t="s">
        <v>84</v>
      </c>
      <c r="AF54" s="5">
        <v>0.81296640848377999</v>
      </c>
      <c r="AG54" s="5" t="s">
        <v>84</v>
      </c>
      <c r="AH54" s="5">
        <v>0.43753466744652098</v>
      </c>
      <c r="AI54" s="5" t="s">
        <v>84</v>
      </c>
      <c r="AJ54" s="5">
        <v>0.34851550408746901</v>
      </c>
      <c r="AK54" t="s">
        <v>84</v>
      </c>
      <c r="AL54" s="5">
        <v>0.96373596649058701</v>
      </c>
      <c r="AM54" s="5" t="s">
        <v>84</v>
      </c>
      <c r="AN54" s="5">
        <v>0.59894273652714702</v>
      </c>
      <c r="AO54" s="5" t="s">
        <v>84</v>
      </c>
      <c r="AP54" s="5">
        <v>0.54583659356736203</v>
      </c>
      <c r="AQ54" s="5" t="s">
        <v>84</v>
      </c>
      <c r="AR54" s="5">
        <v>6.1336218705452E-2</v>
      </c>
      <c r="AS54" s="5" t="s">
        <v>84</v>
      </c>
      <c r="AT54" s="5">
        <v>1.1772928601908299</v>
      </c>
      <c r="AU54" s="5" t="s">
        <v>84</v>
      </c>
      <c r="AV54" s="5">
        <v>1.6549756486448199</v>
      </c>
      <c r="AW54" s="5" t="s">
        <v>84</v>
      </c>
      <c r="AX54" s="5">
        <v>0.63105416148232696</v>
      </c>
      <c r="AY54" s="5" t="s">
        <v>84</v>
      </c>
      <c r="AZ54" s="5">
        <v>0.35038111642997199</v>
      </c>
      <c r="BA54" t="s">
        <v>84</v>
      </c>
      <c r="BB54" s="5">
        <v>0.56703835282752602</v>
      </c>
      <c r="BC54" t="s">
        <v>84</v>
      </c>
      <c r="BD54" s="5">
        <v>0.56703835282752602</v>
      </c>
      <c r="BE54" t="s">
        <v>84</v>
      </c>
      <c r="BF54" s="5">
        <v>0.73267672073331702</v>
      </c>
      <c r="BG54" s="5" t="s">
        <v>84</v>
      </c>
      <c r="BH54" s="5">
        <v>0.77290450858300996</v>
      </c>
      <c r="BI54" s="5" t="s">
        <v>84</v>
      </c>
      <c r="BJ54" s="5">
        <v>0.265927578985243</v>
      </c>
      <c r="BK54" s="5" t="s">
        <v>84</v>
      </c>
      <c r="BL54" s="5">
        <v>0.35036370024572</v>
      </c>
      <c r="BM54" s="5" t="s">
        <v>84</v>
      </c>
      <c r="BN54" s="5">
        <v>0.767020912011384</v>
      </c>
      <c r="BO54" s="5" t="s">
        <v>84</v>
      </c>
      <c r="BP54" s="5">
        <v>0.73179424567335905</v>
      </c>
      <c r="BQ54" s="5" t="s">
        <v>84</v>
      </c>
      <c r="BR54" s="5">
        <v>0.17624667976873801</v>
      </c>
      <c r="BS54" s="5" t="s">
        <v>84</v>
      </c>
      <c r="BT54" s="5">
        <v>0.18183402075331001</v>
      </c>
      <c r="BU54" t="s">
        <v>84</v>
      </c>
      <c r="BV54" s="5">
        <v>0.63980267535264701</v>
      </c>
      <c r="BW54" s="5" t="s">
        <v>84</v>
      </c>
      <c r="BX54" s="5">
        <v>0.97234363655657197</v>
      </c>
      <c r="BY54" t="s">
        <v>84</v>
      </c>
      <c r="BZ54" s="8">
        <v>0.45422711658349901</v>
      </c>
      <c r="CA54" s="8" t="s">
        <v>84</v>
      </c>
      <c r="CB54" s="8">
        <v>9.3252603793142999E-2</v>
      </c>
      <c r="CC54" s="8" t="s">
        <v>84</v>
      </c>
      <c r="CD54" s="5">
        <v>0.77247908225168604</v>
      </c>
      <c r="CE54" t="s">
        <v>84</v>
      </c>
      <c r="CF54" s="5">
        <v>0.80885349855842803</v>
      </c>
      <c r="CG54" t="s">
        <v>84</v>
      </c>
      <c r="CH54" s="5">
        <v>0.81929468413714002</v>
      </c>
      <c r="CI54" s="5" t="s">
        <v>84</v>
      </c>
      <c r="CJ54" s="5">
        <v>0.90864956555502896</v>
      </c>
      <c r="CK54" t="s">
        <v>84</v>
      </c>
      <c r="CL54" s="5">
        <v>0.80885349855842803</v>
      </c>
      <c r="CM54" s="5" t="s">
        <v>84</v>
      </c>
      <c r="CN54" s="5">
        <v>0.77247908225168604</v>
      </c>
      <c r="CO54" s="5" t="s">
        <v>84</v>
      </c>
      <c r="CP54" s="5">
        <v>1.0186612470020899</v>
      </c>
      <c r="CQ54" s="5" t="s">
        <v>84</v>
      </c>
      <c r="CR54" s="5">
        <v>0.76339345204252895</v>
      </c>
      <c r="CS54" t="s">
        <v>84</v>
      </c>
      <c r="CT54" s="8">
        <v>0.45111787204500398</v>
      </c>
      <c r="CU54" s="8" t="s">
        <v>84</v>
      </c>
      <c r="CV54" s="8">
        <v>0</v>
      </c>
    </row>
    <row r="55" spans="1:100" x14ac:dyDescent="0.2">
      <c r="A55" s="5" t="s">
        <v>85</v>
      </c>
      <c r="B55" s="5">
        <v>1.4822428485189301</v>
      </c>
      <c r="C55" s="5" t="s">
        <v>85</v>
      </c>
      <c r="D55" s="5">
        <v>1.15055774771752</v>
      </c>
      <c r="E55" s="5" t="s">
        <v>85</v>
      </c>
      <c r="F55" s="5">
        <v>0.82742426265419</v>
      </c>
      <c r="G55" t="s">
        <v>85</v>
      </c>
      <c r="H55" s="5">
        <v>0.73641461554257304</v>
      </c>
      <c r="I55" s="5" t="s">
        <v>85</v>
      </c>
      <c r="J55" s="5">
        <v>0.60772948952054895</v>
      </c>
      <c r="K55" t="s">
        <v>85</v>
      </c>
      <c r="L55" s="5">
        <v>1.0081280623573801</v>
      </c>
      <c r="M55" t="s">
        <v>85</v>
      </c>
      <c r="N55" s="5">
        <v>1.2191139501842301</v>
      </c>
      <c r="O55" s="5" t="s">
        <v>85</v>
      </c>
      <c r="P55" s="5">
        <v>1.18661329934779</v>
      </c>
      <c r="Q55" t="s">
        <v>85</v>
      </c>
      <c r="R55" s="5">
        <v>0.497962321374258</v>
      </c>
      <c r="S55" t="s">
        <v>85</v>
      </c>
      <c r="T55" s="5">
        <v>0.67359396302611496</v>
      </c>
      <c r="U55" t="s">
        <v>85</v>
      </c>
      <c r="V55" s="5">
        <v>0.533337070587103</v>
      </c>
      <c r="W55" s="5" t="s">
        <v>85</v>
      </c>
      <c r="X55" s="5">
        <v>0.49581899285123998</v>
      </c>
      <c r="Y55" t="s">
        <v>85</v>
      </c>
      <c r="Z55" s="5">
        <v>0.63581741680000503</v>
      </c>
      <c r="AA55" s="5" t="s">
        <v>85</v>
      </c>
      <c r="AB55" s="5">
        <v>0.74913365311028202</v>
      </c>
      <c r="AC55" s="5" t="s">
        <v>85</v>
      </c>
      <c r="AD55" s="5">
        <v>0.66848084687201204</v>
      </c>
      <c r="AE55" t="s">
        <v>85</v>
      </c>
      <c r="AF55" s="5">
        <v>0.67065941322667499</v>
      </c>
      <c r="AG55" s="5" t="s">
        <v>85</v>
      </c>
      <c r="AH55" s="5">
        <v>0.48423984810804899</v>
      </c>
      <c r="AI55" s="5" t="s">
        <v>85</v>
      </c>
      <c r="AJ55" s="5">
        <v>0.18745930786008999</v>
      </c>
      <c r="AK55" t="s">
        <v>85</v>
      </c>
      <c r="AL55" s="5">
        <v>0.75731316080852895</v>
      </c>
      <c r="AM55" s="5" t="s">
        <v>85</v>
      </c>
      <c r="AN55" s="5">
        <v>0.63981496250266701</v>
      </c>
      <c r="AO55" s="5" t="s">
        <v>85</v>
      </c>
      <c r="AP55" s="5">
        <v>0.31091036460851801</v>
      </c>
      <c r="AQ55" s="5" t="s">
        <v>85</v>
      </c>
      <c r="AR55" s="5">
        <v>0.37872881721416402</v>
      </c>
      <c r="AS55" s="5" t="s">
        <v>85</v>
      </c>
      <c r="AT55" s="5">
        <v>1.06050337483131</v>
      </c>
      <c r="AU55" s="5" t="s">
        <v>85</v>
      </c>
      <c r="AV55" s="5">
        <v>1.0492940531107</v>
      </c>
      <c r="AW55" s="5" t="s">
        <v>85</v>
      </c>
      <c r="AX55" s="5">
        <v>0.359346095166518</v>
      </c>
      <c r="AY55" s="5" t="s">
        <v>85</v>
      </c>
      <c r="AZ55" s="5">
        <v>0.33507028188126398</v>
      </c>
      <c r="BA55" t="s">
        <v>85</v>
      </c>
      <c r="BB55" s="5">
        <v>0.50352474079244802</v>
      </c>
      <c r="BC55" t="s">
        <v>85</v>
      </c>
      <c r="BD55" s="5">
        <v>0.50352474079244802</v>
      </c>
      <c r="BE55" t="s">
        <v>85</v>
      </c>
      <c r="BF55" s="5">
        <v>0.54318414491988898</v>
      </c>
      <c r="BG55" s="5" t="s">
        <v>85</v>
      </c>
      <c r="BH55" s="5">
        <v>0.63201033566171405</v>
      </c>
      <c r="BI55" s="5" t="s">
        <v>85</v>
      </c>
      <c r="BJ55" s="5">
        <v>0.39373862289799599</v>
      </c>
      <c r="BK55" s="5" t="s">
        <v>85</v>
      </c>
      <c r="BL55" s="5">
        <v>0.386015634840151</v>
      </c>
      <c r="BM55" s="5" t="s">
        <v>85</v>
      </c>
      <c r="BN55" s="5">
        <v>0.61153740295456305</v>
      </c>
      <c r="BO55" s="5" t="s">
        <v>85</v>
      </c>
      <c r="BP55" s="5">
        <v>0.52948953629859097</v>
      </c>
      <c r="BQ55" s="5" t="s">
        <v>85</v>
      </c>
      <c r="BR55" s="5">
        <v>0.123452291776407</v>
      </c>
      <c r="BS55" s="5" t="s">
        <v>85</v>
      </c>
      <c r="BT55" s="5">
        <v>0.119102958942136</v>
      </c>
      <c r="BU55" t="s">
        <v>85</v>
      </c>
      <c r="BV55" s="5">
        <v>0.72649428575252795</v>
      </c>
      <c r="BW55" s="5" t="s">
        <v>85</v>
      </c>
      <c r="BX55" s="5">
        <v>0.49904119340229702</v>
      </c>
      <c r="BY55" t="s">
        <v>85</v>
      </c>
      <c r="BZ55" s="8">
        <v>0.92573106773590796</v>
      </c>
      <c r="CA55" s="8" t="s">
        <v>85</v>
      </c>
      <c r="CB55" s="8">
        <v>9.7156816639004995E-2</v>
      </c>
      <c r="CC55" s="8" t="s">
        <v>85</v>
      </c>
      <c r="CD55" s="5">
        <v>0.68204676719874202</v>
      </c>
      <c r="CE55" t="s">
        <v>85</v>
      </c>
      <c r="CF55" s="5">
        <v>0.80473847502059004</v>
      </c>
      <c r="CG55" t="s">
        <v>85</v>
      </c>
      <c r="CH55" s="5">
        <v>1.07408519538215</v>
      </c>
      <c r="CI55" s="5" t="s">
        <v>85</v>
      </c>
      <c r="CJ55" s="5">
        <v>0.82301425375046899</v>
      </c>
      <c r="CK55" t="s">
        <v>85</v>
      </c>
      <c r="CL55" s="5">
        <v>0.80473847502059004</v>
      </c>
      <c r="CM55" s="5" t="s">
        <v>85</v>
      </c>
      <c r="CN55" s="5">
        <v>0.68204676719874202</v>
      </c>
      <c r="CO55" s="5" t="s">
        <v>85</v>
      </c>
      <c r="CP55" s="5">
        <v>0.83363547778496006</v>
      </c>
      <c r="CQ55" s="5" t="s">
        <v>85</v>
      </c>
      <c r="CR55" s="5">
        <v>0.58892908975406999</v>
      </c>
      <c r="CS55" t="s">
        <v>85</v>
      </c>
      <c r="CT55" s="8">
        <v>0.342325513355075</v>
      </c>
      <c r="CU55" s="8" t="s">
        <v>85</v>
      </c>
      <c r="CV55" s="8">
        <v>0</v>
      </c>
    </row>
    <row r="56" spans="1:100" x14ac:dyDescent="0.2">
      <c r="A56" s="5" t="s">
        <v>86</v>
      </c>
      <c r="B56" s="5">
        <v>0.35578948494635299</v>
      </c>
      <c r="C56" s="5" t="s">
        <v>86</v>
      </c>
      <c r="D56" s="5">
        <v>0.90173604363786497</v>
      </c>
      <c r="E56" s="5" t="s">
        <v>86</v>
      </c>
      <c r="F56" s="5">
        <v>0.26759136260845301</v>
      </c>
      <c r="G56" t="s">
        <v>86</v>
      </c>
      <c r="H56" s="5">
        <v>0.48608717380246202</v>
      </c>
      <c r="I56" s="5" t="s">
        <v>86</v>
      </c>
      <c r="J56" s="5">
        <v>0.278952730093666</v>
      </c>
      <c r="K56" t="s">
        <v>86</v>
      </c>
      <c r="L56" s="5">
        <v>0.38023441377150202</v>
      </c>
      <c r="M56" t="s">
        <v>86</v>
      </c>
      <c r="N56" s="5">
        <v>0.39786056617137</v>
      </c>
      <c r="O56" s="5" t="s">
        <v>86</v>
      </c>
      <c r="P56" s="5">
        <v>0.382369176449392</v>
      </c>
      <c r="Q56" t="s">
        <v>86</v>
      </c>
      <c r="R56" s="5">
        <v>0.23281621203403</v>
      </c>
      <c r="S56" t="s">
        <v>86</v>
      </c>
      <c r="T56" s="5">
        <v>0.10890305594050299</v>
      </c>
      <c r="U56" t="s">
        <v>86</v>
      </c>
      <c r="V56" s="5">
        <v>0.19734630229372699</v>
      </c>
      <c r="W56" s="5" t="s">
        <v>86</v>
      </c>
      <c r="X56" s="5">
        <v>0.28660736862210101</v>
      </c>
      <c r="Y56" t="s">
        <v>86</v>
      </c>
      <c r="Z56" s="5">
        <v>0.161368743370185</v>
      </c>
      <c r="AA56" s="5" t="s">
        <v>86</v>
      </c>
      <c r="AB56" s="5">
        <v>0.284028913813968</v>
      </c>
      <c r="AC56" s="5" t="s">
        <v>86</v>
      </c>
      <c r="AD56" s="5">
        <v>0.20407931709000801</v>
      </c>
      <c r="AE56" t="s">
        <v>86</v>
      </c>
      <c r="AF56" s="5">
        <v>0.21561072492212399</v>
      </c>
      <c r="AG56" s="5" t="s">
        <v>86</v>
      </c>
      <c r="AH56" s="5">
        <v>0.15433660808121899</v>
      </c>
      <c r="AI56" s="5" t="s">
        <v>86</v>
      </c>
      <c r="AJ56" s="5">
        <v>0.112439431981554</v>
      </c>
      <c r="AK56" t="s">
        <v>86</v>
      </c>
      <c r="AL56" s="5">
        <v>0.32849884491501102</v>
      </c>
      <c r="AM56" s="5" t="s">
        <v>86</v>
      </c>
      <c r="AN56" s="5">
        <v>0.27573746639797903</v>
      </c>
      <c r="AO56" s="5" t="s">
        <v>86</v>
      </c>
      <c r="AP56" s="5">
        <v>0.19880596490202401</v>
      </c>
      <c r="AQ56" s="5" t="s">
        <v>86</v>
      </c>
      <c r="AR56" s="5">
        <v>7.8739197664038002E-2</v>
      </c>
      <c r="AS56" s="5" t="s">
        <v>86</v>
      </c>
      <c r="AT56" s="5">
        <v>0.250451517639659</v>
      </c>
      <c r="AU56" s="5" t="s">
        <v>86</v>
      </c>
      <c r="AV56" s="5">
        <v>0.46370213854666098</v>
      </c>
      <c r="AW56" s="5" t="s">
        <v>86</v>
      </c>
      <c r="AX56" s="5">
        <v>0.201429506776721</v>
      </c>
      <c r="AY56" s="5" t="s">
        <v>86</v>
      </c>
      <c r="AZ56" s="5">
        <v>0.16581478289780999</v>
      </c>
      <c r="BA56" t="s">
        <v>86</v>
      </c>
      <c r="BB56" s="5">
        <v>0.19054177370599301</v>
      </c>
      <c r="BC56" t="s">
        <v>86</v>
      </c>
      <c r="BD56" s="5">
        <v>0.19054177370599301</v>
      </c>
      <c r="BE56" t="s">
        <v>86</v>
      </c>
      <c r="BF56" s="5">
        <v>0.29965904799830401</v>
      </c>
      <c r="BG56" s="5" t="s">
        <v>86</v>
      </c>
      <c r="BH56" s="5">
        <v>0.24941668156669899</v>
      </c>
      <c r="BI56" s="5" t="s">
        <v>86</v>
      </c>
      <c r="BJ56" s="5">
        <v>0.12789611257404301</v>
      </c>
      <c r="BK56" s="5" t="s">
        <v>86</v>
      </c>
      <c r="BL56" s="5">
        <v>0.178152269421267</v>
      </c>
      <c r="BM56" s="5" t="s">
        <v>86</v>
      </c>
      <c r="BN56" s="5">
        <v>0.24513982120599301</v>
      </c>
      <c r="BO56" s="5" t="s">
        <v>86</v>
      </c>
      <c r="BP56" s="5">
        <v>0.299730534367044</v>
      </c>
      <c r="BQ56" s="5" t="s">
        <v>86</v>
      </c>
      <c r="BR56" s="5">
        <v>3.0258134075058001E-2</v>
      </c>
      <c r="BS56" s="5" t="s">
        <v>86</v>
      </c>
      <c r="BT56" s="5">
        <v>2.3862335490283E-2</v>
      </c>
      <c r="BU56" t="s">
        <v>86</v>
      </c>
      <c r="BV56" s="5">
        <v>0.28163497253265102</v>
      </c>
      <c r="BW56" s="5" t="s">
        <v>86</v>
      </c>
      <c r="BX56" s="5">
        <v>0.24168758492836301</v>
      </c>
      <c r="BY56" t="s">
        <v>86</v>
      </c>
      <c r="BZ56" s="8">
        <v>0.54932678549883396</v>
      </c>
      <c r="CA56" s="8" t="s">
        <v>86</v>
      </c>
      <c r="CB56" s="8">
        <v>0.10143914229478899</v>
      </c>
      <c r="CC56" s="8" t="s">
        <v>86</v>
      </c>
      <c r="CD56" s="5">
        <v>0.234957016363286</v>
      </c>
      <c r="CE56" t="s">
        <v>86</v>
      </c>
      <c r="CF56" s="5">
        <v>0.29758572605519401</v>
      </c>
      <c r="CG56" t="s">
        <v>86</v>
      </c>
      <c r="CH56" s="5">
        <v>0.39420311157211602</v>
      </c>
      <c r="CI56" s="5" t="s">
        <v>86</v>
      </c>
      <c r="CJ56" s="5">
        <v>0.17637149318499401</v>
      </c>
      <c r="CK56" t="s">
        <v>86</v>
      </c>
      <c r="CL56" s="5">
        <v>0.29758572605519401</v>
      </c>
      <c r="CM56" s="5" t="s">
        <v>86</v>
      </c>
      <c r="CN56" s="5">
        <v>0.234957016363286</v>
      </c>
      <c r="CO56" s="5" t="s">
        <v>86</v>
      </c>
      <c r="CP56" s="5">
        <v>0.282966619745746</v>
      </c>
      <c r="CQ56" s="5" t="s">
        <v>86</v>
      </c>
      <c r="CR56" s="5">
        <v>0.18660217261829201</v>
      </c>
      <c r="CS56" t="s">
        <v>86</v>
      </c>
      <c r="CT56" s="8">
        <v>6.0333749663080999E-2</v>
      </c>
      <c r="CU56" s="8" t="s">
        <v>86</v>
      </c>
      <c r="CV56" s="8">
        <v>0</v>
      </c>
    </row>
    <row r="57" spans="1:100" x14ac:dyDescent="0.2">
      <c r="A57" s="5" t="s">
        <v>87</v>
      </c>
      <c r="B57" s="5">
        <v>1.2941919740318499</v>
      </c>
      <c r="C57" s="5" t="s">
        <v>87</v>
      </c>
      <c r="D57" s="5">
        <v>0.86425736169282896</v>
      </c>
      <c r="E57" s="5" t="s">
        <v>87</v>
      </c>
      <c r="F57" s="5">
        <v>0.67814966226071305</v>
      </c>
      <c r="G57" t="s">
        <v>87</v>
      </c>
      <c r="H57" s="5">
        <v>0.58006761934122097</v>
      </c>
      <c r="I57" s="5" t="s">
        <v>87</v>
      </c>
      <c r="J57" s="5">
        <v>0.30627120531502899</v>
      </c>
      <c r="K57" t="s">
        <v>87</v>
      </c>
      <c r="L57" s="5">
        <v>0.49924415977318398</v>
      </c>
      <c r="M57" t="s">
        <v>87</v>
      </c>
      <c r="N57" s="5">
        <v>0.67327369479614696</v>
      </c>
      <c r="O57" s="5" t="s">
        <v>87</v>
      </c>
      <c r="P57" s="5">
        <v>0.60755106647291901</v>
      </c>
      <c r="Q57" t="s">
        <v>87</v>
      </c>
      <c r="R57" s="5">
        <v>0.37111557517654198</v>
      </c>
      <c r="S57" t="s">
        <v>87</v>
      </c>
      <c r="T57" s="5">
        <v>0.36629696283850299</v>
      </c>
      <c r="U57" t="s">
        <v>87</v>
      </c>
      <c r="V57" s="5">
        <v>0.22611388625301601</v>
      </c>
      <c r="W57" s="5" t="s">
        <v>87</v>
      </c>
      <c r="X57" s="5">
        <v>0.400690904312065</v>
      </c>
      <c r="Y57" t="s">
        <v>87</v>
      </c>
      <c r="Z57" s="5">
        <v>9.3159102392181004E-2</v>
      </c>
      <c r="AA57" s="5" t="s">
        <v>87</v>
      </c>
      <c r="AB57" s="5">
        <v>0.38416387184581802</v>
      </c>
      <c r="AC57" s="5" t="s">
        <v>87</v>
      </c>
      <c r="AD57" s="5">
        <v>0.359190428320318</v>
      </c>
      <c r="AE57" t="s">
        <v>87</v>
      </c>
      <c r="AF57" s="5">
        <v>0.41088198141283799</v>
      </c>
      <c r="AG57" s="5" t="s">
        <v>87</v>
      </c>
      <c r="AH57" s="5">
        <v>0.23713834811542001</v>
      </c>
      <c r="AI57" s="5" t="s">
        <v>87</v>
      </c>
      <c r="AJ57" s="5">
        <v>0.15834253184104699</v>
      </c>
      <c r="AK57" t="s">
        <v>87</v>
      </c>
      <c r="AL57" s="5">
        <v>0.39492560188537301</v>
      </c>
      <c r="AM57" s="5" t="s">
        <v>87</v>
      </c>
      <c r="AN57" s="5">
        <v>0.29351187415980901</v>
      </c>
      <c r="AO57" s="5" t="s">
        <v>87</v>
      </c>
      <c r="AP57" s="5">
        <v>0.233388909065644</v>
      </c>
      <c r="AQ57" s="5" t="s">
        <v>87</v>
      </c>
      <c r="AR57" s="5">
        <v>0.15276837435000901</v>
      </c>
      <c r="AS57" s="5" t="s">
        <v>87</v>
      </c>
      <c r="AT57" s="5">
        <v>0.55058074540340596</v>
      </c>
      <c r="AU57" s="5" t="s">
        <v>87</v>
      </c>
      <c r="AV57" s="5">
        <v>0.36728736637222598</v>
      </c>
      <c r="AW57" s="5" t="s">
        <v>87</v>
      </c>
      <c r="AX57" s="5">
        <v>0.220973412239759</v>
      </c>
      <c r="AY57" s="5" t="s">
        <v>87</v>
      </c>
      <c r="AZ57" s="5">
        <v>0.164187522375876</v>
      </c>
      <c r="BA57" t="s">
        <v>87</v>
      </c>
      <c r="BB57" s="5">
        <v>0.129087561953558</v>
      </c>
      <c r="BC57" t="s">
        <v>87</v>
      </c>
      <c r="BD57" s="5">
        <v>0.129087561953558</v>
      </c>
      <c r="BE57" t="s">
        <v>87</v>
      </c>
      <c r="BF57" s="5">
        <v>0.27136676320022901</v>
      </c>
      <c r="BG57" s="5" t="s">
        <v>87</v>
      </c>
      <c r="BH57" s="5">
        <v>0.27093823619907897</v>
      </c>
      <c r="BI57" s="5" t="s">
        <v>87</v>
      </c>
      <c r="BJ57" s="5">
        <v>0.11221403791078401</v>
      </c>
      <c r="BK57" s="5" t="s">
        <v>87</v>
      </c>
      <c r="BL57" s="5">
        <v>0.26161207817068999</v>
      </c>
      <c r="BM57" s="5" t="s">
        <v>87</v>
      </c>
      <c r="BN57" s="5">
        <v>0.23657975497178699</v>
      </c>
      <c r="BO57" s="5" t="s">
        <v>87</v>
      </c>
      <c r="BP57" s="5">
        <v>0.26116349885886497</v>
      </c>
      <c r="BQ57" s="5" t="s">
        <v>87</v>
      </c>
      <c r="BR57" s="5">
        <v>2.1064382521041002E-2</v>
      </c>
      <c r="BS57" s="5" t="s">
        <v>87</v>
      </c>
      <c r="BT57" s="5">
        <v>4.9977424199594001E-2</v>
      </c>
      <c r="BU57" t="s">
        <v>87</v>
      </c>
      <c r="BV57" s="5">
        <v>0.17704614635123</v>
      </c>
      <c r="BW57" s="5" t="s">
        <v>87</v>
      </c>
      <c r="BX57" s="5">
        <v>5.9459018381692E-2</v>
      </c>
      <c r="BY57" t="s">
        <v>87</v>
      </c>
      <c r="BZ57" s="8">
        <v>0.36332716234493101</v>
      </c>
      <c r="CA57" s="8" t="s">
        <v>87</v>
      </c>
      <c r="CB57" s="8">
        <v>9.6432606408284993E-2</v>
      </c>
      <c r="CC57" s="8" t="s">
        <v>87</v>
      </c>
      <c r="CD57" s="5">
        <v>0.260853985447843</v>
      </c>
      <c r="CE57" t="s">
        <v>87</v>
      </c>
      <c r="CF57" s="5">
        <v>0.36803158470840502</v>
      </c>
      <c r="CG57" t="s">
        <v>87</v>
      </c>
      <c r="CH57" s="5">
        <v>0.26831698193275499</v>
      </c>
      <c r="CI57" s="5" t="s">
        <v>87</v>
      </c>
      <c r="CJ57" s="5">
        <v>0.27253589292900399</v>
      </c>
      <c r="CK57" t="s">
        <v>87</v>
      </c>
      <c r="CL57" s="5">
        <v>0.36803158470840502</v>
      </c>
      <c r="CM57" s="5" t="s">
        <v>87</v>
      </c>
      <c r="CN57" s="5">
        <v>0.260853985447843</v>
      </c>
      <c r="CO57" s="5" t="s">
        <v>87</v>
      </c>
      <c r="CP57" s="5">
        <v>0.38816527853646898</v>
      </c>
      <c r="CQ57" s="5" t="s">
        <v>87</v>
      </c>
      <c r="CR57" s="5">
        <v>0.24463394257474799</v>
      </c>
      <c r="CS57" t="s">
        <v>87</v>
      </c>
      <c r="CT57" s="8">
        <v>0.130146455839694</v>
      </c>
      <c r="CU57" s="8" t="s">
        <v>87</v>
      </c>
      <c r="CV57" s="8">
        <v>0</v>
      </c>
    </row>
    <row r="58" spans="1:100" x14ac:dyDescent="0.2">
      <c r="A58" s="5" t="s">
        <v>88</v>
      </c>
      <c r="B58" s="5">
        <v>1.2410215298685501</v>
      </c>
      <c r="C58" s="5" t="s">
        <v>88</v>
      </c>
      <c r="D58" s="5">
        <v>1.3514465627840899</v>
      </c>
      <c r="E58" s="5" t="s">
        <v>88</v>
      </c>
      <c r="F58" s="5">
        <v>1.2223380253201199</v>
      </c>
      <c r="G58" t="s">
        <v>88</v>
      </c>
      <c r="H58" s="5">
        <v>0.87382754934154305</v>
      </c>
      <c r="I58" s="5" t="s">
        <v>88</v>
      </c>
      <c r="J58" s="5">
        <v>1.2559152996176799</v>
      </c>
      <c r="K58" t="s">
        <v>88</v>
      </c>
      <c r="L58" s="5">
        <v>1.3887449142282</v>
      </c>
      <c r="M58" t="s">
        <v>88</v>
      </c>
      <c r="N58" s="5">
        <v>1.2839792188633099</v>
      </c>
      <c r="O58" s="5" t="s">
        <v>88</v>
      </c>
      <c r="P58" s="5">
        <v>1.22756634170529</v>
      </c>
      <c r="Q58" t="s">
        <v>88</v>
      </c>
      <c r="R58" s="5">
        <v>0.48680072291098597</v>
      </c>
      <c r="S58" t="s">
        <v>88</v>
      </c>
      <c r="T58" s="5">
        <v>0.80935432416325204</v>
      </c>
      <c r="U58" t="s">
        <v>88</v>
      </c>
      <c r="V58" s="5">
        <v>0.71371246938133504</v>
      </c>
      <c r="W58" s="5" t="s">
        <v>88</v>
      </c>
      <c r="X58" s="5">
        <v>0.45351794408567703</v>
      </c>
      <c r="Y58" t="s">
        <v>88</v>
      </c>
      <c r="Z58" s="5">
        <v>0.73109699822986096</v>
      </c>
      <c r="AA58" s="5" t="s">
        <v>88</v>
      </c>
      <c r="AB58" s="5">
        <v>0.79966725868821398</v>
      </c>
      <c r="AC58" s="5" t="s">
        <v>88</v>
      </c>
      <c r="AD58" s="5">
        <v>0.75446425385507598</v>
      </c>
      <c r="AE58" t="s">
        <v>88</v>
      </c>
      <c r="AF58" s="5">
        <v>0.87655438244960304</v>
      </c>
      <c r="AG58" s="5" t="s">
        <v>88</v>
      </c>
      <c r="AH58" s="5">
        <v>0.411466846875437</v>
      </c>
      <c r="AI58" s="5" t="s">
        <v>88</v>
      </c>
      <c r="AJ58" s="5">
        <v>8.4827646615275004E-2</v>
      </c>
      <c r="AK58" t="s">
        <v>88</v>
      </c>
      <c r="AL58" s="5">
        <v>1.06458920559095</v>
      </c>
      <c r="AM58" s="5" t="s">
        <v>88</v>
      </c>
      <c r="AN58" s="5">
        <v>0.55318944832405303</v>
      </c>
      <c r="AO58" s="5" t="s">
        <v>88</v>
      </c>
      <c r="AP58" s="5">
        <v>0.51857063379231405</v>
      </c>
      <c r="AQ58" s="5" t="s">
        <v>88</v>
      </c>
      <c r="AR58" s="5">
        <v>0.42330746294347799</v>
      </c>
      <c r="AS58" s="5" t="s">
        <v>88</v>
      </c>
      <c r="AT58" s="5">
        <v>1.1127615853528801</v>
      </c>
      <c r="AU58" s="5" t="s">
        <v>88</v>
      </c>
      <c r="AV58" s="5">
        <v>0.79864054452253996</v>
      </c>
      <c r="AW58" s="5" t="s">
        <v>88</v>
      </c>
      <c r="AX58" s="5">
        <v>0.47453052051712202</v>
      </c>
      <c r="AY58" s="5" t="s">
        <v>88</v>
      </c>
      <c r="AZ58" s="5">
        <v>0.55649097630161903</v>
      </c>
      <c r="BA58" t="s">
        <v>88</v>
      </c>
      <c r="BB58" s="5">
        <v>0.91583468533069001</v>
      </c>
      <c r="BC58" t="s">
        <v>88</v>
      </c>
      <c r="BD58" s="5">
        <v>0.91583468533069001</v>
      </c>
      <c r="BE58" t="s">
        <v>88</v>
      </c>
      <c r="BF58" s="5">
        <v>0.78562780960230905</v>
      </c>
      <c r="BG58" s="5" t="s">
        <v>88</v>
      </c>
      <c r="BH58" s="5">
        <v>0.67979727499057896</v>
      </c>
      <c r="BI58" s="5" t="s">
        <v>88</v>
      </c>
      <c r="BJ58" s="5">
        <v>0.45622456925106902</v>
      </c>
      <c r="BK58" s="5" t="s">
        <v>88</v>
      </c>
      <c r="BL58" s="5">
        <v>0.68033288968202399</v>
      </c>
      <c r="BM58" s="5" t="s">
        <v>88</v>
      </c>
      <c r="BN58" s="5">
        <v>0.65803027265150404</v>
      </c>
      <c r="BO58" s="5" t="s">
        <v>88</v>
      </c>
      <c r="BP58" s="5">
        <v>0.74987438261614203</v>
      </c>
      <c r="BQ58" s="5" t="s">
        <v>88</v>
      </c>
      <c r="BR58" s="5">
        <v>7.3086911374419999E-2</v>
      </c>
      <c r="BS58" s="5" t="s">
        <v>88</v>
      </c>
      <c r="BT58" s="5">
        <v>0.17528340726925901</v>
      </c>
      <c r="BU58" t="s">
        <v>88</v>
      </c>
      <c r="BV58" s="5">
        <v>0.54169981739047401</v>
      </c>
      <c r="BW58" s="5" t="s">
        <v>88</v>
      </c>
      <c r="BX58" s="5">
        <v>0.272494870649653</v>
      </c>
      <c r="BY58" t="s">
        <v>88</v>
      </c>
      <c r="BZ58" s="8">
        <v>1.22170725402868</v>
      </c>
      <c r="CA58" s="8" t="s">
        <v>88</v>
      </c>
      <c r="CB58" s="8">
        <v>9.7304283485785001E-2</v>
      </c>
      <c r="CC58" s="8" t="s">
        <v>88</v>
      </c>
      <c r="CD58" s="5">
        <v>0.77169573506337097</v>
      </c>
      <c r="CE58" t="s">
        <v>88</v>
      </c>
      <c r="CF58" s="5">
        <v>0.98947929472213303</v>
      </c>
      <c r="CG58" t="s">
        <v>88</v>
      </c>
      <c r="CH58" s="5">
        <v>1.6997888054102999E-2</v>
      </c>
      <c r="CI58" s="5" t="s">
        <v>88</v>
      </c>
      <c r="CJ58" s="5">
        <v>0.77325879232852901</v>
      </c>
      <c r="CK58" t="s">
        <v>88</v>
      </c>
      <c r="CL58" s="5">
        <v>0.98947929472213303</v>
      </c>
      <c r="CM58" s="5" t="s">
        <v>88</v>
      </c>
      <c r="CN58" s="5">
        <v>0.77169573506337097</v>
      </c>
      <c r="CO58" s="5" t="s">
        <v>88</v>
      </c>
      <c r="CP58" s="5">
        <v>0.84432848459906096</v>
      </c>
      <c r="CQ58" s="5" t="s">
        <v>88</v>
      </c>
      <c r="CR58" s="5">
        <v>0.83304433329359895</v>
      </c>
      <c r="CS58" t="s">
        <v>88</v>
      </c>
      <c r="CT58" s="8">
        <v>0.48824826099106999</v>
      </c>
      <c r="CU58" s="8" t="s">
        <v>88</v>
      </c>
      <c r="CV58" s="8">
        <v>0</v>
      </c>
    </row>
    <row r="59" spans="1:100" x14ac:dyDescent="0.2">
      <c r="A59" s="5" t="s">
        <v>89</v>
      </c>
      <c r="B59" s="5">
        <v>0.568663482893349</v>
      </c>
      <c r="C59" s="5" t="s">
        <v>89</v>
      </c>
      <c r="D59" s="5">
        <v>0.82736546127437205</v>
      </c>
      <c r="E59" s="5" t="s">
        <v>89</v>
      </c>
      <c r="F59" s="5">
        <v>0.71870654346725504</v>
      </c>
      <c r="G59" t="s">
        <v>89</v>
      </c>
      <c r="H59" s="5">
        <v>0.38222876328363098</v>
      </c>
      <c r="I59" s="5" t="s">
        <v>89</v>
      </c>
      <c r="J59" s="5">
        <v>0.76917173820927998</v>
      </c>
      <c r="K59" t="s">
        <v>89</v>
      </c>
      <c r="L59" s="5">
        <v>0.65097985514341605</v>
      </c>
      <c r="M59" t="s">
        <v>89</v>
      </c>
      <c r="N59" s="5">
        <v>0.64008988406981704</v>
      </c>
      <c r="O59" s="5" t="s">
        <v>89</v>
      </c>
      <c r="P59" s="5">
        <v>0.58373718932019503</v>
      </c>
      <c r="Q59" t="s">
        <v>89</v>
      </c>
      <c r="R59" s="5">
        <v>0.37045285272755302</v>
      </c>
      <c r="S59" t="s">
        <v>89</v>
      </c>
      <c r="T59" s="5">
        <v>0.33288495587316702</v>
      </c>
      <c r="U59" t="s">
        <v>89</v>
      </c>
      <c r="V59" s="5">
        <v>0.150656255572546</v>
      </c>
      <c r="W59" s="5" t="s">
        <v>89</v>
      </c>
      <c r="X59" s="5">
        <v>0.36824626046942799</v>
      </c>
      <c r="Y59" t="s">
        <v>89</v>
      </c>
      <c r="Z59" s="5">
        <v>2.1500653277405999E-2</v>
      </c>
      <c r="AA59" s="5" t="s">
        <v>89</v>
      </c>
      <c r="AB59" s="5">
        <v>0.20853762901954401</v>
      </c>
      <c r="AC59" s="5" t="s">
        <v>89</v>
      </c>
      <c r="AD59" s="5">
        <v>0.27745099115435301</v>
      </c>
      <c r="AE59" t="s">
        <v>89</v>
      </c>
      <c r="AF59" s="5">
        <v>0.35820980018007398</v>
      </c>
      <c r="AG59" s="5" t="s">
        <v>89</v>
      </c>
      <c r="AH59" s="5">
        <v>0.16171166283306301</v>
      </c>
      <c r="AI59" s="5" t="s">
        <v>89</v>
      </c>
      <c r="AJ59" s="5">
        <v>0.117605488776985</v>
      </c>
      <c r="AK59" t="s">
        <v>89</v>
      </c>
      <c r="AL59" s="5">
        <v>0.38418963877440399</v>
      </c>
      <c r="AM59" s="5" t="s">
        <v>89</v>
      </c>
      <c r="AN59" s="5">
        <v>0.12789740443841</v>
      </c>
      <c r="AO59" s="5" t="s">
        <v>89</v>
      </c>
      <c r="AP59" s="5">
        <v>0.153091071716463</v>
      </c>
      <c r="AQ59" s="5" t="s">
        <v>89</v>
      </c>
      <c r="AR59" s="5">
        <v>0.145480486532065</v>
      </c>
      <c r="AS59" s="5" t="s">
        <v>89</v>
      </c>
      <c r="AT59" s="5">
        <v>0.50086303204692295</v>
      </c>
      <c r="AU59" s="5" t="s">
        <v>89</v>
      </c>
      <c r="AV59" s="5">
        <v>0.39022954534398102</v>
      </c>
      <c r="AW59" s="5" t="s">
        <v>89</v>
      </c>
      <c r="AX59" s="5">
        <v>0.151124851541316</v>
      </c>
      <c r="AY59" s="5" t="s">
        <v>89</v>
      </c>
      <c r="AZ59" s="5">
        <v>0.14563096072847301</v>
      </c>
      <c r="BA59" t="s">
        <v>89</v>
      </c>
      <c r="BB59" s="5">
        <v>0.174273608728164</v>
      </c>
      <c r="BC59" t="s">
        <v>89</v>
      </c>
      <c r="BD59" s="5">
        <v>0.174273608728164</v>
      </c>
      <c r="BE59" t="s">
        <v>89</v>
      </c>
      <c r="BF59" s="5">
        <v>0.16392912893103401</v>
      </c>
      <c r="BG59" s="5" t="s">
        <v>89</v>
      </c>
      <c r="BH59" s="5">
        <v>0.25088097588778202</v>
      </c>
      <c r="BI59" s="5" t="s">
        <v>89</v>
      </c>
      <c r="BJ59" s="5">
        <v>6.7607767801472998E-2</v>
      </c>
      <c r="BK59" s="5" t="s">
        <v>89</v>
      </c>
      <c r="BL59" s="5">
        <v>0.17622674211672801</v>
      </c>
      <c r="BM59" s="5" t="s">
        <v>89</v>
      </c>
      <c r="BN59" s="5">
        <v>0.22073873617620601</v>
      </c>
      <c r="BO59" s="5" t="s">
        <v>89</v>
      </c>
      <c r="BP59" s="5">
        <v>0.143665792211879</v>
      </c>
      <c r="BQ59" s="5" t="s">
        <v>89</v>
      </c>
      <c r="BR59" s="5">
        <v>5.0712904577855003E-2</v>
      </c>
      <c r="BS59" s="5" t="s">
        <v>89</v>
      </c>
      <c r="BT59" s="5">
        <v>3.5376537198258E-2</v>
      </c>
      <c r="BU59" t="s">
        <v>89</v>
      </c>
      <c r="BV59" s="5">
        <v>7.2401963977432995E-2</v>
      </c>
      <c r="BW59" s="5" t="s">
        <v>89</v>
      </c>
      <c r="BX59" s="5">
        <v>2.1782044628699E-2</v>
      </c>
      <c r="BY59" t="s">
        <v>89</v>
      </c>
      <c r="BZ59" s="8">
        <v>0.38701535631075801</v>
      </c>
      <c r="CA59" s="8" t="s">
        <v>89</v>
      </c>
      <c r="CB59" s="8">
        <v>9.6330007787669994E-2</v>
      </c>
      <c r="CC59" s="8" t="s">
        <v>89</v>
      </c>
      <c r="CD59" s="5">
        <v>0.13911294814299</v>
      </c>
      <c r="CE59" t="s">
        <v>89</v>
      </c>
      <c r="CF59" s="5">
        <v>0.36266615578054301</v>
      </c>
      <c r="CG59" t="s">
        <v>89</v>
      </c>
      <c r="CH59" s="5">
        <v>0.25863191355041398</v>
      </c>
      <c r="CI59" s="5" t="s">
        <v>89</v>
      </c>
      <c r="CJ59" s="5">
        <v>0.15538889048471899</v>
      </c>
      <c r="CK59" t="s">
        <v>89</v>
      </c>
      <c r="CL59" s="5">
        <v>0.36266615578054301</v>
      </c>
      <c r="CM59" s="5" t="s">
        <v>89</v>
      </c>
      <c r="CN59" s="5">
        <v>0.13911294814299</v>
      </c>
      <c r="CO59" s="5" t="s">
        <v>89</v>
      </c>
      <c r="CP59" s="5">
        <v>0.19464283543969799</v>
      </c>
      <c r="CQ59" s="5" t="s">
        <v>89</v>
      </c>
      <c r="CR59" s="5">
        <v>0.20048463529539701</v>
      </c>
      <c r="CS59" t="s">
        <v>89</v>
      </c>
      <c r="CT59" s="8">
        <v>0.16860723531666899</v>
      </c>
      <c r="CU59" s="8" t="s">
        <v>89</v>
      </c>
      <c r="CV59" s="8">
        <v>0</v>
      </c>
    </row>
    <row r="60" spans="1:100" x14ac:dyDescent="0.2">
      <c r="A60" s="5" t="s">
        <v>90</v>
      </c>
      <c r="B60" s="5">
        <v>0.73806263120466298</v>
      </c>
      <c r="C60" s="5" t="s">
        <v>90</v>
      </c>
      <c r="D60" s="5">
        <v>0.3479333940255</v>
      </c>
      <c r="E60" s="5" t="s">
        <v>90</v>
      </c>
      <c r="F60" s="5">
        <v>0.46634105590603497</v>
      </c>
      <c r="G60" t="s">
        <v>90</v>
      </c>
      <c r="H60" s="5">
        <v>0.41991795040999502</v>
      </c>
      <c r="I60" s="5" t="s">
        <v>90</v>
      </c>
      <c r="J60" s="5">
        <v>7.5095230697615006E-2</v>
      </c>
      <c r="K60" t="s">
        <v>90</v>
      </c>
      <c r="L60" s="5">
        <v>0.27056707358232102</v>
      </c>
      <c r="M60" t="s">
        <v>90</v>
      </c>
      <c r="N60" s="5">
        <v>0.298746155507989</v>
      </c>
      <c r="O60" s="5" t="s">
        <v>90</v>
      </c>
      <c r="P60" s="5">
        <v>0.230897281486421</v>
      </c>
      <c r="Q60" t="s">
        <v>90</v>
      </c>
      <c r="R60" s="5">
        <v>0.13372267637044899</v>
      </c>
      <c r="S60" t="s">
        <v>90</v>
      </c>
      <c r="T60" s="5">
        <v>0.10294046679150801</v>
      </c>
      <c r="U60" t="s">
        <v>90</v>
      </c>
      <c r="V60" s="5">
        <v>0.19351504795961799</v>
      </c>
      <c r="W60" s="5" t="s">
        <v>90</v>
      </c>
      <c r="X60" s="5">
        <v>0.12528604166635701</v>
      </c>
      <c r="Y60" t="s">
        <v>90</v>
      </c>
      <c r="Z60" s="5">
        <v>6.2912226749945996E-2</v>
      </c>
      <c r="AA60" s="5" t="s">
        <v>90</v>
      </c>
      <c r="AB60" s="5">
        <v>9.4374303501734993E-2</v>
      </c>
      <c r="AC60" s="5" t="s">
        <v>90</v>
      </c>
      <c r="AD60" s="5">
        <v>0.21349435467304301</v>
      </c>
      <c r="AE60" t="s">
        <v>90</v>
      </c>
      <c r="AF60" s="5">
        <v>0.248027349026952</v>
      </c>
      <c r="AG60" s="5" t="s">
        <v>90</v>
      </c>
      <c r="AH60" s="5">
        <v>3.5481618652637999E-2</v>
      </c>
      <c r="AI60" s="5" t="s">
        <v>90</v>
      </c>
      <c r="AJ60" s="5">
        <v>5.1410905580182999E-2</v>
      </c>
      <c r="AK60" t="s">
        <v>90</v>
      </c>
      <c r="AL60" s="5">
        <v>0.14950361623741201</v>
      </c>
      <c r="AM60" s="5" t="s">
        <v>90</v>
      </c>
      <c r="AN60" s="5">
        <v>0.15617044179779799</v>
      </c>
      <c r="AO60" s="5" t="s">
        <v>90</v>
      </c>
      <c r="AP60" s="5">
        <v>9.5570281012909999E-2</v>
      </c>
      <c r="AQ60" s="5" t="s">
        <v>90</v>
      </c>
      <c r="AR60" s="5">
        <v>7.8573209505463995E-2</v>
      </c>
      <c r="AS60" s="5" t="s">
        <v>90</v>
      </c>
      <c r="AT60" s="5">
        <v>0.25978309510154302</v>
      </c>
      <c r="AU60" s="5" t="s">
        <v>90</v>
      </c>
      <c r="AV60" s="5">
        <v>0.447943453918693</v>
      </c>
      <c r="AW60" s="5" t="s">
        <v>90</v>
      </c>
      <c r="AX60" s="5">
        <v>8.5236930077463996E-2</v>
      </c>
      <c r="AY60" s="5" t="s">
        <v>90</v>
      </c>
      <c r="AZ60" s="5">
        <v>5.3289369177511002E-2</v>
      </c>
      <c r="BA60" t="s">
        <v>90</v>
      </c>
      <c r="BB60" s="5">
        <v>0.15516513931193299</v>
      </c>
      <c r="BC60" t="s">
        <v>90</v>
      </c>
      <c r="BD60" s="5">
        <v>0.15516513931193299</v>
      </c>
      <c r="BE60" t="s">
        <v>90</v>
      </c>
      <c r="BF60" s="5">
        <v>9.2521761055088997E-2</v>
      </c>
      <c r="BG60" s="5" t="s">
        <v>90</v>
      </c>
      <c r="BH60" s="5">
        <v>6.6698180079758002E-2</v>
      </c>
      <c r="BI60" s="5" t="s">
        <v>90</v>
      </c>
      <c r="BJ60" s="5">
        <v>7.3041418654567994E-2</v>
      </c>
      <c r="BK60" s="5" t="s">
        <v>90</v>
      </c>
      <c r="BL60" s="5">
        <v>0.103073638683245</v>
      </c>
      <c r="BM60" s="5" t="s">
        <v>90</v>
      </c>
      <c r="BN60" s="5">
        <v>4.7242201228629002E-2</v>
      </c>
      <c r="BO60" s="5" t="s">
        <v>90</v>
      </c>
      <c r="BP60" s="5">
        <v>7.7049338073116994E-2</v>
      </c>
      <c r="BQ60" s="5" t="s">
        <v>90</v>
      </c>
      <c r="BR60" s="5">
        <v>2.0965537090274999E-2</v>
      </c>
      <c r="BS60" s="5" t="s">
        <v>90</v>
      </c>
      <c r="BT60" s="5">
        <v>1.8437455825848E-2</v>
      </c>
      <c r="BU60" t="s">
        <v>90</v>
      </c>
      <c r="BV60" s="5">
        <v>2.7270426218105999E-2</v>
      </c>
      <c r="BW60" s="5" t="s">
        <v>90</v>
      </c>
      <c r="BX60" s="5">
        <v>1.0215947561520999E-2</v>
      </c>
      <c r="BY60" t="s">
        <v>90</v>
      </c>
      <c r="BZ60" s="8">
        <v>0.129854617415157</v>
      </c>
      <c r="CA60" s="8" t="s">
        <v>90</v>
      </c>
      <c r="CB60" s="8">
        <v>0.10040817703817299</v>
      </c>
      <c r="CC60" s="8" t="s">
        <v>90</v>
      </c>
      <c r="CD60" s="5">
        <v>4.7326038648869001E-2</v>
      </c>
      <c r="CE60" t="s">
        <v>90</v>
      </c>
      <c r="CF60" s="5">
        <v>9.9189595216119003E-2</v>
      </c>
      <c r="CG60" t="s">
        <v>90</v>
      </c>
      <c r="CH60" s="5">
        <v>0.24101187426960299</v>
      </c>
      <c r="CI60" s="5" t="s">
        <v>90</v>
      </c>
      <c r="CJ60" s="5">
        <v>4.9894305270750998E-2</v>
      </c>
      <c r="CK60" t="s">
        <v>90</v>
      </c>
      <c r="CL60" s="5">
        <v>9.9189595216119003E-2</v>
      </c>
      <c r="CM60" s="5" t="s">
        <v>90</v>
      </c>
      <c r="CN60" s="5">
        <v>4.7326038648869001E-2</v>
      </c>
      <c r="CO60" s="5" t="s">
        <v>90</v>
      </c>
      <c r="CP60" s="5">
        <v>0.116401834783612</v>
      </c>
      <c r="CQ60" s="5" t="s">
        <v>90</v>
      </c>
      <c r="CR60" s="5">
        <v>4.2798156713128997E-2</v>
      </c>
      <c r="CS60" t="s">
        <v>90</v>
      </c>
      <c r="CT60" s="8">
        <v>3.9030878086870001E-3</v>
      </c>
      <c r="CU60" s="8" t="s">
        <v>90</v>
      </c>
      <c r="CV60" s="8">
        <v>0</v>
      </c>
    </row>
    <row r="61" spans="1:100" x14ac:dyDescent="0.2">
      <c r="A61" s="5" t="s">
        <v>91</v>
      </c>
      <c r="B61" s="5">
        <v>7.6112233178519006E-2</v>
      </c>
      <c r="C61" s="5" t="s">
        <v>91</v>
      </c>
      <c r="D61" s="5">
        <v>4.6056292901143998E-2</v>
      </c>
      <c r="E61" s="5" t="s">
        <v>91</v>
      </c>
      <c r="F61" s="5">
        <v>0.494924906134174</v>
      </c>
      <c r="G61" t="s">
        <v>91</v>
      </c>
      <c r="H61" s="5">
        <v>0.157729134764792</v>
      </c>
      <c r="I61" s="5" t="s">
        <v>91</v>
      </c>
      <c r="J61" s="5">
        <v>6.7483280684998995E-2</v>
      </c>
      <c r="K61" t="s">
        <v>91</v>
      </c>
      <c r="L61" s="5">
        <v>6.2642452746499997E-3</v>
      </c>
      <c r="M61" t="s">
        <v>91</v>
      </c>
      <c r="N61" s="5">
        <v>0.32616543758577998</v>
      </c>
      <c r="O61" s="5" t="s">
        <v>91</v>
      </c>
      <c r="P61" s="5">
        <v>0.23123911815418299</v>
      </c>
      <c r="Q61" t="s">
        <v>91</v>
      </c>
      <c r="R61" s="5">
        <v>9.2730792487015004E-2</v>
      </c>
      <c r="S61" t="s">
        <v>91</v>
      </c>
      <c r="T61" s="5">
        <v>1.8155704322836998E-2</v>
      </c>
      <c r="U61" t="s">
        <v>91</v>
      </c>
      <c r="V61" s="5">
        <v>3.0533624265753002E-2</v>
      </c>
      <c r="W61" s="5" t="s">
        <v>91</v>
      </c>
      <c r="X61" s="5">
        <v>7.3494145156924998E-2</v>
      </c>
      <c r="Y61" t="s">
        <v>91</v>
      </c>
      <c r="Z61" s="5">
        <v>6.1539602663029996E-3</v>
      </c>
      <c r="AA61" s="5" t="s">
        <v>91</v>
      </c>
      <c r="AB61" s="5">
        <v>1.6040783242165998E-2</v>
      </c>
      <c r="AC61" s="5" t="s">
        <v>91</v>
      </c>
      <c r="AD61" s="5">
        <v>2.0004117240930999E-2</v>
      </c>
      <c r="AE61" t="s">
        <v>91</v>
      </c>
      <c r="AF61" s="5">
        <v>3.2501078932696E-2</v>
      </c>
      <c r="AG61" s="5" t="s">
        <v>91</v>
      </c>
      <c r="AH61" s="5">
        <v>7.5262496943790001E-3</v>
      </c>
      <c r="AI61" s="5" t="s">
        <v>91</v>
      </c>
      <c r="AJ61" s="5">
        <v>8.1744150358590006E-3</v>
      </c>
      <c r="AK61" t="s">
        <v>91</v>
      </c>
      <c r="AL61" s="5">
        <v>7.9945737520829993E-2</v>
      </c>
      <c r="AM61" s="5" t="s">
        <v>91</v>
      </c>
      <c r="AN61" s="5">
        <v>1.8074526627465001E-2</v>
      </c>
      <c r="AO61" s="5" t="s">
        <v>91</v>
      </c>
      <c r="AP61" s="5">
        <v>5.7551583780303998E-2</v>
      </c>
      <c r="AQ61" s="5" t="s">
        <v>91</v>
      </c>
      <c r="AR61" s="5">
        <v>3.4779109517444999E-2</v>
      </c>
      <c r="AS61" s="5" t="s">
        <v>91</v>
      </c>
      <c r="AT61" s="5">
        <v>0.133467091839931</v>
      </c>
      <c r="AU61" s="5" t="s">
        <v>91</v>
      </c>
      <c r="AV61" s="5">
        <v>0.10886192398611901</v>
      </c>
      <c r="AW61" s="5" t="s">
        <v>91</v>
      </c>
      <c r="AX61" s="5">
        <v>2.6949457696594001E-2</v>
      </c>
      <c r="AY61" s="5" t="s">
        <v>91</v>
      </c>
      <c r="AZ61" s="5">
        <v>1.5615059154272999E-2</v>
      </c>
      <c r="BA61" t="s">
        <v>91</v>
      </c>
      <c r="BB61" s="5">
        <v>2.5055684096115E-2</v>
      </c>
      <c r="BC61" t="s">
        <v>91</v>
      </c>
      <c r="BD61" s="5">
        <v>2.5055684096115E-2</v>
      </c>
      <c r="BE61" t="s">
        <v>91</v>
      </c>
      <c r="BF61" s="5">
        <v>1.0078751713714E-2</v>
      </c>
      <c r="BG61" s="5" t="s">
        <v>91</v>
      </c>
      <c r="BH61" s="5">
        <v>2.8061946755252001E-2</v>
      </c>
      <c r="BI61" s="5" t="s">
        <v>91</v>
      </c>
      <c r="BJ61" s="5">
        <v>9.640983664108E-3</v>
      </c>
      <c r="BK61" s="5" t="s">
        <v>91</v>
      </c>
      <c r="BL61" s="5">
        <v>1.5038434769678E-2</v>
      </c>
      <c r="BM61" s="5" t="s">
        <v>91</v>
      </c>
      <c r="BN61" s="5">
        <v>2.0182756774512998E-2</v>
      </c>
      <c r="BO61" s="5" t="s">
        <v>91</v>
      </c>
      <c r="BP61" s="5">
        <v>9.1392854976569994E-3</v>
      </c>
      <c r="BQ61" s="5" t="s">
        <v>91</v>
      </c>
      <c r="BR61" s="5">
        <v>8.1162260943180003E-3</v>
      </c>
      <c r="BS61" s="5" t="s">
        <v>91</v>
      </c>
      <c r="BT61" s="5">
        <v>5.3170407727710003E-3</v>
      </c>
      <c r="BU61" t="s">
        <v>91</v>
      </c>
      <c r="BV61" s="5">
        <v>8.9798251209179999E-3</v>
      </c>
      <c r="BW61" s="5" t="s">
        <v>91</v>
      </c>
      <c r="BX61" s="5">
        <v>3.462875337278E-3</v>
      </c>
      <c r="BY61" t="s">
        <v>91</v>
      </c>
      <c r="BZ61" s="8">
        <v>4.3996658393363003E-2</v>
      </c>
      <c r="CA61" s="8" t="s">
        <v>91</v>
      </c>
      <c r="CB61" s="8">
        <v>9.6816894689193994E-2</v>
      </c>
      <c r="CC61" s="8" t="s">
        <v>91</v>
      </c>
      <c r="CD61" s="5">
        <v>5.9316218033609999E-3</v>
      </c>
      <c r="CE61" t="s">
        <v>91</v>
      </c>
      <c r="CF61" s="5">
        <v>3.2446466428558002E-2</v>
      </c>
      <c r="CG61" t="s">
        <v>91</v>
      </c>
      <c r="CH61" s="5">
        <v>2.5224841826246E-2</v>
      </c>
      <c r="CI61" s="5" t="s">
        <v>91</v>
      </c>
      <c r="CJ61" s="5">
        <v>2.1965833578598E-2</v>
      </c>
      <c r="CK61" t="s">
        <v>91</v>
      </c>
      <c r="CL61" s="5">
        <v>3.2446466428558002E-2</v>
      </c>
      <c r="CM61" s="5" t="s">
        <v>91</v>
      </c>
      <c r="CN61" s="5">
        <v>5.9316218033609999E-3</v>
      </c>
      <c r="CO61" s="5" t="s">
        <v>91</v>
      </c>
      <c r="CP61" s="5">
        <v>1.7094961462401002E-2</v>
      </c>
      <c r="CQ61" s="5" t="s">
        <v>91</v>
      </c>
      <c r="CR61" s="5">
        <v>1.8433065290202999E-2</v>
      </c>
      <c r="CS61" t="s">
        <v>91</v>
      </c>
      <c r="CT61" s="8">
        <v>2.5589070623114999E-2</v>
      </c>
      <c r="CU61" s="8" t="s">
        <v>91</v>
      </c>
      <c r="CV61" s="8">
        <v>0</v>
      </c>
    </row>
    <row r="62" spans="1:100" x14ac:dyDescent="0.2">
      <c r="A62" s="5" t="s">
        <v>92</v>
      </c>
      <c r="B62" s="5">
        <v>4.3784446119219E-2</v>
      </c>
      <c r="C62" s="5" t="s">
        <v>92</v>
      </c>
      <c r="D62" s="5">
        <v>0.26893796605521397</v>
      </c>
      <c r="E62" s="5" t="s">
        <v>92</v>
      </c>
      <c r="F62" s="5">
        <v>0.52839082408599702</v>
      </c>
      <c r="G62" t="s">
        <v>92</v>
      </c>
      <c r="H62" s="5">
        <v>0.36579654206069601</v>
      </c>
      <c r="I62" s="5" t="s">
        <v>92</v>
      </c>
      <c r="J62" s="5">
        <v>0.98979718162917796</v>
      </c>
      <c r="K62" t="s">
        <v>92</v>
      </c>
      <c r="L62" s="5">
        <v>0.31162816544633798</v>
      </c>
      <c r="M62" t="s">
        <v>92</v>
      </c>
      <c r="N62" s="5">
        <v>0.37851604206846101</v>
      </c>
      <c r="O62" s="5" t="s">
        <v>92</v>
      </c>
      <c r="P62" s="5">
        <v>0.365341303549921</v>
      </c>
      <c r="Q62" t="s">
        <v>92</v>
      </c>
      <c r="R62" s="5">
        <v>0.29815474778621398</v>
      </c>
      <c r="S62" t="s">
        <v>92</v>
      </c>
      <c r="T62" s="5">
        <v>4.2236269487898E-2</v>
      </c>
      <c r="U62" t="s">
        <v>92</v>
      </c>
      <c r="V62" s="5">
        <v>8.8269406529424999E-2</v>
      </c>
      <c r="W62" s="5" t="s">
        <v>92</v>
      </c>
      <c r="X62" s="5">
        <v>0.28814086049340898</v>
      </c>
      <c r="Y62" t="s">
        <v>92</v>
      </c>
      <c r="Z62" s="5">
        <v>1.5083852099519001E-2</v>
      </c>
      <c r="AA62" s="5" t="s">
        <v>92</v>
      </c>
      <c r="AB62" s="5">
        <v>2.8999567610309002E-2</v>
      </c>
      <c r="AC62" s="5" t="s">
        <v>92</v>
      </c>
      <c r="AD62" s="5">
        <v>1.8448990055985E-2</v>
      </c>
      <c r="AE62" t="s">
        <v>92</v>
      </c>
      <c r="AF62" s="5">
        <v>7.3982434297458002E-2</v>
      </c>
      <c r="AG62" s="5" t="s">
        <v>92</v>
      </c>
      <c r="AH62" s="5">
        <v>1.5845206903371999E-2</v>
      </c>
      <c r="AI62" s="5" t="s">
        <v>92</v>
      </c>
      <c r="AJ62" s="5">
        <v>3.5001619476305E-2</v>
      </c>
      <c r="AK62" t="s">
        <v>92</v>
      </c>
      <c r="AL62" s="5">
        <v>0.29204782975795601</v>
      </c>
      <c r="AM62" s="5" t="s">
        <v>92</v>
      </c>
      <c r="AN62" s="5">
        <v>5.7577371825719002E-2</v>
      </c>
      <c r="AO62" s="5" t="s">
        <v>92</v>
      </c>
      <c r="AP62" s="5">
        <v>5.2082404818679998E-2</v>
      </c>
      <c r="AQ62" s="5" t="s">
        <v>92</v>
      </c>
      <c r="AR62" s="5">
        <v>0.131453435568126</v>
      </c>
      <c r="AS62" s="5" t="s">
        <v>92</v>
      </c>
      <c r="AT62" s="5">
        <v>0.201186495296485</v>
      </c>
      <c r="AU62" s="5" t="s">
        <v>92</v>
      </c>
      <c r="AV62" s="5">
        <v>9.9917482466646002E-2</v>
      </c>
      <c r="AW62" s="5" t="s">
        <v>92</v>
      </c>
      <c r="AX62" s="5">
        <v>6.0493870412732999E-2</v>
      </c>
      <c r="AY62" s="5" t="s">
        <v>92</v>
      </c>
      <c r="AZ62" s="5">
        <v>5.1161501064980998E-2</v>
      </c>
      <c r="BA62" t="s">
        <v>92</v>
      </c>
      <c r="BB62" s="5">
        <v>0.14755372440026501</v>
      </c>
      <c r="BC62" t="s">
        <v>92</v>
      </c>
      <c r="BD62" s="5">
        <v>0.14755372440026501</v>
      </c>
      <c r="BE62" t="s">
        <v>92</v>
      </c>
      <c r="BF62" s="5">
        <v>4.5933545026297998E-2</v>
      </c>
      <c r="BG62" s="5" t="s">
        <v>92</v>
      </c>
      <c r="BH62" s="5">
        <v>0.11782723480407201</v>
      </c>
      <c r="BI62" s="5" t="s">
        <v>92</v>
      </c>
      <c r="BJ62" s="5">
        <v>4.9524772647684998E-2</v>
      </c>
      <c r="BK62" s="5" t="s">
        <v>92</v>
      </c>
      <c r="BL62" s="5">
        <v>6.8916099453450994E-2</v>
      </c>
      <c r="BM62" s="5" t="s">
        <v>92</v>
      </c>
      <c r="BN62" s="5">
        <v>0.110300007668286</v>
      </c>
      <c r="BO62" s="5" t="s">
        <v>92</v>
      </c>
      <c r="BP62" s="5">
        <v>4.1716335259429999E-2</v>
      </c>
      <c r="BQ62" s="5" t="s">
        <v>92</v>
      </c>
      <c r="BR62" s="5">
        <v>1.5537155892699E-2</v>
      </c>
      <c r="BS62" s="5" t="s">
        <v>92</v>
      </c>
      <c r="BT62" s="5">
        <v>1.7500581228620998E-2</v>
      </c>
      <c r="BU62" t="s">
        <v>92</v>
      </c>
      <c r="BV62" s="5">
        <v>1.2716942995252001E-2</v>
      </c>
      <c r="BW62" s="5" t="s">
        <v>92</v>
      </c>
      <c r="BX62" s="5">
        <v>1.3275092618691E-2</v>
      </c>
      <c r="BY62" t="s">
        <v>92</v>
      </c>
      <c r="BZ62" s="8">
        <v>0.198117370030896</v>
      </c>
      <c r="CA62" s="8" t="s">
        <v>92</v>
      </c>
      <c r="CB62" s="8">
        <v>9.9326897756002994E-2</v>
      </c>
      <c r="CC62" s="8" t="s">
        <v>92</v>
      </c>
      <c r="CD62" s="5">
        <v>1.6411682709353E-2</v>
      </c>
      <c r="CE62" t="s">
        <v>92</v>
      </c>
      <c r="CF62" s="5">
        <v>0.30048478680989998</v>
      </c>
      <c r="CG62" t="s">
        <v>92</v>
      </c>
      <c r="CH62" s="5">
        <v>1.6738578924866E-2</v>
      </c>
      <c r="CI62" s="5" t="s">
        <v>92</v>
      </c>
      <c r="CJ62" s="5">
        <v>2.3804683538192001E-2</v>
      </c>
      <c r="CK62" t="s">
        <v>92</v>
      </c>
      <c r="CL62" s="5">
        <v>0.30048478680989998</v>
      </c>
      <c r="CM62" s="5" t="s">
        <v>92</v>
      </c>
      <c r="CN62" s="5">
        <v>1.6411682709353E-2</v>
      </c>
      <c r="CO62" s="5" t="s">
        <v>92</v>
      </c>
      <c r="CP62" s="5">
        <v>2.8235427068536999E-2</v>
      </c>
      <c r="CQ62" s="5" t="s">
        <v>92</v>
      </c>
      <c r="CR62" s="5">
        <v>5.7531488971187997E-2</v>
      </c>
      <c r="CS62" t="s">
        <v>92</v>
      </c>
      <c r="CT62" s="8">
        <v>0.17050059406705001</v>
      </c>
      <c r="CU62" s="8" t="s">
        <v>92</v>
      </c>
      <c r="CV62" s="8">
        <v>0</v>
      </c>
    </row>
    <row r="63" spans="1:100" x14ac:dyDescent="0.2">
      <c r="A63" s="5" t="s">
        <v>93</v>
      </c>
      <c r="B63" s="5">
        <v>8.4650083453529992E-3</v>
      </c>
      <c r="C63" s="5" t="s">
        <v>93</v>
      </c>
      <c r="D63" s="5">
        <v>3.1352650034450001E-2</v>
      </c>
      <c r="E63" s="5" t="s">
        <v>93</v>
      </c>
      <c r="F63" s="5">
        <v>0.57006620826308596</v>
      </c>
      <c r="G63" t="s">
        <v>93</v>
      </c>
      <c r="H63" s="5">
        <v>0.38102224691087799</v>
      </c>
      <c r="I63" s="5" t="s">
        <v>93</v>
      </c>
      <c r="J63" s="5">
        <v>6.7634677769919998E-3</v>
      </c>
      <c r="K63" t="s">
        <v>93</v>
      </c>
      <c r="L63" s="5">
        <v>4.5994328657927998E-2</v>
      </c>
      <c r="M63" t="s">
        <v>93</v>
      </c>
      <c r="N63" s="5">
        <v>5.9458324334187997E-2</v>
      </c>
      <c r="O63" s="5" t="s">
        <v>93</v>
      </c>
      <c r="P63" s="5">
        <v>6.5682031042985006E-2</v>
      </c>
      <c r="Q63" t="s">
        <v>93</v>
      </c>
      <c r="R63" s="5">
        <v>0.19662643196993801</v>
      </c>
      <c r="S63" t="s">
        <v>93</v>
      </c>
      <c r="T63" s="5">
        <v>4.3636099557319997E-3</v>
      </c>
      <c r="U63" t="s">
        <v>93</v>
      </c>
      <c r="V63" s="5">
        <v>1.3373110580746E-2</v>
      </c>
      <c r="W63" s="5" t="s">
        <v>93</v>
      </c>
      <c r="X63" s="5">
        <v>0.178028699191708</v>
      </c>
      <c r="Y63" t="s">
        <v>93</v>
      </c>
      <c r="Z63" s="5">
        <v>3.9203385689009999E-3</v>
      </c>
      <c r="AA63" s="5" t="s">
        <v>93</v>
      </c>
      <c r="AB63" s="5">
        <v>4.8164471308369998E-3</v>
      </c>
      <c r="AC63" s="5" t="s">
        <v>93</v>
      </c>
      <c r="AD63" s="5">
        <v>4.6371538141950002E-3</v>
      </c>
      <c r="AE63" t="s">
        <v>93</v>
      </c>
      <c r="AF63" s="5">
        <v>7.5692247064210001E-3</v>
      </c>
      <c r="AG63" s="5" t="s">
        <v>93</v>
      </c>
      <c r="AH63" s="5">
        <v>5.2183749993249999E-3</v>
      </c>
      <c r="AI63" s="5" t="s">
        <v>93</v>
      </c>
      <c r="AJ63" s="5">
        <v>7.5866648916250003E-3</v>
      </c>
      <c r="AK63" t="s">
        <v>93</v>
      </c>
      <c r="AL63" s="5">
        <v>3.9973351532186001E-2</v>
      </c>
      <c r="AM63" s="5" t="s">
        <v>93</v>
      </c>
      <c r="AN63" s="5">
        <v>5.8041361612260001E-3</v>
      </c>
      <c r="AO63" s="5" t="s">
        <v>93</v>
      </c>
      <c r="AP63" s="5">
        <v>2.4303985489841001E-2</v>
      </c>
      <c r="AQ63" s="5" t="s">
        <v>93</v>
      </c>
      <c r="AR63" s="5">
        <v>1.7955846828597001E-2</v>
      </c>
      <c r="AS63" s="5" t="s">
        <v>93</v>
      </c>
      <c r="AT63" s="5">
        <v>2.4914655578949001E-2</v>
      </c>
      <c r="AU63" s="5" t="s">
        <v>93</v>
      </c>
      <c r="AV63" s="5">
        <v>1.3097145168940999E-2</v>
      </c>
      <c r="AW63" s="5" t="s">
        <v>93</v>
      </c>
      <c r="AX63" s="5">
        <v>1.2544838780813E-2</v>
      </c>
      <c r="AY63" s="5" t="s">
        <v>93</v>
      </c>
      <c r="AZ63" s="5">
        <v>6.6611405844979998E-3</v>
      </c>
      <c r="BA63" t="s">
        <v>93</v>
      </c>
      <c r="BB63" s="5">
        <v>1.6763842425558E-2</v>
      </c>
      <c r="BC63" t="s">
        <v>93</v>
      </c>
      <c r="BD63" s="5">
        <v>1.6763842425558E-2</v>
      </c>
      <c r="BE63" t="s">
        <v>93</v>
      </c>
      <c r="BF63" s="5">
        <v>7.0215958500650004E-3</v>
      </c>
      <c r="BG63" s="5" t="s">
        <v>93</v>
      </c>
      <c r="BH63" s="5">
        <v>1.6192799714593E-2</v>
      </c>
      <c r="BI63" s="5" t="s">
        <v>93</v>
      </c>
      <c r="BJ63" s="5">
        <v>5.7041160303239998E-3</v>
      </c>
      <c r="BK63" s="5" t="s">
        <v>93</v>
      </c>
      <c r="BL63" s="5">
        <v>4.6906976219440004E-3</v>
      </c>
      <c r="BM63" s="5" t="s">
        <v>93</v>
      </c>
      <c r="BN63" s="5">
        <v>1.5549116567267001E-2</v>
      </c>
      <c r="BO63" s="5" t="s">
        <v>93</v>
      </c>
      <c r="BP63" s="5">
        <v>7.0186989756939999E-3</v>
      </c>
      <c r="BQ63" s="5" t="s">
        <v>93</v>
      </c>
      <c r="BR63" s="5">
        <v>4.8954229965190001E-3</v>
      </c>
      <c r="BS63" s="5" t="s">
        <v>93</v>
      </c>
      <c r="BT63" s="5">
        <v>3.5725398787129999E-3</v>
      </c>
      <c r="BU63" t="s">
        <v>93</v>
      </c>
      <c r="BV63" s="5">
        <v>3.47947591423E-3</v>
      </c>
      <c r="BW63" s="5" t="s">
        <v>93</v>
      </c>
      <c r="BX63" s="5">
        <v>1.358409735296E-3</v>
      </c>
      <c r="BY63" t="s">
        <v>93</v>
      </c>
      <c r="BZ63" s="8">
        <v>1.2399850772224E-2</v>
      </c>
      <c r="CA63" s="8" t="s">
        <v>93</v>
      </c>
      <c r="CB63" s="8">
        <v>9.7269397771061999E-2</v>
      </c>
      <c r="CC63" s="8" t="s">
        <v>93</v>
      </c>
      <c r="CD63" s="5">
        <v>4.9713986822980004E-3</v>
      </c>
      <c r="CE63" t="s">
        <v>93</v>
      </c>
      <c r="CF63" s="5">
        <v>3.8484057749027002E-2</v>
      </c>
      <c r="CG63" t="s">
        <v>93</v>
      </c>
      <c r="CH63" s="5">
        <v>8.4552182414530004E-3</v>
      </c>
      <c r="CI63" s="5" t="s">
        <v>93</v>
      </c>
      <c r="CJ63" s="5">
        <v>7.4278114536099997E-3</v>
      </c>
      <c r="CK63" t="s">
        <v>93</v>
      </c>
      <c r="CL63" s="5">
        <v>3.8484057749027002E-2</v>
      </c>
      <c r="CM63" s="5" t="s">
        <v>93</v>
      </c>
      <c r="CN63" s="5">
        <v>4.9713986822980004E-3</v>
      </c>
      <c r="CO63" s="5" t="s">
        <v>93</v>
      </c>
      <c r="CP63" s="5">
        <v>6.5433010069410004E-3</v>
      </c>
      <c r="CQ63" s="5" t="s">
        <v>93</v>
      </c>
      <c r="CR63" s="5">
        <v>8.7501554593719996E-3</v>
      </c>
      <c r="CS63" t="s">
        <v>93</v>
      </c>
      <c r="CT63" s="8">
        <v>1.1256343513117001E-2</v>
      </c>
      <c r="CU63" s="8" t="s">
        <v>93</v>
      </c>
      <c r="CV63" s="8">
        <v>0</v>
      </c>
    </row>
    <row r="64" spans="1:100" x14ac:dyDescent="0.2">
      <c r="A64" s="5" t="s">
        <v>94</v>
      </c>
      <c r="B64" s="5">
        <v>9.1450958671439996E-3</v>
      </c>
      <c r="C64" s="5" t="s">
        <v>94</v>
      </c>
      <c r="D64" s="5">
        <v>3.6803500231731998E-2</v>
      </c>
      <c r="E64" s="5" t="s">
        <v>94</v>
      </c>
      <c r="F64" s="5">
        <v>0.30311369226145002</v>
      </c>
      <c r="G64" t="s">
        <v>94</v>
      </c>
      <c r="H64" s="5">
        <v>0.32464069355685099</v>
      </c>
      <c r="I64" s="5" t="s">
        <v>94</v>
      </c>
      <c r="J64" s="5">
        <v>3.7429992056100002E-4</v>
      </c>
      <c r="K64" t="s">
        <v>94</v>
      </c>
      <c r="L64" s="5">
        <v>6.0793009666239997E-3</v>
      </c>
      <c r="M64" t="s">
        <v>94</v>
      </c>
      <c r="N64" s="5">
        <v>1.3782288333227E-2</v>
      </c>
      <c r="O64" s="5" t="s">
        <v>94</v>
      </c>
      <c r="P64" s="5">
        <v>1.4053199856185E-2</v>
      </c>
      <c r="Q64" t="s">
        <v>94</v>
      </c>
      <c r="R64" s="5">
        <v>5.1103879425670002E-3</v>
      </c>
      <c r="S64" t="s">
        <v>94</v>
      </c>
      <c r="T64" s="5">
        <v>1.4284676170770001E-3</v>
      </c>
      <c r="U64" t="s">
        <v>94</v>
      </c>
      <c r="V64" s="5">
        <v>9.6000663593410005E-3</v>
      </c>
      <c r="W64" s="5" t="s">
        <v>94</v>
      </c>
      <c r="X64" s="5">
        <v>2.698806250496E-3</v>
      </c>
      <c r="Y64" t="s">
        <v>94</v>
      </c>
      <c r="Z64" s="5">
        <v>7.5048749767600001E-4</v>
      </c>
      <c r="AA64" s="5" t="s">
        <v>94</v>
      </c>
      <c r="AB64" s="5">
        <v>7.7152663234789998E-3</v>
      </c>
      <c r="AC64" s="5" t="s">
        <v>94</v>
      </c>
      <c r="AD64" s="5">
        <v>3.4664824685210001E-3</v>
      </c>
      <c r="AE64" t="s">
        <v>94</v>
      </c>
      <c r="AF64" s="5">
        <v>5.376848116465E-3</v>
      </c>
      <c r="AG64" s="5" t="s">
        <v>94</v>
      </c>
      <c r="AH64" s="5">
        <v>3.1348390333230001E-3</v>
      </c>
      <c r="AI64" s="5" t="s">
        <v>94</v>
      </c>
      <c r="AJ64" s="5">
        <v>4.8599849162739997E-3</v>
      </c>
      <c r="AK64" t="s">
        <v>94</v>
      </c>
      <c r="AL64" s="5">
        <v>4.3959592410440004E-3</v>
      </c>
      <c r="AM64" s="5" t="s">
        <v>94</v>
      </c>
      <c r="AN64" s="5">
        <v>4.0196520946859998E-3</v>
      </c>
      <c r="AO64" s="5" t="s">
        <v>94</v>
      </c>
      <c r="AP64" s="5">
        <v>1.4741367671447E-2</v>
      </c>
      <c r="AQ64" s="5" t="s">
        <v>94</v>
      </c>
      <c r="AR64" s="5">
        <v>1.0353871068847E-2</v>
      </c>
      <c r="AS64" s="5" t="s">
        <v>94</v>
      </c>
      <c r="AT64" s="5">
        <v>1.2769698360983E-2</v>
      </c>
      <c r="AU64" s="5" t="s">
        <v>94</v>
      </c>
      <c r="AV64" s="5">
        <v>1.1534093871975E-2</v>
      </c>
      <c r="AW64" s="5" t="s">
        <v>94</v>
      </c>
      <c r="AX64" s="5">
        <v>2.2142258419999998E-6</v>
      </c>
      <c r="AY64" s="5" t="s">
        <v>94</v>
      </c>
      <c r="AZ64" s="5">
        <v>5.3388183213999999E-5</v>
      </c>
      <c r="BA64" t="s">
        <v>94</v>
      </c>
      <c r="BB64" s="5">
        <v>2.4921289048097001E-2</v>
      </c>
      <c r="BC64" t="s">
        <v>94</v>
      </c>
      <c r="BD64" s="5">
        <v>2.4921289048097001E-2</v>
      </c>
      <c r="BE64" t="s">
        <v>94</v>
      </c>
      <c r="BF64" s="5">
        <v>8.3615196980299999E-4</v>
      </c>
      <c r="BG64" s="5" t="s">
        <v>94</v>
      </c>
      <c r="BH64" s="5">
        <v>8.6016780250419995E-3</v>
      </c>
      <c r="BI64" s="5" t="s">
        <v>94</v>
      </c>
      <c r="BJ64" s="5">
        <v>2.6005053444810001E-3</v>
      </c>
      <c r="BK64" s="5" t="s">
        <v>94</v>
      </c>
      <c r="BL64" s="5">
        <v>4.5333482419900002E-4</v>
      </c>
      <c r="BM64" s="5" t="s">
        <v>94</v>
      </c>
      <c r="BN64" s="5">
        <v>7.2599416458900001E-3</v>
      </c>
      <c r="BO64" s="5" t="s">
        <v>94</v>
      </c>
      <c r="BP64" s="5">
        <v>8.4841811484699995E-4</v>
      </c>
      <c r="BQ64" s="5" t="s">
        <v>94</v>
      </c>
      <c r="BR64" s="5">
        <v>2.6574460695480001E-3</v>
      </c>
      <c r="BS64" s="5" t="s">
        <v>94</v>
      </c>
      <c r="BT64" s="5">
        <v>2.2484780958760002E-3</v>
      </c>
      <c r="BU64" t="s">
        <v>94</v>
      </c>
      <c r="BV64" s="5">
        <v>7.2331518474000003E-5</v>
      </c>
      <c r="BW64" s="5" t="s">
        <v>94</v>
      </c>
      <c r="BX64" s="5">
        <v>1.6662988890000001E-5</v>
      </c>
      <c r="BY64" t="s">
        <v>94</v>
      </c>
      <c r="BZ64" s="8">
        <v>4.6591601430779998E-3</v>
      </c>
      <c r="CA64" s="8" t="s">
        <v>94</v>
      </c>
      <c r="CB64" s="8">
        <v>9.5711207724627004E-2</v>
      </c>
      <c r="CC64" s="8" t="s">
        <v>94</v>
      </c>
      <c r="CD64" s="5">
        <v>9.0241767379000003E-5</v>
      </c>
      <c r="CE64" t="s">
        <v>94</v>
      </c>
      <c r="CF64" s="5">
        <v>3.591707136359E-3</v>
      </c>
      <c r="CG64" t="s">
        <v>94</v>
      </c>
      <c r="CH64" s="5">
        <v>5.3730810016369996E-3</v>
      </c>
      <c r="CI64" s="5" t="s">
        <v>94</v>
      </c>
      <c r="CJ64" s="5">
        <v>1.857729961209E-3</v>
      </c>
      <c r="CK64" t="s">
        <v>94</v>
      </c>
      <c r="CL64" s="5">
        <v>3.591707136359E-3</v>
      </c>
      <c r="CM64" s="5" t="s">
        <v>94</v>
      </c>
      <c r="CN64" s="5">
        <v>9.0241767379000003E-5</v>
      </c>
      <c r="CO64" s="5" t="s">
        <v>94</v>
      </c>
      <c r="CP64" s="5">
        <v>2.0675527871100001E-4</v>
      </c>
      <c r="CQ64" s="5" t="s">
        <v>94</v>
      </c>
      <c r="CR64" s="5">
        <v>2.5991216445299999E-4</v>
      </c>
      <c r="CS64" t="s">
        <v>94</v>
      </c>
      <c r="CT64" s="8">
        <v>5.167773737424E-3</v>
      </c>
      <c r="CU64" s="8" t="s">
        <v>94</v>
      </c>
      <c r="CV64" s="8">
        <v>0</v>
      </c>
    </row>
    <row r="67" spans="1:100" x14ac:dyDescent="0.2">
      <c r="A67" s="5" t="s">
        <v>165</v>
      </c>
      <c r="B67" s="5" t="s">
        <v>115</v>
      </c>
      <c r="C67" s="5" t="s">
        <v>99</v>
      </c>
      <c r="D67" s="5" t="s">
        <v>116</v>
      </c>
      <c r="E67" s="5" t="s">
        <v>99</v>
      </c>
      <c r="F67" s="5" t="s">
        <v>117</v>
      </c>
      <c r="G67" s="5" t="s">
        <v>99</v>
      </c>
      <c r="H67" s="5" t="s">
        <v>118</v>
      </c>
      <c r="I67" s="5" t="s">
        <v>99</v>
      </c>
      <c r="J67" s="5" t="s">
        <v>119</v>
      </c>
      <c r="K67" s="5" t="s">
        <v>99</v>
      </c>
      <c r="L67" s="5" t="s">
        <v>120</v>
      </c>
      <c r="M67" s="5" t="s">
        <v>99</v>
      </c>
      <c r="N67" s="5" t="s">
        <v>121</v>
      </c>
      <c r="O67" s="5" t="s">
        <v>99</v>
      </c>
      <c r="P67" s="5" t="s">
        <v>122</v>
      </c>
      <c r="Q67" s="5" t="s">
        <v>99</v>
      </c>
      <c r="R67" s="5" t="s">
        <v>123</v>
      </c>
      <c r="S67" s="5" t="s">
        <v>99</v>
      </c>
      <c r="T67" s="5" t="s">
        <v>124</v>
      </c>
      <c r="U67" s="5" t="s">
        <v>99</v>
      </c>
      <c r="V67" s="5" t="s">
        <v>125</v>
      </c>
      <c r="W67" s="5" t="s">
        <v>99</v>
      </c>
      <c r="X67" s="5" t="s">
        <v>126</v>
      </c>
      <c r="Y67" s="5" t="s">
        <v>99</v>
      </c>
      <c r="Z67" s="5" t="s">
        <v>127</v>
      </c>
      <c r="AA67" s="5" t="s">
        <v>99</v>
      </c>
      <c r="AB67" s="5" t="s">
        <v>128</v>
      </c>
      <c r="AC67" s="5" t="s">
        <v>99</v>
      </c>
      <c r="AD67" s="5" t="s">
        <v>129</v>
      </c>
      <c r="AE67" s="5" t="s">
        <v>99</v>
      </c>
      <c r="AF67" s="5" t="s">
        <v>130</v>
      </c>
      <c r="AG67" s="5" t="s">
        <v>99</v>
      </c>
      <c r="AH67" s="5" t="s">
        <v>131</v>
      </c>
      <c r="AI67" s="5" t="s">
        <v>99</v>
      </c>
      <c r="AJ67" s="5" t="s">
        <v>132</v>
      </c>
      <c r="AK67" s="5" t="s">
        <v>99</v>
      </c>
      <c r="AL67" s="5" t="s">
        <v>133</v>
      </c>
      <c r="AM67" s="5" t="s">
        <v>99</v>
      </c>
      <c r="AN67" s="5" t="s">
        <v>134</v>
      </c>
      <c r="AO67" s="5" t="s">
        <v>99</v>
      </c>
      <c r="AP67" s="5" t="s">
        <v>135</v>
      </c>
      <c r="AQ67" s="5" t="s">
        <v>99</v>
      </c>
      <c r="AR67" s="5" t="s">
        <v>136</v>
      </c>
      <c r="AS67" s="5" t="s">
        <v>99</v>
      </c>
      <c r="AT67" s="5" t="s">
        <v>137</v>
      </c>
      <c r="AU67" s="5" t="s">
        <v>99</v>
      </c>
      <c r="AV67" s="5" t="s">
        <v>138</v>
      </c>
      <c r="AW67" s="5" t="s">
        <v>99</v>
      </c>
      <c r="AX67" s="5" t="s">
        <v>139</v>
      </c>
      <c r="AY67" s="5" t="s">
        <v>99</v>
      </c>
      <c r="AZ67" s="5" t="s">
        <v>140</v>
      </c>
      <c r="BA67" s="5" t="s">
        <v>99</v>
      </c>
      <c r="BB67" s="5" t="s">
        <v>141</v>
      </c>
      <c r="BC67" s="5" t="s">
        <v>99</v>
      </c>
      <c r="BD67" s="5" t="s">
        <v>142</v>
      </c>
      <c r="BE67" s="5" t="s">
        <v>99</v>
      </c>
      <c r="BF67" s="5" t="s">
        <v>143</v>
      </c>
      <c r="BG67" s="5" t="s">
        <v>99</v>
      </c>
      <c r="BH67" s="5" t="s">
        <v>144</v>
      </c>
      <c r="BI67" s="5" t="s">
        <v>99</v>
      </c>
      <c r="BJ67" s="5" t="s">
        <v>145</v>
      </c>
      <c r="BK67" s="5" t="s">
        <v>99</v>
      </c>
      <c r="BL67" s="5" t="s">
        <v>146</v>
      </c>
      <c r="BM67" s="5" t="s">
        <v>99</v>
      </c>
      <c r="BN67" s="5" t="s">
        <v>147</v>
      </c>
      <c r="BO67" s="5" t="s">
        <v>99</v>
      </c>
      <c r="BP67" s="5" t="s">
        <v>148</v>
      </c>
      <c r="BQ67" s="5" t="s">
        <v>99</v>
      </c>
      <c r="BR67" s="5" t="s">
        <v>149</v>
      </c>
      <c r="BS67" s="5" t="s">
        <v>99</v>
      </c>
      <c r="BT67" s="5" t="s">
        <v>150</v>
      </c>
      <c r="BU67" s="5" t="s">
        <v>99</v>
      </c>
      <c r="BV67" s="5" t="s">
        <v>151</v>
      </c>
      <c r="BW67" s="5" t="s">
        <v>99</v>
      </c>
      <c r="BX67" s="5" t="s">
        <v>152</v>
      </c>
      <c r="BY67" s="9" t="s">
        <v>99</v>
      </c>
      <c r="BZ67" s="8" t="s">
        <v>153</v>
      </c>
      <c r="CA67" s="8" t="s">
        <v>99</v>
      </c>
      <c r="CB67" s="8" t="s">
        <v>154</v>
      </c>
      <c r="CC67" s="8" t="s">
        <v>99</v>
      </c>
      <c r="CD67" s="5" t="s">
        <v>155</v>
      </c>
      <c r="CE67" s="5" t="s">
        <v>99</v>
      </c>
      <c r="CF67" s="5" t="s">
        <v>156</v>
      </c>
      <c r="CG67" s="5" t="s">
        <v>99</v>
      </c>
      <c r="CH67" s="5" t="s">
        <v>157</v>
      </c>
      <c r="CI67" s="5" t="s">
        <v>99</v>
      </c>
      <c r="CJ67" s="5" t="s">
        <v>158</v>
      </c>
      <c r="CK67" s="5" t="s">
        <v>99</v>
      </c>
      <c r="CL67" s="5" t="s">
        <v>159</v>
      </c>
      <c r="CM67" s="5" t="s">
        <v>99</v>
      </c>
      <c r="CN67" s="5" t="s">
        <v>160</v>
      </c>
      <c r="CO67" s="5" t="s">
        <v>99</v>
      </c>
      <c r="CP67" s="5" t="s">
        <v>161</v>
      </c>
      <c r="CQ67" s="5" t="s">
        <v>99</v>
      </c>
      <c r="CR67" s="5" t="s">
        <v>162</v>
      </c>
      <c r="CS67" s="9" t="s">
        <v>99</v>
      </c>
      <c r="CT67" s="8" t="s">
        <v>163</v>
      </c>
      <c r="CU67" s="8" t="s">
        <v>99</v>
      </c>
      <c r="CV67" s="8" t="s">
        <v>164</v>
      </c>
    </row>
    <row r="68" spans="1:100" x14ac:dyDescent="0.2">
      <c r="A68" s="7">
        <v>1</v>
      </c>
      <c r="B68" s="5">
        <v>1.7423554512994299</v>
      </c>
      <c r="C68" s="5" t="s">
        <v>54</v>
      </c>
      <c r="D68" s="5">
        <v>1.7772241587654301</v>
      </c>
      <c r="E68" s="5" t="s">
        <v>54</v>
      </c>
      <c r="F68" s="5">
        <v>1.2322788391377799</v>
      </c>
      <c r="G68" s="5" t="s">
        <v>54</v>
      </c>
      <c r="H68" s="5">
        <v>0.92403277866028499</v>
      </c>
      <c r="I68" s="5" t="s">
        <v>44</v>
      </c>
      <c r="J68" s="5">
        <v>3.1147093392029901</v>
      </c>
      <c r="K68" s="5" t="s">
        <v>55</v>
      </c>
      <c r="L68" s="5">
        <v>3.2360606496223099</v>
      </c>
      <c r="M68" s="5" t="s">
        <v>55</v>
      </c>
      <c r="N68" s="5">
        <v>2.1752561408316899</v>
      </c>
      <c r="O68" s="5" t="s">
        <v>43</v>
      </c>
      <c r="P68" s="5">
        <v>2.15217656196713</v>
      </c>
      <c r="Q68" s="5" t="s">
        <v>43</v>
      </c>
      <c r="R68" s="5">
        <v>0.94509292218975205</v>
      </c>
      <c r="S68" s="5" t="s">
        <v>43</v>
      </c>
      <c r="T68" s="5">
        <v>0.85664912916256097</v>
      </c>
      <c r="U68" s="5" t="s">
        <v>55</v>
      </c>
      <c r="V68" s="5">
        <v>3.0584103290386402</v>
      </c>
      <c r="W68" s="5" t="s">
        <v>54</v>
      </c>
      <c r="X68" s="5">
        <v>1.0416531867935099</v>
      </c>
      <c r="Y68" s="5" t="s">
        <v>43</v>
      </c>
      <c r="Z68" s="5">
        <v>1.34433999811968</v>
      </c>
      <c r="AA68" s="5" t="s">
        <v>54</v>
      </c>
      <c r="AB68" s="5">
        <v>0.90411231212849497</v>
      </c>
      <c r="AC68" s="5" t="s">
        <v>54</v>
      </c>
      <c r="AD68" s="5">
        <v>1.0108051606264501</v>
      </c>
      <c r="AE68" s="5" t="s">
        <v>54</v>
      </c>
      <c r="AF68" s="5">
        <v>1.1814078002035</v>
      </c>
      <c r="AG68" s="5" t="s">
        <v>43</v>
      </c>
      <c r="AH68" s="5">
        <v>0.57182950490907203</v>
      </c>
      <c r="AI68" s="5" t="s">
        <v>54</v>
      </c>
      <c r="AJ68" s="5">
        <v>0.406794868232283</v>
      </c>
      <c r="AK68" s="5" t="s">
        <v>75</v>
      </c>
      <c r="AL68" s="5">
        <v>1.4122610622196099</v>
      </c>
      <c r="AM68" s="5" t="s">
        <v>54</v>
      </c>
      <c r="AN68" s="5">
        <v>0.85958095308635896</v>
      </c>
      <c r="AO68" s="5" t="s">
        <v>76</v>
      </c>
      <c r="AP68" s="5">
        <v>1.18395636673153</v>
      </c>
      <c r="AQ68" s="5" t="s">
        <v>54</v>
      </c>
      <c r="AR68" s="5">
        <v>0.61990433284551905</v>
      </c>
      <c r="AS68" s="5" t="s">
        <v>43</v>
      </c>
      <c r="AT68" s="5">
        <v>1.22301056021094</v>
      </c>
      <c r="AU68" s="5" t="s">
        <v>43</v>
      </c>
      <c r="AV68" s="5">
        <v>1.77354901955852</v>
      </c>
      <c r="AW68" s="5" t="s">
        <v>44</v>
      </c>
      <c r="AX68" s="5">
        <v>0.83236095311271197</v>
      </c>
      <c r="AY68" s="5" t="s">
        <v>43</v>
      </c>
      <c r="AZ68" s="5">
        <v>0.74822034778341795</v>
      </c>
      <c r="BA68" s="5" t="s">
        <v>43</v>
      </c>
      <c r="BB68" s="5">
        <v>1.92872689368273</v>
      </c>
      <c r="BC68" s="5" t="s">
        <v>55</v>
      </c>
      <c r="BD68" s="5">
        <v>1.92872689368273</v>
      </c>
      <c r="BE68" s="5" t="s">
        <v>55</v>
      </c>
      <c r="BF68" s="5">
        <v>1.3066199471647899</v>
      </c>
      <c r="BG68" s="5" t="s">
        <v>54</v>
      </c>
      <c r="BH68" s="5">
        <v>1.1521711449977601</v>
      </c>
      <c r="BI68" s="5" t="s">
        <v>54</v>
      </c>
      <c r="BJ68" s="5">
        <v>0.67979562961305096</v>
      </c>
      <c r="BK68" s="5" t="s">
        <v>55</v>
      </c>
      <c r="BL68" s="5">
        <v>0.79457030169413401</v>
      </c>
      <c r="BM68" s="5" t="s">
        <v>55</v>
      </c>
      <c r="BN68" s="5">
        <v>1.1254543468781</v>
      </c>
      <c r="BO68" s="5" t="s">
        <v>54</v>
      </c>
      <c r="BP68" s="5">
        <v>1.29880012335655</v>
      </c>
      <c r="BQ68" s="5" t="s">
        <v>54</v>
      </c>
      <c r="BR68" s="5">
        <v>0.57072181386277998</v>
      </c>
      <c r="BS68" s="5" t="s">
        <v>43</v>
      </c>
      <c r="BT68" s="5">
        <v>0.52512065901503502</v>
      </c>
      <c r="BU68" s="5" t="s">
        <v>54</v>
      </c>
      <c r="BV68" s="5">
        <v>2.5335531946665699</v>
      </c>
      <c r="BW68" s="5" t="s">
        <v>55</v>
      </c>
      <c r="BX68" s="5">
        <v>0.99887151107689498</v>
      </c>
      <c r="BY68" s="9" t="s">
        <v>54</v>
      </c>
      <c r="BZ68" s="8">
        <v>1.5882588176819901</v>
      </c>
      <c r="CA68" s="8" t="s">
        <v>43</v>
      </c>
      <c r="CB68" s="8">
        <v>0.102113097339186</v>
      </c>
      <c r="CC68" s="8" t="s">
        <v>61</v>
      </c>
      <c r="CD68" s="5">
        <v>1.3543902629211999</v>
      </c>
      <c r="CE68" s="5" t="s">
        <v>43</v>
      </c>
      <c r="CF68" s="5">
        <v>1.4149185011979299</v>
      </c>
      <c r="CG68" s="5" t="s">
        <v>43</v>
      </c>
      <c r="CH68" s="5">
        <v>1.49878168652453</v>
      </c>
      <c r="CI68" s="5" t="s">
        <v>54</v>
      </c>
      <c r="CJ68" s="5">
        <v>1.62807836077636</v>
      </c>
      <c r="CK68" s="5" t="s">
        <v>43</v>
      </c>
      <c r="CL68" s="5">
        <v>1.4149185011979299</v>
      </c>
      <c r="CM68" s="5" t="s">
        <v>43</v>
      </c>
      <c r="CN68" s="5">
        <v>1.3543902629211999</v>
      </c>
      <c r="CO68" s="5" t="s">
        <v>43</v>
      </c>
      <c r="CP68" s="5">
        <v>1.3307768329607399</v>
      </c>
      <c r="CQ68" s="5" t="s">
        <v>54</v>
      </c>
      <c r="CR68" s="5">
        <v>1.1711546983759999</v>
      </c>
      <c r="CS68" s="9" t="s">
        <v>43</v>
      </c>
      <c r="CT68" s="8">
        <v>0.62488932791006002</v>
      </c>
      <c r="CU68" s="8" t="s">
        <v>54</v>
      </c>
      <c r="CV68" s="8">
        <v>0</v>
      </c>
    </row>
    <row r="69" spans="1:100" x14ac:dyDescent="0.2">
      <c r="A69" s="7">
        <v>2</v>
      </c>
      <c r="B69" s="5">
        <v>1.7345292276127899</v>
      </c>
      <c r="C69" s="5" t="s">
        <v>43</v>
      </c>
      <c r="D69" s="5">
        <v>1.6326334220821199</v>
      </c>
      <c r="E69" s="5" t="s">
        <v>43</v>
      </c>
      <c r="F69" s="5">
        <v>1.22628747875495</v>
      </c>
      <c r="G69" s="5" t="s">
        <v>55</v>
      </c>
      <c r="H69" s="5">
        <v>0.88788960176000598</v>
      </c>
      <c r="I69" s="5" t="s">
        <v>55</v>
      </c>
      <c r="J69" s="5">
        <v>2.7726684384501201</v>
      </c>
      <c r="K69" s="5" t="s">
        <v>71</v>
      </c>
      <c r="L69" s="5">
        <v>1.5860802471039099</v>
      </c>
      <c r="M69" s="5" t="s">
        <v>43</v>
      </c>
      <c r="N69" s="5">
        <v>1.94727851964106</v>
      </c>
      <c r="O69" s="5" t="s">
        <v>54</v>
      </c>
      <c r="P69" s="5">
        <v>1.9200466960249301</v>
      </c>
      <c r="Q69" s="5" t="s">
        <v>54</v>
      </c>
      <c r="R69" s="5">
        <v>0.881306682846828</v>
      </c>
      <c r="S69" s="5" t="s">
        <v>55</v>
      </c>
      <c r="T69" s="5">
        <v>0.85628642602802596</v>
      </c>
      <c r="U69" s="5" t="s">
        <v>44</v>
      </c>
      <c r="V69" s="5">
        <v>0.93438743802461899</v>
      </c>
      <c r="W69" s="5" t="s">
        <v>43</v>
      </c>
      <c r="X69" s="5">
        <v>0.89541281471217105</v>
      </c>
      <c r="Y69" s="5" t="s">
        <v>55</v>
      </c>
      <c r="Z69" s="5">
        <v>1.2980551782072101</v>
      </c>
      <c r="AA69" s="5" t="s">
        <v>43</v>
      </c>
      <c r="AB69" s="5">
        <v>0.79966725868821398</v>
      </c>
      <c r="AC69" s="5" t="s">
        <v>88</v>
      </c>
      <c r="AD69" s="5">
        <v>0.99824612955556202</v>
      </c>
      <c r="AE69" s="5" t="s">
        <v>43</v>
      </c>
      <c r="AF69" s="5">
        <v>1.10583453037519</v>
      </c>
      <c r="AG69" s="5" t="s">
        <v>54</v>
      </c>
      <c r="AH69" s="5">
        <v>0.49060249075497703</v>
      </c>
      <c r="AI69" s="5" t="s">
        <v>72</v>
      </c>
      <c r="AJ69" s="5">
        <v>0.38424657785011901</v>
      </c>
      <c r="AK69" s="5" t="s">
        <v>76</v>
      </c>
      <c r="AL69" s="5">
        <v>1.21778275137984</v>
      </c>
      <c r="AM69" s="5" t="s">
        <v>55</v>
      </c>
      <c r="AN69" s="5">
        <v>0.73730397497251798</v>
      </c>
      <c r="AO69" s="5" t="s">
        <v>55</v>
      </c>
      <c r="AP69" s="5">
        <v>0.98180453790150302</v>
      </c>
      <c r="AQ69" s="5" t="s">
        <v>43</v>
      </c>
      <c r="AR69" s="5">
        <v>0.54333978737319899</v>
      </c>
      <c r="AS69" s="5" t="s">
        <v>55</v>
      </c>
      <c r="AT69" s="5">
        <v>1.1772928601908299</v>
      </c>
      <c r="AU69" s="5" t="s">
        <v>84</v>
      </c>
      <c r="AV69" s="5">
        <v>1.7265894007478999</v>
      </c>
      <c r="AW69" s="5" t="s">
        <v>80</v>
      </c>
      <c r="AX69" s="5">
        <v>0.73957144570794897</v>
      </c>
      <c r="AY69" s="5" t="s">
        <v>54</v>
      </c>
      <c r="AZ69" s="5">
        <v>0.72985811473095197</v>
      </c>
      <c r="BA69" s="5" t="s">
        <v>55</v>
      </c>
      <c r="BB69" s="5">
        <v>1.0276884693760699</v>
      </c>
      <c r="BC69" s="5" t="s">
        <v>76</v>
      </c>
      <c r="BD69" s="5">
        <v>1.0276884693760699</v>
      </c>
      <c r="BE69" s="5" t="s">
        <v>76</v>
      </c>
      <c r="BF69" s="5">
        <v>1.1486687716384001</v>
      </c>
      <c r="BG69" s="5" t="s">
        <v>43</v>
      </c>
      <c r="BH69" s="5">
        <v>0.81882318143990396</v>
      </c>
      <c r="BI69" s="5" t="s">
        <v>72</v>
      </c>
      <c r="BJ69" s="5">
        <v>0.65793175643212898</v>
      </c>
      <c r="BK69" s="5" t="s">
        <v>43</v>
      </c>
      <c r="BL69" s="5">
        <v>0.77199460302706702</v>
      </c>
      <c r="BM69" s="5" t="s">
        <v>43</v>
      </c>
      <c r="BN69" s="5">
        <v>0.79676504393355796</v>
      </c>
      <c r="BO69" s="5" t="s">
        <v>72</v>
      </c>
      <c r="BP69" s="5">
        <v>1.14285738264853</v>
      </c>
      <c r="BQ69" s="5" t="s">
        <v>43</v>
      </c>
      <c r="BR69" s="5">
        <v>0.45331146395537802</v>
      </c>
      <c r="BS69" s="5" t="s">
        <v>54</v>
      </c>
      <c r="BT69" s="5">
        <v>0.46542554188827701</v>
      </c>
      <c r="BU69" s="5" t="s">
        <v>43</v>
      </c>
      <c r="BV69" s="5">
        <v>1.0595812216246501</v>
      </c>
      <c r="BW69" s="5" t="s">
        <v>43</v>
      </c>
      <c r="BX69" s="5">
        <v>0.97234363655657197</v>
      </c>
      <c r="BY69" s="9" t="s">
        <v>84</v>
      </c>
      <c r="BZ69" s="8">
        <v>1.46459405937688</v>
      </c>
      <c r="CA69" s="8" t="s">
        <v>55</v>
      </c>
      <c r="CB69" s="8">
        <v>0.10143914229478899</v>
      </c>
      <c r="CC69" s="8" t="s">
        <v>86</v>
      </c>
      <c r="CD69" s="5">
        <v>1.26373726184108</v>
      </c>
      <c r="CE69" s="5" t="s">
        <v>54</v>
      </c>
      <c r="CF69" s="5">
        <v>1.16711116272821</v>
      </c>
      <c r="CG69" s="5" t="s">
        <v>55</v>
      </c>
      <c r="CH69" s="5">
        <v>1.2997074624976099</v>
      </c>
      <c r="CI69" s="5" t="s">
        <v>43</v>
      </c>
      <c r="CJ69" s="5">
        <v>1.50225806170983</v>
      </c>
      <c r="CK69" s="5" t="s">
        <v>54</v>
      </c>
      <c r="CL69" s="5">
        <v>1.16711116272821</v>
      </c>
      <c r="CM69" s="5" t="s">
        <v>55</v>
      </c>
      <c r="CN69" s="5">
        <v>1.26373726184108</v>
      </c>
      <c r="CO69" s="5" t="s">
        <v>54</v>
      </c>
      <c r="CP69" s="5">
        <v>1.0186612470020899</v>
      </c>
      <c r="CQ69" s="5" t="s">
        <v>84</v>
      </c>
      <c r="CR69" s="5">
        <v>1.00373566876089</v>
      </c>
      <c r="CS69" s="9" t="s">
        <v>54</v>
      </c>
      <c r="CT69" s="8">
        <v>0.54829123955161996</v>
      </c>
      <c r="CU69" s="8" t="s">
        <v>43</v>
      </c>
      <c r="CV69" s="8">
        <v>0</v>
      </c>
    </row>
    <row r="70" spans="1:100" x14ac:dyDescent="0.2">
      <c r="A70" s="7">
        <v>3</v>
      </c>
      <c r="B70" s="5">
        <v>1.4840105867978901</v>
      </c>
      <c r="C70" s="5" t="s">
        <v>56</v>
      </c>
      <c r="D70" s="5">
        <v>1.3948021121382499</v>
      </c>
      <c r="E70" s="5" t="s">
        <v>44</v>
      </c>
      <c r="F70" s="5">
        <v>1.2223380253201199</v>
      </c>
      <c r="G70" s="5" t="s">
        <v>88</v>
      </c>
      <c r="H70" s="5">
        <v>0.87382754934154305</v>
      </c>
      <c r="I70" s="5" t="s">
        <v>88</v>
      </c>
      <c r="J70" s="5">
        <v>1.3273254904765199</v>
      </c>
      <c r="K70" s="5" t="s">
        <v>72</v>
      </c>
      <c r="L70" s="5">
        <v>1.4040674833134801</v>
      </c>
      <c r="M70" s="5" t="s">
        <v>72</v>
      </c>
      <c r="N70" s="5">
        <v>1.38035321406321</v>
      </c>
      <c r="O70" s="5" t="s">
        <v>55</v>
      </c>
      <c r="P70" s="5">
        <v>1.3597721880264899</v>
      </c>
      <c r="Q70" s="5" t="s">
        <v>55</v>
      </c>
      <c r="R70" s="5">
        <v>0.86755109195274205</v>
      </c>
      <c r="S70" s="5" t="s">
        <v>54</v>
      </c>
      <c r="T70" s="5">
        <v>0.818898921585413</v>
      </c>
      <c r="U70" s="5" t="s">
        <v>43</v>
      </c>
      <c r="V70" s="5">
        <v>0.86919896883324599</v>
      </c>
      <c r="W70" s="5" t="s">
        <v>44</v>
      </c>
      <c r="X70" s="5">
        <v>0.81713767635564305</v>
      </c>
      <c r="Y70" s="5" t="s">
        <v>54</v>
      </c>
      <c r="Z70" s="5">
        <v>0.92668356962397003</v>
      </c>
      <c r="AA70" s="5" t="s">
        <v>84</v>
      </c>
      <c r="AB70" s="5">
        <v>0.77006105466888697</v>
      </c>
      <c r="AC70" s="5" t="s">
        <v>55</v>
      </c>
      <c r="AD70" s="5">
        <v>0.81421684863094501</v>
      </c>
      <c r="AE70" s="5" t="s">
        <v>55</v>
      </c>
      <c r="AF70" s="5">
        <v>1.0786618643330701</v>
      </c>
      <c r="AG70" s="5" t="s">
        <v>44</v>
      </c>
      <c r="AH70" s="5">
        <v>0.48965987516902099</v>
      </c>
      <c r="AI70" s="5" t="s">
        <v>44</v>
      </c>
      <c r="AJ70" s="5">
        <v>0.35699367115130598</v>
      </c>
      <c r="AK70" s="5" t="s">
        <v>72</v>
      </c>
      <c r="AL70" s="5">
        <v>1.19717321111158</v>
      </c>
      <c r="AM70" s="5" t="s">
        <v>43</v>
      </c>
      <c r="AN70" s="5">
        <v>0.72205112974332297</v>
      </c>
      <c r="AO70" s="5" t="s">
        <v>75</v>
      </c>
      <c r="AP70" s="5">
        <v>0.54583659356736203</v>
      </c>
      <c r="AQ70" s="5" t="s">
        <v>84</v>
      </c>
      <c r="AR70" s="5">
        <v>0.51078692921515001</v>
      </c>
      <c r="AS70" s="5" t="s">
        <v>75</v>
      </c>
      <c r="AT70" s="5">
        <v>1.17036284863133</v>
      </c>
      <c r="AU70" s="5" t="s">
        <v>54</v>
      </c>
      <c r="AV70" s="5">
        <v>1.6549756486448199</v>
      </c>
      <c r="AW70" s="5" t="s">
        <v>84</v>
      </c>
      <c r="AX70" s="5">
        <v>0.63105416148232696</v>
      </c>
      <c r="AY70" s="5" t="s">
        <v>84</v>
      </c>
      <c r="AZ70" s="5">
        <v>0.71464788931564904</v>
      </c>
      <c r="BA70" s="5" t="s">
        <v>54</v>
      </c>
      <c r="BB70" s="5">
        <v>0.979797356976295</v>
      </c>
      <c r="BC70" s="5" t="s">
        <v>44</v>
      </c>
      <c r="BD70" s="5">
        <v>0.979797356976295</v>
      </c>
      <c r="BE70" s="5" t="s">
        <v>44</v>
      </c>
      <c r="BF70" s="5">
        <v>1.05855138626249</v>
      </c>
      <c r="BG70" s="5" t="s">
        <v>55</v>
      </c>
      <c r="BH70" s="5">
        <v>0.79298357524198304</v>
      </c>
      <c r="BI70" s="5" t="s">
        <v>55</v>
      </c>
      <c r="BJ70" s="5">
        <v>0.52603082784442701</v>
      </c>
      <c r="BK70" s="5" t="s">
        <v>54</v>
      </c>
      <c r="BL70" s="5">
        <v>0.767786507871979</v>
      </c>
      <c r="BM70" s="5" t="s">
        <v>54</v>
      </c>
      <c r="BN70" s="5">
        <v>0.79261742998381202</v>
      </c>
      <c r="BO70" s="5" t="s">
        <v>55</v>
      </c>
      <c r="BP70" s="5">
        <v>1.04971623045757</v>
      </c>
      <c r="BQ70" s="5" t="s">
        <v>55</v>
      </c>
      <c r="BR70" s="5">
        <v>0.34422265637628202</v>
      </c>
      <c r="BS70" s="5" t="s">
        <v>55</v>
      </c>
      <c r="BT70" s="5">
        <v>0.28637812381640798</v>
      </c>
      <c r="BU70" s="5" t="s">
        <v>44</v>
      </c>
      <c r="BV70" s="5">
        <v>0.83490344592027099</v>
      </c>
      <c r="BW70" s="5" t="s">
        <v>44</v>
      </c>
      <c r="BX70" s="5">
        <v>0.95546162173764404</v>
      </c>
      <c r="BY70" s="9" t="s">
        <v>43</v>
      </c>
      <c r="BZ70" s="8">
        <v>1.4502901825812899</v>
      </c>
      <c r="CA70" s="8" t="s">
        <v>54</v>
      </c>
      <c r="CB70" s="8">
        <v>0.10139547718276</v>
      </c>
      <c r="CC70" s="8" t="s">
        <v>65</v>
      </c>
      <c r="CD70" s="5">
        <v>0.93056570736806399</v>
      </c>
      <c r="CE70" s="5" t="s">
        <v>55</v>
      </c>
      <c r="CF70" s="5">
        <v>1.0637399439495101</v>
      </c>
      <c r="CG70" s="5" t="s">
        <v>44</v>
      </c>
      <c r="CH70" s="5">
        <v>1.07408519538215</v>
      </c>
      <c r="CI70" s="5" t="s">
        <v>85</v>
      </c>
      <c r="CJ70" s="5">
        <v>1.11802049949896</v>
      </c>
      <c r="CK70" s="5" t="s">
        <v>44</v>
      </c>
      <c r="CL70" s="5">
        <v>1.0637399439495101</v>
      </c>
      <c r="CM70" s="5" t="s">
        <v>44</v>
      </c>
      <c r="CN70" s="5">
        <v>0.93056570736806399</v>
      </c>
      <c r="CO70" s="5" t="s">
        <v>55</v>
      </c>
      <c r="CP70" s="5">
        <v>1.0148619790507201</v>
      </c>
      <c r="CQ70" s="5" t="s">
        <v>44</v>
      </c>
      <c r="CR70" s="5">
        <v>0.94430683894934697</v>
      </c>
      <c r="CS70" s="9" t="s">
        <v>44</v>
      </c>
      <c r="CT70" s="8">
        <v>0.54420014014452001</v>
      </c>
      <c r="CU70" s="8" t="s">
        <v>55</v>
      </c>
      <c r="CV70" s="8">
        <v>0</v>
      </c>
    </row>
    <row r="71" spans="1:100" x14ac:dyDescent="0.2">
      <c r="A71" s="7">
        <v>4</v>
      </c>
      <c r="B71" s="5">
        <v>1.4822428485189301</v>
      </c>
      <c r="C71" s="5" t="s">
        <v>85</v>
      </c>
      <c r="D71" s="5">
        <v>1.3514465627840899</v>
      </c>
      <c r="E71" s="5" t="s">
        <v>88</v>
      </c>
      <c r="F71" s="5">
        <v>1.06227678134565</v>
      </c>
      <c r="G71" s="5" t="s">
        <v>84</v>
      </c>
      <c r="H71" s="5">
        <v>0.84524341173661</v>
      </c>
      <c r="I71" s="5" t="s">
        <v>76</v>
      </c>
      <c r="J71" s="5">
        <v>1.2559152996176799</v>
      </c>
      <c r="K71" s="5" t="s">
        <v>88</v>
      </c>
      <c r="L71" s="5">
        <v>1.3951131824757299</v>
      </c>
      <c r="M71" s="5" t="s">
        <v>54</v>
      </c>
      <c r="N71" s="5">
        <v>1.33132405604101</v>
      </c>
      <c r="O71" s="5" t="s">
        <v>44</v>
      </c>
      <c r="P71" s="5">
        <v>1.32010642847187</v>
      </c>
      <c r="Q71" s="5" t="s">
        <v>44</v>
      </c>
      <c r="R71" s="5">
        <v>0.68549617877366897</v>
      </c>
      <c r="S71" s="5" t="s">
        <v>72</v>
      </c>
      <c r="T71" s="5">
        <v>0.818700555597071</v>
      </c>
      <c r="U71" s="5" t="s">
        <v>76</v>
      </c>
      <c r="V71" s="5">
        <v>0.71371246938133504</v>
      </c>
      <c r="W71" s="5" t="s">
        <v>88</v>
      </c>
      <c r="X71" s="5">
        <v>0.68095085850366399</v>
      </c>
      <c r="Y71" s="5" t="s">
        <v>72</v>
      </c>
      <c r="Z71" s="5">
        <v>0.76934976037323699</v>
      </c>
      <c r="AA71" s="5" t="s">
        <v>55</v>
      </c>
      <c r="AB71" s="5">
        <v>0.75745619274633202</v>
      </c>
      <c r="AC71" s="5" t="s">
        <v>43</v>
      </c>
      <c r="AD71" s="5">
        <v>0.75446425385507598</v>
      </c>
      <c r="AE71" s="5" t="s">
        <v>88</v>
      </c>
      <c r="AF71" s="5">
        <v>0.91656151514335105</v>
      </c>
      <c r="AG71" s="5" t="s">
        <v>76</v>
      </c>
      <c r="AH71" s="5">
        <v>0.48423984810804899</v>
      </c>
      <c r="AI71" s="5" t="s">
        <v>85</v>
      </c>
      <c r="AJ71" s="5">
        <v>0.34851550408746901</v>
      </c>
      <c r="AK71" s="5" t="s">
        <v>84</v>
      </c>
      <c r="AL71" s="5">
        <v>1.06458920559095</v>
      </c>
      <c r="AM71" s="5" t="s">
        <v>88</v>
      </c>
      <c r="AN71" s="5">
        <v>0.68060958186326104</v>
      </c>
      <c r="AO71" s="5" t="s">
        <v>72</v>
      </c>
      <c r="AP71" s="5">
        <v>0.51958723902162396</v>
      </c>
      <c r="AQ71" s="5" t="s">
        <v>75</v>
      </c>
      <c r="AR71" s="5">
        <v>0.49847764561368801</v>
      </c>
      <c r="AS71" s="5" t="s">
        <v>44</v>
      </c>
      <c r="AT71" s="5">
        <v>1.15342917140671</v>
      </c>
      <c r="AU71" s="5" t="s">
        <v>55</v>
      </c>
      <c r="AV71" s="5">
        <v>1.6102934622362</v>
      </c>
      <c r="AW71" s="5" t="s">
        <v>54</v>
      </c>
      <c r="AX71" s="5">
        <v>0.62217605457597402</v>
      </c>
      <c r="AY71" s="5" t="s">
        <v>55</v>
      </c>
      <c r="AZ71" s="5">
        <v>0.56967224012061501</v>
      </c>
      <c r="BA71" s="5" t="s">
        <v>44</v>
      </c>
      <c r="BB71" s="5">
        <v>0.91583468533069001</v>
      </c>
      <c r="BC71" s="5" t="s">
        <v>88</v>
      </c>
      <c r="BD71" s="5">
        <v>0.91583468533069001</v>
      </c>
      <c r="BE71" s="5" t="s">
        <v>88</v>
      </c>
      <c r="BF71" s="5">
        <v>0.937327937076608</v>
      </c>
      <c r="BG71" s="5" t="s">
        <v>72</v>
      </c>
      <c r="BH71" s="5">
        <v>0.78853995926666598</v>
      </c>
      <c r="BI71" s="5" t="s">
        <v>43</v>
      </c>
      <c r="BJ71" s="5">
        <v>0.45622456925106902</v>
      </c>
      <c r="BK71" s="5" t="s">
        <v>88</v>
      </c>
      <c r="BL71" s="5">
        <v>0.68033288968202399</v>
      </c>
      <c r="BM71" s="5" t="s">
        <v>88</v>
      </c>
      <c r="BN71" s="5">
        <v>0.77121835312677101</v>
      </c>
      <c r="BO71" s="5" t="s">
        <v>43</v>
      </c>
      <c r="BP71" s="5">
        <v>0.93884357376947603</v>
      </c>
      <c r="BQ71" s="5" t="s">
        <v>72</v>
      </c>
      <c r="BR71" s="5">
        <v>0.307594939155868</v>
      </c>
      <c r="BS71" s="5" t="s">
        <v>72</v>
      </c>
      <c r="BT71" s="5">
        <v>0.26544084479238</v>
      </c>
      <c r="BU71" s="5" t="s">
        <v>55</v>
      </c>
      <c r="BV71" s="5">
        <v>0.79300174705160797</v>
      </c>
      <c r="BW71" s="5" t="s">
        <v>76</v>
      </c>
      <c r="BX71" s="5">
        <v>0.93364521612757101</v>
      </c>
      <c r="BY71" s="9" t="s">
        <v>44</v>
      </c>
      <c r="BZ71" s="8">
        <v>1.25423663458174</v>
      </c>
      <c r="CA71" s="8" t="s">
        <v>76</v>
      </c>
      <c r="CB71" s="8">
        <v>0.101382034877738</v>
      </c>
      <c r="CC71" s="8" t="s">
        <v>69</v>
      </c>
      <c r="CD71" s="5">
        <v>0.92170116732989904</v>
      </c>
      <c r="CE71" s="5" t="s">
        <v>44</v>
      </c>
      <c r="CF71" s="5">
        <v>0.98947929472213303</v>
      </c>
      <c r="CG71" s="5" t="s">
        <v>88</v>
      </c>
      <c r="CH71" s="5">
        <v>0.93474920736507705</v>
      </c>
      <c r="CI71" s="5" t="s">
        <v>55</v>
      </c>
      <c r="CJ71" s="5">
        <v>0.90864956555502896</v>
      </c>
      <c r="CK71" s="5" t="s">
        <v>84</v>
      </c>
      <c r="CL71" s="5">
        <v>0.98947929472213303</v>
      </c>
      <c r="CM71" s="5" t="s">
        <v>88</v>
      </c>
      <c r="CN71" s="5">
        <v>0.92170116732989904</v>
      </c>
      <c r="CO71" s="5" t="s">
        <v>44</v>
      </c>
      <c r="CP71" s="5">
        <v>0.943838900259658</v>
      </c>
      <c r="CQ71" s="5" t="s">
        <v>43</v>
      </c>
      <c r="CR71" s="5">
        <v>0.83304433329359895</v>
      </c>
      <c r="CS71" s="9" t="s">
        <v>88</v>
      </c>
      <c r="CT71" s="8">
        <v>0.53914572282611095</v>
      </c>
      <c r="CU71" s="8" t="s">
        <v>44</v>
      </c>
      <c r="CV71" s="8">
        <v>0</v>
      </c>
    </row>
    <row r="72" spans="1:100" x14ac:dyDescent="0.2">
      <c r="A72" s="7">
        <v>5</v>
      </c>
      <c r="B72" s="5">
        <v>1.41437275941327</v>
      </c>
      <c r="C72" s="5" t="s">
        <v>75</v>
      </c>
      <c r="D72" s="5">
        <v>1.3399300494117901</v>
      </c>
      <c r="E72" s="5" t="s">
        <v>75</v>
      </c>
      <c r="F72" s="5">
        <v>1.0330891949794201</v>
      </c>
      <c r="G72" s="5" t="s">
        <v>44</v>
      </c>
      <c r="H72" s="5">
        <v>0.83517151518556398</v>
      </c>
      <c r="I72" s="5" t="s">
        <v>84</v>
      </c>
      <c r="J72" s="5">
        <v>1.17464791694967</v>
      </c>
      <c r="K72" s="5" t="s">
        <v>60</v>
      </c>
      <c r="L72" s="5">
        <v>1.3887449142282</v>
      </c>
      <c r="M72" s="5" t="s">
        <v>88</v>
      </c>
      <c r="N72" s="5">
        <v>1.28916421815814</v>
      </c>
      <c r="O72" s="5" t="s">
        <v>56</v>
      </c>
      <c r="P72" s="5">
        <v>1.2435226914272499</v>
      </c>
      <c r="Q72" s="5" t="s">
        <v>72</v>
      </c>
      <c r="R72" s="5">
        <v>0.54944081868640904</v>
      </c>
      <c r="S72" s="5" t="s">
        <v>75</v>
      </c>
      <c r="T72" s="5">
        <v>0.80935432416325204</v>
      </c>
      <c r="U72" s="5" t="s">
        <v>88</v>
      </c>
      <c r="V72" s="5">
        <v>0.640670922225965</v>
      </c>
      <c r="W72" s="5" t="s">
        <v>72</v>
      </c>
      <c r="X72" s="5">
        <v>0.56546329301195697</v>
      </c>
      <c r="Y72" s="5" t="s">
        <v>75</v>
      </c>
      <c r="Z72" s="5">
        <v>0.76411367135303399</v>
      </c>
      <c r="AA72" s="5" t="s">
        <v>72</v>
      </c>
      <c r="AB72" s="5">
        <v>0.74913365311028202</v>
      </c>
      <c r="AC72" s="5" t="s">
        <v>85</v>
      </c>
      <c r="AD72" s="5">
        <v>0.75385360414315605</v>
      </c>
      <c r="AE72" s="5" t="s">
        <v>84</v>
      </c>
      <c r="AF72" s="5">
        <v>0.87655438244960304</v>
      </c>
      <c r="AG72" s="5" t="s">
        <v>88</v>
      </c>
      <c r="AH72" s="5">
        <v>0.453229310836545</v>
      </c>
      <c r="AI72" s="5" t="s">
        <v>76</v>
      </c>
      <c r="AJ72" s="5">
        <v>0.33736560249450498</v>
      </c>
      <c r="AK72" s="5" t="s">
        <v>44</v>
      </c>
      <c r="AL72" s="5">
        <v>1.0117039665079</v>
      </c>
      <c r="AM72" s="5" t="s">
        <v>76</v>
      </c>
      <c r="AN72" s="5">
        <v>0.63981496250266701</v>
      </c>
      <c r="AO72" s="5" t="s">
        <v>85</v>
      </c>
      <c r="AP72" s="5">
        <v>0.51857063379231405</v>
      </c>
      <c r="AQ72" s="5" t="s">
        <v>88</v>
      </c>
      <c r="AR72" s="5">
        <v>0.45761853651020101</v>
      </c>
      <c r="AS72" s="5" t="s">
        <v>72</v>
      </c>
      <c r="AT72" s="5">
        <v>1.1500279209902</v>
      </c>
      <c r="AU72" s="5" t="s">
        <v>76</v>
      </c>
      <c r="AV72" s="5">
        <v>1.1349470310672201</v>
      </c>
      <c r="AW72" s="5" t="s">
        <v>50</v>
      </c>
      <c r="AX72" s="5">
        <v>0.55392226933011901</v>
      </c>
      <c r="AY72" s="5" t="s">
        <v>72</v>
      </c>
      <c r="AZ72" s="5">
        <v>0.56197711710408205</v>
      </c>
      <c r="BA72" s="5" t="s">
        <v>72</v>
      </c>
      <c r="BB72" s="5">
        <v>0.694503217965313</v>
      </c>
      <c r="BC72" s="5" t="s">
        <v>54</v>
      </c>
      <c r="BD72" s="5">
        <v>0.694503217965313</v>
      </c>
      <c r="BE72" s="5" t="s">
        <v>54</v>
      </c>
      <c r="BF72" s="5">
        <v>0.78562780960230905</v>
      </c>
      <c r="BG72" s="5" t="s">
        <v>88</v>
      </c>
      <c r="BH72" s="5">
        <v>0.77290450858300996</v>
      </c>
      <c r="BI72" s="5" t="s">
        <v>84</v>
      </c>
      <c r="BJ72" s="5">
        <v>0.414972566667142</v>
      </c>
      <c r="BK72" s="5" t="s">
        <v>75</v>
      </c>
      <c r="BL72" s="5">
        <v>0.62283251629868897</v>
      </c>
      <c r="BM72" s="5" t="s">
        <v>72</v>
      </c>
      <c r="BN72" s="5">
        <v>0.767020912011384</v>
      </c>
      <c r="BO72" s="5" t="s">
        <v>84</v>
      </c>
      <c r="BP72" s="5">
        <v>0.74987438261614203</v>
      </c>
      <c r="BQ72" s="5" t="s">
        <v>88</v>
      </c>
      <c r="BR72" s="5">
        <v>0.28506926052984299</v>
      </c>
      <c r="BS72" s="5" t="s">
        <v>44</v>
      </c>
      <c r="BT72" s="5">
        <v>0.19946809540222299</v>
      </c>
      <c r="BU72" s="5" t="s">
        <v>72</v>
      </c>
      <c r="BV72" s="5">
        <v>0.72649428575252795</v>
      </c>
      <c r="BW72" s="5" t="s">
        <v>85</v>
      </c>
      <c r="BX72" s="5">
        <v>0.71141106539239896</v>
      </c>
      <c r="BY72" s="9" t="s">
        <v>76</v>
      </c>
      <c r="BZ72" s="8">
        <v>1.23540453641012</v>
      </c>
      <c r="CA72" s="8" t="s">
        <v>44</v>
      </c>
      <c r="CB72" s="8">
        <v>0.10105745104339001</v>
      </c>
      <c r="CC72" s="8" t="s">
        <v>42</v>
      </c>
      <c r="CD72" s="5">
        <v>0.88596751238335603</v>
      </c>
      <c r="CE72" s="5" t="s">
        <v>76</v>
      </c>
      <c r="CF72" s="5">
        <v>0.94366942800834097</v>
      </c>
      <c r="CG72" s="5" t="s">
        <v>72</v>
      </c>
      <c r="CH72" s="5">
        <v>0.81929468413714002</v>
      </c>
      <c r="CI72" s="5" t="s">
        <v>84</v>
      </c>
      <c r="CJ72" s="5">
        <v>0.82301425375046899</v>
      </c>
      <c r="CK72" s="5" t="s">
        <v>85</v>
      </c>
      <c r="CL72" s="5">
        <v>0.94366942800834097</v>
      </c>
      <c r="CM72" s="5" t="s">
        <v>72</v>
      </c>
      <c r="CN72" s="5">
        <v>0.88596751238335603</v>
      </c>
      <c r="CO72" s="5" t="s">
        <v>76</v>
      </c>
      <c r="CP72" s="5">
        <v>0.84432848459906096</v>
      </c>
      <c r="CQ72" s="5" t="s">
        <v>88</v>
      </c>
      <c r="CR72" s="5">
        <v>0.763457813335502</v>
      </c>
      <c r="CS72" s="9" t="s">
        <v>55</v>
      </c>
      <c r="CT72" s="8">
        <v>0.50634545764545702</v>
      </c>
      <c r="CU72" s="8" t="s">
        <v>72</v>
      </c>
      <c r="CV72" s="8">
        <v>0</v>
      </c>
    </row>
    <row r="73" spans="1:100" x14ac:dyDescent="0.2">
      <c r="A73" s="7">
        <v>6</v>
      </c>
      <c r="B73" s="5">
        <v>1.3917116572196999</v>
      </c>
      <c r="C73" s="5" t="s">
        <v>76</v>
      </c>
      <c r="D73" s="5">
        <v>1.33705390033773</v>
      </c>
      <c r="E73" s="5" t="s">
        <v>76</v>
      </c>
      <c r="F73" s="5">
        <v>0.92904522649544297</v>
      </c>
      <c r="G73" s="5" t="s">
        <v>39</v>
      </c>
      <c r="H73" s="5">
        <v>0.80753469998876104</v>
      </c>
      <c r="I73" s="5" t="s">
        <v>54</v>
      </c>
      <c r="J73" s="5">
        <v>0.98979718162917796</v>
      </c>
      <c r="K73" s="5" t="s">
        <v>92</v>
      </c>
      <c r="L73" s="5">
        <v>1.02706386247377</v>
      </c>
      <c r="M73" s="5" t="s">
        <v>75</v>
      </c>
      <c r="N73" s="5">
        <v>1.2854525148613101</v>
      </c>
      <c r="O73" s="5" t="s">
        <v>72</v>
      </c>
      <c r="P73" s="5">
        <v>1.23497109106779</v>
      </c>
      <c r="Q73" s="5" t="s">
        <v>56</v>
      </c>
      <c r="R73" s="5">
        <v>0.52876780872231</v>
      </c>
      <c r="S73" s="5" t="s">
        <v>44</v>
      </c>
      <c r="T73" s="5">
        <v>0.69876439671522195</v>
      </c>
      <c r="U73" s="5" t="s">
        <v>54</v>
      </c>
      <c r="V73" s="5">
        <v>0.63712116809772501</v>
      </c>
      <c r="W73" s="5" t="s">
        <v>55</v>
      </c>
      <c r="X73" s="5">
        <v>0.50060953585730195</v>
      </c>
      <c r="Y73" s="5" t="s">
        <v>71</v>
      </c>
      <c r="Z73" s="5">
        <v>0.76342757974266096</v>
      </c>
      <c r="AA73" s="5" t="s">
        <v>76</v>
      </c>
      <c r="AB73" s="5">
        <v>0.73521391793857005</v>
      </c>
      <c r="AC73" s="5" t="s">
        <v>84</v>
      </c>
      <c r="AD73" s="5">
        <v>0.75371874353338397</v>
      </c>
      <c r="AE73" s="5" t="s">
        <v>76</v>
      </c>
      <c r="AF73" s="5">
        <v>0.81705552097240397</v>
      </c>
      <c r="AG73" s="5" t="s">
        <v>55</v>
      </c>
      <c r="AH73" s="5">
        <v>0.44492703526098398</v>
      </c>
      <c r="AI73" s="5" t="s">
        <v>75</v>
      </c>
      <c r="AJ73" s="5">
        <v>0.302941719813619</v>
      </c>
      <c r="AK73" s="5" t="s">
        <v>42</v>
      </c>
      <c r="AL73" s="5">
        <v>0.975121717930444</v>
      </c>
      <c r="AM73" s="5" t="s">
        <v>44</v>
      </c>
      <c r="AN73" s="5">
        <v>0.61571372634078803</v>
      </c>
      <c r="AO73" s="5" t="s">
        <v>44</v>
      </c>
      <c r="AP73" s="5">
        <v>0.50303620809424499</v>
      </c>
      <c r="AQ73" s="5" t="s">
        <v>72</v>
      </c>
      <c r="AR73" s="5">
        <v>0.438512710002532</v>
      </c>
      <c r="AS73" s="5" t="s">
        <v>76</v>
      </c>
      <c r="AT73" s="5">
        <v>1.1127615853528801</v>
      </c>
      <c r="AU73" s="5" t="s">
        <v>88</v>
      </c>
      <c r="AV73" s="5">
        <v>1.0492940531107</v>
      </c>
      <c r="AW73" s="5" t="s">
        <v>85</v>
      </c>
      <c r="AX73" s="5">
        <v>0.49590603983468901</v>
      </c>
      <c r="AY73" s="5" t="s">
        <v>44</v>
      </c>
      <c r="AZ73" s="5">
        <v>0.55649097630161903</v>
      </c>
      <c r="BA73" s="5" t="s">
        <v>88</v>
      </c>
      <c r="BB73" s="5">
        <v>0.68663790839911698</v>
      </c>
      <c r="BC73" s="5" t="s">
        <v>79</v>
      </c>
      <c r="BD73" s="5">
        <v>0.68663790839911698</v>
      </c>
      <c r="BE73" s="5" t="s">
        <v>79</v>
      </c>
      <c r="BF73" s="5">
        <v>0.73267672073331702</v>
      </c>
      <c r="BG73" s="5" t="s">
        <v>84</v>
      </c>
      <c r="BH73" s="5">
        <v>0.67979727499057896</v>
      </c>
      <c r="BI73" s="5" t="s">
        <v>88</v>
      </c>
      <c r="BJ73" s="5">
        <v>0.40940758065882599</v>
      </c>
      <c r="BK73" s="5" t="s">
        <v>76</v>
      </c>
      <c r="BL73" s="5">
        <v>0.47064764265349301</v>
      </c>
      <c r="BM73" s="5" t="s">
        <v>44</v>
      </c>
      <c r="BN73" s="5">
        <v>0.65803027265150404</v>
      </c>
      <c r="BO73" s="5" t="s">
        <v>88</v>
      </c>
      <c r="BP73" s="5">
        <v>0.73179424567335905</v>
      </c>
      <c r="BQ73" s="5" t="s">
        <v>84</v>
      </c>
      <c r="BR73" s="5">
        <v>0.185147621410616</v>
      </c>
      <c r="BS73" s="5" t="s">
        <v>76</v>
      </c>
      <c r="BT73" s="5">
        <v>0.18183402075331001</v>
      </c>
      <c r="BU73" s="5" t="s">
        <v>84</v>
      </c>
      <c r="BV73" s="5">
        <v>0.72581615029355095</v>
      </c>
      <c r="BW73" s="5" t="s">
        <v>54</v>
      </c>
      <c r="BX73" s="5">
        <v>0.65362940609561504</v>
      </c>
      <c r="BY73" s="9" t="s">
        <v>55</v>
      </c>
      <c r="BZ73" s="8">
        <v>1.22170725402868</v>
      </c>
      <c r="CA73" s="8" t="s">
        <v>88</v>
      </c>
      <c r="CB73" s="8">
        <v>0.10071848194760399</v>
      </c>
      <c r="CC73" s="8" t="s">
        <v>50</v>
      </c>
      <c r="CD73" s="5">
        <v>0.861268882004664</v>
      </c>
      <c r="CE73" s="5" t="s">
        <v>72</v>
      </c>
      <c r="CF73" s="5">
        <v>0.90955263492671901</v>
      </c>
      <c r="CG73" s="5" t="s">
        <v>54</v>
      </c>
      <c r="CH73" s="5">
        <v>0.81839617683686905</v>
      </c>
      <c r="CI73" s="5" t="s">
        <v>44</v>
      </c>
      <c r="CJ73" s="5">
        <v>0.80413732935087801</v>
      </c>
      <c r="CK73" s="5" t="s">
        <v>75</v>
      </c>
      <c r="CL73" s="5">
        <v>0.90955263492671901</v>
      </c>
      <c r="CM73" s="5" t="s">
        <v>54</v>
      </c>
      <c r="CN73" s="5">
        <v>0.861268882004664</v>
      </c>
      <c r="CO73" s="5" t="s">
        <v>72</v>
      </c>
      <c r="CP73" s="5">
        <v>0.83363547778496006</v>
      </c>
      <c r="CQ73" s="5" t="s">
        <v>85</v>
      </c>
      <c r="CR73" s="5">
        <v>0.76339345204252895</v>
      </c>
      <c r="CS73" s="9" t="s">
        <v>84</v>
      </c>
      <c r="CT73" s="8">
        <v>0.48824826099106999</v>
      </c>
      <c r="CU73" s="8" t="s">
        <v>88</v>
      </c>
      <c r="CV73" s="8">
        <v>0</v>
      </c>
    </row>
    <row r="74" spans="1:100" x14ac:dyDescent="0.2">
      <c r="A74" s="7">
        <v>7</v>
      </c>
      <c r="B74" s="5">
        <v>1.2941919740318499</v>
      </c>
      <c r="C74" s="5" t="s">
        <v>87</v>
      </c>
      <c r="D74" s="5">
        <v>1.30247376870008</v>
      </c>
      <c r="E74" s="5" t="s">
        <v>55</v>
      </c>
      <c r="F74" s="5">
        <v>0.889845667564373</v>
      </c>
      <c r="G74" s="5" t="s">
        <v>50</v>
      </c>
      <c r="H74" s="5">
        <v>0.75163900130198702</v>
      </c>
      <c r="I74" s="5" t="s">
        <v>72</v>
      </c>
      <c r="J74" s="5">
        <v>0.84030938458983795</v>
      </c>
      <c r="K74" s="5" t="s">
        <v>39</v>
      </c>
      <c r="L74" s="5">
        <v>1.0236828902128201</v>
      </c>
      <c r="M74" s="5" t="s">
        <v>39</v>
      </c>
      <c r="N74" s="5">
        <v>1.2839792188633099</v>
      </c>
      <c r="O74" s="5" t="s">
        <v>88</v>
      </c>
      <c r="P74" s="5">
        <v>1.22756634170529</v>
      </c>
      <c r="Q74" s="5" t="s">
        <v>88</v>
      </c>
      <c r="R74" s="5">
        <v>0.49915695574695401</v>
      </c>
      <c r="S74" s="5" t="s">
        <v>71</v>
      </c>
      <c r="T74" s="5">
        <v>0.67359396302611496</v>
      </c>
      <c r="U74" s="5" t="s">
        <v>85</v>
      </c>
      <c r="V74" s="5">
        <v>0.59529240360299296</v>
      </c>
      <c r="W74" s="5" t="s">
        <v>75</v>
      </c>
      <c r="X74" s="5">
        <v>0.49581899285123998</v>
      </c>
      <c r="Y74" s="5" t="s">
        <v>85</v>
      </c>
      <c r="Z74" s="5">
        <v>0.73109699822986096</v>
      </c>
      <c r="AA74" s="5" t="s">
        <v>88</v>
      </c>
      <c r="AB74" s="5">
        <v>0.71800916960999195</v>
      </c>
      <c r="AC74" s="5" t="s">
        <v>75</v>
      </c>
      <c r="AD74" s="5">
        <v>0.74113068017054495</v>
      </c>
      <c r="AE74" s="5" t="s">
        <v>72</v>
      </c>
      <c r="AF74" s="5">
        <v>0.81296640848377999</v>
      </c>
      <c r="AG74" s="5" t="s">
        <v>84</v>
      </c>
      <c r="AH74" s="5">
        <v>0.43753466744652098</v>
      </c>
      <c r="AI74" s="5" t="s">
        <v>84</v>
      </c>
      <c r="AJ74" s="5">
        <v>0.279572237662365</v>
      </c>
      <c r="AK74" s="5" t="s">
        <v>43</v>
      </c>
      <c r="AL74" s="5">
        <v>0.96373596649058701</v>
      </c>
      <c r="AM74" s="5" t="s">
        <v>84</v>
      </c>
      <c r="AN74" s="5">
        <v>0.59894273652714702</v>
      </c>
      <c r="AO74" s="5" t="s">
        <v>84</v>
      </c>
      <c r="AP74" s="5">
        <v>0.42882316734749998</v>
      </c>
      <c r="AQ74" s="5" t="s">
        <v>45</v>
      </c>
      <c r="AR74" s="5">
        <v>0.42330746294347799</v>
      </c>
      <c r="AS74" s="5" t="s">
        <v>88</v>
      </c>
      <c r="AT74" s="5">
        <v>1.1097683565052801</v>
      </c>
      <c r="AU74" s="5" t="s">
        <v>72</v>
      </c>
      <c r="AV74" s="5">
        <v>1.02154002977707</v>
      </c>
      <c r="AW74" s="5" t="s">
        <v>81</v>
      </c>
      <c r="AX74" s="5">
        <v>0.47453052051712202</v>
      </c>
      <c r="AY74" s="5" t="s">
        <v>88</v>
      </c>
      <c r="AZ74" s="5">
        <v>0.46587489430997803</v>
      </c>
      <c r="BA74" s="5" t="s">
        <v>76</v>
      </c>
      <c r="BB74" s="5">
        <v>0.64074123497439395</v>
      </c>
      <c r="BC74" s="5" t="s">
        <v>45</v>
      </c>
      <c r="BD74" s="5">
        <v>0.64074123497439395</v>
      </c>
      <c r="BE74" s="5" t="s">
        <v>45</v>
      </c>
      <c r="BF74" s="5">
        <v>0.69100419282804304</v>
      </c>
      <c r="BG74" s="5" t="s">
        <v>44</v>
      </c>
      <c r="BH74" s="5">
        <v>0.65306655758790799</v>
      </c>
      <c r="BI74" s="5" t="s">
        <v>44</v>
      </c>
      <c r="BJ74" s="5">
        <v>0.39373862289799599</v>
      </c>
      <c r="BK74" s="5" t="s">
        <v>85</v>
      </c>
      <c r="BL74" s="5">
        <v>0.416570143313714</v>
      </c>
      <c r="BM74" s="5" t="s">
        <v>76</v>
      </c>
      <c r="BN74" s="5">
        <v>0.65181592014890299</v>
      </c>
      <c r="BO74" s="5" t="s">
        <v>44</v>
      </c>
      <c r="BP74" s="5">
        <v>0.68515875195786202</v>
      </c>
      <c r="BQ74" s="5" t="s">
        <v>44</v>
      </c>
      <c r="BR74" s="5">
        <v>0.17624667976873801</v>
      </c>
      <c r="BS74" s="5" t="s">
        <v>84</v>
      </c>
      <c r="BT74" s="5">
        <v>0.18088389907275901</v>
      </c>
      <c r="BU74" s="5" t="s">
        <v>76</v>
      </c>
      <c r="BV74" s="5">
        <v>0.641402704736735</v>
      </c>
      <c r="BW74" s="5" t="s">
        <v>50</v>
      </c>
      <c r="BX74" s="5">
        <v>0.64605920173335596</v>
      </c>
      <c r="BY74" s="9" t="s">
        <v>72</v>
      </c>
      <c r="BZ74" s="8">
        <v>1.1315675956772799</v>
      </c>
      <c r="CA74" s="8" t="s">
        <v>72</v>
      </c>
      <c r="CB74" s="8">
        <v>0.100570459985436</v>
      </c>
      <c r="CC74" s="8" t="s">
        <v>81</v>
      </c>
      <c r="CD74" s="5">
        <v>0.77247908225168604</v>
      </c>
      <c r="CE74" s="5" t="s">
        <v>84</v>
      </c>
      <c r="CF74" s="5">
        <v>0.80885349855842803</v>
      </c>
      <c r="CG74" s="5" t="s">
        <v>84</v>
      </c>
      <c r="CH74" s="5">
        <v>0.74549683971199598</v>
      </c>
      <c r="CI74" s="5" t="s">
        <v>76</v>
      </c>
      <c r="CJ74" s="5">
        <v>0.77325879232852901</v>
      </c>
      <c r="CK74" s="5" t="s">
        <v>88</v>
      </c>
      <c r="CL74" s="5">
        <v>0.80885349855842803</v>
      </c>
      <c r="CM74" s="5" t="s">
        <v>84</v>
      </c>
      <c r="CN74" s="5">
        <v>0.77247908225168604</v>
      </c>
      <c r="CO74" s="5" t="s">
        <v>84</v>
      </c>
      <c r="CP74" s="5">
        <v>0.82071905612912399</v>
      </c>
      <c r="CQ74" s="5" t="s">
        <v>55</v>
      </c>
      <c r="CR74" s="5">
        <v>0.73916461127486199</v>
      </c>
      <c r="CS74" s="9" t="s">
        <v>76</v>
      </c>
      <c r="CT74" s="8">
        <v>0.45396037400206402</v>
      </c>
      <c r="CU74" s="8" t="s">
        <v>76</v>
      </c>
      <c r="CV74" s="8">
        <v>0</v>
      </c>
    </row>
    <row r="75" spans="1:100" x14ac:dyDescent="0.2">
      <c r="A75" s="7">
        <v>8</v>
      </c>
      <c r="B75" s="5">
        <v>1.2410215298685501</v>
      </c>
      <c r="C75" s="5" t="s">
        <v>88</v>
      </c>
      <c r="D75" s="5">
        <v>1.2725005639987901</v>
      </c>
      <c r="E75" s="5" t="s">
        <v>53</v>
      </c>
      <c r="F75" s="5">
        <v>0.88284905342521203</v>
      </c>
      <c r="G75" s="5" t="s">
        <v>72</v>
      </c>
      <c r="H75" s="5">
        <v>0.75113678213829704</v>
      </c>
      <c r="I75" s="5" t="s">
        <v>75</v>
      </c>
      <c r="J75" s="5">
        <v>0.83461130137881401</v>
      </c>
      <c r="K75" s="5" t="s">
        <v>43</v>
      </c>
      <c r="L75" s="5">
        <v>1.0081280623573801</v>
      </c>
      <c r="M75" s="5" t="s">
        <v>85</v>
      </c>
      <c r="N75" s="5">
        <v>1.26335324168802</v>
      </c>
      <c r="O75" s="5" t="s">
        <v>75</v>
      </c>
      <c r="P75" s="5">
        <v>1.2116258931969599</v>
      </c>
      <c r="Q75" s="5" t="s">
        <v>75</v>
      </c>
      <c r="R75" s="5">
        <v>0.497962321374258</v>
      </c>
      <c r="S75" s="5" t="s">
        <v>85</v>
      </c>
      <c r="T75" s="5">
        <v>0.66571193266301698</v>
      </c>
      <c r="U75" s="5" t="s">
        <v>72</v>
      </c>
      <c r="V75" s="5">
        <v>0.53540304885914702</v>
      </c>
      <c r="W75" s="5" t="s">
        <v>76</v>
      </c>
      <c r="X75" s="5">
        <v>0.48139455340403198</v>
      </c>
      <c r="Y75" s="5" t="s">
        <v>44</v>
      </c>
      <c r="Z75" s="5">
        <v>0.72797588302547001</v>
      </c>
      <c r="AA75" s="5" t="s">
        <v>44</v>
      </c>
      <c r="AB75" s="5">
        <v>0.69457583576685999</v>
      </c>
      <c r="AC75" s="5" t="s">
        <v>76</v>
      </c>
      <c r="AD75" s="5">
        <v>0.71908966592003898</v>
      </c>
      <c r="AE75" s="5" t="s">
        <v>44</v>
      </c>
      <c r="AF75" s="5">
        <v>0.67808987661532905</v>
      </c>
      <c r="AG75" s="5" t="s">
        <v>75</v>
      </c>
      <c r="AH75" s="5">
        <v>0.411466846875437</v>
      </c>
      <c r="AI75" s="5" t="s">
        <v>88</v>
      </c>
      <c r="AJ75" s="5">
        <v>0.27859415474176802</v>
      </c>
      <c r="AK75" s="5" t="s">
        <v>54</v>
      </c>
      <c r="AL75" s="5">
        <v>0.82438621805975298</v>
      </c>
      <c r="AM75" s="5" t="s">
        <v>72</v>
      </c>
      <c r="AN75" s="5">
        <v>0.57084782298729597</v>
      </c>
      <c r="AO75" s="5" t="s">
        <v>43</v>
      </c>
      <c r="AP75" s="5">
        <v>0.41198247008507999</v>
      </c>
      <c r="AQ75" s="5" t="s">
        <v>76</v>
      </c>
      <c r="AR75" s="5">
        <v>0.42172687194181602</v>
      </c>
      <c r="AS75" s="5" t="s">
        <v>39</v>
      </c>
      <c r="AT75" s="5">
        <v>1.08928060812162</v>
      </c>
      <c r="AU75" s="5" t="s">
        <v>75</v>
      </c>
      <c r="AV75" s="5">
        <v>1.00389890973193</v>
      </c>
      <c r="AW75" s="5" t="s">
        <v>79</v>
      </c>
      <c r="AX75" s="5">
        <v>0.41842566635015499</v>
      </c>
      <c r="AY75" s="5" t="s">
        <v>75</v>
      </c>
      <c r="AZ75" s="5">
        <v>0.37329720165785102</v>
      </c>
      <c r="BA75" s="5" t="s">
        <v>75</v>
      </c>
      <c r="BB75" s="5">
        <v>0.62996880270436395</v>
      </c>
      <c r="BC75" s="5" t="s">
        <v>43</v>
      </c>
      <c r="BD75" s="5">
        <v>0.62996880270436395</v>
      </c>
      <c r="BE75" s="5" t="s">
        <v>43</v>
      </c>
      <c r="BF75" s="5">
        <v>0.65727328940654495</v>
      </c>
      <c r="BG75" s="5" t="s">
        <v>75</v>
      </c>
      <c r="BH75" s="5">
        <v>0.63201033566171405</v>
      </c>
      <c r="BI75" s="5" t="s">
        <v>85</v>
      </c>
      <c r="BJ75" s="5">
        <v>0.36802009117859402</v>
      </c>
      <c r="BK75" s="5" t="s">
        <v>39</v>
      </c>
      <c r="BL75" s="5">
        <v>0.40518077865181301</v>
      </c>
      <c r="BM75" s="5" t="s">
        <v>56</v>
      </c>
      <c r="BN75" s="5">
        <v>0.61153740295456305</v>
      </c>
      <c r="BO75" s="5" t="s">
        <v>85</v>
      </c>
      <c r="BP75" s="5">
        <v>0.65376066617182205</v>
      </c>
      <c r="BQ75" s="5" t="s">
        <v>75</v>
      </c>
      <c r="BR75" s="5">
        <v>0.129654150459318</v>
      </c>
      <c r="BS75" s="5" t="s">
        <v>75</v>
      </c>
      <c r="BT75" s="5">
        <v>0.17528340726925901</v>
      </c>
      <c r="BU75" s="5" t="s">
        <v>88</v>
      </c>
      <c r="BV75" s="5">
        <v>0.63980267535264701</v>
      </c>
      <c r="BW75" s="5" t="s">
        <v>84</v>
      </c>
      <c r="BX75" s="5">
        <v>0.62242606692204505</v>
      </c>
      <c r="BY75" s="9" t="s">
        <v>50</v>
      </c>
      <c r="BZ75" s="8">
        <v>0.989693782414236</v>
      </c>
      <c r="CA75" s="8" t="s">
        <v>50</v>
      </c>
      <c r="CB75" s="8">
        <v>0.10043542377143</v>
      </c>
      <c r="CC75" s="8" t="s">
        <v>57</v>
      </c>
      <c r="CD75" s="5">
        <v>0.77169573506337097</v>
      </c>
      <c r="CE75" s="5" t="s">
        <v>88</v>
      </c>
      <c r="CF75" s="5">
        <v>0.80473847502059004</v>
      </c>
      <c r="CG75" s="5" t="s">
        <v>85</v>
      </c>
      <c r="CH75" s="5">
        <v>0.70649741359184604</v>
      </c>
      <c r="CI75" s="5" t="s">
        <v>56</v>
      </c>
      <c r="CJ75" s="5">
        <v>0.63695803301171505</v>
      </c>
      <c r="CK75" s="5" t="s">
        <v>55</v>
      </c>
      <c r="CL75" s="5">
        <v>0.80473847502059004</v>
      </c>
      <c r="CM75" s="5" t="s">
        <v>85</v>
      </c>
      <c r="CN75" s="5">
        <v>0.77169573506337097</v>
      </c>
      <c r="CO75" s="5" t="s">
        <v>88</v>
      </c>
      <c r="CP75" s="5">
        <v>0.80005146932973903</v>
      </c>
      <c r="CQ75" s="5" t="s">
        <v>75</v>
      </c>
      <c r="CR75" s="5">
        <v>0.58892908975406999</v>
      </c>
      <c r="CS75" s="9" t="s">
        <v>85</v>
      </c>
      <c r="CT75" s="8">
        <v>0.45111787204500398</v>
      </c>
      <c r="CU75" s="8" t="s">
        <v>84</v>
      </c>
      <c r="CV75" s="8">
        <v>0</v>
      </c>
    </row>
    <row r="76" spans="1:100" x14ac:dyDescent="0.2">
      <c r="A76" s="7">
        <v>9</v>
      </c>
      <c r="B76" s="5">
        <v>1.17302557113185</v>
      </c>
      <c r="C76" s="5" t="s">
        <v>44</v>
      </c>
      <c r="D76" s="5">
        <v>1.2717315751579701</v>
      </c>
      <c r="E76" s="5" t="s">
        <v>84</v>
      </c>
      <c r="F76" s="5">
        <v>0.88032828856117196</v>
      </c>
      <c r="G76" s="5" t="s">
        <v>45</v>
      </c>
      <c r="H76" s="5">
        <v>0.73641461554257304</v>
      </c>
      <c r="I76" s="5" t="s">
        <v>85</v>
      </c>
      <c r="J76" s="5">
        <v>0.83289404156287505</v>
      </c>
      <c r="K76" s="5" t="s">
        <v>56</v>
      </c>
      <c r="L76" s="5">
        <v>0.96592132870757696</v>
      </c>
      <c r="M76" s="5" t="s">
        <v>44</v>
      </c>
      <c r="N76" s="5">
        <v>1.2191139501842301</v>
      </c>
      <c r="O76" s="5" t="s">
        <v>85</v>
      </c>
      <c r="P76" s="5">
        <v>1.18661329934779</v>
      </c>
      <c r="Q76" s="5" t="s">
        <v>85</v>
      </c>
      <c r="R76" s="5">
        <v>0.48680072291098597</v>
      </c>
      <c r="S76" s="5" t="s">
        <v>88</v>
      </c>
      <c r="T76" s="5">
        <v>0.662874611278225</v>
      </c>
      <c r="U76" s="5" t="s">
        <v>84</v>
      </c>
      <c r="V76" s="5">
        <v>0.533337070587103</v>
      </c>
      <c r="W76" s="5" t="s">
        <v>85</v>
      </c>
      <c r="X76" s="5">
        <v>0.46608752132850201</v>
      </c>
      <c r="Y76" s="5" t="s">
        <v>56</v>
      </c>
      <c r="Z76" s="5">
        <v>0.63581741680000503</v>
      </c>
      <c r="AA76" s="5" t="s">
        <v>85</v>
      </c>
      <c r="AB76" s="5">
        <v>0.66056820464419996</v>
      </c>
      <c r="AC76" s="5" t="s">
        <v>72</v>
      </c>
      <c r="AD76" s="5">
        <v>0.66848084687201204</v>
      </c>
      <c r="AE76" s="5" t="s">
        <v>85</v>
      </c>
      <c r="AF76" s="5">
        <v>0.67065941322667499</v>
      </c>
      <c r="AG76" s="5" t="s">
        <v>85</v>
      </c>
      <c r="AH76" s="5">
        <v>0.40546957953721302</v>
      </c>
      <c r="AI76" s="5" t="s">
        <v>45</v>
      </c>
      <c r="AJ76" s="5">
        <v>0.27550731265713002</v>
      </c>
      <c r="AK76" s="5" t="s">
        <v>50</v>
      </c>
      <c r="AL76" s="5">
        <v>0.77785250096612901</v>
      </c>
      <c r="AM76" s="5" t="s">
        <v>75</v>
      </c>
      <c r="AN76" s="5">
        <v>0.56824042726382595</v>
      </c>
      <c r="AO76" s="5" t="s">
        <v>45</v>
      </c>
      <c r="AP76" s="5">
        <v>0.35893588367587698</v>
      </c>
      <c r="AQ76" s="5" t="s">
        <v>44</v>
      </c>
      <c r="AR76" s="5">
        <v>0.38456180967954201</v>
      </c>
      <c r="AS76" s="5" t="s">
        <v>54</v>
      </c>
      <c r="AT76" s="5">
        <v>1.0730386741410101</v>
      </c>
      <c r="AU76" s="5" t="s">
        <v>44</v>
      </c>
      <c r="AV76" s="5">
        <v>0.98239926598591498</v>
      </c>
      <c r="AW76" s="5" t="s">
        <v>76</v>
      </c>
      <c r="AX76" s="5">
        <v>0.37449883778658399</v>
      </c>
      <c r="AY76" s="5" t="s">
        <v>50</v>
      </c>
      <c r="AZ76" s="5">
        <v>0.36178248117033601</v>
      </c>
      <c r="BA76" s="5" t="s">
        <v>50</v>
      </c>
      <c r="BB76" s="5">
        <v>0.56703835282752602</v>
      </c>
      <c r="BC76" s="5" t="s">
        <v>84</v>
      </c>
      <c r="BD76" s="5">
        <v>0.56703835282752602</v>
      </c>
      <c r="BE76" s="5" t="s">
        <v>84</v>
      </c>
      <c r="BF76" s="5">
        <v>0.64175139813158799</v>
      </c>
      <c r="BG76" s="5" t="s">
        <v>39</v>
      </c>
      <c r="BH76" s="5">
        <v>0.56691538316613799</v>
      </c>
      <c r="BI76" s="5" t="s">
        <v>39</v>
      </c>
      <c r="BJ76" s="5">
        <v>0.33239932410313799</v>
      </c>
      <c r="BK76" s="5" t="s">
        <v>72</v>
      </c>
      <c r="BL76" s="5">
        <v>0.40345637002874402</v>
      </c>
      <c r="BM76" s="5" t="s">
        <v>39</v>
      </c>
      <c r="BN76" s="5">
        <v>0.55716985566335797</v>
      </c>
      <c r="BO76" s="5" t="s">
        <v>50</v>
      </c>
      <c r="BP76" s="5">
        <v>0.64166959732999795</v>
      </c>
      <c r="BQ76" s="5" t="s">
        <v>39</v>
      </c>
      <c r="BR76" s="5">
        <v>0.123452291776407</v>
      </c>
      <c r="BS76" s="5" t="s">
        <v>85</v>
      </c>
      <c r="BT76" s="5">
        <v>0.13041210295171901</v>
      </c>
      <c r="BU76" s="5" t="s">
        <v>75</v>
      </c>
      <c r="BV76" s="5">
        <v>0.59527716321990498</v>
      </c>
      <c r="BW76" s="5" t="s">
        <v>75</v>
      </c>
      <c r="BX76" s="5">
        <v>0.51331177600181799</v>
      </c>
      <c r="BY76" s="9" t="s">
        <v>80</v>
      </c>
      <c r="BZ76" s="8">
        <v>0.97502949846058595</v>
      </c>
      <c r="CA76" s="8" t="s">
        <v>75</v>
      </c>
      <c r="CB76" s="8">
        <v>0.10040817703817299</v>
      </c>
      <c r="CC76" s="8" t="s">
        <v>90</v>
      </c>
      <c r="CD76" s="5">
        <v>0.69768263793342999</v>
      </c>
      <c r="CE76" s="5" t="s">
        <v>75</v>
      </c>
      <c r="CF76" s="5">
        <v>0.79792960317168804</v>
      </c>
      <c r="CG76" s="5" t="s">
        <v>45</v>
      </c>
      <c r="CH76" s="5">
        <v>0.65158231605866301</v>
      </c>
      <c r="CI76" s="5" t="s">
        <v>45</v>
      </c>
      <c r="CJ76" s="5">
        <v>0.61271960139139603</v>
      </c>
      <c r="CK76" s="5" t="s">
        <v>50</v>
      </c>
      <c r="CL76" s="5">
        <v>0.79792960317168804</v>
      </c>
      <c r="CM76" s="5" t="s">
        <v>45</v>
      </c>
      <c r="CN76" s="5">
        <v>0.69768263793342999</v>
      </c>
      <c r="CO76" s="5" t="s">
        <v>75</v>
      </c>
      <c r="CP76" s="5">
        <v>0.72636806057305303</v>
      </c>
      <c r="CQ76" s="5" t="s">
        <v>45</v>
      </c>
      <c r="CR76" s="5">
        <v>0.57396022576630101</v>
      </c>
      <c r="CS76" s="9" t="s">
        <v>75</v>
      </c>
      <c r="CT76" s="8">
        <v>0.342325513355075</v>
      </c>
      <c r="CU76" s="8" t="s">
        <v>85</v>
      </c>
      <c r="CV76" s="8">
        <v>0</v>
      </c>
    </row>
    <row r="77" spans="1:100" x14ac:dyDescent="0.2">
      <c r="A77" s="7">
        <v>10</v>
      </c>
      <c r="B77" s="5">
        <v>1.1651014324839799</v>
      </c>
      <c r="C77" s="5" t="s">
        <v>45</v>
      </c>
      <c r="D77" s="5">
        <v>1.24168758085564</v>
      </c>
      <c r="E77" s="5" t="s">
        <v>72</v>
      </c>
      <c r="F77" s="5">
        <v>0.87452198496215805</v>
      </c>
      <c r="G77" s="5" t="s">
        <v>56</v>
      </c>
      <c r="H77" s="5">
        <v>0.72485438513453204</v>
      </c>
      <c r="I77" s="5" t="s">
        <v>45</v>
      </c>
      <c r="J77" s="5">
        <v>0.79460796574637504</v>
      </c>
      <c r="K77" s="5" t="s">
        <v>54</v>
      </c>
      <c r="L77" s="5">
        <v>0.96033244777654903</v>
      </c>
      <c r="M77" s="5" t="s">
        <v>84</v>
      </c>
      <c r="N77" s="5">
        <v>1.1813631374581901</v>
      </c>
      <c r="O77" s="5" t="s">
        <v>76</v>
      </c>
      <c r="P77" s="5">
        <v>1.1710011184260301</v>
      </c>
      <c r="Q77" s="5" t="s">
        <v>76</v>
      </c>
      <c r="R77" s="5">
        <v>0.46207332890285302</v>
      </c>
      <c r="S77" s="5" t="s">
        <v>56</v>
      </c>
      <c r="T77" s="5">
        <v>0.51077456235137597</v>
      </c>
      <c r="U77" s="5" t="s">
        <v>75</v>
      </c>
      <c r="V77" s="5">
        <v>0.51790678075258401</v>
      </c>
      <c r="W77" s="5" t="s">
        <v>56</v>
      </c>
      <c r="X77" s="5">
        <v>0.46233215920786502</v>
      </c>
      <c r="Y77" s="5" t="s">
        <v>73</v>
      </c>
      <c r="Z77" s="5">
        <v>0.58769908373133495</v>
      </c>
      <c r="AA77" s="5" t="s">
        <v>75</v>
      </c>
      <c r="AB77" s="5">
        <v>0.60636508160137303</v>
      </c>
      <c r="AC77" s="5" t="s">
        <v>44</v>
      </c>
      <c r="AD77" s="5">
        <v>0.63514434230629402</v>
      </c>
      <c r="AE77" s="5" t="s">
        <v>75</v>
      </c>
      <c r="AF77" s="5">
        <v>0.64693858287083394</v>
      </c>
      <c r="AG77" s="5" t="s">
        <v>72</v>
      </c>
      <c r="AH77" s="5">
        <v>0.39308597801150003</v>
      </c>
      <c r="AI77" s="5" t="s">
        <v>42</v>
      </c>
      <c r="AJ77" s="5">
        <v>0.27452834640115398</v>
      </c>
      <c r="AK77" s="5" t="s">
        <v>79</v>
      </c>
      <c r="AL77" s="5">
        <v>0.75731316080852895</v>
      </c>
      <c r="AM77" s="5" t="s">
        <v>85</v>
      </c>
      <c r="AN77" s="5">
        <v>0.55318944832405303</v>
      </c>
      <c r="AO77" s="5" t="s">
        <v>88</v>
      </c>
      <c r="AP77" s="5">
        <v>0.34680198597384299</v>
      </c>
      <c r="AQ77" s="5" t="s">
        <v>77</v>
      </c>
      <c r="AR77" s="5">
        <v>0.37872881721416402</v>
      </c>
      <c r="AS77" s="5" t="s">
        <v>85</v>
      </c>
      <c r="AT77" s="5">
        <v>1.06050337483131</v>
      </c>
      <c r="AU77" s="5" t="s">
        <v>85</v>
      </c>
      <c r="AV77" s="5">
        <v>0.948333485938603</v>
      </c>
      <c r="AW77" s="5" t="s">
        <v>43</v>
      </c>
      <c r="AX77" s="5">
        <v>0.359346095166518</v>
      </c>
      <c r="AY77" s="5" t="s">
        <v>85</v>
      </c>
      <c r="AZ77" s="5">
        <v>0.35038111642997199</v>
      </c>
      <c r="BA77" s="5" t="s">
        <v>84</v>
      </c>
      <c r="BB77" s="5">
        <v>0.52610294532981094</v>
      </c>
      <c r="BC77" s="5" t="s">
        <v>80</v>
      </c>
      <c r="BD77" s="5">
        <v>0.52610294532981094</v>
      </c>
      <c r="BE77" s="5" t="s">
        <v>80</v>
      </c>
      <c r="BF77" s="5">
        <v>0.63281043599388098</v>
      </c>
      <c r="BG77" s="5" t="s">
        <v>76</v>
      </c>
      <c r="BH77" s="5">
        <v>0.56345027669404002</v>
      </c>
      <c r="BI77" s="5" t="s">
        <v>50</v>
      </c>
      <c r="BJ77" s="5">
        <v>0.324727248143375</v>
      </c>
      <c r="BK77" s="5" t="s">
        <v>38</v>
      </c>
      <c r="BL77" s="5">
        <v>0.38930122566857001</v>
      </c>
      <c r="BM77" s="5" t="s">
        <v>75</v>
      </c>
      <c r="BN77" s="5">
        <v>0.51019108180379402</v>
      </c>
      <c r="BO77" s="5" t="s">
        <v>75</v>
      </c>
      <c r="BP77" s="5">
        <v>0.62713893505242502</v>
      </c>
      <c r="BQ77" s="5" t="s">
        <v>76</v>
      </c>
      <c r="BR77" s="5">
        <v>0.12023353606718</v>
      </c>
      <c r="BS77" s="5" t="s">
        <v>38</v>
      </c>
      <c r="BT77" s="5">
        <v>0.119102958942136</v>
      </c>
      <c r="BU77" s="5" t="s">
        <v>85</v>
      </c>
      <c r="BV77" s="5">
        <v>0.56433121324208202</v>
      </c>
      <c r="BW77" s="5" t="s">
        <v>72</v>
      </c>
      <c r="BX77" s="5">
        <v>0.49904119340229702</v>
      </c>
      <c r="BY77" s="9" t="s">
        <v>85</v>
      </c>
      <c r="BZ77" s="8">
        <v>0.96444896074590003</v>
      </c>
      <c r="CA77" s="8" t="s">
        <v>45</v>
      </c>
      <c r="CB77" s="8">
        <v>0.100301234243382</v>
      </c>
      <c r="CC77" s="8" t="s">
        <v>46</v>
      </c>
      <c r="CD77" s="5">
        <v>0.68204676719874202</v>
      </c>
      <c r="CE77" s="5" t="s">
        <v>85</v>
      </c>
      <c r="CF77" s="5">
        <v>0.797700167599522</v>
      </c>
      <c r="CG77" s="5" t="s">
        <v>75</v>
      </c>
      <c r="CH77" s="5">
        <v>0.61541356686653803</v>
      </c>
      <c r="CI77" s="5" t="s">
        <v>53</v>
      </c>
      <c r="CJ77" s="5">
        <v>0.59115468963055195</v>
      </c>
      <c r="CK77" s="5" t="s">
        <v>42</v>
      </c>
      <c r="CL77" s="5">
        <v>0.797700167599522</v>
      </c>
      <c r="CM77" s="5" t="s">
        <v>75</v>
      </c>
      <c r="CN77" s="5">
        <v>0.68204676719874202</v>
      </c>
      <c r="CO77" s="5" t="s">
        <v>85</v>
      </c>
      <c r="CP77" s="5">
        <v>0.71423699661211903</v>
      </c>
      <c r="CQ77" s="5" t="s">
        <v>72</v>
      </c>
      <c r="CR77" s="5">
        <v>0.57220037060687301</v>
      </c>
      <c r="CS77" s="9" t="s">
        <v>72</v>
      </c>
      <c r="CT77" s="8">
        <v>0.32463618346170398</v>
      </c>
      <c r="CU77" s="8" t="s">
        <v>39</v>
      </c>
      <c r="CV77" s="8">
        <v>0</v>
      </c>
    </row>
    <row r="79" spans="1:100" x14ac:dyDescent="0.2">
      <c r="A79" s="5" t="s">
        <v>178</v>
      </c>
      <c r="B79" s="5">
        <f>AVERAGE(B68:B77)</f>
        <v>1.412256303837824</v>
      </c>
      <c r="C79" s="5" t="s">
        <v>178</v>
      </c>
      <c r="D79" s="5">
        <f>AVERAGE(D68:D77)</f>
        <v>1.3921483694231891</v>
      </c>
      <c r="E79" s="5" t="s">
        <v>178</v>
      </c>
      <c r="F79" s="5">
        <f>AVERAGE(F68:F77)</f>
        <v>1.0232860540546278</v>
      </c>
      <c r="G79" s="5" t="s">
        <v>178</v>
      </c>
      <c r="H79" s="5">
        <f>AVERAGE(H68:H77)</f>
        <v>0.81377443407901584</v>
      </c>
      <c r="I79" s="5" t="s">
        <v>178</v>
      </c>
      <c r="J79" s="5">
        <f>AVERAGE(J68:J77)</f>
        <v>1.3937486359604061</v>
      </c>
      <c r="K79" s="5" t="s">
        <v>178</v>
      </c>
      <c r="L79" s="5">
        <f>AVERAGE(L68:L77)</f>
        <v>1.3995195068271726</v>
      </c>
      <c r="M79" s="5" t="s">
        <v>178</v>
      </c>
      <c r="N79" s="5">
        <f>AVERAGE(N68:N77)</f>
        <v>1.4356638211790169</v>
      </c>
      <c r="O79" s="5" t="s">
        <v>178</v>
      </c>
      <c r="P79" s="5">
        <f>AVERAGE(P68:P77)</f>
        <v>1.402740230966153</v>
      </c>
      <c r="Q79" s="5" t="s">
        <v>178</v>
      </c>
      <c r="R79" s="5">
        <f>AVERAGE(R68:R77)</f>
        <v>0.64036488321067608</v>
      </c>
      <c r="S79" s="5" t="s">
        <v>178</v>
      </c>
      <c r="T79" s="5">
        <f>AVERAGE(T68:T77)</f>
        <v>0.73716088225702781</v>
      </c>
      <c r="U79" s="5" t="s">
        <v>178</v>
      </c>
      <c r="V79" s="5">
        <f>AVERAGE(V68:V77)</f>
        <v>0.90354405994033571</v>
      </c>
      <c r="W79" s="5" t="s">
        <v>178</v>
      </c>
      <c r="X79" s="5">
        <f>AVERAGE(X68:X77)</f>
        <v>0.64068605920258848</v>
      </c>
      <c r="Y79" s="5" t="s">
        <v>178</v>
      </c>
      <c r="Z79" s="5">
        <f>AVERAGE(Z68:Z77)</f>
        <v>0.85485591392064642</v>
      </c>
      <c r="AA79" s="5" t="s">
        <v>178</v>
      </c>
      <c r="AB79" s="5">
        <f>AVERAGE(AB68:AB77)</f>
        <v>0.73951626809032045</v>
      </c>
      <c r="AC79" s="5" t="s">
        <v>178</v>
      </c>
      <c r="AD79" s="5">
        <f>AVERAGE(AD68:AD77)</f>
        <v>0.78491502756134635</v>
      </c>
      <c r="AE79" s="5" t="s">
        <v>178</v>
      </c>
      <c r="AF79" s="5">
        <f>AVERAGE(AF68:AF77)</f>
        <v>0.87847298946737362</v>
      </c>
      <c r="AG79" s="5" t="s">
        <v>178</v>
      </c>
      <c r="AH79" s="5">
        <f>AVERAGE(AH68:AH77)</f>
        <v>0.45820451369093185</v>
      </c>
      <c r="AI79" s="5" t="s">
        <v>178</v>
      </c>
      <c r="AJ79" s="5">
        <f>AVERAGE(AJ68:AJ77)</f>
        <v>0.32450599950917181</v>
      </c>
      <c r="AK79" s="5" t="s">
        <v>178</v>
      </c>
      <c r="AL79" s="5">
        <f>AVERAGE(AL68:AL77)</f>
        <v>1.0201919761065321</v>
      </c>
      <c r="AM79" s="5" t="s">
        <v>178</v>
      </c>
      <c r="AN79" s="5">
        <f>AVERAGE(AN68:AN77)</f>
        <v>0.65462947636112379</v>
      </c>
      <c r="AO79" s="5" t="s">
        <v>178</v>
      </c>
      <c r="AP79" s="5">
        <f>AVERAGE(AP68:AP77)</f>
        <v>0.57993350861908788</v>
      </c>
      <c r="AQ79" s="5" t="s">
        <v>178</v>
      </c>
      <c r="AR79" s="5">
        <f>AVERAGE(AR68:AR77)</f>
        <v>0.46769649033392885</v>
      </c>
      <c r="AS79" s="5" t="s">
        <v>178</v>
      </c>
      <c r="AT79" s="5">
        <f>AVERAGE(AT68:AT77)</f>
        <v>1.1319475960382108</v>
      </c>
      <c r="AU79" s="5" t="s">
        <v>178</v>
      </c>
      <c r="AV79" s="5">
        <f>AVERAGE(AV68:AV77)</f>
        <v>1.2905820306798879</v>
      </c>
      <c r="AW79" s="5" t="s">
        <v>178</v>
      </c>
      <c r="AX79" s="5">
        <f>AVERAGE(AX68:AX77)</f>
        <v>0.55017920438641488</v>
      </c>
      <c r="AY79" s="5" t="s">
        <v>178</v>
      </c>
      <c r="AZ79" s="5">
        <f>AVERAGE(AZ68:AZ77)</f>
        <v>0.54322023789244733</v>
      </c>
      <c r="BA79" s="5" t="s">
        <v>178</v>
      </c>
      <c r="BB79" s="5">
        <f>AVERAGE(BB68:BB77)</f>
        <v>0.85970398675663107</v>
      </c>
      <c r="BC79" s="5" t="s">
        <v>178</v>
      </c>
      <c r="BD79" s="5">
        <f>AVERAGE(BD68:BD77)</f>
        <v>0.85970398675663107</v>
      </c>
      <c r="BE79" s="5" t="s">
        <v>178</v>
      </c>
      <c r="BF79" s="5">
        <f>AVERAGE(BF68:BF77)</f>
        <v>0.85923118888379713</v>
      </c>
      <c r="BG79" s="5" t="s">
        <v>178</v>
      </c>
      <c r="BH79" s="5">
        <f>AVERAGE(BH68:BH77)</f>
        <v>0.74206621976297016</v>
      </c>
      <c r="BI79" s="5" t="s">
        <v>178</v>
      </c>
      <c r="BJ79" s="5">
        <f>AVERAGE(BJ68:BJ77)</f>
        <v>0.4563248216789747</v>
      </c>
      <c r="BK79" s="5" t="s">
        <v>178</v>
      </c>
      <c r="BL79" s="5">
        <f>AVERAGE(BL68:BL77)</f>
        <v>0.57226729788902264</v>
      </c>
      <c r="BM79" s="5" t="s">
        <v>178</v>
      </c>
      <c r="BN79" s="5">
        <f>AVERAGE(BN68:BN77)</f>
        <v>0.72418206191557466</v>
      </c>
      <c r="BO79" s="5" t="s">
        <v>178</v>
      </c>
      <c r="BP79" s="5">
        <f>AVERAGE(BP68:BP77)</f>
        <v>0.85196138890337336</v>
      </c>
      <c r="BQ79" s="5" t="s">
        <v>178</v>
      </c>
      <c r="BR79" s="5">
        <f>AVERAGE(BR68:BR77)</f>
        <v>0.269565441336241</v>
      </c>
      <c r="BS79" s="5" t="s">
        <v>178</v>
      </c>
      <c r="BT79" s="5">
        <f>AVERAGE(BT68:BT77)</f>
        <v>0.2529349653903506</v>
      </c>
      <c r="BU79" s="5" t="s">
        <v>178</v>
      </c>
      <c r="BV79" s="5">
        <f>AVERAGE(BV68:BV77)</f>
        <v>0.91141638018605486</v>
      </c>
      <c r="BW79" s="5" t="s">
        <v>178</v>
      </c>
      <c r="BX79" s="5">
        <f>AVERAGE(BX68:BX77)</f>
        <v>0.75062006950462123</v>
      </c>
      <c r="BY79" s="5" t="s">
        <v>178</v>
      </c>
      <c r="BZ79" s="5">
        <f>AVERAGE(BZ68:BZ77)</f>
        <v>1.2275231321958702</v>
      </c>
      <c r="CA79" s="5" t="s">
        <v>178</v>
      </c>
      <c r="CB79" s="5">
        <f>AVERAGE(CB68:CB77)</f>
        <v>0.1009820979723888</v>
      </c>
      <c r="CC79" s="5" t="s">
        <v>178</v>
      </c>
      <c r="CD79" s="5">
        <f>AVERAGE(CD68:CD77)</f>
        <v>0.91415350162954923</v>
      </c>
      <c r="CE79" s="5" t="s">
        <v>178</v>
      </c>
      <c r="CF79" s="5">
        <f>AVERAGE(CF68:CF77)</f>
        <v>0.96976927098830712</v>
      </c>
      <c r="CG79" s="5" t="s">
        <v>178</v>
      </c>
      <c r="CH79" s="5">
        <f>AVERAGE(CH68:CH77)</f>
        <v>0.91640045489724176</v>
      </c>
      <c r="CI79" s="5" t="s">
        <v>178</v>
      </c>
      <c r="CJ79" s="5">
        <f>AVERAGE(CJ68:CJ77)</f>
        <v>0.93982491870037177</v>
      </c>
      <c r="CK79" s="5" t="s">
        <v>178</v>
      </c>
      <c r="CL79" s="5">
        <f>AVERAGE(CL68:CL77)</f>
        <v>0.96976927098830712</v>
      </c>
      <c r="CM79" s="5" t="s">
        <v>178</v>
      </c>
      <c r="CN79" s="5">
        <f>AVERAGE(CN68:CN77)</f>
        <v>0.91415350162954923</v>
      </c>
      <c r="CO79" s="5" t="s">
        <v>178</v>
      </c>
      <c r="CP79" s="5">
        <f>AVERAGE(CP68:CP77)</f>
        <v>0.9047478504301264</v>
      </c>
      <c r="CQ79" s="5" t="s">
        <v>178</v>
      </c>
      <c r="CR79" s="5">
        <f>AVERAGE(CR68:CR77)</f>
        <v>0.79533471021599733</v>
      </c>
      <c r="CS79" s="5" t="s">
        <v>178</v>
      </c>
      <c r="CT79" s="5">
        <f>AVERAGE(CT68:CT77)</f>
        <v>0.4823160091932685</v>
      </c>
      <c r="CU79" s="5" t="s">
        <v>178</v>
      </c>
      <c r="CV79" s="5">
        <f>AVERAGE(CV68:CV77)</f>
        <v>0</v>
      </c>
    </row>
    <row r="80" spans="1:100" x14ac:dyDescent="0.2">
      <c r="A80" s="5" t="s">
        <v>176</v>
      </c>
      <c r="B80" s="5">
        <f>MIN(B68:B77)</f>
        <v>1.1651014324839799</v>
      </c>
      <c r="C80" s="5" t="s">
        <v>176</v>
      </c>
      <c r="D80" s="5">
        <f>MIN(D68:D77)</f>
        <v>1.24168758085564</v>
      </c>
      <c r="E80" s="5" t="s">
        <v>176</v>
      </c>
      <c r="F80" s="5">
        <f>MIN(F68:F77)</f>
        <v>0.87452198496215805</v>
      </c>
      <c r="G80" s="5" t="s">
        <v>176</v>
      </c>
      <c r="H80" s="5">
        <f>MIN(H68:H77)</f>
        <v>0.72485438513453204</v>
      </c>
      <c r="I80" s="5" t="s">
        <v>176</v>
      </c>
      <c r="J80" s="5">
        <f>MIN(J68:J77)</f>
        <v>0.79460796574637504</v>
      </c>
      <c r="K80" s="5" t="s">
        <v>176</v>
      </c>
      <c r="L80" s="5">
        <f>MIN(L68:L77)</f>
        <v>0.96033244777654903</v>
      </c>
      <c r="M80" s="5" t="s">
        <v>176</v>
      </c>
      <c r="N80" s="5">
        <f>MIN(N68:N77)</f>
        <v>1.1813631374581901</v>
      </c>
      <c r="O80" s="5" t="s">
        <v>176</v>
      </c>
      <c r="P80" s="5">
        <f>MIN(P68:P77)</f>
        <v>1.1710011184260301</v>
      </c>
      <c r="Q80" s="5" t="s">
        <v>176</v>
      </c>
      <c r="R80" s="5">
        <f>MIN(R68:R77)</f>
        <v>0.46207332890285302</v>
      </c>
      <c r="S80" s="5" t="s">
        <v>176</v>
      </c>
      <c r="T80" s="5">
        <f>MIN(T68:T77)</f>
        <v>0.51077456235137597</v>
      </c>
      <c r="U80" s="5" t="s">
        <v>176</v>
      </c>
      <c r="V80" s="5">
        <f>MIN(V68:V77)</f>
        <v>0.51790678075258401</v>
      </c>
      <c r="W80" s="5" t="s">
        <v>176</v>
      </c>
      <c r="X80" s="5">
        <f>MIN(X68:X77)</f>
        <v>0.46233215920786502</v>
      </c>
      <c r="Y80" s="5" t="s">
        <v>176</v>
      </c>
      <c r="Z80" s="5">
        <f>MIN(Z68:Z77)</f>
        <v>0.58769908373133495</v>
      </c>
      <c r="AA80" s="5" t="s">
        <v>176</v>
      </c>
      <c r="AB80" s="5">
        <f>MIN(AB68:AB77)</f>
        <v>0.60636508160137303</v>
      </c>
      <c r="AC80" s="5" t="s">
        <v>176</v>
      </c>
      <c r="AD80" s="5">
        <f>MIN(AD68:AD77)</f>
        <v>0.63514434230629402</v>
      </c>
      <c r="AE80" s="5" t="s">
        <v>176</v>
      </c>
      <c r="AF80" s="5">
        <f>MIN(AF68:AF77)</f>
        <v>0.64693858287083394</v>
      </c>
      <c r="AG80" s="5" t="s">
        <v>176</v>
      </c>
      <c r="AH80" s="5">
        <f>MIN(AH68:AH77)</f>
        <v>0.39308597801150003</v>
      </c>
      <c r="AI80" s="5" t="s">
        <v>176</v>
      </c>
      <c r="AJ80" s="5">
        <f>MIN(AJ68:AJ77)</f>
        <v>0.27452834640115398</v>
      </c>
      <c r="AK80" s="5" t="s">
        <v>176</v>
      </c>
      <c r="AL80" s="5">
        <f>MIN(AL68:AL77)</f>
        <v>0.75731316080852895</v>
      </c>
      <c r="AM80" s="5" t="s">
        <v>176</v>
      </c>
      <c r="AN80" s="5">
        <f>MIN(AN68:AN77)</f>
        <v>0.55318944832405303</v>
      </c>
      <c r="AO80" s="5" t="s">
        <v>176</v>
      </c>
      <c r="AP80" s="5">
        <f>MIN(AP68:AP77)</f>
        <v>0.34680198597384299</v>
      </c>
      <c r="AQ80" s="5" t="s">
        <v>176</v>
      </c>
      <c r="AR80" s="5">
        <f>MIN(AR68:AR77)</f>
        <v>0.37872881721416402</v>
      </c>
      <c r="AS80" s="5" t="s">
        <v>176</v>
      </c>
      <c r="AT80" s="5">
        <f>MIN(AT68:AT77)</f>
        <v>1.06050337483131</v>
      </c>
      <c r="AU80" s="5" t="s">
        <v>176</v>
      </c>
      <c r="AV80" s="5">
        <f>MIN(AV68:AV77)</f>
        <v>0.948333485938603</v>
      </c>
      <c r="AW80" s="5" t="s">
        <v>176</v>
      </c>
      <c r="AX80" s="5">
        <f>MIN(AX68:AX77)</f>
        <v>0.359346095166518</v>
      </c>
      <c r="AY80" s="5" t="s">
        <v>176</v>
      </c>
      <c r="AZ80" s="5">
        <f>MIN(AZ68:AZ77)</f>
        <v>0.35038111642997199</v>
      </c>
      <c r="BA80" s="5" t="s">
        <v>176</v>
      </c>
      <c r="BB80" s="5">
        <f>MIN(BB68:BB77)</f>
        <v>0.52610294532981094</v>
      </c>
      <c r="BC80" s="5" t="s">
        <v>176</v>
      </c>
      <c r="BD80" s="5">
        <f>MIN(BD68:BD77)</f>
        <v>0.52610294532981094</v>
      </c>
      <c r="BE80" s="5" t="s">
        <v>176</v>
      </c>
      <c r="BF80" s="5">
        <f>MIN(BF68:BF77)</f>
        <v>0.63281043599388098</v>
      </c>
      <c r="BG80" s="5" t="s">
        <v>176</v>
      </c>
      <c r="BH80" s="5">
        <f>MIN(BH68:BH77)</f>
        <v>0.56345027669404002</v>
      </c>
      <c r="BI80" s="5" t="s">
        <v>176</v>
      </c>
      <c r="BJ80" s="5">
        <f>MIN(BJ68:BJ77)</f>
        <v>0.324727248143375</v>
      </c>
      <c r="BK80" s="5" t="s">
        <v>176</v>
      </c>
      <c r="BL80" s="5">
        <f>MIN(BL68:BL77)</f>
        <v>0.38930122566857001</v>
      </c>
      <c r="BM80" s="5" t="s">
        <v>176</v>
      </c>
      <c r="BN80" s="5">
        <f>MIN(BN68:BN77)</f>
        <v>0.51019108180379402</v>
      </c>
      <c r="BO80" s="5" t="s">
        <v>176</v>
      </c>
      <c r="BP80" s="5">
        <f>MIN(BP68:BP77)</f>
        <v>0.62713893505242502</v>
      </c>
      <c r="BQ80" s="5" t="s">
        <v>176</v>
      </c>
      <c r="BR80" s="5">
        <f>MIN(BR68:BR77)</f>
        <v>0.12023353606718</v>
      </c>
      <c r="BS80" s="5" t="s">
        <v>176</v>
      </c>
      <c r="BT80" s="5">
        <f>MIN(BT68:BT77)</f>
        <v>0.119102958942136</v>
      </c>
      <c r="BU80" s="5" t="s">
        <v>176</v>
      </c>
      <c r="BV80" s="5">
        <f>MIN(BV68:BV77)</f>
        <v>0.56433121324208202</v>
      </c>
      <c r="BW80" s="5" t="s">
        <v>176</v>
      </c>
      <c r="BX80" s="5">
        <f>MIN(BX68:BX77)</f>
        <v>0.49904119340229702</v>
      </c>
      <c r="BY80" s="5" t="s">
        <v>176</v>
      </c>
      <c r="BZ80" s="5">
        <f>MIN(BZ68:BZ77)</f>
        <v>0.96444896074590003</v>
      </c>
      <c r="CA80" s="5" t="s">
        <v>176</v>
      </c>
      <c r="CB80" s="5">
        <f>MIN(CB68:CB77)</f>
        <v>0.100301234243382</v>
      </c>
      <c r="CC80" s="5" t="s">
        <v>176</v>
      </c>
      <c r="CD80" s="5">
        <f>MIN(CD68:CD77)</f>
        <v>0.68204676719874202</v>
      </c>
      <c r="CE80" s="5" t="s">
        <v>176</v>
      </c>
      <c r="CF80" s="5">
        <f>MIN(CF68:CF77)</f>
        <v>0.797700167599522</v>
      </c>
      <c r="CG80" s="5" t="s">
        <v>176</v>
      </c>
      <c r="CH80" s="5">
        <f>MIN(CH68:CH77)</f>
        <v>0.61541356686653803</v>
      </c>
      <c r="CI80" s="5" t="s">
        <v>176</v>
      </c>
      <c r="CJ80" s="5">
        <f>MIN(CJ68:CJ77)</f>
        <v>0.59115468963055195</v>
      </c>
      <c r="CK80" s="5" t="s">
        <v>176</v>
      </c>
      <c r="CL80" s="5">
        <f>MIN(CL68:CL77)</f>
        <v>0.797700167599522</v>
      </c>
      <c r="CM80" s="5" t="s">
        <v>176</v>
      </c>
      <c r="CN80" s="5">
        <f>MIN(CN68:CN77)</f>
        <v>0.68204676719874202</v>
      </c>
      <c r="CO80" s="5" t="s">
        <v>176</v>
      </c>
      <c r="CP80" s="5">
        <f>MIN(CP68:CP77)</f>
        <v>0.71423699661211903</v>
      </c>
      <c r="CQ80" s="5" t="s">
        <v>176</v>
      </c>
      <c r="CR80" s="5">
        <f>MIN(CR68:CR77)</f>
        <v>0.57220037060687301</v>
      </c>
      <c r="CS80" s="5" t="s">
        <v>176</v>
      </c>
      <c r="CT80" s="5">
        <f>MIN(CT68:CT77)</f>
        <v>0.32463618346170398</v>
      </c>
      <c r="CU80" s="5" t="s">
        <v>176</v>
      </c>
      <c r="CV80" s="5">
        <f>MIN(CV68:CV77)</f>
        <v>0</v>
      </c>
    </row>
    <row r="81" spans="1:100" x14ac:dyDescent="0.2">
      <c r="A81" s="5" t="s">
        <v>177</v>
      </c>
      <c r="B81" s="5">
        <f>MAX(B68:B77)</f>
        <v>1.7423554512994299</v>
      </c>
      <c r="C81" s="5" t="s">
        <v>177</v>
      </c>
      <c r="D81" s="5">
        <f>MAX(D68:D77)</f>
        <v>1.7772241587654301</v>
      </c>
      <c r="E81" s="5" t="s">
        <v>177</v>
      </c>
      <c r="F81" s="5">
        <f>MAX(F68:F77)</f>
        <v>1.2322788391377799</v>
      </c>
      <c r="G81" s="5" t="s">
        <v>177</v>
      </c>
      <c r="H81" s="5">
        <f>MAX(H68:H77)</f>
        <v>0.92403277866028499</v>
      </c>
      <c r="I81" s="5" t="s">
        <v>177</v>
      </c>
      <c r="J81" s="5">
        <f>MAX(J68:J77)</f>
        <v>3.1147093392029901</v>
      </c>
      <c r="K81" s="5" t="s">
        <v>177</v>
      </c>
      <c r="L81" s="5">
        <f>MAX(L68:L77)</f>
        <v>3.2360606496223099</v>
      </c>
      <c r="M81" s="5" t="s">
        <v>177</v>
      </c>
      <c r="N81" s="5">
        <f>MAX(N68:N77)</f>
        <v>2.1752561408316899</v>
      </c>
      <c r="O81" s="5" t="s">
        <v>177</v>
      </c>
      <c r="P81" s="5">
        <f>MAX(P68:P77)</f>
        <v>2.15217656196713</v>
      </c>
      <c r="Q81" s="5" t="s">
        <v>177</v>
      </c>
      <c r="R81" s="5">
        <f>MAX(R68:R77)</f>
        <v>0.94509292218975205</v>
      </c>
      <c r="S81" s="5" t="s">
        <v>177</v>
      </c>
      <c r="T81" s="5">
        <f>MAX(T68:T77)</f>
        <v>0.85664912916256097</v>
      </c>
      <c r="U81" s="5" t="s">
        <v>177</v>
      </c>
      <c r="V81" s="5">
        <f>MAX(V68:V77)</f>
        <v>3.0584103290386402</v>
      </c>
      <c r="W81" s="5" t="s">
        <v>177</v>
      </c>
      <c r="X81" s="5">
        <f>MAX(X68:X77)</f>
        <v>1.0416531867935099</v>
      </c>
      <c r="Y81" s="5" t="s">
        <v>177</v>
      </c>
      <c r="Z81" s="5">
        <f>MAX(Z68:Z77)</f>
        <v>1.34433999811968</v>
      </c>
      <c r="AA81" s="5" t="s">
        <v>177</v>
      </c>
      <c r="AB81" s="5">
        <f>MAX(AB68:AB77)</f>
        <v>0.90411231212849497</v>
      </c>
      <c r="AC81" s="5" t="s">
        <v>177</v>
      </c>
      <c r="AD81" s="5">
        <f>MAX(AD68:AD77)</f>
        <v>1.0108051606264501</v>
      </c>
      <c r="AE81" s="5" t="s">
        <v>177</v>
      </c>
      <c r="AF81" s="5">
        <f>MAX(AF68:AF77)</f>
        <v>1.1814078002035</v>
      </c>
      <c r="AG81" s="5" t="s">
        <v>177</v>
      </c>
      <c r="AH81" s="5">
        <f>MAX(AH68:AH77)</f>
        <v>0.57182950490907203</v>
      </c>
      <c r="AI81" s="5" t="s">
        <v>177</v>
      </c>
      <c r="AJ81" s="5">
        <f>MAX(AJ68:AJ77)</f>
        <v>0.406794868232283</v>
      </c>
      <c r="AK81" s="5" t="s">
        <v>177</v>
      </c>
      <c r="AL81" s="5">
        <f>MAX(AL68:AL77)</f>
        <v>1.4122610622196099</v>
      </c>
      <c r="AM81" s="5" t="s">
        <v>177</v>
      </c>
      <c r="AN81" s="5">
        <f>MAX(AN68:AN77)</f>
        <v>0.85958095308635896</v>
      </c>
      <c r="AO81" s="5" t="s">
        <v>177</v>
      </c>
      <c r="AP81" s="5">
        <f>MAX(AP68:AP77)</f>
        <v>1.18395636673153</v>
      </c>
      <c r="AQ81" s="5" t="s">
        <v>177</v>
      </c>
      <c r="AR81" s="5">
        <f>MAX(AR68:AR77)</f>
        <v>0.61990433284551905</v>
      </c>
      <c r="AS81" s="5" t="s">
        <v>177</v>
      </c>
      <c r="AT81" s="5">
        <f>MAX(AT68:AT77)</f>
        <v>1.22301056021094</v>
      </c>
      <c r="AU81" s="5" t="s">
        <v>177</v>
      </c>
      <c r="AV81" s="5">
        <f>MAX(AV68:AV77)</f>
        <v>1.77354901955852</v>
      </c>
      <c r="AW81" s="5" t="s">
        <v>177</v>
      </c>
      <c r="AX81" s="5">
        <f>MAX(AX68:AX77)</f>
        <v>0.83236095311271197</v>
      </c>
      <c r="AY81" s="5" t="s">
        <v>177</v>
      </c>
      <c r="AZ81" s="5">
        <f>MAX(AZ68:AZ77)</f>
        <v>0.74822034778341795</v>
      </c>
      <c r="BA81" s="5" t="s">
        <v>177</v>
      </c>
      <c r="BB81" s="5">
        <f>MAX(BB68:BB77)</f>
        <v>1.92872689368273</v>
      </c>
      <c r="BC81" s="5" t="s">
        <v>177</v>
      </c>
      <c r="BD81" s="5">
        <f>MAX(BD68:BD77)</f>
        <v>1.92872689368273</v>
      </c>
      <c r="BE81" s="5" t="s">
        <v>177</v>
      </c>
      <c r="BF81" s="5">
        <f>MAX(BF68:BF77)</f>
        <v>1.3066199471647899</v>
      </c>
      <c r="BG81" s="5" t="s">
        <v>177</v>
      </c>
      <c r="BH81" s="5">
        <f>MAX(BH68:BH77)</f>
        <v>1.1521711449977601</v>
      </c>
      <c r="BI81" s="5" t="s">
        <v>177</v>
      </c>
      <c r="BJ81" s="5">
        <f>MAX(BJ68:BJ77)</f>
        <v>0.67979562961305096</v>
      </c>
      <c r="BK81" s="5" t="s">
        <v>177</v>
      </c>
      <c r="BL81" s="5">
        <f>MAX(BL68:BL77)</f>
        <v>0.79457030169413401</v>
      </c>
      <c r="BM81" s="5" t="s">
        <v>177</v>
      </c>
      <c r="BN81" s="5">
        <f>MAX(BN68:BN77)</f>
        <v>1.1254543468781</v>
      </c>
      <c r="BO81" s="5" t="s">
        <v>177</v>
      </c>
      <c r="BP81" s="5">
        <f>MAX(BP68:BP77)</f>
        <v>1.29880012335655</v>
      </c>
      <c r="BQ81" s="5" t="s">
        <v>177</v>
      </c>
      <c r="BR81" s="5">
        <f>MAX(BR68:BR77)</f>
        <v>0.57072181386277998</v>
      </c>
      <c r="BS81" s="5" t="s">
        <v>177</v>
      </c>
      <c r="BT81" s="5">
        <f>MAX(BT68:BT77)</f>
        <v>0.52512065901503502</v>
      </c>
      <c r="BU81" s="5" t="s">
        <v>177</v>
      </c>
      <c r="BV81" s="5">
        <f>MAX(BV68:BV77)</f>
        <v>2.5335531946665699</v>
      </c>
      <c r="BW81" s="5" t="s">
        <v>177</v>
      </c>
      <c r="BX81" s="5">
        <f>MAX(BX68:BX77)</f>
        <v>0.99887151107689498</v>
      </c>
      <c r="BY81" s="5" t="s">
        <v>177</v>
      </c>
      <c r="BZ81" s="5">
        <f>MAX(BZ68:BZ77)</f>
        <v>1.5882588176819901</v>
      </c>
      <c r="CA81" s="5" t="s">
        <v>177</v>
      </c>
      <c r="CB81" s="5">
        <f>MAX(CB68:CB77)</f>
        <v>0.102113097339186</v>
      </c>
      <c r="CC81" s="5" t="s">
        <v>177</v>
      </c>
      <c r="CD81" s="5">
        <f>MAX(CD68:CD77)</f>
        <v>1.3543902629211999</v>
      </c>
      <c r="CE81" s="5" t="s">
        <v>177</v>
      </c>
      <c r="CF81" s="5">
        <f>MAX(CF68:CF77)</f>
        <v>1.4149185011979299</v>
      </c>
      <c r="CG81" s="5" t="s">
        <v>177</v>
      </c>
      <c r="CH81" s="5">
        <f>MAX(CH68:CH77)</f>
        <v>1.49878168652453</v>
      </c>
      <c r="CI81" s="5" t="s">
        <v>177</v>
      </c>
      <c r="CJ81" s="5">
        <f>MAX(CJ68:CJ77)</f>
        <v>1.62807836077636</v>
      </c>
      <c r="CK81" s="5" t="s">
        <v>177</v>
      </c>
      <c r="CL81" s="5">
        <f>MAX(CL68:CL77)</f>
        <v>1.4149185011979299</v>
      </c>
      <c r="CM81" s="5" t="s">
        <v>177</v>
      </c>
      <c r="CN81" s="5">
        <f>MAX(CN68:CN77)</f>
        <v>1.3543902629211999</v>
      </c>
      <c r="CO81" s="5" t="s">
        <v>177</v>
      </c>
      <c r="CP81" s="5">
        <f>MAX(CP68:CP77)</f>
        <v>1.3307768329607399</v>
      </c>
      <c r="CQ81" s="5" t="s">
        <v>177</v>
      </c>
      <c r="CR81" s="5">
        <f>MAX(CR68:CR77)</f>
        <v>1.1711546983759999</v>
      </c>
      <c r="CS81" s="5" t="s">
        <v>177</v>
      </c>
      <c r="CT81" s="5">
        <f>MAX(CT68:CT77)</f>
        <v>0.62488932791006002</v>
      </c>
      <c r="CU81" s="5" t="s">
        <v>177</v>
      </c>
      <c r="CV81" s="5">
        <f>MAX(CV68:CV77)</f>
        <v>0</v>
      </c>
    </row>
    <row r="82" spans="1:100" x14ac:dyDescent="0.2">
      <c r="A82" s="5" t="s">
        <v>179</v>
      </c>
      <c r="B82" s="5">
        <f>STDEV(B68:B77)</f>
        <v>0.20679459688179541</v>
      </c>
      <c r="C82" s="5" t="s">
        <v>179</v>
      </c>
      <c r="D82" s="5">
        <f>STDEV(D68:D77)</f>
        <v>0.17417680722243967</v>
      </c>
      <c r="E82" s="5" t="s">
        <v>179</v>
      </c>
      <c r="F82" s="5">
        <f>STDEV(F68:F77)</f>
        <v>0.15459751354111315</v>
      </c>
      <c r="G82" s="5" t="s">
        <v>179</v>
      </c>
      <c r="H82" s="5">
        <f>STDEV(H68:H77)</f>
        <v>7.0252724165800987E-2</v>
      </c>
      <c r="I82" s="5" t="s">
        <v>179</v>
      </c>
      <c r="J82" s="5">
        <f>STDEV(J68:J77)</f>
        <v>0.84262648320831457</v>
      </c>
      <c r="K82" s="5" t="s">
        <v>179</v>
      </c>
      <c r="L82" s="5">
        <f>STDEV(L68:L77)</f>
        <v>0.68490881434693429</v>
      </c>
      <c r="M82" s="5" t="s">
        <v>179</v>
      </c>
      <c r="N82" s="5">
        <f>STDEV(N68:N77)</f>
        <v>0.33845726101501666</v>
      </c>
      <c r="O82" s="5" t="s">
        <v>179</v>
      </c>
      <c r="P82" s="5">
        <f>STDEV(P68:P77)</f>
        <v>0.34303491054523422</v>
      </c>
      <c r="Q82" s="5" t="s">
        <v>179</v>
      </c>
      <c r="R82" s="5">
        <f>STDEV(R68:R77)</f>
        <v>0.18881843908307699</v>
      </c>
      <c r="S82" s="5" t="s">
        <v>179</v>
      </c>
      <c r="T82" s="5">
        <f>STDEV(T68:T77)</f>
        <v>0.11274320201242448</v>
      </c>
      <c r="U82" s="5" t="s">
        <v>179</v>
      </c>
      <c r="V82" s="5">
        <f>STDEV(V68:V77)</f>
        <v>0.77013817139062779</v>
      </c>
      <c r="W82" s="5" t="s">
        <v>179</v>
      </c>
      <c r="X82" s="5">
        <f>STDEV(X68:X77)</f>
        <v>0.20879327771996684</v>
      </c>
      <c r="Y82" s="5" t="s">
        <v>179</v>
      </c>
      <c r="Z82" s="5">
        <f>STDEV(Z68:Z77)</f>
        <v>0.26158693316711162</v>
      </c>
      <c r="AA82" s="5" t="s">
        <v>179</v>
      </c>
      <c r="AB82" s="5">
        <f>STDEV(AB68:AB77)</f>
        <v>8.0636400317817464E-2</v>
      </c>
      <c r="AC82" s="5" t="s">
        <v>179</v>
      </c>
      <c r="AD82" s="5">
        <f>STDEV(AD68:AD77)</f>
        <v>0.12582995655498749</v>
      </c>
      <c r="AE82" s="5" t="s">
        <v>179</v>
      </c>
      <c r="AF82" s="5">
        <f>STDEV(AF68:AF77)</f>
        <v>0.19148659532820422</v>
      </c>
      <c r="AG82" s="5" t="s">
        <v>179</v>
      </c>
      <c r="AH82" s="5">
        <f>STDEV(AH68:AH77)</f>
        <v>5.3189012065304221E-2</v>
      </c>
      <c r="AI82" s="5" t="s">
        <v>179</v>
      </c>
      <c r="AJ82" s="5">
        <f>STDEV(AJ68:AJ77)</f>
        <v>4.9021837367366157E-2</v>
      </c>
      <c r="AK82" s="5" t="s">
        <v>179</v>
      </c>
      <c r="AL82" s="5">
        <f>STDEV(AL68:AL77)</f>
        <v>0.21016342778823283</v>
      </c>
      <c r="AM82" s="5" t="s">
        <v>179</v>
      </c>
      <c r="AN82" s="5">
        <f>STDEV(AN68:AN77)</f>
        <v>9.6418219063956298E-2</v>
      </c>
      <c r="AO82" s="5" t="s">
        <v>179</v>
      </c>
      <c r="AP82" s="5">
        <f>STDEV(AP68:AP77)</f>
        <v>0.27790065172637912</v>
      </c>
      <c r="AQ82" s="5" t="s">
        <v>179</v>
      </c>
      <c r="AR82" s="5">
        <f>STDEV(AR68:AR77)</f>
        <v>7.5687128581109944E-2</v>
      </c>
      <c r="AS82" s="5" t="s">
        <v>179</v>
      </c>
      <c r="AT82" s="5">
        <f>STDEV(AT68:AT77)</f>
        <v>5.14973307189283E-2</v>
      </c>
      <c r="AU82" s="5" t="s">
        <v>179</v>
      </c>
      <c r="AV82" s="5">
        <f>STDEV(AV68:AV77)</f>
        <v>0.35078978851277615</v>
      </c>
      <c r="AW82" s="5" t="s">
        <v>179</v>
      </c>
      <c r="AX82" s="5">
        <f>STDEV(AX68:AX77)</f>
        <v>0.15653982005815414</v>
      </c>
      <c r="AY82" s="5" t="s">
        <v>179</v>
      </c>
      <c r="AZ82" s="5">
        <f>STDEV(AZ68:AZ77)</f>
        <v>0.1536361321738178</v>
      </c>
      <c r="BA82" s="5" t="s">
        <v>179</v>
      </c>
      <c r="BB82" s="5">
        <f>STDEV(BB68:BB77)</f>
        <v>0.41412702907546339</v>
      </c>
      <c r="BC82" s="5" t="s">
        <v>179</v>
      </c>
      <c r="BD82" s="5">
        <f>STDEV(BD68:BD77)</f>
        <v>0.41412702907546339</v>
      </c>
      <c r="BE82" s="5" t="s">
        <v>179</v>
      </c>
      <c r="BF82" s="5">
        <f>STDEV(BF68:BF77)</f>
        <v>0.24010254324327135</v>
      </c>
      <c r="BG82" s="5" t="s">
        <v>179</v>
      </c>
      <c r="BH82" s="5">
        <f>STDEV(BH68:BH77)</f>
        <v>0.17200555421656014</v>
      </c>
      <c r="BI82" s="5" t="s">
        <v>179</v>
      </c>
      <c r="BJ82" s="5">
        <f>STDEV(BJ68:BJ77)</f>
        <v>0.1263790330717432</v>
      </c>
      <c r="BK82" s="5" t="s">
        <v>179</v>
      </c>
      <c r="BL82" s="5">
        <f>STDEV(BL68:BL77)</f>
        <v>0.17199230375736788</v>
      </c>
      <c r="BM82" s="5" t="s">
        <v>179</v>
      </c>
      <c r="BN82" s="5">
        <f>STDEV(BN68:BN77)</f>
        <v>0.1735273493732804</v>
      </c>
      <c r="BO82" s="5" t="s">
        <v>179</v>
      </c>
      <c r="BP82" s="5">
        <f>STDEV(BP68:BP77)</f>
        <v>0.23983261382719825</v>
      </c>
      <c r="BQ82" s="5" t="s">
        <v>179</v>
      </c>
      <c r="BR82" s="5">
        <f>STDEV(BR68:BR77)</f>
        <v>0.15303488045219146</v>
      </c>
      <c r="BS82" s="5" t="s">
        <v>179</v>
      </c>
      <c r="BT82" s="5">
        <f>STDEV(BT68:BT77)</f>
        <v>0.13847188551405296</v>
      </c>
      <c r="BU82" s="5" t="s">
        <v>179</v>
      </c>
      <c r="BV82" s="5">
        <f>STDEV(BV68:BV77)</f>
        <v>0.58773520616829067</v>
      </c>
      <c r="BW82" s="5" t="s">
        <v>179</v>
      </c>
      <c r="BX82" s="5">
        <f>STDEV(BX68:BX77)</f>
        <v>0.19555242362538913</v>
      </c>
      <c r="BY82" s="5" t="s">
        <v>179</v>
      </c>
      <c r="BZ82" s="5">
        <f>STDEV(BZ68:BZ77)</f>
        <v>0.21997446558459408</v>
      </c>
      <c r="CA82" s="5" t="s">
        <v>179</v>
      </c>
      <c r="CB82" s="5">
        <f>STDEV(CB68:CB77)</f>
        <v>5.9210656365393831E-4</v>
      </c>
      <c r="CC82" s="5" t="s">
        <v>179</v>
      </c>
      <c r="CD82" s="5">
        <f>STDEV(CD68:CD77)</f>
        <v>0.22633156589691142</v>
      </c>
      <c r="CE82" s="5" t="s">
        <v>179</v>
      </c>
      <c r="CF82" s="5">
        <f>STDEV(CF68:CF77)</f>
        <v>0.20080216191759351</v>
      </c>
      <c r="CG82" s="5" t="s">
        <v>179</v>
      </c>
      <c r="CH82" s="5">
        <f>STDEV(CH68:CH77)</f>
        <v>0.29141737350332952</v>
      </c>
      <c r="CI82" s="5" t="s">
        <v>179</v>
      </c>
      <c r="CJ82" s="5">
        <f>STDEV(CJ68:CJ77)</f>
        <v>0.36558122733942688</v>
      </c>
      <c r="CK82" s="5" t="s">
        <v>179</v>
      </c>
      <c r="CL82" s="5">
        <f>STDEV(CL68:CL77)</f>
        <v>0.20080216191759351</v>
      </c>
      <c r="CM82" s="5" t="s">
        <v>179</v>
      </c>
      <c r="CN82" s="5">
        <f>STDEV(CN68:CN77)</f>
        <v>0.22633156589691142</v>
      </c>
      <c r="CO82" s="5" t="s">
        <v>179</v>
      </c>
      <c r="CP82" s="5">
        <f>STDEV(CP68:CP77)</f>
        <v>0.18347678085706712</v>
      </c>
      <c r="CQ82" s="5" t="s">
        <v>179</v>
      </c>
      <c r="CR82" s="5">
        <f>STDEV(CR68:CR77)</f>
        <v>0.19857175317052622</v>
      </c>
      <c r="CS82" s="5" t="s">
        <v>179</v>
      </c>
      <c r="CT82" s="5">
        <f>STDEV(CT68:CT77)</f>
        <v>9.3445992974330025E-2</v>
      </c>
      <c r="CU82" s="5" t="s">
        <v>179</v>
      </c>
      <c r="CV82" s="5">
        <f>STDEV(CV68:CV77)</f>
        <v>0</v>
      </c>
    </row>
    <row r="83" spans="1:100" x14ac:dyDescent="0.2">
      <c r="A83" s="5" t="s">
        <v>180</v>
      </c>
      <c r="B83" s="5">
        <f>MEDIAN(B68:B77)</f>
        <v>1.4030422083164851</v>
      </c>
      <c r="C83" s="5" t="s">
        <v>180</v>
      </c>
      <c r="D83" s="5">
        <f>MEDIAN(D68:D77)</f>
        <v>1.3384919748747599</v>
      </c>
      <c r="E83" s="5" t="s">
        <v>180</v>
      </c>
      <c r="F83" s="5">
        <f>MEDIAN(F68:F77)</f>
        <v>0.98106721073743153</v>
      </c>
      <c r="G83" s="5" t="s">
        <v>180</v>
      </c>
      <c r="H83" s="5">
        <f>MEDIAN(H68:H77)</f>
        <v>0.82135310758716251</v>
      </c>
      <c r="I83" s="5" t="s">
        <v>180</v>
      </c>
      <c r="J83" s="5">
        <f>MEDIAN(J68:J77)</f>
        <v>1.082222549289424</v>
      </c>
      <c r="K83" s="5" t="s">
        <v>180</v>
      </c>
      <c r="L83" s="5">
        <f>MEDIAN(L68:L77)</f>
        <v>1.207904388350985</v>
      </c>
      <c r="M83" s="5" t="s">
        <v>180</v>
      </c>
      <c r="N83" s="5">
        <f>MEDIAN(N68:N77)</f>
        <v>1.2873083665097251</v>
      </c>
      <c r="O83" s="5" t="s">
        <v>180</v>
      </c>
      <c r="P83" s="5">
        <f>MEDIAN(P68:P77)</f>
        <v>1.2392468912475199</v>
      </c>
      <c r="Q83" s="5" t="s">
        <v>180</v>
      </c>
      <c r="R83" s="5">
        <f>MEDIAN(R68:R77)</f>
        <v>0.53910431370435952</v>
      </c>
      <c r="S83" s="5" t="s">
        <v>180</v>
      </c>
      <c r="T83" s="5">
        <f>MEDIAN(T68:T77)</f>
        <v>0.75405936043923694</v>
      </c>
      <c r="U83" s="5" t="s">
        <v>180</v>
      </c>
      <c r="V83" s="5">
        <f>MEDIAN(V68:V77)</f>
        <v>0.63889604516184506</v>
      </c>
      <c r="W83" s="5" t="s">
        <v>180</v>
      </c>
      <c r="X83" s="5">
        <f>MEDIAN(X68:X77)</f>
        <v>0.53303641443462946</v>
      </c>
      <c r="Y83" s="5" t="s">
        <v>180</v>
      </c>
      <c r="Z83" s="5">
        <f>MEDIAN(Z68:Z77)</f>
        <v>0.76377062554784747</v>
      </c>
      <c r="AA83" s="5" t="s">
        <v>180</v>
      </c>
      <c r="AB83" s="5">
        <f>MEDIAN(AB68:AB77)</f>
        <v>0.74217378552442603</v>
      </c>
      <c r="AC83" s="5" t="s">
        <v>180</v>
      </c>
      <c r="AD83" s="5">
        <f>MEDIAN(AD68:AD77)</f>
        <v>0.75378617383827007</v>
      </c>
      <c r="AE83" s="5" t="s">
        <v>180</v>
      </c>
      <c r="AF83" s="5">
        <f>MEDIAN(AF68:AF77)</f>
        <v>0.84680495171100345</v>
      </c>
      <c r="AG83" s="5" t="s">
        <v>180</v>
      </c>
      <c r="AH83" s="5">
        <f>MEDIAN(AH68:AH77)</f>
        <v>0.44907817304876452</v>
      </c>
      <c r="AI83" s="5" t="s">
        <v>180</v>
      </c>
      <c r="AJ83" s="5">
        <f>MEDIAN(AJ68:AJ77)</f>
        <v>0.32015366115406196</v>
      </c>
      <c r="AK83" s="5" t="s">
        <v>180</v>
      </c>
      <c r="AL83" s="5">
        <f>MEDIAN(AL68:AL77)</f>
        <v>0.99341284221917192</v>
      </c>
      <c r="AM83" s="5" t="s">
        <v>180</v>
      </c>
      <c r="AN83" s="5">
        <f>MEDIAN(AN68:AN77)</f>
        <v>0.62776434442172757</v>
      </c>
      <c r="AO83" s="5" t="s">
        <v>180</v>
      </c>
      <c r="AP83" s="5">
        <f>MEDIAN(AP68:AP77)</f>
        <v>0.51080342094327946</v>
      </c>
      <c r="AQ83" s="5" t="s">
        <v>180</v>
      </c>
      <c r="AR83" s="5">
        <f>MEDIAN(AR68:AR77)</f>
        <v>0.44806562325636651</v>
      </c>
      <c r="AS83" s="5" t="s">
        <v>180</v>
      </c>
      <c r="AT83" s="5">
        <f>MEDIAN(AT68:AT77)</f>
        <v>1.13139475317154</v>
      </c>
      <c r="AU83" s="5" t="s">
        <v>180</v>
      </c>
      <c r="AV83" s="5">
        <f>MEDIAN(AV68:AV77)</f>
        <v>1.0921205420889599</v>
      </c>
      <c r="AW83" s="5" t="s">
        <v>180</v>
      </c>
      <c r="AX83" s="5">
        <f>MEDIAN(AX68:AX77)</f>
        <v>0.52491415458240398</v>
      </c>
      <c r="AY83" s="5" t="s">
        <v>180</v>
      </c>
      <c r="AZ83" s="5">
        <f>MEDIAN(AZ68:AZ77)</f>
        <v>0.55923404670285048</v>
      </c>
      <c r="BA83" s="5" t="s">
        <v>180</v>
      </c>
      <c r="BB83" s="5">
        <f>MEDIAN(BB68:BB77)</f>
        <v>0.69057056318221499</v>
      </c>
      <c r="BC83" s="5" t="s">
        <v>180</v>
      </c>
      <c r="BD83" s="5">
        <f>MEDIAN(BD68:BD77)</f>
        <v>0.69057056318221499</v>
      </c>
      <c r="BE83" s="5" t="s">
        <v>180</v>
      </c>
      <c r="BF83" s="5">
        <f>MEDIAN(BF68:BF77)</f>
        <v>0.75915226516781309</v>
      </c>
      <c r="BG83" s="5" t="s">
        <v>180</v>
      </c>
      <c r="BH83" s="5">
        <f>MEDIAN(BH68:BH77)</f>
        <v>0.72635089178679446</v>
      </c>
      <c r="BI83" s="5" t="s">
        <v>180</v>
      </c>
      <c r="BJ83" s="5">
        <f>MEDIAN(BJ68:BJ77)</f>
        <v>0.41219007366298399</v>
      </c>
      <c r="BK83" s="5" t="s">
        <v>180</v>
      </c>
      <c r="BL83" s="5">
        <f>MEDIAN(BL68:BL77)</f>
        <v>0.54674007947609105</v>
      </c>
      <c r="BM83" s="5" t="s">
        <v>180</v>
      </c>
      <c r="BN83" s="5">
        <f>MEDIAN(BN68:BN77)</f>
        <v>0.71252559233144397</v>
      </c>
      <c r="BO83" s="5" t="s">
        <v>180</v>
      </c>
      <c r="BP83" s="5">
        <f>MEDIAN(BP68:BP77)</f>
        <v>0.74083431414475054</v>
      </c>
      <c r="BQ83" s="5" t="s">
        <v>180</v>
      </c>
      <c r="BR83" s="5">
        <f>MEDIAN(BR68:BR77)</f>
        <v>0.23510844097022948</v>
      </c>
      <c r="BS83" s="5" t="s">
        <v>180</v>
      </c>
      <c r="BT83" s="5">
        <f>MEDIAN(BT68:BT77)</f>
        <v>0.1906510580777665</v>
      </c>
      <c r="BU83" s="5" t="s">
        <v>180</v>
      </c>
      <c r="BV83" s="5">
        <f>MEDIAN(BV68:BV77)</f>
        <v>0.72615521802303951</v>
      </c>
      <c r="BW83" s="5" t="s">
        <v>180</v>
      </c>
      <c r="BX83" s="5">
        <f>MEDIAN(BX68:BX77)</f>
        <v>0.682520235744007</v>
      </c>
      <c r="BY83" s="5" t="s">
        <v>180</v>
      </c>
      <c r="BZ83" s="5">
        <f>MEDIAN(BZ68:BZ77)</f>
        <v>1.2285558952194</v>
      </c>
      <c r="CA83" s="5" t="s">
        <v>180</v>
      </c>
      <c r="CB83" s="5">
        <f>MEDIAN(CB68:CB77)</f>
        <v>0.100887966495497</v>
      </c>
      <c r="CC83" s="5" t="s">
        <v>180</v>
      </c>
      <c r="CD83" s="5">
        <f>MEDIAN(CD68:CD77)</f>
        <v>0.87361819719401002</v>
      </c>
      <c r="CE83" s="5" t="s">
        <v>180</v>
      </c>
      <c r="CF83" s="5">
        <f>MEDIAN(CF68:CF77)</f>
        <v>0.92661103146752999</v>
      </c>
      <c r="CG83" s="5" t="s">
        <v>180</v>
      </c>
      <c r="CH83" s="5">
        <f>MEDIAN(CH68:CH77)</f>
        <v>0.81884543048700453</v>
      </c>
      <c r="CI83" s="5" t="s">
        <v>180</v>
      </c>
      <c r="CJ83" s="5">
        <f>MEDIAN(CJ68:CJ77)</f>
        <v>0.8135757915506735</v>
      </c>
      <c r="CK83" s="5" t="s">
        <v>180</v>
      </c>
      <c r="CL83" s="5">
        <f>MEDIAN(CL68:CL77)</f>
        <v>0.92661103146752999</v>
      </c>
      <c r="CM83" s="5" t="s">
        <v>180</v>
      </c>
      <c r="CN83" s="5">
        <f>MEDIAN(CN68:CN77)</f>
        <v>0.87361819719401002</v>
      </c>
      <c r="CO83" s="5" t="s">
        <v>180</v>
      </c>
      <c r="CP83" s="5">
        <f>MEDIAN(CP68:CP77)</f>
        <v>0.83898198119201051</v>
      </c>
      <c r="CQ83" s="5" t="s">
        <v>180</v>
      </c>
      <c r="CR83" s="5">
        <f>MEDIAN(CR68:CR77)</f>
        <v>0.76342563268901542</v>
      </c>
      <c r="CS83" s="5" t="s">
        <v>180</v>
      </c>
      <c r="CT83" s="5">
        <f>MEDIAN(CT68:CT77)</f>
        <v>0.49729685931826351</v>
      </c>
      <c r="CU83" s="5" t="s">
        <v>180</v>
      </c>
      <c r="CV83" s="5">
        <f>MEDIAN(CV68:CV77)</f>
        <v>0</v>
      </c>
    </row>
    <row r="84" spans="1:100" x14ac:dyDescent="0.2">
      <c r="A84" s="9"/>
      <c r="B84" s="9"/>
      <c r="C84" s="9"/>
      <c r="D84" s="9"/>
      <c r="E84" s="9"/>
      <c r="F84" s="9"/>
      <c r="H84" s="9"/>
      <c r="I84" s="9"/>
      <c r="J84" s="9"/>
      <c r="L84" s="9"/>
      <c r="N84" s="9"/>
      <c r="O84" s="9"/>
      <c r="P84" s="9"/>
      <c r="R84" s="9"/>
      <c r="T84" s="9"/>
      <c r="V84" s="9"/>
      <c r="W84" s="9"/>
      <c r="X84" s="9"/>
      <c r="Z84" s="9"/>
      <c r="AA84" s="9"/>
      <c r="AB84" s="9"/>
      <c r="AC84" s="9"/>
      <c r="AD84" s="9"/>
      <c r="AF84" s="9"/>
      <c r="AG84" s="9"/>
      <c r="AH84" s="9"/>
      <c r="AI84" s="9"/>
      <c r="AJ84" s="9"/>
      <c r="AL84" s="9"/>
      <c r="AM84" s="9"/>
      <c r="AN84" s="9"/>
      <c r="AO84" s="9"/>
      <c r="AP84" s="9"/>
      <c r="AQ84" s="9"/>
      <c r="AR84" s="9"/>
      <c r="AS84" s="9"/>
      <c r="AT84" s="9"/>
      <c r="AU84" s="9"/>
      <c r="AV84" s="9"/>
      <c r="AW84" s="9"/>
      <c r="AX84" s="9"/>
      <c r="AY84" s="9"/>
      <c r="AZ84" s="9"/>
      <c r="BB84" s="9"/>
      <c r="BD84" s="9"/>
      <c r="BF84" s="9"/>
      <c r="BG84" s="9"/>
      <c r="BH84" s="9"/>
      <c r="BI84" s="9"/>
      <c r="BJ84" s="9"/>
      <c r="BK84" s="9"/>
      <c r="BL84" s="9"/>
      <c r="BM84" s="9"/>
      <c r="BN84" s="9"/>
      <c r="BO84" s="9"/>
      <c r="BP84" s="9"/>
      <c r="BQ84" s="9"/>
      <c r="BR84" s="9"/>
      <c r="BS84" s="9"/>
      <c r="BT84" s="9"/>
      <c r="BV84" s="9"/>
      <c r="BW84" s="9"/>
      <c r="BX84" s="9"/>
      <c r="BZ84" s="9"/>
      <c r="CA84" s="9"/>
      <c r="CB84" s="9"/>
      <c r="CC84" s="9"/>
      <c r="CD84" s="9"/>
      <c r="CF84" s="9"/>
      <c r="CH84" s="9"/>
      <c r="CI84" s="9"/>
      <c r="CJ84" s="9"/>
      <c r="CL84" s="9"/>
      <c r="CM84" s="9"/>
      <c r="CN84" s="9"/>
      <c r="CO84" s="9"/>
      <c r="CP84" s="9"/>
      <c r="CQ84" s="9"/>
      <c r="CR84" s="9"/>
      <c r="CT84" s="9"/>
      <c r="CU84" s="9"/>
      <c r="CV84"/>
    </row>
    <row r="85" spans="1:100" x14ac:dyDescent="0.2">
      <c r="A85" s="9"/>
      <c r="B85" s="9"/>
      <c r="C85" s="9"/>
      <c r="D85" s="9"/>
      <c r="E85" s="9"/>
      <c r="F85" s="9"/>
      <c r="H85" s="9"/>
      <c r="I85" s="9"/>
      <c r="J85" s="9"/>
      <c r="L85" s="9"/>
      <c r="N85" s="9"/>
      <c r="O85" s="9"/>
      <c r="P85" s="9"/>
      <c r="R85" s="9"/>
      <c r="T85" s="9"/>
      <c r="V85" s="9"/>
      <c r="W85" s="9"/>
      <c r="X85" s="9"/>
      <c r="Z85" s="9"/>
      <c r="AA85" s="9"/>
      <c r="AB85" s="9"/>
      <c r="AC85" s="9"/>
      <c r="AD85" s="9"/>
      <c r="AF85" s="9"/>
      <c r="AG85" s="9"/>
      <c r="AH85" s="9"/>
      <c r="AI85" s="9"/>
      <c r="AJ85" s="9"/>
      <c r="AL85" s="9"/>
      <c r="AM85" s="9"/>
      <c r="AN85" s="9"/>
      <c r="AO85" s="9"/>
      <c r="AP85" s="9"/>
      <c r="AQ85" s="9"/>
      <c r="AR85" s="9"/>
      <c r="AS85" s="9"/>
      <c r="AT85" s="9"/>
      <c r="AU85" s="9"/>
      <c r="AV85" s="9"/>
      <c r="AW85" s="9"/>
      <c r="AX85" s="9"/>
      <c r="AY85" s="9"/>
      <c r="AZ85" s="9"/>
      <c r="BB85" s="9"/>
      <c r="BD85" s="9"/>
      <c r="BF85" s="9"/>
      <c r="BG85" s="9"/>
      <c r="BH85" s="9"/>
      <c r="BI85" s="9"/>
      <c r="BJ85" s="9"/>
      <c r="BK85" s="9"/>
      <c r="BL85" s="9"/>
      <c r="BM85" s="9"/>
      <c r="BN85" s="9"/>
      <c r="BO85" s="9"/>
      <c r="BP85" s="9"/>
      <c r="BQ85" s="9"/>
      <c r="BR85" s="9"/>
      <c r="BS85" s="9"/>
      <c r="BT85" s="9"/>
      <c r="BV85" s="9"/>
      <c r="BW85" s="9"/>
      <c r="BX85" s="9"/>
      <c r="BZ85" s="9"/>
      <c r="CA85" s="9"/>
      <c r="CB85" t="s">
        <v>205</v>
      </c>
      <c r="CC85" s="9"/>
      <c r="CD85" s="9"/>
      <c r="CF85" s="9"/>
      <c r="CH85" s="9"/>
      <c r="CI85" s="9"/>
      <c r="CJ85" s="9"/>
      <c r="CL85" s="9"/>
      <c r="CM85" s="9"/>
      <c r="CN85" s="9"/>
      <c r="CO85" s="9"/>
      <c r="CP85" s="9"/>
      <c r="CQ85" s="9"/>
      <c r="CR85" s="9"/>
      <c r="CT85" s="9"/>
      <c r="CU85" s="9"/>
      <c r="CV85" t="s">
        <v>205</v>
      </c>
    </row>
    <row r="86" spans="1:100" x14ac:dyDescent="0.2">
      <c r="A86" s="9"/>
      <c r="B86" s="9"/>
      <c r="C86" s="9"/>
      <c r="D86" s="9"/>
      <c r="E86" s="9"/>
      <c r="F86" s="9"/>
      <c r="H86" s="9"/>
      <c r="I86" s="9"/>
      <c r="J86" s="9"/>
      <c r="L86" s="9"/>
      <c r="N86" s="9"/>
      <c r="O86" s="9"/>
      <c r="P86" s="9"/>
      <c r="R86" s="9"/>
      <c r="T86" s="9"/>
      <c r="V86" s="9"/>
      <c r="W86" s="9"/>
      <c r="X86" s="9"/>
      <c r="Z86" s="9"/>
      <c r="AA86" s="9"/>
      <c r="AB86" s="9"/>
      <c r="AC86" s="9"/>
      <c r="AD86" s="9"/>
      <c r="AF86" s="9"/>
      <c r="AG86" s="9"/>
      <c r="AH86" s="9"/>
      <c r="AI86" s="9"/>
      <c r="AJ86" s="9"/>
      <c r="AL86" s="9"/>
      <c r="AM86" s="9"/>
      <c r="AN86" s="9"/>
      <c r="AO86" s="9"/>
      <c r="AP86" s="9"/>
      <c r="AQ86" s="9"/>
      <c r="AR86" s="9"/>
      <c r="AS86" s="9"/>
      <c r="AT86" s="9"/>
      <c r="AU86" s="9"/>
      <c r="AV86" s="9"/>
      <c r="AW86" s="9"/>
      <c r="AX86" s="9"/>
      <c r="AY86" s="9"/>
      <c r="AZ86" s="9"/>
      <c r="BB86" s="9"/>
      <c r="BD86" s="9"/>
      <c r="BF86" s="9"/>
      <c r="BG86" s="9"/>
      <c r="BH86" s="9"/>
      <c r="BI86" s="9"/>
      <c r="BJ86" s="9"/>
      <c r="BK86" s="9"/>
      <c r="BL86" s="9"/>
      <c r="BM86" s="9"/>
      <c r="BN86" s="9"/>
      <c r="BO86" s="9"/>
      <c r="BP86" s="9"/>
      <c r="BQ86" s="9"/>
      <c r="BR86" s="9"/>
      <c r="BS86" s="9"/>
      <c r="BT86" s="9"/>
      <c r="BV86" s="9"/>
      <c r="BW86" s="9"/>
      <c r="BX86" s="9"/>
      <c r="BZ86" s="9"/>
      <c r="CA86" s="9"/>
      <c r="CB86" s="9"/>
      <c r="CC86" s="9"/>
      <c r="CD86" s="9"/>
      <c r="CF86" s="9"/>
      <c r="CH86" s="9"/>
      <c r="CI86" s="9"/>
      <c r="CJ86" s="9"/>
      <c r="CL86" s="9"/>
      <c r="CM86" s="9"/>
      <c r="CN86" s="9"/>
      <c r="CO86" s="9"/>
      <c r="CP86" s="9"/>
      <c r="CQ86" s="9"/>
      <c r="CR86" s="9"/>
      <c r="CT86" s="9"/>
      <c r="CU86" s="9"/>
      <c r="CV86" s="9"/>
    </row>
    <row r="87" spans="1:100" x14ac:dyDescent="0.2">
      <c r="A87" s="9"/>
      <c r="B87" s="9"/>
      <c r="C87" s="9"/>
      <c r="D87" s="9"/>
      <c r="E87" s="9"/>
      <c r="F87" s="9"/>
      <c r="H87" s="9"/>
      <c r="I87" s="9"/>
      <c r="J87" s="9"/>
      <c r="L87" s="9"/>
      <c r="N87" s="9"/>
      <c r="O87" s="9"/>
      <c r="P87" s="9"/>
      <c r="R87" s="9"/>
      <c r="T87" s="9"/>
      <c r="V87" s="9"/>
      <c r="W87" s="9"/>
      <c r="X87" s="9"/>
      <c r="Z87" s="9"/>
      <c r="AA87" s="9"/>
      <c r="AB87" s="9"/>
      <c r="AC87" s="9"/>
      <c r="AD87" s="9"/>
      <c r="AF87" s="9"/>
      <c r="AG87" s="9"/>
      <c r="AH87" s="9"/>
      <c r="AI87" s="9"/>
      <c r="AJ87" s="9"/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9"/>
      <c r="AW87" s="9"/>
      <c r="AX87" s="9"/>
      <c r="AY87" s="9"/>
      <c r="AZ87" s="9"/>
      <c r="BB87" s="9"/>
      <c r="BD87" s="9"/>
      <c r="BF87" s="9"/>
      <c r="BG87" s="9"/>
      <c r="BH87" s="9"/>
      <c r="BI87" s="9"/>
      <c r="BJ87" s="9"/>
      <c r="BK87" s="9"/>
      <c r="BL87" s="9"/>
      <c r="BM87" s="9"/>
      <c r="BN87" s="9"/>
      <c r="BO87" s="9"/>
      <c r="BP87" s="9"/>
      <c r="BQ87" s="9"/>
      <c r="BR87" s="9"/>
      <c r="BS87" s="9"/>
      <c r="BT87" s="9"/>
      <c r="BV87" s="9"/>
      <c r="BW87" s="9"/>
      <c r="BX87" s="9"/>
      <c r="BZ87" s="9"/>
      <c r="CA87" s="9"/>
      <c r="CB87" s="9"/>
      <c r="CC87" s="9"/>
      <c r="CD87" s="9"/>
      <c r="CF87" s="9"/>
      <c r="CH87" s="9"/>
      <c r="CI87" s="9"/>
      <c r="CJ87" s="9"/>
      <c r="CL87" s="9"/>
      <c r="CM87" s="9"/>
      <c r="CN87" s="9"/>
      <c r="CO87" s="9"/>
      <c r="CP87" s="9"/>
      <c r="CQ87" s="9"/>
      <c r="CR87" s="9"/>
      <c r="CT87" s="9"/>
      <c r="CU87" s="9"/>
      <c r="CV87" s="9"/>
    </row>
    <row r="88" spans="1:100" x14ac:dyDescent="0.2">
      <c r="A88" s="9"/>
      <c r="B88" s="9"/>
      <c r="C88" s="9"/>
      <c r="D88" s="9"/>
      <c r="E88" s="9"/>
      <c r="F88" s="9"/>
      <c r="H88" s="9"/>
      <c r="I88" s="9"/>
      <c r="J88" s="9"/>
      <c r="L88" s="9"/>
      <c r="N88" s="9"/>
      <c r="O88" s="9"/>
      <c r="P88" s="9"/>
      <c r="R88" s="9"/>
      <c r="T88" s="9"/>
      <c r="V88" s="9"/>
      <c r="W88" s="9"/>
      <c r="X88" s="9"/>
      <c r="Z88" s="9"/>
      <c r="AA88" s="9"/>
      <c r="AB88" s="9"/>
      <c r="AC88" s="9"/>
      <c r="AD88" s="9"/>
      <c r="AF88" s="9"/>
      <c r="AG88" s="9"/>
      <c r="AH88" s="9"/>
      <c r="AI88" s="9"/>
      <c r="AJ88" s="9"/>
      <c r="AL88" s="9"/>
      <c r="AM88" s="9"/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/>
      <c r="AY88" s="9"/>
      <c r="AZ88" s="9"/>
      <c r="BB88" s="9"/>
      <c r="BD88" s="9"/>
      <c r="BF88" s="9"/>
      <c r="BG88" s="9"/>
      <c r="BH88" s="9"/>
      <c r="BI88" s="9"/>
      <c r="BJ88" s="9"/>
      <c r="BK88" s="9"/>
      <c r="BL88" s="9"/>
      <c r="BM88" s="9"/>
      <c r="BN88" s="9"/>
      <c r="BO88" s="9"/>
      <c r="BP88" s="9"/>
      <c r="BQ88" s="9"/>
      <c r="BR88" s="9"/>
      <c r="BS88" s="9"/>
      <c r="BT88" s="9"/>
      <c r="BV88" s="9"/>
      <c r="BW88" s="9"/>
      <c r="BX88" s="9"/>
      <c r="BZ88" s="9"/>
      <c r="CA88" s="9"/>
      <c r="CB88" s="9"/>
      <c r="CC88" s="9"/>
      <c r="CD88" s="9"/>
      <c r="CF88" s="9"/>
      <c r="CH88" s="9"/>
      <c r="CI88" s="9"/>
      <c r="CJ88" s="9"/>
      <c r="CL88" s="9"/>
      <c r="CM88" s="9"/>
      <c r="CN88" s="9"/>
      <c r="CO88" s="9"/>
      <c r="CP88" s="9"/>
      <c r="CQ88" s="9"/>
      <c r="CR88" s="9"/>
      <c r="CT88" s="9"/>
      <c r="CU88" s="9"/>
      <c r="CV88" s="9"/>
    </row>
    <row r="89" spans="1:100" x14ac:dyDescent="0.2">
      <c r="A89" s="9"/>
      <c r="B89" s="9"/>
      <c r="C89" s="9"/>
      <c r="D89" s="9"/>
      <c r="E89" s="9"/>
      <c r="F89" s="9"/>
      <c r="H89" s="9"/>
      <c r="I89" s="9"/>
      <c r="J89" s="9"/>
      <c r="L89" s="9"/>
      <c r="N89" s="9"/>
      <c r="O89" s="9"/>
      <c r="P89" s="9"/>
      <c r="R89" s="9"/>
      <c r="T89" s="9"/>
      <c r="V89" s="9"/>
      <c r="W89" s="9"/>
      <c r="X89" s="9"/>
      <c r="Z89" s="9"/>
      <c r="AA89" s="9"/>
      <c r="AB89" s="9"/>
      <c r="AC89" s="9"/>
      <c r="AD89" s="9"/>
      <c r="AF89" s="9"/>
      <c r="AG89" s="9"/>
      <c r="AH89" s="9"/>
      <c r="AI89" s="9"/>
      <c r="AJ89" s="9"/>
      <c r="AL89" s="9"/>
      <c r="AM89" s="9"/>
      <c r="AN89" s="9"/>
      <c r="AO89" s="9"/>
      <c r="AP89" s="9"/>
      <c r="AQ89" s="9"/>
      <c r="AR89" s="9"/>
      <c r="AS89" s="9"/>
      <c r="AT89" s="9"/>
      <c r="AU89" s="9"/>
      <c r="AV89" s="9"/>
      <c r="AW89" s="9"/>
      <c r="AX89" s="9"/>
      <c r="AY89" s="9"/>
      <c r="AZ89" s="9"/>
      <c r="BB89" s="9"/>
      <c r="BD89" s="9"/>
      <c r="BF89" s="9"/>
      <c r="BG89" s="9"/>
      <c r="BH89" s="9"/>
      <c r="BI89" s="9"/>
      <c r="BJ89" s="9"/>
      <c r="BK89" s="9"/>
      <c r="BL89" s="9"/>
      <c r="BM89" s="9"/>
      <c r="BN89" s="9"/>
      <c r="BO89" s="9"/>
      <c r="BP89" s="9"/>
      <c r="BQ89" s="9"/>
      <c r="BR89" s="9"/>
      <c r="BS89" s="9"/>
      <c r="BT89" s="9"/>
      <c r="BV89" s="9"/>
      <c r="BW89" s="9"/>
      <c r="BX89" s="9"/>
      <c r="BZ89" s="9"/>
      <c r="CA89" s="9"/>
      <c r="CB89" s="9"/>
      <c r="CC89" s="9"/>
      <c r="CD89" s="9"/>
      <c r="CF89" s="9"/>
      <c r="CH89" s="9"/>
      <c r="CI89" s="9"/>
      <c r="CJ89" s="9"/>
      <c r="CL89" s="9"/>
      <c r="CM89" s="9"/>
      <c r="CN89" s="9"/>
      <c r="CO89" s="9"/>
      <c r="CP89" s="9"/>
      <c r="CQ89" s="9"/>
      <c r="CR89" s="9"/>
      <c r="CT89" s="9"/>
      <c r="CU89" s="9"/>
      <c r="CV89" s="9"/>
    </row>
    <row r="90" spans="1:100" x14ac:dyDescent="0.2">
      <c r="A90" s="9"/>
      <c r="B90" s="9"/>
      <c r="C90" s="9"/>
      <c r="D90" s="9"/>
      <c r="E90" s="9"/>
      <c r="F90" s="9"/>
      <c r="H90" s="9"/>
      <c r="I90" s="9"/>
      <c r="J90" s="9"/>
      <c r="L90" s="9"/>
      <c r="N90" s="9"/>
      <c r="O90" s="9"/>
      <c r="P90" s="9"/>
      <c r="R90" s="9"/>
      <c r="T90" s="9"/>
      <c r="V90" s="9"/>
      <c r="W90" s="9"/>
      <c r="X90" s="9"/>
      <c r="Z90" s="9"/>
      <c r="AA90" s="9"/>
      <c r="AB90" s="9"/>
      <c r="AC90" s="9"/>
      <c r="AD90" s="9"/>
      <c r="AF90" s="9"/>
      <c r="AG90" s="9"/>
      <c r="AH90" s="9"/>
      <c r="AI90" s="9"/>
      <c r="AJ90" s="9"/>
      <c r="AL90" s="9"/>
      <c r="AM90" s="9"/>
      <c r="AN90" s="9"/>
      <c r="AO90" s="9"/>
      <c r="AP90" s="9"/>
      <c r="AQ90" s="9"/>
      <c r="AR90" s="9"/>
      <c r="AS90" s="9"/>
      <c r="AT90" s="9"/>
      <c r="AU90" s="9"/>
      <c r="AV90" s="9"/>
      <c r="AW90" s="9"/>
      <c r="AX90" s="9"/>
      <c r="AY90" s="9"/>
      <c r="AZ90" s="9"/>
      <c r="BB90" s="9"/>
      <c r="BD90" s="9"/>
      <c r="BF90" s="9"/>
      <c r="BG90" s="9"/>
      <c r="BH90" s="9"/>
      <c r="BI90" s="9"/>
      <c r="BJ90" s="9"/>
      <c r="BK90" s="9"/>
      <c r="BL90" s="9"/>
      <c r="BM90" s="9"/>
      <c r="BN90" s="9"/>
      <c r="BO90" s="9"/>
      <c r="BP90" s="9"/>
      <c r="BQ90" s="9"/>
      <c r="BR90" s="9"/>
      <c r="BS90" s="9"/>
      <c r="BT90" s="9"/>
      <c r="BV90" s="9"/>
      <c r="BW90" s="9"/>
      <c r="BX90" s="9"/>
      <c r="BZ90" s="9"/>
      <c r="CA90" s="9"/>
      <c r="CB90" s="9"/>
      <c r="CC90" s="9"/>
      <c r="CD90" s="9"/>
      <c r="CF90" s="9"/>
      <c r="CH90" s="9"/>
      <c r="CI90" s="9"/>
      <c r="CJ90" s="9"/>
      <c r="CL90" s="9"/>
      <c r="CM90" s="9"/>
      <c r="CN90" s="9"/>
      <c r="CO90" s="9"/>
      <c r="CP90" s="9"/>
      <c r="CQ90" s="9"/>
      <c r="CR90" s="9"/>
      <c r="CT90" s="9"/>
      <c r="CU90" s="9"/>
      <c r="CV90" s="9"/>
    </row>
    <row r="91" spans="1:100" x14ac:dyDescent="0.2">
      <c r="A91" s="9"/>
      <c r="B91" s="9"/>
      <c r="C91" s="9"/>
      <c r="D91" s="9"/>
      <c r="E91" s="9"/>
      <c r="F91" s="9"/>
      <c r="H91" s="9"/>
      <c r="I91" s="9"/>
      <c r="J91" s="9"/>
      <c r="L91" s="9"/>
      <c r="N91" s="9"/>
      <c r="O91" s="9"/>
      <c r="P91" s="9"/>
      <c r="R91" s="9"/>
      <c r="T91" s="9"/>
      <c r="V91" s="9"/>
      <c r="W91" s="9"/>
      <c r="X91" s="9"/>
      <c r="Z91" s="9"/>
      <c r="AA91" s="9"/>
      <c r="AB91" s="9"/>
      <c r="AC91" s="9"/>
      <c r="AD91" s="9"/>
      <c r="AF91" s="9"/>
      <c r="AG91" s="9"/>
      <c r="AH91" s="9"/>
      <c r="AI91" s="9"/>
      <c r="AJ91" s="9"/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  <c r="AW91" s="9"/>
      <c r="AX91" s="9"/>
      <c r="AY91" s="9"/>
      <c r="AZ91" s="9"/>
      <c r="BB91" s="9"/>
      <c r="BD91" s="9"/>
      <c r="BF91" s="9"/>
      <c r="BG91" s="9"/>
      <c r="BH91" s="9"/>
      <c r="BI91" s="9"/>
      <c r="BJ91" s="9"/>
      <c r="BK91" s="9"/>
      <c r="BL91" s="9"/>
      <c r="BM91" s="9"/>
      <c r="BN91" s="9"/>
      <c r="BO91" s="9"/>
      <c r="BP91" s="9"/>
      <c r="BQ91" s="9"/>
      <c r="BR91" s="9"/>
      <c r="BS91" s="9"/>
      <c r="BT91" s="9"/>
      <c r="BV91" s="9"/>
      <c r="BW91" s="9"/>
      <c r="BX91" s="9"/>
      <c r="BZ91" s="9"/>
      <c r="CA91" s="9"/>
      <c r="CB91" s="9"/>
      <c r="CC91" s="9"/>
      <c r="CD91" s="9"/>
      <c r="CF91" s="9"/>
      <c r="CH91" s="9"/>
      <c r="CI91" s="9"/>
      <c r="CJ91" s="9"/>
      <c r="CL91" s="9"/>
      <c r="CM91" s="9"/>
      <c r="CN91" s="9"/>
      <c r="CO91" s="9"/>
      <c r="CP91" s="9"/>
      <c r="CQ91" s="9"/>
      <c r="CR91" s="9"/>
      <c r="CT91" s="9"/>
      <c r="CU91" s="9"/>
      <c r="CV91" s="9"/>
    </row>
    <row r="92" spans="1:100" x14ac:dyDescent="0.2">
      <c r="A92" s="9"/>
      <c r="B92" s="9"/>
      <c r="C92" s="9"/>
      <c r="D92" s="9"/>
      <c r="E92" s="9"/>
      <c r="F92" s="9"/>
      <c r="H92" s="9"/>
      <c r="I92" s="9"/>
      <c r="J92" s="9"/>
      <c r="L92" s="9"/>
      <c r="N92" s="9"/>
      <c r="O92" s="9"/>
      <c r="P92" s="9"/>
      <c r="R92" s="9"/>
      <c r="T92" s="9"/>
      <c r="V92" s="9"/>
      <c r="W92" s="9"/>
      <c r="X92" s="9"/>
      <c r="Z92" s="9"/>
      <c r="AA92" s="9"/>
      <c r="AB92" s="9"/>
      <c r="AC92" s="9"/>
      <c r="AD92" s="9"/>
      <c r="AF92" s="9"/>
      <c r="AG92" s="9"/>
      <c r="AH92" s="9"/>
      <c r="AI92" s="9"/>
      <c r="AJ92" s="9"/>
      <c r="AL92" s="9"/>
      <c r="AM92" s="9"/>
      <c r="AN92" s="9"/>
      <c r="AO92" s="9"/>
      <c r="AP92" s="9"/>
      <c r="AQ92" s="9"/>
      <c r="AR92" s="9"/>
      <c r="AS92" s="9"/>
      <c r="AT92" s="9"/>
      <c r="AU92" s="9"/>
      <c r="AV92" s="9"/>
      <c r="AW92" s="9"/>
      <c r="AX92" s="9"/>
      <c r="AY92" s="9"/>
      <c r="AZ92" s="9"/>
      <c r="BB92" s="9"/>
      <c r="BD92" s="9"/>
      <c r="BF92" s="9"/>
      <c r="BG92" s="9"/>
      <c r="BH92" s="9"/>
      <c r="BI92" s="9"/>
      <c r="BJ92" s="9"/>
      <c r="BK92" s="9"/>
      <c r="BL92" s="9"/>
      <c r="BM92" s="9"/>
      <c r="BN92" s="9"/>
      <c r="BO92" s="9"/>
      <c r="BP92" s="9"/>
      <c r="BQ92" s="9"/>
      <c r="BR92" s="9"/>
      <c r="BS92" s="9"/>
      <c r="BT92" s="9"/>
      <c r="BV92" s="9"/>
      <c r="BW92" s="9"/>
      <c r="BX92" s="9"/>
      <c r="BZ92" s="9"/>
      <c r="CA92" s="9"/>
      <c r="CB92" s="9"/>
      <c r="CC92" s="9"/>
      <c r="CD92" s="9"/>
      <c r="CF92" s="9"/>
      <c r="CH92" s="9"/>
      <c r="CI92" s="9"/>
      <c r="CJ92" s="9"/>
      <c r="CL92" s="9"/>
      <c r="CM92" s="9"/>
      <c r="CN92" s="9"/>
      <c r="CO92" s="9"/>
      <c r="CP92" s="9"/>
      <c r="CQ92" s="9"/>
      <c r="CR92" s="9"/>
      <c r="CT92" s="9"/>
      <c r="CU92" s="9"/>
      <c r="CV92" s="9"/>
    </row>
    <row r="93" spans="1:100" x14ac:dyDescent="0.2">
      <c r="A93" s="9"/>
      <c r="B93" s="9"/>
      <c r="C93" s="9"/>
      <c r="D93" s="9"/>
      <c r="E93" s="9"/>
      <c r="F93" s="9"/>
      <c r="H93" s="9"/>
      <c r="I93" s="9"/>
      <c r="J93" s="9"/>
      <c r="L93" s="9"/>
      <c r="N93" s="9"/>
      <c r="O93" s="9"/>
      <c r="P93" s="9"/>
      <c r="R93" s="9"/>
      <c r="T93" s="9"/>
      <c r="V93" s="9"/>
      <c r="W93" s="9"/>
      <c r="X93" s="9"/>
      <c r="Z93" s="9"/>
      <c r="AA93" s="9"/>
      <c r="AB93" s="9"/>
      <c r="AC93" s="9"/>
      <c r="AD93" s="9"/>
      <c r="AF93" s="9"/>
      <c r="AG93" s="9"/>
      <c r="AH93" s="9"/>
      <c r="AI93" s="9"/>
      <c r="AJ93" s="9"/>
      <c r="AL93" s="9"/>
      <c r="AM93" s="9"/>
      <c r="AN93" s="9"/>
      <c r="AO93" s="9"/>
      <c r="AP93" s="9"/>
      <c r="AQ93" s="9"/>
      <c r="AR93" s="9"/>
      <c r="AS93" s="9"/>
      <c r="AT93" s="9"/>
      <c r="AU93" s="9"/>
      <c r="AV93" s="9"/>
      <c r="AW93" s="9"/>
      <c r="AX93" s="9"/>
      <c r="AY93" s="9"/>
      <c r="AZ93" s="9"/>
      <c r="BB93" s="9"/>
      <c r="BD93" s="9"/>
      <c r="BF93" s="9"/>
      <c r="BG93" s="9"/>
      <c r="BH93" s="9"/>
      <c r="BI93" s="9"/>
      <c r="BJ93" s="9"/>
      <c r="BK93" s="9"/>
      <c r="BL93" s="9"/>
      <c r="BM93" s="9"/>
      <c r="BN93" s="9"/>
      <c r="BO93" s="9"/>
      <c r="BP93" s="9"/>
      <c r="BQ93" s="9"/>
      <c r="BR93" s="9"/>
      <c r="BS93" s="9"/>
      <c r="BT93" s="9"/>
      <c r="BV93" s="9"/>
      <c r="BW93" s="9"/>
      <c r="BX93" s="9"/>
      <c r="BZ93" s="9"/>
      <c r="CA93" s="9"/>
      <c r="CB93" s="9"/>
      <c r="CC93" s="9"/>
      <c r="CD93" s="9"/>
      <c r="CF93" s="9"/>
      <c r="CH93" s="9"/>
      <c r="CI93" s="9"/>
      <c r="CJ93" s="9"/>
      <c r="CL93" s="9"/>
      <c r="CM93" s="9"/>
      <c r="CN93" s="9"/>
      <c r="CO93" s="9"/>
      <c r="CP93" s="9"/>
      <c r="CQ93" s="9"/>
      <c r="CR93" s="9"/>
      <c r="CT93" s="9"/>
      <c r="CU93" s="9"/>
      <c r="CV93" s="9"/>
    </row>
    <row r="94" spans="1:100" x14ac:dyDescent="0.2">
      <c r="A94" s="9"/>
      <c r="B94" s="9"/>
      <c r="C94" s="9"/>
      <c r="D94" s="9"/>
      <c r="E94" s="9"/>
      <c r="F94" s="9"/>
      <c r="H94" s="9"/>
      <c r="I94" s="9"/>
      <c r="J94" s="9"/>
      <c r="L94" s="9"/>
      <c r="N94" s="9"/>
      <c r="O94" s="9"/>
      <c r="P94" s="9"/>
      <c r="R94" s="9"/>
      <c r="T94" s="9"/>
      <c r="V94" s="9"/>
      <c r="W94" s="9"/>
      <c r="X94" s="9"/>
      <c r="Z94" s="9"/>
      <c r="AA94" s="9"/>
      <c r="AB94" s="9"/>
      <c r="AC94" s="9"/>
      <c r="AD94" s="9"/>
      <c r="AF94" s="9"/>
      <c r="AG94" s="9"/>
      <c r="AH94" s="9"/>
      <c r="AI94" s="9"/>
      <c r="AJ94" s="9"/>
      <c r="AL94" s="9"/>
      <c r="AM94" s="9"/>
      <c r="AN94" s="9"/>
      <c r="AO94" s="9"/>
      <c r="AP94" s="9"/>
      <c r="AQ94" s="9"/>
      <c r="AR94" s="9"/>
      <c r="AS94" s="9"/>
      <c r="AT94" s="9"/>
      <c r="AU94" s="9"/>
      <c r="AV94" s="9"/>
      <c r="AW94" s="9"/>
      <c r="AX94" s="9"/>
      <c r="AY94" s="9"/>
      <c r="AZ94" s="9"/>
      <c r="BB94" s="9"/>
      <c r="BD94" s="9"/>
      <c r="BF94" s="9"/>
      <c r="BG94" s="9"/>
      <c r="BH94" s="9"/>
      <c r="BI94" s="9"/>
      <c r="BJ94" s="9"/>
      <c r="BK94" s="9"/>
      <c r="BL94" s="9"/>
      <c r="BM94" s="9"/>
      <c r="BN94" s="9"/>
      <c r="BO94" s="9"/>
      <c r="BP94" s="9"/>
      <c r="BQ94" s="9"/>
      <c r="BR94" s="9"/>
      <c r="BS94" s="9"/>
      <c r="BT94" s="9"/>
      <c r="BV94" s="9"/>
      <c r="BW94" s="9"/>
      <c r="BX94" s="9"/>
      <c r="BZ94" s="9"/>
      <c r="CA94" s="9"/>
      <c r="CB94" s="9"/>
      <c r="CC94" s="9"/>
      <c r="CD94" s="9"/>
      <c r="CF94" s="9"/>
      <c r="CH94" s="9"/>
      <c r="CI94" s="9"/>
      <c r="CJ94" s="9"/>
      <c r="CL94" s="9"/>
      <c r="CM94" s="9"/>
      <c r="CN94" s="9"/>
      <c r="CO94" s="9"/>
      <c r="CP94" s="9"/>
      <c r="CQ94" s="9"/>
      <c r="CR94" s="9"/>
      <c r="CT94" s="9"/>
      <c r="CU94" s="9"/>
      <c r="CV94" s="9"/>
    </row>
    <row r="95" spans="1:100" x14ac:dyDescent="0.2">
      <c r="A95" s="9"/>
      <c r="B95" s="9"/>
      <c r="C95" s="9"/>
      <c r="D95" s="9"/>
      <c r="E95" s="9"/>
      <c r="F95" s="9"/>
      <c r="H95" s="9"/>
      <c r="I95" s="9"/>
      <c r="J95" s="9"/>
      <c r="L95" s="9"/>
      <c r="N95" s="9"/>
      <c r="O95" s="9"/>
      <c r="P95" s="9"/>
      <c r="R95" s="9"/>
      <c r="T95" s="9"/>
      <c r="V95" s="9"/>
      <c r="W95" s="9"/>
      <c r="X95" s="9"/>
      <c r="Z95" s="9"/>
      <c r="AA95" s="9"/>
      <c r="AB95" s="9"/>
      <c r="AC95" s="9"/>
      <c r="AD95" s="9"/>
      <c r="AF95" s="9"/>
      <c r="AG95" s="9"/>
      <c r="AH95" s="9"/>
      <c r="AI95" s="9"/>
      <c r="AJ95" s="9"/>
      <c r="AL95" s="9"/>
      <c r="AM95" s="9"/>
      <c r="AN95" s="9"/>
      <c r="AO95" s="9"/>
      <c r="AP95" s="9"/>
      <c r="AQ95" s="9"/>
      <c r="AR95" s="9"/>
      <c r="AS95" s="9"/>
      <c r="AT95" s="9"/>
      <c r="AU95" s="9"/>
      <c r="AV95" s="9"/>
      <c r="AW95" s="9"/>
      <c r="AX95" s="9"/>
      <c r="AY95" s="9"/>
      <c r="AZ95" s="9"/>
      <c r="BB95" s="9"/>
      <c r="BD95" s="9"/>
      <c r="BF95" s="9"/>
      <c r="BG95" s="9"/>
      <c r="BH95" s="9"/>
      <c r="BI95" s="9"/>
      <c r="BJ95" s="9"/>
      <c r="BK95" s="9"/>
      <c r="BL95" s="9"/>
      <c r="BM95" s="9"/>
      <c r="BN95" s="9"/>
      <c r="BO95" s="9"/>
      <c r="BP95" s="9"/>
      <c r="BQ95" s="9"/>
      <c r="BR95" s="9"/>
      <c r="BS95" s="9"/>
      <c r="BT95" s="9"/>
      <c r="BV95" s="9"/>
      <c r="BW95" s="9"/>
      <c r="BX95" s="9"/>
      <c r="BZ95" s="9"/>
      <c r="CA95" s="9"/>
      <c r="CB95" s="9"/>
      <c r="CC95" s="9"/>
      <c r="CD95" s="9"/>
      <c r="CF95" s="9"/>
      <c r="CH95" s="9"/>
      <c r="CI95" s="9"/>
      <c r="CJ95" s="9"/>
      <c r="CL95" s="9"/>
      <c r="CM95" s="9"/>
      <c r="CN95" s="9"/>
      <c r="CO95" s="9"/>
      <c r="CP95" s="9"/>
      <c r="CQ95" s="9"/>
      <c r="CR95" s="9"/>
      <c r="CT95" s="9"/>
      <c r="CU95" s="9"/>
      <c r="CV95" s="9"/>
    </row>
    <row r="96" spans="1:100" x14ac:dyDescent="0.2">
      <c r="A96" s="9"/>
      <c r="B96" s="9"/>
      <c r="C96" s="9"/>
      <c r="D96" s="9"/>
      <c r="E96" s="9"/>
      <c r="F96" s="9"/>
      <c r="H96" s="9"/>
      <c r="I96" s="9"/>
      <c r="J96" s="9"/>
      <c r="L96" s="9"/>
      <c r="N96" s="9"/>
      <c r="O96" s="9"/>
      <c r="P96" s="9"/>
      <c r="R96" s="9"/>
      <c r="T96" s="9"/>
      <c r="V96" s="9"/>
      <c r="W96" s="9"/>
      <c r="X96" s="9"/>
      <c r="Z96" s="9"/>
      <c r="AA96" s="9"/>
      <c r="AB96" s="9"/>
      <c r="AC96" s="9"/>
      <c r="AD96" s="9"/>
      <c r="AF96" s="9"/>
      <c r="AG96" s="9"/>
      <c r="AH96" s="9"/>
      <c r="AI96" s="9"/>
      <c r="AJ96" s="9"/>
      <c r="AL96" s="9"/>
      <c r="AM96" s="9"/>
      <c r="AN96" s="9"/>
      <c r="AO96" s="9"/>
      <c r="AP96" s="9"/>
      <c r="AQ96" s="9"/>
      <c r="AR96" s="9"/>
      <c r="AS96" s="9"/>
      <c r="AT96" s="9"/>
      <c r="AU96" s="9"/>
      <c r="AV96" s="9"/>
      <c r="AW96" s="9"/>
      <c r="AX96" s="9"/>
      <c r="AY96" s="9"/>
      <c r="AZ96" s="9"/>
      <c r="BB96" s="9"/>
      <c r="BD96" s="9"/>
      <c r="BF96" s="9"/>
      <c r="BG96" s="9"/>
      <c r="BH96" s="9"/>
      <c r="BI96" s="9"/>
      <c r="BJ96" s="9"/>
      <c r="BK96" s="9"/>
      <c r="BL96" s="9"/>
      <c r="BM96" s="9"/>
      <c r="BN96" s="9"/>
      <c r="BO96" s="9"/>
      <c r="BP96" s="9"/>
      <c r="BQ96" s="9"/>
      <c r="BR96" s="9"/>
      <c r="BS96" s="9"/>
      <c r="BT96" s="9"/>
      <c r="BV96" s="9"/>
      <c r="BW96" s="9"/>
      <c r="BX96" s="9"/>
      <c r="BZ96" s="9"/>
      <c r="CA96" s="9"/>
      <c r="CB96" s="9"/>
      <c r="CC96" s="9"/>
      <c r="CD96" s="9"/>
      <c r="CF96" s="9"/>
      <c r="CH96" s="9"/>
      <c r="CI96" s="9"/>
      <c r="CJ96" s="9"/>
      <c r="CL96" s="9"/>
      <c r="CM96" s="9"/>
      <c r="CN96" s="9"/>
      <c r="CO96" s="9"/>
      <c r="CP96" s="9"/>
      <c r="CQ96" s="9"/>
      <c r="CR96" s="9"/>
      <c r="CT96" s="9"/>
      <c r="CU96" s="9"/>
      <c r="CV96" s="9"/>
    </row>
    <row r="97" spans="1:100" x14ac:dyDescent="0.2">
      <c r="A97" s="9"/>
      <c r="B97" s="9"/>
      <c r="C97" s="9"/>
      <c r="D97" s="9"/>
      <c r="E97" s="9"/>
      <c r="F97" s="9"/>
      <c r="H97" s="9"/>
      <c r="I97" s="9"/>
      <c r="J97" s="9"/>
      <c r="L97" s="9"/>
      <c r="N97" s="9"/>
      <c r="O97" s="9"/>
      <c r="P97" s="9"/>
      <c r="R97" s="9"/>
      <c r="T97" s="9"/>
      <c r="V97" s="9"/>
      <c r="W97" s="9"/>
      <c r="X97" s="9"/>
      <c r="Z97" s="9"/>
      <c r="AA97" s="9"/>
      <c r="AB97" s="9"/>
      <c r="AC97" s="9"/>
      <c r="AD97" s="9"/>
      <c r="AF97" s="9"/>
      <c r="AG97" s="9"/>
      <c r="AH97" s="9"/>
      <c r="AI97" s="9"/>
      <c r="AJ97" s="9"/>
      <c r="AL97" s="9"/>
      <c r="AM97" s="9"/>
      <c r="AN97" s="9"/>
      <c r="AO97" s="9"/>
      <c r="AP97" s="9"/>
      <c r="AQ97" s="9"/>
      <c r="AR97" s="9"/>
      <c r="AS97" s="9"/>
      <c r="AT97" s="9"/>
      <c r="AU97" s="9"/>
      <c r="AV97" s="9"/>
      <c r="AW97" s="9"/>
      <c r="AX97" s="9"/>
      <c r="AY97" s="9"/>
      <c r="AZ97" s="9"/>
      <c r="BB97" s="9"/>
      <c r="BD97" s="9"/>
      <c r="BF97" s="9"/>
      <c r="BG97" s="9"/>
      <c r="BH97" s="9"/>
      <c r="BI97" s="9"/>
      <c r="BJ97" s="9"/>
      <c r="BK97" s="9"/>
      <c r="BL97" s="9"/>
      <c r="BM97" s="9"/>
      <c r="BN97" s="9"/>
      <c r="BO97" s="9"/>
      <c r="BP97" s="9"/>
      <c r="BQ97" s="9"/>
      <c r="BR97" s="9"/>
      <c r="BS97" s="9"/>
      <c r="BT97" s="9"/>
      <c r="BV97" s="9"/>
      <c r="BW97" s="9"/>
      <c r="BX97" s="9"/>
      <c r="BZ97" s="9"/>
      <c r="CA97" s="9"/>
      <c r="CB97" s="9"/>
      <c r="CC97" s="9"/>
      <c r="CD97" s="9"/>
      <c r="CF97" s="9"/>
      <c r="CH97" s="9"/>
      <c r="CI97" s="9"/>
      <c r="CJ97" s="9"/>
      <c r="CL97" s="9"/>
      <c r="CM97" s="9"/>
      <c r="CN97" s="9"/>
      <c r="CO97" s="9"/>
      <c r="CP97" s="9"/>
      <c r="CQ97" s="9"/>
      <c r="CR97" s="9"/>
      <c r="CT97" s="9"/>
      <c r="CU97" s="9"/>
      <c r="CV97" s="9"/>
    </row>
    <row r="98" spans="1:100" x14ac:dyDescent="0.2">
      <c r="A98" s="9"/>
      <c r="B98" s="9"/>
      <c r="C98" s="9"/>
      <c r="D98" s="9"/>
      <c r="E98" s="9"/>
      <c r="F98" s="9"/>
      <c r="H98" s="9"/>
      <c r="I98" s="9"/>
      <c r="J98" s="9"/>
      <c r="L98" s="9"/>
      <c r="N98" s="9"/>
      <c r="O98" s="9"/>
      <c r="P98" s="9"/>
      <c r="R98" s="9"/>
      <c r="T98" s="9"/>
      <c r="V98" s="9"/>
      <c r="W98" s="9"/>
      <c r="X98" s="9"/>
      <c r="Z98" s="9"/>
      <c r="AA98" s="9"/>
      <c r="AB98" s="9"/>
      <c r="AC98" s="9"/>
      <c r="AD98" s="9"/>
      <c r="AF98" s="9"/>
      <c r="AG98" s="9"/>
      <c r="AH98" s="9"/>
      <c r="AI98" s="9"/>
      <c r="AJ98" s="9"/>
      <c r="AL98" s="9"/>
      <c r="AM98" s="9"/>
      <c r="AN98" s="9"/>
      <c r="AO98" s="9"/>
      <c r="AP98" s="9"/>
      <c r="AQ98" s="9"/>
      <c r="AR98" s="9"/>
      <c r="AS98" s="9"/>
      <c r="AT98" s="9"/>
      <c r="AU98" s="9"/>
      <c r="AV98" s="9"/>
      <c r="AW98" s="9"/>
      <c r="AX98" s="9"/>
      <c r="AY98" s="9"/>
      <c r="AZ98" s="9"/>
      <c r="BB98" s="9"/>
      <c r="BD98" s="9"/>
      <c r="BF98" s="9"/>
      <c r="BG98" s="9"/>
      <c r="BH98" s="9"/>
      <c r="BI98" s="9"/>
      <c r="BJ98" s="9"/>
      <c r="BK98" s="9"/>
      <c r="BL98" s="9"/>
      <c r="BM98" s="9"/>
      <c r="BN98" s="9"/>
      <c r="BO98" s="9"/>
      <c r="BP98" s="9"/>
      <c r="BQ98" s="9"/>
      <c r="BR98" s="9"/>
      <c r="BS98" s="9"/>
      <c r="BT98" s="9"/>
      <c r="BV98" s="9"/>
      <c r="BW98" s="9"/>
      <c r="BX98" s="9"/>
      <c r="BZ98" s="9"/>
      <c r="CA98" s="9"/>
      <c r="CB98" s="9"/>
      <c r="CC98" s="9"/>
      <c r="CD98" s="9"/>
      <c r="CF98" s="9"/>
      <c r="CH98" s="9"/>
      <c r="CI98" s="9"/>
      <c r="CJ98" s="9"/>
      <c r="CL98" s="9"/>
      <c r="CM98" s="9"/>
      <c r="CN98" s="9"/>
      <c r="CO98" s="9"/>
      <c r="CP98" s="9"/>
      <c r="CQ98" s="9"/>
      <c r="CR98" s="9"/>
      <c r="CT98" s="9"/>
      <c r="CU98" s="9"/>
      <c r="CV98" s="9"/>
    </row>
    <row r="99" spans="1:100" x14ac:dyDescent="0.2">
      <c r="A99" s="9"/>
      <c r="B99" s="9"/>
      <c r="C99" s="9"/>
      <c r="D99" s="9"/>
      <c r="E99" s="9"/>
      <c r="F99" s="9"/>
      <c r="H99" s="9"/>
      <c r="I99" s="9"/>
      <c r="J99" s="9"/>
      <c r="L99" s="9"/>
      <c r="N99" s="9"/>
      <c r="O99" s="9"/>
      <c r="P99" s="9"/>
      <c r="R99" s="9"/>
      <c r="T99" s="9"/>
      <c r="V99" s="9"/>
      <c r="W99" s="9"/>
      <c r="X99" s="9"/>
      <c r="Z99" s="9"/>
      <c r="AA99" s="9"/>
      <c r="AB99" s="9"/>
      <c r="AC99" s="9"/>
      <c r="AD99" s="9"/>
      <c r="AF99" s="9"/>
      <c r="AG99" s="9"/>
      <c r="AH99" s="9"/>
      <c r="AI99" s="9"/>
      <c r="AJ99" s="9"/>
      <c r="AL99" s="9"/>
      <c r="AM99" s="9"/>
      <c r="AN99" s="9"/>
      <c r="AO99" s="9"/>
      <c r="AP99" s="9"/>
      <c r="AQ99" s="9"/>
      <c r="AR99" s="9"/>
      <c r="AS99" s="9"/>
      <c r="AT99" s="9"/>
      <c r="AU99" s="9"/>
      <c r="AV99" s="9"/>
      <c r="AW99" s="9"/>
      <c r="AX99" s="9"/>
      <c r="AY99" s="9"/>
      <c r="AZ99" s="9"/>
      <c r="BB99" s="9"/>
      <c r="BD99" s="9"/>
      <c r="BF99" s="9"/>
      <c r="BG99" s="9"/>
      <c r="BH99" s="9"/>
      <c r="BI99" s="9"/>
      <c r="BJ99" s="9"/>
      <c r="BK99" s="9"/>
      <c r="BL99" s="9"/>
      <c r="BM99" s="9"/>
      <c r="BN99" s="9"/>
      <c r="BO99" s="9"/>
      <c r="BP99" s="9"/>
      <c r="BQ99" s="9"/>
      <c r="BR99" s="9"/>
      <c r="BS99" s="9"/>
      <c r="BT99" s="9"/>
      <c r="BV99" s="9"/>
      <c r="BW99" s="9"/>
      <c r="BX99" s="9"/>
      <c r="BZ99" s="9"/>
      <c r="CA99" s="9"/>
      <c r="CB99" s="9"/>
      <c r="CC99" s="9"/>
      <c r="CD99" s="9"/>
      <c r="CF99" s="9"/>
      <c r="CH99" s="9"/>
      <c r="CI99" s="9"/>
      <c r="CJ99" s="9"/>
      <c r="CL99" s="9"/>
      <c r="CM99" s="9"/>
      <c r="CN99" s="9"/>
      <c r="CO99" s="9"/>
      <c r="CP99" s="9"/>
      <c r="CQ99" s="9"/>
      <c r="CR99" s="9"/>
      <c r="CT99" s="9"/>
      <c r="CU99" s="9"/>
      <c r="CV99" s="9"/>
    </row>
    <row r="100" spans="1:100" x14ac:dyDescent="0.2">
      <c r="A100" s="9"/>
      <c r="B100" s="9"/>
      <c r="C100" s="9"/>
      <c r="D100" s="9"/>
      <c r="E100" s="9"/>
      <c r="F100" s="9"/>
      <c r="H100" s="9"/>
      <c r="I100" s="9"/>
      <c r="J100" s="9"/>
      <c r="L100" s="9"/>
      <c r="N100" s="9"/>
      <c r="O100" s="9"/>
      <c r="P100" s="9"/>
      <c r="R100" s="9"/>
      <c r="T100" s="9"/>
      <c r="V100" s="9"/>
      <c r="W100" s="9"/>
      <c r="X100" s="9"/>
      <c r="Z100" s="9"/>
      <c r="AA100" s="9"/>
      <c r="AB100" s="9"/>
      <c r="AC100" s="9"/>
      <c r="AD100" s="9"/>
      <c r="AF100" s="9"/>
      <c r="AG100" s="9"/>
      <c r="AH100" s="9"/>
      <c r="AI100" s="9"/>
      <c r="AJ100" s="9"/>
      <c r="AL100" s="9"/>
      <c r="AM100" s="9"/>
      <c r="AN100" s="9"/>
      <c r="AO100" s="9"/>
      <c r="AP100" s="9"/>
      <c r="AQ100" s="9"/>
      <c r="AR100" s="9"/>
      <c r="AS100" s="9"/>
      <c r="AT100" s="9"/>
      <c r="AU100" s="9"/>
      <c r="AV100" s="9"/>
      <c r="AW100" s="9"/>
      <c r="AX100" s="9"/>
      <c r="AY100" s="9"/>
      <c r="AZ100" s="9"/>
      <c r="BB100" s="9"/>
      <c r="BD100" s="9"/>
      <c r="BF100" s="9"/>
      <c r="BG100" s="9"/>
      <c r="BH100" s="9"/>
      <c r="BI100" s="9"/>
      <c r="BJ100" s="9"/>
      <c r="BK100" s="9"/>
      <c r="BL100" s="9"/>
      <c r="BM100" s="9"/>
      <c r="BN100" s="9"/>
      <c r="BO100" s="9"/>
      <c r="BP100" s="9"/>
      <c r="BQ100" s="9"/>
      <c r="BR100" s="9"/>
      <c r="BS100" s="9"/>
      <c r="BT100" s="9"/>
      <c r="BV100" s="9"/>
      <c r="BW100" s="9"/>
      <c r="BX100" s="9"/>
      <c r="BZ100" s="9"/>
      <c r="CA100" s="9"/>
      <c r="CB100" s="9"/>
      <c r="CC100" s="9"/>
      <c r="CD100" s="9"/>
      <c r="CF100" s="9"/>
      <c r="CH100" s="9"/>
      <c r="CI100" s="9"/>
      <c r="CJ100" s="9"/>
      <c r="CL100" s="9"/>
      <c r="CM100" s="9"/>
      <c r="CN100" s="9"/>
      <c r="CO100" s="9"/>
      <c r="CP100" s="9"/>
      <c r="CQ100" s="9"/>
      <c r="CR100" s="9"/>
      <c r="CT100" s="9"/>
      <c r="CU100" s="9"/>
      <c r="CV100" s="9"/>
    </row>
    <row r="101" spans="1:100" x14ac:dyDescent="0.2">
      <c r="A101" s="9"/>
      <c r="B101" s="9"/>
      <c r="C101" s="9"/>
      <c r="D101" s="9"/>
      <c r="E101" s="9"/>
      <c r="F101" s="9"/>
      <c r="H101" s="9"/>
      <c r="I101" s="9"/>
      <c r="J101" s="9"/>
      <c r="L101" s="9"/>
      <c r="N101" s="9"/>
      <c r="O101" s="9"/>
      <c r="P101" s="9"/>
      <c r="R101" s="9"/>
      <c r="T101" s="9"/>
      <c r="V101" s="9"/>
      <c r="W101" s="9"/>
      <c r="X101" s="9"/>
      <c r="Z101" s="9"/>
      <c r="AA101" s="9"/>
      <c r="AB101" s="9"/>
      <c r="AC101" s="9"/>
      <c r="AD101" s="9"/>
      <c r="AF101" s="9"/>
      <c r="AG101" s="9"/>
      <c r="AH101" s="9"/>
      <c r="AI101" s="9"/>
      <c r="AJ101" s="9"/>
      <c r="AL101" s="9"/>
      <c r="AM101" s="9"/>
      <c r="AN101" s="9"/>
      <c r="AO101" s="9"/>
      <c r="AP101" s="9"/>
      <c r="AQ101" s="9"/>
      <c r="AR101" s="9"/>
      <c r="AS101" s="9"/>
      <c r="AT101" s="9"/>
      <c r="AU101" s="9"/>
      <c r="AV101" s="9"/>
      <c r="AW101" s="9"/>
      <c r="AX101" s="9"/>
      <c r="AY101" s="9"/>
      <c r="AZ101" s="9"/>
      <c r="BB101" s="9"/>
      <c r="BD101" s="9"/>
      <c r="BF101" s="9"/>
      <c r="BG101" s="9"/>
      <c r="BH101" s="9"/>
      <c r="BI101" s="9"/>
      <c r="BJ101" s="9"/>
      <c r="BK101" s="9"/>
      <c r="BL101" s="9"/>
      <c r="BM101" s="9"/>
      <c r="BN101" s="9"/>
      <c r="BO101" s="9"/>
      <c r="BP101" s="9"/>
      <c r="BQ101" s="9"/>
      <c r="BR101" s="9"/>
      <c r="BS101" s="9"/>
      <c r="BT101" s="9"/>
      <c r="BV101" s="9"/>
      <c r="BW101" s="9"/>
      <c r="BX101" s="9"/>
      <c r="BZ101" s="9"/>
      <c r="CA101" s="9"/>
      <c r="CB101" s="9"/>
      <c r="CC101" s="9"/>
      <c r="CD101" s="9"/>
      <c r="CF101" s="9"/>
      <c r="CH101" s="9"/>
      <c r="CI101" s="9"/>
      <c r="CJ101" s="9"/>
      <c r="CL101" s="9"/>
      <c r="CM101" s="9"/>
      <c r="CN101" s="9"/>
      <c r="CO101" s="9"/>
      <c r="CP101" s="9"/>
      <c r="CQ101" s="9"/>
      <c r="CR101" s="9"/>
      <c r="CT101" s="9"/>
      <c r="CU101" s="9"/>
      <c r="CV101" s="9"/>
    </row>
    <row r="102" spans="1:100" x14ac:dyDescent="0.2">
      <c r="A102" s="9"/>
      <c r="B102" s="9"/>
      <c r="C102" s="9"/>
      <c r="D102" s="9"/>
      <c r="E102" s="9"/>
      <c r="F102" s="9"/>
      <c r="H102" s="9"/>
      <c r="I102" s="9"/>
      <c r="J102" s="9"/>
      <c r="L102" s="9"/>
      <c r="N102" s="9"/>
      <c r="O102" s="9"/>
      <c r="P102" s="9"/>
      <c r="R102" s="9"/>
      <c r="T102" s="9"/>
      <c r="V102" s="9"/>
      <c r="W102" s="9"/>
      <c r="X102" s="9"/>
      <c r="Z102" s="9"/>
      <c r="AA102" s="9"/>
      <c r="AB102" s="9"/>
      <c r="AC102" s="9"/>
      <c r="AD102" s="9"/>
      <c r="AF102" s="9"/>
      <c r="AG102" s="9"/>
      <c r="AH102" s="9"/>
      <c r="AI102" s="9"/>
      <c r="AJ102" s="9"/>
      <c r="AL102" s="9"/>
      <c r="AM102" s="9"/>
      <c r="AN102" s="9"/>
      <c r="AO102" s="9"/>
      <c r="AP102" s="9"/>
      <c r="AQ102" s="9"/>
      <c r="AR102" s="9"/>
      <c r="AS102" s="9"/>
      <c r="AT102" s="9"/>
      <c r="AU102" s="9"/>
      <c r="AV102" s="9"/>
      <c r="AW102" s="9"/>
      <c r="AX102" s="9"/>
      <c r="AY102" s="9"/>
      <c r="AZ102" s="9"/>
      <c r="BB102" s="9"/>
      <c r="BD102" s="9"/>
      <c r="BF102" s="9"/>
      <c r="BG102" s="9"/>
      <c r="BH102" s="9"/>
      <c r="BI102" s="9"/>
      <c r="BJ102" s="9"/>
      <c r="BK102" s="9"/>
      <c r="BL102" s="9"/>
      <c r="BM102" s="9"/>
      <c r="BN102" s="9"/>
      <c r="BO102" s="9"/>
      <c r="BP102" s="9"/>
      <c r="BQ102" s="9"/>
      <c r="BR102" s="9"/>
      <c r="BS102" s="9"/>
      <c r="BT102" s="9"/>
      <c r="BV102" s="9"/>
      <c r="BW102" s="9"/>
      <c r="BX102" s="9"/>
      <c r="BZ102" s="9"/>
      <c r="CA102" s="9"/>
      <c r="CB102" s="9"/>
      <c r="CC102" s="9"/>
      <c r="CD102" s="9"/>
      <c r="CF102" s="9"/>
      <c r="CH102" s="9"/>
      <c r="CI102" s="9"/>
      <c r="CJ102" s="9"/>
      <c r="CL102" s="9"/>
      <c r="CM102" s="9"/>
      <c r="CN102" s="9"/>
      <c r="CO102" s="9"/>
      <c r="CP102" s="9"/>
      <c r="CQ102" s="9"/>
      <c r="CR102" s="9"/>
      <c r="CT102" s="9"/>
      <c r="CU102" s="9"/>
      <c r="CV102" s="9"/>
    </row>
    <row r="103" spans="1:100" x14ac:dyDescent="0.2">
      <c r="A103" s="9"/>
      <c r="B103" s="9"/>
      <c r="C103" s="9"/>
      <c r="D103" s="9"/>
      <c r="E103" s="9"/>
      <c r="F103" s="9"/>
      <c r="H103" s="9"/>
      <c r="I103" s="9"/>
      <c r="J103" s="9"/>
      <c r="L103" s="9"/>
      <c r="N103" s="9"/>
      <c r="O103" s="9"/>
      <c r="P103" s="9"/>
      <c r="R103" s="9"/>
      <c r="T103" s="9"/>
      <c r="V103" s="9"/>
      <c r="W103" s="9"/>
      <c r="X103" s="9"/>
      <c r="Z103" s="9"/>
      <c r="AA103" s="9"/>
      <c r="AB103" s="9"/>
      <c r="AC103" s="9"/>
      <c r="AD103" s="9"/>
      <c r="AF103" s="9"/>
      <c r="AG103" s="9"/>
      <c r="AH103" s="9"/>
      <c r="AI103" s="9"/>
      <c r="AJ103" s="9"/>
      <c r="AL103" s="9"/>
      <c r="AM103" s="9"/>
      <c r="AN103" s="9"/>
      <c r="AO103" s="9"/>
      <c r="AP103" s="9"/>
      <c r="AQ103" s="9"/>
      <c r="AR103" s="9"/>
      <c r="AS103" s="9"/>
      <c r="AT103" s="9"/>
      <c r="AU103" s="9"/>
      <c r="AV103" s="9"/>
      <c r="AW103" s="9"/>
      <c r="AX103" s="9"/>
      <c r="AY103" s="9"/>
      <c r="AZ103" s="9"/>
      <c r="BB103" s="9"/>
      <c r="BD103" s="9"/>
      <c r="BF103" s="9"/>
      <c r="BG103" s="9"/>
      <c r="BH103" s="9"/>
      <c r="BI103" s="9"/>
      <c r="BJ103" s="9"/>
      <c r="BK103" s="9"/>
      <c r="BL103" s="9"/>
      <c r="BM103" s="9"/>
      <c r="BN103" s="9"/>
      <c r="BO103" s="9"/>
      <c r="BP103" s="9"/>
      <c r="BQ103" s="9"/>
      <c r="BR103" s="9"/>
      <c r="BS103" s="9"/>
      <c r="BT103" s="9"/>
      <c r="BV103" s="9"/>
      <c r="BW103" s="9"/>
      <c r="BX103" s="9"/>
      <c r="BZ103" s="9"/>
      <c r="CA103" s="9"/>
      <c r="CB103" s="9"/>
      <c r="CC103" s="9"/>
      <c r="CD103" s="9"/>
      <c r="CF103" s="9"/>
      <c r="CH103" s="9"/>
      <c r="CI103" s="9"/>
      <c r="CJ103" s="9"/>
      <c r="CL103" s="9"/>
      <c r="CM103" s="9"/>
      <c r="CN103" s="9"/>
      <c r="CO103" s="9"/>
      <c r="CP103" s="9"/>
      <c r="CQ103" s="9"/>
      <c r="CR103" s="9"/>
      <c r="CT103" s="9"/>
      <c r="CU103" s="9"/>
      <c r="CV103" s="9"/>
    </row>
    <row r="104" spans="1:100" x14ac:dyDescent="0.2">
      <c r="A104" s="9"/>
      <c r="B104" s="9"/>
      <c r="C104" s="9"/>
      <c r="D104" s="9"/>
      <c r="E104" s="9"/>
      <c r="F104" s="9"/>
      <c r="H104" s="9"/>
      <c r="I104" s="9"/>
      <c r="J104" s="9"/>
      <c r="L104" s="9"/>
      <c r="N104" s="9"/>
      <c r="O104" s="9"/>
      <c r="P104" s="9"/>
      <c r="R104" s="9"/>
      <c r="T104" s="9"/>
      <c r="V104" s="9"/>
      <c r="W104" s="9"/>
      <c r="X104" s="9"/>
      <c r="Z104" s="9"/>
      <c r="AA104" s="9"/>
      <c r="AB104" s="9"/>
      <c r="AC104" s="9"/>
      <c r="AD104" s="9"/>
      <c r="AF104" s="9"/>
      <c r="AG104" s="9"/>
      <c r="AH104" s="9"/>
      <c r="AI104" s="9"/>
      <c r="AJ104" s="9"/>
      <c r="AL104" s="9"/>
      <c r="AM104" s="9"/>
      <c r="AN104" s="9"/>
      <c r="AO104" s="9"/>
      <c r="AP104" s="9"/>
      <c r="AQ104" s="9"/>
      <c r="AR104" s="9"/>
      <c r="AS104" s="9"/>
      <c r="AT104" s="9"/>
      <c r="AU104" s="9"/>
      <c r="AV104" s="9"/>
      <c r="AW104" s="9"/>
      <c r="AX104" s="9"/>
      <c r="AY104" s="9"/>
      <c r="AZ104" s="9"/>
      <c r="BB104" s="9"/>
      <c r="BD104" s="9"/>
      <c r="BF104" s="9"/>
      <c r="BG104" s="9"/>
      <c r="BH104" s="9"/>
      <c r="BI104" s="9"/>
      <c r="BJ104" s="9"/>
      <c r="BK104" s="9"/>
      <c r="BL104" s="9"/>
      <c r="BM104" s="9"/>
      <c r="BN104" s="9"/>
      <c r="BO104" s="9"/>
      <c r="BP104" s="9"/>
      <c r="BQ104" s="9"/>
      <c r="BR104" s="9"/>
      <c r="BS104" s="9"/>
      <c r="BT104" s="9"/>
      <c r="BV104" s="9"/>
      <c r="BW104" s="9"/>
      <c r="BX104" s="9"/>
      <c r="BZ104" s="9"/>
      <c r="CA104" s="9"/>
      <c r="CB104" s="9"/>
      <c r="CC104" s="9"/>
      <c r="CD104" s="9"/>
      <c r="CF104" s="9"/>
      <c r="CH104" s="9"/>
      <c r="CI104" s="9"/>
      <c r="CJ104" s="9"/>
      <c r="CL104" s="9"/>
      <c r="CM104" s="9"/>
      <c r="CN104" s="9"/>
      <c r="CO104" s="9"/>
      <c r="CP104" s="9"/>
      <c r="CQ104" s="9"/>
      <c r="CR104" s="9"/>
      <c r="CT104" s="9"/>
      <c r="CU104" s="9"/>
      <c r="CV104" s="9"/>
    </row>
    <row r="105" spans="1:100" x14ac:dyDescent="0.2">
      <c r="A105" s="9"/>
      <c r="B105" s="9"/>
      <c r="C105" s="9"/>
      <c r="D105" s="9"/>
      <c r="E105" s="9"/>
      <c r="F105" s="9"/>
      <c r="H105" s="9"/>
      <c r="I105" s="9"/>
      <c r="J105" s="9"/>
      <c r="L105" s="9"/>
      <c r="N105" s="9"/>
      <c r="O105" s="9"/>
      <c r="P105" s="9"/>
      <c r="R105" s="9"/>
      <c r="T105" s="9"/>
      <c r="V105" s="9"/>
      <c r="W105" s="9"/>
      <c r="X105" s="9"/>
      <c r="Z105" s="9"/>
      <c r="AA105" s="9"/>
      <c r="AB105" s="9"/>
      <c r="AC105" s="9"/>
      <c r="AD105" s="9"/>
      <c r="AF105" s="9"/>
      <c r="AG105" s="9"/>
      <c r="AH105" s="9"/>
      <c r="AI105" s="9"/>
      <c r="AJ105" s="9"/>
      <c r="AL105" s="9"/>
      <c r="AM105" s="9"/>
      <c r="AN105" s="9"/>
      <c r="AO105" s="9"/>
      <c r="AP105" s="9"/>
      <c r="AQ105" s="9"/>
      <c r="AR105" s="9"/>
      <c r="AS105" s="9"/>
      <c r="AT105" s="9"/>
      <c r="AU105" s="9"/>
      <c r="AV105" s="9"/>
      <c r="AW105" s="9"/>
      <c r="AX105" s="9"/>
      <c r="AY105" s="9"/>
      <c r="AZ105" s="9"/>
      <c r="BB105" s="9"/>
      <c r="BD105" s="9"/>
      <c r="BF105" s="9"/>
      <c r="BG105" s="9"/>
      <c r="BH105" s="9"/>
      <c r="BI105" s="9"/>
      <c r="BJ105" s="9"/>
      <c r="BK105" s="9"/>
      <c r="BL105" s="9"/>
      <c r="BM105" s="9"/>
      <c r="BN105" s="9"/>
      <c r="BO105" s="9"/>
      <c r="BP105" s="9"/>
      <c r="BQ105" s="9"/>
      <c r="BR105" s="9"/>
      <c r="BS105" s="9"/>
      <c r="BT105" s="9"/>
      <c r="BV105" s="9"/>
      <c r="BW105" s="9"/>
      <c r="BX105" s="9"/>
      <c r="BZ105" s="9"/>
      <c r="CA105" s="9"/>
      <c r="CB105" s="9"/>
      <c r="CC105" s="9"/>
      <c r="CD105" s="9"/>
      <c r="CF105" s="9"/>
      <c r="CH105" s="9"/>
      <c r="CI105" s="9"/>
      <c r="CJ105" s="9"/>
      <c r="CL105" s="9"/>
      <c r="CM105" s="9"/>
      <c r="CN105" s="9"/>
      <c r="CO105" s="9"/>
      <c r="CP105" s="9"/>
      <c r="CQ105" s="9"/>
      <c r="CR105" s="9"/>
      <c r="CT105" s="9"/>
      <c r="CU105" s="9"/>
      <c r="CV105" s="9"/>
    </row>
    <row r="106" spans="1:100" x14ac:dyDescent="0.2">
      <c r="A106" s="9"/>
      <c r="B106" s="9"/>
      <c r="C106" s="9"/>
      <c r="D106" s="9"/>
      <c r="E106" s="9"/>
      <c r="F106" s="9"/>
      <c r="H106" s="9"/>
      <c r="I106" s="9"/>
      <c r="J106" s="9"/>
      <c r="L106" s="9"/>
      <c r="N106" s="9"/>
      <c r="O106" s="9"/>
      <c r="P106" s="9"/>
      <c r="R106" s="9"/>
      <c r="T106" s="9"/>
      <c r="V106" s="9"/>
      <c r="W106" s="9"/>
      <c r="X106" s="9"/>
      <c r="Z106" s="9"/>
      <c r="AA106" s="9"/>
      <c r="AB106" s="9"/>
      <c r="AC106" s="9"/>
      <c r="AD106" s="9"/>
      <c r="AF106" s="9"/>
      <c r="AG106" s="9"/>
      <c r="AH106" s="9"/>
      <c r="AI106" s="9"/>
      <c r="AJ106" s="9"/>
      <c r="AL106" s="9"/>
      <c r="AM106" s="9"/>
      <c r="AN106" s="9"/>
      <c r="AO106" s="9"/>
      <c r="AP106" s="9"/>
      <c r="AQ106" s="9"/>
      <c r="AR106" s="9"/>
      <c r="AS106" s="9"/>
      <c r="AT106" s="9"/>
      <c r="AU106" s="9"/>
      <c r="AV106" s="9"/>
      <c r="AW106" s="9"/>
      <c r="AX106" s="9"/>
      <c r="AY106" s="9"/>
      <c r="AZ106" s="9"/>
      <c r="BB106" s="9"/>
      <c r="BD106" s="9"/>
      <c r="BF106" s="9"/>
      <c r="BG106" s="9"/>
      <c r="BH106" s="9"/>
      <c r="BI106" s="9"/>
      <c r="BJ106" s="9"/>
      <c r="BK106" s="9"/>
      <c r="BL106" s="9"/>
      <c r="BM106" s="9"/>
      <c r="BN106" s="9"/>
      <c r="BO106" s="9"/>
      <c r="BP106" s="9"/>
      <c r="BQ106" s="9"/>
      <c r="BR106" s="9"/>
      <c r="BS106" s="9"/>
      <c r="BT106" s="9"/>
      <c r="BV106" s="9"/>
      <c r="BW106" s="9"/>
      <c r="BX106" s="9"/>
      <c r="BZ106" s="9"/>
      <c r="CA106" s="9"/>
      <c r="CB106" s="9"/>
      <c r="CC106" s="9"/>
      <c r="CD106" s="9"/>
      <c r="CF106" s="9"/>
      <c r="CH106" s="9"/>
      <c r="CI106" s="9"/>
      <c r="CJ106" s="9"/>
      <c r="CL106" s="9"/>
      <c r="CM106" s="9"/>
      <c r="CN106" s="9"/>
      <c r="CO106" s="9"/>
      <c r="CP106" s="9"/>
      <c r="CQ106" s="9"/>
      <c r="CR106" s="9"/>
      <c r="CT106" s="9"/>
      <c r="CU106" s="9"/>
      <c r="CV106" s="9"/>
    </row>
    <row r="107" spans="1:100" x14ac:dyDescent="0.2">
      <c r="A107" s="9"/>
      <c r="B107" s="9"/>
      <c r="C107" s="9"/>
      <c r="D107" s="9"/>
      <c r="E107" s="9"/>
      <c r="F107" s="9"/>
      <c r="H107" s="9"/>
      <c r="I107" s="9"/>
      <c r="J107" s="9"/>
      <c r="L107" s="9"/>
      <c r="N107" s="9"/>
      <c r="O107" s="9"/>
      <c r="P107" s="9"/>
      <c r="R107" s="9"/>
      <c r="T107" s="9"/>
      <c r="V107" s="9"/>
      <c r="W107" s="9"/>
      <c r="X107" s="9"/>
      <c r="Z107" s="9"/>
      <c r="AA107" s="9"/>
      <c r="AB107" s="9"/>
      <c r="AC107" s="9"/>
      <c r="AD107" s="9"/>
      <c r="AF107" s="9"/>
      <c r="AG107" s="9"/>
      <c r="AH107" s="9"/>
      <c r="AI107" s="9"/>
      <c r="AJ107" s="9"/>
      <c r="AL107" s="9"/>
      <c r="AM107" s="9"/>
      <c r="AN107" s="9"/>
      <c r="AO107" s="9"/>
      <c r="AP107" s="9"/>
      <c r="AQ107" s="9"/>
      <c r="AR107" s="9"/>
      <c r="AS107" s="9"/>
      <c r="AT107" s="9"/>
      <c r="AU107" s="9"/>
      <c r="AV107" s="9"/>
      <c r="AW107" s="9"/>
      <c r="AX107" s="9"/>
      <c r="AY107" s="9"/>
      <c r="AZ107" s="9"/>
      <c r="BB107" s="9"/>
      <c r="BD107" s="9"/>
      <c r="BF107" s="9"/>
      <c r="BG107" s="9"/>
      <c r="BH107" s="9"/>
      <c r="BI107" s="9"/>
      <c r="BJ107" s="9"/>
      <c r="BK107" s="9"/>
      <c r="BL107" s="9"/>
      <c r="BM107" s="9"/>
      <c r="BN107" s="9"/>
      <c r="BO107" s="9"/>
      <c r="BP107" s="9"/>
      <c r="BQ107" s="9"/>
      <c r="BR107" s="9"/>
      <c r="BS107" s="9"/>
      <c r="BT107" s="9"/>
      <c r="BV107" s="9"/>
      <c r="BW107" s="9"/>
      <c r="BX107" s="9"/>
      <c r="BZ107" s="9"/>
      <c r="CA107" s="9"/>
      <c r="CB107" s="9"/>
      <c r="CC107" s="9"/>
      <c r="CD107" s="9"/>
      <c r="CF107" s="9"/>
      <c r="CH107" s="9"/>
      <c r="CI107" s="9"/>
      <c r="CJ107" s="9"/>
      <c r="CL107" s="9"/>
      <c r="CM107" s="9"/>
      <c r="CN107" s="9"/>
      <c r="CO107" s="9"/>
      <c r="CP107" s="9"/>
      <c r="CQ107" s="9"/>
      <c r="CR107" s="9"/>
      <c r="CT107" s="9"/>
      <c r="CU107" s="9"/>
      <c r="CV107" s="9"/>
    </row>
    <row r="108" spans="1:100" x14ac:dyDescent="0.2">
      <c r="A108" s="9"/>
      <c r="B108" s="9"/>
      <c r="C108" s="9"/>
      <c r="D108" s="9"/>
      <c r="E108" s="9"/>
      <c r="F108" s="9"/>
      <c r="H108" s="9"/>
      <c r="I108" s="9"/>
      <c r="J108" s="9"/>
      <c r="L108" s="9"/>
      <c r="N108" s="9"/>
      <c r="O108" s="9"/>
      <c r="P108" s="9"/>
      <c r="R108" s="9"/>
      <c r="T108" s="9"/>
      <c r="V108" s="9"/>
      <c r="W108" s="9"/>
      <c r="X108" s="9"/>
      <c r="Z108" s="9"/>
      <c r="AA108" s="9"/>
      <c r="AB108" s="9"/>
      <c r="AC108" s="9"/>
      <c r="AD108" s="9"/>
      <c r="AF108" s="9"/>
      <c r="AG108" s="9"/>
      <c r="AH108" s="9"/>
      <c r="AI108" s="9"/>
      <c r="AJ108" s="9"/>
      <c r="AL108" s="9"/>
      <c r="AM108" s="9"/>
      <c r="AN108" s="9"/>
      <c r="AO108" s="9"/>
      <c r="AP108" s="9"/>
      <c r="AQ108" s="9"/>
      <c r="AR108" s="9"/>
      <c r="AS108" s="9"/>
      <c r="AT108" s="9"/>
      <c r="AU108" s="9"/>
      <c r="AV108" s="9"/>
      <c r="AW108" s="9"/>
      <c r="AX108" s="9"/>
      <c r="AY108" s="9"/>
      <c r="AZ108" s="9"/>
      <c r="BB108" s="9"/>
      <c r="BD108" s="9"/>
      <c r="BF108" s="9"/>
      <c r="BG108" s="9"/>
      <c r="BH108" s="9"/>
      <c r="BI108" s="9"/>
      <c r="BJ108" s="9"/>
      <c r="BK108" s="9"/>
      <c r="BL108" s="9"/>
      <c r="BM108" s="9"/>
      <c r="BN108" s="9"/>
      <c r="BO108" s="9"/>
      <c r="BP108" s="9"/>
      <c r="BQ108" s="9"/>
      <c r="BR108" s="9"/>
      <c r="BS108" s="9"/>
      <c r="BT108" s="9"/>
      <c r="BV108" s="9"/>
      <c r="BW108" s="9"/>
      <c r="BX108" s="9"/>
      <c r="BZ108" s="9"/>
      <c r="CA108" s="9"/>
      <c r="CB108" s="9"/>
      <c r="CC108" s="9"/>
      <c r="CD108" s="9"/>
      <c r="CF108" s="9"/>
      <c r="CH108" s="9"/>
      <c r="CI108" s="9"/>
      <c r="CJ108" s="9"/>
      <c r="CL108" s="9"/>
      <c r="CM108" s="9"/>
      <c r="CN108" s="9"/>
      <c r="CO108" s="9"/>
      <c r="CP108" s="9"/>
      <c r="CQ108" s="9"/>
      <c r="CR108" s="9"/>
      <c r="CT108" s="9"/>
      <c r="CU108" s="9"/>
      <c r="CV108" s="9"/>
    </row>
    <row r="109" spans="1:100" x14ac:dyDescent="0.2">
      <c r="A109" s="9"/>
      <c r="B109" s="9"/>
      <c r="C109" s="9"/>
      <c r="D109" s="9"/>
      <c r="E109" s="9"/>
      <c r="F109" s="9"/>
      <c r="H109" s="9"/>
      <c r="I109" s="9"/>
      <c r="J109" s="9"/>
      <c r="L109" s="9"/>
      <c r="N109" s="9"/>
      <c r="O109" s="9"/>
      <c r="P109" s="9"/>
      <c r="R109" s="9"/>
      <c r="T109" s="9"/>
      <c r="V109" s="9"/>
      <c r="W109" s="9"/>
      <c r="X109" s="9"/>
      <c r="Z109" s="9"/>
      <c r="AA109" s="9"/>
      <c r="AB109" s="9"/>
      <c r="AC109" s="9"/>
      <c r="AD109" s="9"/>
      <c r="AF109" s="9"/>
      <c r="AG109" s="9"/>
      <c r="AH109" s="9"/>
      <c r="AI109" s="9"/>
      <c r="AJ109" s="9"/>
      <c r="AL109" s="9"/>
      <c r="AM109" s="9"/>
      <c r="AN109" s="9"/>
      <c r="AO109" s="9"/>
      <c r="AP109" s="9"/>
      <c r="AQ109" s="9"/>
      <c r="AR109" s="9"/>
      <c r="AS109" s="9"/>
      <c r="AT109" s="9"/>
      <c r="AU109" s="9"/>
      <c r="AV109" s="9"/>
      <c r="AW109" s="9"/>
      <c r="AX109" s="9"/>
      <c r="AY109" s="9"/>
      <c r="AZ109" s="9"/>
      <c r="BB109" s="9"/>
      <c r="BD109" s="9"/>
      <c r="BF109" s="9"/>
      <c r="BG109" s="9"/>
      <c r="BH109" s="9"/>
      <c r="BI109" s="9"/>
      <c r="BJ109" s="9"/>
      <c r="BK109" s="9"/>
      <c r="BL109" s="9"/>
      <c r="BM109" s="9"/>
      <c r="BN109" s="9"/>
      <c r="BO109" s="9"/>
      <c r="BP109" s="9"/>
      <c r="BQ109" s="9"/>
      <c r="BR109" s="9"/>
      <c r="BS109" s="9"/>
      <c r="BT109" s="9"/>
      <c r="BV109" s="9"/>
      <c r="BW109" s="9"/>
      <c r="BX109" s="9"/>
      <c r="BZ109" s="9"/>
      <c r="CA109" s="9"/>
      <c r="CB109" s="9"/>
      <c r="CC109" s="9"/>
      <c r="CD109" s="9"/>
      <c r="CF109" s="9"/>
      <c r="CH109" s="9"/>
      <c r="CI109" s="9"/>
      <c r="CJ109" s="9"/>
      <c r="CL109" s="9"/>
      <c r="CM109" s="9"/>
      <c r="CN109" s="9"/>
      <c r="CO109" s="9"/>
      <c r="CP109" s="9"/>
      <c r="CQ109" s="9"/>
      <c r="CR109" s="9"/>
      <c r="CT109" s="9"/>
      <c r="CU109" s="9"/>
      <c r="CV109" s="9"/>
    </row>
    <row r="110" spans="1:100" x14ac:dyDescent="0.2">
      <c r="A110" s="9"/>
      <c r="B110" s="9"/>
      <c r="C110" s="9"/>
      <c r="D110" s="9"/>
      <c r="E110" s="9"/>
      <c r="F110" s="9"/>
      <c r="H110" s="9"/>
      <c r="I110" s="9"/>
      <c r="J110" s="9"/>
      <c r="L110" s="9"/>
      <c r="N110" s="9"/>
      <c r="O110" s="9"/>
      <c r="P110" s="9"/>
      <c r="R110" s="9"/>
      <c r="T110" s="9"/>
      <c r="V110" s="9"/>
      <c r="W110" s="9"/>
      <c r="X110" s="9"/>
      <c r="Z110" s="9"/>
      <c r="AA110" s="9"/>
      <c r="AB110" s="9"/>
      <c r="AC110" s="9"/>
      <c r="AD110" s="9"/>
      <c r="AF110" s="9"/>
      <c r="AG110" s="9"/>
      <c r="AH110" s="9"/>
      <c r="AI110" s="9"/>
      <c r="AJ110" s="9"/>
      <c r="AL110" s="9"/>
      <c r="AM110" s="9"/>
      <c r="AN110" s="9"/>
      <c r="AO110" s="9"/>
      <c r="AP110" s="9"/>
      <c r="AQ110" s="9"/>
      <c r="AR110" s="9"/>
      <c r="AS110" s="9"/>
      <c r="AT110" s="9"/>
      <c r="AU110" s="9"/>
      <c r="AV110" s="9"/>
      <c r="AW110" s="9"/>
      <c r="AX110" s="9"/>
      <c r="AY110" s="9"/>
      <c r="AZ110" s="9"/>
      <c r="BB110" s="9"/>
      <c r="BD110" s="9"/>
      <c r="BF110" s="9"/>
      <c r="BG110" s="9"/>
      <c r="BH110" s="9"/>
      <c r="BI110" s="9"/>
      <c r="BJ110" s="9"/>
      <c r="BK110" s="9"/>
      <c r="BL110" s="9"/>
      <c r="BM110" s="9"/>
      <c r="BN110" s="9"/>
      <c r="BO110" s="9"/>
      <c r="BP110" s="9"/>
      <c r="BQ110" s="9"/>
      <c r="BR110" s="9"/>
      <c r="BS110" s="9"/>
      <c r="BT110" s="9"/>
      <c r="BV110" s="9"/>
      <c r="BW110" s="9"/>
      <c r="BX110" s="9"/>
      <c r="BZ110" s="9"/>
      <c r="CA110" s="9"/>
      <c r="CB110" s="9"/>
      <c r="CC110" s="9"/>
      <c r="CD110" s="9"/>
      <c r="CF110" s="9"/>
      <c r="CH110" s="9"/>
      <c r="CI110" s="9"/>
      <c r="CJ110" s="9"/>
      <c r="CL110" s="9"/>
      <c r="CM110" s="9"/>
      <c r="CN110" s="9"/>
      <c r="CO110" s="9"/>
      <c r="CP110" s="9"/>
      <c r="CQ110" s="9"/>
      <c r="CR110" s="9"/>
      <c r="CT110" s="9"/>
      <c r="CU110" s="9"/>
      <c r="CV110" s="9"/>
    </row>
    <row r="111" spans="1:100" x14ac:dyDescent="0.2">
      <c r="A111" s="9"/>
      <c r="B111" s="9"/>
      <c r="C111" s="9"/>
      <c r="D111" s="9"/>
      <c r="E111" s="9"/>
      <c r="F111" s="9"/>
      <c r="H111" s="9"/>
      <c r="I111" s="9"/>
      <c r="J111" s="9"/>
      <c r="L111" s="9"/>
      <c r="N111" s="9"/>
      <c r="O111" s="9"/>
      <c r="P111" s="9"/>
      <c r="R111" s="9"/>
      <c r="T111" s="9"/>
      <c r="V111" s="9"/>
      <c r="W111" s="9"/>
      <c r="X111" s="9"/>
      <c r="Z111" s="9"/>
      <c r="AA111" s="9"/>
      <c r="AB111" s="9"/>
      <c r="AC111" s="9"/>
      <c r="AD111" s="9"/>
      <c r="AF111" s="9"/>
      <c r="AG111" s="9"/>
      <c r="AH111" s="9"/>
      <c r="AI111" s="9"/>
      <c r="AJ111" s="9"/>
      <c r="AL111" s="9"/>
      <c r="AM111" s="9"/>
      <c r="AN111" s="9"/>
      <c r="AO111" s="9"/>
      <c r="AP111" s="9"/>
      <c r="AQ111" s="9"/>
      <c r="AR111" s="9"/>
      <c r="AS111" s="9"/>
      <c r="AT111" s="9"/>
      <c r="AU111" s="9"/>
      <c r="AV111" s="9"/>
      <c r="AW111" s="9"/>
      <c r="AX111" s="9"/>
      <c r="AY111" s="9"/>
      <c r="AZ111" s="9"/>
      <c r="BB111" s="9"/>
      <c r="BD111" s="9"/>
      <c r="BF111" s="9"/>
      <c r="BG111" s="9"/>
      <c r="BH111" s="9"/>
      <c r="BI111" s="9"/>
      <c r="BJ111" s="9"/>
      <c r="BK111" s="9"/>
      <c r="BL111" s="9"/>
      <c r="BM111" s="9"/>
      <c r="BN111" s="9"/>
      <c r="BO111" s="9"/>
      <c r="BP111" s="9"/>
      <c r="BQ111" s="9"/>
      <c r="BR111" s="9"/>
      <c r="BS111" s="9"/>
      <c r="BT111" s="9"/>
      <c r="BV111" s="9"/>
      <c r="BW111" s="9"/>
      <c r="BX111" s="9"/>
      <c r="BZ111" s="9"/>
      <c r="CA111" s="9"/>
      <c r="CB111" s="9"/>
      <c r="CC111" s="9"/>
      <c r="CD111" s="9"/>
      <c r="CF111" s="9"/>
      <c r="CH111" s="9"/>
      <c r="CI111" s="9"/>
      <c r="CJ111" s="9"/>
      <c r="CL111" s="9"/>
      <c r="CM111" s="9"/>
      <c r="CN111" s="9"/>
      <c r="CO111" s="9"/>
      <c r="CP111" s="9"/>
      <c r="CQ111" s="9"/>
      <c r="CR111" s="9"/>
      <c r="CT111" s="9"/>
      <c r="CU111" s="9"/>
      <c r="CV111" s="9"/>
    </row>
    <row r="112" spans="1:100" x14ac:dyDescent="0.2">
      <c r="A112" s="9"/>
      <c r="B112" s="9"/>
      <c r="C112" s="9"/>
      <c r="D112" s="9"/>
      <c r="E112" s="9"/>
      <c r="F112" s="9"/>
      <c r="H112" s="9"/>
      <c r="I112" s="9"/>
      <c r="J112" s="9"/>
      <c r="L112" s="9"/>
      <c r="N112" s="9"/>
      <c r="O112" s="9"/>
      <c r="P112" s="9"/>
      <c r="R112" s="9"/>
      <c r="T112" s="9"/>
      <c r="V112" s="9"/>
      <c r="W112" s="9"/>
      <c r="X112" s="9"/>
      <c r="Z112" s="9"/>
      <c r="AA112" s="9"/>
      <c r="AB112" s="9"/>
      <c r="AC112" s="9"/>
      <c r="AD112" s="9"/>
      <c r="AF112" s="9"/>
      <c r="AG112" s="9"/>
      <c r="AH112" s="9"/>
      <c r="AI112" s="9"/>
      <c r="AJ112" s="9"/>
      <c r="AL112" s="9"/>
      <c r="AM112" s="9"/>
      <c r="AN112" s="9"/>
      <c r="AO112" s="9"/>
      <c r="AP112" s="9"/>
      <c r="AQ112" s="9"/>
      <c r="AR112" s="9"/>
      <c r="AS112" s="9"/>
      <c r="AT112" s="9"/>
      <c r="AU112" s="9"/>
      <c r="AV112" s="9"/>
      <c r="AW112" s="9"/>
      <c r="AX112" s="9"/>
      <c r="AY112" s="9"/>
      <c r="AZ112" s="9"/>
      <c r="BB112" s="9"/>
      <c r="BD112" s="9"/>
      <c r="BF112" s="9"/>
      <c r="BG112" s="9"/>
      <c r="BH112" s="9"/>
      <c r="BI112" s="9"/>
      <c r="BJ112" s="9"/>
      <c r="BK112" s="9"/>
      <c r="BL112" s="9"/>
      <c r="BM112" s="9"/>
      <c r="BN112" s="9"/>
      <c r="BO112" s="9"/>
      <c r="BP112" s="9"/>
      <c r="BQ112" s="9"/>
      <c r="BR112" s="9"/>
      <c r="BS112" s="9"/>
      <c r="BT112" s="9"/>
      <c r="BV112" s="9"/>
      <c r="BW112" s="9"/>
      <c r="BX112" s="9"/>
      <c r="BZ112" s="9"/>
      <c r="CA112" s="9"/>
      <c r="CB112" s="9"/>
      <c r="CC112" s="9"/>
      <c r="CD112" s="9"/>
      <c r="CF112" s="9"/>
      <c r="CH112" s="9"/>
      <c r="CI112" s="9"/>
      <c r="CJ112" s="9"/>
      <c r="CL112" s="9"/>
      <c r="CM112" s="9"/>
      <c r="CN112" s="9"/>
      <c r="CO112" s="9"/>
      <c r="CP112" s="9"/>
      <c r="CQ112" s="9"/>
      <c r="CR112" s="9"/>
      <c r="CT112" s="9"/>
      <c r="CU112" s="9"/>
      <c r="CV112" s="9"/>
    </row>
    <row r="113" spans="1:100" x14ac:dyDescent="0.2">
      <c r="A113" s="9"/>
      <c r="B113" s="9"/>
      <c r="C113" s="9"/>
      <c r="D113" s="9"/>
      <c r="E113" s="9"/>
      <c r="F113" s="9"/>
      <c r="H113" s="9"/>
      <c r="I113" s="9"/>
      <c r="J113" s="9"/>
      <c r="L113" s="9"/>
      <c r="N113" s="9"/>
      <c r="O113" s="9"/>
      <c r="P113" s="9"/>
      <c r="R113" s="9"/>
      <c r="T113" s="9"/>
      <c r="V113" s="9"/>
      <c r="W113" s="9"/>
      <c r="X113" s="9"/>
      <c r="Z113" s="9"/>
      <c r="AA113" s="9"/>
      <c r="AB113" s="9"/>
      <c r="AC113" s="9"/>
      <c r="AD113" s="9"/>
      <c r="AF113" s="9"/>
      <c r="AG113" s="9"/>
      <c r="AH113" s="9"/>
      <c r="AI113" s="9"/>
      <c r="AJ113" s="9"/>
      <c r="AL113" s="9"/>
      <c r="AM113" s="9"/>
      <c r="AN113" s="9"/>
      <c r="AO113" s="9"/>
      <c r="AP113" s="9"/>
      <c r="AQ113" s="9"/>
      <c r="AR113" s="9"/>
      <c r="AS113" s="9"/>
      <c r="AT113" s="9"/>
      <c r="AU113" s="9"/>
      <c r="AV113" s="9"/>
      <c r="AW113" s="9"/>
      <c r="AX113" s="9"/>
      <c r="AY113" s="9"/>
      <c r="AZ113" s="9"/>
      <c r="BB113" s="9"/>
      <c r="BD113" s="9"/>
      <c r="BF113" s="9"/>
      <c r="BG113" s="9"/>
      <c r="BH113" s="9"/>
      <c r="BI113" s="9"/>
      <c r="BJ113" s="9"/>
      <c r="BK113" s="9"/>
      <c r="BL113" s="9"/>
      <c r="BM113" s="9"/>
      <c r="BN113" s="9"/>
      <c r="BO113" s="9"/>
      <c r="BP113" s="9"/>
      <c r="BQ113" s="9"/>
      <c r="BR113" s="9"/>
      <c r="BS113" s="9"/>
      <c r="BT113" s="9"/>
      <c r="BV113" s="9"/>
      <c r="BW113" s="9"/>
      <c r="BX113" s="9"/>
      <c r="BZ113" s="9"/>
      <c r="CA113" s="9"/>
      <c r="CB113" s="9"/>
      <c r="CC113" s="9"/>
      <c r="CD113" s="9"/>
      <c r="CF113" s="9"/>
      <c r="CH113" s="9"/>
      <c r="CI113" s="9"/>
      <c r="CJ113" s="9"/>
      <c r="CL113" s="9"/>
      <c r="CM113" s="9"/>
      <c r="CN113" s="9"/>
      <c r="CO113" s="9"/>
      <c r="CP113" s="9"/>
      <c r="CQ113" s="9"/>
      <c r="CR113" s="9"/>
      <c r="CT113" s="9"/>
      <c r="CU113" s="9"/>
      <c r="CV113" s="9"/>
    </row>
    <row r="114" spans="1:100" x14ac:dyDescent="0.2">
      <c r="A114" s="9"/>
      <c r="B114" s="9"/>
      <c r="C114" s="9"/>
      <c r="D114" s="9"/>
      <c r="E114" s="9"/>
      <c r="F114" s="9"/>
      <c r="H114" s="9"/>
      <c r="I114" s="9"/>
      <c r="J114" s="9"/>
      <c r="L114" s="9"/>
      <c r="N114" s="9"/>
      <c r="O114" s="9"/>
      <c r="P114" s="9"/>
      <c r="R114" s="9"/>
      <c r="T114" s="9"/>
      <c r="V114" s="9"/>
      <c r="W114" s="9"/>
      <c r="X114" s="9"/>
      <c r="Z114" s="9"/>
      <c r="AA114" s="9"/>
      <c r="AB114" s="9"/>
      <c r="AC114" s="9"/>
      <c r="AD114" s="9"/>
      <c r="AF114" s="9"/>
      <c r="AG114" s="9"/>
      <c r="AH114" s="9"/>
      <c r="AI114" s="9"/>
      <c r="AJ114" s="9"/>
      <c r="AL114" s="9"/>
      <c r="AM114" s="9"/>
      <c r="AN114" s="9"/>
      <c r="AO114" s="9"/>
      <c r="AP114" s="9"/>
      <c r="AQ114" s="9"/>
      <c r="AR114" s="9"/>
      <c r="AS114" s="9"/>
      <c r="AT114" s="9"/>
      <c r="AU114" s="9"/>
      <c r="AV114" s="9"/>
      <c r="AW114" s="9"/>
      <c r="AX114" s="9"/>
      <c r="AY114" s="9"/>
      <c r="AZ114" s="9"/>
      <c r="BB114" s="9"/>
      <c r="BD114" s="9"/>
      <c r="BF114" s="9"/>
      <c r="BG114" s="9"/>
      <c r="BH114" s="9"/>
      <c r="BI114" s="9"/>
      <c r="BJ114" s="9"/>
      <c r="BK114" s="9"/>
      <c r="BL114" s="9"/>
      <c r="BM114" s="9"/>
      <c r="BN114" s="9"/>
      <c r="BO114" s="9"/>
      <c r="BP114" s="9"/>
      <c r="BQ114" s="9"/>
      <c r="BR114" s="9"/>
      <c r="BS114" s="9"/>
      <c r="BT114" s="9"/>
      <c r="BV114" s="9"/>
      <c r="BW114" s="9"/>
      <c r="BX114" s="9"/>
      <c r="BZ114" s="9"/>
      <c r="CA114" s="9"/>
      <c r="CB114" s="9"/>
      <c r="CC114" s="9"/>
      <c r="CD114" s="9"/>
      <c r="CF114" s="9"/>
      <c r="CH114" s="9"/>
      <c r="CI114" s="9"/>
      <c r="CJ114" s="9"/>
      <c r="CL114" s="9"/>
      <c r="CM114" s="9"/>
      <c r="CN114" s="9"/>
      <c r="CO114" s="9"/>
      <c r="CP114" s="9"/>
      <c r="CQ114" s="9"/>
      <c r="CR114" s="9"/>
      <c r="CT114" s="9"/>
      <c r="CU114" s="9"/>
      <c r="CV114" s="9"/>
    </row>
    <row r="115" spans="1:100" x14ac:dyDescent="0.2">
      <c r="A115" s="9"/>
      <c r="B115" s="9"/>
      <c r="C115" s="9"/>
      <c r="D115" s="9"/>
      <c r="E115" s="9"/>
      <c r="F115" s="9"/>
      <c r="H115" s="9"/>
      <c r="I115" s="9"/>
      <c r="J115" s="9"/>
      <c r="L115" s="9"/>
      <c r="N115" s="9"/>
      <c r="O115" s="9"/>
      <c r="P115" s="9"/>
      <c r="R115" s="9"/>
      <c r="T115" s="9"/>
      <c r="V115" s="9"/>
      <c r="W115" s="9"/>
      <c r="X115" s="9"/>
      <c r="Z115" s="9"/>
      <c r="AA115" s="9"/>
      <c r="AB115" s="9"/>
      <c r="AC115" s="9"/>
      <c r="AD115" s="9"/>
      <c r="AF115" s="9"/>
      <c r="AG115" s="9"/>
      <c r="AH115" s="9"/>
      <c r="AI115" s="9"/>
      <c r="AJ115" s="9"/>
      <c r="AL115" s="9"/>
      <c r="AM115" s="9"/>
      <c r="AN115" s="9"/>
      <c r="AO115" s="9"/>
      <c r="AP115" s="9"/>
      <c r="AQ115" s="9"/>
      <c r="AR115" s="9"/>
      <c r="AS115" s="9"/>
      <c r="AT115" s="9"/>
      <c r="AU115" s="9"/>
      <c r="AV115" s="9"/>
      <c r="AW115" s="9"/>
      <c r="AX115" s="9"/>
      <c r="AY115" s="9"/>
      <c r="AZ115" s="9"/>
      <c r="BB115" s="9"/>
      <c r="BD115" s="9"/>
      <c r="BF115" s="9"/>
      <c r="BG115" s="9"/>
      <c r="BH115" s="9"/>
      <c r="BI115" s="9"/>
      <c r="BJ115" s="9"/>
      <c r="BK115" s="9"/>
      <c r="BL115" s="9"/>
      <c r="BM115" s="9"/>
      <c r="BN115" s="9"/>
      <c r="BO115" s="9"/>
      <c r="BP115" s="9"/>
      <c r="BQ115" s="9"/>
      <c r="BR115" s="9"/>
      <c r="BS115" s="9"/>
      <c r="BT115" s="9"/>
      <c r="BV115" s="9"/>
      <c r="BW115" s="9"/>
      <c r="BX115" s="9"/>
      <c r="BZ115" s="9"/>
      <c r="CA115" s="9"/>
      <c r="CB115" s="9"/>
      <c r="CC115" s="9"/>
      <c r="CD115" s="9"/>
      <c r="CF115" s="9"/>
      <c r="CH115" s="9"/>
      <c r="CI115" s="9"/>
      <c r="CJ115" s="9"/>
      <c r="CL115" s="9"/>
      <c r="CM115" s="9"/>
      <c r="CN115" s="9"/>
      <c r="CO115" s="9"/>
      <c r="CP115" s="9"/>
      <c r="CQ115" s="9"/>
      <c r="CR115" s="9"/>
      <c r="CT115" s="9"/>
      <c r="CU115" s="9"/>
      <c r="CV115" s="9"/>
    </row>
    <row r="116" spans="1:100" x14ac:dyDescent="0.2">
      <c r="A116" s="9"/>
      <c r="B116" s="9"/>
      <c r="C116" s="9"/>
      <c r="D116" s="9"/>
      <c r="E116" s="9"/>
      <c r="F116" s="9"/>
      <c r="H116" s="9"/>
      <c r="I116" s="9"/>
      <c r="J116" s="9"/>
      <c r="L116" s="9"/>
      <c r="N116" s="9"/>
      <c r="O116" s="9"/>
      <c r="P116" s="9"/>
      <c r="R116" s="9"/>
      <c r="T116" s="9"/>
      <c r="V116" s="9"/>
      <c r="W116" s="9"/>
      <c r="X116" s="9"/>
      <c r="Z116" s="9"/>
      <c r="AA116" s="9"/>
      <c r="AB116" s="9"/>
      <c r="AC116" s="9"/>
      <c r="AD116" s="9"/>
      <c r="AF116" s="9"/>
      <c r="AG116" s="9"/>
      <c r="AH116" s="9"/>
      <c r="AI116" s="9"/>
      <c r="AJ116" s="9"/>
      <c r="AL116" s="9"/>
      <c r="AM116" s="9"/>
      <c r="AN116" s="9"/>
      <c r="AO116" s="9"/>
      <c r="AP116" s="9"/>
      <c r="AQ116" s="9"/>
      <c r="AR116" s="9"/>
      <c r="AS116" s="9"/>
      <c r="AT116" s="9"/>
      <c r="AU116" s="9"/>
      <c r="AV116" s="9"/>
      <c r="AW116" s="9"/>
      <c r="AX116" s="9"/>
      <c r="AY116" s="9"/>
      <c r="AZ116" s="9"/>
      <c r="BB116" s="9"/>
      <c r="BD116" s="9"/>
      <c r="BF116" s="9"/>
      <c r="BG116" s="9"/>
      <c r="BH116" s="9"/>
      <c r="BI116" s="9"/>
      <c r="BJ116" s="9"/>
      <c r="BK116" s="9"/>
      <c r="BL116" s="9"/>
      <c r="BM116" s="9"/>
      <c r="BN116" s="9"/>
      <c r="BO116" s="9"/>
      <c r="BP116" s="9"/>
      <c r="BQ116" s="9"/>
      <c r="BR116" s="9"/>
      <c r="BS116" s="9"/>
      <c r="BT116" s="9"/>
      <c r="BV116" s="9"/>
      <c r="BW116" s="9"/>
      <c r="BX116" s="9"/>
      <c r="BZ116" s="9"/>
      <c r="CA116" s="9"/>
      <c r="CB116" s="9"/>
      <c r="CC116" s="9"/>
      <c r="CD116" s="9"/>
      <c r="CF116" s="9"/>
      <c r="CH116" s="9"/>
      <c r="CI116" s="9"/>
      <c r="CJ116" s="9"/>
      <c r="CL116" s="9"/>
      <c r="CM116" s="9"/>
      <c r="CN116" s="9"/>
      <c r="CO116" s="9"/>
      <c r="CP116" s="9"/>
      <c r="CQ116" s="9"/>
      <c r="CR116" s="9"/>
      <c r="CT116" s="9"/>
      <c r="CU116" s="9"/>
      <c r="CV116" s="9"/>
    </row>
    <row r="117" spans="1:100" x14ac:dyDescent="0.2">
      <c r="A117" s="9"/>
      <c r="B117" s="9"/>
      <c r="C117" s="9"/>
      <c r="D117" s="9"/>
      <c r="E117" s="9"/>
      <c r="F117" s="9"/>
      <c r="H117" s="9"/>
      <c r="I117" s="9"/>
      <c r="J117" s="9"/>
      <c r="L117" s="9"/>
      <c r="N117" s="9"/>
      <c r="O117" s="9"/>
      <c r="P117" s="9"/>
      <c r="R117" s="9"/>
      <c r="T117" s="9"/>
      <c r="V117" s="9"/>
      <c r="W117" s="9"/>
      <c r="X117" s="9"/>
      <c r="Z117" s="9"/>
      <c r="AA117" s="9"/>
      <c r="AB117" s="9"/>
      <c r="AC117" s="9"/>
      <c r="AD117" s="9"/>
      <c r="AF117" s="9"/>
      <c r="AG117" s="9"/>
      <c r="AH117" s="9"/>
      <c r="AI117" s="9"/>
      <c r="AJ117" s="9"/>
      <c r="AL117" s="9"/>
      <c r="AM117" s="9"/>
      <c r="AN117" s="9"/>
      <c r="AO117" s="9"/>
      <c r="AP117" s="9"/>
      <c r="AQ117" s="9"/>
      <c r="AR117" s="9"/>
      <c r="AS117" s="9"/>
      <c r="AT117" s="9"/>
      <c r="AU117" s="9"/>
      <c r="AV117" s="9"/>
      <c r="AW117" s="9"/>
      <c r="AX117" s="9"/>
      <c r="AY117" s="9"/>
      <c r="AZ117" s="9"/>
      <c r="BB117" s="9"/>
      <c r="BD117" s="9"/>
      <c r="BF117" s="9"/>
      <c r="BG117" s="9"/>
      <c r="BH117" s="9"/>
      <c r="BI117" s="9"/>
      <c r="BJ117" s="9"/>
      <c r="BK117" s="9"/>
      <c r="BL117" s="9"/>
      <c r="BM117" s="9"/>
      <c r="BN117" s="9"/>
      <c r="BO117" s="9"/>
      <c r="BP117" s="9"/>
      <c r="BQ117" s="9"/>
      <c r="BR117" s="9"/>
      <c r="BS117" s="9"/>
      <c r="BT117" s="9"/>
      <c r="BV117" s="9"/>
      <c r="BW117" s="9"/>
      <c r="BX117" s="9"/>
      <c r="BZ117" s="9"/>
      <c r="CA117" s="9"/>
      <c r="CB117" s="9"/>
      <c r="CC117" s="9"/>
      <c r="CD117" s="9"/>
      <c r="CF117" s="9"/>
      <c r="CH117" s="9"/>
      <c r="CI117" s="9"/>
      <c r="CJ117" s="9"/>
      <c r="CL117" s="9"/>
      <c r="CM117" s="9"/>
      <c r="CN117" s="9"/>
      <c r="CO117" s="9"/>
      <c r="CP117" s="9"/>
      <c r="CQ117" s="9"/>
      <c r="CR117" s="9"/>
      <c r="CT117" s="9"/>
      <c r="CU117" s="9"/>
      <c r="CV117" s="9"/>
    </row>
    <row r="118" spans="1:100" x14ac:dyDescent="0.2">
      <c r="A118" s="9"/>
      <c r="B118" s="9"/>
      <c r="C118" s="9"/>
      <c r="D118" s="9"/>
      <c r="E118" s="9"/>
      <c r="F118" s="9"/>
      <c r="H118" s="9"/>
      <c r="I118" s="9"/>
      <c r="J118" s="9"/>
      <c r="L118" s="9"/>
      <c r="N118" s="9"/>
      <c r="O118" s="9"/>
      <c r="P118" s="9"/>
      <c r="R118" s="9"/>
      <c r="T118" s="9"/>
      <c r="V118" s="9"/>
      <c r="W118" s="9"/>
      <c r="X118" s="9"/>
      <c r="Z118" s="9"/>
      <c r="AA118" s="9"/>
      <c r="AB118" s="9"/>
      <c r="AC118" s="9"/>
      <c r="AD118" s="9"/>
      <c r="AF118" s="9"/>
      <c r="AG118" s="9"/>
      <c r="AH118" s="9"/>
      <c r="AI118" s="9"/>
      <c r="AJ118" s="9"/>
      <c r="AL118" s="9"/>
      <c r="AM118" s="9"/>
      <c r="AN118" s="9"/>
      <c r="AO118" s="9"/>
      <c r="AP118" s="9"/>
      <c r="AQ118" s="9"/>
      <c r="AR118" s="9"/>
      <c r="AS118" s="9"/>
      <c r="AT118" s="9"/>
      <c r="AU118" s="9"/>
      <c r="AV118" s="9"/>
      <c r="AW118" s="9"/>
      <c r="AX118" s="9"/>
      <c r="AY118" s="9"/>
      <c r="AZ118" s="9"/>
      <c r="BB118" s="9"/>
      <c r="BD118" s="9"/>
      <c r="BF118" s="9"/>
      <c r="BG118" s="9"/>
      <c r="BH118" s="9"/>
      <c r="BI118" s="9"/>
      <c r="BJ118" s="9"/>
      <c r="BK118" s="9"/>
      <c r="BL118" s="9"/>
      <c r="BM118" s="9"/>
      <c r="BN118" s="9"/>
      <c r="BO118" s="9"/>
      <c r="BP118" s="9"/>
      <c r="BQ118" s="9"/>
      <c r="BR118" s="9"/>
      <c r="BS118" s="9"/>
      <c r="BT118" s="9"/>
      <c r="BV118" s="9"/>
      <c r="BW118" s="9"/>
      <c r="BX118" s="9"/>
      <c r="BZ118" s="9"/>
      <c r="CA118" s="9"/>
      <c r="CB118" s="9"/>
      <c r="CC118" s="9"/>
      <c r="CD118" s="9"/>
      <c r="CF118" s="9"/>
      <c r="CH118" s="9"/>
      <c r="CI118" s="9"/>
      <c r="CJ118" s="9"/>
      <c r="CL118" s="9"/>
      <c r="CM118" s="9"/>
      <c r="CN118" s="9"/>
      <c r="CO118" s="9"/>
      <c r="CP118" s="9"/>
      <c r="CQ118" s="9"/>
      <c r="CR118" s="9"/>
      <c r="CT118" s="9"/>
      <c r="CU118" s="9"/>
      <c r="CV118" s="9"/>
    </row>
    <row r="119" spans="1:100" x14ac:dyDescent="0.2">
      <c r="A119" s="9"/>
      <c r="B119" s="9"/>
      <c r="C119" s="9"/>
      <c r="D119" s="9"/>
      <c r="E119" s="9"/>
      <c r="F119" s="9"/>
      <c r="H119" s="9"/>
      <c r="I119" s="9"/>
      <c r="J119" s="9"/>
      <c r="L119" s="9"/>
      <c r="N119" s="9"/>
      <c r="O119" s="9"/>
      <c r="P119" s="9"/>
      <c r="R119" s="9"/>
      <c r="T119" s="9"/>
      <c r="V119" s="9"/>
      <c r="W119" s="9"/>
      <c r="X119" s="9"/>
      <c r="Z119" s="9"/>
      <c r="AA119" s="9"/>
      <c r="AB119" s="9"/>
      <c r="AC119" s="9"/>
      <c r="AD119" s="9"/>
      <c r="AF119" s="9"/>
      <c r="AG119" s="9"/>
      <c r="AH119" s="9"/>
      <c r="AI119" s="9"/>
      <c r="AJ119" s="9"/>
      <c r="AL119" s="9"/>
      <c r="AM119" s="9"/>
      <c r="AN119" s="9"/>
      <c r="AO119" s="9"/>
      <c r="AP119" s="9"/>
      <c r="AQ119" s="9"/>
      <c r="AR119" s="9"/>
      <c r="AS119" s="9"/>
      <c r="AT119" s="9"/>
      <c r="AU119" s="9"/>
      <c r="AV119" s="9"/>
      <c r="AW119" s="9"/>
      <c r="AX119" s="9"/>
      <c r="AY119" s="9"/>
      <c r="AZ119" s="9"/>
      <c r="BB119" s="9"/>
      <c r="BD119" s="9"/>
      <c r="BF119" s="9"/>
      <c r="BG119" s="9"/>
      <c r="BH119" s="9"/>
      <c r="BI119" s="9"/>
      <c r="BJ119" s="9"/>
      <c r="BK119" s="9"/>
      <c r="BL119" s="9"/>
      <c r="BM119" s="9"/>
      <c r="BN119" s="9"/>
      <c r="BO119" s="9"/>
      <c r="BP119" s="9"/>
      <c r="BQ119" s="9"/>
      <c r="BR119" s="9"/>
      <c r="BS119" s="9"/>
      <c r="BT119" s="9"/>
      <c r="BV119" s="9"/>
      <c r="BW119" s="9"/>
      <c r="BX119" s="9"/>
      <c r="BZ119" s="9"/>
      <c r="CA119" s="9"/>
      <c r="CB119" s="9"/>
      <c r="CC119" s="9"/>
      <c r="CD119" s="9"/>
      <c r="CF119" s="9"/>
      <c r="CH119" s="9"/>
      <c r="CI119" s="9"/>
      <c r="CJ119" s="9"/>
      <c r="CL119" s="9"/>
      <c r="CM119" s="9"/>
      <c r="CN119" s="9"/>
      <c r="CO119" s="9"/>
      <c r="CP119" s="9"/>
      <c r="CQ119" s="9"/>
      <c r="CR119" s="9"/>
      <c r="CT119" s="9"/>
      <c r="CU119" s="9"/>
      <c r="CV119" s="9"/>
    </row>
    <row r="120" spans="1:100" x14ac:dyDescent="0.2">
      <c r="A120" s="9"/>
      <c r="B120" s="9"/>
      <c r="C120" s="9"/>
      <c r="D120" s="9"/>
      <c r="E120" s="9"/>
      <c r="F120" s="9"/>
      <c r="H120" s="9"/>
      <c r="I120" s="9"/>
      <c r="J120" s="9"/>
      <c r="L120" s="9"/>
      <c r="N120" s="9"/>
      <c r="O120" s="9"/>
      <c r="P120" s="9"/>
      <c r="R120" s="9"/>
      <c r="T120" s="9"/>
      <c r="V120" s="9"/>
      <c r="W120" s="9"/>
      <c r="X120" s="9"/>
      <c r="Z120" s="9"/>
      <c r="AA120" s="9"/>
      <c r="AB120" s="9"/>
      <c r="AC120" s="9"/>
      <c r="AD120" s="9"/>
      <c r="AF120" s="9"/>
      <c r="AG120" s="9"/>
      <c r="AH120" s="9"/>
      <c r="AI120" s="9"/>
      <c r="AJ120" s="9"/>
      <c r="AL120" s="9"/>
      <c r="AM120" s="9"/>
      <c r="AN120" s="9"/>
      <c r="AO120" s="9"/>
      <c r="AP120" s="9"/>
      <c r="AQ120" s="9"/>
      <c r="AR120" s="9"/>
      <c r="AS120" s="9"/>
      <c r="AT120" s="9"/>
      <c r="AU120" s="9"/>
      <c r="AV120" s="9"/>
      <c r="AW120" s="9"/>
      <c r="AX120" s="9"/>
      <c r="AY120" s="9"/>
      <c r="AZ120" s="9"/>
      <c r="BB120" s="9"/>
      <c r="BD120" s="9"/>
      <c r="BF120" s="9"/>
      <c r="BG120" s="9"/>
      <c r="BH120" s="9"/>
      <c r="BI120" s="9"/>
      <c r="BJ120" s="9"/>
      <c r="BK120" s="9"/>
      <c r="BL120" s="9"/>
      <c r="BM120" s="9"/>
      <c r="BN120" s="9"/>
      <c r="BO120" s="9"/>
      <c r="BP120" s="9"/>
      <c r="BQ120" s="9"/>
      <c r="BR120" s="9"/>
      <c r="BS120" s="9"/>
      <c r="BT120" s="9"/>
      <c r="BV120" s="9"/>
      <c r="BW120" s="9"/>
      <c r="BX120" s="9"/>
      <c r="BZ120" s="9"/>
      <c r="CA120" s="9"/>
      <c r="CB120" s="9"/>
      <c r="CC120" s="9"/>
      <c r="CD120" s="9"/>
      <c r="CF120" s="9"/>
      <c r="CH120" s="9"/>
      <c r="CI120" s="9"/>
      <c r="CJ120" s="9"/>
      <c r="CL120" s="9"/>
      <c r="CM120" s="9"/>
      <c r="CN120" s="9"/>
      <c r="CO120" s="9"/>
      <c r="CP120" s="9"/>
      <c r="CQ120" s="9"/>
      <c r="CR120" s="9"/>
      <c r="CT120" s="9"/>
      <c r="CU120" s="9"/>
      <c r="CV120" s="9"/>
    </row>
    <row r="121" spans="1:100" x14ac:dyDescent="0.2">
      <c r="A121" s="9"/>
      <c r="B121" s="9"/>
      <c r="C121" s="9"/>
      <c r="D121" s="9"/>
      <c r="E121" s="9"/>
      <c r="F121" s="9"/>
      <c r="H121" s="9"/>
      <c r="I121" s="9"/>
      <c r="J121" s="9"/>
      <c r="L121" s="9"/>
      <c r="N121" s="9"/>
      <c r="O121" s="9"/>
      <c r="P121" s="9"/>
      <c r="R121" s="9"/>
      <c r="T121" s="9"/>
      <c r="V121" s="9"/>
      <c r="W121" s="9"/>
      <c r="X121" s="9"/>
      <c r="Z121" s="9"/>
      <c r="AA121" s="9"/>
      <c r="AB121" s="9"/>
      <c r="AC121" s="9"/>
      <c r="AD121" s="9"/>
      <c r="AF121" s="9"/>
      <c r="AG121" s="9"/>
      <c r="AH121" s="9"/>
      <c r="AI121" s="9"/>
      <c r="AJ121" s="9"/>
      <c r="AL121" s="9"/>
      <c r="AM121" s="9"/>
      <c r="AN121" s="9"/>
      <c r="AO121" s="9"/>
      <c r="AP121" s="9"/>
      <c r="AQ121" s="9"/>
      <c r="AR121" s="9"/>
      <c r="AS121" s="9"/>
      <c r="AT121" s="9"/>
      <c r="AU121" s="9"/>
      <c r="AV121" s="9"/>
      <c r="AW121" s="9"/>
      <c r="AX121" s="9"/>
      <c r="AY121" s="9"/>
      <c r="AZ121" s="9"/>
      <c r="BB121" s="9"/>
      <c r="BD121" s="9"/>
      <c r="BF121" s="9"/>
      <c r="BG121" s="9"/>
      <c r="BH121" s="9"/>
      <c r="BI121" s="9"/>
      <c r="BJ121" s="9"/>
      <c r="BK121" s="9"/>
      <c r="BL121" s="9"/>
      <c r="BM121" s="9"/>
      <c r="BN121" s="9"/>
      <c r="BO121" s="9"/>
      <c r="BP121" s="9"/>
      <c r="BQ121" s="9"/>
      <c r="BR121" s="9"/>
      <c r="BS121" s="9"/>
      <c r="BT121" s="9"/>
      <c r="BV121" s="9"/>
      <c r="BW121" s="9"/>
      <c r="BX121" s="9"/>
      <c r="BZ121" s="9"/>
      <c r="CA121" s="9"/>
      <c r="CB121" s="9"/>
      <c r="CC121" s="9"/>
      <c r="CD121" s="9"/>
      <c r="CF121" s="9"/>
      <c r="CH121" s="9"/>
      <c r="CI121" s="9"/>
      <c r="CJ121" s="9"/>
      <c r="CL121" s="9"/>
      <c r="CM121" s="9"/>
      <c r="CN121" s="9"/>
      <c r="CO121" s="9"/>
      <c r="CP121" s="9"/>
      <c r="CQ121" s="9"/>
      <c r="CR121" s="9"/>
      <c r="CT121" s="9"/>
      <c r="CU121" s="9"/>
      <c r="CV121" s="9"/>
    </row>
    <row r="122" spans="1:100" x14ac:dyDescent="0.2">
      <c r="A122" s="9"/>
      <c r="B122" s="9"/>
      <c r="C122" s="9"/>
      <c r="D122" s="9"/>
      <c r="E122" s="9"/>
      <c r="F122" s="9"/>
      <c r="H122" s="9"/>
      <c r="I122" s="9"/>
      <c r="J122" s="9"/>
      <c r="L122" s="9"/>
      <c r="N122" s="9"/>
      <c r="O122" s="9"/>
      <c r="P122" s="9"/>
      <c r="R122" s="9"/>
      <c r="T122" s="9"/>
      <c r="V122" s="9"/>
      <c r="W122" s="9"/>
      <c r="X122" s="9"/>
      <c r="Z122" s="9"/>
      <c r="AA122" s="9"/>
      <c r="AB122" s="9"/>
      <c r="AC122" s="9"/>
      <c r="AD122" s="9"/>
      <c r="AF122" s="9"/>
      <c r="AG122" s="9"/>
      <c r="AH122" s="9"/>
      <c r="AI122" s="9"/>
      <c r="AJ122" s="9"/>
      <c r="AL122" s="9"/>
      <c r="AM122" s="9"/>
      <c r="AN122" s="9"/>
      <c r="AO122" s="9"/>
      <c r="AP122" s="9"/>
      <c r="AQ122" s="9"/>
      <c r="AR122" s="9"/>
      <c r="AS122" s="9"/>
      <c r="AT122" s="9"/>
      <c r="AU122" s="9"/>
      <c r="AV122" s="9"/>
      <c r="AW122" s="9"/>
      <c r="AX122" s="9"/>
      <c r="AY122" s="9"/>
      <c r="AZ122" s="9"/>
      <c r="BB122" s="9"/>
      <c r="BD122" s="9"/>
      <c r="BF122" s="9"/>
      <c r="BG122" s="9"/>
      <c r="BH122" s="9"/>
      <c r="BI122" s="9"/>
      <c r="BJ122" s="9"/>
      <c r="BK122" s="9"/>
      <c r="BL122" s="9"/>
      <c r="BM122" s="9"/>
      <c r="BN122" s="9"/>
      <c r="BO122" s="9"/>
      <c r="BP122" s="9"/>
      <c r="BQ122" s="9"/>
      <c r="BR122" s="9"/>
      <c r="BS122" s="9"/>
      <c r="BT122" s="9"/>
      <c r="BV122" s="9"/>
      <c r="BW122" s="9"/>
      <c r="BX122" s="9"/>
      <c r="BZ122" s="9"/>
      <c r="CA122" s="9"/>
      <c r="CB122" s="9"/>
      <c r="CC122" s="9"/>
      <c r="CD122" s="9"/>
      <c r="CF122" s="9"/>
      <c r="CH122" s="9"/>
      <c r="CI122" s="9"/>
      <c r="CJ122" s="9"/>
      <c r="CL122" s="9"/>
      <c r="CM122" s="9"/>
      <c r="CN122" s="9"/>
      <c r="CO122" s="9"/>
      <c r="CP122" s="9"/>
      <c r="CQ122" s="9"/>
      <c r="CR122" s="9"/>
      <c r="CT122" s="9"/>
      <c r="CU122" s="9"/>
      <c r="CV122" s="9"/>
    </row>
    <row r="123" spans="1:100" x14ac:dyDescent="0.2">
      <c r="A123" s="9"/>
      <c r="B123" s="9"/>
      <c r="C123" s="9"/>
      <c r="D123" s="9"/>
      <c r="E123" s="9"/>
      <c r="F123" s="9"/>
      <c r="H123" s="9"/>
      <c r="I123" s="9"/>
      <c r="J123" s="9"/>
      <c r="L123" s="9"/>
      <c r="N123" s="9"/>
      <c r="O123" s="9"/>
      <c r="P123" s="9"/>
      <c r="R123" s="9"/>
      <c r="T123" s="9"/>
      <c r="V123" s="9"/>
      <c r="W123" s="9"/>
      <c r="X123" s="9"/>
      <c r="Z123" s="9"/>
      <c r="AA123" s="9"/>
      <c r="AB123" s="9"/>
      <c r="AC123" s="9"/>
      <c r="AD123" s="9"/>
      <c r="AF123" s="9"/>
      <c r="AG123" s="9"/>
      <c r="AH123" s="9"/>
      <c r="AI123" s="9"/>
      <c r="AJ123" s="9"/>
      <c r="AL123" s="9"/>
      <c r="AM123" s="9"/>
      <c r="AN123" s="9"/>
      <c r="AO123" s="9"/>
      <c r="AP123" s="9"/>
      <c r="AQ123" s="9"/>
      <c r="AR123" s="9"/>
      <c r="AS123" s="9"/>
      <c r="AT123" s="9"/>
      <c r="AU123" s="9"/>
      <c r="AV123" s="9"/>
      <c r="AW123" s="9"/>
      <c r="AX123" s="9"/>
      <c r="AY123" s="9"/>
      <c r="AZ123" s="9"/>
      <c r="BB123" s="9"/>
      <c r="BD123" s="9"/>
      <c r="BF123" s="9"/>
      <c r="BG123" s="9"/>
      <c r="BH123" s="9"/>
      <c r="BI123" s="9"/>
      <c r="BJ123" s="9"/>
      <c r="BK123" s="9"/>
      <c r="BL123" s="9"/>
      <c r="BM123" s="9"/>
      <c r="BN123" s="9"/>
      <c r="BO123" s="9"/>
      <c r="BP123" s="9"/>
      <c r="BQ123" s="9"/>
      <c r="BR123" s="9"/>
      <c r="BS123" s="9"/>
      <c r="BT123" s="9"/>
      <c r="BV123" s="9"/>
      <c r="BW123" s="9"/>
      <c r="BX123" s="9"/>
      <c r="BZ123" s="9"/>
      <c r="CA123" s="9"/>
      <c r="CB123" s="9"/>
      <c r="CC123" s="9"/>
      <c r="CD123" s="9"/>
      <c r="CF123" s="9"/>
      <c r="CH123" s="9"/>
      <c r="CI123" s="9"/>
      <c r="CJ123" s="9"/>
      <c r="CL123" s="9"/>
      <c r="CM123" s="9"/>
      <c r="CN123" s="9"/>
      <c r="CO123" s="9"/>
      <c r="CP123" s="9"/>
      <c r="CQ123" s="9"/>
      <c r="CR123" s="9"/>
      <c r="CT123" s="9"/>
      <c r="CU123" s="9"/>
      <c r="CV123" s="9"/>
    </row>
    <row r="124" spans="1:100" x14ac:dyDescent="0.2">
      <c r="A124" s="9"/>
      <c r="B124" s="9"/>
      <c r="C124" s="9"/>
      <c r="D124" s="9"/>
      <c r="E124" s="9"/>
      <c r="F124" s="9"/>
      <c r="H124" s="9"/>
      <c r="I124" s="9"/>
      <c r="J124" s="9"/>
      <c r="L124" s="9"/>
      <c r="N124" s="9"/>
      <c r="O124" s="9"/>
      <c r="P124" s="9"/>
      <c r="R124" s="9"/>
      <c r="T124" s="9"/>
      <c r="V124" s="9"/>
      <c r="W124" s="9"/>
      <c r="X124" s="9"/>
      <c r="Z124" s="9"/>
      <c r="AA124" s="9"/>
      <c r="AB124" s="9"/>
      <c r="AC124" s="9"/>
      <c r="AD124" s="9"/>
      <c r="AF124" s="9"/>
      <c r="AG124" s="9"/>
      <c r="AH124" s="9"/>
      <c r="AI124" s="9"/>
      <c r="AJ124" s="9"/>
      <c r="AL124" s="9"/>
      <c r="AM124" s="9"/>
      <c r="AN124" s="9"/>
      <c r="AO124" s="9"/>
      <c r="AP124" s="9"/>
      <c r="AQ124" s="9"/>
      <c r="AR124" s="9"/>
      <c r="AS124" s="9"/>
      <c r="AT124" s="9"/>
      <c r="AU124" s="9"/>
      <c r="AV124" s="9"/>
      <c r="AW124" s="9"/>
      <c r="AX124" s="9"/>
      <c r="AY124" s="9"/>
      <c r="AZ124" s="9"/>
      <c r="BB124" s="9"/>
      <c r="BD124" s="9"/>
      <c r="BF124" s="9"/>
      <c r="BG124" s="9"/>
      <c r="BH124" s="9"/>
      <c r="BI124" s="9"/>
      <c r="BJ124" s="9"/>
      <c r="BK124" s="9"/>
      <c r="BL124" s="9"/>
      <c r="BM124" s="9"/>
      <c r="BN124" s="9"/>
      <c r="BO124" s="9"/>
      <c r="BP124" s="9"/>
      <c r="BQ124" s="9"/>
      <c r="BR124" s="9"/>
      <c r="BS124" s="9"/>
      <c r="BT124" s="9"/>
      <c r="BV124" s="9"/>
      <c r="BW124" s="9"/>
      <c r="BX124" s="9"/>
      <c r="BZ124" s="9"/>
      <c r="CA124" s="9"/>
      <c r="CB124" s="9"/>
      <c r="CC124" s="9"/>
      <c r="CD124" s="9"/>
      <c r="CF124" s="9"/>
      <c r="CH124" s="9"/>
      <c r="CI124" s="9"/>
      <c r="CJ124" s="9"/>
      <c r="CL124" s="9"/>
      <c r="CM124" s="9"/>
      <c r="CN124" s="9"/>
      <c r="CO124" s="9"/>
      <c r="CP124" s="9"/>
      <c r="CQ124" s="9"/>
      <c r="CR124" s="9"/>
      <c r="CT124" s="9"/>
      <c r="CU124" s="9"/>
      <c r="CV124" s="9"/>
    </row>
    <row r="125" spans="1:100" x14ac:dyDescent="0.2">
      <c r="A125" s="9"/>
      <c r="B125" s="9"/>
      <c r="C125" s="9"/>
      <c r="D125" s="9"/>
      <c r="E125" s="9"/>
      <c r="F125" s="9"/>
      <c r="H125" s="9"/>
      <c r="I125" s="9"/>
      <c r="J125" s="9"/>
      <c r="L125" s="9"/>
      <c r="N125" s="9"/>
      <c r="O125" s="9"/>
      <c r="P125" s="9"/>
      <c r="R125" s="9"/>
      <c r="T125" s="9"/>
      <c r="V125" s="9"/>
      <c r="W125" s="9"/>
      <c r="X125" s="9"/>
      <c r="Z125" s="9"/>
      <c r="AA125" s="9"/>
      <c r="AB125" s="9"/>
      <c r="AC125" s="9"/>
      <c r="AD125" s="9"/>
      <c r="AF125" s="9"/>
      <c r="AG125" s="9"/>
      <c r="AH125" s="9"/>
      <c r="AI125" s="9"/>
      <c r="AJ125" s="9"/>
      <c r="AL125" s="9"/>
      <c r="AM125" s="9"/>
      <c r="AN125" s="9"/>
      <c r="AO125" s="9"/>
      <c r="AP125" s="9"/>
      <c r="AQ125" s="9"/>
      <c r="AR125" s="9"/>
      <c r="AS125" s="9"/>
      <c r="AT125" s="9"/>
      <c r="AU125" s="9"/>
      <c r="AV125" s="9"/>
      <c r="AW125" s="9"/>
      <c r="AX125" s="9"/>
      <c r="AY125" s="9"/>
      <c r="AZ125" s="9"/>
      <c r="BB125" s="9"/>
      <c r="BD125" s="9"/>
      <c r="BF125" s="9"/>
      <c r="BG125" s="9"/>
      <c r="BH125" s="9"/>
      <c r="BI125" s="9"/>
      <c r="BJ125" s="9"/>
      <c r="BK125" s="9"/>
      <c r="BL125" s="9"/>
      <c r="BM125" s="9"/>
      <c r="BN125" s="9"/>
      <c r="BO125" s="9"/>
      <c r="BP125" s="9"/>
      <c r="BQ125" s="9"/>
      <c r="BR125" s="9"/>
      <c r="BS125" s="9"/>
      <c r="BT125" s="9"/>
      <c r="BV125" s="9"/>
      <c r="BW125" s="9"/>
      <c r="BX125" s="9"/>
      <c r="BZ125" s="9"/>
      <c r="CA125" s="9"/>
      <c r="CB125" s="9"/>
      <c r="CC125" s="9"/>
      <c r="CD125" s="9"/>
      <c r="CF125" s="9"/>
      <c r="CH125" s="9"/>
      <c r="CI125" s="9"/>
      <c r="CJ125" s="9"/>
      <c r="CL125" s="9"/>
      <c r="CM125" s="9"/>
      <c r="CN125" s="9"/>
      <c r="CO125" s="9"/>
      <c r="CP125" s="9"/>
      <c r="CQ125" s="9"/>
      <c r="CR125" s="9"/>
      <c r="CT125" s="9"/>
      <c r="CU125" s="9"/>
      <c r="CV125" s="9"/>
    </row>
    <row r="126" spans="1:100" x14ac:dyDescent="0.2">
      <c r="A126" s="9"/>
      <c r="B126" s="9"/>
      <c r="C126" s="9"/>
      <c r="D126" s="9"/>
      <c r="E126" s="9"/>
      <c r="F126" s="9"/>
      <c r="H126" s="9"/>
      <c r="I126" s="9"/>
      <c r="J126" s="9"/>
      <c r="L126" s="9"/>
      <c r="N126" s="9"/>
      <c r="O126" s="9"/>
      <c r="P126" s="9"/>
      <c r="R126" s="9"/>
      <c r="T126" s="9"/>
      <c r="V126" s="9"/>
      <c r="W126" s="9"/>
      <c r="X126" s="9"/>
      <c r="Z126" s="9"/>
      <c r="AA126" s="9"/>
      <c r="AB126" s="9"/>
      <c r="AC126" s="9"/>
      <c r="AD126" s="9"/>
      <c r="AF126" s="9"/>
      <c r="AG126" s="9"/>
      <c r="AH126" s="9"/>
      <c r="AI126" s="9"/>
      <c r="AJ126" s="9"/>
      <c r="AL126" s="9"/>
      <c r="AM126" s="9"/>
      <c r="AN126" s="9"/>
      <c r="AO126" s="9"/>
      <c r="AP126" s="9"/>
      <c r="AQ126" s="9"/>
      <c r="AR126" s="9"/>
      <c r="AS126" s="9"/>
      <c r="AT126" s="9"/>
      <c r="AU126" s="9"/>
      <c r="AV126" s="9"/>
      <c r="AW126" s="9"/>
      <c r="AX126" s="9"/>
      <c r="AY126" s="9"/>
      <c r="AZ126" s="9"/>
      <c r="BB126" s="9"/>
      <c r="BD126" s="9"/>
      <c r="BF126" s="9"/>
      <c r="BG126" s="9"/>
      <c r="BH126" s="9"/>
      <c r="BI126" s="9"/>
      <c r="BJ126" s="9"/>
      <c r="BK126" s="9"/>
      <c r="BL126" s="9"/>
      <c r="BM126" s="9"/>
      <c r="BN126" s="9"/>
      <c r="BO126" s="9"/>
      <c r="BP126" s="9"/>
      <c r="BQ126" s="9"/>
      <c r="BR126" s="9"/>
      <c r="BS126" s="9"/>
      <c r="BT126" s="9"/>
      <c r="BV126" s="9"/>
      <c r="BW126" s="9"/>
      <c r="BX126" s="9"/>
      <c r="BZ126" s="9"/>
      <c r="CA126" s="9"/>
      <c r="CB126" s="9"/>
      <c r="CC126" s="9"/>
      <c r="CD126" s="9"/>
      <c r="CF126" s="9"/>
      <c r="CH126" s="9"/>
      <c r="CI126" s="9"/>
      <c r="CJ126" s="9"/>
      <c r="CL126" s="9"/>
      <c r="CM126" s="9"/>
      <c r="CN126" s="9"/>
      <c r="CO126" s="9"/>
      <c r="CP126" s="9"/>
      <c r="CQ126" s="9"/>
      <c r="CR126" s="9"/>
      <c r="CT126" s="9"/>
      <c r="CU126" s="9"/>
      <c r="CV126" s="9"/>
    </row>
    <row r="127" spans="1:100" x14ac:dyDescent="0.2">
      <c r="A127" s="9"/>
      <c r="B127" s="9"/>
      <c r="C127" s="9"/>
      <c r="D127" s="9"/>
      <c r="E127" s="9"/>
      <c r="F127" s="9"/>
      <c r="H127" s="9"/>
      <c r="I127" s="9"/>
      <c r="J127" s="9"/>
      <c r="L127" s="9"/>
      <c r="N127" s="9"/>
      <c r="O127" s="9"/>
      <c r="P127" s="9"/>
      <c r="R127" s="9"/>
      <c r="T127" s="9"/>
      <c r="V127" s="9"/>
      <c r="W127" s="9"/>
      <c r="X127" s="9"/>
      <c r="Z127" s="9"/>
      <c r="AA127" s="9"/>
      <c r="AB127" s="9"/>
      <c r="AC127" s="9"/>
      <c r="AD127" s="9"/>
      <c r="AF127" s="9"/>
      <c r="AG127" s="9"/>
      <c r="AH127" s="9"/>
      <c r="AI127" s="9"/>
      <c r="AJ127" s="9"/>
      <c r="AL127" s="9"/>
      <c r="AM127" s="9"/>
      <c r="AN127" s="9"/>
      <c r="AO127" s="9"/>
      <c r="AP127" s="9"/>
      <c r="AQ127" s="9"/>
      <c r="AR127" s="9"/>
      <c r="AS127" s="9"/>
      <c r="AT127" s="9"/>
      <c r="AU127" s="9"/>
      <c r="AV127" s="9"/>
      <c r="AW127" s="9"/>
      <c r="AX127" s="9"/>
      <c r="AY127" s="9"/>
      <c r="AZ127" s="9"/>
      <c r="BB127" s="9"/>
      <c r="BD127" s="9"/>
      <c r="BF127" s="9"/>
      <c r="BG127" s="9"/>
      <c r="BH127" s="9"/>
      <c r="BI127" s="9"/>
      <c r="BJ127" s="9"/>
      <c r="BK127" s="9"/>
      <c r="BL127" s="9"/>
      <c r="BM127" s="9"/>
      <c r="BN127" s="9"/>
      <c r="BO127" s="9"/>
      <c r="BP127" s="9"/>
      <c r="BQ127" s="9"/>
      <c r="BR127" s="9"/>
      <c r="BS127" s="9"/>
      <c r="BT127" s="9"/>
      <c r="BV127" s="9"/>
      <c r="BW127" s="9"/>
      <c r="BX127" s="9"/>
      <c r="BZ127" s="9"/>
      <c r="CA127" s="9"/>
      <c r="CB127" s="9"/>
      <c r="CC127" s="9"/>
      <c r="CD127" s="9"/>
      <c r="CF127" s="9"/>
      <c r="CH127" s="9"/>
      <c r="CI127" s="9"/>
      <c r="CJ127" s="9"/>
      <c r="CL127" s="9"/>
      <c r="CM127" s="9"/>
      <c r="CN127" s="9"/>
      <c r="CO127" s="9"/>
      <c r="CP127" s="9"/>
      <c r="CQ127" s="9"/>
      <c r="CR127" s="9"/>
      <c r="CT127" s="9"/>
      <c r="CU127" s="9"/>
      <c r="CV127" s="9"/>
    </row>
    <row r="128" spans="1:100" x14ac:dyDescent="0.2">
      <c r="A128" s="9"/>
      <c r="B128" s="9"/>
      <c r="C128" s="9"/>
      <c r="D128" s="9"/>
      <c r="E128" s="9"/>
      <c r="F128" s="9"/>
      <c r="H128" s="9"/>
      <c r="I128" s="9"/>
      <c r="J128" s="9"/>
      <c r="L128" s="9"/>
      <c r="N128" s="9"/>
      <c r="O128" s="9"/>
      <c r="P128" s="9"/>
      <c r="R128" s="9"/>
      <c r="T128" s="9"/>
      <c r="V128" s="9"/>
      <c r="W128" s="9"/>
      <c r="X128" s="9"/>
      <c r="Z128" s="9"/>
      <c r="AA128" s="9"/>
      <c r="AB128" s="9"/>
      <c r="AC128" s="9"/>
      <c r="AD128" s="9"/>
      <c r="AF128" s="9"/>
      <c r="AG128" s="9"/>
      <c r="AH128" s="9"/>
      <c r="AI128" s="9"/>
      <c r="AJ128" s="9"/>
      <c r="AL128" s="9"/>
      <c r="AM128" s="9"/>
      <c r="AN128" s="9"/>
      <c r="AO128" s="9"/>
      <c r="AP128" s="9"/>
      <c r="AQ128" s="9"/>
      <c r="AR128" s="9"/>
      <c r="AS128" s="9"/>
      <c r="AT128" s="9"/>
      <c r="AU128" s="9"/>
      <c r="AV128" s="9"/>
      <c r="AW128" s="9"/>
      <c r="AX128" s="9"/>
      <c r="AY128" s="9"/>
      <c r="AZ128" s="9"/>
      <c r="BB128" s="9"/>
      <c r="BD128" s="9"/>
      <c r="BF128" s="9"/>
      <c r="BG128" s="9"/>
      <c r="BH128" s="9"/>
      <c r="BI128" s="9"/>
      <c r="BJ128" s="9"/>
      <c r="BK128" s="9"/>
      <c r="BL128" s="9"/>
      <c r="BM128" s="9"/>
      <c r="BN128" s="9"/>
      <c r="BO128" s="9"/>
      <c r="BP128" s="9"/>
      <c r="BQ128" s="9"/>
      <c r="BR128" s="9"/>
      <c r="BS128" s="9"/>
      <c r="BT128" s="9"/>
      <c r="BV128" s="9"/>
      <c r="BW128" s="9"/>
      <c r="BX128" s="9"/>
      <c r="BZ128" s="9"/>
      <c r="CA128" s="9"/>
      <c r="CB128" s="9"/>
      <c r="CC128" s="9"/>
      <c r="CD128" s="9"/>
      <c r="CF128" s="9"/>
      <c r="CH128" s="9"/>
      <c r="CI128" s="9"/>
      <c r="CJ128" s="9"/>
      <c r="CL128" s="9"/>
      <c r="CM128" s="9"/>
      <c r="CN128" s="9"/>
      <c r="CO128" s="9"/>
      <c r="CP128" s="9"/>
      <c r="CQ128" s="9"/>
      <c r="CR128" s="9"/>
      <c r="CT128" s="9"/>
      <c r="CU128" s="9"/>
      <c r="CV128" s="9"/>
    </row>
    <row r="129" spans="1:100" x14ac:dyDescent="0.2">
      <c r="A129" s="9"/>
      <c r="B129" s="9"/>
      <c r="C129" s="9"/>
      <c r="D129" s="9"/>
      <c r="E129" s="9"/>
      <c r="F129" s="9"/>
      <c r="H129" s="9"/>
      <c r="I129" s="9"/>
      <c r="J129" s="9"/>
      <c r="L129" s="9"/>
      <c r="N129" s="9"/>
      <c r="O129" s="9"/>
      <c r="P129" s="9"/>
      <c r="R129" s="9"/>
      <c r="T129" s="9"/>
      <c r="V129" s="9"/>
      <c r="W129" s="9"/>
      <c r="X129" s="9"/>
      <c r="Z129" s="9"/>
      <c r="AA129" s="9"/>
      <c r="AB129" s="9"/>
      <c r="AC129" s="9"/>
      <c r="AD129" s="9"/>
      <c r="AF129" s="9"/>
      <c r="AG129" s="9"/>
      <c r="AH129" s="9"/>
      <c r="AI129" s="9"/>
      <c r="AJ129" s="9"/>
      <c r="AL129" s="9"/>
      <c r="AM129" s="9"/>
      <c r="AN129" s="9"/>
      <c r="AO129" s="9"/>
      <c r="AP129" s="9"/>
      <c r="AQ129" s="9"/>
      <c r="AR129" s="9"/>
      <c r="AS129" s="9"/>
      <c r="AT129" s="9"/>
      <c r="AU129" s="9"/>
      <c r="AV129" s="9"/>
      <c r="AW129" s="9"/>
      <c r="AX129" s="9"/>
      <c r="AY129" s="9"/>
      <c r="AZ129" s="9"/>
      <c r="BB129" s="9"/>
      <c r="BD129" s="9"/>
      <c r="BF129" s="9"/>
      <c r="BG129" s="9"/>
      <c r="BH129" s="9"/>
      <c r="BI129" s="9"/>
      <c r="BJ129" s="9"/>
      <c r="BK129" s="9"/>
      <c r="BL129" s="9"/>
      <c r="BM129" s="9"/>
      <c r="BN129" s="9"/>
      <c r="BO129" s="9"/>
      <c r="BP129" s="9"/>
      <c r="BQ129" s="9"/>
      <c r="BR129" s="9"/>
      <c r="BS129" s="9"/>
      <c r="BT129" s="9"/>
      <c r="BV129" s="9"/>
      <c r="BW129" s="9"/>
      <c r="BX129" s="9"/>
      <c r="BZ129" s="9"/>
      <c r="CA129" s="9"/>
      <c r="CB129" s="9"/>
      <c r="CC129" s="9"/>
      <c r="CD129" s="9"/>
      <c r="CF129" s="9"/>
      <c r="CH129" s="9"/>
      <c r="CI129" s="9"/>
      <c r="CJ129" s="9"/>
      <c r="CL129" s="9"/>
      <c r="CM129" s="9"/>
      <c r="CN129" s="9"/>
      <c r="CO129" s="9"/>
      <c r="CP129" s="9"/>
      <c r="CQ129" s="9"/>
      <c r="CR129" s="9"/>
      <c r="CT129" s="9"/>
      <c r="CU129" s="9"/>
      <c r="CV129" s="9"/>
    </row>
    <row r="130" spans="1:100" x14ac:dyDescent="0.2">
      <c r="A130" s="9"/>
      <c r="B130" s="9"/>
      <c r="C130" s="9"/>
      <c r="D130" s="9"/>
      <c r="E130" s="9"/>
      <c r="F130" s="9"/>
      <c r="H130" s="9"/>
      <c r="I130" s="9"/>
      <c r="J130" s="9"/>
      <c r="L130" s="9"/>
      <c r="N130" s="9"/>
      <c r="O130" s="9"/>
      <c r="P130" s="9"/>
      <c r="R130" s="9"/>
      <c r="T130" s="9"/>
      <c r="V130" s="9"/>
      <c r="W130" s="9"/>
      <c r="X130" s="9"/>
      <c r="Z130" s="9"/>
      <c r="AA130" s="9"/>
      <c r="AB130" s="9"/>
      <c r="AC130" s="9"/>
      <c r="AD130" s="9"/>
      <c r="AF130" s="9"/>
      <c r="AG130" s="9"/>
      <c r="AH130" s="9"/>
      <c r="AI130" s="9"/>
      <c r="AJ130" s="9"/>
      <c r="AL130" s="9"/>
      <c r="AM130" s="9"/>
      <c r="AN130" s="9"/>
      <c r="AO130" s="9"/>
      <c r="AP130" s="9"/>
      <c r="AQ130" s="9"/>
      <c r="AR130" s="9"/>
      <c r="AS130" s="9"/>
      <c r="AT130" s="9"/>
      <c r="AU130" s="9"/>
      <c r="AV130" s="9"/>
      <c r="AW130" s="9"/>
      <c r="AX130" s="9"/>
      <c r="AY130" s="9"/>
      <c r="AZ130" s="9"/>
      <c r="BB130" s="9"/>
      <c r="BD130" s="9"/>
      <c r="BF130" s="9"/>
      <c r="BG130" s="9"/>
      <c r="BH130" s="9"/>
      <c r="BI130" s="9"/>
      <c r="BJ130" s="9"/>
      <c r="BK130" s="9"/>
      <c r="BL130" s="9"/>
      <c r="BM130" s="9"/>
      <c r="BN130" s="9"/>
      <c r="BO130" s="9"/>
      <c r="BP130" s="9"/>
      <c r="BQ130" s="9"/>
      <c r="BR130" s="9"/>
      <c r="BS130" s="9"/>
      <c r="BT130" s="9"/>
      <c r="BV130" s="9"/>
      <c r="BW130" s="9"/>
      <c r="BX130" s="9"/>
      <c r="BZ130" s="9"/>
      <c r="CA130" s="9"/>
      <c r="CB130" s="9"/>
      <c r="CC130" s="9"/>
      <c r="CD130" s="9"/>
      <c r="CF130" s="9"/>
      <c r="CH130" s="9"/>
      <c r="CI130" s="9"/>
      <c r="CJ130" s="9"/>
      <c r="CL130" s="9"/>
      <c r="CM130" s="9"/>
      <c r="CN130" s="9"/>
      <c r="CO130" s="9"/>
      <c r="CP130" s="9"/>
      <c r="CQ130" s="9"/>
      <c r="CR130" s="9"/>
      <c r="CT130" s="9"/>
      <c r="CU130" s="9"/>
      <c r="CV130" s="9"/>
    </row>
    <row r="131" spans="1:100" x14ac:dyDescent="0.2">
      <c r="A131" s="9"/>
      <c r="B131" s="9"/>
      <c r="C131" s="9"/>
      <c r="D131" s="9"/>
      <c r="E131" s="9"/>
      <c r="F131" s="9"/>
      <c r="H131" s="9"/>
      <c r="I131" s="9"/>
      <c r="J131" s="9"/>
      <c r="L131" s="9"/>
      <c r="N131" s="9"/>
      <c r="O131" s="9"/>
      <c r="P131" s="9"/>
      <c r="R131" s="9"/>
      <c r="T131" s="9"/>
      <c r="V131" s="9"/>
      <c r="W131" s="9"/>
      <c r="X131" s="9"/>
      <c r="Z131" s="9"/>
      <c r="AA131" s="9"/>
      <c r="AB131" s="9"/>
      <c r="AC131" s="9"/>
      <c r="AD131" s="9"/>
      <c r="AF131" s="9"/>
      <c r="AG131" s="9"/>
      <c r="AH131" s="9"/>
      <c r="AI131" s="9"/>
      <c r="AJ131" s="9"/>
      <c r="AL131" s="9"/>
      <c r="AM131" s="9"/>
      <c r="AN131" s="9"/>
      <c r="AO131" s="9"/>
      <c r="AP131" s="9"/>
      <c r="AQ131" s="9"/>
      <c r="AR131" s="9"/>
      <c r="AS131" s="9"/>
      <c r="AT131" s="9"/>
      <c r="AU131" s="9"/>
      <c r="AV131" s="9"/>
      <c r="AW131" s="9"/>
      <c r="AX131" s="9"/>
      <c r="AY131" s="9"/>
      <c r="AZ131" s="9"/>
      <c r="BB131" s="9"/>
      <c r="BD131" s="9"/>
      <c r="BF131" s="9"/>
      <c r="BG131" s="9"/>
      <c r="BH131" s="9"/>
      <c r="BI131" s="9"/>
      <c r="BJ131" s="9"/>
      <c r="BK131" s="9"/>
      <c r="BL131" s="9"/>
      <c r="BM131" s="9"/>
      <c r="BN131" s="9"/>
      <c r="BO131" s="9"/>
      <c r="BP131" s="9"/>
      <c r="BQ131" s="9"/>
      <c r="BR131" s="9"/>
      <c r="BS131" s="9"/>
      <c r="BT131" s="9"/>
      <c r="BV131" s="9"/>
      <c r="BW131" s="9"/>
      <c r="BX131" s="9"/>
      <c r="BZ131" s="9"/>
      <c r="CA131" s="9"/>
      <c r="CB131" s="9"/>
      <c r="CC131" s="9"/>
      <c r="CD131" s="9"/>
      <c r="CF131" s="9"/>
      <c r="CH131" s="9"/>
      <c r="CI131" s="9"/>
      <c r="CJ131" s="9"/>
      <c r="CL131" s="9"/>
      <c r="CM131" s="9"/>
      <c r="CN131" s="9"/>
      <c r="CO131" s="9"/>
      <c r="CP131" s="9"/>
      <c r="CQ131" s="9"/>
      <c r="CR131" s="9"/>
      <c r="CT131" s="9"/>
      <c r="CU131" s="9"/>
      <c r="CV131" s="9"/>
    </row>
    <row r="132" spans="1:100" x14ac:dyDescent="0.2">
      <c r="A132" s="9"/>
      <c r="B132" s="9"/>
      <c r="C132" s="9"/>
      <c r="D132" s="9"/>
      <c r="E132" s="9"/>
      <c r="F132" s="9"/>
      <c r="H132" s="9"/>
      <c r="I132" s="9"/>
      <c r="J132" s="9"/>
      <c r="L132" s="9"/>
      <c r="N132" s="9"/>
      <c r="O132" s="9"/>
      <c r="P132" s="9"/>
      <c r="R132" s="9"/>
      <c r="T132" s="9"/>
      <c r="V132" s="9"/>
      <c r="W132" s="9"/>
      <c r="X132" s="9"/>
      <c r="Z132" s="9"/>
      <c r="AA132" s="9"/>
      <c r="AB132" s="9"/>
      <c r="AC132" s="9"/>
      <c r="AD132" s="9"/>
      <c r="AF132" s="9"/>
      <c r="AG132" s="9"/>
      <c r="AH132" s="9"/>
      <c r="AI132" s="9"/>
      <c r="AJ132" s="9"/>
      <c r="AL132" s="9"/>
      <c r="AM132" s="9"/>
      <c r="AN132" s="9"/>
      <c r="AO132" s="9"/>
      <c r="AP132" s="9"/>
      <c r="AQ132" s="9"/>
      <c r="AR132" s="9"/>
      <c r="AS132" s="9"/>
      <c r="AT132" s="9"/>
      <c r="AU132" s="9"/>
      <c r="AV132" s="9"/>
      <c r="AW132" s="9"/>
      <c r="AX132" s="9"/>
      <c r="AY132" s="9"/>
      <c r="AZ132" s="9"/>
      <c r="BB132" s="9"/>
      <c r="BD132" s="9"/>
      <c r="BF132" s="9"/>
      <c r="BG132" s="9"/>
      <c r="BH132" s="9"/>
      <c r="BI132" s="9"/>
      <c r="BJ132" s="9"/>
      <c r="BK132" s="9"/>
      <c r="BL132" s="9"/>
      <c r="BM132" s="9"/>
      <c r="BN132" s="9"/>
      <c r="BO132" s="9"/>
      <c r="BP132" s="9"/>
      <c r="BQ132" s="9"/>
      <c r="BR132" s="9"/>
      <c r="BS132" s="9"/>
      <c r="BT132" s="9"/>
      <c r="BV132" s="9"/>
      <c r="BW132" s="9"/>
      <c r="BX132" s="9"/>
      <c r="BZ132" s="9"/>
      <c r="CA132" s="9"/>
      <c r="CB132" s="9"/>
      <c r="CC132" s="9"/>
      <c r="CD132" s="9"/>
      <c r="CF132" s="9"/>
      <c r="CH132" s="9"/>
      <c r="CI132" s="9"/>
      <c r="CJ132" s="9"/>
      <c r="CL132" s="9"/>
      <c r="CM132" s="9"/>
      <c r="CN132" s="9"/>
      <c r="CO132" s="9"/>
      <c r="CP132" s="9"/>
      <c r="CQ132" s="9"/>
      <c r="CR132" s="9"/>
      <c r="CT132" s="9"/>
      <c r="CU132" s="9"/>
      <c r="CV132" s="9"/>
    </row>
    <row r="133" spans="1:100" x14ac:dyDescent="0.2">
      <c r="A133" s="9"/>
      <c r="B133" s="9"/>
      <c r="C133" s="9"/>
      <c r="D133" s="9"/>
      <c r="E133" s="9"/>
      <c r="F133" s="9"/>
      <c r="H133" s="9"/>
      <c r="I133" s="9"/>
      <c r="J133" s="9"/>
      <c r="L133" s="9"/>
      <c r="N133" s="9"/>
      <c r="O133" s="9"/>
      <c r="P133" s="9"/>
      <c r="R133" s="9"/>
      <c r="T133" s="9"/>
      <c r="V133" s="9"/>
      <c r="W133" s="9"/>
      <c r="X133" s="9"/>
      <c r="Z133" s="9"/>
      <c r="AA133" s="9"/>
      <c r="AB133" s="9"/>
      <c r="AC133" s="9"/>
      <c r="AD133" s="9"/>
      <c r="AF133" s="9"/>
      <c r="AG133" s="9"/>
      <c r="AH133" s="9"/>
      <c r="AI133" s="9"/>
      <c r="AJ133" s="9"/>
      <c r="AL133" s="9"/>
      <c r="AM133" s="9"/>
      <c r="AN133" s="9"/>
      <c r="AO133" s="9"/>
      <c r="AP133" s="9"/>
      <c r="AQ133" s="9"/>
      <c r="AR133" s="9"/>
      <c r="AS133" s="9"/>
      <c r="AT133" s="9"/>
      <c r="AU133" s="9"/>
      <c r="AV133" s="9"/>
      <c r="AW133" s="9"/>
      <c r="AX133" s="9"/>
      <c r="AY133" s="9"/>
      <c r="AZ133" s="9"/>
      <c r="BB133" s="9"/>
      <c r="BD133" s="9"/>
      <c r="BF133" s="9"/>
      <c r="BG133" s="9"/>
      <c r="BH133" s="9"/>
      <c r="BI133" s="9"/>
      <c r="BJ133" s="9"/>
      <c r="BK133" s="9"/>
      <c r="BL133" s="9"/>
      <c r="BM133" s="9"/>
      <c r="BN133" s="9"/>
      <c r="BO133" s="9"/>
      <c r="BP133" s="9"/>
      <c r="BQ133" s="9"/>
      <c r="BR133" s="9"/>
      <c r="BS133" s="9"/>
      <c r="BT133" s="9"/>
      <c r="BV133" s="9"/>
      <c r="BW133" s="9"/>
      <c r="BX133" s="9"/>
      <c r="BZ133" s="9"/>
      <c r="CA133" s="9"/>
      <c r="CB133" s="9"/>
      <c r="CC133" s="9"/>
      <c r="CD133" s="9"/>
      <c r="CF133" s="9"/>
      <c r="CH133" s="9"/>
      <c r="CI133" s="9"/>
      <c r="CJ133" s="9"/>
      <c r="CL133" s="9"/>
      <c r="CM133" s="9"/>
      <c r="CN133" s="9"/>
      <c r="CO133" s="9"/>
      <c r="CP133" s="9"/>
      <c r="CQ133" s="9"/>
      <c r="CR133" s="9"/>
      <c r="CT133" s="9"/>
      <c r="CU133" s="9"/>
      <c r="CV133" s="9"/>
    </row>
    <row r="134" spans="1:100" x14ac:dyDescent="0.2">
      <c r="A134" s="9"/>
      <c r="B134" s="9"/>
      <c r="C134" s="9"/>
      <c r="D134" s="9"/>
      <c r="E134" s="9"/>
      <c r="F134" s="9"/>
      <c r="H134" s="9"/>
      <c r="I134" s="9"/>
      <c r="J134" s="9"/>
      <c r="L134" s="9"/>
      <c r="N134" s="9"/>
      <c r="O134" s="9"/>
      <c r="P134" s="9"/>
      <c r="R134" s="9"/>
      <c r="T134" s="9"/>
      <c r="V134" s="9"/>
      <c r="W134" s="9"/>
      <c r="X134" s="9"/>
      <c r="Z134" s="9"/>
      <c r="AA134" s="9"/>
      <c r="AB134" s="9"/>
      <c r="AC134" s="9"/>
      <c r="AD134" s="9"/>
      <c r="AF134" s="9"/>
      <c r="AG134" s="9"/>
      <c r="AH134" s="9"/>
      <c r="AI134" s="9"/>
      <c r="AJ134" s="9"/>
      <c r="AL134" s="9"/>
      <c r="AM134" s="9"/>
      <c r="AN134" s="9"/>
      <c r="AO134" s="9"/>
      <c r="AP134" s="9"/>
      <c r="AQ134" s="9"/>
      <c r="AR134" s="9"/>
      <c r="AS134" s="9"/>
      <c r="AT134" s="9"/>
      <c r="AU134" s="9"/>
      <c r="AV134" s="9"/>
      <c r="AW134" s="9"/>
      <c r="AX134" s="9"/>
      <c r="AY134" s="9"/>
      <c r="AZ134" s="9"/>
      <c r="BB134" s="9"/>
      <c r="BD134" s="9"/>
      <c r="BF134" s="9"/>
      <c r="BG134" s="9"/>
      <c r="BH134" s="9"/>
      <c r="BI134" s="9"/>
      <c r="BJ134" s="9"/>
      <c r="BK134" s="9"/>
      <c r="BL134" s="9"/>
      <c r="BM134" s="9"/>
      <c r="BN134" s="9"/>
      <c r="BO134" s="9"/>
      <c r="BP134" s="9"/>
      <c r="BQ134" s="9"/>
      <c r="BR134" s="9"/>
      <c r="BS134" s="9"/>
      <c r="BT134" s="9"/>
      <c r="BV134" s="9"/>
      <c r="BW134" s="9"/>
      <c r="BX134" s="9"/>
      <c r="BZ134" s="9"/>
      <c r="CA134" s="9"/>
      <c r="CB134" s="9"/>
      <c r="CC134" s="9"/>
      <c r="CD134" s="9"/>
      <c r="CF134" s="9"/>
      <c r="CH134" s="9"/>
      <c r="CI134" s="9"/>
      <c r="CJ134" s="9"/>
      <c r="CL134" s="9"/>
      <c r="CM134" s="9"/>
      <c r="CN134" s="9"/>
      <c r="CO134" s="9"/>
      <c r="CP134" s="9"/>
      <c r="CQ134" s="9"/>
      <c r="CR134" s="9"/>
      <c r="CT134" s="9"/>
      <c r="CU134" s="9"/>
      <c r="CV134" s="9"/>
    </row>
    <row r="135" spans="1:100" x14ac:dyDescent="0.2">
      <c r="A135" s="9"/>
      <c r="B135" s="9"/>
      <c r="C135" s="9"/>
      <c r="D135" s="9"/>
      <c r="E135" s="9"/>
      <c r="F135" s="9"/>
      <c r="H135" s="9"/>
      <c r="I135" s="9"/>
      <c r="J135" s="9"/>
      <c r="L135" s="9"/>
      <c r="N135" s="9"/>
      <c r="O135" s="9"/>
      <c r="P135" s="9"/>
      <c r="R135" s="9"/>
      <c r="T135" s="9"/>
      <c r="V135" s="9"/>
      <c r="W135" s="9"/>
      <c r="X135" s="9"/>
      <c r="Z135" s="9"/>
      <c r="AA135" s="9"/>
      <c r="AB135" s="9"/>
      <c r="AC135" s="9"/>
      <c r="AD135" s="9"/>
      <c r="AF135" s="9"/>
      <c r="AG135" s="9"/>
      <c r="AH135" s="9"/>
      <c r="AI135" s="9"/>
      <c r="AJ135" s="9"/>
      <c r="AL135" s="9"/>
      <c r="AM135" s="9"/>
      <c r="AN135" s="9"/>
      <c r="AO135" s="9"/>
      <c r="AP135" s="9"/>
      <c r="AQ135" s="9"/>
      <c r="AR135" s="9"/>
      <c r="AS135" s="9"/>
      <c r="AT135" s="9"/>
      <c r="AU135" s="9"/>
      <c r="AV135" s="9"/>
      <c r="AW135" s="9"/>
      <c r="AX135" s="9"/>
      <c r="AY135" s="9"/>
      <c r="AZ135" s="9"/>
      <c r="BB135" s="9"/>
      <c r="BD135" s="9"/>
      <c r="BF135" s="9"/>
      <c r="BG135" s="9"/>
      <c r="BH135" s="9"/>
      <c r="BI135" s="9"/>
      <c r="BJ135" s="9"/>
      <c r="BK135" s="9"/>
      <c r="BL135" s="9"/>
      <c r="BM135" s="9"/>
      <c r="BN135" s="9"/>
      <c r="BO135" s="9"/>
      <c r="BP135" s="9"/>
      <c r="BQ135" s="9"/>
      <c r="BR135" s="9"/>
      <c r="BS135" s="9"/>
      <c r="BT135" s="9"/>
      <c r="BV135" s="9"/>
      <c r="BW135" s="9"/>
      <c r="BX135" s="9"/>
      <c r="BZ135" s="9"/>
      <c r="CA135" s="9"/>
      <c r="CB135" s="9"/>
      <c r="CC135" s="9"/>
      <c r="CD135" s="9"/>
      <c r="CF135" s="9"/>
      <c r="CH135" s="9"/>
      <c r="CI135" s="9"/>
      <c r="CJ135" s="9"/>
      <c r="CL135" s="9"/>
      <c r="CM135" s="9"/>
      <c r="CN135" s="9"/>
      <c r="CO135" s="9"/>
      <c r="CP135" s="9"/>
      <c r="CQ135" s="9"/>
      <c r="CR135" s="9"/>
      <c r="CT135" s="9"/>
      <c r="CU135" s="9"/>
      <c r="CV135" s="9"/>
    </row>
    <row r="136" spans="1:100" x14ac:dyDescent="0.2">
      <c r="A136" s="9"/>
      <c r="B136" s="9"/>
      <c r="C136" s="9"/>
      <c r="D136" s="9"/>
      <c r="E136" s="9"/>
      <c r="F136" s="9"/>
      <c r="H136" s="9"/>
      <c r="I136" s="9"/>
      <c r="J136" s="9"/>
      <c r="L136" s="9"/>
      <c r="N136" s="9"/>
      <c r="O136" s="9"/>
      <c r="P136" s="9"/>
      <c r="R136" s="9"/>
      <c r="T136" s="9"/>
      <c r="V136" s="9"/>
      <c r="W136" s="9"/>
      <c r="X136" s="9"/>
      <c r="Z136" s="9"/>
      <c r="AA136" s="9"/>
      <c r="AB136" s="9"/>
      <c r="AC136" s="9"/>
      <c r="AD136" s="9"/>
      <c r="AF136" s="9"/>
      <c r="AG136" s="9"/>
      <c r="AH136" s="9"/>
      <c r="AI136" s="9"/>
      <c r="AJ136" s="9"/>
      <c r="AL136" s="9"/>
      <c r="AM136" s="9"/>
      <c r="AN136" s="9"/>
      <c r="AO136" s="9"/>
      <c r="AP136" s="9"/>
      <c r="AQ136" s="9"/>
      <c r="AR136" s="9"/>
      <c r="AS136" s="9"/>
      <c r="AT136" s="9"/>
      <c r="AU136" s="9"/>
      <c r="AV136" s="9"/>
      <c r="AW136" s="9"/>
      <c r="AX136" s="9"/>
      <c r="AY136" s="9"/>
      <c r="AZ136" s="9"/>
      <c r="BB136" s="9"/>
      <c r="BD136" s="9"/>
      <c r="BF136" s="9"/>
      <c r="BG136" s="9"/>
      <c r="BH136" s="9"/>
      <c r="BI136" s="9"/>
      <c r="BJ136" s="9"/>
      <c r="BK136" s="9"/>
      <c r="BL136" s="9"/>
      <c r="BM136" s="9"/>
      <c r="BN136" s="9"/>
      <c r="BO136" s="9"/>
      <c r="BP136" s="9"/>
      <c r="BQ136" s="9"/>
      <c r="BR136" s="9"/>
      <c r="BS136" s="9"/>
      <c r="BT136" s="9"/>
      <c r="BV136" s="9"/>
      <c r="BW136" s="9"/>
      <c r="BX136" s="9"/>
      <c r="BZ136" s="9"/>
      <c r="CA136" s="9"/>
      <c r="CB136" s="9"/>
      <c r="CC136" s="9"/>
      <c r="CD136" s="9"/>
      <c r="CF136" s="9"/>
      <c r="CH136" s="9"/>
      <c r="CI136" s="9"/>
      <c r="CJ136" s="9"/>
      <c r="CL136" s="9"/>
      <c r="CM136" s="9"/>
      <c r="CN136" s="9"/>
      <c r="CO136" s="9"/>
      <c r="CP136" s="9"/>
      <c r="CQ136" s="9"/>
      <c r="CR136" s="9"/>
      <c r="CT136" s="9"/>
      <c r="CU136" s="9"/>
      <c r="CV136" s="9"/>
    </row>
    <row r="137" spans="1:100" x14ac:dyDescent="0.2">
      <c r="A137" s="9"/>
      <c r="B137" s="9"/>
      <c r="C137" s="9"/>
      <c r="D137" s="9"/>
      <c r="E137" s="9"/>
      <c r="F137" s="9"/>
      <c r="H137" s="9"/>
      <c r="I137" s="9"/>
      <c r="J137" s="9"/>
      <c r="L137" s="9"/>
      <c r="N137" s="9"/>
      <c r="O137" s="9"/>
      <c r="P137" s="9"/>
      <c r="R137" s="9"/>
      <c r="T137" s="9"/>
      <c r="V137" s="9"/>
      <c r="W137" s="9"/>
      <c r="X137" s="9"/>
      <c r="Z137" s="9"/>
      <c r="AA137" s="9"/>
      <c r="AB137" s="9"/>
      <c r="AC137" s="9"/>
      <c r="AD137" s="9"/>
      <c r="AF137" s="9"/>
      <c r="AG137" s="9"/>
      <c r="AH137" s="9"/>
      <c r="AI137" s="9"/>
      <c r="AJ137" s="9"/>
      <c r="AL137" s="9"/>
      <c r="AM137" s="9"/>
      <c r="AN137" s="9"/>
      <c r="AO137" s="9"/>
      <c r="AP137" s="9"/>
      <c r="AQ137" s="9"/>
      <c r="AR137" s="9"/>
      <c r="AS137" s="9"/>
      <c r="AT137" s="9"/>
      <c r="AU137" s="9"/>
      <c r="AV137" s="9"/>
      <c r="AW137" s="9"/>
      <c r="AX137" s="9"/>
      <c r="AY137" s="9"/>
      <c r="AZ137" s="9"/>
      <c r="BB137" s="9"/>
      <c r="BD137" s="9"/>
      <c r="BF137" s="9"/>
      <c r="BG137" s="9"/>
      <c r="BH137" s="9"/>
      <c r="BI137" s="9"/>
      <c r="BJ137" s="9"/>
      <c r="BK137" s="9"/>
      <c r="BL137" s="9"/>
      <c r="BM137" s="9"/>
      <c r="BN137" s="9"/>
      <c r="BO137" s="9"/>
      <c r="BP137" s="9"/>
      <c r="BQ137" s="9"/>
      <c r="BR137" s="9"/>
      <c r="BS137" s="9"/>
      <c r="BT137" s="9"/>
      <c r="BV137" s="9"/>
      <c r="BW137" s="9"/>
      <c r="BX137" s="9"/>
      <c r="BZ137" s="9"/>
      <c r="CA137" s="9"/>
      <c r="CB137" s="9"/>
      <c r="CC137" s="9"/>
      <c r="CD137" s="9"/>
      <c r="CF137" s="9"/>
      <c r="CH137" s="9"/>
      <c r="CI137" s="9"/>
      <c r="CJ137" s="9"/>
      <c r="CL137" s="9"/>
      <c r="CM137" s="9"/>
      <c r="CN137" s="9"/>
      <c r="CO137" s="9"/>
      <c r="CP137" s="9"/>
      <c r="CQ137" s="9"/>
      <c r="CR137" s="9"/>
      <c r="CT137" s="9"/>
      <c r="CU137" s="9"/>
      <c r="CV137" s="9"/>
    </row>
    <row r="138" spans="1:100" x14ac:dyDescent="0.2">
      <c r="A138" s="9"/>
      <c r="B138" s="9"/>
      <c r="C138" s="9"/>
      <c r="D138" s="9"/>
      <c r="E138" s="9"/>
      <c r="F138" s="9"/>
      <c r="H138" s="9"/>
      <c r="I138" s="9"/>
      <c r="J138" s="9"/>
      <c r="L138" s="9"/>
      <c r="N138" s="9"/>
      <c r="O138" s="9"/>
      <c r="P138" s="9"/>
      <c r="R138" s="9"/>
      <c r="T138" s="9"/>
      <c r="V138" s="9"/>
      <c r="W138" s="9"/>
      <c r="X138" s="9"/>
      <c r="Z138" s="9"/>
      <c r="AA138" s="9"/>
      <c r="AB138" s="9"/>
      <c r="AC138" s="9"/>
      <c r="AD138" s="9"/>
      <c r="AF138" s="9"/>
      <c r="AG138" s="9"/>
      <c r="AH138" s="9"/>
      <c r="AI138" s="9"/>
      <c r="AJ138" s="9"/>
      <c r="AL138" s="9"/>
      <c r="AM138" s="9"/>
      <c r="AN138" s="9"/>
      <c r="AO138" s="9"/>
      <c r="AP138" s="9"/>
      <c r="AQ138" s="9"/>
      <c r="AR138" s="9"/>
      <c r="AS138" s="9"/>
      <c r="AT138" s="9"/>
      <c r="AU138" s="9"/>
      <c r="AV138" s="9"/>
      <c r="AW138" s="9"/>
      <c r="AX138" s="9"/>
      <c r="AY138" s="9"/>
      <c r="AZ138" s="9"/>
      <c r="BB138" s="9"/>
      <c r="BD138" s="9"/>
      <c r="BF138" s="9"/>
      <c r="BG138" s="9"/>
      <c r="BH138" s="9"/>
      <c r="BI138" s="9"/>
      <c r="BJ138" s="9"/>
      <c r="BK138" s="9"/>
      <c r="BL138" s="9"/>
      <c r="BM138" s="9"/>
      <c r="BN138" s="9"/>
      <c r="BO138" s="9"/>
      <c r="BP138" s="9"/>
      <c r="BQ138" s="9"/>
      <c r="BR138" s="9"/>
      <c r="BS138" s="9"/>
      <c r="BT138" s="9"/>
      <c r="BV138" s="9"/>
      <c r="BW138" s="9"/>
      <c r="BX138" s="9"/>
      <c r="BZ138" s="9"/>
      <c r="CA138" s="9"/>
      <c r="CB138" s="9"/>
      <c r="CC138" s="9"/>
      <c r="CD138" s="9"/>
      <c r="CF138" s="9"/>
      <c r="CH138" s="9"/>
      <c r="CI138" s="9"/>
      <c r="CJ138" s="9"/>
      <c r="CL138" s="9"/>
      <c r="CM138" s="9"/>
      <c r="CN138" s="9"/>
      <c r="CO138" s="9"/>
      <c r="CP138" s="9"/>
      <c r="CQ138" s="9"/>
      <c r="CR138" s="9"/>
      <c r="CT138" s="9"/>
      <c r="CU138" s="9"/>
      <c r="CV138" s="9"/>
    </row>
    <row r="139" spans="1:100" x14ac:dyDescent="0.2">
      <c r="A139" s="9"/>
      <c r="B139" s="9"/>
      <c r="C139" s="9"/>
      <c r="D139" s="9"/>
      <c r="E139" s="9"/>
      <c r="F139" s="9"/>
      <c r="H139" s="9"/>
      <c r="I139" s="9"/>
      <c r="J139" s="9"/>
      <c r="L139" s="9"/>
      <c r="N139" s="9"/>
      <c r="O139" s="9"/>
      <c r="P139" s="9"/>
      <c r="R139" s="9"/>
      <c r="T139" s="9"/>
      <c r="V139" s="9"/>
      <c r="W139" s="9"/>
      <c r="X139" s="9"/>
      <c r="Z139" s="9"/>
      <c r="AA139" s="9"/>
      <c r="AB139" s="9"/>
      <c r="AC139" s="9"/>
      <c r="AD139" s="9"/>
      <c r="AF139" s="9"/>
      <c r="AG139" s="9"/>
      <c r="AH139" s="9"/>
      <c r="AI139" s="9"/>
      <c r="AJ139" s="9"/>
      <c r="AL139" s="9"/>
      <c r="AM139" s="9"/>
      <c r="AN139" s="9"/>
      <c r="AO139" s="9"/>
      <c r="AP139" s="9"/>
      <c r="AQ139" s="9"/>
      <c r="AR139" s="9"/>
      <c r="AS139" s="9"/>
      <c r="AT139" s="9"/>
      <c r="AU139" s="9"/>
      <c r="AV139" s="9"/>
      <c r="AW139" s="9"/>
      <c r="AX139" s="9"/>
      <c r="AY139" s="9"/>
      <c r="AZ139" s="9"/>
      <c r="BB139" s="9"/>
      <c r="BD139" s="9"/>
      <c r="BF139" s="9"/>
      <c r="BG139" s="9"/>
      <c r="BH139" s="9"/>
      <c r="BI139" s="9"/>
      <c r="BJ139" s="9"/>
      <c r="BK139" s="9"/>
      <c r="BL139" s="9"/>
      <c r="BM139" s="9"/>
      <c r="BN139" s="9"/>
      <c r="BO139" s="9"/>
      <c r="BP139" s="9"/>
      <c r="BQ139" s="9"/>
      <c r="BR139" s="9"/>
      <c r="BS139" s="9"/>
      <c r="BT139" s="9"/>
      <c r="BV139" s="9"/>
      <c r="BW139" s="9"/>
      <c r="BX139" s="9"/>
      <c r="BZ139" s="9"/>
      <c r="CA139" s="9"/>
      <c r="CB139" s="9"/>
      <c r="CC139" s="9"/>
      <c r="CD139" s="9"/>
      <c r="CF139" s="9"/>
      <c r="CH139" s="9"/>
      <c r="CI139" s="9"/>
      <c r="CJ139" s="9"/>
      <c r="CL139" s="9"/>
      <c r="CM139" s="9"/>
      <c r="CN139" s="9"/>
      <c r="CO139" s="9"/>
      <c r="CP139" s="9"/>
      <c r="CQ139" s="9"/>
      <c r="CR139" s="9"/>
      <c r="CT139" s="9"/>
      <c r="CU139" s="9"/>
      <c r="CV139" s="9"/>
    </row>
    <row r="140" spans="1:100" x14ac:dyDescent="0.2">
      <c r="A140" s="9"/>
      <c r="B140" s="9"/>
      <c r="C140" s="9"/>
      <c r="D140" s="9"/>
      <c r="E140" s="9"/>
      <c r="F140" s="9"/>
      <c r="H140" s="9"/>
      <c r="I140" s="9"/>
      <c r="J140" s="9"/>
      <c r="L140" s="9"/>
      <c r="N140" s="9"/>
      <c r="O140" s="9"/>
      <c r="P140" s="9"/>
      <c r="R140" s="9"/>
      <c r="T140" s="9"/>
      <c r="V140" s="9"/>
      <c r="W140" s="9"/>
      <c r="X140" s="9"/>
      <c r="Z140" s="9"/>
      <c r="AA140" s="9"/>
      <c r="AB140" s="9"/>
      <c r="AC140" s="9"/>
      <c r="AD140" s="9"/>
      <c r="AF140" s="9"/>
      <c r="AG140" s="9"/>
      <c r="AH140" s="9"/>
      <c r="AI140" s="9"/>
      <c r="AJ140" s="9"/>
      <c r="AL140" s="9"/>
      <c r="AM140" s="9"/>
      <c r="AN140" s="9"/>
      <c r="AO140" s="9"/>
      <c r="AP140" s="9"/>
      <c r="AQ140" s="9"/>
      <c r="AR140" s="9"/>
      <c r="AS140" s="9"/>
      <c r="AT140" s="9"/>
      <c r="AU140" s="9"/>
      <c r="AV140" s="9"/>
      <c r="AW140" s="9"/>
      <c r="AX140" s="9"/>
      <c r="AY140" s="9"/>
      <c r="AZ140" s="9"/>
      <c r="BB140" s="9"/>
      <c r="BD140" s="9"/>
      <c r="BF140" s="9"/>
      <c r="BG140" s="9"/>
      <c r="BH140" s="9"/>
      <c r="BI140" s="9"/>
      <c r="BJ140" s="9"/>
      <c r="BK140" s="9"/>
      <c r="BL140" s="9"/>
      <c r="BM140" s="9"/>
      <c r="BN140" s="9"/>
      <c r="BO140" s="9"/>
      <c r="BP140" s="9"/>
      <c r="BQ140" s="9"/>
      <c r="BR140" s="9"/>
      <c r="BS140" s="9"/>
      <c r="BT140" s="9"/>
      <c r="BV140" s="9"/>
      <c r="BW140" s="9"/>
      <c r="BX140" s="9"/>
      <c r="BZ140" s="9"/>
      <c r="CA140" s="9"/>
      <c r="CB140" s="9"/>
      <c r="CC140" s="9"/>
      <c r="CD140" s="9"/>
      <c r="CF140" s="9"/>
      <c r="CH140" s="9"/>
      <c r="CI140" s="9"/>
      <c r="CJ140" s="9"/>
      <c r="CL140" s="9"/>
      <c r="CM140" s="9"/>
      <c r="CN140" s="9"/>
      <c r="CO140" s="9"/>
      <c r="CP140" s="9"/>
      <c r="CQ140" s="9"/>
      <c r="CR140" s="9"/>
      <c r="CT140" s="9"/>
      <c r="CU140" s="9"/>
      <c r="CV140" s="9"/>
    </row>
    <row r="141" spans="1:100" x14ac:dyDescent="0.2">
      <c r="A141" s="9"/>
      <c r="B141" s="9"/>
      <c r="C141" s="9"/>
      <c r="D141" s="9"/>
      <c r="E141" s="9"/>
      <c r="F141" s="9"/>
      <c r="H141" s="9"/>
      <c r="I141" s="9"/>
      <c r="J141" s="9"/>
      <c r="L141" s="9"/>
      <c r="N141" s="9"/>
      <c r="O141" s="9"/>
      <c r="P141" s="9"/>
      <c r="R141" s="9"/>
      <c r="T141" s="9"/>
      <c r="V141" s="9"/>
      <c r="W141" s="9"/>
      <c r="X141" s="9"/>
      <c r="Z141" s="9"/>
      <c r="AA141" s="9"/>
      <c r="AB141" s="9"/>
      <c r="AC141" s="9"/>
      <c r="AD141" s="9"/>
      <c r="AF141" s="9"/>
      <c r="AG141" s="9"/>
      <c r="AH141" s="9"/>
      <c r="AI141" s="9"/>
      <c r="AJ141" s="9"/>
      <c r="AL141" s="9"/>
      <c r="AM141" s="9"/>
      <c r="AN141" s="9"/>
      <c r="AO141" s="9"/>
      <c r="AP141" s="9"/>
      <c r="AQ141" s="9"/>
      <c r="AR141" s="9"/>
      <c r="AS141" s="9"/>
      <c r="AT141" s="9"/>
      <c r="AU141" s="9"/>
      <c r="AV141" s="9"/>
      <c r="AW141" s="9"/>
      <c r="AX141" s="9"/>
      <c r="AY141" s="9"/>
      <c r="AZ141" s="9"/>
      <c r="BB141" s="9"/>
      <c r="BD141" s="9"/>
      <c r="BF141" s="9"/>
      <c r="BG141" s="9"/>
      <c r="BH141" s="9"/>
      <c r="BI141" s="9"/>
      <c r="BJ141" s="9"/>
      <c r="BK141" s="9"/>
      <c r="BL141" s="9"/>
      <c r="BM141" s="9"/>
      <c r="BN141" s="9"/>
      <c r="BO141" s="9"/>
      <c r="BP141" s="9"/>
      <c r="BQ141" s="9"/>
      <c r="BR141" s="9"/>
      <c r="BS141" s="9"/>
      <c r="BT141" s="9"/>
      <c r="BV141" s="9"/>
      <c r="BW141" s="9"/>
      <c r="BX141" s="9"/>
      <c r="BZ141" s="9"/>
      <c r="CA141" s="9"/>
      <c r="CB141" s="9"/>
      <c r="CC141" s="9"/>
      <c r="CD141" s="9"/>
      <c r="CF141" s="9"/>
      <c r="CH141" s="9"/>
      <c r="CI141" s="9"/>
      <c r="CJ141" s="9"/>
      <c r="CL141" s="9"/>
      <c r="CM141" s="9"/>
      <c r="CN141" s="9"/>
      <c r="CO141" s="9"/>
      <c r="CP141" s="9"/>
      <c r="CQ141" s="9"/>
      <c r="CR141" s="9"/>
      <c r="CT141" s="9"/>
      <c r="CU141" s="9"/>
      <c r="CV141" s="9"/>
    </row>
    <row r="142" spans="1:100" x14ac:dyDescent="0.2">
      <c r="A142" s="9"/>
      <c r="B142" s="9"/>
      <c r="C142" s="9"/>
      <c r="D142" s="9"/>
      <c r="E142" s="9"/>
      <c r="F142" s="9"/>
      <c r="H142" s="9"/>
      <c r="I142" s="9"/>
      <c r="J142" s="9"/>
      <c r="L142" s="9"/>
      <c r="N142" s="9"/>
      <c r="O142" s="9"/>
      <c r="P142" s="9"/>
      <c r="R142" s="9"/>
      <c r="T142" s="9"/>
      <c r="V142" s="9"/>
      <c r="W142" s="9"/>
      <c r="X142" s="9"/>
      <c r="Z142" s="9"/>
      <c r="AA142" s="9"/>
      <c r="AB142" s="9"/>
      <c r="AC142" s="9"/>
      <c r="AD142" s="9"/>
      <c r="AF142" s="9"/>
      <c r="AG142" s="9"/>
      <c r="AH142" s="9"/>
      <c r="AI142" s="9"/>
      <c r="AJ142" s="9"/>
      <c r="AL142" s="9"/>
      <c r="AM142" s="9"/>
      <c r="AN142" s="9"/>
      <c r="AO142" s="9"/>
      <c r="AP142" s="9"/>
      <c r="AQ142" s="9"/>
      <c r="AR142" s="9"/>
      <c r="AS142" s="9"/>
      <c r="AT142" s="9"/>
      <c r="AU142" s="9"/>
      <c r="AV142" s="9"/>
      <c r="AW142" s="9"/>
      <c r="AX142" s="9"/>
      <c r="AY142" s="9"/>
      <c r="AZ142" s="9"/>
      <c r="BB142" s="9"/>
      <c r="BD142" s="9"/>
      <c r="BF142" s="9"/>
      <c r="BG142" s="9"/>
      <c r="BH142" s="9"/>
      <c r="BI142" s="9"/>
      <c r="BJ142" s="9"/>
      <c r="BK142" s="9"/>
      <c r="BL142" s="9"/>
      <c r="BM142" s="9"/>
      <c r="BN142" s="9"/>
      <c r="BO142" s="9"/>
      <c r="BP142" s="9"/>
      <c r="BQ142" s="9"/>
      <c r="BR142" s="9"/>
      <c r="BS142" s="9"/>
      <c r="BT142" s="9"/>
      <c r="BV142" s="9"/>
      <c r="BW142" s="9"/>
      <c r="BX142" s="9"/>
      <c r="BZ142" s="9"/>
      <c r="CA142" s="9"/>
      <c r="CB142" s="9"/>
      <c r="CC142" s="9"/>
      <c r="CD142" s="9"/>
      <c r="CF142" s="9"/>
      <c r="CH142" s="9"/>
      <c r="CI142" s="9"/>
      <c r="CJ142" s="9"/>
      <c r="CL142" s="9"/>
      <c r="CM142" s="9"/>
      <c r="CN142" s="9"/>
      <c r="CO142" s="9"/>
      <c r="CP142" s="9"/>
      <c r="CQ142" s="9"/>
      <c r="CR142" s="9"/>
      <c r="CT142" s="9"/>
      <c r="CU142" s="9"/>
      <c r="CV142" s="9"/>
    </row>
    <row r="143" spans="1:100" x14ac:dyDescent="0.2">
      <c r="A143" s="9"/>
      <c r="B143" s="9"/>
      <c r="C143" s="9"/>
      <c r="D143" s="9"/>
      <c r="E143" s="9"/>
      <c r="F143" s="9"/>
      <c r="H143" s="9"/>
      <c r="I143" s="9"/>
      <c r="J143" s="9"/>
      <c r="L143" s="9"/>
      <c r="N143" s="9"/>
      <c r="O143" s="9"/>
      <c r="P143" s="9"/>
      <c r="R143" s="9"/>
      <c r="T143" s="9"/>
      <c r="V143" s="9"/>
      <c r="W143" s="9"/>
      <c r="X143" s="9"/>
      <c r="Z143" s="9"/>
      <c r="AA143" s="9"/>
      <c r="AB143" s="9"/>
      <c r="AC143" s="9"/>
      <c r="AD143" s="9"/>
      <c r="AF143" s="9"/>
      <c r="AG143" s="9"/>
      <c r="AH143" s="9"/>
      <c r="AI143" s="9"/>
      <c r="AJ143" s="9"/>
      <c r="AL143" s="9"/>
      <c r="AM143" s="9"/>
      <c r="AN143" s="9"/>
      <c r="AO143" s="9"/>
      <c r="AP143" s="9"/>
      <c r="AQ143" s="9"/>
      <c r="AR143" s="9"/>
      <c r="AS143" s="9"/>
      <c r="AT143" s="9"/>
      <c r="AU143" s="9"/>
      <c r="AV143" s="9"/>
      <c r="AW143" s="9"/>
      <c r="AX143" s="9"/>
      <c r="AY143" s="9"/>
      <c r="AZ143" s="9"/>
      <c r="BB143" s="9"/>
      <c r="BD143" s="9"/>
      <c r="BF143" s="9"/>
      <c r="BG143" s="9"/>
      <c r="BH143" s="9"/>
      <c r="BI143" s="9"/>
      <c r="BJ143" s="9"/>
      <c r="BK143" s="9"/>
      <c r="BL143" s="9"/>
      <c r="BM143" s="9"/>
      <c r="BN143" s="9"/>
      <c r="BO143" s="9"/>
      <c r="BP143" s="9"/>
      <c r="BQ143" s="9"/>
      <c r="BR143" s="9"/>
      <c r="BS143" s="9"/>
      <c r="BT143" s="9"/>
      <c r="BV143" s="9"/>
      <c r="BW143" s="9"/>
      <c r="BX143" s="9"/>
      <c r="BZ143" s="9"/>
      <c r="CA143" s="9"/>
      <c r="CB143" s="9"/>
      <c r="CC143" s="9"/>
      <c r="CD143" s="9"/>
      <c r="CF143" s="9"/>
      <c r="CH143" s="9"/>
      <c r="CI143" s="9"/>
      <c r="CJ143" s="9"/>
      <c r="CL143" s="9"/>
      <c r="CM143" s="9"/>
      <c r="CN143" s="9"/>
      <c r="CO143" s="9"/>
      <c r="CP143" s="9"/>
      <c r="CQ143" s="9"/>
      <c r="CR143" s="9"/>
      <c r="CT143" s="9"/>
      <c r="CU143" s="9"/>
      <c r="CV143" s="9"/>
    </row>
    <row r="144" spans="1:100" x14ac:dyDescent="0.2">
      <c r="A144" s="9"/>
      <c r="B144" s="9"/>
      <c r="C144" s="9"/>
      <c r="D144" s="9"/>
      <c r="E144" s="9"/>
      <c r="F144" s="9"/>
      <c r="H144" s="9"/>
      <c r="I144" s="9"/>
      <c r="J144" s="9"/>
      <c r="L144" s="9"/>
      <c r="N144" s="9"/>
      <c r="O144" s="9"/>
      <c r="P144" s="9"/>
      <c r="R144" s="9"/>
      <c r="T144" s="9"/>
      <c r="V144" s="9"/>
      <c r="W144" s="9"/>
      <c r="X144" s="9"/>
      <c r="Z144" s="9"/>
      <c r="AA144" s="9"/>
      <c r="AB144" s="9"/>
      <c r="AC144" s="9"/>
      <c r="AD144" s="9"/>
      <c r="AF144" s="9"/>
      <c r="AG144" s="9"/>
      <c r="AH144" s="9"/>
      <c r="AI144" s="9"/>
      <c r="AJ144" s="9"/>
      <c r="AL144" s="9"/>
      <c r="AM144" s="9"/>
      <c r="AN144" s="9"/>
      <c r="AO144" s="9"/>
      <c r="AP144" s="9"/>
      <c r="AQ144" s="9"/>
      <c r="AR144" s="9"/>
      <c r="AS144" s="9"/>
      <c r="AT144" s="9"/>
      <c r="AU144" s="9"/>
      <c r="AV144" s="9"/>
      <c r="AW144" s="9"/>
      <c r="AX144" s="9"/>
      <c r="AY144" s="9"/>
      <c r="AZ144" s="9"/>
      <c r="BB144" s="9"/>
      <c r="BD144" s="9"/>
      <c r="BF144" s="9"/>
      <c r="BG144" s="9"/>
      <c r="BH144" s="9"/>
      <c r="BI144" s="9"/>
      <c r="BJ144" s="9"/>
      <c r="BK144" s="9"/>
      <c r="BL144" s="9"/>
      <c r="BM144" s="9"/>
      <c r="BN144" s="9"/>
      <c r="BO144" s="9"/>
      <c r="BP144" s="9"/>
      <c r="BQ144" s="9"/>
      <c r="BR144" s="9"/>
      <c r="BS144" s="9"/>
      <c r="BT144" s="9"/>
      <c r="BV144" s="9"/>
      <c r="BW144" s="9"/>
      <c r="BX144" s="9"/>
      <c r="BZ144" s="9"/>
      <c r="CA144" s="9"/>
      <c r="CB144" s="9"/>
      <c r="CC144" s="9"/>
      <c r="CD144" s="9"/>
      <c r="CF144" s="9"/>
      <c r="CH144" s="9"/>
      <c r="CI144" s="9"/>
      <c r="CJ144" s="9"/>
      <c r="CL144" s="9"/>
      <c r="CM144" s="9"/>
      <c r="CN144" s="9"/>
      <c r="CO144" s="9"/>
      <c r="CP144" s="9"/>
      <c r="CQ144" s="9"/>
      <c r="CR144" s="9"/>
      <c r="CT144" s="9"/>
      <c r="CU144" s="9"/>
      <c r="CV144" s="9"/>
    </row>
    <row r="145" spans="1:100" x14ac:dyDescent="0.2">
      <c r="A145" s="9"/>
      <c r="B145" s="9"/>
      <c r="C145" s="9"/>
      <c r="D145" s="9"/>
      <c r="E145" s="9"/>
      <c r="F145" s="9"/>
      <c r="H145" s="9"/>
      <c r="I145" s="9"/>
      <c r="J145" s="9"/>
      <c r="L145" s="9"/>
      <c r="N145" s="9"/>
      <c r="O145" s="9"/>
      <c r="P145" s="9"/>
      <c r="R145" s="9"/>
      <c r="T145" s="9"/>
      <c r="V145" s="9"/>
      <c r="W145" s="9"/>
      <c r="X145" s="9"/>
      <c r="Z145" s="9"/>
      <c r="AA145" s="9"/>
      <c r="AB145" s="9"/>
      <c r="AC145" s="9"/>
      <c r="AD145" s="9"/>
      <c r="AF145" s="9"/>
      <c r="AG145" s="9"/>
      <c r="AH145" s="9"/>
      <c r="AI145" s="9"/>
      <c r="AJ145" s="9"/>
      <c r="AL145" s="9"/>
      <c r="AM145" s="9"/>
      <c r="AN145" s="9"/>
      <c r="AO145" s="9"/>
      <c r="AP145" s="9"/>
      <c r="AQ145" s="9"/>
      <c r="AR145" s="9"/>
      <c r="AS145" s="9"/>
      <c r="AT145" s="9"/>
      <c r="AU145" s="9"/>
      <c r="AV145" s="9"/>
      <c r="AW145" s="9"/>
      <c r="AX145" s="9"/>
      <c r="AY145" s="9"/>
      <c r="AZ145" s="9"/>
      <c r="BB145" s="9"/>
      <c r="BD145" s="9"/>
      <c r="BF145" s="9"/>
      <c r="BG145" s="9"/>
      <c r="BH145" s="9"/>
      <c r="BI145" s="9"/>
      <c r="BJ145" s="9"/>
      <c r="BK145" s="9"/>
      <c r="BL145" s="9"/>
      <c r="BM145" s="9"/>
      <c r="BN145" s="9"/>
      <c r="BO145" s="9"/>
      <c r="BP145" s="9"/>
      <c r="BQ145" s="9"/>
      <c r="BR145" s="9"/>
      <c r="BS145" s="9"/>
      <c r="BT145" s="9"/>
      <c r="BV145" s="9"/>
      <c r="BW145" s="9"/>
      <c r="BX145" s="9"/>
      <c r="BZ145" s="9"/>
      <c r="CA145" s="9"/>
      <c r="CB145" s="9"/>
      <c r="CC145" s="9"/>
      <c r="CD145" s="9"/>
      <c r="CF145" s="9"/>
      <c r="CH145" s="9"/>
      <c r="CI145" s="9"/>
      <c r="CJ145" s="9"/>
      <c r="CL145" s="9"/>
      <c r="CM145" s="9"/>
      <c r="CN145" s="9"/>
      <c r="CO145" s="9"/>
      <c r="CP145" s="9"/>
      <c r="CQ145" s="9"/>
      <c r="CR145" s="9"/>
      <c r="CT145" s="9"/>
      <c r="CU145" s="9"/>
      <c r="CV145" s="9"/>
    </row>
    <row r="146" spans="1:100" x14ac:dyDescent="0.2">
      <c r="A146" s="9"/>
      <c r="B146" s="9"/>
      <c r="C146" s="9"/>
      <c r="D146" s="9"/>
      <c r="E146" s="9"/>
      <c r="F146" s="9"/>
      <c r="H146" s="9"/>
      <c r="I146" s="9"/>
      <c r="J146" s="9"/>
      <c r="L146" s="9"/>
      <c r="N146" s="9"/>
      <c r="O146" s="9"/>
      <c r="P146" s="9"/>
      <c r="R146" s="9"/>
      <c r="T146" s="9"/>
      <c r="V146" s="9"/>
      <c r="W146" s="9"/>
      <c r="X146" s="9"/>
      <c r="Z146" s="9"/>
      <c r="AA146" s="9"/>
      <c r="AB146" s="9"/>
      <c r="AC146" s="9"/>
      <c r="AD146" s="9"/>
      <c r="AF146" s="9"/>
      <c r="AG146" s="9"/>
      <c r="AH146" s="9"/>
      <c r="AI146" s="9"/>
      <c r="AJ146" s="9"/>
      <c r="AL146" s="9"/>
      <c r="AM146" s="9"/>
      <c r="AN146" s="9"/>
      <c r="AO146" s="9"/>
      <c r="AP146" s="9"/>
      <c r="AQ146" s="9"/>
      <c r="AR146" s="9"/>
      <c r="AS146" s="9"/>
      <c r="AT146" s="9"/>
      <c r="AU146" s="9"/>
      <c r="AV146" s="9"/>
      <c r="AW146" s="9"/>
      <c r="AX146" s="9"/>
      <c r="AY146" s="9"/>
      <c r="AZ146" s="9"/>
      <c r="BB146" s="9"/>
      <c r="BD146" s="9"/>
      <c r="BF146" s="9"/>
      <c r="BG146" s="9"/>
      <c r="BH146" s="9"/>
      <c r="BI146" s="9"/>
      <c r="BJ146" s="9"/>
      <c r="BK146" s="9"/>
      <c r="BL146" s="9"/>
      <c r="BM146" s="9"/>
      <c r="BN146" s="9"/>
      <c r="BO146" s="9"/>
      <c r="BP146" s="9"/>
      <c r="BQ146" s="9"/>
      <c r="BR146" s="9"/>
      <c r="BS146" s="9"/>
      <c r="BT146" s="9"/>
      <c r="BV146" s="9"/>
      <c r="BW146" s="9"/>
      <c r="BX146" s="9"/>
      <c r="BZ146" s="9"/>
      <c r="CA146" s="9"/>
      <c r="CB146" s="9"/>
      <c r="CC146" s="9"/>
      <c r="CD146" s="9"/>
      <c r="CF146" s="9"/>
      <c r="CH146" s="9"/>
      <c r="CI146" s="9"/>
      <c r="CJ146" s="9"/>
      <c r="CL146" s="9"/>
      <c r="CM146" s="9"/>
      <c r="CN146" s="9"/>
      <c r="CO146" s="9"/>
      <c r="CP146" s="9"/>
      <c r="CQ146" s="9"/>
      <c r="CR146" s="9"/>
      <c r="CT146" s="9"/>
      <c r="CU146" s="9"/>
      <c r="CV146" s="9"/>
    </row>
    <row r="147" spans="1:100" x14ac:dyDescent="0.2">
      <c r="A147" s="9"/>
      <c r="B147" s="9"/>
      <c r="C147" s="9"/>
      <c r="D147" s="9"/>
      <c r="E147" s="9"/>
      <c r="F147" s="9"/>
      <c r="H147" s="9"/>
      <c r="I147" s="9"/>
      <c r="J147" s="9"/>
      <c r="L147" s="9"/>
      <c r="N147" s="9"/>
      <c r="O147" s="9"/>
      <c r="P147" s="9"/>
      <c r="R147" s="9"/>
      <c r="T147" s="9"/>
      <c r="V147" s="9"/>
      <c r="W147" s="9"/>
      <c r="X147" s="9"/>
      <c r="Z147" s="9"/>
      <c r="AA147" s="9"/>
      <c r="AB147" s="9"/>
      <c r="AC147" s="9"/>
      <c r="AD147" s="9"/>
      <c r="AF147" s="9"/>
      <c r="AG147" s="9"/>
      <c r="AH147" s="9"/>
      <c r="AI147" s="9"/>
      <c r="AJ147" s="9"/>
      <c r="AL147" s="9"/>
      <c r="AM147" s="9"/>
      <c r="AN147" s="9"/>
      <c r="AO147" s="9"/>
      <c r="AP147" s="9"/>
      <c r="AQ147" s="9"/>
      <c r="AR147" s="9"/>
      <c r="AS147" s="9"/>
      <c r="AT147" s="9"/>
      <c r="AU147" s="9"/>
      <c r="AV147" s="9"/>
      <c r="AW147" s="9"/>
      <c r="AX147" s="9"/>
      <c r="AY147" s="9"/>
      <c r="AZ147" s="9"/>
      <c r="BB147" s="9"/>
      <c r="BD147" s="9"/>
      <c r="BF147" s="9"/>
      <c r="BG147" s="9"/>
      <c r="BH147" s="9"/>
      <c r="BI147" s="9"/>
      <c r="BJ147" s="9"/>
      <c r="BK147" s="9"/>
      <c r="BL147" s="9"/>
      <c r="BM147" s="9"/>
      <c r="BN147" s="9"/>
      <c r="BO147" s="9"/>
      <c r="BP147" s="9"/>
      <c r="BQ147" s="9"/>
      <c r="BR147" s="9"/>
      <c r="BS147" s="9"/>
      <c r="BT147" s="9"/>
      <c r="BV147" s="9"/>
      <c r="BW147" s="9"/>
      <c r="BX147" s="9"/>
      <c r="BZ147" s="9"/>
      <c r="CA147" s="9"/>
      <c r="CB147" s="9"/>
      <c r="CC147" s="9"/>
      <c r="CD147" s="9"/>
      <c r="CF147" s="9"/>
      <c r="CH147" s="9"/>
      <c r="CI147" s="9"/>
      <c r="CJ147" s="9"/>
      <c r="CL147" s="9"/>
      <c r="CM147" s="9"/>
      <c r="CN147" s="9"/>
      <c r="CO147" s="9"/>
      <c r="CP147" s="9"/>
      <c r="CQ147" s="9"/>
      <c r="CR147" s="9"/>
      <c r="CT147" s="9"/>
      <c r="CU147" s="9"/>
      <c r="CV147" s="9"/>
    </row>
    <row r="148" spans="1:100" x14ac:dyDescent="0.2">
      <c r="A148" s="9"/>
      <c r="B148" s="9"/>
      <c r="C148" s="9"/>
      <c r="D148" s="9"/>
      <c r="E148" s="9"/>
      <c r="F148" s="9"/>
      <c r="H148" s="9"/>
      <c r="I148" s="9"/>
      <c r="J148" s="9"/>
      <c r="L148" s="9"/>
      <c r="N148" s="9"/>
      <c r="O148" s="9"/>
      <c r="P148" s="9"/>
      <c r="R148" s="9"/>
      <c r="T148" s="9"/>
      <c r="V148" s="9"/>
      <c r="W148" s="9"/>
      <c r="X148" s="9"/>
      <c r="Z148" s="9"/>
      <c r="AA148" s="9"/>
      <c r="AB148" s="9"/>
      <c r="AC148" s="9"/>
      <c r="AD148" s="9"/>
      <c r="AF148" s="9"/>
      <c r="AG148" s="9"/>
      <c r="AH148" s="9"/>
      <c r="AI148" s="9"/>
      <c r="AJ148" s="9"/>
      <c r="AL148" s="9"/>
      <c r="AM148" s="9"/>
      <c r="AN148" s="9"/>
      <c r="AO148" s="9"/>
      <c r="AP148" s="9"/>
      <c r="AQ148" s="9"/>
      <c r="AR148" s="9"/>
      <c r="AS148" s="9"/>
      <c r="AT148" s="9"/>
      <c r="AU148" s="9"/>
      <c r="AV148" s="9"/>
      <c r="AW148" s="9"/>
      <c r="AX148" s="9"/>
      <c r="AY148" s="9"/>
      <c r="AZ148" s="9"/>
      <c r="BB148" s="9"/>
      <c r="BD148" s="9"/>
      <c r="BF148" s="9"/>
      <c r="BG148" s="9"/>
      <c r="BH148" s="9"/>
      <c r="BI148" s="9"/>
      <c r="BJ148" s="9"/>
      <c r="BK148" s="9"/>
      <c r="BL148" s="9"/>
      <c r="BM148" s="9"/>
      <c r="BN148" s="9"/>
      <c r="BO148" s="9"/>
      <c r="BP148" s="9"/>
      <c r="BQ148" s="9"/>
      <c r="BR148" s="9"/>
      <c r="BS148" s="9"/>
      <c r="BT148" s="9"/>
      <c r="BV148" s="9"/>
      <c r="BW148" s="9"/>
      <c r="BX148" s="9"/>
      <c r="BZ148" s="9"/>
      <c r="CA148" s="9"/>
      <c r="CB148" s="9"/>
      <c r="CC148" s="9"/>
      <c r="CD148" s="9"/>
      <c r="CF148" s="9"/>
      <c r="CH148" s="9"/>
      <c r="CI148" s="9"/>
      <c r="CJ148" s="9"/>
      <c r="CL148" s="9"/>
      <c r="CM148" s="9"/>
      <c r="CN148" s="9"/>
      <c r="CO148" s="9"/>
      <c r="CP148" s="9"/>
      <c r="CQ148" s="9"/>
      <c r="CR148" s="9"/>
      <c r="CT148" s="9"/>
      <c r="CU148" s="9"/>
      <c r="CV148" s="9"/>
    </row>
    <row r="149" spans="1:100" x14ac:dyDescent="0.2">
      <c r="A149" s="9"/>
      <c r="B149" s="9"/>
      <c r="C149" s="9"/>
      <c r="D149" s="9"/>
      <c r="E149" s="9"/>
      <c r="F149" s="9"/>
      <c r="H149" s="9"/>
      <c r="I149" s="9"/>
      <c r="J149" s="9"/>
      <c r="L149" s="9"/>
      <c r="N149" s="9"/>
      <c r="O149" s="9"/>
      <c r="P149" s="9"/>
      <c r="R149" s="9"/>
      <c r="T149" s="9"/>
      <c r="V149" s="9"/>
      <c r="W149" s="9"/>
      <c r="X149" s="9"/>
      <c r="Z149" s="9"/>
      <c r="AA149" s="9"/>
      <c r="AB149" s="9"/>
      <c r="AC149" s="9"/>
      <c r="AD149" s="9"/>
      <c r="AF149" s="9"/>
      <c r="AG149" s="9"/>
      <c r="AH149" s="9"/>
      <c r="AI149" s="9"/>
      <c r="AJ149" s="9"/>
      <c r="AL149" s="9"/>
      <c r="AM149" s="9"/>
      <c r="AN149" s="9"/>
      <c r="AO149" s="9"/>
      <c r="AP149" s="9"/>
      <c r="AQ149" s="9"/>
      <c r="AR149" s="9"/>
      <c r="AS149" s="9"/>
      <c r="AT149" s="9"/>
      <c r="AU149" s="9"/>
      <c r="AV149" s="9"/>
      <c r="AW149" s="9"/>
      <c r="AX149" s="9"/>
      <c r="AY149" s="9"/>
      <c r="AZ149" s="9"/>
      <c r="BB149" s="9"/>
      <c r="BD149" s="9"/>
      <c r="BF149" s="9"/>
      <c r="BG149" s="9"/>
      <c r="BH149" s="9"/>
      <c r="BI149" s="9"/>
      <c r="BJ149" s="9"/>
      <c r="BK149" s="9"/>
      <c r="BL149" s="9"/>
      <c r="BM149" s="9"/>
      <c r="BN149" s="9"/>
      <c r="BO149" s="9"/>
      <c r="BP149" s="9"/>
      <c r="BQ149" s="9"/>
      <c r="BR149" s="9"/>
      <c r="BS149" s="9"/>
      <c r="BT149" s="9"/>
      <c r="BV149" s="9"/>
      <c r="BW149" s="9"/>
      <c r="BX149" s="9"/>
      <c r="BZ149" s="9"/>
      <c r="CA149" s="9"/>
      <c r="CB149" s="9"/>
      <c r="CC149" s="9"/>
      <c r="CD149" s="9"/>
      <c r="CF149" s="9"/>
      <c r="CH149" s="9"/>
      <c r="CI149" s="9"/>
      <c r="CJ149" s="9"/>
      <c r="CL149" s="9"/>
      <c r="CM149" s="9"/>
      <c r="CN149" s="9"/>
      <c r="CO149" s="9"/>
      <c r="CP149" s="9"/>
      <c r="CQ149" s="9"/>
      <c r="CR149" s="9"/>
      <c r="CT149" s="9"/>
      <c r="CU149" s="9"/>
      <c r="CV149" s="9"/>
    </row>
    <row r="150" spans="1:100" x14ac:dyDescent="0.2">
      <c r="A150" s="9"/>
      <c r="B150" s="9"/>
      <c r="C150" s="9"/>
      <c r="D150" s="9"/>
      <c r="E150" s="9"/>
      <c r="F150" s="9"/>
      <c r="H150" s="9"/>
      <c r="I150" s="9"/>
      <c r="J150" s="9"/>
      <c r="L150" s="9"/>
      <c r="N150" s="9"/>
      <c r="O150" s="9"/>
      <c r="P150" s="9"/>
      <c r="R150" s="9"/>
      <c r="T150" s="9"/>
      <c r="V150" s="9"/>
      <c r="W150" s="9"/>
      <c r="X150" s="9"/>
      <c r="Z150" s="9"/>
      <c r="AA150" s="9"/>
      <c r="AB150" s="9"/>
      <c r="AC150" s="9"/>
      <c r="AD150" s="9"/>
      <c r="AF150" s="9"/>
      <c r="AG150" s="9"/>
      <c r="AH150" s="9"/>
      <c r="AI150" s="9"/>
      <c r="AJ150" s="9"/>
      <c r="AL150" s="9"/>
      <c r="AM150" s="9"/>
      <c r="AN150" s="9"/>
      <c r="AO150" s="9"/>
      <c r="AP150" s="9"/>
      <c r="AQ150" s="9"/>
      <c r="AR150" s="9"/>
      <c r="AS150" s="9"/>
      <c r="AT150" s="9"/>
      <c r="AU150" s="9"/>
      <c r="AV150" s="9"/>
      <c r="AW150" s="9"/>
      <c r="AX150" s="9"/>
      <c r="AY150" s="9"/>
      <c r="AZ150" s="9"/>
      <c r="BB150" s="9"/>
      <c r="BD150" s="9"/>
      <c r="BF150" s="9"/>
      <c r="BG150" s="9"/>
      <c r="BH150" s="9"/>
      <c r="BI150" s="9"/>
      <c r="BJ150" s="9"/>
      <c r="BK150" s="9"/>
      <c r="BL150" s="9"/>
      <c r="BM150" s="9"/>
      <c r="BN150" s="9"/>
      <c r="BO150" s="9"/>
      <c r="BP150" s="9"/>
      <c r="BQ150" s="9"/>
      <c r="BR150" s="9"/>
      <c r="BS150" s="9"/>
      <c r="BT150" s="9"/>
      <c r="BV150" s="9"/>
      <c r="BW150" s="9"/>
      <c r="BX150" s="9"/>
      <c r="BZ150" s="9"/>
      <c r="CA150" s="9"/>
      <c r="CB150" s="9"/>
      <c r="CC150" s="9"/>
      <c r="CD150" s="9"/>
      <c r="CF150" s="9"/>
      <c r="CH150" s="9"/>
      <c r="CI150" s="9"/>
      <c r="CJ150" s="9"/>
      <c r="CL150" s="9"/>
      <c r="CM150" s="9"/>
      <c r="CN150" s="9"/>
      <c r="CO150" s="9"/>
      <c r="CP150" s="9"/>
      <c r="CQ150" s="9"/>
      <c r="CR150" s="9"/>
      <c r="CT150" s="9"/>
      <c r="CU150" s="9"/>
      <c r="CV150" s="9"/>
    </row>
    <row r="151" spans="1:100" x14ac:dyDescent="0.2">
      <c r="A151" s="9"/>
      <c r="B151" s="9"/>
      <c r="C151" s="9"/>
      <c r="D151" s="9"/>
      <c r="E151" s="9"/>
      <c r="F151" s="9"/>
      <c r="H151" s="9"/>
      <c r="I151" s="9"/>
      <c r="J151" s="9"/>
      <c r="L151" s="9"/>
      <c r="N151" s="9"/>
      <c r="O151" s="9"/>
      <c r="P151" s="9"/>
      <c r="R151" s="9"/>
      <c r="T151" s="9"/>
      <c r="V151" s="9"/>
      <c r="W151" s="9"/>
      <c r="X151" s="9"/>
      <c r="Z151" s="9"/>
      <c r="AA151" s="9"/>
      <c r="AB151" s="9"/>
      <c r="AC151" s="9"/>
      <c r="AD151" s="9"/>
      <c r="AF151" s="9"/>
      <c r="AG151" s="9"/>
      <c r="AH151" s="9"/>
      <c r="AI151" s="9"/>
      <c r="AJ151" s="9"/>
      <c r="AL151" s="9"/>
      <c r="AM151" s="9"/>
      <c r="AN151" s="9"/>
      <c r="AO151" s="9"/>
      <c r="AP151" s="9"/>
      <c r="AQ151" s="9"/>
      <c r="AR151" s="9"/>
      <c r="AS151" s="9"/>
      <c r="AT151" s="9"/>
      <c r="AU151" s="9"/>
      <c r="AV151" s="9"/>
      <c r="AW151" s="9"/>
      <c r="AX151" s="9"/>
      <c r="AY151" s="9"/>
      <c r="AZ151" s="9"/>
      <c r="BB151" s="9"/>
      <c r="BD151" s="9"/>
      <c r="BF151" s="9"/>
      <c r="BG151" s="9"/>
      <c r="BH151" s="9"/>
      <c r="BI151" s="9"/>
      <c r="BJ151" s="9"/>
      <c r="BK151" s="9"/>
      <c r="BL151" s="9"/>
      <c r="BM151" s="9"/>
      <c r="BN151" s="9"/>
      <c r="BO151" s="9"/>
      <c r="BP151" s="9"/>
      <c r="BQ151" s="9"/>
      <c r="BR151" s="9"/>
      <c r="BS151" s="9"/>
      <c r="BT151" s="9"/>
      <c r="BV151" s="9"/>
      <c r="BW151" s="9"/>
      <c r="BX151" s="9"/>
      <c r="BZ151" s="9"/>
      <c r="CA151" s="9"/>
      <c r="CB151" s="9"/>
      <c r="CC151" s="9"/>
      <c r="CD151" s="9"/>
      <c r="CF151" s="9"/>
      <c r="CH151" s="9"/>
      <c r="CI151" s="9"/>
      <c r="CJ151" s="9"/>
      <c r="CL151" s="9"/>
      <c r="CM151" s="9"/>
      <c r="CN151" s="9"/>
      <c r="CO151" s="9"/>
      <c r="CP151" s="9"/>
      <c r="CQ151" s="9"/>
      <c r="CR151" s="9"/>
      <c r="CT151" s="9"/>
      <c r="CU151" s="9"/>
      <c r="CV151" s="9"/>
    </row>
    <row r="152" spans="1:100" x14ac:dyDescent="0.2">
      <c r="A152" s="9"/>
      <c r="B152" s="9"/>
      <c r="C152" s="9"/>
      <c r="D152" s="9"/>
      <c r="E152" s="9"/>
      <c r="F152" s="9"/>
      <c r="H152" s="9"/>
      <c r="I152" s="9"/>
      <c r="J152" s="9"/>
      <c r="L152" s="9"/>
      <c r="N152" s="9"/>
      <c r="O152" s="9"/>
      <c r="P152" s="9"/>
      <c r="R152" s="9"/>
      <c r="T152" s="9"/>
      <c r="V152" s="9"/>
      <c r="W152" s="9"/>
      <c r="X152" s="9"/>
      <c r="Z152" s="9"/>
      <c r="AA152" s="9"/>
      <c r="AB152" s="9"/>
      <c r="AC152" s="9"/>
      <c r="AD152" s="9"/>
      <c r="AF152" s="9"/>
      <c r="AG152" s="9"/>
      <c r="AH152" s="9"/>
      <c r="AI152" s="9"/>
      <c r="AJ152" s="9"/>
      <c r="AL152" s="9"/>
      <c r="AM152" s="9"/>
      <c r="AN152" s="9"/>
      <c r="AO152" s="9"/>
      <c r="AP152" s="9"/>
      <c r="AQ152" s="9"/>
      <c r="AR152" s="9"/>
      <c r="AS152" s="9"/>
      <c r="AT152" s="9"/>
      <c r="AU152" s="9"/>
      <c r="AV152" s="9"/>
      <c r="AW152" s="9"/>
      <c r="AX152" s="9"/>
      <c r="AY152" s="9"/>
      <c r="AZ152" s="9"/>
      <c r="BB152" s="9"/>
      <c r="BD152" s="9"/>
      <c r="BF152" s="9"/>
      <c r="BG152" s="9"/>
      <c r="BH152" s="9"/>
      <c r="BI152" s="9"/>
      <c r="BJ152" s="9"/>
      <c r="BK152" s="9"/>
      <c r="BL152" s="9"/>
      <c r="BM152" s="9"/>
      <c r="BN152" s="9"/>
      <c r="BO152" s="9"/>
      <c r="BP152" s="9"/>
      <c r="BQ152" s="9"/>
      <c r="BR152" s="9"/>
      <c r="BS152" s="9"/>
      <c r="BT152" s="9"/>
      <c r="BV152" s="9"/>
      <c r="BW152" s="9"/>
      <c r="BX152" s="9"/>
      <c r="BZ152" s="9"/>
      <c r="CA152" s="9"/>
      <c r="CB152" s="9"/>
      <c r="CC152" s="9"/>
      <c r="CD152" s="9"/>
      <c r="CF152" s="9"/>
      <c r="CH152" s="9"/>
      <c r="CI152" s="9"/>
      <c r="CJ152" s="9"/>
      <c r="CL152" s="9"/>
      <c r="CM152" s="9"/>
      <c r="CN152" s="9"/>
      <c r="CO152" s="9"/>
      <c r="CP152" s="9"/>
      <c r="CQ152" s="9"/>
      <c r="CR152" s="9"/>
      <c r="CT152" s="9"/>
      <c r="CU152" s="9"/>
      <c r="CV152" s="9"/>
    </row>
    <row r="153" spans="1:100" x14ac:dyDescent="0.2">
      <c r="A153" s="9"/>
      <c r="B153" s="9"/>
      <c r="C153" s="9"/>
      <c r="D153" s="9"/>
      <c r="E153" s="9"/>
      <c r="F153" s="9"/>
      <c r="H153" s="9"/>
      <c r="I153" s="9"/>
      <c r="J153" s="9"/>
      <c r="L153" s="9"/>
      <c r="N153" s="9"/>
      <c r="O153" s="9"/>
      <c r="P153" s="9"/>
      <c r="R153" s="9"/>
      <c r="T153" s="9"/>
      <c r="V153" s="9"/>
      <c r="W153" s="9"/>
      <c r="X153" s="9"/>
      <c r="Z153" s="9"/>
      <c r="AA153" s="9"/>
      <c r="AB153" s="9"/>
      <c r="AC153" s="9"/>
      <c r="AD153" s="9"/>
      <c r="AF153" s="9"/>
      <c r="AG153" s="9"/>
      <c r="AH153" s="9"/>
      <c r="AI153" s="9"/>
      <c r="AJ153" s="9"/>
      <c r="AL153" s="9"/>
      <c r="AM153" s="9"/>
      <c r="AN153" s="9"/>
      <c r="AO153" s="9"/>
      <c r="AP153" s="9"/>
      <c r="AQ153" s="9"/>
      <c r="AR153" s="9"/>
      <c r="AS153" s="9"/>
      <c r="AT153" s="9"/>
      <c r="AU153" s="9"/>
      <c r="AV153" s="9"/>
      <c r="AW153" s="9"/>
      <c r="AX153" s="9"/>
      <c r="AY153" s="9"/>
      <c r="AZ153" s="9"/>
      <c r="BB153" s="9"/>
      <c r="BD153" s="9"/>
      <c r="BF153" s="9"/>
      <c r="BG153" s="9"/>
      <c r="BH153" s="9"/>
      <c r="BI153" s="9"/>
      <c r="BJ153" s="9"/>
      <c r="BK153" s="9"/>
      <c r="BL153" s="9"/>
      <c r="BM153" s="9"/>
      <c r="BN153" s="9"/>
      <c r="BO153" s="9"/>
      <c r="BP153" s="9"/>
      <c r="BQ153" s="9"/>
      <c r="BR153" s="9"/>
      <c r="BS153" s="9"/>
      <c r="BT153" s="9"/>
      <c r="BV153" s="9"/>
      <c r="BW153" s="9"/>
      <c r="BX153" s="9"/>
      <c r="BZ153" s="9"/>
      <c r="CA153" s="9"/>
      <c r="CB153" s="9"/>
      <c r="CC153" s="9"/>
      <c r="CD153" s="9"/>
      <c r="CF153" s="9"/>
      <c r="CH153" s="9"/>
      <c r="CI153" s="9"/>
      <c r="CJ153" s="9"/>
      <c r="CL153" s="9"/>
      <c r="CM153" s="9"/>
      <c r="CN153" s="9"/>
      <c r="CO153" s="9"/>
      <c r="CP153" s="9"/>
      <c r="CQ153" s="9"/>
      <c r="CR153" s="9"/>
      <c r="CT153" s="9"/>
      <c r="CU153" s="9"/>
      <c r="CV153" s="9"/>
    </row>
    <row r="154" spans="1:100" x14ac:dyDescent="0.2">
      <c r="A154" s="9"/>
      <c r="B154" s="9"/>
      <c r="C154" s="9"/>
      <c r="D154" s="9"/>
      <c r="E154" s="9"/>
      <c r="F154" s="9"/>
      <c r="H154" s="9"/>
      <c r="I154" s="9"/>
      <c r="J154" s="9"/>
      <c r="L154" s="9"/>
      <c r="N154" s="9"/>
      <c r="O154" s="9"/>
      <c r="P154" s="9"/>
      <c r="R154" s="9"/>
      <c r="T154" s="9"/>
      <c r="V154" s="9"/>
      <c r="W154" s="9"/>
      <c r="X154" s="9"/>
      <c r="Z154" s="9"/>
      <c r="AA154" s="9"/>
      <c r="AB154" s="9"/>
      <c r="AC154" s="9"/>
      <c r="AD154" s="9"/>
      <c r="AF154" s="9"/>
      <c r="AG154" s="9"/>
      <c r="AH154" s="9"/>
      <c r="AI154" s="9"/>
      <c r="AJ154" s="9"/>
      <c r="AL154" s="9"/>
      <c r="AM154" s="9"/>
      <c r="AN154" s="9"/>
      <c r="AO154" s="9"/>
      <c r="AP154" s="9"/>
      <c r="AQ154" s="9"/>
      <c r="AR154" s="9"/>
      <c r="AS154" s="9"/>
      <c r="AT154" s="9"/>
      <c r="AU154" s="9"/>
      <c r="AV154" s="9"/>
      <c r="AW154" s="9"/>
      <c r="AX154" s="9"/>
      <c r="AY154" s="9"/>
      <c r="AZ154" s="9"/>
      <c r="BB154" s="9"/>
      <c r="BD154" s="9"/>
      <c r="BF154" s="9"/>
      <c r="BG154" s="9"/>
      <c r="BH154" s="9"/>
      <c r="BI154" s="9"/>
      <c r="BJ154" s="9"/>
      <c r="BK154" s="9"/>
      <c r="BL154" s="9"/>
      <c r="BM154" s="9"/>
      <c r="BN154" s="9"/>
      <c r="BO154" s="9"/>
      <c r="BP154" s="9"/>
      <c r="BQ154" s="9"/>
      <c r="BR154" s="9"/>
      <c r="BS154" s="9"/>
      <c r="BT154" s="9"/>
      <c r="BV154" s="9"/>
      <c r="BW154" s="9"/>
      <c r="BX154" s="9"/>
      <c r="BZ154" s="9"/>
      <c r="CA154" s="9"/>
      <c r="CB154" s="9"/>
      <c r="CC154" s="9"/>
      <c r="CD154" s="9"/>
      <c r="CF154" s="9"/>
      <c r="CH154" s="9"/>
      <c r="CI154" s="9"/>
      <c r="CJ154" s="9"/>
      <c r="CL154" s="9"/>
      <c r="CM154" s="9"/>
      <c r="CN154" s="9"/>
      <c r="CO154" s="9"/>
      <c r="CP154" s="9"/>
      <c r="CQ154" s="9"/>
      <c r="CR154" s="9"/>
      <c r="CT154" s="9"/>
      <c r="CU154" s="9"/>
      <c r="CV154" s="9"/>
    </row>
    <row r="155" spans="1:100" x14ac:dyDescent="0.2">
      <c r="A155" s="9"/>
      <c r="B155" s="9"/>
      <c r="C155" s="9"/>
      <c r="D155" s="9"/>
      <c r="E155" s="9"/>
      <c r="F155" s="9"/>
      <c r="H155" s="9"/>
      <c r="I155" s="9"/>
      <c r="J155" s="9"/>
      <c r="L155" s="9"/>
      <c r="N155" s="9"/>
      <c r="O155" s="9"/>
      <c r="P155" s="9"/>
      <c r="R155" s="9"/>
      <c r="T155" s="9"/>
      <c r="V155" s="9"/>
      <c r="W155" s="9"/>
      <c r="X155" s="9"/>
      <c r="Z155" s="9"/>
      <c r="AA155" s="9"/>
      <c r="AB155" s="9"/>
      <c r="AC155" s="9"/>
      <c r="AD155" s="9"/>
      <c r="AF155" s="9"/>
      <c r="AG155" s="9"/>
      <c r="AH155" s="9"/>
      <c r="AI155" s="9"/>
      <c r="AJ155" s="9"/>
      <c r="AL155" s="9"/>
      <c r="AM155" s="9"/>
      <c r="AN155" s="9"/>
      <c r="AO155" s="9"/>
      <c r="AP155" s="9"/>
      <c r="AQ155" s="9"/>
      <c r="AR155" s="9"/>
      <c r="AS155" s="9"/>
      <c r="AT155" s="9"/>
      <c r="AU155" s="9"/>
      <c r="AV155" s="9"/>
      <c r="AW155" s="9"/>
      <c r="AX155" s="9"/>
      <c r="AY155" s="9"/>
      <c r="AZ155" s="9"/>
      <c r="BB155" s="9"/>
      <c r="BD155" s="9"/>
      <c r="BF155" s="9"/>
      <c r="BG155" s="9"/>
      <c r="BH155" s="9"/>
      <c r="BI155" s="9"/>
      <c r="BJ155" s="9"/>
      <c r="BK155" s="9"/>
      <c r="BL155" s="9"/>
      <c r="BM155" s="9"/>
      <c r="BN155" s="9"/>
      <c r="BO155" s="9"/>
      <c r="BP155" s="9"/>
      <c r="BQ155" s="9"/>
      <c r="BR155" s="9"/>
      <c r="BS155" s="9"/>
      <c r="BT155" s="9"/>
      <c r="BV155" s="9"/>
      <c r="BW155" s="9"/>
      <c r="BX155" s="9"/>
      <c r="BZ155" s="9"/>
      <c r="CA155" s="9"/>
      <c r="CB155" s="9"/>
      <c r="CC155" s="9"/>
      <c r="CD155" s="9"/>
      <c r="CF155" s="9"/>
      <c r="CH155" s="9"/>
      <c r="CI155" s="9"/>
      <c r="CJ155" s="9"/>
      <c r="CL155" s="9"/>
      <c r="CM155" s="9"/>
      <c r="CN155" s="9"/>
      <c r="CO155" s="9"/>
      <c r="CP155" s="9"/>
      <c r="CQ155" s="9"/>
      <c r="CR155" s="9"/>
      <c r="CT155" s="9"/>
      <c r="CU155" s="9"/>
      <c r="CV155" s="9"/>
    </row>
    <row r="156" spans="1:100" x14ac:dyDescent="0.2">
      <c r="A156" s="9"/>
      <c r="B156" s="9"/>
      <c r="C156" s="9"/>
      <c r="D156" s="9"/>
      <c r="E156" s="9"/>
      <c r="F156" s="9"/>
      <c r="H156" s="9"/>
      <c r="I156" s="9"/>
      <c r="J156" s="9"/>
      <c r="L156" s="9"/>
      <c r="N156" s="9"/>
      <c r="O156" s="9"/>
      <c r="P156" s="9"/>
      <c r="R156" s="9"/>
      <c r="T156" s="9"/>
      <c r="V156" s="9"/>
      <c r="W156" s="9"/>
      <c r="X156" s="9"/>
      <c r="Z156" s="9"/>
      <c r="AA156" s="9"/>
      <c r="AB156" s="9"/>
      <c r="AC156" s="9"/>
      <c r="AD156" s="9"/>
      <c r="AF156" s="9"/>
      <c r="AG156" s="9"/>
      <c r="AH156" s="9"/>
      <c r="AI156" s="9"/>
      <c r="AJ156" s="9"/>
      <c r="AL156" s="9"/>
      <c r="AM156" s="9"/>
      <c r="AN156" s="9"/>
      <c r="AO156" s="9"/>
      <c r="AP156" s="9"/>
      <c r="AQ156" s="9"/>
      <c r="AR156" s="9"/>
      <c r="AS156" s="9"/>
      <c r="AT156" s="9"/>
      <c r="AU156" s="9"/>
      <c r="AV156" s="9"/>
      <c r="AW156" s="9"/>
      <c r="AX156" s="9"/>
      <c r="AY156" s="9"/>
      <c r="AZ156" s="9"/>
      <c r="BB156" s="9"/>
      <c r="BD156" s="9"/>
      <c r="BF156" s="9"/>
      <c r="BG156" s="9"/>
      <c r="BH156" s="9"/>
      <c r="BI156" s="9"/>
      <c r="BJ156" s="9"/>
      <c r="BK156" s="9"/>
      <c r="BL156" s="9"/>
      <c r="BM156" s="9"/>
      <c r="BN156" s="9"/>
      <c r="BO156" s="9"/>
      <c r="BP156" s="9"/>
      <c r="BQ156" s="9"/>
      <c r="BR156" s="9"/>
      <c r="BS156" s="9"/>
      <c r="BT156" s="9"/>
      <c r="BV156" s="9"/>
      <c r="BW156" s="9"/>
      <c r="BX156" s="9"/>
      <c r="BZ156" s="9"/>
      <c r="CA156" s="9"/>
      <c r="CB156" s="9"/>
      <c r="CC156" s="9"/>
      <c r="CD156" s="9"/>
      <c r="CF156" s="9"/>
      <c r="CH156" s="9"/>
      <c r="CI156" s="9"/>
      <c r="CJ156" s="9"/>
      <c r="CL156" s="9"/>
      <c r="CM156" s="9"/>
      <c r="CN156" s="9"/>
      <c r="CO156" s="9"/>
      <c r="CP156" s="9"/>
      <c r="CQ156" s="9"/>
      <c r="CR156" s="9"/>
      <c r="CT156" s="9"/>
      <c r="CU156" s="9"/>
      <c r="CV156" s="9"/>
    </row>
    <row r="157" spans="1:100" x14ac:dyDescent="0.2">
      <c r="A157" s="9"/>
      <c r="B157" s="9"/>
      <c r="C157" s="9"/>
      <c r="D157" s="9"/>
      <c r="E157" s="9"/>
      <c r="F157" s="9"/>
      <c r="H157" s="9"/>
      <c r="I157" s="9"/>
      <c r="J157" s="9"/>
      <c r="L157" s="9"/>
      <c r="N157" s="9"/>
      <c r="O157" s="9"/>
      <c r="P157" s="9"/>
      <c r="R157" s="9"/>
      <c r="T157" s="9"/>
      <c r="V157" s="9"/>
      <c r="W157" s="9"/>
      <c r="X157" s="9"/>
      <c r="Z157" s="9"/>
      <c r="AA157" s="9"/>
      <c r="AB157" s="9"/>
      <c r="AC157" s="9"/>
      <c r="AD157" s="9"/>
      <c r="AF157" s="9"/>
      <c r="AG157" s="9"/>
      <c r="AH157" s="9"/>
      <c r="AI157" s="9"/>
      <c r="AJ157" s="9"/>
      <c r="AL157" s="9"/>
      <c r="AM157" s="9"/>
      <c r="AN157" s="9"/>
      <c r="AO157" s="9"/>
      <c r="AP157" s="9"/>
      <c r="AQ157" s="9"/>
      <c r="AR157" s="9"/>
      <c r="AS157" s="9"/>
      <c r="AT157" s="9"/>
      <c r="AU157" s="9"/>
      <c r="AV157" s="9"/>
      <c r="AW157" s="9"/>
      <c r="AX157" s="9"/>
      <c r="AY157" s="9"/>
      <c r="AZ157" s="9"/>
      <c r="BB157" s="9"/>
      <c r="BD157" s="9"/>
      <c r="BF157" s="9"/>
      <c r="BG157" s="9"/>
      <c r="BH157" s="9"/>
      <c r="BI157" s="9"/>
      <c r="BJ157" s="9"/>
      <c r="BK157" s="9"/>
      <c r="BL157" s="9"/>
      <c r="BM157" s="9"/>
      <c r="BN157" s="9"/>
      <c r="BO157" s="9"/>
      <c r="BP157" s="9"/>
      <c r="BQ157" s="9"/>
      <c r="BR157" s="9"/>
      <c r="BS157" s="9"/>
      <c r="BT157" s="9"/>
      <c r="BV157" s="9"/>
      <c r="BW157" s="9"/>
      <c r="BX157" s="9"/>
      <c r="BZ157" s="9"/>
      <c r="CA157" s="9"/>
      <c r="CB157" s="9"/>
      <c r="CC157" s="9"/>
      <c r="CD157" s="9"/>
      <c r="CF157" s="9"/>
      <c r="CH157" s="9"/>
      <c r="CI157" s="9"/>
      <c r="CJ157" s="9"/>
      <c r="CL157" s="9"/>
      <c r="CM157" s="9"/>
      <c r="CN157" s="9"/>
      <c r="CO157" s="9"/>
      <c r="CP157" s="9"/>
      <c r="CQ157" s="9"/>
      <c r="CR157" s="9"/>
      <c r="CT157" s="9"/>
      <c r="CU157" s="9"/>
      <c r="CV157" s="9"/>
    </row>
    <row r="158" spans="1:100" x14ac:dyDescent="0.2">
      <c r="A158" s="9"/>
      <c r="B158" s="9"/>
      <c r="C158" s="9"/>
      <c r="D158" s="9"/>
      <c r="E158" s="9"/>
      <c r="F158" s="9"/>
      <c r="H158" s="9"/>
      <c r="I158" s="9"/>
      <c r="J158" s="9"/>
      <c r="L158" s="9"/>
      <c r="N158" s="9"/>
      <c r="O158" s="9"/>
      <c r="P158" s="9"/>
      <c r="R158" s="9"/>
      <c r="T158" s="9"/>
      <c r="V158" s="9"/>
      <c r="W158" s="9"/>
      <c r="X158" s="9"/>
      <c r="Z158" s="9"/>
      <c r="AA158" s="9"/>
      <c r="AB158" s="9"/>
      <c r="AC158" s="9"/>
      <c r="AD158" s="9"/>
      <c r="AF158" s="9"/>
      <c r="AG158" s="9"/>
      <c r="AH158" s="9"/>
      <c r="AI158" s="9"/>
      <c r="AJ158" s="9"/>
      <c r="AL158" s="9"/>
      <c r="AM158" s="9"/>
      <c r="AN158" s="9"/>
      <c r="AO158" s="9"/>
      <c r="AP158" s="9"/>
      <c r="AQ158" s="9"/>
      <c r="AR158" s="9"/>
      <c r="AS158" s="9"/>
      <c r="AT158" s="9"/>
      <c r="AU158" s="9"/>
      <c r="AV158" s="9"/>
      <c r="AW158" s="9"/>
      <c r="AX158" s="9"/>
      <c r="AY158" s="9"/>
      <c r="AZ158" s="9"/>
      <c r="BB158" s="9"/>
      <c r="BD158" s="9"/>
      <c r="BF158" s="9"/>
      <c r="BG158" s="9"/>
      <c r="BH158" s="9"/>
      <c r="BI158" s="9"/>
      <c r="BJ158" s="9"/>
      <c r="BK158" s="9"/>
      <c r="BL158" s="9"/>
      <c r="BM158" s="9"/>
      <c r="BN158" s="9"/>
      <c r="BO158" s="9"/>
      <c r="BP158" s="9"/>
      <c r="BQ158" s="9"/>
      <c r="BR158" s="9"/>
      <c r="BS158" s="9"/>
      <c r="BT158" s="9"/>
      <c r="BV158" s="9"/>
      <c r="BW158" s="9"/>
      <c r="BX158" s="9"/>
      <c r="BZ158" s="9"/>
      <c r="CA158" s="9"/>
      <c r="CB158" s="9"/>
      <c r="CC158" s="9"/>
      <c r="CD158" s="9"/>
      <c r="CF158" s="9"/>
      <c r="CH158" s="9"/>
      <c r="CI158" s="9"/>
      <c r="CJ158" s="9"/>
      <c r="CL158" s="9"/>
      <c r="CM158" s="9"/>
      <c r="CN158" s="9"/>
      <c r="CO158" s="9"/>
      <c r="CP158" s="9"/>
      <c r="CQ158" s="9"/>
      <c r="CR158" s="9"/>
      <c r="CT158" s="9"/>
      <c r="CU158" s="9"/>
      <c r="CV158" s="9"/>
    </row>
    <row r="159" spans="1:100" x14ac:dyDescent="0.2">
      <c r="A159" s="9"/>
      <c r="B159" s="9"/>
      <c r="C159" s="9"/>
      <c r="D159" s="9"/>
      <c r="E159" s="9"/>
      <c r="F159" s="9"/>
      <c r="H159" s="9"/>
      <c r="I159" s="9"/>
      <c r="J159" s="9"/>
      <c r="L159" s="9"/>
      <c r="N159" s="9"/>
      <c r="O159" s="9"/>
      <c r="P159" s="9"/>
      <c r="R159" s="9"/>
      <c r="T159" s="9"/>
      <c r="V159" s="9"/>
      <c r="W159" s="9"/>
      <c r="X159" s="9"/>
      <c r="Z159" s="9"/>
      <c r="AA159" s="9"/>
      <c r="AB159" s="9"/>
      <c r="AC159" s="9"/>
      <c r="AD159" s="9"/>
      <c r="AF159" s="9"/>
      <c r="AG159" s="9"/>
      <c r="AH159" s="9"/>
      <c r="AI159" s="9"/>
      <c r="AJ159" s="9"/>
      <c r="AL159" s="9"/>
      <c r="AM159" s="9"/>
      <c r="AN159" s="9"/>
      <c r="AO159" s="9"/>
      <c r="AP159" s="9"/>
      <c r="AQ159" s="9"/>
      <c r="AR159" s="9"/>
      <c r="AS159" s="9"/>
      <c r="AT159" s="9"/>
      <c r="AU159" s="9"/>
      <c r="AV159" s="9"/>
      <c r="AW159" s="9"/>
      <c r="AX159" s="9"/>
      <c r="AY159" s="9"/>
      <c r="AZ159" s="9"/>
      <c r="BB159" s="9"/>
      <c r="BD159" s="9"/>
      <c r="BF159" s="9"/>
      <c r="BG159" s="9"/>
      <c r="BH159" s="9"/>
      <c r="BI159" s="9"/>
      <c r="BJ159" s="9"/>
      <c r="BK159" s="9"/>
      <c r="BL159" s="9"/>
      <c r="BM159" s="9"/>
      <c r="BN159" s="9"/>
      <c r="BO159" s="9"/>
      <c r="BP159" s="9"/>
      <c r="BQ159" s="9"/>
      <c r="BR159" s="9"/>
      <c r="BS159" s="9"/>
      <c r="BT159" s="9"/>
      <c r="BV159" s="9"/>
      <c r="BW159" s="9"/>
      <c r="BX159" s="9"/>
      <c r="BZ159" s="9"/>
      <c r="CA159" s="9"/>
      <c r="CB159" s="9"/>
      <c r="CC159" s="9"/>
      <c r="CD159" s="9"/>
      <c r="CF159" s="9"/>
      <c r="CH159" s="9"/>
      <c r="CI159" s="9"/>
      <c r="CJ159" s="9"/>
      <c r="CL159" s="9"/>
      <c r="CM159" s="9"/>
      <c r="CN159" s="9"/>
      <c r="CO159" s="9"/>
      <c r="CP159" s="9"/>
      <c r="CQ159" s="9"/>
      <c r="CR159" s="9"/>
      <c r="CT159" s="9"/>
      <c r="CU159" s="9"/>
      <c r="CV159" s="9"/>
    </row>
    <row r="160" spans="1:100" x14ac:dyDescent="0.2">
      <c r="A160" s="9"/>
      <c r="B160" s="9"/>
      <c r="C160" s="9"/>
      <c r="D160" s="9"/>
      <c r="E160" s="9"/>
      <c r="F160" s="9"/>
      <c r="H160" s="9"/>
      <c r="I160" s="9"/>
      <c r="J160" s="9"/>
      <c r="L160" s="9"/>
      <c r="N160" s="9"/>
      <c r="O160" s="9"/>
      <c r="P160" s="9"/>
      <c r="R160" s="9"/>
      <c r="T160" s="9"/>
      <c r="V160" s="9"/>
      <c r="W160" s="9"/>
      <c r="X160" s="9"/>
      <c r="Z160" s="9"/>
      <c r="AA160" s="9"/>
      <c r="AB160" s="9"/>
      <c r="AC160" s="9"/>
      <c r="AD160" s="9"/>
      <c r="AF160" s="9"/>
      <c r="AG160" s="9"/>
      <c r="AH160" s="9"/>
      <c r="AI160" s="9"/>
      <c r="AJ160" s="9"/>
      <c r="AL160" s="9"/>
      <c r="AM160" s="9"/>
      <c r="AN160" s="9"/>
      <c r="AO160" s="9"/>
      <c r="AP160" s="9"/>
      <c r="AQ160" s="9"/>
      <c r="AR160" s="9"/>
      <c r="AS160" s="9"/>
      <c r="AT160" s="9"/>
      <c r="AU160" s="9"/>
      <c r="AV160" s="9"/>
      <c r="AW160" s="9"/>
      <c r="AX160" s="9"/>
      <c r="AY160" s="9"/>
      <c r="AZ160" s="9"/>
      <c r="BB160" s="9"/>
      <c r="BD160" s="9"/>
      <c r="BF160" s="9"/>
      <c r="BG160" s="9"/>
      <c r="BH160" s="9"/>
      <c r="BI160" s="9"/>
      <c r="BJ160" s="9"/>
      <c r="BK160" s="9"/>
      <c r="BL160" s="9"/>
      <c r="BM160" s="9"/>
      <c r="BN160" s="9"/>
      <c r="BO160" s="9"/>
      <c r="BP160" s="9"/>
      <c r="BQ160" s="9"/>
      <c r="BR160" s="9"/>
      <c r="BS160" s="9"/>
      <c r="BT160" s="9"/>
      <c r="BV160" s="9"/>
      <c r="BW160" s="9"/>
      <c r="BX160" s="9"/>
      <c r="BZ160" s="9"/>
      <c r="CA160" s="9"/>
      <c r="CB160" s="9"/>
      <c r="CC160" s="9"/>
      <c r="CD160" s="9"/>
      <c r="CF160" s="9"/>
      <c r="CH160" s="9"/>
      <c r="CI160" s="9"/>
      <c r="CJ160" s="9"/>
      <c r="CL160" s="9"/>
      <c r="CM160" s="9"/>
      <c r="CN160" s="9"/>
      <c r="CO160" s="9"/>
      <c r="CP160" s="9"/>
      <c r="CQ160" s="9"/>
      <c r="CR160" s="9"/>
      <c r="CT160" s="9"/>
      <c r="CU160" s="9"/>
      <c r="CV160" s="9"/>
    </row>
    <row r="161" spans="1:100" x14ac:dyDescent="0.2">
      <c r="A161" s="9"/>
      <c r="B161" s="9"/>
      <c r="C161" s="9"/>
      <c r="D161" s="9"/>
      <c r="E161" s="9"/>
      <c r="F161" s="9"/>
      <c r="H161" s="9"/>
      <c r="I161" s="9"/>
      <c r="J161" s="9"/>
      <c r="L161" s="9"/>
      <c r="N161" s="9"/>
      <c r="O161" s="9"/>
      <c r="P161" s="9"/>
      <c r="R161" s="9"/>
      <c r="T161" s="9"/>
      <c r="V161" s="9"/>
      <c r="W161" s="9"/>
      <c r="X161" s="9"/>
      <c r="Z161" s="9"/>
      <c r="AA161" s="9"/>
      <c r="AB161" s="9"/>
      <c r="AC161" s="9"/>
      <c r="AD161" s="9"/>
      <c r="AF161" s="9"/>
      <c r="AG161" s="9"/>
      <c r="AH161" s="9"/>
      <c r="AI161" s="9"/>
      <c r="AJ161" s="9"/>
      <c r="AL161" s="9"/>
      <c r="AM161" s="9"/>
      <c r="AN161" s="9"/>
      <c r="AO161" s="9"/>
      <c r="AP161" s="9"/>
      <c r="AQ161" s="9"/>
      <c r="AR161" s="9"/>
      <c r="AS161" s="9"/>
      <c r="AT161" s="9"/>
      <c r="AU161" s="9"/>
      <c r="AV161" s="9"/>
      <c r="AW161" s="9"/>
      <c r="AX161" s="9"/>
      <c r="AY161" s="9"/>
      <c r="AZ161" s="9"/>
      <c r="BB161" s="9"/>
      <c r="BD161" s="9"/>
      <c r="BF161" s="9"/>
      <c r="BG161" s="9"/>
      <c r="BH161" s="9"/>
      <c r="BI161" s="9"/>
      <c r="BJ161" s="9"/>
      <c r="BK161" s="9"/>
      <c r="BL161" s="9"/>
      <c r="BM161" s="9"/>
      <c r="BN161" s="9"/>
      <c r="BO161" s="9"/>
      <c r="BP161" s="9"/>
      <c r="BQ161" s="9"/>
      <c r="BR161" s="9"/>
      <c r="BS161" s="9"/>
      <c r="BT161" s="9"/>
      <c r="BV161" s="9"/>
      <c r="BW161" s="9"/>
      <c r="BX161" s="9"/>
      <c r="BZ161" s="9"/>
      <c r="CA161" s="9"/>
      <c r="CB161" s="9"/>
      <c r="CC161" s="9"/>
      <c r="CD161" s="9"/>
      <c r="CF161" s="9"/>
      <c r="CH161" s="9"/>
      <c r="CI161" s="9"/>
      <c r="CJ161" s="9"/>
      <c r="CL161" s="9"/>
      <c r="CM161" s="9"/>
      <c r="CN161" s="9"/>
      <c r="CO161" s="9"/>
      <c r="CP161" s="9"/>
      <c r="CQ161" s="9"/>
      <c r="CR161" s="9"/>
      <c r="CT161" s="9"/>
      <c r="CU161" s="9"/>
      <c r="CV161" s="9"/>
    </row>
    <row r="162" spans="1:100" x14ac:dyDescent="0.2">
      <c r="A162" s="9"/>
      <c r="B162" s="9"/>
      <c r="C162" s="9"/>
      <c r="D162" s="9"/>
      <c r="E162" s="9"/>
      <c r="F162" s="9"/>
      <c r="H162" s="9"/>
      <c r="I162" s="9"/>
      <c r="J162" s="9"/>
      <c r="L162" s="9"/>
      <c r="N162" s="9"/>
      <c r="O162" s="9"/>
      <c r="P162" s="9"/>
      <c r="R162" s="9"/>
      <c r="T162" s="9"/>
      <c r="V162" s="9"/>
      <c r="W162" s="9"/>
      <c r="X162" s="9"/>
      <c r="Z162" s="9"/>
      <c r="AA162" s="9"/>
      <c r="AB162" s="9"/>
      <c r="AC162" s="9"/>
      <c r="AD162" s="9"/>
      <c r="AF162" s="9"/>
      <c r="AG162" s="9"/>
      <c r="AH162" s="9"/>
      <c r="AI162" s="9"/>
      <c r="AJ162" s="9"/>
      <c r="AL162" s="9"/>
      <c r="AM162" s="9"/>
      <c r="AN162" s="9"/>
      <c r="AO162" s="9"/>
      <c r="AP162" s="9"/>
      <c r="AQ162" s="9"/>
      <c r="AR162" s="9"/>
      <c r="AS162" s="9"/>
      <c r="AT162" s="9"/>
      <c r="AU162" s="9"/>
      <c r="AV162" s="9"/>
      <c r="AW162" s="9"/>
      <c r="AX162" s="9"/>
      <c r="AY162" s="9"/>
      <c r="AZ162" s="9"/>
      <c r="BB162" s="9"/>
      <c r="BD162" s="9"/>
      <c r="BF162" s="9"/>
      <c r="BG162" s="9"/>
      <c r="BH162" s="9"/>
      <c r="BI162" s="9"/>
      <c r="BJ162" s="9"/>
      <c r="BK162" s="9"/>
      <c r="BL162" s="9"/>
      <c r="BM162" s="9"/>
      <c r="BN162" s="9"/>
      <c r="BO162" s="9"/>
      <c r="BP162" s="9"/>
      <c r="BQ162" s="9"/>
      <c r="BR162" s="9"/>
      <c r="BS162" s="9"/>
      <c r="BT162" s="9"/>
      <c r="BV162" s="9"/>
      <c r="BW162" s="9"/>
      <c r="BX162" s="9"/>
      <c r="BZ162" s="9"/>
      <c r="CA162" s="9"/>
      <c r="CB162" s="9"/>
      <c r="CC162" s="9"/>
      <c r="CD162" s="9"/>
      <c r="CF162" s="9"/>
      <c r="CH162" s="9"/>
      <c r="CI162" s="9"/>
      <c r="CJ162" s="9"/>
      <c r="CL162" s="9"/>
      <c r="CM162" s="9"/>
      <c r="CN162" s="9"/>
      <c r="CO162" s="9"/>
      <c r="CP162" s="9"/>
      <c r="CQ162" s="9"/>
      <c r="CR162" s="9"/>
      <c r="CT162" s="9"/>
      <c r="CU162" s="9"/>
      <c r="CV162" s="9"/>
    </row>
    <row r="163" spans="1:100" x14ac:dyDescent="0.2">
      <c r="A163" s="9"/>
      <c r="B163" s="9"/>
      <c r="C163" s="9"/>
      <c r="D163" s="9"/>
      <c r="E163" s="9"/>
      <c r="F163" s="9"/>
      <c r="H163" s="9"/>
      <c r="I163" s="9"/>
      <c r="J163" s="9"/>
      <c r="L163" s="9"/>
      <c r="N163" s="9"/>
      <c r="O163" s="9"/>
      <c r="P163" s="9"/>
      <c r="R163" s="9"/>
      <c r="T163" s="9"/>
      <c r="V163" s="9"/>
      <c r="W163" s="9"/>
      <c r="X163" s="9"/>
      <c r="Z163" s="9"/>
      <c r="AA163" s="9"/>
      <c r="AB163" s="9"/>
      <c r="AC163" s="9"/>
      <c r="AD163" s="9"/>
      <c r="AF163" s="9"/>
      <c r="AG163" s="9"/>
      <c r="AH163" s="9"/>
      <c r="AI163" s="9"/>
      <c r="AJ163" s="9"/>
      <c r="AL163" s="9"/>
      <c r="AM163" s="9"/>
      <c r="AN163" s="9"/>
      <c r="AO163" s="9"/>
      <c r="AP163" s="9"/>
      <c r="AQ163" s="9"/>
      <c r="AR163" s="9"/>
      <c r="AS163" s="9"/>
      <c r="AT163" s="9"/>
      <c r="AU163" s="9"/>
      <c r="AV163" s="9"/>
      <c r="AW163" s="9"/>
      <c r="AX163" s="9"/>
      <c r="AY163" s="9"/>
      <c r="AZ163" s="9"/>
      <c r="BB163" s="9"/>
      <c r="BD163" s="9"/>
      <c r="BF163" s="9"/>
      <c r="BG163" s="9"/>
      <c r="BH163" s="9"/>
      <c r="BI163" s="9"/>
      <c r="BJ163" s="9"/>
      <c r="BK163" s="9"/>
      <c r="BL163" s="9"/>
      <c r="BM163" s="9"/>
      <c r="BN163" s="9"/>
      <c r="BO163" s="9"/>
      <c r="BP163" s="9"/>
      <c r="BQ163" s="9"/>
      <c r="BR163" s="9"/>
      <c r="BS163" s="9"/>
      <c r="BT163" s="9"/>
      <c r="BV163" s="9"/>
      <c r="BW163" s="9"/>
      <c r="BX163" s="9"/>
      <c r="BZ163" s="9"/>
      <c r="CA163" s="9"/>
      <c r="CB163" s="9"/>
      <c r="CC163" s="9"/>
      <c r="CD163" s="9"/>
      <c r="CF163" s="9"/>
      <c r="CH163" s="9"/>
      <c r="CI163" s="9"/>
      <c r="CJ163" s="9"/>
      <c r="CL163" s="9"/>
      <c r="CM163" s="9"/>
      <c r="CN163" s="9"/>
      <c r="CO163" s="9"/>
      <c r="CP163" s="9"/>
      <c r="CQ163" s="9"/>
      <c r="CR163" s="9"/>
      <c r="CT163" s="9"/>
      <c r="CU163" s="9"/>
      <c r="CV163" s="9"/>
    </row>
    <row r="164" spans="1:100" x14ac:dyDescent="0.2">
      <c r="A164" s="9"/>
      <c r="B164" s="9"/>
      <c r="C164" s="9"/>
      <c r="D164" s="9"/>
      <c r="E164" s="9"/>
      <c r="F164" s="9"/>
      <c r="H164" s="9"/>
      <c r="I164" s="9"/>
      <c r="J164" s="9"/>
      <c r="L164" s="9"/>
      <c r="N164" s="9"/>
      <c r="O164" s="9"/>
      <c r="P164" s="9"/>
      <c r="R164" s="9"/>
      <c r="T164" s="9"/>
      <c r="V164" s="9"/>
      <c r="W164" s="9"/>
      <c r="X164" s="9"/>
      <c r="Z164" s="9"/>
      <c r="AA164" s="9"/>
      <c r="AB164" s="9"/>
      <c r="AC164" s="9"/>
      <c r="AD164" s="9"/>
      <c r="AF164" s="9"/>
      <c r="AG164" s="9"/>
      <c r="AH164" s="9"/>
      <c r="AI164" s="9"/>
      <c r="AJ164" s="9"/>
      <c r="AL164" s="9"/>
      <c r="AM164" s="9"/>
      <c r="AN164" s="9"/>
      <c r="AO164" s="9"/>
      <c r="AP164" s="9"/>
      <c r="AQ164" s="9"/>
      <c r="AR164" s="9"/>
      <c r="AS164" s="9"/>
      <c r="AT164" s="9"/>
      <c r="AU164" s="9"/>
      <c r="AV164" s="9"/>
      <c r="AW164" s="9"/>
      <c r="AX164" s="9"/>
      <c r="AY164" s="9"/>
      <c r="AZ164" s="9"/>
      <c r="BB164" s="9"/>
      <c r="BD164" s="9"/>
      <c r="BF164" s="9"/>
      <c r="BG164" s="9"/>
      <c r="BH164" s="9"/>
      <c r="BI164" s="9"/>
      <c r="BJ164" s="9"/>
      <c r="BK164" s="9"/>
      <c r="BL164" s="9"/>
      <c r="BM164" s="9"/>
      <c r="BN164" s="9"/>
      <c r="BO164" s="9"/>
      <c r="BP164" s="9"/>
      <c r="BQ164" s="9"/>
      <c r="BR164" s="9"/>
      <c r="BS164" s="9"/>
      <c r="BT164" s="9"/>
      <c r="BV164" s="9"/>
      <c r="BW164" s="9"/>
      <c r="BX164" s="9"/>
      <c r="BZ164" s="9"/>
      <c r="CA164" s="9"/>
      <c r="CB164" s="9"/>
      <c r="CC164" s="9"/>
      <c r="CD164" s="9"/>
      <c r="CF164" s="9"/>
      <c r="CH164" s="9"/>
      <c r="CI164" s="9"/>
      <c r="CJ164" s="9"/>
      <c r="CL164" s="9"/>
      <c r="CM164" s="9"/>
      <c r="CN164" s="9"/>
      <c r="CO164" s="9"/>
      <c r="CP164" s="9"/>
      <c r="CQ164" s="9"/>
      <c r="CR164" s="9"/>
      <c r="CT164" s="9"/>
      <c r="CU164" s="9"/>
      <c r="CV164" s="9"/>
    </row>
    <row r="165" spans="1:100" x14ac:dyDescent="0.2">
      <c r="A165" s="9"/>
      <c r="B165" s="9"/>
      <c r="C165" s="9"/>
      <c r="D165" s="9"/>
      <c r="E165" s="9"/>
      <c r="F165" s="9"/>
      <c r="H165" s="9"/>
      <c r="I165" s="9"/>
      <c r="J165" s="9"/>
      <c r="L165" s="9"/>
      <c r="N165" s="9"/>
      <c r="O165" s="9"/>
      <c r="P165" s="9"/>
      <c r="R165" s="9"/>
      <c r="T165" s="9"/>
      <c r="V165" s="9"/>
      <c r="W165" s="9"/>
      <c r="X165" s="9"/>
      <c r="Z165" s="9"/>
      <c r="AA165" s="9"/>
      <c r="AB165" s="9"/>
      <c r="AC165" s="9"/>
      <c r="AD165" s="9"/>
      <c r="AF165" s="9"/>
      <c r="AG165" s="9"/>
      <c r="AH165" s="9"/>
      <c r="AI165" s="9"/>
      <c r="AJ165" s="9"/>
      <c r="AL165" s="9"/>
      <c r="AM165" s="9"/>
      <c r="AN165" s="9"/>
      <c r="AO165" s="9"/>
      <c r="AP165" s="9"/>
      <c r="AQ165" s="9"/>
      <c r="AR165" s="9"/>
      <c r="AS165" s="9"/>
      <c r="AT165" s="9"/>
      <c r="AU165" s="9"/>
      <c r="AV165" s="9"/>
      <c r="AW165" s="9"/>
      <c r="AX165" s="9"/>
      <c r="AY165" s="9"/>
      <c r="AZ165" s="9"/>
      <c r="BB165" s="9"/>
      <c r="BD165" s="9"/>
      <c r="BF165" s="9"/>
      <c r="BG165" s="9"/>
      <c r="BH165" s="9"/>
      <c r="BI165" s="9"/>
      <c r="BJ165" s="9"/>
      <c r="BK165" s="9"/>
      <c r="BL165" s="9"/>
      <c r="BM165" s="9"/>
      <c r="BN165" s="9"/>
      <c r="BO165" s="9"/>
      <c r="BP165" s="9"/>
      <c r="BQ165" s="9"/>
      <c r="BR165" s="9"/>
      <c r="BS165" s="9"/>
      <c r="BT165" s="9"/>
      <c r="BV165" s="9"/>
      <c r="BW165" s="9"/>
      <c r="BX165" s="9"/>
      <c r="BZ165" s="9"/>
      <c r="CA165" s="9"/>
      <c r="CB165" s="9"/>
      <c r="CC165" s="9"/>
      <c r="CD165" s="9"/>
      <c r="CF165" s="9"/>
      <c r="CH165" s="9"/>
      <c r="CI165" s="9"/>
      <c r="CJ165" s="9"/>
      <c r="CL165" s="9"/>
      <c r="CM165" s="9"/>
      <c r="CN165" s="9"/>
      <c r="CO165" s="9"/>
      <c r="CP165" s="9"/>
      <c r="CQ165" s="9"/>
      <c r="CR165" s="9"/>
      <c r="CT165" s="9"/>
      <c r="CU165" s="9"/>
      <c r="CV165" s="9"/>
    </row>
    <row r="166" spans="1:100" x14ac:dyDescent="0.2">
      <c r="A166" s="9"/>
      <c r="B166" s="9"/>
      <c r="C166" s="9"/>
      <c r="D166" s="9"/>
      <c r="E166" s="9"/>
      <c r="F166" s="9"/>
      <c r="H166" s="9"/>
      <c r="I166" s="9"/>
      <c r="J166" s="9"/>
      <c r="L166" s="9"/>
      <c r="N166" s="9"/>
      <c r="O166" s="9"/>
      <c r="P166" s="9"/>
      <c r="R166" s="9"/>
      <c r="T166" s="9"/>
      <c r="V166" s="9"/>
      <c r="W166" s="9"/>
      <c r="X166" s="9"/>
      <c r="Z166" s="9"/>
      <c r="AA166" s="9"/>
      <c r="AB166" s="9"/>
      <c r="AC166" s="9"/>
      <c r="AD166" s="9"/>
      <c r="AF166" s="9"/>
      <c r="AG166" s="9"/>
      <c r="AH166" s="9"/>
      <c r="AI166" s="9"/>
      <c r="AJ166" s="9"/>
      <c r="AL166" s="9"/>
      <c r="AM166" s="9"/>
      <c r="AN166" s="9"/>
      <c r="AO166" s="9"/>
      <c r="AP166" s="9"/>
      <c r="AQ166" s="9"/>
      <c r="AR166" s="9"/>
      <c r="AS166" s="9"/>
      <c r="AT166" s="9"/>
      <c r="AU166" s="9"/>
      <c r="AV166" s="9"/>
      <c r="AW166" s="9"/>
      <c r="AX166" s="9"/>
      <c r="AY166" s="9"/>
      <c r="AZ166" s="9"/>
      <c r="BB166" s="9"/>
      <c r="BD166" s="9"/>
      <c r="BF166" s="9"/>
      <c r="BG166" s="9"/>
      <c r="BH166" s="9"/>
      <c r="BI166" s="9"/>
      <c r="BJ166" s="9"/>
      <c r="BK166" s="9"/>
      <c r="BL166" s="9"/>
      <c r="BM166" s="9"/>
      <c r="BN166" s="9"/>
      <c r="BO166" s="9"/>
      <c r="BP166" s="9"/>
      <c r="BQ166" s="9"/>
      <c r="BR166" s="9"/>
      <c r="BS166" s="9"/>
      <c r="BT166" s="9"/>
      <c r="BV166" s="9"/>
      <c r="BW166" s="9"/>
      <c r="BX166" s="9"/>
      <c r="BZ166" s="9"/>
      <c r="CA166" s="9"/>
      <c r="CB166" s="9"/>
      <c r="CC166" s="9"/>
      <c r="CD166" s="9"/>
      <c r="CF166" s="9"/>
      <c r="CH166" s="9"/>
      <c r="CI166" s="9"/>
      <c r="CJ166" s="9"/>
      <c r="CL166" s="9"/>
      <c r="CM166" s="9"/>
      <c r="CN166" s="9"/>
      <c r="CO166" s="9"/>
      <c r="CP166" s="9"/>
      <c r="CQ166" s="9"/>
      <c r="CR166" s="9"/>
      <c r="CT166" s="9"/>
      <c r="CU166" s="9"/>
      <c r="CV166" s="9"/>
    </row>
    <row r="167" spans="1:100" x14ac:dyDescent="0.2">
      <c r="A167" s="9"/>
      <c r="B167" s="9"/>
      <c r="C167" s="9"/>
      <c r="D167" s="9"/>
      <c r="E167" s="9"/>
      <c r="F167" s="9"/>
      <c r="H167" s="9"/>
      <c r="I167" s="9"/>
      <c r="J167" s="9"/>
      <c r="L167" s="9"/>
      <c r="N167" s="9"/>
      <c r="O167" s="9"/>
      <c r="P167" s="9"/>
      <c r="R167" s="9"/>
      <c r="T167" s="9"/>
      <c r="V167" s="9"/>
      <c r="W167" s="9"/>
      <c r="X167" s="9"/>
      <c r="Z167" s="9"/>
      <c r="AA167" s="9"/>
      <c r="AB167" s="9"/>
      <c r="AC167" s="9"/>
      <c r="AD167" s="9"/>
      <c r="AF167" s="9"/>
      <c r="AG167" s="9"/>
      <c r="AH167" s="9"/>
      <c r="AI167" s="9"/>
      <c r="AJ167" s="9"/>
      <c r="AL167" s="9"/>
      <c r="AM167" s="9"/>
      <c r="AN167" s="9"/>
      <c r="AO167" s="9"/>
      <c r="AP167" s="9"/>
      <c r="AQ167" s="9"/>
      <c r="AR167" s="9"/>
      <c r="AS167" s="9"/>
      <c r="AT167" s="9"/>
      <c r="AU167" s="9"/>
      <c r="AV167" s="9"/>
      <c r="AW167" s="9"/>
      <c r="AX167" s="9"/>
      <c r="AY167" s="9"/>
      <c r="AZ167" s="9"/>
      <c r="BB167" s="9"/>
      <c r="BD167" s="9"/>
      <c r="BF167" s="9"/>
      <c r="BG167" s="9"/>
      <c r="BH167" s="9"/>
      <c r="BI167" s="9"/>
      <c r="BJ167" s="9"/>
      <c r="BK167" s="9"/>
      <c r="BL167" s="9"/>
      <c r="BM167" s="9"/>
      <c r="BN167" s="9"/>
      <c r="BO167" s="9"/>
      <c r="BP167" s="9"/>
      <c r="BQ167" s="9"/>
      <c r="BR167" s="9"/>
      <c r="BS167" s="9"/>
      <c r="BT167" s="9"/>
      <c r="BV167" s="9"/>
      <c r="BW167" s="9"/>
      <c r="BX167" s="9"/>
      <c r="BZ167" s="9"/>
      <c r="CA167" s="9"/>
      <c r="CB167" s="9"/>
      <c r="CC167" s="9"/>
      <c r="CD167" s="9"/>
      <c r="CF167" s="9"/>
      <c r="CH167" s="9"/>
      <c r="CI167" s="9"/>
      <c r="CJ167" s="9"/>
      <c r="CL167" s="9"/>
      <c r="CM167" s="9"/>
      <c r="CN167" s="9"/>
      <c r="CO167" s="9"/>
      <c r="CP167" s="9"/>
      <c r="CQ167" s="9"/>
      <c r="CR167" s="9"/>
      <c r="CT167" s="9"/>
      <c r="CU167" s="9"/>
      <c r="CV167" s="9"/>
    </row>
    <row r="168" spans="1:100" x14ac:dyDescent="0.2">
      <c r="A168" s="9"/>
      <c r="B168" s="9"/>
      <c r="C168" s="9"/>
      <c r="D168" s="9"/>
      <c r="E168" s="9"/>
      <c r="F168" s="9"/>
      <c r="H168" s="9"/>
      <c r="I168" s="9"/>
      <c r="J168" s="9"/>
      <c r="L168" s="9"/>
      <c r="N168" s="9"/>
      <c r="O168" s="9"/>
      <c r="P168" s="9"/>
      <c r="R168" s="9"/>
      <c r="T168" s="9"/>
      <c r="V168" s="9"/>
      <c r="W168" s="9"/>
      <c r="X168" s="9"/>
      <c r="Z168" s="9"/>
      <c r="AA168" s="9"/>
      <c r="AB168" s="9"/>
      <c r="AC168" s="9"/>
      <c r="AD168" s="9"/>
      <c r="AF168" s="9"/>
      <c r="AG168" s="9"/>
      <c r="AH168" s="9"/>
      <c r="AI168" s="9"/>
      <c r="AJ168" s="9"/>
      <c r="AL168" s="9"/>
      <c r="AM168" s="9"/>
      <c r="AN168" s="9"/>
      <c r="AO168" s="9"/>
      <c r="AP168" s="9"/>
      <c r="AQ168" s="9"/>
      <c r="AR168" s="9"/>
      <c r="AS168" s="9"/>
      <c r="AT168" s="9"/>
      <c r="AU168" s="9"/>
      <c r="AV168" s="9"/>
      <c r="AW168" s="9"/>
      <c r="AX168" s="9"/>
      <c r="AY168" s="9"/>
      <c r="AZ168" s="9"/>
      <c r="BB168" s="9"/>
      <c r="BD168" s="9"/>
      <c r="BF168" s="9"/>
      <c r="BG168" s="9"/>
      <c r="BH168" s="9"/>
      <c r="BI168" s="9"/>
      <c r="BJ168" s="9"/>
      <c r="BK168" s="9"/>
      <c r="BL168" s="9"/>
      <c r="BM168" s="9"/>
      <c r="BN168" s="9"/>
      <c r="BO168" s="9"/>
      <c r="BP168" s="9"/>
      <c r="BQ168" s="9"/>
      <c r="BR168" s="9"/>
      <c r="BS168" s="9"/>
      <c r="BT168" s="9"/>
      <c r="BV168" s="9"/>
      <c r="BW168" s="9"/>
      <c r="BX168" s="9"/>
      <c r="BZ168" s="9"/>
      <c r="CA168" s="9"/>
      <c r="CB168" s="9"/>
      <c r="CC168" s="9"/>
      <c r="CD168" s="9"/>
      <c r="CF168" s="9"/>
      <c r="CH168" s="9"/>
      <c r="CI168" s="9"/>
      <c r="CJ168" s="9"/>
      <c r="CL168" s="9"/>
      <c r="CM168" s="9"/>
      <c r="CN168" s="9"/>
      <c r="CO168" s="9"/>
      <c r="CP168" s="9"/>
      <c r="CQ168" s="9"/>
      <c r="CR168" s="9"/>
      <c r="CT168" s="9"/>
      <c r="CU168" s="9"/>
      <c r="CV168" s="9"/>
    </row>
    <row r="169" spans="1:100" x14ac:dyDescent="0.2">
      <c r="A169" s="9"/>
      <c r="B169" s="9"/>
      <c r="C169" s="9"/>
      <c r="D169" s="9"/>
      <c r="E169" s="9"/>
      <c r="F169" s="9"/>
      <c r="H169" s="9"/>
      <c r="I169" s="9"/>
      <c r="J169" s="9"/>
      <c r="L169" s="9"/>
      <c r="N169" s="9"/>
      <c r="O169" s="9"/>
      <c r="P169" s="9"/>
      <c r="R169" s="9"/>
      <c r="T169" s="9"/>
      <c r="V169" s="9"/>
      <c r="W169" s="9"/>
      <c r="X169" s="9"/>
      <c r="Z169" s="9"/>
      <c r="AA169" s="9"/>
      <c r="AB169" s="9"/>
      <c r="AC169" s="9"/>
      <c r="AD169" s="9"/>
      <c r="AF169" s="9"/>
      <c r="AG169" s="9"/>
      <c r="AH169" s="9"/>
      <c r="AI169" s="9"/>
      <c r="AJ169" s="9"/>
      <c r="AL169" s="9"/>
      <c r="AM169" s="9"/>
      <c r="AN169" s="9"/>
      <c r="AO169" s="9"/>
      <c r="AP169" s="9"/>
      <c r="AQ169" s="9"/>
      <c r="AR169" s="9"/>
      <c r="AS169" s="9"/>
      <c r="AT169" s="9"/>
      <c r="AU169" s="9"/>
      <c r="AV169" s="9"/>
      <c r="AW169" s="9"/>
      <c r="AX169" s="9"/>
      <c r="AY169" s="9"/>
      <c r="AZ169" s="9"/>
      <c r="BB169" s="9"/>
      <c r="BD169" s="9"/>
      <c r="BF169" s="9"/>
      <c r="BG169" s="9"/>
      <c r="BH169" s="9"/>
      <c r="BI169" s="9"/>
      <c r="BJ169" s="9"/>
      <c r="BK169" s="9"/>
      <c r="BL169" s="9"/>
      <c r="BM169" s="9"/>
      <c r="BN169" s="9"/>
      <c r="BO169" s="9"/>
      <c r="BP169" s="9"/>
      <c r="BQ169" s="9"/>
      <c r="BR169" s="9"/>
      <c r="BS169" s="9"/>
      <c r="BT169" s="9"/>
      <c r="BV169" s="9"/>
      <c r="BW169" s="9"/>
      <c r="BX169" s="9"/>
      <c r="BZ169" s="9"/>
      <c r="CA169" s="9"/>
      <c r="CB169" s="9"/>
      <c r="CC169" s="9"/>
      <c r="CD169" s="9"/>
      <c r="CF169" s="9"/>
      <c r="CH169" s="9"/>
      <c r="CI169" s="9"/>
      <c r="CJ169" s="9"/>
      <c r="CL169" s="9"/>
      <c r="CM169" s="9"/>
      <c r="CN169" s="9"/>
      <c r="CO169" s="9"/>
      <c r="CP169" s="9"/>
      <c r="CQ169" s="9"/>
      <c r="CR169" s="9"/>
      <c r="CT169" s="9"/>
      <c r="CU169" s="9"/>
      <c r="CV169" s="9"/>
    </row>
    <row r="170" spans="1:100" x14ac:dyDescent="0.2">
      <c r="A170" s="9"/>
      <c r="B170" s="9"/>
      <c r="C170" s="9"/>
      <c r="D170" s="9"/>
      <c r="E170" s="9"/>
      <c r="F170" s="9"/>
      <c r="H170" s="9"/>
      <c r="I170" s="9"/>
      <c r="J170" s="9"/>
      <c r="L170" s="9"/>
      <c r="N170" s="9"/>
      <c r="O170" s="9"/>
      <c r="P170" s="9"/>
      <c r="R170" s="9"/>
      <c r="T170" s="9"/>
      <c r="V170" s="9"/>
      <c r="W170" s="9"/>
      <c r="X170" s="9"/>
      <c r="Z170" s="9"/>
      <c r="AA170" s="9"/>
      <c r="AB170" s="9"/>
      <c r="AC170" s="9"/>
      <c r="AD170" s="9"/>
      <c r="AF170" s="9"/>
      <c r="AG170" s="9"/>
      <c r="AH170" s="9"/>
      <c r="AI170" s="9"/>
      <c r="AJ170" s="9"/>
      <c r="AL170" s="9"/>
      <c r="AM170" s="9"/>
      <c r="AN170" s="9"/>
      <c r="AO170" s="9"/>
      <c r="AP170" s="9"/>
      <c r="AQ170" s="9"/>
      <c r="AR170" s="9"/>
      <c r="AS170" s="9"/>
      <c r="AT170" s="9"/>
      <c r="AU170" s="9"/>
      <c r="AV170" s="9"/>
      <c r="AW170" s="9"/>
      <c r="AX170" s="9"/>
      <c r="AY170" s="9"/>
      <c r="AZ170" s="9"/>
      <c r="BB170" s="9"/>
      <c r="BD170" s="9"/>
      <c r="BF170" s="9"/>
      <c r="BG170" s="9"/>
      <c r="BH170" s="9"/>
      <c r="BI170" s="9"/>
      <c r="BJ170" s="9"/>
      <c r="BK170" s="9"/>
      <c r="BL170" s="9"/>
      <c r="BM170" s="9"/>
      <c r="BN170" s="9"/>
      <c r="BO170" s="9"/>
      <c r="BP170" s="9"/>
      <c r="BQ170" s="9"/>
      <c r="BR170" s="9"/>
      <c r="BS170" s="9"/>
      <c r="BT170" s="9"/>
      <c r="BV170" s="9"/>
      <c r="BW170" s="9"/>
      <c r="BX170" s="9"/>
      <c r="BZ170" s="9"/>
      <c r="CA170" s="9"/>
      <c r="CB170" s="9"/>
      <c r="CC170" s="9"/>
      <c r="CD170" s="9"/>
      <c r="CF170" s="9"/>
      <c r="CH170" s="9"/>
      <c r="CI170" s="9"/>
      <c r="CJ170" s="9"/>
      <c r="CL170" s="9"/>
      <c r="CM170" s="9"/>
      <c r="CN170" s="9"/>
      <c r="CO170" s="9"/>
      <c r="CP170" s="9"/>
      <c r="CQ170" s="9"/>
      <c r="CR170" s="9"/>
      <c r="CT170" s="9"/>
      <c r="CU170" s="9"/>
      <c r="CV170" s="9"/>
    </row>
    <row r="171" spans="1:100" x14ac:dyDescent="0.2">
      <c r="A171" s="9"/>
      <c r="B171" s="9"/>
      <c r="C171" s="9"/>
      <c r="D171" s="9"/>
      <c r="E171" s="9"/>
      <c r="F171" s="9"/>
      <c r="H171" s="9"/>
      <c r="I171" s="9"/>
      <c r="J171" s="9"/>
      <c r="L171" s="9"/>
      <c r="N171" s="9"/>
      <c r="O171" s="9"/>
      <c r="P171" s="9"/>
      <c r="R171" s="9"/>
      <c r="T171" s="9"/>
      <c r="V171" s="9"/>
      <c r="W171" s="9"/>
      <c r="X171" s="9"/>
      <c r="Z171" s="9"/>
      <c r="AA171" s="9"/>
      <c r="AB171" s="9"/>
      <c r="AC171" s="9"/>
      <c r="AD171" s="9"/>
      <c r="AF171" s="9"/>
      <c r="AG171" s="9"/>
      <c r="AH171" s="9"/>
      <c r="AI171" s="9"/>
      <c r="AJ171" s="9"/>
      <c r="AL171" s="9"/>
      <c r="AM171" s="9"/>
      <c r="AN171" s="9"/>
      <c r="AO171" s="9"/>
      <c r="AP171" s="9"/>
      <c r="AQ171" s="9"/>
      <c r="AR171" s="9"/>
      <c r="AS171" s="9"/>
      <c r="AT171" s="9"/>
      <c r="AU171" s="9"/>
      <c r="AV171" s="9"/>
      <c r="AW171" s="9"/>
      <c r="AX171" s="9"/>
      <c r="AY171" s="9"/>
      <c r="AZ171" s="9"/>
      <c r="BB171" s="9"/>
      <c r="BD171" s="9"/>
      <c r="BF171" s="9"/>
      <c r="BG171" s="9"/>
      <c r="BH171" s="9"/>
      <c r="BI171" s="9"/>
      <c r="BJ171" s="9"/>
      <c r="BK171" s="9"/>
      <c r="BL171" s="9"/>
      <c r="BM171" s="9"/>
      <c r="BN171" s="9"/>
      <c r="BO171" s="9"/>
      <c r="BP171" s="9"/>
      <c r="BQ171" s="9"/>
      <c r="BR171" s="9"/>
      <c r="BS171" s="9"/>
      <c r="BT171" s="9"/>
      <c r="BV171" s="9"/>
      <c r="BW171" s="9"/>
      <c r="BX171" s="9"/>
      <c r="BZ171" s="9"/>
      <c r="CA171" s="9"/>
      <c r="CB171" s="9"/>
      <c r="CC171" s="9"/>
      <c r="CD171" s="9"/>
      <c r="CF171" s="9"/>
      <c r="CH171" s="9"/>
      <c r="CI171" s="9"/>
      <c r="CJ171" s="9"/>
      <c r="CL171" s="9"/>
      <c r="CM171" s="9"/>
      <c r="CN171" s="9"/>
      <c r="CO171" s="9"/>
      <c r="CP171" s="9"/>
      <c r="CQ171" s="9"/>
      <c r="CR171" s="9"/>
      <c r="CT171" s="9"/>
      <c r="CU171" s="9"/>
      <c r="CV171" s="9"/>
    </row>
    <row r="172" spans="1:100" x14ac:dyDescent="0.2">
      <c r="A172" s="9"/>
      <c r="B172" s="9"/>
      <c r="C172" s="9"/>
      <c r="D172" s="9"/>
      <c r="E172" s="9"/>
      <c r="F172" s="9"/>
      <c r="H172" s="9"/>
      <c r="I172" s="9"/>
      <c r="J172" s="9"/>
      <c r="L172" s="9"/>
      <c r="N172" s="9"/>
      <c r="O172" s="9"/>
      <c r="P172" s="9"/>
      <c r="R172" s="9"/>
      <c r="T172" s="9"/>
      <c r="V172" s="9"/>
      <c r="W172" s="9"/>
      <c r="X172" s="9"/>
      <c r="Z172" s="9"/>
      <c r="AA172" s="9"/>
      <c r="AB172" s="9"/>
      <c r="AC172" s="9"/>
      <c r="AD172" s="9"/>
      <c r="AF172" s="9"/>
      <c r="AG172" s="9"/>
      <c r="AH172" s="9"/>
      <c r="AI172" s="9"/>
      <c r="AJ172" s="9"/>
      <c r="AL172" s="9"/>
      <c r="AM172" s="9"/>
      <c r="AN172" s="9"/>
      <c r="AO172" s="9"/>
      <c r="AP172" s="9"/>
      <c r="AQ172" s="9"/>
      <c r="AR172" s="9"/>
      <c r="AS172" s="9"/>
      <c r="AT172" s="9"/>
      <c r="AU172" s="9"/>
      <c r="AV172" s="9"/>
      <c r="AW172" s="9"/>
      <c r="AX172" s="9"/>
      <c r="AY172" s="9"/>
      <c r="AZ172" s="9"/>
      <c r="BB172" s="9"/>
      <c r="BD172" s="9"/>
      <c r="BF172" s="9"/>
      <c r="BG172" s="9"/>
      <c r="BH172" s="9"/>
      <c r="BI172" s="9"/>
      <c r="BJ172" s="9"/>
      <c r="BK172" s="9"/>
      <c r="BL172" s="9"/>
      <c r="BM172" s="9"/>
      <c r="BN172" s="9"/>
      <c r="BO172" s="9"/>
      <c r="BP172" s="9"/>
      <c r="BQ172" s="9"/>
      <c r="BR172" s="9"/>
      <c r="BS172" s="9"/>
      <c r="BT172" s="9"/>
      <c r="BV172" s="9"/>
      <c r="BW172" s="9"/>
      <c r="BX172" s="9"/>
      <c r="BZ172" s="9"/>
      <c r="CA172" s="9"/>
      <c r="CB172" s="9"/>
      <c r="CC172" s="9"/>
      <c r="CD172" s="9"/>
      <c r="CF172" s="9"/>
      <c r="CH172" s="9"/>
      <c r="CI172" s="9"/>
      <c r="CJ172" s="9"/>
      <c r="CL172" s="9"/>
      <c r="CM172" s="9"/>
      <c r="CN172" s="9"/>
      <c r="CO172" s="9"/>
      <c r="CP172" s="9"/>
      <c r="CQ172" s="9"/>
      <c r="CR172" s="9"/>
      <c r="CT172" s="9"/>
      <c r="CU172" s="9"/>
      <c r="CV172" s="9"/>
    </row>
    <row r="173" spans="1:100" x14ac:dyDescent="0.2">
      <c r="A173" s="9"/>
      <c r="B173" s="9"/>
      <c r="C173" s="9"/>
      <c r="D173" s="9"/>
      <c r="E173" s="9"/>
      <c r="F173" s="9"/>
      <c r="H173" s="9"/>
      <c r="I173" s="9"/>
      <c r="J173" s="9"/>
      <c r="L173" s="9"/>
      <c r="N173" s="9"/>
      <c r="O173" s="9"/>
      <c r="P173" s="9"/>
      <c r="R173" s="9"/>
      <c r="T173" s="9"/>
      <c r="V173" s="9"/>
      <c r="W173" s="9"/>
      <c r="X173" s="9"/>
      <c r="Z173" s="9"/>
      <c r="AA173" s="9"/>
      <c r="AB173" s="9"/>
      <c r="AC173" s="9"/>
      <c r="AD173" s="9"/>
      <c r="AF173" s="9"/>
      <c r="AG173" s="9"/>
      <c r="AH173" s="9"/>
      <c r="AI173" s="9"/>
      <c r="AJ173" s="9"/>
      <c r="AL173" s="9"/>
      <c r="AM173" s="9"/>
      <c r="AN173" s="9"/>
      <c r="AO173" s="9"/>
      <c r="AP173" s="9"/>
      <c r="AQ173" s="9"/>
      <c r="AR173" s="9"/>
      <c r="AS173" s="9"/>
      <c r="AT173" s="9"/>
      <c r="AU173" s="9"/>
      <c r="AV173" s="9"/>
      <c r="AW173" s="9"/>
      <c r="AX173" s="9"/>
      <c r="AY173" s="9"/>
      <c r="AZ173" s="9"/>
      <c r="BB173" s="9"/>
      <c r="BD173" s="9"/>
      <c r="BF173" s="9"/>
      <c r="BG173" s="9"/>
      <c r="BH173" s="9"/>
      <c r="BI173" s="9"/>
      <c r="BJ173" s="9"/>
      <c r="BK173" s="9"/>
      <c r="BL173" s="9"/>
      <c r="BM173" s="9"/>
      <c r="BN173" s="9"/>
      <c r="BO173" s="9"/>
      <c r="BP173" s="9"/>
      <c r="BQ173" s="9"/>
      <c r="BR173" s="9"/>
      <c r="BS173" s="9"/>
      <c r="BT173" s="9"/>
      <c r="BV173" s="9"/>
      <c r="BW173" s="9"/>
      <c r="BX173" s="9"/>
      <c r="BZ173" s="9"/>
      <c r="CA173" s="9"/>
      <c r="CB173" s="9"/>
      <c r="CC173" s="9"/>
      <c r="CD173" s="9"/>
      <c r="CF173" s="9"/>
      <c r="CH173" s="9"/>
      <c r="CI173" s="9"/>
      <c r="CJ173" s="9"/>
      <c r="CL173" s="9"/>
      <c r="CM173" s="9"/>
      <c r="CN173" s="9"/>
      <c r="CO173" s="9"/>
      <c r="CP173" s="9"/>
      <c r="CQ173" s="9"/>
      <c r="CR173" s="9"/>
      <c r="CT173" s="9"/>
      <c r="CU173" s="9"/>
      <c r="CV173" s="9"/>
    </row>
    <row r="174" spans="1:100" x14ac:dyDescent="0.2">
      <c r="A174" s="9"/>
      <c r="B174" s="9"/>
      <c r="C174" s="9"/>
      <c r="D174" s="9"/>
      <c r="E174" s="9"/>
      <c r="F174" s="9"/>
      <c r="H174" s="9"/>
      <c r="I174" s="9"/>
      <c r="J174" s="9"/>
      <c r="L174" s="9"/>
      <c r="N174" s="9"/>
      <c r="O174" s="9"/>
      <c r="P174" s="9"/>
      <c r="R174" s="9"/>
      <c r="T174" s="9"/>
      <c r="V174" s="9"/>
      <c r="W174" s="9"/>
      <c r="X174" s="9"/>
      <c r="Z174" s="9"/>
      <c r="AA174" s="9"/>
      <c r="AB174" s="9"/>
      <c r="AC174" s="9"/>
      <c r="AD174" s="9"/>
      <c r="AF174" s="9"/>
      <c r="AG174" s="9"/>
      <c r="AH174" s="9"/>
      <c r="AI174" s="9"/>
      <c r="AJ174" s="9"/>
      <c r="AL174" s="9"/>
      <c r="AM174" s="9"/>
      <c r="AN174" s="9"/>
      <c r="AO174" s="9"/>
      <c r="AP174" s="9"/>
      <c r="AQ174" s="9"/>
      <c r="AR174" s="9"/>
      <c r="AS174" s="9"/>
      <c r="AT174" s="9"/>
      <c r="AU174" s="9"/>
      <c r="AV174" s="9"/>
      <c r="AW174" s="9"/>
      <c r="AX174" s="9"/>
      <c r="AY174" s="9"/>
      <c r="AZ174" s="9"/>
      <c r="BB174" s="9"/>
      <c r="BD174" s="9"/>
      <c r="BF174" s="9"/>
      <c r="BG174" s="9"/>
      <c r="BH174" s="9"/>
      <c r="BI174" s="9"/>
      <c r="BJ174" s="9"/>
      <c r="BK174" s="9"/>
      <c r="BL174" s="9"/>
      <c r="BM174" s="9"/>
      <c r="BN174" s="9"/>
      <c r="BO174" s="9"/>
      <c r="BP174" s="9"/>
      <c r="BQ174" s="9"/>
      <c r="BR174" s="9"/>
      <c r="BS174" s="9"/>
      <c r="BT174" s="9"/>
      <c r="BV174" s="9"/>
      <c r="BW174" s="9"/>
      <c r="BX174" s="9"/>
      <c r="BZ174" s="9"/>
      <c r="CA174" s="9"/>
      <c r="CB174" s="9"/>
      <c r="CC174" s="9"/>
      <c r="CD174" s="9"/>
      <c r="CF174" s="9"/>
      <c r="CH174" s="9"/>
      <c r="CI174" s="9"/>
      <c r="CJ174" s="9"/>
      <c r="CL174" s="9"/>
      <c r="CM174" s="9"/>
      <c r="CN174" s="9"/>
      <c r="CO174" s="9"/>
      <c r="CP174" s="9"/>
      <c r="CQ174" s="9"/>
      <c r="CR174" s="9"/>
      <c r="CT174" s="9"/>
      <c r="CU174" s="9"/>
      <c r="CV174" s="9"/>
    </row>
    <row r="175" spans="1:100" x14ac:dyDescent="0.2">
      <c r="A175" s="9"/>
      <c r="B175" s="9"/>
      <c r="C175" s="9"/>
      <c r="D175" s="9"/>
      <c r="E175" s="9"/>
      <c r="F175" s="9"/>
      <c r="H175" s="9"/>
      <c r="I175" s="9"/>
      <c r="J175" s="9"/>
      <c r="L175" s="9"/>
      <c r="N175" s="9"/>
      <c r="O175" s="9"/>
      <c r="P175" s="9"/>
      <c r="R175" s="9"/>
      <c r="T175" s="9"/>
      <c r="V175" s="9"/>
      <c r="W175" s="9"/>
      <c r="X175" s="9"/>
      <c r="Z175" s="9"/>
      <c r="AA175" s="9"/>
      <c r="AB175" s="9"/>
      <c r="AC175" s="9"/>
      <c r="AD175" s="9"/>
      <c r="AF175" s="9"/>
      <c r="AG175" s="9"/>
      <c r="AH175" s="9"/>
      <c r="AI175" s="9"/>
      <c r="AJ175" s="9"/>
      <c r="AL175" s="9"/>
      <c r="AM175" s="9"/>
      <c r="AN175" s="9"/>
      <c r="AO175" s="9"/>
      <c r="AP175" s="9"/>
      <c r="AQ175" s="9"/>
      <c r="AR175" s="9"/>
      <c r="AS175" s="9"/>
      <c r="AT175" s="9"/>
      <c r="AU175" s="9"/>
      <c r="AV175" s="9"/>
      <c r="AW175" s="9"/>
      <c r="AX175" s="9"/>
      <c r="AY175" s="9"/>
      <c r="AZ175" s="9"/>
      <c r="BB175" s="9"/>
      <c r="BD175" s="9"/>
      <c r="BF175" s="9"/>
      <c r="BG175" s="9"/>
      <c r="BH175" s="9"/>
      <c r="BI175" s="9"/>
      <c r="BJ175" s="9"/>
      <c r="BK175" s="9"/>
      <c r="BL175" s="9"/>
      <c r="BM175" s="9"/>
      <c r="BN175" s="9"/>
      <c r="BO175" s="9"/>
      <c r="BP175" s="9"/>
      <c r="BQ175" s="9"/>
      <c r="BR175" s="9"/>
      <c r="BS175" s="9"/>
      <c r="BT175" s="9"/>
      <c r="BV175" s="9"/>
      <c r="BW175" s="9"/>
      <c r="BX175" s="9"/>
      <c r="BZ175" s="9"/>
      <c r="CA175" s="9"/>
      <c r="CB175" s="9"/>
      <c r="CC175" s="9"/>
      <c r="CD175" s="9"/>
      <c r="CF175" s="9"/>
      <c r="CH175" s="9"/>
      <c r="CI175" s="9"/>
      <c r="CJ175" s="9"/>
      <c r="CL175" s="9"/>
      <c r="CM175" s="9"/>
      <c r="CN175" s="9"/>
      <c r="CO175" s="9"/>
      <c r="CP175" s="9"/>
      <c r="CQ175" s="9"/>
      <c r="CR175" s="9"/>
      <c r="CT175" s="9"/>
      <c r="CU175" s="9"/>
      <c r="CV175" s="9"/>
    </row>
    <row r="176" spans="1:100" x14ac:dyDescent="0.2">
      <c r="A176" s="9"/>
      <c r="B176" s="9"/>
      <c r="C176" s="9"/>
      <c r="D176" s="9"/>
      <c r="E176" s="9"/>
      <c r="F176" s="9"/>
      <c r="H176" s="9"/>
      <c r="I176" s="9"/>
      <c r="J176" s="9"/>
      <c r="L176" s="9"/>
      <c r="N176" s="9"/>
      <c r="O176" s="9"/>
      <c r="P176" s="9"/>
      <c r="R176" s="9"/>
      <c r="T176" s="9"/>
      <c r="V176" s="9"/>
      <c r="W176" s="9"/>
      <c r="X176" s="9"/>
      <c r="Z176" s="9"/>
      <c r="AA176" s="9"/>
      <c r="AB176" s="9"/>
      <c r="AC176" s="9"/>
      <c r="AD176" s="9"/>
      <c r="AF176" s="9"/>
      <c r="AG176" s="9"/>
      <c r="AH176" s="9"/>
      <c r="AI176" s="9"/>
      <c r="AJ176" s="9"/>
      <c r="AL176" s="9"/>
      <c r="AM176" s="9"/>
      <c r="AN176" s="9"/>
      <c r="AO176" s="9"/>
      <c r="AP176" s="9"/>
      <c r="AQ176" s="9"/>
      <c r="AR176" s="9"/>
      <c r="AS176" s="9"/>
      <c r="AT176" s="9"/>
      <c r="AU176" s="9"/>
      <c r="AV176" s="9"/>
      <c r="AW176" s="9"/>
      <c r="AX176" s="9"/>
      <c r="AY176" s="9"/>
      <c r="AZ176" s="9"/>
      <c r="BB176" s="9"/>
      <c r="BD176" s="9"/>
      <c r="BF176" s="9"/>
      <c r="BG176" s="9"/>
      <c r="BH176" s="9"/>
      <c r="BI176" s="9"/>
      <c r="BJ176" s="9"/>
      <c r="BK176" s="9"/>
      <c r="BL176" s="9"/>
      <c r="BM176" s="9"/>
      <c r="BN176" s="9"/>
      <c r="BO176" s="9"/>
      <c r="BP176" s="9"/>
      <c r="BQ176" s="9"/>
      <c r="BR176" s="9"/>
      <c r="BS176" s="9"/>
      <c r="BT176" s="9"/>
      <c r="BV176" s="9"/>
      <c r="BW176" s="9"/>
      <c r="BX176" s="9"/>
      <c r="BZ176" s="9"/>
      <c r="CA176" s="9"/>
      <c r="CB176" s="9"/>
      <c r="CC176" s="9"/>
      <c r="CD176" s="9"/>
      <c r="CF176" s="9"/>
      <c r="CH176" s="9"/>
      <c r="CI176" s="9"/>
      <c r="CJ176" s="9"/>
      <c r="CL176" s="9"/>
      <c r="CM176" s="9"/>
      <c r="CN176" s="9"/>
      <c r="CO176" s="9"/>
      <c r="CP176" s="9"/>
      <c r="CQ176" s="9"/>
      <c r="CR176" s="9"/>
      <c r="CT176" s="9"/>
      <c r="CU176" s="9"/>
      <c r="CV176" s="9"/>
    </row>
    <row r="177" spans="1:100" x14ac:dyDescent="0.2">
      <c r="A177" s="9"/>
      <c r="B177" s="9"/>
      <c r="C177" s="9"/>
      <c r="D177" s="9"/>
      <c r="E177" s="9"/>
      <c r="F177" s="9"/>
      <c r="H177" s="9"/>
      <c r="I177" s="9"/>
      <c r="J177" s="9"/>
      <c r="L177" s="9"/>
      <c r="N177" s="9"/>
      <c r="O177" s="9"/>
      <c r="P177" s="9"/>
      <c r="R177" s="9"/>
      <c r="T177" s="9"/>
      <c r="V177" s="9"/>
      <c r="W177" s="9"/>
      <c r="X177" s="9"/>
      <c r="Z177" s="9"/>
      <c r="AA177" s="9"/>
      <c r="AB177" s="9"/>
      <c r="AC177" s="9"/>
      <c r="AD177" s="9"/>
      <c r="AF177" s="9"/>
      <c r="AG177" s="9"/>
      <c r="AH177" s="9"/>
      <c r="AI177" s="9"/>
      <c r="AJ177" s="9"/>
      <c r="AL177" s="9"/>
      <c r="AM177" s="9"/>
      <c r="AN177" s="9"/>
      <c r="AO177" s="9"/>
      <c r="AP177" s="9"/>
      <c r="AQ177" s="9"/>
      <c r="AR177" s="9"/>
      <c r="AS177" s="9"/>
      <c r="AT177" s="9"/>
      <c r="AU177" s="9"/>
      <c r="AV177" s="9"/>
      <c r="AW177" s="9"/>
      <c r="AX177" s="9"/>
      <c r="AY177" s="9"/>
      <c r="AZ177" s="9"/>
      <c r="BB177" s="9"/>
      <c r="BD177" s="9"/>
      <c r="BF177" s="9"/>
      <c r="BG177" s="9"/>
      <c r="BH177" s="9"/>
      <c r="BI177" s="9"/>
      <c r="BJ177" s="9"/>
      <c r="BK177" s="9"/>
      <c r="BL177" s="9"/>
      <c r="BM177" s="9"/>
      <c r="BN177" s="9"/>
      <c r="BO177" s="9"/>
      <c r="BP177" s="9"/>
      <c r="BQ177" s="9"/>
      <c r="BR177" s="9"/>
      <c r="BS177" s="9"/>
      <c r="BT177" s="9"/>
      <c r="BV177" s="9"/>
      <c r="BW177" s="9"/>
      <c r="BX177" s="9"/>
      <c r="BZ177" s="9"/>
      <c r="CA177" s="9"/>
      <c r="CB177" s="9"/>
      <c r="CC177" s="9"/>
      <c r="CD177" s="9"/>
      <c r="CF177" s="9"/>
      <c r="CH177" s="9"/>
      <c r="CI177" s="9"/>
      <c r="CJ177" s="9"/>
      <c r="CL177" s="9"/>
      <c r="CM177" s="9"/>
      <c r="CN177" s="9"/>
      <c r="CO177" s="9"/>
      <c r="CP177" s="9"/>
      <c r="CQ177" s="9"/>
      <c r="CR177" s="9"/>
      <c r="CT177" s="9"/>
      <c r="CU177" s="9"/>
      <c r="CV177" s="9"/>
    </row>
    <row r="178" spans="1:100" x14ac:dyDescent="0.2">
      <c r="A178" s="9"/>
      <c r="B178" s="9"/>
      <c r="C178" s="9"/>
      <c r="D178" s="9"/>
      <c r="E178" s="9"/>
      <c r="F178" s="9"/>
      <c r="H178" s="9"/>
      <c r="I178" s="9"/>
      <c r="J178" s="9"/>
      <c r="L178" s="9"/>
      <c r="N178" s="9"/>
      <c r="O178" s="9"/>
      <c r="P178" s="9"/>
      <c r="R178" s="9"/>
      <c r="T178" s="9"/>
      <c r="V178" s="9"/>
      <c r="W178" s="9"/>
      <c r="X178" s="9"/>
      <c r="Z178" s="9"/>
      <c r="AA178" s="9"/>
      <c r="AB178" s="9"/>
      <c r="AC178" s="9"/>
      <c r="AD178" s="9"/>
      <c r="AF178" s="9"/>
      <c r="AG178" s="9"/>
      <c r="AH178" s="9"/>
      <c r="AI178" s="9"/>
      <c r="AJ178" s="9"/>
      <c r="AL178" s="9"/>
      <c r="AM178" s="9"/>
      <c r="AN178" s="9"/>
      <c r="AO178" s="9"/>
      <c r="AP178" s="9"/>
      <c r="AQ178" s="9"/>
      <c r="AR178" s="9"/>
      <c r="AS178" s="9"/>
      <c r="AT178" s="9"/>
      <c r="AU178" s="9"/>
      <c r="AV178" s="9"/>
      <c r="AW178" s="9"/>
      <c r="AX178" s="9"/>
      <c r="AY178" s="9"/>
      <c r="AZ178" s="9"/>
      <c r="BB178" s="9"/>
      <c r="BD178" s="9"/>
      <c r="BF178" s="9"/>
      <c r="BG178" s="9"/>
      <c r="BH178" s="9"/>
      <c r="BI178" s="9"/>
      <c r="BJ178" s="9"/>
      <c r="BK178" s="9"/>
      <c r="BL178" s="9"/>
      <c r="BM178" s="9"/>
      <c r="BN178" s="9"/>
      <c r="BO178" s="9"/>
      <c r="BP178" s="9"/>
      <c r="BQ178" s="9"/>
      <c r="BR178" s="9"/>
      <c r="BS178" s="9"/>
      <c r="BT178" s="9"/>
      <c r="BV178" s="9"/>
      <c r="BW178" s="9"/>
      <c r="BX178" s="9"/>
      <c r="BZ178" s="9"/>
      <c r="CA178" s="9"/>
      <c r="CB178" s="9"/>
      <c r="CC178" s="9"/>
      <c r="CD178" s="9"/>
      <c r="CF178" s="9"/>
      <c r="CH178" s="9"/>
      <c r="CI178" s="9"/>
      <c r="CJ178" s="9"/>
      <c r="CL178" s="9"/>
      <c r="CM178" s="9"/>
      <c r="CN178" s="9"/>
      <c r="CO178" s="9"/>
      <c r="CP178" s="9"/>
      <c r="CQ178" s="9"/>
      <c r="CR178" s="9"/>
      <c r="CT178" s="9"/>
      <c r="CU178" s="9"/>
      <c r="CV178" s="9"/>
    </row>
    <row r="179" spans="1:100" x14ac:dyDescent="0.2">
      <c r="A179" s="9"/>
      <c r="B179" s="9"/>
      <c r="C179" s="9"/>
      <c r="D179" s="9"/>
      <c r="E179" s="9"/>
      <c r="F179" s="9"/>
      <c r="H179" s="9"/>
      <c r="I179" s="9"/>
      <c r="J179" s="9"/>
      <c r="L179" s="9"/>
      <c r="N179" s="9"/>
      <c r="O179" s="9"/>
      <c r="P179" s="9"/>
      <c r="R179" s="9"/>
      <c r="T179" s="9"/>
      <c r="V179" s="9"/>
      <c r="W179" s="9"/>
      <c r="X179" s="9"/>
      <c r="Z179" s="9"/>
      <c r="AA179" s="9"/>
      <c r="AB179" s="9"/>
      <c r="AC179" s="9"/>
      <c r="AD179" s="9"/>
      <c r="AF179" s="9"/>
      <c r="AG179" s="9"/>
      <c r="AH179" s="9"/>
      <c r="AI179" s="9"/>
      <c r="AJ179" s="9"/>
      <c r="AL179" s="9"/>
      <c r="AM179" s="9"/>
      <c r="AN179" s="9"/>
      <c r="AO179" s="9"/>
      <c r="AP179" s="9"/>
      <c r="AQ179" s="9"/>
      <c r="AR179" s="9"/>
      <c r="AS179" s="9"/>
      <c r="AT179" s="9"/>
      <c r="AU179" s="9"/>
      <c r="AV179" s="9"/>
      <c r="AW179" s="9"/>
      <c r="AX179" s="9"/>
      <c r="AY179" s="9"/>
      <c r="AZ179" s="9"/>
      <c r="BB179" s="9"/>
      <c r="BD179" s="9"/>
      <c r="BF179" s="9"/>
      <c r="BG179" s="9"/>
      <c r="BH179" s="9"/>
      <c r="BI179" s="9"/>
      <c r="BJ179" s="9"/>
      <c r="BK179" s="9"/>
      <c r="BL179" s="9"/>
      <c r="BM179" s="9"/>
      <c r="BN179" s="9"/>
      <c r="BO179" s="9"/>
      <c r="BP179" s="9"/>
      <c r="BQ179" s="9"/>
      <c r="BR179" s="9"/>
      <c r="BS179" s="9"/>
      <c r="BT179" s="9"/>
      <c r="BV179" s="9"/>
      <c r="BW179" s="9"/>
      <c r="BX179" s="9"/>
      <c r="BZ179" s="9"/>
      <c r="CA179" s="9"/>
      <c r="CB179" s="9"/>
      <c r="CC179" s="9"/>
      <c r="CD179" s="9"/>
      <c r="CF179" s="9"/>
      <c r="CH179" s="9"/>
      <c r="CI179" s="9"/>
      <c r="CJ179" s="9"/>
      <c r="CL179" s="9"/>
      <c r="CM179" s="9"/>
      <c r="CN179" s="9"/>
      <c r="CO179" s="9"/>
      <c r="CP179" s="9"/>
      <c r="CQ179" s="9"/>
      <c r="CR179" s="9"/>
      <c r="CT179" s="9"/>
      <c r="CU179" s="9"/>
      <c r="CV179" s="9"/>
    </row>
    <row r="180" spans="1:100" x14ac:dyDescent="0.2">
      <c r="A180" s="9"/>
      <c r="B180" s="9"/>
      <c r="C180" s="9"/>
      <c r="D180" s="9"/>
      <c r="E180" s="9"/>
      <c r="F180" s="9"/>
      <c r="H180" s="9"/>
      <c r="I180" s="9"/>
      <c r="J180" s="9"/>
      <c r="L180" s="9"/>
      <c r="N180" s="9"/>
      <c r="O180" s="9"/>
      <c r="P180" s="9"/>
      <c r="R180" s="9"/>
      <c r="T180" s="9"/>
      <c r="V180" s="9"/>
      <c r="W180" s="9"/>
      <c r="X180" s="9"/>
      <c r="Z180" s="9"/>
      <c r="AA180" s="9"/>
      <c r="AB180" s="9"/>
      <c r="AC180" s="9"/>
      <c r="AD180" s="9"/>
      <c r="AF180" s="9"/>
      <c r="AG180" s="9"/>
      <c r="AH180" s="9"/>
      <c r="AI180" s="9"/>
      <c r="AJ180" s="9"/>
      <c r="AL180" s="9"/>
      <c r="AM180" s="9"/>
      <c r="AN180" s="9"/>
      <c r="AO180" s="9"/>
      <c r="AP180" s="9"/>
      <c r="AQ180" s="9"/>
      <c r="AR180" s="9"/>
      <c r="AS180" s="9"/>
      <c r="AT180" s="9"/>
      <c r="AU180" s="9"/>
      <c r="AV180" s="9"/>
      <c r="AW180" s="9"/>
      <c r="AX180" s="9"/>
      <c r="AY180" s="9"/>
      <c r="AZ180" s="9"/>
      <c r="BB180" s="9"/>
      <c r="BD180" s="9"/>
      <c r="BF180" s="9"/>
      <c r="BG180" s="9"/>
      <c r="BH180" s="9"/>
      <c r="BI180" s="9"/>
      <c r="BJ180" s="9"/>
      <c r="BK180" s="9"/>
      <c r="BL180" s="9"/>
      <c r="BM180" s="9"/>
      <c r="BN180" s="9"/>
      <c r="BO180" s="9"/>
      <c r="BP180" s="9"/>
      <c r="BQ180" s="9"/>
      <c r="BR180" s="9"/>
      <c r="BS180" s="9"/>
      <c r="BT180" s="9"/>
      <c r="BV180" s="9"/>
      <c r="BW180" s="9"/>
      <c r="BX180" s="9"/>
      <c r="BZ180" s="9"/>
      <c r="CA180" s="9"/>
      <c r="CB180" s="9"/>
      <c r="CC180" s="9"/>
      <c r="CD180" s="9"/>
      <c r="CF180" s="9"/>
      <c r="CH180" s="9"/>
      <c r="CI180" s="9"/>
      <c r="CJ180" s="9"/>
      <c r="CL180" s="9"/>
      <c r="CM180" s="9"/>
      <c r="CN180" s="9"/>
      <c r="CO180" s="9"/>
      <c r="CP180" s="9"/>
      <c r="CQ180" s="9"/>
      <c r="CR180" s="9"/>
      <c r="CT180" s="9"/>
      <c r="CU180" s="9"/>
      <c r="CV180" s="9"/>
    </row>
    <row r="181" spans="1:100" x14ac:dyDescent="0.2">
      <c r="A181" s="9"/>
      <c r="B181" s="9"/>
      <c r="C181" s="9"/>
      <c r="D181" s="9"/>
      <c r="E181" s="9"/>
      <c r="F181" s="9"/>
      <c r="H181" s="9"/>
      <c r="I181" s="9"/>
      <c r="J181" s="9"/>
      <c r="L181" s="9"/>
      <c r="N181" s="9"/>
      <c r="O181" s="9"/>
      <c r="P181" s="9"/>
      <c r="R181" s="9"/>
      <c r="T181" s="9"/>
      <c r="V181" s="9"/>
      <c r="W181" s="9"/>
      <c r="X181" s="9"/>
      <c r="Z181" s="9"/>
      <c r="AA181" s="9"/>
      <c r="AB181" s="9"/>
      <c r="AC181" s="9"/>
      <c r="AD181" s="9"/>
      <c r="AF181" s="9"/>
      <c r="AG181" s="9"/>
      <c r="AH181" s="9"/>
      <c r="AI181" s="9"/>
      <c r="AJ181" s="9"/>
      <c r="AL181" s="9"/>
      <c r="AM181" s="9"/>
      <c r="AN181" s="9"/>
      <c r="AO181" s="9"/>
      <c r="AP181" s="9"/>
      <c r="AQ181" s="9"/>
      <c r="AR181" s="9"/>
      <c r="AS181" s="9"/>
      <c r="AT181" s="9"/>
      <c r="AU181" s="9"/>
      <c r="AV181" s="9"/>
      <c r="AW181" s="9"/>
      <c r="AX181" s="9"/>
      <c r="AY181" s="9"/>
      <c r="AZ181" s="9"/>
      <c r="BB181" s="9"/>
      <c r="BD181" s="9"/>
      <c r="BF181" s="9"/>
      <c r="BG181" s="9"/>
      <c r="BH181" s="9"/>
      <c r="BI181" s="9"/>
      <c r="BJ181" s="9"/>
      <c r="BK181" s="9"/>
      <c r="BL181" s="9"/>
      <c r="BM181" s="9"/>
      <c r="BN181" s="9"/>
      <c r="BO181" s="9"/>
      <c r="BP181" s="9"/>
      <c r="BQ181" s="9"/>
      <c r="BR181" s="9"/>
      <c r="BS181" s="9"/>
      <c r="BT181" s="9"/>
      <c r="BV181" s="9"/>
      <c r="BW181" s="9"/>
      <c r="BX181" s="9"/>
      <c r="BZ181" s="9"/>
      <c r="CA181" s="9"/>
      <c r="CB181" s="9"/>
      <c r="CC181" s="9"/>
      <c r="CD181" s="9"/>
      <c r="CF181" s="9"/>
      <c r="CH181" s="9"/>
      <c r="CI181" s="9"/>
      <c r="CJ181" s="9"/>
      <c r="CL181" s="9"/>
      <c r="CM181" s="9"/>
      <c r="CN181" s="9"/>
      <c r="CO181" s="9"/>
      <c r="CP181" s="9"/>
      <c r="CQ181" s="9"/>
      <c r="CR181" s="9"/>
      <c r="CT181" s="9"/>
      <c r="CU181" s="9"/>
      <c r="CV181" s="9"/>
    </row>
    <row r="182" spans="1:100" x14ac:dyDescent="0.2">
      <c r="A182" s="9"/>
      <c r="B182" s="9"/>
      <c r="C182" s="9"/>
      <c r="D182" s="9"/>
      <c r="E182" s="9"/>
      <c r="F182" s="9"/>
      <c r="H182" s="9"/>
      <c r="I182" s="9"/>
      <c r="J182" s="9"/>
      <c r="L182" s="9"/>
      <c r="N182" s="9"/>
      <c r="O182" s="9"/>
      <c r="P182" s="9"/>
      <c r="R182" s="9"/>
      <c r="T182" s="9"/>
      <c r="V182" s="9"/>
      <c r="W182" s="9"/>
      <c r="X182" s="9"/>
      <c r="Z182" s="9"/>
      <c r="AA182" s="9"/>
      <c r="AB182" s="9"/>
      <c r="AC182" s="9"/>
      <c r="AD182" s="9"/>
      <c r="AF182" s="9"/>
      <c r="AG182" s="9"/>
      <c r="AH182" s="9"/>
      <c r="AI182" s="9"/>
      <c r="AJ182" s="9"/>
      <c r="AL182" s="9"/>
      <c r="AM182" s="9"/>
      <c r="AN182" s="9"/>
      <c r="AO182" s="9"/>
      <c r="AP182" s="9"/>
      <c r="AQ182" s="9"/>
      <c r="AR182" s="9"/>
      <c r="AS182" s="9"/>
      <c r="AT182" s="9"/>
      <c r="AU182" s="9"/>
      <c r="AV182" s="9"/>
      <c r="AW182" s="9"/>
      <c r="AX182" s="9"/>
      <c r="AY182" s="9"/>
      <c r="AZ182" s="9"/>
      <c r="BB182" s="9"/>
      <c r="BD182" s="9"/>
      <c r="BF182" s="9"/>
      <c r="BG182" s="9"/>
      <c r="BH182" s="9"/>
      <c r="BI182" s="9"/>
      <c r="BJ182" s="9"/>
      <c r="BK182" s="9"/>
      <c r="BL182" s="9"/>
      <c r="BM182" s="9"/>
      <c r="BN182" s="9"/>
      <c r="BO182" s="9"/>
      <c r="BP182" s="9"/>
      <c r="BQ182" s="9"/>
      <c r="BR182" s="9"/>
      <c r="BS182" s="9"/>
      <c r="BT182" s="9"/>
      <c r="BV182" s="9"/>
      <c r="BW182" s="9"/>
      <c r="BX182" s="9"/>
      <c r="BZ182" s="9"/>
      <c r="CA182" s="9"/>
      <c r="CB182" s="9"/>
      <c r="CC182" s="9"/>
      <c r="CD182" s="9"/>
      <c r="CF182" s="9"/>
      <c r="CH182" s="9"/>
      <c r="CI182" s="9"/>
      <c r="CJ182" s="9"/>
      <c r="CL182" s="9"/>
      <c r="CM182" s="9"/>
      <c r="CN182" s="9"/>
      <c r="CO182" s="9"/>
      <c r="CP182" s="9"/>
      <c r="CQ182" s="9"/>
      <c r="CR182" s="9"/>
      <c r="CT182" s="9"/>
      <c r="CU182" s="9"/>
      <c r="CV182" s="9"/>
    </row>
    <row r="183" spans="1:100" x14ac:dyDescent="0.2">
      <c r="A183" s="9"/>
      <c r="B183" s="9"/>
      <c r="C183" s="9"/>
      <c r="D183" s="9"/>
      <c r="E183" s="9"/>
      <c r="F183" s="9"/>
      <c r="H183" s="9"/>
      <c r="I183" s="9"/>
      <c r="J183" s="9"/>
      <c r="L183" s="9"/>
      <c r="N183" s="9"/>
      <c r="O183" s="9"/>
      <c r="P183" s="9"/>
      <c r="R183" s="9"/>
      <c r="T183" s="9"/>
      <c r="V183" s="9"/>
      <c r="W183" s="9"/>
      <c r="X183" s="9"/>
      <c r="Z183" s="9"/>
      <c r="AA183" s="9"/>
      <c r="AB183" s="9"/>
      <c r="AC183" s="9"/>
      <c r="AD183" s="9"/>
      <c r="AF183" s="9"/>
      <c r="AG183" s="9"/>
      <c r="AH183" s="9"/>
      <c r="AI183" s="9"/>
      <c r="AJ183" s="9"/>
      <c r="AL183" s="9"/>
      <c r="AM183" s="9"/>
      <c r="AN183" s="9"/>
      <c r="AO183" s="9"/>
      <c r="AP183" s="9"/>
      <c r="AQ183" s="9"/>
      <c r="AR183" s="9"/>
      <c r="AS183" s="9"/>
      <c r="AT183" s="9"/>
      <c r="AU183" s="9"/>
      <c r="AV183" s="9"/>
      <c r="AW183" s="9"/>
      <c r="AX183" s="9"/>
      <c r="AY183" s="9"/>
      <c r="AZ183" s="9"/>
      <c r="BB183" s="9"/>
      <c r="BD183" s="9"/>
      <c r="BF183" s="9"/>
      <c r="BG183" s="9"/>
      <c r="BH183" s="9"/>
      <c r="BI183" s="9"/>
      <c r="BJ183" s="9"/>
      <c r="BK183" s="9"/>
      <c r="BL183" s="9"/>
      <c r="BM183" s="9"/>
      <c r="BN183" s="9"/>
      <c r="BO183" s="9"/>
      <c r="BP183" s="9"/>
      <c r="BQ183" s="9"/>
      <c r="BR183" s="9"/>
      <c r="BS183" s="9"/>
      <c r="BT183" s="9"/>
      <c r="BV183" s="9"/>
      <c r="BW183" s="9"/>
      <c r="BX183" s="9"/>
      <c r="BZ183" s="9"/>
      <c r="CA183" s="9"/>
      <c r="CB183" s="9"/>
      <c r="CC183" s="9"/>
      <c r="CD183" s="9"/>
      <c r="CF183" s="9"/>
      <c r="CH183" s="9"/>
      <c r="CI183" s="9"/>
      <c r="CJ183" s="9"/>
      <c r="CL183" s="9"/>
      <c r="CM183" s="9"/>
      <c r="CN183" s="9"/>
      <c r="CO183" s="9"/>
      <c r="CP183" s="9"/>
      <c r="CQ183" s="9"/>
      <c r="CR183" s="9"/>
      <c r="CT183" s="9"/>
      <c r="CU183" s="9"/>
      <c r="CV183" s="9"/>
    </row>
    <row r="184" spans="1:100" x14ac:dyDescent="0.2">
      <c r="A184" s="9"/>
      <c r="B184" s="9"/>
      <c r="C184" s="9"/>
      <c r="D184" s="9"/>
      <c r="E184" s="9"/>
      <c r="F184" s="9"/>
      <c r="H184" s="9"/>
      <c r="I184" s="9"/>
      <c r="J184" s="9"/>
      <c r="L184" s="9"/>
      <c r="N184" s="9"/>
      <c r="O184" s="9"/>
      <c r="P184" s="9"/>
      <c r="R184" s="9"/>
      <c r="T184" s="9"/>
      <c r="V184" s="9"/>
      <c r="W184" s="9"/>
      <c r="X184" s="9"/>
      <c r="Z184" s="9"/>
      <c r="AA184" s="9"/>
      <c r="AB184" s="9"/>
      <c r="AC184" s="9"/>
      <c r="AD184" s="9"/>
      <c r="AF184" s="9"/>
      <c r="AG184" s="9"/>
      <c r="AH184" s="9"/>
      <c r="AI184" s="9"/>
      <c r="AJ184" s="9"/>
      <c r="AL184" s="9"/>
      <c r="AM184" s="9"/>
      <c r="AN184" s="9"/>
      <c r="AO184" s="9"/>
      <c r="AP184" s="9"/>
      <c r="AQ184" s="9"/>
      <c r="AR184" s="9"/>
      <c r="AS184" s="9"/>
      <c r="AT184" s="9"/>
      <c r="AU184" s="9"/>
      <c r="AV184" s="9"/>
      <c r="AW184" s="9"/>
      <c r="AX184" s="9"/>
      <c r="AY184" s="9"/>
      <c r="AZ184" s="9"/>
      <c r="BB184" s="9"/>
      <c r="BD184" s="9"/>
      <c r="BF184" s="9"/>
      <c r="BG184" s="9"/>
      <c r="BH184" s="9"/>
      <c r="BI184" s="9"/>
      <c r="BJ184" s="9"/>
      <c r="BK184" s="9"/>
      <c r="BL184" s="9"/>
      <c r="BM184" s="9"/>
      <c r="BN184" s="9"/>
      <c r="BO184" s="9"/>
      <c r="BP184" s="9"/>
      <c r="BQ184" s="9"/>
      <c r="BR184" s="9"/>
      <c r="BS184" s="9"/>
      <c r="BT184" s="9"/>
      <c r="BV184" s="9"/>
      <c r="BW184" s="9"/>
      <c r="BX184" s="9"/>
      <c r="BZ184" s="9"/>
      <c r="CA184" s="9"/>
      <c r="CB184" s="9"/>
      <c r="CC184" s="9"/>
      <c r="CD184" s="9"/>
      <c r="CF184" s="9"/>
      <c r="CH184" s="9"/>
      <c r="CI184" s="9"/>
      <c r="CJ184" s="9"/>
      <c r="CL184" s="9"/>
      <c r="CM184" s="9"/>
      <c r="CN184" s="9"/>
      <c r="CO184" s="9"/>
      <c r="CP184" s="9"/>
      <c r="CQ184" s="9"/>
      <c r="CR184" s="9"/>
      <c r="CT184" s="9"/>
      <c r="CU184" s="9"/>
      <c r="CV184" s="9"/>
    </row>
    <row r="185" spans="1:100" x14ac:dyDescent="0.2">
      <c r="A185" s="9"/>
      <c r="B185" s="9"/>
      <c r="C185" s="9"/>
      <c r="D185" s="9"/>
      <c r="E185" s="9"/>
      <c r="F185" s="9"/>
      <c r="H185" s="9"/>
      <c r="I185" s="9"/>
      <c r="J185" s="9"/>
      <c r="L185" s="9"/>
      <c r="N185" s="9"/>
      <c r="O185" s="9"/>
      <c r="P185" s="9"/>
      <c r="R185" s="9"/>
      <c r="T185" s="9"/>
      <c r="V185" s="9"/>
      <c r="W185" s="9"/>
      <c r="X185" s="9"/>
      <c r="Z185" s="9"/>
      <c r="AA185" s="9"/>
      <c r="AB185" s="9"/>
      <c r="AC185" s="9"/>
      <c r="AD185" s="9"/>
      <c r="AF185" s="9"/>
      <c r="AG185" s="9"/>
      <c r="AH185" s="9"/>
      <c r="AI185" s="9"/>
      <c r="AJ185" s="9"/>
      <c r="AL185" s="9"/>
      <c r="AM185" s="9"/>
      <c r="AN185" s="9"/>
      <c r="AO185" s="9"/>
      <c r="AP185" s="9"/>
      <c r="AQ185" s="9"/>
      <c r="AR185" s="9"/>
      <c r="AS185" s="9"/>
      <c r="AT185" s="9"/>
      <c r="AU185" s="9"/>
      <c r="AV185" s="9"/>
      <c r="AW185" s="9"/>
      <c r="AX185" s="9"/>
      <c r="AY185" s="9"/>
      <c r="AZ185" s="9"/>
      <c r="BB185" s="9"/>
      <c r="BD185" s="9"/>
      <c r="BF185" s="9"/>
      <c r="BG185" s="9"/>
      <c r="BH185" s="9"/>
      <c r="BI185" s="9"/>
      <c r="BJ185" s="9"/>
      <c r="BK185" s="9"/>
      <c r="BL185" s="9"/>
      <c r="BM185" s="9"/>
      <c r="BN185" s="9"/>
      <c r="BO185" s="9"/>
      <c r="BP185" s="9"/>
      <c r="BQ185" s="9"/>
      <c r="BR185" s="9"/>
      <c r="BS185" s="9"/>
      <c r="BT185" s="9"/>
      <c r="BV185" s="9"/>
      <c r="BW185" s="9"/>
      <c r="BX185" s="9"/>
      <c r="BZ185" s="9"/>
      <c r="CA185" s="9"/>
      <c r="CB185" s="9"/>
      <c r="CC185" s="9"/>
      <c r="CD185" s="9"/>
      <c r="CF185" s="9"/>
      <c r="CH185" s="9"/>
      <c r="CI185" s="9"/>
      <c r="CJ185" s="9"/>
      <c r="CL185" s="9"/>
      <c r="CM185" s="9"/>
      <c r="CN185" s="9"/>
      <c r="CO185" s="9"/>
      <c r="CP185" s="9"/>
      <c r="CQ185" s="9"/>
      <c r="CR185" s="9"/>
      <c r="CT185" s="9"/>
      <c r="CU185" s="9"/>
      <c r="CV185" s="9"/>
    </row>
    <row r="186" spans="1:100" x14ac:dyDescent="0.2">
      <c r="A186" s="9"/>
      <c r="B186" s="9"/>
      <c r="C186" s="9"/>
      <c r="D186" s="9"/>
      <c r="E186" s="9"/>
      <c r="F186" s="9"/>
      <c r="H186" s="9"/>
      <c r="I186" s="9"/>
      <c r="J186" s="9"/>
      <c r="L186" s="9"/>
      <c r="N186" s="9"/>
      <c r="O186" s="9"/>
      <c r="P186" s="9"/>
      <c r="R186" s="9"/>
      <c r="T186" s="9"/>
      <c r="V186" s="9"/>
      <c r="W186" s="9"/>
      <c r="X186" s="9"/>
      <c r="Z186" s="9"/>
      <c r="AA186" s="9"/>
      <c r="AB186" s="9"/>
      <c r="AC186" s="9"/>
      <c r="AD186" s="9"/>
      <c r="AF186" s="9"/>
      <c r="AG186" s="9"/>
      <c r="AH186" s="9"/>
      <c r="AI186" s="9"/>
      <c r="AJ186" s="9"/>
      <c r="AL186" s="9"/>
      <c r="AM186" s="9"/>
      <c r="AN186" s="9"/>
      <c r="AO186" s="9"/>
      <c r="AP186" s="9"/>
      <c r="AQ186" s="9"/>
      <c r="AR186" s="9"/>
      <c r="AS186" s="9"/>
      <c r="AT186" s="9"/>
      <c r="AU186" s="9"/>
      <c r="AV186" s="9"/>
      <c r="AW186" s="9"/>
      <c r="AX186" s="9"/>
      <c r="AY186" s="9"/>
      <c r="AZ186" s="9"/>
      <c r="BB186" s="9"/>
      <c r="BD186" s="9"/>
      <c r="BF186" s="9"/>
      <c r="BG186" s="9"/>
      <c r="BH186" s="9"/>
      <c r="BI186" s="9"/>
      <c r="BJ186" s="9"/>
      <c r="BK186" s="9"/>
      <c r="BL186" s="9"/>
      <c r="BM186" s="9"/>
      <c r="BN186" s="9"/>
      <c r="BO186" s="9"/>
      <c r="BP186" s="9"/>
      <c r="BQ186" s="9"/>
      <c r="BR186" s="9"/>
      <c r="BS186" s="9"/>
      <c r="BT186" s="9"/>
      <c r="BV186" s="9"/>
      <c r="BW186" s="9"/>
      <c r="BX186" s="9"/>
      <c r="BZ186" s="9"/>
      <c r="CA186" s="9"/>
      <c r="CB186" s="9"/>
      <c r="CC186" s="9"/>
      <c r="CD186" s="9"/>
      <c r="CF186" s="9"/>
      <c r="CH186" s="9"/>
      <c r="CI186" s="9"/>
      <c r="CJ186" s="9"/>
      <c r="CL186" s="9"/>
      <c r="CM186" s="9"/>
      <c r="CN186" s="9"/>
      <c r="CO186" s="9"/>
      <c r="CP186" s="9"/>
      <c r="CQ186" s="9"/>
      <c r="CR186" s="9"/>
      <c r="CT186" s="9"/>
      <c r="CU186" s="9"/>
      <c r="CV186" s="9"/>
    </row>
    <row r="187" spans="1:100" x14ac:dyDescent="0.2">
      <c r="A187" s="9"/>
      <c r="B187" s="9"/>
      <c r="C187" s="9"/>
      <c r="D187" s="9"/>
      <c r="E187" s="9"/>
      <c r="F187" s="9"/>
      <c r="H187" s="9"/>
      <c r="I187" s="9"/>
      <c r="J187" s="9"/>
      <c r="L187" s="9"/>
      <c r="N187" s="9"/>
      <c r="O187" s="9"/>
      <c r="P187" s="9"/>
      <c r="R187" s="9"/>
      <c r="T187" s="9"/>
      <c r="V187" s="9"/>
      <c r="W187" s="9"/>
      <c r="X187" s="9"/>
      <c r="Z187" s="9"/>
      <c r="AA187" s="9"/>
      <c r="AB187" s="9"/>
      <c r="AC187" s="9"/>
      <c r="AD187" s="9"/>
      <c r="AF187" s="9"/>
      <c r="AG187" s="9"/>
      <c r="AH187" s="9"/>
      <c r="AI187" s="9"/>
      <c r="AJ187" s="9"/>
      <c r="AL187" s="9"/>
      <c r="AM187" s="9"/>
      <c r="AN187" s="9"/>
      <c r="AO187" s="9"/>
      <c r="AP187" s="9"/>
      <c r="AQ187" s="9"/>
      <c r="AR187" s="9"/>
      <c r="AS187" s="9"/>
      <c r="AT187" s="9"/>
      <c r="AU187" s="9"/>
      <c r="AV187" s="9"/>
      <c r="AW187" s="9"/>
      <c r="AX187" s="9"/>
      <c r="AY187" s="9"/>
      <c r="AZ187" s="9"/>
      <c r="BB187" s="9"/>
      <c r="BD187" s="9"/>
      <c r="BF187" s="9"/>
      <c r="BG187" s="9"/>
      <c r="BH187" s="9"/>
      <c r="BI187" s="9"/>
      <c r="BJ187" s="9"/>
      <c r="BK187" s="9"/>
      <c r="BL187" s="9"/>
      <c r="BM187" s="9"/>
      <c r="BN187" s="9"/>
      <c r="BO187" s="9"/>
      <c r="BP187" s="9"/>
      <c r="BQ187" s="9"/>
      <c r="BR187" s="9"/>
      <c r="BS187" s="9"/>
      <c r="BT187" s="9"/>
      <c r="BV187" s="9"/>
      <c r="BW187" s="9"/>
      <c r="BX187" s="9"/>
      <c r="BZ187" s="9"/>
      <c r="CA187" s="9"/>
      <c r="CB187" s="9"/>
      <c r="CC187" s="9"/>
      <c r="CD187" s="9"/>
      <c r="CF187" s="9"/>
      <c r="CH187" s="9"/>
      <c r="CI187" s="9"/>
      <c r="CJ187" s="9"/>
      <c r="CL187" s="9"/>
      <c r="CM187" s="9"/>
      <c r="CN187" s="9"/>
      <c r="CO187" s="9"/>
      <c r="CP187" s="9"/>
      <c r="CQ187" s="9"/>
      <c r="CR187" s="9"/>
      <c r="CT187" s="9"/>
      <c r="CU187" s="9"/>
      <c r="CV187" s="9"/>
    </row>
    <row r="188" spans="1:100" x14ac:dyDescent="0.2">
      <c r="A188" s="9"/>
      <c r="B188" s="9"/>
      <c r="C188" s="9"/>
      <c r="D188" s="9"/>
      <c r="E188" s="9"/>
      <c r="F188" s="9"/>
      <c r="H188" s="9"/>
      <c r="I188" s="9"/>
      <c r="J188" s="9"/>
      <c r="L188" s="9"/>
      <c r="N188" s="9"/>
      <c r="O188" s="9"/>
      <c r="P188" s="9"/>
      <c r="R188" s="9"/>
      <c r="T188" s="9"/>
      <c r="V188" s="9"/>
      <c r="W188" s="9"/>
      <c r="X188" s="9"/>
      <c r="Z188" s="9"/>
      <c r="AA188" s="9"/>
      <c r="AB188" s="9"/>
      <c r="AC188" s="9"/>
      <c r="AD188" s="9"/>
      <c r="AF188" s="9"/>
      <c r="AG188" s="9"/>
      <c r="AH188" s="9"/>
      <c r="AI188" s="9"/>
      <c r="AJ188" s="9"/>
      <c r="AL188" s="9"/>
      <c r="AM188" s="9"/>
      <c r="AN188" s="9"/>
      <c r="AO188" s="9"/>
      <c r="AP188" s="9"/>
      <c r="AQ188" s="9"/>
      <c r="AR188" s="9"/>
      <c r="AS188" s="9"/>
      <c r="AT188" s="9"/>
      <c r="AU188" s="9"/>
      <c r="AV188" s="9"/>
      <c r="AW188" s="9"/>
      <c r="AX188" s="9"/>
      <c r="AY188" s="9"/>
      <c r="AZ188" s="9"/>
      <c r="BB188" s="9"/>
      <c r="BD188" s="9"/>
      <c r="BF188" s="9"/>
      <c r="BG188" s="9"/>
      <c r="BH188" s="9"/>
      <c r="BI188" s="9"/>
      <c r="BJ188" s="9"/>
      <c r="BK188" s="9"/>
      <c r="BL188" s="9"/>
      <c r="BM188" s="9"/>
      <c r="BN188" s="9"/>
      <c r="BO188" s="9"/>
      <c r="BP188" s="9"/>
      <c r="BQ188" s="9"/>
      <c r="BR188" s="9"/>
      <c r="BS188" s="9"/>
      <c r="BT188" s="9"/>
      <c r="BV188" s="9"/>
      <c r="BW188" s="9"/>
      <c r="BX188" s="9"/>
      <c r="BZ188" s="9"/>
      <c r="CA188" s="9"/>
      <c r="CB188" s="9"/>
      <c r="CC188" s="9"/>
      <c r="CD188" s="9"/>
      <c r="CF188" s="9"/>
      <c r="CH188" s="9"/>
      <c r="CI188" s="9"/>
      <c r="CJ188" s="9"/>
      <c r="CL188" s="9"/>
      <c r="CM188" s="9"/>
      <c r="CN188" s="9"/>
      <c r="CO188" s="9"/>
      <c r="CP188" s="9"/>
      <c r="CQ188" s="9"/>
      <c r="CR188" s="9"/>
      <c r="CT188" s="9"/>
      <c r="CU188" s="9"/>
      <c r="CV188" s="9"/>
    </row>
    <row r="189" spans="1:100" x14ac:dyDescent="0.2">
      <c r="A189" s="9"/>
      <c r="B189" s="9"/>
      <c r="C189" s="9"/>
      <c r="D189" s="9"/>
      <c r="E189" s="9"/>
      <c r="F189" s="9"/>
      <c r="H189" s="9"/>
      <c r="I189" s="9"/>
      <c r="J189" s="9"/>
      <c r="L189" s="9"/>
      <c r="N189" s="9"/>
      <c r="O189" s="9"/>
      <c r="P189" s="9"/>
      <c r="R189" s="9"/>
      <c r="T189" s="9"/>
      <c r="V189" s="9"/>
      <c r="W189" s="9"/>
      <c r="X189" s="9"/>
      <c r="Z189" s="9"/>
      <c r="AA189" s="9"/>
      <c r="AB189" s="9"/>
      <c r="AC189" s="9"/>
      <c r="AD189" s="9"/>
      <c r="AF189" s="9"/>
      <c r="AG189" s="9"/>
      <c r="AH189" s="9"/>
      <c r="AI189" s="9"/>
      <c r="AJ189" s="9"/>
      <c r="AL189" s="9"/>
      <c r="AM189" s="9"/>
      <c r="AN189" s="9"/>
      <c r="AO189" s="9"/>
      <c r="AP189" s="9"/>
      <c r="AQ189" s="9"/>
      <c r="AR189" s="9"/>
      <c r="AS189" s="9"/>
      <c r="AT189" s="9"/>
      <c r="AU189" s="9"/>
      <c r="AV189" s="9"/>
      <c r="AW189" s="9"/>
      <c r="AX189" s="9"/>
      <c r="AY189" s="9"/>
      <c r="AZ189" s="9"/>
      <c r="BB189" s="9"/>
      <c r="BD189" s="9"/>
      <c r="BF189" s="9"/>
      <c r="BG189" s="9"/>
      <c r="BH189" s="9"/>
      <c r="BI189" s="9"/>
      <c r="BJ189" s="9"/>
      <c r="BK189" s="9"/>
      <c r="BL189" s="9"/>
      <c r="BM189" s="9"/>
      <c r="BN189" s="9"/>
      <c r="BO189" s="9"/>
      <c r="BP189" s="9"/>
      <c r="BQ189" s="9"/>
      <c r="BR189" s="9"/>
      <c r="BS189" s="9"/>
      <c r="BT189" s="9"/>
      <c r="BV189" s="9"/>
      <c r="BW189" s="9"/>
      <c r="BX189" s="9"/>
      <c r="BZ189" s="9"/>
      <c r="CA189" s="9"/>
      <c r="CB189" s="9"/>
      <c r="CC189" s="9"/>
      <c r="CD189" s="9"/>
      <c r="CF189" s="9"/>
      <c r="CH189" s="9"/>
      <c r="CI189" s="9"/>
      <c r="CJ189" s="9"/>
      <c r="CL189" s="9"/>
      <c r="CM189" s="9"/>
      <c r="CN189" s="9"/>
      <c r="CO189" s="9"/>
      <c r="CP189" s="9"/>
      <c r="CQ189" s="9"/>
      <c r="CR189" s="9"/>
      <c r="CT189" s="9"/>
      <c r="CU189" s="9"/>
      <c r="CV189" s="9"/>
    </row>
    <row r="190" spans="1:100" x14ac:dyDescent="0.2">
      <c r="A190" s="9"/>
      <c r="B190" s="9"/>
      <c r="C190" s="9"/>
      <c r="D190" s="9"/>
      <c r="E190" s="9"/>
      <c r="F190" s="9"/>
      <c r="H190" s="9"/>
      <c r="I190" s="9"/>
      <c r="J190" s="9"/>
      <c r="L190" s="9"/>
      <c r="N190" s="9"/>
      <c r="O190" s="9"/>
      <c r="P190" s="9"/>
      <c r="R190" s="9"/>
      <c r="T190" s="9"/>
      <c r="V190" s="9"/>
      <c r="W190" s="9"/>
      <c r="X190" s="9"/>
      <c r="Z190" s="9"/>
      <c r="AA190" s="9"/>
      <c r="AB190" s="9"/>
      <c r="AC190" s="9"/>
      <c r="AD190" s="9"/>
      <c r="AF190" s="9"/>
      <c r="AG190" s="9"/>
      <c r="AH190" s="9"/>
      <c r="AI190" s="9"/>
      <c r="AJ190" s="9"/>
      <c r="AL190" s="9"/>
      <c r="AM190" s="9"/>
      <c r="AN190" s="9"/>
      <c r="AO190" s="9"/>
      <c r="AP190" s="9"/>
      <c r="AQ190" s="9"/>
      <c r="AR190" s="9"/>
      <c r="AS190" s="9"/>
      <c r="AT190" s="9"/>
      <c r="AU190" s="9"/>
      <c r="AV190" s="9"/>
      <c r="AW190" s="9"/>
      <c r="AX190" s="9"/>
      <c r="AY190" s="9"/>
      <c r="AZ190" s="9"/>
      <c r="BB190" s="9"/>
      <c r="BD190" s="9"/>
      <c r="BF190" s="9"/>
      <c r="BG190" s="9"/>
      <c r="BH190" s="9"/>
      <c r="BI190" s="9"/>
      <c r="BJ190" s="9"/>
      <c r="BK190" s="9"/>
      <c r="BL190" s="9"/>
      <c r="BM190" s="9"/>
      <c r="BN190" s="9"/>
      <c r="BO190" s="9"/>
      <c r="BP190" s="9"/>
      <c r="BQ190" s="9"/>
      <c r="BR190" s="9"/>
      <c r="BS190" s="9"/>
      <c r="BT190" s="9"/>
      <c r="BV190" s="9"/>
      <c r="BW190" s="9"/>
      <c r="BX190" s="9"/>
      <c r="BZ190" s="9"/>
      <c r="CA190" s="9"/>
      <c r="CB190" s="9"/>
      <c r="CC190" s="9"/>
      <c r="CD190" s="9"/>
      <c r="CF190" s="9"/>
      <c r="CH190" s="9"/>
      <c r="CI190" s="9"/>
      <c r="CJ190" s="9"/>
      <c r="CL190" s="9"/>
      <c r="CM190" s="9"/>
      <c r="CN190" s="9"/>
      <c r="CO190" s="9"/>
      <c r="CP190" s="9"/>
      <c r="CQ190" s="9"/>
      <c r="CR190" s="9"/>
      <c r="CT190" s="9"/>
      <c r="CU190" s="9"/>
      <c r="CV190" s="9"/>
    </row>
    <row r="191" spans="1:100" x14ac:dyDescent="0.2">
      <c r="A191" s="9"/>
      <c r="B191" s="9"/>
      <c r="C191" s="9"/>
      <c r="D191" s="9"/>
      <c r="E191" s="9"/>
      <c r="F191" s="9"/>
      <c r="H191" s="9"/>
      <c r="I191" s="9"/>
      <c r="J191" s="9"/>
      <c r="L191" s="9"/>
      <c r="N191" s="9"/>
      <c r="O191" s="9"/>
      <c r="P191" s="9"/>
      <c r="R191" s="9"/>
      <c r="T191" s="9"/>
      <c r="V191" s="9"/>
      <c r="W191" s="9"/>
      <c r="X191" s="9"/>
      <c r="Z191" s="9"/>
      <c r="AA191" s="9"/>
      <c r="AB191" s="9"/>
      <c r="AC191" s="9"/>
      <c r="AD191" s="9"/>
      <c r="AF191" s="9"/>
      <c r="AG191" s="9"/>
      <c r="AH191" s="9"/>
      <c r="AI191" s="9"/>
      <c r="AJ191" s="9"/>
      <c r="AL191" s="9"/>
      <c r="AM191" s="9"/>
      <c r="AN191" s="9"/>
      <c r="AO191" s="9"/>
      <c r="AP191" s="9"/>
      <c r="AQ191" s="9"/>
      <c r="AR191" s="9"/>
      <c r="AS191" s="9"/>
      <c r="AT191" s="9"/>
      <c r="AU191" s="9"/>
      <c r="AV191" s="9"/>
      <c r="AW191" s="9"/>
      <c r="AX191" s="9"/>
      <c r="AY191" s="9"/>
      <c r="AZ191" s="9"/>
      <c r="BB191" s="9"/>
      <c r="BD191" s="9"/>
      <c r="BF191" s="9"/>
      <c r="BG191" s="9"/>
      <c r="BH191" s="9"/>
      <c r="BI191" s="9"/>
      <c r="BJ191" s="9"/>
      <c r="BK191" s="9"/>
      <c r="BL191" s="9"/>
      <c r="BM191" s="9"/>
      <c r="BN191" s="9"/>
      <c r="BO191" s="9"/>
      <c r="BP191" s="9"/>
      <c r="BQ191" s="9"/>
      <c r="BR191" s="9"/>
      <c r="BS191" s="9"/>
      <c r="BT191" s="9"/>
      <c r="BV191" s="9"/>
      <c r="BW191" s="9"/>
      <c r="BX191" s="9"/>
      <c r="BZ191" s="9"/>
      <c r="CA191" s="9"/>
      <c r="CB191" s="9"/>
      <c r="CC191" s="9"/>
      <c r="CD191" s="9"/>
      <c r="CF191" s="9"/>
      <c r="CH191" s="9"/>
      <c r="CI191" s="9"/>
      <c r="CJ191" s="9"/>
      <c r="CL191" s="9"/>
      <c r="CM191" s="9"/>
      <c r="CN191" s="9"/>
      <c r="CO191" s="9"/>
      <c r="CP191" s="9"/>
      <c r="CQ191" s="9"/>
      <c r="CR191" s="9"/>
      <c r="CT191" s="9"/>
      <c r="CU191" s="9"/>
      <c r="CV191" s="9"/>
    </row>
    <row r="192" spans="1:100" x14ac:dyDescent="0.2">
      <c r="A192" s="9"/>
      <c r="B192" s="9"/>
      <c r="C192" s="9"/>
      <c r="D192" s="9"/>
      <c r="E192" s="9"/>
      <c r="F192" s="9"/>
      <c r="H192" s="9"/>
      <c r="I192" s="9"/>
      <c r="J192" s="9"/>
      <c r="L192" s="9"/>
      <c r="N192" s="9"/>
      <c r="O192" s="9"/>
      <c r="P192" s="9"/>
      <c r="R192" s="9"/>
      <c r="T192" s="9"/>
      <c r="V192" s="9"/>
      <c r="W192" s="9"/>
      <c r="X192" s="9"/>
      <c r="Z192" s="9"/>
      <c r="AA192" s="9"/>
      <c r="AB192" s="9"/>
      <c r="AC192" s="9"/>
      <c r="AD192" s="9"/>
      <c r="AF192" s="9"/>
      <c r="AG192" s="9"/>
      <c r="AH192" s="9"/>
      <c r="AI192" s="9"/>
      <c r="AJ192" s="9"/>
      <c r="AL192" s="9"/>
      <c r="AM192" s="9"/>
      <c r="AN192" s="9"/>
      <c r="AO192" s="9"/>
      <c r="AP192" s="9"/>
      <c r="AQ192" s="9"/>
      <c r="AR192" s="9"/>
      <c r="AS192" s="9"/>
      <c r="AT192" s="9"/>
      <c r="AU192" s="9"/>
      <c r="AV192" s="9"/>
      <c r="AW192" s="9"/>
      <c r="AX192" s="9"/>
      <c r="AY192" s="9"/>
      <c r="AZ192" s="9"/>
      <c r="BB192" s="9"/>
      <c r="BD192" s="9"/>
      <c r="BF192" s="9"/>
      <c r="BG192" s="9"/>
      <c r="BH192" s="9"/>
      <c r="BI192" s="9"/>
      <c r="BJ192" s="9"/>
      <c r="BK192" s="9"/>
      <c r="BL192" s="9"/>
      <c r="BM192" s="9"/>
      <c r="BN192" s="9"/>
      <c r="BO192" s="9"/>
      <c r="BP192" s="9"/>
      <c r="BQ192" s="9"/>
      <c r="BR192" s="9"/>
      <c r="BS192" s="9"/>
      <c r="BT192" s="9"/>
      <c r="BV192" s="9"/>
      <c r="BW192" s="9"/>
      <c r="BX192" s="9"/>
      <c r="BZ192" s="9"/>
      <c r="CA192" s="9"/>
      <c r="CB192" s="9"/>
      <c r="CC192" s="9"/>
      <c r="CD192" s="9"/>
      <c r="CF192" s="9"/>
      <c r="CH192" s="9"/>
      <c r="CI192" s="9"/>
      <c r="CJ192" s="9"/>
      <c r="CL192" s="9"/>
      <c r="CM192" s="9"/>
      <c r="CN192" s="9"/>
      <c r="CO192" s="9"/>
      <c r="CP192" s="9"/>
      <c r="CQ192" s="9"/>
      <c r="CR192" s="9"/>
      <c r="CT192" s="9"/>
      <c r="CU192" s="9"/>
      <c r="CV192" s="9"/>
    </row>
    <row r="193" spans="1:100" x14ac:dyDescent="0.2">
      <c r="A193" s="9"/>
      <c r="B193" s="9"/>
      <c r="C193" s="9"/>
      <c r="D193" s="9"/>
      <c r="E193" s="9"/>
      <c r="F193" s="9"/>
      <c r="H193" s="9"/>
      <c r="I193" s="9"/>
      <c r="J193" s="9"/>
      <c r="L193" s="9"/>
      <c r="N193" s="9"/>
      <c r="O193" s="9"/>
      <c r="P193" s="9"/>
      <c r="R193" s="9"/>
      <c r="T193" s="9"/>
      <c r="V193" s="9"/>
      <c r="W193" s="9"/>
      <c r="X193" s="9"/>
      <c r="Z193" s="9"/>
      <c r="AA193" s="9"/>
      <c r="AB193" s="9"/>
      <c r="AC193" s="9"/>
      <c r="AD193" s="9"/>
      <c r="AF193" s="9"/>
      <c r="AG193" s="9"/>
      <c r="AH193" s="9"/>
      <c r="AI193" s="9"/>
      <c r="AJ193" s="9"/>
      <c r="AL193" s="9"/>
      <c r="AM193" s="9"/>
      <c r="AN193" s="9"/>
      <c r="AO193" s="9"/>
      <c r="AP193" s="9"/>
      <c r="AQ193" s="9"/>
      <c r="AR193" s="9"/>
      <c r="AS193" s="9"/>
      <c r="AT193" s="9"/>
      <c r="AU193" s="9"/>
      <c r="AV193" s="9"/>
      <c r="AW193" s="9"/>
      <c r="AX193" s="9"/>
      <c r="AY193" s="9"/>
      <c r="AZ193" s="9"/>
      <c r="BB193" s="9"/>
      <c r="BD193" s="9"/>
      <c r="BF193" s="9"/>
      <c r="BG193" s="9"/>
      <c r="BH193" s="9"/>
      <c r="BI193" s="9"/>
      <c r="BJ193" s="9"/>
      <c r="BK193" s="9"/>
      <c r="BL193" s="9"/>
      <c r="BM193" s="9"/>
      <c r="BN193" s="9"/>
      <c r="BO193" s="9"/>
      <c r="BP193" s="9"/>
      <c r="BQ193" s="9"/>
      <c r="BR193" s="9"/>
      <c r="BS193" s="9"/>
      <c r="BT193" s="9"/>
      <c r="BV193" s="9"/>
      <c r="BW193" s="9"/>
      <c r="BX193" s="9"/>
      <c r="BZ193" s="9"/>
      <c r="CA193" s="9"/>
      <c r="CB193" s="9"/>
      <c r="CC193" s="9"/>
      <c r="CD193" s="9"/>
      <c r="CF193" s="9"/>
      <c r="CH193" s="9"/>
      <c r="CI193" s="9"/>
      <c r="CJ193" s="9"/>
      <c r="CL193" s="9"/>
      <c r="CM193" s="9"/>
      <c r="CN193" s="9"/>
      <c r="CO193" s="9"/>
      <c r="CP193" s="9"/>
      <c r="CQ193" s="9"/>
      <c r="CR193" s="9"/>
      <c r="CT193" s="9"/>
      <c r="CU193" s="9"/>
      <c r="CV193" s="9"/>
    </row>
    <row r="194" spans="1:100" x14ac:dyDescent="0.2">
      <c r="A194" s="9"/>
      <c r="B194" s="9"/>
      <c r="C194" s="9"/>
      <c r="D194" s="9"/>
      <c r="E194" s="9"/>
      <c r="F194" s="9"/>
      <c r="H194" s="9"/>
      <c r="I194" s="9"/>
      <c r="J194" s="9"/>
      <c r="L194" s="9"/>
      <c r="N194" s="9"/>
      <c r="O194" s="9"/>
      <c r="P194" s="9"/>
      <c r="R194" s="9"/>
      <c r="T194" s="9"/>
      <c r="V194" s="9"/>
      <c r="W194" s="9"/>
      <c r="X194" s="9"/>
      <c r="Z194" s="9"/>
      <c r="AA194" s="9"/>
      <c r="AB194" s="9"/>
      <c r="AC194" s="9"/>
      <c r="AD194" s="9"/>
      <c r="AF194" s="9"/>
      <c r="AG194" s="9"/>
      <c r="AH194" s="9"/>
      <c r="AI194" s="9"/>
      <c r="AJ194" s="9"/>
      <c r="AL194" s="9"/>
      <c r="AM194" s="9"/>
      <c r="AN194" s="9"/>
      <c r="AO194" s="9"/>
      <c r="AP194" s="9"/>
      <c r="AQ194" s="9"/>
      <c r="AR194" s="9"/>
      <c r="AS194" s="9"/>
      <c r="AT194" s="9"/>
      <c r="AU194" s="9"/>
      <c r="AV194" s="9"/>
      <c r="AW194" s="9"/>
      <c r="AX194" s="9"/>
      <c r="AY194" s="9"/>
      <c r="AZ194" s="9"/>
      <c r="BB194" s="9"/>
      <c r="BD194" s="9"/>
      <c r="BF194" s="9"/>
      <c r="BG194" s="9"/>
      <c r="BH194" s="9"/>
      <c r="BI194" s="9"/>
      <c r="BJ194" s="9"/>
      <c r="BK194" s="9"/>
      <c r="BL194" s="9"/>
      <c r="BM194" s="9"/>
      <c r="BN194" s="9"/>
      <c r="BO194" s="9"/>
      <c r="BP194" s="9"/>
      <c r="BQ194" s="9"/>
      <c r="BR194" s="9"/>
      <c r="BS194" s="9"/>
      <c r="BT194" s="9"/>
      <c r="BV194" s="9"/>
      <c r="BW194" s="9"/>
      <c r="BX194" s="9"/>
      <c r="BZ194" s="9"/>
      <c r="CA194" s="9"/>
      <c r="CB194" s="9"/>
      <c r="CC194" s="9"/>
      <c r="CD194" s="9"/>
      <c r="CF194" s="9"/>
      <c r="CH194" s="9"/>
      <c r="CI194" s="9"/>
      <c r="CJ194" s="9"/>
      <c r="CL194" s="9"/>
      <c r="CM194" s="9"/>
      <c r="CN194" s="9"/>
      <c r="CO194" s="9"/>
      <c r="CP194" s="9"/>
      <c r="CQ194" s="9"/>
      <c r="CR194" s="9"/>
      <c r="CT194" s="9"/>
      <c r="CU194" s="9"/>
      <c r="CV194" s="9"/>
    </row>
    <row r="195" spans="1:100" x14ac:dyDescent="0.2">
      <c r="A195" s="9"/>
      <c r="B195" s="9"/>
      <c r="C195" s="9"/>
      <c r="D195" s="9"/>
      <c r="E195" s="9"/>
      <c r="F195" s="9"/>
      <c r="H195" s="9"/>
      <c r="I195" s="9"/>
      <c r="J195" s="9"/>
      <c r="L195" s="9"/>
      <c r="N195" s="9"/>
      <c r="O195" s="9"/>
      <c r="P195" s="9"/>
      <c r="R195" s="9"/>
      <c r="T195" s="9"/>
      <c r="V195" s="9"/>
      <c r="W195" s="9"/>
      <c r="X195" s="9"/>
      <c r="Z195" s="9"/>
      <c r="AA195" s="9"/>
      <c r="AB195" s="9"/>
      <c r="AC195" s="9"/>
      <c r="AD195" s="9"/>
      <c r="AF195" s="9"/>
      <c r="AG195" s="9"/>
      <c r="AH195" s="9"/>
      <c r="AI195" s="9"/>
      <c r="AJ195" s="9"/>
      <c r="AL195" s="9"/>
      <c r="AM195" s="9"/>
      <c r="AN195" s="9"/>
      <c r="AO195" s="9"/>
      <c r="AP195" s="9"/>
      <c r="AQ195" s="9"/>
      <c r="AR195" s="9"/>
      <c r="AS195" s="9"/>
      <c r="AT195" s="9"/>
      <c r="AU195" s="9"/>
      <c r="AV195" s="9"/>
      <c r="AW195" s="9"/>
      <c r="AX195" s="9"/>
      <c r="AY195" s="9"/>
      <c r="AZ195" s="9"/>
      <c r="BB195" s="9"/>
      <c r="BD195" s="9"/>
      <c r="BF195" s="9"/>
      <c r="BG195" s="9"/>
      <c r="BH195" s="9"/>
      <c r="BI195" s="9"/>
      <c r="BJ195" s="9"/>
      <c r="BK195" s="9"/>
      <c r="BL195" s="9"/>
      <c r="BM195" s="9"/>
      <c r="BN195" s="9"/>
      <c r="BO195" s="9"/>
      <c r="BP195" s="9"/>
      <c r="BQ195" s="9"/>
      <c r="BR195" s="9"/>
      <c r="BS195" s="9"/>
      <c r="BT195" s="9"/>
      <c r="BV195" s="9"/>
      <c r="BW195" s="9"/>
      <c r="BX195" s="9"/>
      <c r="BZ195" s="9"/>
      <c r="CA195" s="9"/>
      <c r="CB195" s="9"/>
      <c r="CC195" s="9"/>
      <c r="CD195" s="9"/>
      <c r="CF195" s="9"/>
      <c r="CH195" s="9"/>
      <c r="CI195" s="9"/>
      <c r="CJ195" s="9"/>
      <c r="CL195" s="9"/>
      <c r="CM195" s="9"/>
      <c r="CN195" s="9"/>
      <c r="CO195" s="9"/>
      <c r="CP195" s="9"/>
      <c r="CQ195" s="9"/>
      <c r="CR195" s="9"/>
      <c r="CT195" s="9"/>
      <c r="CU195" s="9"/>
      <c r="CV195" s="9"/>
    </row>
    <row r="196" spans="1:100" x14ac:dyDescent="0.2">
      <c r="A196" s="9"/>
      <c r="B196" s="9"/>
      <c r="C196" s="9"/>
      <c r="D196" s="9"/>
      <c r="E196" s="9"/>
      <c r="F196" s="9"/>
      <c r="H196" s="9"/>
      <c r="I196" s="9"/>
      <c r="J196" s="9"/>
      <c r="L196" s="9"/>
      <c r="N196" s="9"/>
      <c r="O196" s="9"/>
      <c r="P196" s="9"/>
      <c r="R196" s="9"/>
      <c r="T196" s="9"/>
      <c r="V196" s="9"/>
      <c r="W196" s="9"/>
      <c r="X196" s="9"/>
      <c r="Z196" s="9"/>
      <c r="AA196" s="9"/>
      <c r="AB196" s="9"/>
      <c r="AC196" s="9"/>
      <c r="AD196" s="9"/>
      <c r="AF196" s="9"/>
      <c r="AG196" s="9"/>
      <c r="AH196" s="9"/>
      <c r="AI196" s="9"/>
      <c r="AJ196" s="9"/>
      <c r="AL196" s="9"/>
      <c r="AM196" s="9"/>
      <c r="AN196" s="9"/>
      <c r="AO196" s="9"/>
      <c r="AP196" s="9"/>
      <c r="AQ196" s="9"/>
      <c r="AR196" s="9"/>
      <c r="AS196" s="9"/>
      <c r="AT196" s="9"/>
      <c r="AU196" s="9"/>
      <c r="AV196" s="9"/>
      <c r="AW196" s="9"/>
      <c r="AX196" s="9"/>
      <c r="AY196" s="9"/>
      <c r="AZ196" s="9"/>
      <c r="BB196" s="9"/>
      <c r="BD196" s="9"/>
      <c r="BF196" s="9"/>
      <c r="BG196" s="9"/>
      <c r="BH196" s="9"/>
      <c r="BI196" s="9"/>
      <c r="BJ196" s="9"/>
      <c r="BK196" s="9"/>
      <c r="BL196" s="9"/>
      <c r="BM196" s="9"/>
      <c r="BN196" s="9"/>
      <c r="BO196" s="9"/>
      <c r="BP196" s="9"/>
      <c r="BQ196" s="9"/>
      <c r="BR196" s="9"/>
      <c r="BS196" s="9"/>
      <c r="BT196" s="9"/>
      <c r="BV196" s="9"/>
      <c r="BW196" s="9"/>
      <c r="BX196" s="9"/>
      <c r="BZ196" s="9"/>
      <c r="CA196" s="9"/>
      <c r="CB196" s="9"/>
      <c r="CC196" s="9"/>
      <c r="CD196" s="9"/>
      <c r="CF196" s="9"/>
      <c r="CH196" s="9"/>
      <c r="CI196" s="9"/>
      <c r="CJ196" s="9"/>
      <c r="CL196" s="9"/>
      <c r="CM196" s="9"/>
      <c r="CN196" s="9"/>
      <c r="CO196" s="9"/>
      <c r="CP196" s="9"/>
      <c r="CQ196" s="9"/>
      <c r="CR196" s="9"/>
      <c r="CT196" s="9"/>
      <c r="CU196" s="9"/>
      <c r="CV196" s="9"/>
    </row>
    <row r="197" spans="1:100" x14ac:dyDescent="0.2">
      <c r="A197" s="9"/>
      <c r="B197" s="9"/>
      <c r="C197" s="9"/>
      <c r="D197" s="9"/>
      <c r="E197" s="9"/>
      <c r="F197" s="9"/>
      <c r="H197" s="9"/>
      <c r="I197" s="9"/>
      <c r="J197" s="9"/>
      <c r="L197" s="9"/>
      <c r="N197" s="9"/>
      <c r="O197" s="9"/>
      <c r="P197" s="9"/>
      <c r="R197" s="9"/>
      <c r="T197" s="9"/>
      <c r="V197" s="9"/>
      <c r="W197" s="9"/>
      <c r="X197" s="9"/>
      <c r="Z197" s="9"/>
      <c r="AA197" s="9"/>
      <c r="AB197" s="9"/>
      <c r="AC197" s="9"/>
      <c r="AD197" s="9"/>
      <c r="AF197" s="9"/>
      <c r="AG197" s="9"/>
      <c r="AH197" s="9"/>
      <c r="AI197" s="9"/>
      <c r="AJ197" s="9"/>
      <c r="AL197" s="9"/>
      <c r="AM197" s="9"/>
      <c r="AN197" s="9"/>
      <c r="AO197" s="9"/>
      <c r="AP197" s="9"/>
      <c r="AQ197" s="9"/>
      <c r="AR197" s="9"/>
      <c r="AS197" s="9"/>
      <c r="AT197" s="9"/>
      <c r="AU197" s="9"/>
      <c r="AV197" s="9"/>
      <c r="AW197" s="9"/>
      <c r="AX197" s="9"/>
      <c r="AY197" s="9"/>
      <c r="AZ197" s="9"/>
      <c r="BB197" s="9"/>
      <c r="BD197" s="9"/>
      <c r="BF197" s="9"/>
      <c r="BG197" s="9"/>
      <c r="BH197" s="9"/>
      <c r="BI197" s="9"/>
      <c r="BJ197" s="9"/>
      <c r="BK197" s="9"/>
      <c r="BL197" s="9"/>
      <c r="BM197" s="9"/>
      <c r="BN197" s="9"/>
      <c r="BO197" s="9"/>
      <c r="BP197" s="9"/>
      <c r="BQ197" s="9"/>
      <c r="BR197" s="9"/>
      <c r="BS197" s="9"/>
      <c r="BT197" s="9"/>
      <c r="BV197" s="9"/>
      <c r="BW197" s="9"/>
      <c r="BX197" s="9"/>
      <c r="BZ197" s="9"/>
      <c r="CA197" s="9"/>
      <c r="CB197" s="9"/>
      <c r="CC197" s="9"/>
      <c r="CD197" s="9"/>
      <c r="CF197" s="9"/>
      <c r="CH197" s="9"/>
      <c r="CI197" s="9"/>
      <c r="CJ197" s="9"/>
      <c r="CL197" s="9"/>
      <c r="CM197" s="9"/>
      <c r="CN197" s="9"/>
      <c r="CO197" s="9"/>
      <c r="CP197" s="9"/>
      <c r="CQ197" s="9"/>
      <c r="CR197" s="9"/>
      <c r="CT197" s="9"/>
      <c r="CU197" s="9"/>
      <c r="CV197" s="9"/>
    </row>
    <row r="198" spans="1:100" x14ac:dyDescent="0.2">
      <c r="A198" s="9"/>
      <c r="B198" s="9"/>
      <c r="C198" s="9"/>
      <c r="D198" s="9"/>
      <c r="E198" s="9"/>
      <c r="F198" s="9"/>
      <c r="H198" s="9"/>
      <c r="I198" s="9"/>
      <c r="J198" s="9"/>
      <c r="L198" s="9"/>
      <c r="N198" s="9"/>
      <c r="O198" s="9"/>
      <c r="P198" s="9"/>
      <c r="R198" s="9"/>
      <c r="T198" s="9"/>
      <c r="V198" s="9"/>
      <c r="W198" s="9"/>
      <c r="X198" s="9"/>
      <c r="Z198" s="9"/>
      <c r="AA198" s="9"/>
      <c r="AB198" s="9"/>
      <c r="AC198" s="9"/>
      <c r="AD198" s="9"/>
      <c r="AF198" s="9"/>
      <c r="AG198" s="9"/>
      <c r="AH198" s="9"/>
      <c r="AI198" s="9"/>
      <c r="AJ198" s="9"/>
      <c r="AL198" s="9"/>
      <c r="AM198" s="9"/>
      <c r="AN198" s="9"/>
      <c r="AO198" s="9"/>
      <c r="AP198" s="9"/>
      <c r="AQ198" s="9"/>
      <c r="AR198" s="9"/>
      <c r="AS198" s="9"/>
      <c r="AT198" s="9"/>
      <c r="AU198" s="9"/>
      <c r="AV198" s="9"/>
      <c r="AW198" s="9"/>
      <c r="AX198" s="9"/>
      <c r="AY198" s="9"/>
      <c r="AZ198" s="9"/>
      <c r="BB198" s="9"/>
      <c r="BD198" s="9"/>
      <c r="BF198" s="9"/>
      <c r="BG198" s="9"/>
      <c r="BH198" s="9"/>
      <c r="BI198" s="9"/>
      <c r="BJ198" s="9"/>
      <c r="BK198" s="9"/>
      <c r="BL198" s="9"/>
      <c r="BM198" s="9"/>
      <c r="BN198" s="9"/>
      <c r="BO198" s="9"/>
      <c r="BP198" s="9"/>
      <c r="BQ198" s="9"/>
      <c r="BR198" s="9"/>
      <c r="BS198" s="9"/>
      <c r="BT198" s="9"/>
      <c r="BV198" s="9"/>
      <c r="BW198" s="9"/>
      <c r="BX198" s="9"/>
      <c r="BZ198" s="9"/>
      <c r="CA198" s="9"/>
      <c r="CB198" s="9"/>
      <c r="CC198" s="9"/>
      <c r="CD198" s="9"/>
      <c r="CF198" s="9"/>
      <c r="CH198" s="9"/>
      <c r="CI198" s="9"/>
      <c r="CJ198" s="9"/>
      <c r="CL198" s="9"/>
      <c r="CM198" s="9"/>
      <c r="CN198" s="9"/>
      <c r="CO198" s="9"/>
      <c r="CP198" s="9"/>
      <c r="CQ198" s="9"/>
      <c r="CR198" s="9"/>
      <c r="CT198" s="9"/>
      <c r="CU198" s="9"/>
      <c r="CV198" s="9"/>
    </row>
    <row r="199" spans="1:100" x14ac:dyDescent="0.2">
      <c r="A199" s="9"/>
      <c r="B199" s="9"/>
      <c r="C199" s="9"/>
      <c r="D199" s="9"/>
      <c r="E199" s="9"/>
      <c r="F199" s="9"/>
      <c r="H199" s="9"/>
      <c r="I199" s="9"/>
      <c r="J199" s="9"/>
      <c r="L199" s="9"/>
      <c r="N199" s="9"/>
      <c r="O199" s="9"/>
      <c r="P199" s="9"/>
      <c r="R199" s="9"/>
      <c r="T199" s="9"/>
      <c r="V199" s="9"/>
      <c r="W199" s="9"/>
      <c r="X199" s="9"/>
      <c r="Z199" s="9"/>
      <c r="AA199" s="9"/>
      <c r="AB199" s="9"/>
      <c r="AC199" s="9"/>
      <c r="AD199" s="9"/>
      <c r="AF199" s="9"/>
      <c r="AG199" s="9"/>
      <c r="AH199" s="9"/>
      <c r="AI199" s="9"/>
      <c r="AJ199" s="9"/>
      <c r="AL199" s="9"/>
      <c r="AM199" s="9"/>
      <c r="AN199" s="9"/>
      <c r="AO199" s="9"/>
      <c r="AP199" s="9"/>
      <c r="AQ199" s="9"/>
      <c r="AR199" s="9"/>
      <c r="AS199" s="9"/>
      <c r="AT199" s="9"/>
      <c r="AU199" s="9"/>
      <c r="AV199" s="9"/>
      <c r="AW199" s="9"/>
      <c r="AX199" s="9"/>
      <c r="AY199" s="9"/>
      <c r="AZ199" s="9"/>
      <c r="BB199" s="9"/>
      <c r="BD199" s="9"/>
      <c r="BF199" s="9"/>
      <c r="BG199" s="9"/>
      <c r="BH199" s="9"/>
      <c r="BI199" s="9"/>
      <c r="BJ199" s="9"/>
      <c r="BK199" s="9"/>
      <c r="BL199" s="9"/>
      <c r="BM199" s="9"/>
      <c r="BN199" s="9"/>
      <c r="BO199" s="9"/>
      <c r="BP199" s="9"/>
      <c r="BQ199" s="9"/>
      <c r="BR199" s="9"/>
      <c r="BS199" s="9"/>
      <c r="BT199" s="9"/>
      <c r="BV199" s="9"/>
      <c r="BW199" s="9"/>
      <c r="BX199" s="9"/>
      <c r="BZ199" s="9"/>
      <c r="CA199" s="9"/>
      <c r="CB199" s="9"/>
      <c r="CC199" s="9"/>
      <c r="CD199" s="9"/>
      <c r="CF199" s="9"/>
      <c r="CH199" s="9"/>
      <c r="CI199" s="9"/>
      <c r="CJ199" s="9"/>
      <c r="CL199" s="9"/>
      <c r="CM199" s="9"/>
      <c r="CN199" s="9"/>
      <c r="CO199" s="9"/>
      <c r="CP199" s="9"/>
      <c r="CQ199" s="9"/>
      <c r="CR199" s="9"/>
      <c r="CT199" s="9"/>
      <c r="CU199" s="9"/>
      <c r="CV199" s="9"/>
    </row>
    <row r="200" spans="1:100" x14ac:dyDescent="0.2">
      <c r="A200" s="9"/>
      <c r="B200" s="9"/>
      <c r="C200" s="9"/>
      <c r="D200" s="9"/>
      <c r="E200" s="9"/>
      <c r="F200" s="9"/>
      <c r="H200" s="9"/>
      <c r="I200" s="9"/>
      <c r="J200" s="9"/>
      <c r="L200" s="9"/>
      <c r="N200" s="9"/>
      <c r="O200" s="9"/>
      <c r="P200" s="9"/>
      <c r="R200" s="9"/>
      <c r="T200" s="9"/>
      <c r="V200" s="9"/>
      <c r="W200" s="9"/>
      <c r="X200" s="9"/>
      <c r="Z200" s="9"/>
      <c r="AA200" s="9"/>
      <c r="AB200" s="9"/>
      <c r="AC200" s="9"/>
      <c r="AD200" s="9"/>
      <c r="AF200" s="9"/>
      <c r="AG200" s="9"/>
      <c r="AH200" s="9"/>
      <c r="AI200" s="9"/>
      <c r="AJ200" s="9"/>
      <c r="AL200" s="9"/>
      <c r="AM200" s="9"/>
      <c r="AN200" s="9"/>
      <c r="AO200" s="9"/>
      <c r="AP200" s="9"/>
      <c r="AQ200" s="9"/>
      <c r="AR200" s="9"/>
      <c r="AS200" s="9"/>
      <c r="AT200" s="9"/>
      <c r="AU200" s="9"/>
      <c r="AV200" s="9"/>
      <c r="AW200" s="9"/>
      <c r="AX200" s="9"/>
      <c r="AY200" s="9"/>
      <c r="AZ200" s="9"/>
      <c r="BB200" s="9"/>
      <c r="BD200" s="9"/>
      <c r="BF200" s="9"/>
      <c r="BG200" s="9"/>
      <c r="BH200" s="9"/>
      <c r="BI200" s="9"/>
      <c r="BJ200" s="9"/>
      <c r="BK200" s="9"/>
      <c r="BL200" s="9"/>
      <c r="BM200" s="9"/>
      <c r="BN200" s="9"/>
      <c r="BO200" s="9"/>
      <c r="BP200" s="9"/>
      <c r="BQ200" s="9"/>
      <c r="BR200" s="9"/>
      <c r="BS200" s="9"/>
      <c r="BT200" s="9"/>
      <c r="BV200" s="9"/>
      <c r="BW200" s="9"/>
      <c r="BX200" s="9"/>
      <c r="BZ200" s="9"/>
      <c r="CA200" s="9"/>
      <c r="CB200" s="9"/>
      <c r="CC200" s="9"/>
      <c r="CD200" s="9"/>
      <c r="CF200" s="9"/>
      <c r="CH200" s="9"/>
      <c r="CI200" s="9"/>
      <c r="CJ200" s="9"/>
      <c r="CL200" s="9"/>
      <c r="CM200" s="9"/>
      <c r="CN200" s="9"/>
      <c r="CO200" s="9"/>
      <c r="CP200" s="9"/>
      <c r="CQ200" s="9"/>
      <c r="CR200" s="9"/>
      <c r="CT200" s="9"/>
      <c r="CU200" s="9"/>
      <c r="CV200" s="9"/>
    </row>
    <row r="201" spans="1:100" x14ac:dyDescent="0.2">
      <c r="A201" s="9"/>
      <c r="B201" s="9"/>
      <c r="C201" s="9"/>
      <c r="D201" s="9"/>
      <c r="E201" s="9"/>
      <c r="F201" s="9"/>
      <c r="H201" s="9"/>
      <c r="I201" s="9"/>
      <c r="J201" s="9"/>
      <c r="L201" s="9"/>
      <c r="N201" s="9"/>
      <c r="O201" s="9"/>
      <c r="P201" s="9"/>
      <c r="R201" s="9"/>
      <c r="T201" s="9"/>
      <c r="V201" s="9"/>
      <c r="W201" s="9"/>
      <c r="X201" s="9"/>
      <c r="Z201" s="9"/>
      <c r="AA201" s="9"/>
      <c r="AB201" s="9"/>
      <c r="AC201" s="9"/>
      <c r="AD201" s="9"/>
      <c r="AF201" s="9"/>
      <c r="AG201" s="9"/>
      <c r="AH201" s="9"/>
      <c r="AI201" s="9"/>
      <c r="AJ201" s="9"/>
      <c r="AL201" s="9"/>
      <c r="AM201" s="9"/>
      <c r="AN201" s="9"/>
      <c r="AO201" s="9"/>
      <c r="AP201" s="9"/>
      <c r="AQ201" s="9"/>
      <c r="AR201" s="9"/>
      <c r="AS201" s="9"/>
      <c r="AT201" s="9"/>
      <c r="AU201" s="9"/>
      <c r="AV201" s="9"/>
      <c r="AW201" s="9"/>
      <c r="AX201" s="9"/>
      <c r="AY201" s="9"/>
      <c r="AZ201" s="9"/>
      <c r="BB201" s="9"/>
      <c r="BD201" s="9"/>
      <c r="BF201" s="9"/>
      <c r="BG201" s="9"/>
      <c r="BH201" s="9"/>
      <c r="BI201" s="9"/>
      <c r="BJ201" s="9"/>
      <c r="BK201" s="9"/>
      <c r="BL201" s="9"/>
      <c r="BM201" s="9"/>
      <c r="BN201" s="9"/>
      <c r="BO201" s="9"/>
      <c r="BP201" s="9"/>
      <c r="BQ201" s="9"/>
      <c r="BR201" s="9"/>
      <c r="BS201" s="9"/>
      <c r="BT201" s="9"/>
      <c r="BV201" s="9"/>
      <c r="BW201" s="9"/>
      <c r="BX201" s="9"/>
      <c r="BZ201" s="9"/>
      <c r="CA201" s="9"/>
      <c r="CB201" s="9"/>
      <c r="CC201" s="9"/>
      <c r="CD201" s="9"/>
      <c r="CF201" s="9"/>
      <c r="CH201" s="9"/>
      <c r="CI201" s="9"/>
      <c r="CJ201" s="9"/>
      <c r="CL201" s="9"/>
      <c r="CM201" s="9"/>
      <c r="CN201" s="9"/>
      <c r="CO201" s="9"/>
      <c r="CP201" s="9"/>
      <c r="CQ201" s="9"/>
      <c r="CR201" s="9"/>
      <c r="CT201" s="9"/>
      <c r="CU201" s="9"/>
      <c r="CV201" s="9"/>
    </row>
    <row r="202" spans="1:100" x14ac:dyDescent="0.2">
      <c r="A202" s="9"/>
      <c r="B202" s="9"/>
      <c r="C202" s="9"/>
      <c r="D202" s="9"/>
      <c r="E202" s="9"/>
      <c r="F202" s="9"/>
      <c r="H202" s="9"/>
      <c r="I202" s="9"/>
      <c r="J202" s="9"/>
      <c r="L202" s="9"/>
      <c r="N202" s="9"/>
      <c r="O202" s="9"/>
      <c r="P202" s="9"/>
      <c r="R202" s="9"/>
      <c r="T202" s="9"/>
      <c r="V202" s="9"/>
      <c r="W202" s="9"/>
      <c r="X202" s="9"/>
      <c r="Z202" s="9"/>
      <c r="AA202" s="9"/>
      <c r="AB202" s="9"/>
      <c r="AC202" s="9"/>
      <c r="AD202" s="9"/>
      <c r="AF202" s="9"/>
      <c r="AG202" s="9"/>
      <c r="AH202" s="9"/>
      <c r="AI202" s="9"/>
      <c r="AJ202" s="9"/>
      <c r="AL202" s="9"/>
      <c r="AM202" s="9"/>
      <c r="AN202" s="9"/>
      <c r="AO202" s="9"/>
      <c r="AP202" s="9"/>
      <c r="AQ202" s="9"/>
      <c r="AR202" s="9"/>
      <c r="AS202" s="9"/>
      <c r="AT202" s="9"/>
      <c r="AU202" s="9"/>
      <c r="AV202" s="9"/>
      <c r="AW202" s="9"/>
      <c r="AX202" s="9"/>
      <c r="AY202" s="9"/>
      <c r="AZ202" s="9"/>
      <c r="BB202" s="9"/>
      <c r="BD202" s="9"/>
      <c r="BF202" s="9"/>
      <c r="BG202" s="9"/>
      <c r="BH202" s="9"/>
      <c r="BI202" s="9"/>
      <c r="BJ202" s="9"/>
      <c r="BK202" s="9"/>
      <c r="BL202" s="9"/>
      <c r="BM202" s="9"/>
      <c r="BN202" s="9"/>
      <c r="BO202" s="9"/>
      <c r="BP202" s="9"/>
      <c r="BQ202" s="9"/>
      <c r="BR202" s="9"/>
      <c r="BS202" s="9"/>
      <c r="BT202" s="9"/>
      <c r="BV202" s="9"/>
      <c r="BW202" s="9"/>
      <c r="BX202" s="9"/>
      <c r="BZ202" s="9"/>
      <c r="CA202" s="9"/>
      <c r="CB202" s="9"/>
      <c r="CC202" s="9"/>
      <c r="CD202" s="9"/>
      <c r="CF202" s="9"/>
      <c r="CH202" s="9"/>
      <c r="CI202" s="9"/>
      <c r="CJ202" s="9"/>
      <c r="CL202" s="9"/>
      <c r="CM202" s="9"/>
      <c r="CN202" s="9"/>
      <c r="CO202" s="9"/>
      <c r="CP202" s="9"/>
      <c r="CQ202" s="9"/>
      <c r="CR202" s="9"/>
      <c r="CT202" s="9"/>
      <c r="CU202" s="9"/>
      <c r="CV202" s="9"/>
    </row>
    <row r="203" spans="1:100" x14ac:dyDescent="0.2">
      <c r="A203" s="9"/>
      <c r="B203" s="9"/>
      <c r="C203" s="9"/>
      <c r="D203" s="9"/>
      <c r="E203" s="9"/>
      <c r="F203" s="9"/>
      <c r="H203" s="9"/>
      <c r="I203" s="9"/>
      <c r="J203" s="9"/>
      <c r="L203" s="9"/>
      <c r="N203" s="9"/>
      <c r="O203" s="9"/>
      <c r="P203" s="9"/>
      <c r="R203" s="9"/>
      <c r="T203" s="9"/>
      <c r="V203" s="9"/>
      <c r="W203" s="9"/>
      <c r="X203" s="9"/>
      <c r="Z203" s="9"/>
      <c r="AA203" s="9"/>
      <c r="AB203" s="9"/>
      <c r="AC203" s="9"/>
      <c r="AD203" s="9"/>
      <c r="AF203" s="9"/>
      <c r="AG203" s="9"/>
      <c r="AH203" s="9"/>
      <c r="AI203" s="9"/>
      <c r="AJ203" s="9"/>
      <c r="AL203" s="9"/>
      <c r="AM203" s="9"/>
      <c r="AN203" s="9"/>
      <c r="AO203" s="9"/>
      <c r="AP203" s="9"/>
      <c r="AQ203" s="9"/>
      <c r="AR203" s="9"/>
      <c r="AS203" s="9"/>
      <c r="AT203" s="9"/>
      <c r="AU203" s="9"/>
      <c r="AV203" s="9"/>
      <c r="AW203" s="9"/>
      <c r="AX203" s="9"/>
      <c r="AY203" s="9"/>
      <c r="AZ203" s="9"/>
      <c r="BB203" s="9"/>
      <c r="BD203" s="9"/>
      <c r="BF203" s="9"/>
      <c r="BG203" s="9"/>
      <c r="BH203" s="9"/>
      <c r="BI203" s="9"/>
      <c r="BJ203" s="9"/>
      <c r="BK203" s="9"/>
      <c r="BL203" s="9"/>
      <c r="BM203" s="9"/>
      <c r="BN203" s="9"/>
      <c r="BO203" s="9"/>
      <c r="BP203" s="9"/>
      <c r="BQ203" s="9"/>
      <c r="BR203" s="9"/>
      <c r="BS203" s="9"/>
      <c r="BT203" s="9"/>
      <c r="BV203" s="9"/>
      <c r="BW203" s="9"/>
      <c r="BX203" s="9"/>
      <c r="BZ203" s="9"/>
      <c r="CA203" s="9"/>
      <c r="CB203" s="9"/>
      <c r="CC203" s="9"/>
      <c r="CD203" s="9"/>
      <c r="CF203" s="9"/>
      <c r="CH203" s="9"/>
      <c r="CI203" s="9"/>
      <c r="CJ203" s="9"/>
      <c r="CL203" s="9"/>
      <c r="CM203" s="9"/>
      <c r="CN203" s="9"/>
      <c r="CO203" s="9"/>
      <c r="CP203" s="9"/>
      <c r="CQ203" s="9"/>
      <c r="CR203" s="9"/>
      <c r="CT203" s="9"/>
      <c r="CU203" s="9"/>
      <c r="CV203" s="9"/>
    </row>
    <row r="204" spans="1:100" x14ac:dyDescent="0.2">
      <c r="A204" s="9"/>
      <c r="B204" s="9"/>
      <c r="C204" s="9"/>
      <c r="D204" s="9"/>
      <c r="E204" s="9"/>
      <c r="F204" s="9"/>
      <c r="H204" s="9"/>
      <c r="I204" s="9"/>
      <c r="J204" s="9"/>
      <c r="L204" s="9"/>
      <c r="N204" s="9"/>
      <c r="O204" s="9"/>
      <c r="P204" s="9"/>
      <c r="R204" s="9"/>
      <c r="T204" s="9"/>
      <c r="V204" s="9"/>
      <c r="W204" s="9"/>
      <c r="X204" s="9"/>
      <c r="Z204" s="9"/>
      <c r="AA204" s="9"/>
      <c r="AB204" s="9"/>
      <c r="AC204" s="9"/>
      <c r="AD204" s="9"/>
      <c r="AF204" s="9"/>
      <c r="AG204" s="9"/>
      <c r="AH204" s="9"/>
      <c r="AI204" s="9"/>
      <c r="AJ204" s="9"/>
      <c r="AL204" s="9"/>
      <c r="AM204" s="9"/>
      <c r="AN204" s="9"/>
      <c r="AO204" s="9"/>
      <c r="AP204" s="9"/>
      <c r="AQ204" s="9"/>
      <c r="AR204" s="9"/>
      <c r="AS204" s="9"/>
      <c r="AT204" s="9"/>
      <c r="AU204" s="9"/>
      <c r="AV204" s="9"/>
      <c r="AW204" s="9"/>
      <c r="AX204" s="9"/>
      <c r="AY204" s="9"/>
      <c r="AZ204" s="9"/>
      <c r="BB204" s="9"/>
      <c r="BD204" s="9"/>
      <c r="BF204" s="9"/>
      <c r="BG204" s="9"/>
      <c r="BH204" s="9"/>
      <c r="BI204" s="9"/>
      <c r="BJ204" s="9"/>
      <c r="BK204" s="9"/>
      <c r="BL204" s="9"/>
      <c r="BM204" s="9"/>
      <c r="BN204" s="9"/>
      <c r="BO204" s="9"/>
      <c r="BP204" s="9"/>
      <c r="BQ204" s="9"/>
      <c r="BR204" s="9"/>
      <c r="BS204" s="9"/>
      <c r="BT204" s="9"/>
      <c r="BV204" s="9"/>
      <c r="BW204" s="9"/>
      <c r="BX204" s="9"/>
      <c r="BZ204" s="9"/>
      <c r="CA204" s="9"/>
      <c r="CB204" s="9"/>
      <c r="CC204" s="9"/>
      <c r="CD204" s="9"/>
      <c r="CF204" s="9"/>
      <c r="CH204" s="9"/>
      <c r="CI204" s="9"/>
      <c r="CJ204" s="9"/>
      <c r="CL204" s="9"/>
      <c r="CM204" s="9"/>
      <c r="CN204" s="9"/>
      <c r="CO204" s="9"/>
      <c r="CP204" s="9"/>
      <c r="CQ204" s="9"/>
      <c r="CR204" s="9"/>
      <c r="CT204" s="9"/>
      <c r="CU204" s="9"/>
      <c r="CV204" s="9"/>
    </row>
    <row r="205" spans="1:100" x14ac:dyDescent="0.2">
      <c r="A205" s="9"/>
      <c r="B205" s="9"/>
      <c r="C205" s="9"/>
      <c r="D205" s="9"/>
      <c r="E205" s="9"/>
      <c r="F205" s="9"/>
      <c r="H205" s="9"/>
      <c r="I205" s="9"/>
      <c r="J205" s="9"/>
      <c r="L205" s="9"/>
      <c r="N205" s="9"/>
      <c r="O205" s="9"/>
      <c r="P205" s="9"/>
      <c r="R205" s="9"/>
      <c r="T205" s="9"/>
      <c r="V205" s="9"/>
      <c r="W205" s="9"/>
      <c r="X205" s="9"/>
      <c r="Z205" s="9"/>
      <c r="AA205" s="9"/>
      <c r="AB205" s="9"/>
      <c r="AC205" s="9"/>
      <c r="AD205" s="9"/>
      <c r="AF205" s="9"/>
      <c r="AG205" s="9"/>
      <c r="AH205" s="9"/>
      <c r="AI205" s="9"/>
      <c r="AJ205" s="9"/>
      <c r="AL205" s="9"/>
      <c r="AM205" s="9"/>
      <c r="AN205" s="9"/>
      <c r="AO205" s="9"/>
      <c r="AP205" s="9"/>
      <c r="AQ205" s="9"/>
      <c r="AR205" s="9"/>
      <c r="AS205" s="9"/>
      <c r="AT205" s="9"/>
      <c r="AU205" s="9"/>
      <c r="AV205" s="9"/>
      <c r="AW205" s="9"/>
      <c r="AX205" s="9"/>
      <c r="AY205" s="9"/>
      <c r="AZ205" s="9"/>
      <c r="BB205" s="9"/>
      <c r="BD205" s="9"/>
      <c r="BF205" s="9"/>
      <c r="BG205" s="9"/>
      <c r="BH205" s="9"/>
      <c r="BI205" s="9"/>
      <c r="BJ205" s="9"/>
      <c r="BK205" s="9"/>
      <c r="BL205" s="9"/>
      <c r="BM205" s="9"/>
      <c r="BN205" s="9"/>
      <c r="BO205" s="9"/>
      <c r="BP205" s="9"/>
      <c r="BQ205" s="9"/>
      <c r="BR205" s="9"/>
      <c r="BS205" s="9"/>
      <c r="BT205" s="9"/>
      <c r="BV205" s="9"/>
      <c r="BW205" s="9"/>
      <c r="BX205" s="9"/>
      <c r="BZ205" s="9"/>
      <c r="CA205" s="9"/>
      <c r="CB205" s="9"/>
      <c r="CC205" s="9"/>
      <c r="CD205" s="9"/>
      <c r="CF205" s="9"/>
      <c r="CH205" s="9"/>
      <c r="CI205" s="9"/>
      <c r="CJ205" s="9"/>
      <c r="CL205" s="9"/>
      <c r="CM205" s="9"/>
      <c r="CN205" s="9"/>
      <c r="CO205" s="9"/>
      <c r="CP205" s="9"/>
      <c r="CQ205" s="9"/>
      <c r="CR205" s="9"/>
      <c r="CT205" s="9"/>
      <c r="CU205" s="9"/>
      <c r="CV205" s="9"/>
    </row>
    <row r="206" spans="1:100" x14ac:dyDescent="0.2">
      <c r="A206" s="9"/>
      <c r="B206" s="9"/>
      <c r="C206" s="9"/>
      <c r="D206" s="9"/>
      <c r="E206" s="9"/>
      <c r="F206" s="9"/>
      <c r="H206" s="9"/>
      <c r="I206" s="9"/>
      <c r="J206" s="9"/>
      <c r="L206" s="9"/>
      <c r="N206" s="9"/>
      <c r="O206" s="9"/>
      <c r="P206" s="9"/>
      <c r="R206" s="9"/>
      <c r="T206" s="9"/>
      <c r="V206" s="9"/>
      <c r="W206" s="9"/>
      <c r="X206" s="9"/>
      <c r="Z206" s="9"/>
      <c r="AA206" s="9"/>
      <c r="AB206" s="9"/>
      <c r="AC206" s="9"/>
      <c r="AD206" s="9"/>
      <c r="AF206" s="9"/>
      <c r="AG206" s="9"/>
      <c r="AH206" s="9"/>
      <c r="AI206" s="9"/>
      <c r="AJ206" s="9"/>
      <c r="AL206" s="9"/>
      <c r="AM206" s="9"/>
      <c r="AN206" s="9"/>
      <c r="AO206" s="9"/>
      <c r="AP206" s="9"/>
      <c r="AQ206" s="9"/>
      <c r="AR206" s="9"/>
      <c r="AS206" s="9"/>
      <c r="AT206" s="9"/>
      <c r="AU206" s="9"/>
      <c r="AV206" s="9"/>
      <c r="AW206" s="9"/>
      <c r="AX206" s="9"/>
      <c r="AY206" s="9"/>
      <c r="AZ206" s="9"/>
      <c r="BB206" s="9"/>
      <c r="BD206" s="9"/>
      <c r="BF206" s="9"/>
      <c r="BG206" s="9"/>
      <c r="BH206" s="9"/>
      <c r="BI206" s="9"/>
      <c r="BJ206" s="9"/>
      <c r="BK206" s="9"/>
      <c r="BL206" s="9"/>
      <c r="BM206" s="9"/>
      <c r="BN206" s="9"/>
      <c r="BO206" s="9"/>
      <c r="BP206" s="9"/>
      <c r="BQ206" s="9"/>
      <c r="BR206" s="9"/>
      <c r="BS206" s="9"/>
      <c r="BT206" s="9"/>
      <c r="BV206" s="9"/>
      <c r="BW206" s="9"/>
      <c r="BX206" s="9"/>
      <c r="BZ206" s="9"/>
      <c r="CA206" s="9"/>
      <c r="CB206" s="9"/>
      <c r="CC206" s="9"/>
      <c r="CD206" s="9"/>
      <c r="CF206" s="9"/>
      <c r="CH206" s="9"/>
      <c r="CI206" s="9"/>
      <c r="CJ206" s="9"/>
      <c r="CL206" s="9"/>
      <c r="CM206" s="9"/>
      <c r="CN206" s="9"/>
      <c r="CO206" s="9"/>
      <c r="CP206" s="9"/>
      <c r="CQ206" s="9"/>
      <c r="CR206" s="9"/>
      <c r="CT206" s="9"/>
      <c r="CU206" s="9"/>
      <c r="CV206" s="9"/>
    </row>
    <row r="207" spans="1:100" x14ac:dyDescent="0.2">
      <c r="A207" s="9"/>
      <c r="B207" s="9"/>
      <c r="C207" s="9"/>
      <c r="D207" s="9"/>
      <c r="E207" s="9"/>
      <c r="F207" s="9"/>
      <c r="H207" s="9"/>
      <c r="I207" s="9"/>
      <c r="J207" s="9"/>
      <c r="L207" s="9"/>
      <c r="N207" s="9"/>
      <c r="O207" s="9"/>
      <c r="P207" s="9"/>
      <c r="R207" s="9"/>
      <c r="T207" s="9"/>
      <c r="V207" s="9"/>
      <c r="W207" s="9"/>
      <c r="X207" s="9"/>
      <c r="Z207" s="9"/>
      <c r="AA207" s="9"/>
      <c r="AB207" s="9"/>
      <c r="AC207" s="9"/>
      <c r="AD207" s="9"/>
      <c r="AF207" s="9"/>
      <c r="AG207" s="9"/>
      <c r="AH207" s="9"/>
      <c r="AI207" s="9"/>
      <c r="AJ207" s="9"/>
      <c r="AL207" s="9"/>
      <c r="AM207" s="9"/>
      <c r="AN207" s="9"/>
      <c r="AO207" s="9"/>
      <c r="AP207" s="9"/>
      <c r="AQ207" s="9"/>
      <c r="AR207" s="9"/>
      <c r="AS207" s="9"/>
      <c r="AT207" s="9"/>
      <c r="AU207" s="9"/>
      <c r="AV207" s="9"/>
      <c r="AW207" s="9"/>
      <c r="AX207" s="9"/>
      <c r="AY207" s="9"/>
      <c r="AZ207" s="9"/>
      <c r="BB207" s="9"/>
      <c r="BD207" s="9"/>
      <c r="BF207" s="9"/>
      <c r="BG207" s="9"/>
      <c r="BH207" s="9"/>
      <c r="BI207" s="9"/>
      <c r="BJ207" s="9"/>
      <c r="BK207" s="9"/>
      <c r="BL207" s="9"/>
      <c r="BM207" s="9"/>
      <c r="BN207" s="9"/>
      <c r="BO207" s="9"/>
      <c r="BP207" s="9"/>
      <c r="BQ207" s="9"/>
      <c r="BR207" s="9"/>
      <c r="BS207" s="9"/>
      <c r="BT207" s="9"/>
      <c r="BV207" s="9"/>
      <c r="BW207" s="9"/>
      <c r="BX207" s="9"/>
      <c r="BZ207" s="9"/>
      <c r="CA207" s="9"/>
      <c r="CB207" s="9"/>
      <c r="CC207" s="9"/>
      <c r="CD207" s="9"/>
      <c r="CF207" s="9"/>
      <c r="CH207" s="9"/>
      <c r="CI207" s="9"/>
      <c r="CJ207" s="9"/>
      <c r="CL207" s="9"/>
      <c r="CM207" s="9"/>
      <c r="CN207" s="9"/>
      <c r="CO207" s="9"/>
      <c r="CP207" s="9"/>
      <c r="CQ207" s="9"/>
      <c r="CR207" s="9"/>
      <c r="CT207" s="9"/>
      <c r="CU207" s="9"/>
      <c r="CV207" s="9"/>
    </row>
    <row r="208" spans="1:100" x14ac:dyDescent="0.2">
      <c r="A208" s="9"/>
      <c r="B208" s="9"/>
      <c r="C208" s="9"/>
      <c r="D208" s="9"/>
      <c r="E208" s="9"/>
      <c r="F208" s="9"/>
      <c r="H208" s="9"/>
      <c r="I208" s="9"/>
      <c r="J208" s="9"/>
      <c r="L208" s="9"/>
      <c r="N208" s="9"/>
      <c r="O208" s="9"/>
      <c r="P208" s="9"/>
      <c r="R208" s="9"/>
      <c r="T208" s="9"/>
      <c r="V208" s="9"/>
      <c r="W208" s="9"/>
      <c r="X208" s="9"/>
      <c r="Z208" s="9"/>
      <c r="AA208" s="9"/>
      <c r="AB208" s="9"/>
      <c r="AC208" s="9"/>
      <c r="AD208" s="9"/>
      <c r="AF208" s="9"/>
      <c r="AG208" s="9"/>
      <c r="AH208" s="9"/>
      <c r="AI208" s="9"/>
      <c r="AJ208" s="9"/>
      <c r="AL208" s="9"/>
      <c r="AM208" s="9"/>
      <c r="AN208" s="9"/>
      <c r="AO208" s="9"/>
      <c r="AP208" s="9"/>
      <c r="AQ208" s="9"/>
      <c r="AR208" s="9"/>
      <c r="AS208" s="9"/>
      <c r="AT208" s="9"/>
      <c r="AU208" s="9"/>
      <c r="AV208" s="9"/>
      <c r="AW208" s="9"/>
      <c r="AX208" s="9"/>
      <c r="AY208" s="9"/>
      <c r="AZ208" s="9"/>
      <c r="BB208" s="9"/>
      <c r="BD208" s="9"/>
      <c r="BF208" s="9"/>
      <c r="BG208" s="9"/>
      <c r="BH208" s="9"/>
      <c r="BI208" s="9"/>
      <c r="BJ208" s="9"/>
      <c r="BK208" s="9"/>
      <c r="BL208" s="9"/>
      <c r="BM208" s="9"/>
      <c r="BN208" s="9"/>
      <c r="BO208" s="9"/>
      <c r="BP208" s="9"/>
      <c r="BQ208" s="9"/>
      <c r="BR208" s="9"/>
      <c r="BS208" s="9"/>
      <c r="BT208" s="9"/>
      <c r="BV208" s="9"/>
      <c r="BW208" s="9"/>
      <c r="BX208" s="9"/>
      <c r="BZ208" s="9"/>
      <c r="CA208" s="9"/>
      <c r="CB208" s="9"/>
      <c r="CC208" s="9"/>
      <c r="CD208" s="9"/>
      <c r="CF208" s="9"/>
      <c r="CH208" s="9"/>
      <c r="CI208" s="9"/>
      <c r="CJ208" s="9"/>
      <c r="CL208" s="9"/>
      <c r="CM208" s="9"/>
      <c r="CN208" s="9"/>
      <c r="CO208" s="9"/>
      <c r="CP208" s="9"/>
      <c r="CQ208" s="9"/>
      <c r="CR208" s="9"/>
      <c r="CT208" s="9"/>
      <c r="CU208" s="9"/>
      <c r="CV208" s="9"/>
    </row>
    <row r="209" spans="1:100" x14ac:dyDescent="0.2">
      <c r="A209" s="9"/>
      <c r="B209" s="9"/>
      <c r="C209" s="9"/>
      <c r="D209" s="9"/>
      <c r="E209" s="9"/>
      <c r="F209" s="9"/>
      <c r="H209" s="9"/>
      <c r="I209" s="9"/>
      <c r="J209" s="9"/>
      <c r="L209" s="9"/>
      <c r="N209" s="9"/>
      <c r="O209" s="9"/>
      <c r="P209" s="9"/>
      <c r="R209" s="9"/>
      <c r="T209" s="9"/>
      <c r="V209" s="9"/>
      <c r="W209" s="9"/>
      <c r="X209" s="9"/>
      <c r="Z209" s="9"/>
      <c r="AA209" s="9"/>
      <c r="AB209" s="9"/>
      <c r="AC209" s="9"/>
      <c r="AD209" s="9"/>
      <c r="AF209" s="9"/>
      <c r="AG209" s="9"/>
      <c r="AH209" s="9"/>
      <c r="AI209" s="9"/>
      <c r="AJ209" s="9"/>
      <c r="AL209" s="9"/>
      <c r="AM209" s="9"/>
      <c r="AN209" s="9"/>
      <c r="AO209" s="9"/>
      <c r="AP209" s="9"/>
      <c r="AQ209" s="9"/>
      <c r="AR209" s="9"/>
      <c r="AS209" s="9"/>
      <c r="AT209" s="9"/>
      <c r="AU209" s="9"/>
      <c r="AV209" s="9"/>
      <c r="AW209" s="9"/>
      <c r="AX209" s="9"/>
      <c r="AY209" s="9"/>
      <c r="AZ209" s="9"/>
      <c r="BB209" s="9"/>
      <c r="BD209" s="9"/>
      <c r="BF209" s="9"/>
      <c r="BG209" s="9"/>
      <c r="BH209" s="9"/>
      <c r="BI209" s="9"/>
      <c r="BJ209" s="9"/>
      <c r="BK209" s="9"/>
      <c r="BL209" s="9"/>
      <c r="BM209" s="9"/>
      <c r="BN209" s="9"/>
      <c r="BO209" s="9"/>
      <c r="BP209" s="9"/>
      <c r="BQ209" s="9"/>
      <c r="BR209" s="9"/>
      <c r="BS209" s="9"/>
      <c r="BT209" s="9"/>
      <c r="BV209" s="9"/>
      <c r="BW209" s="9"/>
      <c r="BX209" s="9"/>
      <c r="BZ209" s="9"/>
      <c r="CA209" s="9"/>
      <c r="CB209" s="9"/>
      <c r="CC209" s="9"/>
      <c r="CD209" s="9"/>
      <c r="CF209" s="9"/>
      <c r="CH209" s="9"/>
      <c r="CI209" s="9"/>
      <c r="CJ209" s="9"/>
      <c r="CL209" s="9"/>
      <c r="CM209" s="9"/>
      <c r="CN209" s="9"/>
      <c r="CO209" s="9"/>
      <c r="CP209" s="9"/>
      <c r="CQ209" s="9"/>
      <c r="CR209" s="9"/>
      <c r="CT209" s="9"/>
      <c r="CU209" s="9"/>
      <c r="CV209" s="9"/>
    </row>
    <row r="210" spans="1:100" x14ac:dyDescent="0.2">
      <c r="A210" s="9"/>
      <c r="B210" s="9"/>
      <c r="C210" s="9"/>
      <c r="D210" s="9"/>
      <c r="E210" s="9"/>
      <c r="F210" s="9"/>
      <c r="H210" s="9"/>
      <c r="I210" s="9"/>
      <c r="J210" s="9"/>
      <c r="L210" s="9"/>
      <c r="N210" s="9"/>
      <c r="O210" s="9"/>
      <c r="P210" s="9"/>
      <c r="R210" s="9"/>
      <c r="T210" s="9"/>
      <c r="V210" s="9"/>
      <c r="W210" s="9"/>
      <c r="X210" s="9"/>
      <c r="Z210" s="9"/>
      <c r="AA210" s="9"/>
      <c r="AB210" s="9"/>
      <c r="AC210" s="9"/>
      <c r="AD210" s="9"/>
      <c r="AF210" s="9"/>
      <c r="AG210" s="9"/>
      <c r="AH210" s="9"/>
      <c r="AI210" s="9"/>
      <c r="AJ210" s="9"/>
      <c r="AL210" s="9"/>
      <c r="AM210" s="9"/>
      <c r="AN210" s="9"/>
      <c r="AO210" s="9"/>
      <c r="AP210" s="9"/>
      <c r="AQ210" s="9"/>
      <c r="AR210" s="9"/>
      <c r="AS210" s="9"/>
      <c r="AT210" s="9"/>
      <c r="AU210" s="9"/>
      <c r="AV210" s="9"/>
      <c r="AW210" s="9"/>
      <c r="AX210" s="9"/>
      <c r="AY210" s="9"/>
      <c r="AZ210" s="9"/>
      <c r="BB210" s="9"/>
      <c r="BD210" s="9"/>
      <c r="BF210" s="9"/>
      <c r="BG210" s="9"/>
      <c r="BH210" s="9"/>
      <c r="BI210" s="9"/>
      <c r="BJ210" s="9"/>
      <c r="BK210" s="9"/>
      <c r="BL210" s="9"/>
      <c r="BM210" s="9"/>
      <c r="BN210" s="9"/>
      <c r="BO210" s="9"/>
      <c r="BP210" s="9"/>
      <c r="BQ210" s="9"/>
      <c r="BR210" s="9"/>
      <c r="BS210" s="9"/>
      <c r="BT210" s="9"/>
      <c r="BV210" s="9"/>
      <c r="BW210" s="9"/>
      <c r="BX210" s="9"/>
      <c r="BZ210" s="9"/>
      <c r="CA210" s="9"/>
      <c r="CB210" s="9"/>
      <c r="CC210" s="9"/>
      <c r="CD210" s="9"/>
      <c r="CF210" s="9"/>
      <c r="CH210" s="9"/>
      <c r="CI210" s="9"/>
      <c r="CJ210" s="9"/>
      <c r="CL210" s="9"/>
      <c r="CM210" s="9"/>
      <c r="CN210" s="9"/>
      <c r="CO210" s="9"/>
      <c r="CP210" s="9"/>
      <c r="CQ210" s="9"/>
      <c r="CR210" s="9"/>
      <c r="CT210" s="9"/>
      <c r="CU210" s="9"/>
      <c r="CV210" s="9"/>
    </row>
    <row r="211" spans="1:100" x14ac:dyDescent="0.2">
      <c r="A211" s="9"/>
      <c r="B211" s="9"/>
      <c r="C211" s="9"/>
      <c r="D211" s="9"/>
      <c r="E211" s="9"/>
      <c r="F211" s="9"/>
      <c r="H211" s="9"/>
      <c r="I211" s="9"/>
      <c r="J211" s="9"/>
      <c r="L211" s="9"/>
      <c r="N211" s="9"/>
      <c r="O211" s="9"/>
      <c r="P211" s="9"/>
      <c r="R211" s="9"/>
      <c r="T211" s="9"/>
      <c r="V211" s="9"/>
      <c r="W211" s="9"/>
      <c r="X211" s="9"/>
      <c r="Z211" s="9"/>
      <c r="AA211" s="9"/>
      <c r="AB211" s="9"/>
      <c r="AC211" s="9"/>
      <c r="AD211" s="9"/>
      <c r="AF211" s="9"/>
      <c r="AG211" s="9"/>
      <c r="AH211" s="9"/>
      <c r="AI211" s="9"/>
      <c r="AJ211" s="9"/>
      <c r="AL211" s="9"/>
      <c r="AM211" s="9"/>
      <c r="AN211" s="9"/>
      <c r="AO211" s="9"/>
      <c r="AP211" s="9"/>
      <c r="AQ211" s="9"/>
      <c r="AR211" s="9"/>
      <c r="AS211" s="9"/>
      <c r="AT211" s="9"/>
      <c r="AU211" s="9"/>
      <c r="AV211" s="9"/>
      <c r="AW211" s="9"/>
      <c r="AX211" s="9"/>
      <c r="AY211" s="9"/>
      <c r="AZ211" s="9"/>
      <c r="BB211" s="9"/>
      <c r="BD211" s="9"/>
      <c r="BF211" s="9"/>
      <c r="BG211" s="9"/>
      <c r="BH211" s="9"/>
      <c r="BI211" s="9"/>
      <c r="BJ211" s="9"/>
      <c r="BK211" s="9"/>
      <c r="BL211" s="9"/>
      <c r="BM211" s="9"/>
      <c r="BN211" s="9"/>
      <c r="BO211" s="9"/>
      <c r="BP211" s="9"/>
      <c r="BQ211" s="9"/>
      <c r="BR211" s="9"/>
      <c r="BS211" s="9"/>
      <c r="BT211" s="9"/>
      <c r="BV211" s="9"/>
      <c r="BW211" s="9"/>
      <c r="BX211" s="9"/>
      <c r="BZ211" s="9"/>
      <c r="CA211" s="9"/>
      <c r="CB211" s="9"/>
      <c r="CC211" s="9"/>
      <c r="CD211" s="9"/>
      <c r="CF211" s="9"/>
      <c r="CH211" s="9"/>
      <c r="CI211" s="9"/>
      <c r="CJ211" s="9"/>
      <c r="CL211" s="9"/>
      <c r="CM211" s="9"/>
      <c r="CN211" s="9"/>
      <c r="CO211" s="9"/>
      <c r="CP211" s="9"/>
      <c r="CQ211" s="9"/>
      <c r="CR211" s="9"/>
      <c r="CT211" s="9"/>
      <c r="CU211" s="9"/>
      <c r="CV211" s="9"/>
    </row>
    <row r="212" spans="1:100" x14ac:dyDescent="0.2">
      <c r="A212" s="9"/>
      <c r="B212" s="9"/>
      <c r="C212" s="9"/>
      <c r="D212" s="9"/>
      <c r="E212" s="9"/>
      <c r="F212" s="9"/>
      <c r="H212" s="9"/>
      <c r="I212" s="9"/>
      <c r="J212" s="9"/>
      <c r="L212" s="9"/>
      <c r="N212" s="9"/>
      <c r="O212" s="9"/>
      <c r="P212" s="9"/>
      <c r="R212" s="9"/>
      <c r="T212" s="9"/>
      <c r="V212" s="9"/>
      <c r="W212" s="9"/>
      <c r="X212" s="9"/>
      <c r="Z212" s="9"/>
      <c r="AA212" s="9"/>
      <c r="AB212" s="9"/>
      <c r="AC212" s="9"/>
      <c r="AD212" s="9"/>
      <c r="AF212" s="9"/>
      <c r="AG212" s="9"/>
      <c r="AH212" s="9"/>
      <c r="AI212" s="9"/>
      <c r="AJ212" s="9"/>
      <c r="AL212" s="9"/>
      <c r="AM212" s="9"/>
      <c r="AN212" s="9"/>
      <c r="AO212" s="9"/>
      <c r="AP212" s="9"/>
      <c r="AQ212" s="9"/>
      <c r="AR212" s="9"/>
      <c r="AS212" s="9"/>
      <c r="AT212" s="9"/>
      <c r="AU212" s="9"/>
      <c r="AV212" s="9"/>
      <c r="AW212" s="9"/>
      <c r="AX212" s="9"/>
      <c r="AY212" s="9"/>
      <c r="AZ212" s="9"/>
      <c r="BB212" s="9"/>
      <c r="BD212" s="9"/>
      <c r="BF212" s="9"/>
      <c r="BG212" s="9"/>
      <c r="BH212" s="9"/>
      <c r="BI212" s="9"/>
      <c r="BJ212" s="9"/>
      <c r="BK212" s="9"/>
      <c r="BL212" s="9"/>
      <c r="BM212" s="9"/>
      <c r="BN212" s="9"/>
      <c r="BO212" s="9"/>
      <c r="BP212" s="9"/>
      <c r="BQ212" s="9"/>
      <c r="BR212" s="9"/>
      <c r="BS212" s="9"/>
      <c r="BT212" s="9"/>
      <c r="BV212" s="9"/>
      <c r="BW212" s="9"/>
      <c r="BX212" s="9"/>
      <c r="BZ212" s="9"/>
      <c r="CA212" s="9"/>
      <c r="CB212" s="9"/>
      <c r="CC212" s="9"/>
      <c r="CD212" s="9"/>
      <c r="CF212" s="9"/>
      <c r="CH212" s="9"/>
      <c r="CI212" s="9"/>
      <c r="CJ212" s="9"/>
      <c r="CL212" s="9"/>
      <c r="CM212" s="9"/>
      <c r="CN212" s="9"/>
      <c r="CO212" s="9"/>
      <c r="CP212" s="9"/>
      <c r="CQ212" s="9"/>
      <c r="CR212" s="9"/>
      <c r="CT212" s="9"/>
      <c r="CU212" s="9"/>
      <c r="CV212" s="9"/>
    </row>
    <row r="213" spans="1:100" x14ac:dyDescent="0.2">
      <c r="A213" s="9"/>
      <c r="B213" s="9"/>
      <c r="C213" s="9"/>
      <c r="D213" s="9"/>
      <c r="E213" s="9"/>
      <c r="F213" s="9"/>
      <c r="H213" s="9"/>
      <c r="I213" s="9"/>
      <c r="J213" s="9"/>
      <c r="L213" s="9"/>
      <c r="N213" s="9"/>
      <c r="O213" s="9"/>
      <c r="P213" s="9"/>
      <c r="R213" s="9"/>
      <c r="T213" s="9"/>
      <c r="V213" s="9"/>
      <c r="W213" s="9"/>
      <c r="X213" s="9"/>
      <c r="Z213" s="9"/>
      <c r="AA213" s="9"/>
      <c r="AB213" s="9"/>
      <c r="AC213" s="9"/>
      <c r="AD213" s="9"/>
      <c r="AF213" s="9"/>
      <c r="AG213" s="9"/>
      <c r="AH213" s="9"/>
      <c r="AI213" s="9"/>
      <c r="AJ213" s="9"/>
      <c r="AL213" s="9"/>
      <c r="AM213" s="9"/>
      <c r="AN213" s="9"/>
      <c r="AO213" s="9"/>
      <c r="AP213" s="9"/>
      <c r="AQ213" s="9"/>
      <c r="AR213" s="9"/>
      <c r="AS213" s="9"/>
      <c r="AT213" s="9"/>
      <c r="AU213" s="9"/>
      <c r="AV213" s="9"/>
      <c r="AW213" s="9"/>
      <c r="AX213" s="9"/>
      <c r="AY213" s="9"/>
      <c r="AZ213" s="9"/>
      <c r="BB213" s="9"/>
      <c r="BD213" s="9"/>
      <c r="BF213" s="9"/>
      <c r="BG213" s="9"/>
      <c r="BH213" s="9"/>
      <c r="BI213" s="9"/>
      <c r="BJ213" s="9"/>
      <c r="BK213" s="9"/>
      <c r="BL213" s="9"/>
      <c r="BM213" s="9"/>
      <c r="BN213" s="9"/>
      <c r="BO213" s="9"/>
      <c r="BP213" s="9"/>
      <c r="BQ213" s="9"/>
      <c r="BR213" s="9"/>
      <c r="BS213" s="9"/>
      <c r="BT213" s="9"/>
      <c r="BV213" s="9"/>
      <c r="BW213" s="9"/>
      <c r="BX213" s="9"/>
      <c r="BZ213" s="9"/>
      <c r="CA213" s="9"/>
      <c r="CB213" s="9"/>
      <c r="CC213" s="9"/>
      <c r="CD213" s="9"/>
      <c r="CF213" s="9"/>
      <c r="CH213" s="9"/>
      <c r="CI213" s="9"/>
      <c r="CJ213" s="9"/>
      <c r="CL213" s="9"/>
      <c r="CM213" s="9"/>
      <c r="CN213" s="9"/>
      <c r="CO213" s="9"/>
      <c r="CP213" s="9"/>
      <c r="CQ213" s="9"/>
      <c r="CR213" s="9"/>
      <c r="CT213" s="9"/>
      <c r="CU213" s="9"/>
      <c r="CV213" s="9"/>
    </row>
    <row r="214" spans="1:100" x14ac:dyDescent="0.2">
      <c r="A214" s="9"/>
      <c r="B214" s="9"/>
      <c r="C214" s="9"/>
      <c r="D214" s="9"/>
      <c r="E214" s="9"/>
      <c r="F214" s="9"/>
      <c r="H214" s="9"/>
      <c r="I214" s="9"/>
      <c r="J214" s="9"/>
      <c r="L214" s="9"/>
      <c r="N214" s="9"/>
      <c r="O214" s="9"/>
      <c r="P214" s="9"/>
      <c r="R214" s="9"/>
      <c r="T214" s="9"/>
      <c r="V214" s="9"/>
      <c r="W214" s="9"/>
      <c r="X214" s="9"/>
      <c r="Z214" s="9"/>
      <c r="AA214" s="9"/>
      <c r="AB214" s="9"/>
      <c r="AC214" s="9"/>
      <c r="AD214" s="9"/>
      <c r="AF214" s="9"/>
      <c r="AG214" s="9"/>
      <c r="AH214" s="9"/>
      <c r="AI214" s="9"/>
      <c r="AJ214" s="9"/>
      <c r="AL214" s="9"/>
      <c r="AM214" s="9"/>
      <c r="AN214" s="9"/>
      <c r="AO214" s="9"/>
      <c r="AP214" s="9"/>
      <c r="AQ214" s="9"/>
      <c r="AR214" s="9"/>
      <c r="AS214" s="9"/>
      <c r="AT214" s="9"/>
      <c r="AU214" s="9"/>
      <c r="AV214" s="9"/>
      <c r="AW214" s="9"/>
      <c r="AX214" s="9"/>
      <c r="AY214" s="9"/>
      <c r="AZ214" s="9"/>
      <c r="BB214" s="9"/>
      <c r="BD214" s="9"/>
      <c r="BF214" s="9"/>
      <c r="BG214" s="9"/>
      <c r="BH214" s="9"/>
      <c r="BI214" s="9"/>
      <c r="BJ214" s="9"/>
      <c r="BK214" s="9"/>
      <c r="BL214" s="9"/>
      <c r="BM214" s="9"/>
      <c r="BN214" s="9"/>
      <c r="BO214" s="9"/>
      <c r="BP214" s="9"/>
      <c r="BQ214" s="9"/>
      <c r="BR214" s="9"/>
      <c r="BS214" s="9"/>
      <c r="BT214" s="9"/>
      <c r="BV214" s="9"/>
      <c r="BW214" s="9"/>
      <c r="BX214" s="9"/>
      <c r="BZ214" s="9"/>
      <c r="CA214" s="9"/>
      <c r="CB214" s="9"/>
      <c r="CC214" s="9"/>
      <c r="CD214" s="9"/>
      <c r="CF214" s="9"/>
      <c r="CH214" s="9"/>
      <c r="CI214" s="9"/>
      <c r="CJ214" s="9"/>
      <c r="CL214" s="9"/>
      <c r="CM214" s="9"/>
      <c r="CN214" s="9"/>
      <c r="CO214" s="9"/>
      <c r="CP214" s="9"/>
      <c r="CQ214" s="9"/>
      <c r="CR214" s="9"/>
      <c r="CT214" s="9"/>
      <c r="CU214" s="9"/>
      <c r="CV214" s="9"/>
    </row>
    <row r="215" spans="1:100" x14ac:dyDescent="0.2">
      <c r="A215" s="9"/>
      <c r="B215" s="9"/>
      <c r="C215" s="9"/>
      <c r="D215" s="9"/>
      <c r="E215" s="9"/>
      <c r="F215" s="9"/>
      <c r="H215" s="9"/>
      <c r="I215" s="9"/>
      <c r="J215" s="9"/>
      <c r="L215" s="9"/>
      <c r="N215" s="9"/>
      <c r="O215" s="9"/>
      <c r="P215" s="9"/>
      <c r="R215" s="9"/>
      <c r="T215" s="9"/>
      <c r="V215" s="9"/>
      <c r="W215" s="9"/>
      <c r="X215" s="9"/>
      <c r="Z215" s="9"/>
      <c r="AA215" s="9"/>
      <c r="AB215" s="9"/>
      <c r="AC215" s="9"/>
      <c r="AD215" s="9"/>
      <c r="AF215" s="9"/>
      <c r="AG215" s="9"/>
      <c r="AH215" s="9"/>
      <c r="AI215" s="9"/>
      <c r="AJ215" s="9"/>
      <c r="AL215" s="9"/>
      <c r="AM215" s="9"/>
      <c r="AN215" s="9"/>
      <c r="AO215" s="9"/>
      <c r="AP215" s="9"/>
      <c r="AQ215" s="9"/>
      <c r="AR215" s="9"/>
      <c r="AS215" s="9"/>
      <c r="AT215" s="9"/>
      <c r="AU215" s="9"/>
      <c r="AV215" s="9"/>
      <c r="AW215" s="9"/>
      <c r="AX215" s="9"/>
      <c r="AY215" s="9"/>
      <c r="AZ215" s="9"/>
      <c r="BB215" s="9"/>
      <c r="BD215" s="9"/>
      <c r="BF215" s="9"/>
      <c r="BG215" s="9"/>
      <c r="BH215" s="9"/>
      <c r="BI215" s="9"/>
      <c r="BJ215" s="9"/>
      <c r="BK215" s="9"/>
      <c r="BL215" s="9"/>
      <c r="BM215" s="9"/>
      <c r="BN215" s="9"/>
      <c r="BO215" s="9"/>
      <c r="BP215" s="9"/>
      <c r="BQ215" s="9"/>
      <c r="BR215" s="9"/>
      <c r="BS215" s="9"/>
      <c r="BT215" s="9"/>
      <c r="BV215" s="9"/>
      <c r="BW215" s="9"/>
      <c r="BX215" s="9"/>
      <c r="BZ215" s="9"/>
      <c r="CA215" s="9"/>
      <c r="CB215" s="9"/>
      <c r="CC215" s="9"/>
      <c r="CD215" s="9"/>
      <c r="CF215" s="9"/>
      <c r="CH215" s="9"/>
      <c r="CI215" s="9"/>
      <c r="CJ215" s="9"/>
      <c r="CL215" s="9"/>
      <c r="CM215" s="9"/>
      <c r="CN215" s="9"/>
      <c r="CO215" s="9"/>
      <c r="CP215" s="9"/>
      <c r="CQ215" s="9"/>
      <c r="CR215" s="9"/>
      <c r="CT215" s="9"/>
      <c r="CU215" s="9"/>
      <c r="CV215" s="9"/>
    </row>
    <row r="216" spans="1:100" x14ac:dyDescent="0.2">
      <c r="A216" s="9"/>
      <c r="B216" s="9"/>
      <c r="C216" s="9"/>
      <c r="D216" s="9"/>
      <c r="E216" s="9"/>
      <c r="F216" s="9"/>
      <c r="H216" s="9"/>
      <c r="I216" s="9"/>
      <c r="J216" s="9"/>
      <c r="L216" s="9"/>
      <c r="N216" s="9"/>
      <c r="O216" s="9"/>
      <c r="P216" s="9"/>
      <c r="R216" s="9"/>
      <c r="T216" s="9"/>
      <c r="V216" s="9"/>
      <c r="W216" s="9"/>
      <c r="X216" s="9"/>
      <c r="Z216" s="9"/>
      <c r="AA216" s="9"/>
      <c r="AB216" s="9"/>
      <c r="AC216" s="9"/>
      <c r="AD216" s="9"/>
      <c r="AF216" s="9"/>
      <c r="AG216" s="9"/>
      <c r="AH216" s="9"/>
      <c r="AI216" s="9"/>
      <c r="AJ216" s="9"/>
      <c r="AL216" s="9"/>
      <c r="AM216" s="9"/>
      <c r="AN216" s="9"/>
      <c r="AO216" s="9"/>
      <c r="AP216" s="9"/>
      <c r="AQ216" s="9"/>
      <c r="AR216" s="9"/>
      <c r="AS216" s="9"/>
      <c r="AT216" s="9"/>
      <c r="AU216" s="9"/>
      <c r="AV216" s="9"/>
      <c r="AW216" s="9"/>
      <c r="AX216" s="9"/>
      <c r="AY216" s="9"/>
      <c r="AZ216" s="9"/>
      <c r="BB216" s="9"/>
      <c r="BD216" s="9"/>
      <c r="BF216" s="9"/>
      <c r="BG216" s="9"/>
      <c r="BH216" s="9"/>
      <c r="BI216" s="9"/>
      <c r="BJ216" s="9"/>
      <c r="BK216" s="9"/>
      <c r="BL216" s="9"/>
      <c r="BM216" s="9"/>
      <c r="BN216" s="9"/>
      <c r="BO216" s="9"/>
      <c r="BP216" s="9"/>
      <c r="BQ216" s="9"/>
      <c r="BR216" s="9"/>
      <c r="BS216" s="9"/>
      <c r="BT216" s="9"/>
      <c r="BV216" s="9"/>
      <c r="BW216" s="9"/>
      <c r="BX216" s="9"/>
      <c r="BZ216" s="9"/>
      <c r="CA216" s="9"/>
      <c r="CB216" s="9"/>
      <c r="CC216" s="9"/>
      <c r="CD216" s="9"/>
      <c r="CF216" s="9"/>
      <c r="CH216" s="9"/>
      <c r="CI216" s="9"/>
      <c r="CJ216" s="9"/>
      <c r="CL216" s="9"/>
      <c r="CM216" s="9"/>
      <c r="CN216" s="9"/>
      <c r="CO216" s="9"/>
      <c r="CP216" s="9"/>
      <c r="CQ216" s="9"/>
      <c r="CR216" s="9"/>
      <c r="CT216" s="9"/>
      <c r="CU216" s="9"/>
      <c r="CV216" s="9"/>
    </row>
    <row r="217" spans="1:100" x14ac:dyDescent="0.2">
      <c r="A217" s="9"/>
      <c r="B217" s="9"/>
      <c r="C217" s="9"/>
      <c r="D217" s="9"/>
      <c r="E217" s="9"/>
      <c r="F217" s="9"/>
      <c r="H217" s="9"/>
      <c r="I217" s="9"/>
      <c r="J217" s="9"/>
      <c r="L217" s="9"/>
      <c r="N217" s="9"/>
      <c r="O217" s="9"/>
      <c r="P217" s="9"/>
      <c r="R217" s="9"/>
      <c r="T217" s="9"/>
      <c r="V217" s="9"/>
      <c r="W217" s="9"/>
      <c r="X217" s="9"/>
      <c r="Z217" s="9"/>
      <c r="AA217" s="9"/>
      <c r="AB217" s="9"/>
      <c r="AC217" s="9"/>
      <c r="AD217" s="9"/>
      <c r="AF217" s="9"/>
      <c r="AG217" s="9"/>
      <c r="AH217" s="9"/>
      <c r="AI217" s="9"/>
      <c r="AJ217" s="9"/>
      <c r="AL217" s="9"/>
      <c r="AM217" s="9"/>
      <c r="AN217" s="9"/>
      <c r="AO217" s="9"/>
      <c r="AP217" s="9"/>
      <c r="AQ217" s="9"/>
      <c r="AR217" s="9"/>
      <c r="AS217" s="9"/>
      <c r="AT217" s="9"/>
      <c r="AU217" s="9"/>
      <c r="AV217" s="9"/>
      <c r="AW217" s="9"/>
      <c r="AX217" s="9"/>
      <c r="AY217" s="9"/>
      <c r="AZ217" s="9"/>
      <c r="BB217" s="9"/>
      <c r="BD217" s="9"/>
      <c r="BF217" s="9"/>
      <c r="BG217" s="9"/>
      <c r="BH217" s="9"/>
      <c r="BI217" s="9"/>
      <c r="BJ217" s="9"/>
      <c r="BK217" s="9"/>
      <c r="BL217" s="9"/>
      <c r="BM217" s="9"/>
      <c r="BN217" s="9"/>
      <c r="BO217" s="9"/>
      <c r="BP217" s="9"/>
      <c r="BQ217" s="9"/>
      <c r="BR217" s="9"/>
      <c r="BS217" s="9"/>
      <c r="BT217" s="9"/>
      <c r="BV217" s="9"/>
      <c r="BW217" s="9"/>
      <c r="BX217" s="9"/>
      <c r="BZ217" s="9"/>
      <c r="CA217" s="9"/>
      <c r="CB217" s="9"/>
      <c r="CC217" s="9"/>
      <c r="CD217" s="9"/>
      <c r="CF217" s="9"/>
      <c r="CH217" s="9"/>
      <c r="CI217" s="9"/>
      <c r="CJ217" s="9"/>
      <c r="CL217" s="9"/>
      <c r="CM217" s="9"/>
      <c r="CN217" s="9"/>
      <c r="CO217" s="9"/>
      <c r="CP217" s="9"/>
      <c r="CQ217" s="9"/>
      <c r="CR217" s="9"/>
      <c r="CT217" s="9"/>
      <c r="CU217" s="9"/>
      <c r="CV217" s="9"/>
    </row>
    <row r="218" spans="1:100" x14ac:dyDescent="0.2">
      <c r="A218" s="9"/>
      <c r="B218" s="9"/>
      <c r="C218" s="9"/>
      <c r="D218" s="9"/>
      <c r="E218" s="9"/>
      <c r="F218" s="9"/>
      <c r="H218" s="9"/>
      <c r="I218" s="9"/>
      <c r="J218" s="9"/>
      <c r="L218" s="9"/>
      <c r="N218" s="9"/>
      <c r="O218" s="9"/>
      <c r="P218" s="9"/>
      <c r="R218" s="9"/>
      <c r="T218" s="9"/>
      <c r="V218" s="9"/>
      <c r="W218" s="9"/>
      <c r="X218" s="9"/>
      <c r="Z218" s="9"/>
      <c r="AA218" s="9"/>
      <c r="AB218" s="9"/>
      <c r="AC218" s="9"/>
      <c r="AD218" s="9"/>
      <c r="AF218" s="9"/>
      <c r="AG218" s="9"/>
      <c r="AH218" s="9"/>
      <c r="AI218" s="9"/>
      <c r="AJ218" s="9"/>
      <c r="AL218" s="9"/>
      <c r="AM218" s="9"/>
      <c r="AN218" s="9"/>
      <c r="AO218" s="9"/>
      <c r="AP218" s="9"/>
      <c r="AQ218" s="9"/>
      <c r="AR218" s="9"/>
      <c r="AS218" s="9"/>
      <c r="AT218" s="9"/>
      <c r="AU218" s="9"/>
      <c r="AV218" s="9"/>
      <c r="AW218" s="9"/>
      <c r="AX218" s="9"/>
      <c r="AY218" s="9"/>
      <c r="AZ218" s="9"/>
      <c r="BB218" s="9"/>
      <c r="BD218" s="9"/>
      <c r="BF218" s="9"/>
      <c r="BG218" s="9"/>
      <c r="BH218" s="9"/>
      <c r="BI218" s="9"/>
      <c r="BJ218" s="9"/>
      <c r="BK218" s="9"/>
      <c r="BL218" s="9"/>
      <c r="BM218" s="9"/>
      <c r="BN218" s="9"/>
      <c r="BO218" s="9"/>
      <c r="BP218" s="9"/>
      <c r="BQ218" s="9"/>
      <c r="BR218" s="9"/>
      <c r="BS218" s="9"/>
      <c r="BT218" s="9"/>
      <c r="BV218" s="9"/>
      <c r="BW218" s="9"/>
      <c r="BX218" s="9"/>
      <c r="BZ218" s="9"/>
      <c r="CA218" s="9"/>
      <c r="CB218" s="9"/>
      <c r="CC218" s="9"/>
      <c r="CD218" s="9"/>
      <c r="CF218" s="9"/>
      <c r="CH218" s="9"/>
      <c r="CI218" s="9"/>
      <c r="CJ218" s="9"/>
      <c r="CL218" s="9"/>
      <c r="CM218" s="9"/>
      <c r="CN218" s="9"/>
      <c r="CO218" s="9"/>
      <c r="CP218" s="9"/>
      <c r="CQ218" s="9"/>
      <c r="CR218" s="9"/>
      <c r="CT218" s="9"/>
      <c r="CU218" s="9"/>
      <c r="CV218" s="9"/>
    </row>
    <row r="219" spans="1:100" x14ac:dyDescent="0.2">
      <c r="A219" s="9"/>
      <c r="B219" s="9"/>
      <c r="C219" s="9"/>
      <c r="D219" s="9"/>
      <c r="E219" s="9"/>
      <c r="F219" s="9"/>
      <c r="H219" s="9"/>
      <c r="I219" s="9"/>
      <c r="J219" s="9"/>
      <c r="L219" s="9"/>
      <c r="N219" s="9"/>
      <c r="O219" s="9"/>
      <c r="P219" s="9"/>
      <c r="R219" s="9"/>
      <c r="T219" s="9"/>
      <c r="V219" s="9"/>
      <c r="W219" s="9"/>
      <c r="X219" s="9"/>
      <c r="Z219" s="9"/>
      <c r="AA219" s="9"/>
      <c r="AB219" s="9"/>
      <c r="AC219" s="9"/>
      <c r="AD219" s="9"/>
      <c r="AF219" s="9"/>
      <c r="AG219" s="9"/>
      <c r="AH219" s="9"/>
      <c r="AI219" s="9"/>
      <c r="AJ219" s="9"/>
      <c r="AL219" s="9"/>
      <c r="AM219" s="9"/>
      <c r="AN219" s="9"/>
      <c r="AO219" s="9"/>
      <c r="AP219" s="9"/>
      <c r="AQ219" s="9"/>
      <c r="AR219" s="9"/>
      <c r="AS219" s="9"/>
      <c r="AT219" s="9"/>
      <c r="AU219" s="9"/>
      <c r="AV219" s="9"/>
      <c r="AW219" s="9"/>
      <c r="AX219" s="9"/>
      <c r="AY219" s="9"/>
      <c r="AZ219" s="9"/>
      <c r="BB219" s="9"/>
      <c r="BD219" s="9"/>
      <c r="BF219" s="9"/>
      <c r="BG219" s="9"/>
      <c r="BH219" s="9"/>
      <c r="BI219" s="9"/>
      <c r="BJ219" s="9"/>
      <c r="BK219" s="9"/>
      <c r="BL219" s="9"/>
      <c r="BM219" s="9"/>
      <c r="BN219" s="9"/>
      <c r="BO219" s="9"/>
      <c r="BP219" s="9"/>
      <c r="BQ219" s="9"/>
      <c r="BR219" s="9"/>
      <c r="BS219" s="9"/>
      <c r="BT219" s="9"/>
      <c r="BV219" s="9"/>
      <c r="BW219" s="9"/>
      <c r="BX219" s="9"/>
      <c r="BZ219" s="9"/>
      <c r="CA219" s="9"/>
      <c r="CB219" s="9"/>
      <c r="CC219" s="9"/>
      <c r="CD219" s="9"/>
      <c r="CF219" s="9"/>
      <c r="CH219" s="9"/>
      <c r="CI219" s="9"/>
      <c r="CJ219" s="9"/>
      <c r="CL219" s="9"/>
      <c r="CM219" s="9"/>
      <c r="CN219" s="9"/>
      <c r="CO219" s="9"/>
      <c r="CP219" s="9"/>
      <c r="CQ219" s="9"/>
      <c r="CR219" s="9"/>
      <c r="CT219" s="9"/>
      <c r="CU219" s="9"/>
      <c r="CV219" s="9"/>
    </row>
    <row r="220" spans="1:100" x14ac:dyDescent="0.2">
      <c r="A220" s="9"/>
      <c r="B220" s="9"/>
      <c r="C220" s="9"/>
      <c r="D220" s="9"/>
      <c r="E220" s="9"/>
      <c r="F220" s="9"/>
      <c r="H220" s="9"/>
      <c r="I220" s="9"/>
      <c r="J220" s="9"/>
      <c r="L220" s="9"/>
      <c r="N220" s="9"/>
      <c r="O220" s="9"/>
      <c r="P220" s="9"/>
      <c r="R220" s="9"/>
      <c r="T220" s="9"/>
      <c r="V220" s="9"/>
      <c r="W220" s="9"/>
      <c r="X220" s="9"/>
      <c r="Z220" s="9"/>
      <c r="AA220" s="9"/>
      <c r="AB220" s="9"/>
      <c r="AC220" s="9"/>
      <c r="AD220" s="9"/>
      <c r="AF220" s="9"/>
      <c r="AG220" s="9"/>
      <c r="AH220" s="9"/>
      <c r="AI220" s="9"/>
      <c r="AJ220" s="9"/>
      <c r="AL220" s="9"/>
      <c r="AM220" s="9"/>
      <c r="AN220" s="9"/>
      <c r="AO220" s="9"/>
      <c r="AP220" s="9"/>
      <c r="AQ220" s="9"/>
      <c r="AR220" s="9"/>
      <c r="AS220" s="9"/>
      <c r="AT220" s="9"/>
      <c r="AU220" s="9"/>
      <c r="AV220" s="9"/>
      <c r="AW220" s="9"/>
      <c r="AX220" s="9"/>
      <c r="AY220" s="9"/>
      <c r="AZ220" s="9"/>
      <c r="BB220" s="9"/>
      <c r="BD220" s="9"/>
      <c r="BF220" s="9"/>
      <c r="BG220" s="9"/>
      <c r="BH220" s="9"/>
      <c r="BI220" s="9"/>
      <c r="BJ220" s="9"/>
      <c r="BK220" s="9"/>
      <c r="BL220" s="9"/>
      <c r="BM220" s="9"/>
      <c r="BN220" s="9"/>
      <c r="BO220" s="9"/>
      <c r="BP220" s="9"/>
      <c r="BQ220" s="9"/>
      <c r="BR220" s="9"/>
      <c r="BS220" s="9"/>
      <c r="BT220" s="9"/>
      <c r="BV220" s="9"/>
      <c r="BW220" s="9"/>
      <c r="BX220" s="9"/>
      <c r="BZ220" s="9"/>
      <c r="CA220" s="9"/>
      <c r="CB220" s="9"/>
      <c r="CC220" s="9"/>
      <c r="CD220" s="9"/>
      <c r="CF220" s="9"/>
      <c r="CH220" s="9"/>
      <c r="CI220" s="9"/>
      <c r="CJ220" s="9"/>
      <c r="CL220" s="9"/>
      <c r="CM220" s="9"/>
      <c r="CN220" s="9"/>
      <c r="CO220" s="9"/>
      <c r="CP220" s="9"/>
      <c r="CQ220" s="9"/>
      <c r="CR220" s="9"/>
      <c r="CT220" s="9"/>
      <c r="CU220" s="9"/>
      <c r="CV220" s="9"/>
    </row>
    <row r="221" spans="1:100" x14ac:dyDescent="0.2">
      <c r="A221" s="9"/>
      <c r="B221" s="9"/>
      <c r="C221" s="9"/>
      <c r="D221" s="9"/>
      <c r="E221" s="9"/>
      <c r="F221" s="9"/>
      <c r="H221" s="9"/>
      <c r="I221" s="9"/>
      <c r="J221" s="9"/>
      <c r="L221" s="9"/>
      <c r="N221" s="9"/>
      <c r="O221" s="9"/>
      <c r="P221" s="9"/>
      <c r="R221" s="9"/>
      <c r="T221" s="9"/>
      <c r="V221" s="9"/>
      <c r="W221" s="9"/>
      <c r="X221" s="9"/>
      <c r="Z221" s="9"/>
      <c r="AA221" s="9"/>
      <c r="AB221" s="9"/>
      <c r="AC221" s="9"/>
      <c r="AD221" s="9"/>
      <c r="AF221" s="9"/>
      <c r="AG221" s="9"/>
      <c r="AH221" s="9"/>
      <c r="AI221" s="9"/>
      <c r="AJ221" s="9"/>
      <c r="AL221" s="9"/>
      <c r="AM221" s="9"/>
      <c r="AN221" s="9"/>
      <c r="AO221" s="9"/>
      <c r="AP221" s="9"/>
      <c r="AQ221" s="9"/>
      <c r="AR221" s="9"/>
      <c r="AS221" s="9"/>
      <c r="AT221" s="9"/>
      <c r="AU221" s="9"/>
      <c r="AV221" s="9"/>
      <c r="AW221" s="9"/>
      <c r="AX221" s="9"/>
      <c r="AY221" s="9"/>
      <c r="AZ221" s="9"/>
      <c r="BB221" s="9"/>
      <c r="BD221" s="9"/>
      <c r="BF221" s="9"/>
      <c r="BG221" s="9"/>
      <c r="BH221" s="9"/>
      <c r="BI221" s="9"/>
      <c r="BJ221" s="9"/>
      <c r="BK221" s="9"/>
      <c r="BL221" s="9"/>
      <c r="BM221" s="9"/>
      <c r="BN221" s="9"/>
      <c r="BO221" s="9"/>
      <c r="BP221" s="9"/>
      <c r="BQ221" s="9"/>
      <c r="BR221" s="9"/>
      <c r="BS221" s="9"/>
      <c r="BT221" s="9"/>
      <c r="BV221" s="9"/>
      <c r="BW221" s="9"/>
      <c r="BX221" s="9"/>
      <c r="BZ221" s="9"/>
      <c r="CA221" s="9"/>
      <c r="CB221" s="9"/>
      <c r="CC221" s="9"/>
      <c r="CD221" s="9"/>
      <c r="CF221" s="9"/>
      <c r="CH221" s="9"/>
      <c r="CI221" s="9"/>
      <c r="CJ221" s="9"/>
      <c r="CL221" s="9"/>
      <c r="CM221" s="9"/>
      <c r="CN221" s="9"/>
      <c r="CO221" s="9"/>
      <c r="CP221" s="9"/>
      <c r="CQ221" s="9"/>
      <c r="CR221" s="9"/>
      <c r="CT221" s="9"/>
      <c r="CU221" s="9"/>
      <c r="CV221" s="9"/>
    </row>
    <row r="222" spans="1:100" x14ac:dyDescent="0.2">
      <c r="A222" s="9"/>
      <c r="B222" s="9"/>
      <c r="C222" s="9"/>
      <c r="D222" s="9"/>
      <c r="E222" s="9"/>
      <c r="F222" s="9"/>
      <c r="H222" s="9"/>
      <c r="I222" s="9"/>
      <c r="J222" s="9"/>
      <c r="L222" s="9"/>
      <c r="N222" s="9"/>
      <c r="O222" s="9"/>
      <c r="P222" s="9"/>
      <c r="R222" s="9"/>
      <c r="T222" s="9"/>
      <c r="V222" s="9"/>
      <c r="W222" s="9"/>
      <c r="X222" s="9"/>
      <c r="Z222" s="9"/>
      <c r="AA222" s="9"/>
      <c r="AB222" s="9"/>
      <c r="AC222" s="9"/>
      <c r="AD222" s="9"/>
      <c r="AF222" s="9"/>
      <c r="AG222" s="9"/>
      <c r="AH222" s="9"/>
      <c r="AI222" s="9"/>
      <c r="AJ222" s="9"/>
      <c r="AL222" s="9"/>
      <c r="AM222" s="9"/>
      <c r="AN222" s="9"/>
      <c r="AO222" s="9"/>
      <c r="AP222" s="9"/>
      <c r="AQ222" s="9"/>
      <c r="AR222" s="9"/>
      <c r="AS222" s="9"/>
      <c r="AT222" s="9"/>
      <c r="AU222" s="9"/>
      <c r="AV222" s="9"/>
      <c r="AW222" s="9"/>
      <c r="AX222" s="9"/>
      <c r="AY222" s="9"/>
      <c r="AZ222" s="9"/>
      <c r="BB222" s="9"/>
      <c r="BD222" s="9"/>
      <c r="BF222" s="9"/>
      <c r="BG222" s="9"/>
      <c r="BH222" s="9"/>
      <c r="BI222" s="9"/>
      <c r="BJ222" s="9"/>
      <c r="BK222" s="9"/>
      <c r="BL222" s="9"/>
      <c r="BM222" s="9"/>
      <c r="BN222" s="9"/>
      <c r="BO222" s="9"/>
      <c r="BP222" s="9"/>
      <c r="BQ222" s="9"/>
      <c r="BR222" s="9"/>
      <c r="BS222" s="9"/>
      <c r="BT222" s="9"/>
      <c r="BV222" s="9"/>
      <c r="BW222" s="9"/>
      <c r="BX222" s="9"/>
      <c r="BZ222" s="9"/>
      <c r="CA222" s="9"/>
      <c r="CB222" s="9"/>
      <c r="CC222" s="9"/>
      <c r="CD222" s="9"/>
      <c r="CF222" s="9"/>
      <c r="CH222" s="9"/>
      <c r="CI222" s="9"/>
      <c r="CJ222" s="9"/>
      <c r="CL222" s="9"/>
      <c r="CM222" s="9"/>
      <c r="CN222" s="9"/>
      <c r="CO222" s="9"/>
      <c r="CP222" s="9"/>
      <c r="CQ222" s="9"/>
      <c r="CR222" s="9"/>
      <c r="CT222" s="9"/>
      <c r="CU222" s="9"/>
      <c r="CV222" s="9"/>
    </row>
    <row r="223" spans="1:100" x14ac:dyDescent="0.2">
      <c r="A223" s="9"/>
      <c r="B223" s="9"/>
      <c r="C223" s="9"/>
      <c r="D223" s="9"/>
      <c r="E223" s="9"/>
      <c r="F223" s="9"/>
      <c r="H223" s="9"/>
      <c r="I223" s="9"/>
      <c r="J223" s="9"/>
      <c r="L223" s="9"/>
      <c r="N223" s="9"/>
      <c r="O223" s="9"/>
      <c r="P223" s="9"/>
      <c r="R223" s="9"/>
      <c r="T223" s="9"/>
      <c r="V223" s="9"/>
      <c r="W223" s="9"/>
      <c r="X223" s="9"/>
      <c r="Z223" s="9"/>
      <c r="AA223" s="9"/>
      <c r="AB223" s="9"/>
      <c r="AC223" s="9"/>
      <c r="AD223" s="9"/>
      <c r="AF223" s="9"/>
      <c r="AG223" s="9"/>
      <c r="AH223" s="9"/>
      <c r="AI223" s="9"/>
      <c r="AJ223" s="9"/>
      <c r="AL223" s="9"/>
      <c r="AM223" s="9"/>
      <c r="AN223" s="9"/>
      <c r="AO223" s="9"/>
      <c r="AP223" s="9"/>
      <c r="AQ223" s="9"/>
      <c r="AR223" s="9"/>
      <c r="AS223" s="9"/>
      <c r="AT223" s="9"/>
      <c r="AU223" s="9"/>
      <c r="AV223" s="9"/>
      <c r="AW223" s="9"/>
      <c r="AX223" s="9"/>
      <c r="AY223" s="9"/>
      <c r="AZ223" s="9"/>
      <c r="BB223" s="9"/>
      <c r="BD223" s="9"/>
      <c r="BF223" s="9"/>
      <c r="BG223" s="9"/>
      <c r="BH223" s="9"/>
      <c r="BI223" s="9"/>
      <c r="BJ223" s="9"/>
      <c r="BK223" s="9"/>
      <c r="BL223" s="9"/>
      <c r="BM223" s="9"/>
      <c r="BN223" s="9"/>
      <c r="BO223" s="9"/>
      <c r="BP223" s="9"/>
      <c r="BQ223" s="9"/>
      <c r="BR223" s="9"/>
      <c r="BS223" s="9"/>
      <c r="BT223" s="9"/>
      <c r="BV223" s="9"/>
      <c r="BW223" s="9"/>
      <c r="BX223" s="9"/>
      <c r="BZ223" s="9"/>
      <c r="CA223" s="9"/>
      <c r="CB223" s="9"/>
      <c r="CC223" s="9"/>
      <c r="CD223" s="9"/>
      <c r="CF223" s="9"/>
      <c r="CH223" s="9"/>
      <c r="CI223" s="9"/>
      <c r="CJ223" s="9"/>
      <c r="CL223" s="9"/>
      <c r="CM223" s="9"/>
      <c r="CN223" s="9"/>
      <c r="CO223" s="9"/>
      <c r="CP223" s="9"/>
      <c r="CQ223" s="9"/>
      <c r="CR223" s="9"/>
      <c r="CT223" s="9"/>
      <c r="CU223" s="9"/>
      <c r="CV223" s="9"/>
    </row>
    <row r="224" spans="1:100" x14ac:dyDescent="0.2">
      <c r="A224" s="9"/>
      <c r="B224" s="9"/>
      <c r="C224" s="9"/>
      <c r="D224" s="9"/>
      <c r="E224" s="9"/>
      <c r="F224" s="9"/>
      <c r="H224" s="9"/>
      <c r="I224" s="9"/>
      <c r="J224" s="9"/>
      <c r="L224" s="9"/>
      <c r="N224" s="9"/>
      <c r="O224" s="9"/>
      <c r="P224" s="9"/>
      <c r="R224" s="9"/>
      <c r="T224" s="9"/>
      <c r="V224" s="9"/>
      <c r="W224" s="9"/>
      <c r="X224" s="9"/>
      <c r="Z224" s="9"/>
      <c r="AA224" s="9"/>
      <c r="AB224" s="9"/>
      <c r="AC224" s="9"/>
      <c r="AD224" s="9"/>
      <c r="AF224" s="9"/>
      <c r="AG224" s="9"/>
      <c r="AH224" s="9"/>
      <c r="AI224" s="9"/>
      <c r="AJ224" s="9"/>
      <c r="AL224" s="9"/>
      <c r="AM224" s="9"/>
      <c r="AN224" s="9"/>
      <c r="AO224" s="9"/>
      <c r="AP224" s="9"/>
      <c r="AQ224" s="9"/>
      <c r="AR224" s="9"/>
      <c r="AS224" s="9"/>
      <c r="AT224" s="9"/>
      <c r="AU224" s="9"/>
      <c r="AV224" s="9"/>
      <c r="AW224" s="9"/>
      <c r="AX224" s="9"/>
      <c r="AY224" s="9"/>
      <c r="AZ224" s="9"/>
      <c r="BB224" s="9"/>
      <c r="BD224" s="9"/>
      <c r="BF224" s="9"/>
      <c r="BG224" s="9"/>
      <c r="BH224" s="9"/>
      <c r="BI224" s="9"/>
      <c r="BJ224" s="9"/>
      <c r="BK224" s="9"/>
      <c r="BL224" s="9"/>
      <c r="BM224" s="9"/>
      <c r="BN224" s="9"/>
      <c r="BO224" s="9"/>
      <c r="BP224" s="9"/>
      <c r="BQ224" s="9"/>
      <c r="BR224" s="9"/>
      <c r="BS224" s="9"/>
      <c r="BT224" s="9"/>
      <c r="BV224" s="9"/>
      <c r="BW224" s="9"/>
      <c r="BX224" s="9"/>
      <c r="BZ224" s="9"/>
      <c r="CA224" s="9"/>
      <c r="CB224" s="9"/>
      <c r="CC224" s="9"/>
      <c r="CD224" s="9"/>
      <c r="CF224" s="9"/>
      <c r="CH224" s="9"/>
      <c r="CI224" s="9"/>
      <c r="CJ224" s="9"/>
      <c r="CL224" s="9"/>
      <c r="CM224" s="9"/>
      <c r="CN224" s="9"/>
      <c r="CO224" s="9"/>
      <c r="CP224" s="9"/>
      <c r="CQ224" s="9"/>
      <c r="CR224" s="9"/>
      <c r="CT224" s="9"/>
      <c r="CU224" s="9"/>
      <c r="CV224" s="9"/>
    </row>
    <row r="225" spans="1:100" x14ac:dyDescent="0.2">
      <c r="A225" s="9"/>
      <c r="B225" s="9"/>
      <c r="C225" s="9"/>
      <c r="D225" s="9"/>
      <c r="E225" s="9"/>
      <c r="F225" s="9"/>
      <c r="H225" s="9"/>
      <c r="I225" s="9"/>
      <c r="J225" s="9"/>
      <c r="L225" s="9"/>
      <c r="N225" s="9"/>
      <c r="O225" s="9"/>
      <c r="P225" s="9"/>
      <c r="R225" s="9"/>
      <c r="T225" s="9"/>
      <c r="V225" s="9"/>
      <c r="W225" s="9"/>
      <c r="X225" s="9"/>
      <c r="Z225" s="9"/>
      <c r="AA225" s="9"/>
      <c r="AB225" s="9"/>
      <c r="AC225" s="9"/>
      <c r="AD225" s="9"/>
      <c r="AF225" s="9"/>
      <c r="AG225" s="9"/>
      <c r="AH225" s="9"/>
      <c r="AI225" s="9"/>
      <c r="AJ225" s="9"/>
      <c r="AL225" s="9"/>
      <c r="AM225" s="9"/>
      <c r="AN225" s="9"/>
      <c r="AO225" s="9"/>
      <c r="AP225" s="9"/>
      <c r="AQ225" s="9"/>
      <c r="AR225" s="9"/>
      <c r="AS225" s="9"/>
      <c r="AT225" s="9"/>
      <c r="AU225" s="9"/>
      <c r="AV225" s="9"/>
      <c r="AW225" s="9"/>
      <c r="AX225" s="9"/>
      <c r="AY225" s="9"/>
      <c r="AZ225" s="9"/>
      <c r="BB225" s="9"/>
      <c r="BD225" s="9"/>
      <c r="BF225" s="9"/>
      <c r="BG225" s="9"/>
      <c r="BH225" s="9"/>
      <c r="BI225" s="9"/>
      <c r="BJ225" s="9"/>
      <c r="BK225" s="9"/>
      <c r="BL225" s="9"/>
      <c r="BM225" s="9"/>
      <c r="BN225" s="9"/>
      <c r="BO225" s="9"/>
      <c r="BP225" s="9"/>
      <c r="BQ225" s="9"/>
      <c r="BR225" s="9"/>
      <c r="BS225" s="9"/>
      <c r="BT225" s="9"/>
      <c r="BV225" s="9"/>
      <c r="BW225" s="9"/>
      <c r="BX225" s="9"/>
      <c r="BZ225" s="9"/>
      <c r="CA225" s="9"/>
      <c r="CB225" s="9"/>
      <c r="CC225" s="9"/>
      <c r="CD225" s="9"/>
      <c r="CF225" s="9"/>
      <c r="CH225" s="9"/>
      <c r="CI225" s="9"/>
      <c r="CJ225" s="9"/>
      <c r="CL225" s="9"/>
      <c r="CM225" s="9"/>
      <c r="CN225" s="9"/>
      <c r="CO225" s="9"/>
      <c r="CP225" s="9"/>
      <c r="CQ225" s="9"/>
      <c r="CR225" s="9"/>
      <c r="CT225" s="9"/>
      <c r="CU225" s="9"/>
      <c r="CV225" s="9"/>
    </row>
    <row r="226" spans="1:100" x14ac:dyDescent="0.2">
      <c r="A226" s="9"/>
      <c r="B226" s="9"/>
      <c r="C226" s="9"/>
      <c r="D226" s="9"/>
      <c r="E226" s="9"/>
      <c r="F226" s="9"/>
      <c r="H226" s="9"/>
      <c r="I226" s="9"/>
      <c r="J226" s="9"/>
      <c r="L226" s="9"/>
      <c r="N226" s="9"/>
      <c r="O226" s="9"/>
      <c r="P226" s="9"/>
      <c r="R226" s="9"/>
      <c r="T226" s="9"/>
      <c r="V226" s="9"/>
      <c r="W226" s="9"/>
      <c r="X226" s="9"/>
      <c r="Z226" s="9"/>
      <c r="AA226" s="9"/>
      <c r="AB226" s="9"/>
      <c r="AC226" s="9"/>
      <c r="AD226" s="9"/>
      <c r="AF226" s="9"/>
      <c r="AG226" s="9"/>
      <c r="AH226" s="9"/>
      <c r="AI226" s="9"/>
      <c r="AJ226" s="9"/>
      <c r="AL226" s="9"/>
      <c r="AM226" s="9"/>
      <c r="AN226" s="9"/>
      <c r="AO226" s="9"/>
      <c r="AP226" s="9"/>
      <c r="AQ226" s="9"/>
      <c r="AR226" s="9"/>
      <c r="AS226" s="9"/>
      <c r="AT226" s="9"/>
      <c r="AU226" s="9"/>
      <c r="AV226" s="9"/>
      <c r="AW226" s="9"/>
      <c r="AX226" s="9"/>
      <c r="AY226" s="9"/>
      <c r="AZ226" s="9"/>
      <c r="BB226" s="9"/>
      <c r="BD226" s="9"/>
      <c r="BF226" s="9"/>
      <c r="BG226" s="9"/>
      <c r="BH226" s="9"/>
      <c r="BI226" s="9"/>
      <c r="BJ226" s="9"/>
      <c r="BK226" s="9"/>
      <c r="BL226" s="9"/>
      <c r="BM226" s="9"/>
      <c r="BN226" s="9"/>
      <c r="BO226" s="9"/>
      <c r="BP226" s="9"/>
      <c r="BQ226" s="9"/>
      <c r="BR226" s="9"/>
      <c r="BS226" s="9"/>
      <c r="BT226" s="9"/>
      <c r="BV226" s="9"/>
      <c r="BW226" s="9"/>
      <c r="BX226" s="9"/>
      <c r="BZ226" s="9"/>
      <c r="CA226" s="9"/>
      <c r="CB226" s="9"/>
      <c r="CC226" s="9"/>
      <c r="CD226" s="9"/>
      <c r="CF226" s="9"/>
      <c r="CH226" s="9"/>
      <c r="CI226" s="9"/>
      <c r="CJ226" s="9"/>
      <c r="CL226" s="9"/>
      <c r="CM226" s="9"/>
      <c r="CN226" s="9"/>
      <c r="CO226" s="9"/>
      <c r="CP226" s="9"/>
      <c r="CQ226" s="9"/>
      <c r="CR226" s="9"/>
      <c r="CT226" s="9"/>
      <c r="CU226" s="9"/>
      <c r="CV226" s="9"/>
    </row>
    <row r="227" spans="1:100" x14ac:dyDescent="0.2">
      <c r="A227" s="9"/>
      <c r="B227" s="9"/>
      <c r="C227" s="9"/>
      <c r="D227" s="9"/>
      <c r="E227" s="9"/>
      <c r="F227" s="9"/>
      <c r="H227" s="9"/>
      <c r="I227" s="9"/>
      <c r="J227" s="9"/>
      <c r="L227" s="9"/>
      <c r="N227" s="9"/>
      <c r="O227" s="9"/>
      <c r="P227" s="9"/>
      <c r="R227" s="9"/>
      <c r="T227" s="9"/>
      <c r="V227" s="9"/>
      <c r="W227" s="9"/>
      <c r="X227" s="9"/>
      <c r="Z227" s="9"/>
      <c r="AA227" s="9"/>
      <c r="AB227" s="9"/>
      <c r="AC227" s="9"/>
      <c r="AD227" s="9"/>
      <c r="AF227" s="9"/>
      <c r="AG227" s="9"/>
      <c r="AH227" s="9"/>
      <c r="AI227" s="9"/>
      <c r="AJ227" s="9"/>
      <c r="AL227" s="9"/>
      <c r="AM227" s="9"/>
      <c r="AN227" s="9"/>
      <c r="AO227" s="9"/>
      <c r="AP227" s="9"/>
      <c r="AQ227" s="9"/>
      <c r="AR227" s="9"/>
      <c r="AS227" s="9"/>
      <c r="AT227" s="9"/>
      <c r="AU227" s="9"/>
      <c r="AV227" s="9"/>
      <c r="AW227" s="9"/>
      <c r="AX227" s="9"/>
      <c r="AY227" s="9"/>
      <c r="AZ227" s="9"/>
      <c r="BB227" s="9"/>
      <c r="BD227" s="9"/>
      <c r="BF227" s="9"/>
      <c r="BG227" s="9"/>
      <c r="BH227" s="9"/>
      <c r="BI227" s="9"/>
      <c r="BJ227" s="9"/>
      <c r="BK227" s="9"/>
      <c r="BL227" s="9"/>
      <c r="BM227" s="9"/>
      <c r="BN227" s="9"/>
      <c r="BO227" s="9"/>
      <c r="BP227" s="9"/>
      <c r="BQ227" s="9"/>
      <c r="BR227" s="9"/>
      <c r="BS227" s="9"/>
      <c r="BT227" s="9"/>
      <c r="BV227" s="9"/>
      <c r="BW227" s="9"/>
      <c r="BX227" s="9"/>
      <c r="BZ227" s="9"/>
      <c r="CA227" s="9"/>
      <c r="CB227" s="9"/>
      <c r="CC227" s="9"/>
      <c r="CD227" s="9"/>
      <c r="CF227" s="9"/>
      <c r="CH227" s="9"/>
      <c r="CI227" s="9"/>
      <c r="CJ227" s="9"/>
      <c r="CL227" s="9"/>
      <c r="CM227" s="9"/>
      <c r="CN227" s="9"/>
      <c r="CO227" s="9"/>
      <c r="CP227" s="9"/>
      <c r="CQ227" s="9"/>
      <c r="CR227" s="9"/>
      <c r="CT227" s="9"/>
      <c r="CU227" s="9"/>
      <c r="CV227" s="9"/>
    </row>
    <row r="228" spans="1:100" x14ac:dyDescent="0.2">
      <c r="A228" s="9"/>
      <c r="B228" s="9"/>
      <c r="C228" s="9"/>
      <c r="D228" s="9"/>
      <c r="E228" s="9"/>
      <c r="F228" s="9"/>
      <c r="H228" s="9"/>
      <c r="I228" s="9"/>
      <c r="J228" s="9"/>
      <c r="L228" s="9"/>
      <c r="N228" s="9"/>
      <c r="O228" s="9"/>
      <c r="P228" s="9"/>
      <c r="R228" s="9"/>
      <c r="T228" s="9"/>
      <c r="V228" s="9"/>
      <c r="W228" s="9"/>
      <c r="X228" s="9"/>
      <c r="Z228" s="9"/>
      <c r="AA228" s="9"/>
      <c r="AB228" s="9"/>
      <c r="AC228" s="9"/>
      <c r="AD228" s="9"/>
      <c r="AF228" s="9"/>
      <c r="AG228" s="9"/>
      <c r="AH228" s="9"/>
      <c r="AI228" s="9"/>
      <c r="AJ228" s="9"/>
      <c r="AL228" s="9"/>
      <c r="AM228" s="9"/>
      <c r="AN228" s="9"/>
      <c r="AO228" s="9"/>
      <c r="AP228" s="9"/>
      <c r="AQ228" s="9"/>
      <c r="AR228" s="9"/>
      <c r="AS228" s="9"/>
      <c r="AT228" s="9"/>
      <c r="AU228" s="9"/>
      <c r="AV228" s="9"/>
      <c r="AW228" s="9"/>
      <c r="AX228" s="9"/>
      <c r="AY228" s="9"/>
      <c r="AZ228" s="9"/>
      <c r="BB228" s="9"/>
      <c r="BD228" s="9"/>
      <c r="BF228" s="9"/>
      <c r="BG228" s="9"/>
      <c r="BH228" s="9"/>
      <c r="BI228" s="9"/>
      <c r="BJ228" s="9"/>
      <c r="BK228" s="9"/>
      <c r="BL228" s="9"/>
      <c r="BM228" s="9"/>
      <c r="BN228" s="9"/>
      <c r="BO228" s="9"/>
      <c r="BP228" s="9"/>
      <c r="BQ228" s="9"/>
      <c r="BR228" s="9"/>
      <c r="BS228" s="9"/>
      <c r="BT228" s="9"/>
      <c r="BV228" s="9"/>
      <c r="BW228" s="9"/>
      <c r="BX228" s="9"/>
      <c r="BZ228" s="9"/>
      <c r="CA228" s="9"/>
      <c r="CB228" s="9"/>
      <c r="CC228" s="9"/>
      <c r="CD228" s="9"/>
      <c r="CF228" s="9"/>
      <c r="CH228" s="9"/>
      <c r="CI228" s="9"/>
      <c r="CJ228" s="9"/>
      <c r="CL228" s="9"/>
      <c r="CM228" s="9"/>
      <c r="CN228" s="9"/>
      <c r="CO228" s="9"/>
      <c r="CP228" s="9"/>
      <c r="CQ228" s="9"/>
      <c r="CR228" s="9"/>
      <c r="CT228" s="9"/>
      <c r="CU228" s="9"/>
      <c r="CV228" s="9"/>
    </row>
    <row r="229" spans="1:100" x14ac:dyDescent="0.2">
      <c r="A229" s="9"/>
      <c r="B229" s="9"/>
      <c r="C229" s="9"/>
      <c r="D229" s="9"/>
      <c r="E229" s="9"/>
      <c r="F229" s="9"/>
      <c r="H229" s="9"/>
      <c r="I229" s="9"/>
      <c r="J229" s="9"/>
      <c r="L229" s="9"/>
      <c r="N229" s="9"/>
      <c r="O229" s="9"/>
      <c r="P229" s="9"/>
      <c r="R229" s="9"/>
      <c r="T229" s="9"/>
      <c r="V229" s="9"/>
      <c r="W229" s="9"/>
      <c r="X229" s="9"/>
      <c r="Z229" s="9"/>
      <c r="AA229" s="9"/>
      <c r="AB229" s="9"/>
      <c r="AC229" s="9"/>
      <c r="AD229" s="9"/>
      <c r="AF229" s="9"/>
      <c r="AG229" s="9"/>
      <c r="AH229" s="9"/>
      <c r="AI229" s="9"/>
      <c r="AJ229" s="9"/>
      <c r="AL229" s="9"/>
      <c r="AM229" s="9"/>
      <c r="AN229" s="9"/>
      <c r="AO229" s="9"/>
      <c r="AP229" s="9"/>
      <c r="AQ229" s="9"/>
      <c r="AR229" s="9"/>
      <c r="AS229" s="9"/>
      <c r="AT229" s="9"/>
      <c r="AU229" s="9"/>
      <c r="AV229" s="9"/>
      <c r="AW229" s="9"/>
      <c r="AX229" s="9"/>
      <c r="AY229" s="9"/>
      <c r="AZ229" s="9"/>
      <c r="BB229" s="9"/>
      <c r="BD229" s="9"/>
      <c r="BF229" s="9"/>
      <c r="BG229" s="9"/>
      <c r="BH229" s="9"/>
      <c r="BI229" s="9"/>
      <c r="BJ229" s="9"/>
      <c r="BK229" s="9"/>
      <c r="BL229" s="9"/>
      <c r="BM229" s="9"/>
      <c r="BN229" s="9"/>
      <c r="BO229" s="9"/>
      <c r="BP229" s="9"/>
      <c r="BQ229" s="9"/>
      <c r="BR229" s="9"/>
      <c r="BS229" s="9"/>
      <c r="BT229" s="9"/>
      <c r="BV229" s="9"/>
      <c r="BW229" s="9"/>
      <c r="BX229" s="9"/>
      <c r="BZ229" s="9"/>
      <c r="CA229" s="9"/>
      <c r="CB229" s="9"/>
      <c r="CC229" s="9"/>
      <c r="CD229" s="9"/>
      <c r="CF229" s="9"/>
      <c r="CH229" s="9"/>
      <c r="CI229" s="9"/>
      <c r="CJ229" s="9"/>
      <c r="CL229" s="9"/>
      <c r="CM229" s="9"/>
      <c r="CN229" s="9"/>
      <c r="CO229" s="9"/>
      <c r="CP229" s="9"/>
      <c r="CQ229" s="9"/>
      <c r="CR229" s="9"/>
      <c r="CT229" s="9"/>
      <c r="CU229" s="9"/>
      <c r="CV229" s="9"/>
    </row>
    <row r="230" spans="1:100" x14ac:dyDescent="0.2">
      <c r="A230" s="9"/>
      <c r="B230" s="9"/>
      <c r="C230" s="9"/>
      <c r="D230" s="9"/>
      <c r="E230" s="9"/>
      <c r="F230" s="9"/>
      <c r="H230" s="9"/>
      <c r="I230" s="9"/>
      <c r="J230" s="9"/>
      <c r="L230" s="9"/>
      <c r="N230" s="9"/>
      <c r="O230" s="9"/>
      <c r="P230" s="9"/>
      <c r="R230" s="9"/>
      <c r="T230" s="9"/>
      <c r="V230" s="9"/>
      <c r="W230" s="9"/>
      <c r="X230" s="9"/>
      <c r="Z230" s="9"/>
      <c r="AA230" s="9"/>
      <c r="AB230" s="9"/>
      <c r="AC230" s="9"/>
      <c r="AD230" s="9"/>
      <c r="AF230" s="9"/>
      <c r="AG230" s="9"/>
      <c r="AH230" s="9"/>
      <c r="AI230" s="9"/>
      <c r="AJ230" s="9"/>
      <c r="AL230" s="9"/>
      <c r="AM230" s="9"/>
      <c r="AN230" s="9"/>
      <c r="AO230" s="9"/>
      <c r="AP230" s="9"/>
      <c r="AQ230" s="9"/>
      <c r="AR230" s="9"/>
      <c r="AS230" s="9"/>
      <c r="AT230" s="9"/>
      <c r="AU230" s="9"/>
      <c r="AV230" s="9"/>
      <c r="AW230" s="9"/>
      <c r="AX230" s="9"/>
      <c r="AY230" s="9"/>
      <c r="AZ230" s="9"/>
      <c r="BB230" s="9"/>
      <c r="BD230" s="9"/>
      <c r="BF230" s="9"/>
      <c r="BG230" s="9"/>
      <c r="BH230" s="9"/>
      <c r="BI230" s="9"/>
      <c r="BJ230" s="9"/>
      <c r="BK230" s="9"/>
      <c r="BL230" s="9"/>
      <c r="BM230" s="9"/>
      <c r="BN230" s="9"/>
      <c r="BO230" s="9"/>
      <c r="BP230" s="9"/>
      <c r="BQ230" s="9"/>
      <c r="BR230" s="9"/>
      <c r="BS230" s="9"/>
      <c r="BT230" s="9"/>
      <c r="BV230" s="9"/>
      <c r="BW230" s="9"/>
      <c r="BX230" s="9"/>
      <c r="BZ230" s="9"/>
      <c r="CA230" s="9"/>
      <c r="CB230" s="9"/>
      <c r="CC230" s="9"/>
      <c r="CD230" s="9"/>
      <c r="CF230" s="9"/>
      <c r="CH230" s="9"/>
      <c r="CI230" s="9"/>
      <c r="CJ230" s="9"/>
      <c r="CL230" s="9"/>
      <c r="CM230" s="9"/>
      <c r="CN230" s="9"/>
      <c r="CO230" s="9"/>
      <c r="CP230" s="9"/>
      <c r="CQ230" s="9"/>
      <c r="CR230" s="9"/>
      <c r="CT230" s="9"/>
      <c r="CU230" s="9"/>
      <c r="CV230" s="9"/>
    </row>
    <row r="231" spans="1:100" x14ac:dyDescent="0.2">
      <c r="A231" s="9"/>
      <c r="B231" s="9"/>
      <c r="C231" s="9"/>
      <c r="D231" s="9"/>
      <c r="E231" s="9"/>
      <c r="F231" s="9"/>
      <c r="H231" s="9"/>
      <c r="I231" s="9"/>
      <c r="J231" s="9"/>
      <c r="L231" s="9"/>
      <c r="N231" s="9"/>
      <c r="O231" s="9"/>
      <c r="P231" s="9"/>
      <c r="R231" s="9"/>
      <c r="T231" s="9"/>
      <c r="V231" s="9"/>
      <c r="W231" s="9"/>
      <c r="X231" s="9"/>
      <c r="Z231" s="9"/>
      <c r="AA231" s="9"/>
      <c r="AB231" s="9"/>
      <c r="AC231" s="9"/>
      <c r="AD231" s="9"/>
      <c r="AF231" s="9"/>
      <c r="AG231" s="9"/>
      <c r="AH231" s="9"/>
      <c r="AI231" s="9"/>
      <c r="AJ231" s="9"/>
      <c r="AL231" s="9"/>
      <c r="AM231" s="9"/>
      <c r="AN231" s="9"/>
      <c r="AO231" s="9"/>
      <c r="AP231" s="9"/>
      <c r="AQ231" s="9"/>
      <c r="AR231" s="9"/>
      <c r="AS231" s="9"/>
      <c r="AT231" s="9"/>
      <c r="AU231" s="9"/>
      <c r="AV231" s="9"/>
      <c r="AW231" s="9"/>
      <c r="AX231" s="9"/>
      <c r="AY231" s="9"/>
      <c r="AZ231" s="9"/>
      <c r="BB231" s="9"/>
      <c r="BD231" s="9"/>
      <c r="BF231" s="9"/>
      <c r="BG231" s="9"/>
      <c r="BH231" s="9"/>
      <c r="BI231" s="9"/>
      <c r="BJ231" s="9"/>
      <c r="BK231" s="9"/>
      <c r="BL231" s="9"/>
      <c r="BM231" s="9"/>
      <c r="BN231" s="9"/>
      <c r="BO231" s="9"/>
      <c r="BP231" s="9"/>
      <c r="BQ231" s="9"/>
      <c r="BR231" s="9"/>
      <c r="BS231" s="9"/>
      <c r="BT231" s="9"/>
      <c r="BV231" s="9"/>
      <c r="BW231" s="9"/>
      <c r="BX231" s="9"/>
      <c r="BZ231" s="9"/>
      <c r="CA231" s="9"/>
      <c r="CB231" s="9"/>
      <c r="CC231" s="9"/>
      <c r="CD231" s="9"/>
      <c r="CF231" s="9"/>
      <c r="CH231" s="9"/>
      <c r="CI231" s="9"/>
      <c r="CJ231" s="9"/>
      <c r="CL231" s="9"/>
      <c r="CM231" s="9"/>
      <c r="CN231" s="9"/>
      <c r="CO231" s="9"/>
      <c r="CP231" s="9"/>
      <c r="CQ231" s="9"/>
      <c r="CR231" s="9"/>
      <c r="CT231" s="9"/>
      <c r="CU231" s="9"/>
      <c r="CV231" s="9"/>
    </row>
    <row r="232" spans="1:100" x14ac:dyDescent="0.2">
      <c r="A232" s="9"/>
      <c r="B232" s="9"/>
      <c r="C232" s="9"/>
      <c r="D232" s="9"/>
      <c r="E232" s="9"/>
      <c r="F232" s="9"/>
      <c r="H232" s="9"/>
      <c r="I232" s="9"/>
      <c r="J232" s="9"/>
      <c r="L232" s="9"/>
      <c r="N232" s="9"/>
      <c r="O232" s="9"/>
      <c r="P232" s="9"/>
      <c r="R232" s="9"/>
      <c r="T232" s="9"/>
      <c r="V232" s="9"/>
      <c r="W232" s="9"/>
      <c r="X232" s="9"/>
      <c r="Z232" s="9"/>
      <c r="AA232" s="9"/>
      <c r="AB232" s="9"/>
      <c r="AC232" s="9"/>
      <c r="AD232" s="9"/>
      <c r="AF232" s="9"/>
      <c r="AG232" s="9"/>
      <c r="AH232" s="9"/>
      <c r="AI232" s="9"/>
      <c r="AJ232" s="9"/>
      <c r="AL232" s="9"/>
      <c r="AM232" s="9"/>
      <c r="AN232" s="9"/>
      <c r="AO232" s="9"/>
      <c r="AP232" s="9"/>
      <c r="AQ232" s="9"/>
      <c r="AR232" s="9"/>
      <c r="AS232" s="9"/>
      <c r="AT232" s="9"/>
      <c r="AU232" s="9"/>
      <c r="AV232" s="9"/>
      <c r="AW232" s="9"/>
      <c r="AX232" s="9"/>
      <c r="AY232" s="9"/>
      <c r="AZ232" s="9"/>
      <c r="BB232" s="9"/>
      <c r="BD232" s="9"/>
      <c r="BF232" s="9"/>
      <c r="BG232" s="9"/>
      <c r="BH232" s="9"/>
      <c r="BI232" s="9"/>
      <c r="BJ232" s="9"/>
      <c r="BK232" s="9"/>
      <c r="BL232" s="9"/>
      <c r="BM232" s="9"/>
      <c r="BN232" s="9"/>
      <c r="BO232" s="9"/>
      <c r="BP232" s="9"/>
      <c r="BQ232" s="9"/>
      <c r="BR232" s="9"/>
      <c r="BS232" s="9"/>
      <c r="BT232" s="9"/>
      <c r="BV232" s="9"/>
      <c r="BW232" s="9"/>
      <c r="BX232" s="9"/>
      <c r="BZ232" s="9"/>
      <c r="CA232" s="9"/>
      <c r="CB232" s="9"/>
      <c r="CC232" s="9"/>
      <c r="CD232" s="9"/>
      <c r="CF232" s="9"/>
      <c r="CH232" s="9"/>
      <c r="CI232" s="9"/>
      <c r="CJ232" s="9"/>
      <c r="CL232" s="9"/>
      <c r="CM232" s="9"/>
      <c r="CN232" s="9"/>
      <c r="CO232" s="9"/>
      <c r="CP232" s="9"/>
      <c r="CQ232" s="9"/>
      <c r="CR232" s="9"/>
      <c r="CT232" s="9"/>
      <c r="CU232" s="9"/>
      <c r="CV232" s="9"/>
    </row>
    <row r="233" spans="1:100" x14ac:dyDescent="0.2">
      <c r="A233" s="9"/>
      <c r="B233" s="9"/>
      <c r="C233" s="9"/>
      <c r="D233" s="9"/>
      <c r="E233" s="9"/>
      <c r="F233" s="9"/>
      <c r="H233" s="9"/>
      <c r="I233" s="9"/>
      <c r="J233" s="9"/>
      <c r="L233" s="9"/>
      <c r="N233" s="9"/>
      <c r="O233" s="9"/>
      <c r="P233" s="9"/>
      <c r="R233" s="9"/>
      <c r="T233" s="9"/>
      <c r="V233" s="9"/>
      <c r="W233" s="9"/>
      <c r="X233" s="9"/>
      <c r="Z233" s="9"/>
      <c r="AA233" s="9"/>
      <c r="AB233" s="9"/>
      <c r="AC233" s="9"/>
      <c r="AD233" s="9"/>
      <c r="AF233" s="9"/>
      <c r="AG233" s="9"/>
      <c r="AH233" s="9"/>
      <c r="AI233" s="9"/>
      <c r="AJ233" s="9"/>
      <c r="AL233" s="9"/>
      <c r="AM233" s="9"/>
      <c r="AN233" s="9"/>
      <c r="AO233" s="9"/>
      <c r="AP233" s="9"/>
      <c r="AQ233" s="9"/>
      <c r="AR233" s="9"/>
      <c r="AS233" s="9"/>
      <c r="AT233" s="9"/>
      <c r="AU233" s="9"/>
      <c r="AV233" s="9"/>
      <c r="AW233" s="9"/>
      <c r="AX233" s="9"/>
      <c r="AY233" s="9"/>
      <c r="AZ233" s="9"/>
      <c r="BB233" s="9"/>
      <c r="BD233" s="9"/>
      <c r="BF233" s="9"/>
      <c r="BG233" s="9"/>
      <c r="BH233" s="9"/>
      <c r="BI233" s="9"/>
      <c r="BJ233" s="9"/>
      <c r="BK233" s="9"/>
      <c r="BL233" s="9"/>
      <c r="BM233" s="9"/>
      <c r="BN233" s="9"/>
      <c r="BO233" s="9"/>
      <c r="BP233" s="9"/>
      <c r="BQ233" s="9"/>
      <c r="BR233" s="9"/>
      <c r="BS233" s="9"/>
      <c r="BT233" s="9"/>
      <c r="BV233" s="9"/>
      <c r="BW233" s="9"/>
      <c r="BX233" s="9"/>
      <c r="BZ233" s="9"/>
      <c r="CA233" s="9"/>
      <c r="CB233" s="9"/>
      <c r="CC233" s="9"/>
      <c r="CD233" s="9"/>
      <c r="CF233" s="9"/>
      <c r="CH233" s="9"/>
      <c r="CI233" s="9"/>
      <c r="CJ233" s="9"/>
      <c r="CL233" s="9"/>
      <c r="CM233" s="9"/>
      <c r="CN233" s="9"/>
      <c r="CO233" s="9"/>
      <c r="CP233" s="9"/>
      <c r="CQ233" s="9"/>
      <c r="CR233" s="9"/>
      <c r="CT233" s="9"/>
      <c r="CU233" s="9"/>
      <c r="CV233" s="9"/>
    </row>
    <row r="234" spans="1:100" x14ac:dyDescent="0.2">
      <c r="A234" s="9"/>
      <c r="B234" s="9"/>
      <c r="C234" s="9"/>
      <c r="D234" s="9"/>
      <c r="E234" s="9"/>
      <c r="F234" s="9"/>
      <c r="H234" s="9"/>
      <c r="I234" s="9"/>
      <c r="J234" s="9"/>
      <c r="L234" s="9"/>
      <c r="N234" s="9"/>
      <c r="O234" s="9"/>
      <c r="P234" s="9"/>
      <c r="R234" s="9"/>
      <c r="T234" s="9"/>
      <c r="V234" s="9"/>
      <c r="W234" s="9"/>
      <c r="X234" s="9"/>
      <c r="Z234" s="9"/>
      <c r="AA234" s="9"/>
      <c r="AB234" s="9"/>
      <c r="AC234" s="9"/>
      <c r="AD234" s="9"/>
      <c r="AF234" s="9"/>
      <c r="AG234" s="9"/>
      <c r="AH234" s="9"/>
      <c r="AI234" s="9"/>
      <c r="AJ234" s="9"/>
      <c r="AL234" s="9"/>
      <c r="AM234" s="9"/>
      <c r="AN234" s="9"/>
      <c r="AO234" s="9"/>
      <c r="AP234" s="9"/>
      <c r="AQ234" s="9"/>
      <c r="AR234" s="9"/>
      <c r="AS234" s="9"/>
      <c r="AT234" s="9"/>
      <c r="AU234" s="9"/>
      <c r="AV234" s="9"/>
      <c r="AW234" s="9"/>
      <c r="AX234" s="9"/>
      <c r="AY234" s="9"/>
      <c r="AZ234" s="9"/>
      <c r="BB234" s="9"/>
      <c r="BD234" s="9"/>
      <c r="BF234" s="9"/>
      <c r="BG234" s="9"/>
      <c r="BH234" s="9"/>
      <c r="BI234" s="9"/>
      <c r="BJ234" s="9"/>
      <c r="BK234" s="9"/>
      <c r="BL234" s="9"/>
      <c r="BM234" s="9"/>
      <c r="BN234" s="9"/>
      <c r="BO234" s="9"/>
      <c r="BP234" s="9"/>
      <c r="BQ234" s="9"/>
      <c r="BR234" s="9"/>
      <c r="BS234" s="9"/>
      <c r="BT234" s="9"/>
      <c r="BV234" s="9"/>
      <c r="BW234" s="9"/>
      <c r="BX234" s="9"/>
      <c r="BZ234" s="9"/>
      <c r="CA234" s="9"/>
      <c r="CB234" s="9"/>
      <c r="CC234" s="9"/>
      <c r="CD234" s="9"/>
      <c r="CF234" s="9"/>
      <c r="CH234" s="9"/>
      <c r="CI234" s="9"/>
      <c r="CJ234" s="9"/>
      <c r="CL234" s="9"/>
      <c r="CM234" s="9"/>
      <c r="CN234" s="9"/>
      <c r="CO234" s="9"/>
      <c r="CP234" s="9"/>
      <c r="CQ234" s="9"/>
      <c r="CR234" s="9"/>
      <c r="CT234" s="9"/>
      <c r="CU234" s="9"/>
      <c r="CV234" s="9"/>
    </row>
    <row r="235" spans="1:100" x14ac:dyDescent="0.2">
      <c r="A235" s="9"/>
      <c r="B235" s="9"/>
      <c r="C235" s="9"/>
      <c r="D235" s="9"/>
      <c r="E235" s="9"/>
      <c r="F235" s="9"/>
      <c r="H235" s="9"/>
      <c r="I235" s="9"/>
      <c r="J235" s="9"/>
      <c r="L235" s="9"/>
      <c r="N235" s="9"/>
      <c r="O235" s="9"/>
      <c r="P235" s="9"/>
      <c r="R235" s="9"/>
      <c r="T235" s="9"/>
      <c r="V235" s="9"/>
      <c r="W235" s="9"/>
      <c r="X235" s="9"/>
      <c r="Z235" s="9"/>
      <c r="AA235" s="9"/>
      <c r="AB235" s="9"/>
      <c r="AC235" s="9"/>
      <c r="AD235" s="9"/>
      <c r="AF235" s="9"/>
      <c r="AG235" s="9"/>
      <c r="AH235" s="9"/>
      <c r="AI235" s="9"/>
      <c r="AJ235" s="9"/>
      <c r="AL235" s="9"/>
      <c r="AM235" s="9"/>
      <c r="AN235" s="9"/>
      <c r="AO235" s="9"/>
      <c r="AP235" s="9"/>
      <c r="AQ235" s="9"/>
      <c r="AR235" s="9"/>
      <c r="AS235" s="9"/>
      <c r="AT235" s="9"/>
      <c r="AU235" s="9"/>
      <c r="AV235" s="9"/>
      <c r="AW235" s="9"/>
      <c r="AX235" s="9"/>
      <c r="AY235" s="9"/>
      <c r="AZ235" s="9"/>
      <c r="BB235" s="9"/>
      <c r="BD235" s="9"/>
      <c r="BF235" s="9"/>
      <c r="BG235" s="9"/>
      <c r="BH235" s="9"/>
      <c r="BI235" s="9"/>
      <c r="BJ235" s="9"/>
      <c r="BK235" s="9"/>
      <c r="BL235" s="9"/>
      <c r="BM235" s="9"/>
      <c r="BN235" s="9"/>
      <c r="BO235" s="9"/>
      <c r="BP235" s="9"/>
      <c r="BQ235" s="9"/>
      <c r="BR235" s="9"/>
      <c r="BS235" s="9"/>
      <c r="BT235" s="9"/>
      <c r="BV235" s="9"/>
      <c r="BW235" s="9"/>
      <c r="BX235" s="9"/>
      <c r="BZ235" s="9"/>
      <c r="CA235" s="9"/>
      <c r="CB235" s="9"/>
      <c r="CC235" s="9"/>
      <c r="CD235" s="9"/>
      <c r="CF235" s="9"/>
      <c r="CH235" s="9"/>
      <c r="CI235" s="9"/>
      <c r="CJ235" s="9"/>
      <c r="CL235" s="9"/>
      <c r="CM235" s="9"/>
      <c r="CN235" s="9"/>
      <c r="CO235" s="9"/>
      <c r="CP235" s="9"/>
      <c r="CQ235" s="9"/>
      <c r="CR235" s="9"/>
      <c r="CT235" s="9"/>
      <c r="CU235" s="9"/>
      <c r="CV235" s="9"/>
    </row>
    <row r="236" spans="1:100" x14ac:dyDescent="0.2">
      <c r="A236" s="9"/>
      <c r="B236" s="9"/>
      <c r="C236" s="9"/>
      <c r="D236" s="9"/>
      <c r="E236" s="9"/>
      <c r="F236" s="9"/>
      <c r="H236" s="9"/>
      <c r="I236" s="9"/>
      <c r="J236" s="9"/>
      <c r="L236" s="9"/>
      <c r="N236" s="9"/>
      <c r="O236" s="9"/>
      <c r="P236" s="9"/>
      <c r="R236" s="9"/>
      <c r="T236" s="9"/>
      <c r="V236" s="9"/>
      <c r="W236" s="9"/>
      <c r="X236" s="9"/>
      <c r="Z236" s="9"/>
      <c r="AA236" s="9"/>
      <c r="AB236" s="9"/>
      <c r="AC236" s="9"/>
      <c r="AD236" s="9"/>
      <c r="AF236" s="9"/>
      <c r="AG236" s="9"/>
      <c r="AH236" s="9"/>
      <c r="AI236" s="9"/>
      <c r="AJ236" s="9"/>
      <c r="AL236" s="9"/>
      <c r="AM236" s="9"/>
      <c r="AN236" s="9"/>
      <c r="AO236" s="9"/>
      <c r="AP236" s="9"/>
      <c r="AQ236" s="9"/>
      <c r="AR236" s="9"/>
      <c r="AS236" s="9"/>
      <c r="AT236" s="9"/>
      <c r="AU236" s="9"/>
      <c r="AV236" s="9"/>
      <c r="AW236" s="9"/>
      <c r="AX236" s="9"/>
      <c r="AY236" s="9"/>
      <c r="AZ236" s="9"/>
      <c r="BB236" s="9"/>
      <c r="BD236" s="9"/>
      <c r="BF236" s="9"/>
      <c r="BG236" s="9"/>
      <c r="BH236" s="9"/>
      <c r="BI236" s="9"/>
      <c r="BJ236" s="9"/>
      <c r="BK236" s="9"/>
      <c r="BL236" s="9"/>
      <c r="BM236" s="9"/>
      <c r="BN236" s="9"/>
      <c r="BO236" s="9"/>
      <c r="BP236" s="9"/>
      <c r="BQ236" s="9"/>
      <c r="BR236" s="9"/>
      <c r="BS236" s="9"/>
      <c r="BT236" s="9"/>
      <c r="BV236" s="9"/>
      <c r="BW236" s="9"/>
      <c r="BX236" s="9"/>
      <c r="BZ236" s="9"/>
      <c r="CA236" s="9"/>
      <c r="CB236" s="9"/>
      <c r="CC236" s="9"/>
      <c r="CD236" s="9"/>
      <c r="CF236" s="9"/>
      <c r="CH236" s="9"/>
      <c r="CI236" s="9"/>
      <c r="CJ236" s="9"/>
      <c r="CL236" s="9"/>
      <c r="CM236" s="9"/>
      <c r="CN236" s="9"/>
      <c r="CO236" s="9"/>
      <c r="CP236" s="9"/>
      <c r="CQ236" s="9"/>
      <c r="CR236" s="9"/>
      <c r="CT236" s="9"/>
      <c r="CU236" s="9"/>
      <c r="CV236" s="9"/>
    </row>
    <row r="237" spans="1:100" x14ac:dyDescent="0.2">
      <c r="A237" s="9"/>
      <c r="B237" s="9"/>
      <c r="C237" s="9"/>
      <c r="D237" s="9"/>
      <c r="E237" s="9"/>
      <c r="F237" s="9"/>
      <c r="H237" s="9"/>
      <c r="I237" s="9"/>
      <c r="J237" s="9"/>
      <c r="L237" s="9"/>
      <c r="N237" s="9"/>
      <c r="O237" s="9"/>
      <c r="P237" s="9"/>
      <c r="R237" s="9"/>
      <c r="T237" s="9"/>
      <c r="V237" s="9"/>
      <c r="W237" s="9"/>
      <c r="X237" s="9"/>
      <c r="Z237" s="9"/>
      <c r="AA237" s="9"/>
      <c r="AB237" s="9"/>
      <c r="AC237" s="9"/>
      <c r="AD237" s="9"/>
      <c r="AF237" s="9"/>
      <c r="AG237" s="9"/>
      <c r="AH237" s="9"/>
      <c r="AI237" s="9"/>
      <c r="AJ237" s="9"/>
      <c r="AL237" s="9"/>
      <c r="AM237" s="9"/>
      <c r="AN237" s="9"/>
      <c r="AO237" s="9"/>
      <c r="AP237" s="9"/>
      <c r="AQ237" s="9"/>
      <c r="AR237" s="9"/>
      <c r="AS237" s="9"/>
      <c r="AT237" s="9"/>
      <c r="AU237" s="9"/>
      <c r="AV237" s="9"/>
      <c r="AW237" s="9"/>
      <c r="AX237" s="9"/>
      <c r="AY237" s="9"/>
      <c r="AZ237" s="9"/>
      <c r="BB237" s="9"/>
      <c r="BD237" s="9"/>
      <c r="BF237" s="9"/>
      <c r="BG237" s="9"/>
      <c r="BH237" s="9"/>
      <c r="BI237" s="9"/>
      <c r="BJ237" s="9"/>
      <c r="BK237" s="9"/>
      <c r="BL237" s="9"/>
      <c r="BM237" s="9"/>
      <c r="BN237" s="9"/>
      <c r="BO237" s="9"/>
      <c r="BP237" s="9"/>
      <c r="BQ237" s="9"/>
      <c r="BR237" s="9"/>
      <c r="BS237" s="9"/>
      <c r="BT237" s="9"/>
      <c r="BV237" s="9"/>
      <c r="BW237" s="9"/>
      <c r="BX237" s="9"/>
      <c r="BZ237" s="9"/>
      <c r="CA237" s="9"/>
      <c r="CB237" s="9"/>
      <c r="CC237" s="9"/>
      <c r="CD237" s="9"/>
      <c r="CF237" s="9"/>
      <c r="CH237" s="9"/>
      <c r="CI237" s="9"/>
      <c r="CJ237" s="9"/>
      <c r="CL237" s="9"/>
      <c r="CM237" s="9"/>
      <c r="CN237" s="9"/>
      <c r="CO237" s="9"/>
      <c r="CP237" s="9"/>
      <c r="CQ237" s="9"/>
      <c r="CR237" s="9"/>
      <c r="CT237" s="9"/>
      <c r="CU237" s="9"/>
      <c r="CV237" s="9"/>
    </row>
    <row r="238" spans="1:100" x14ac:dyDescent="0.2">
      <c r="A238" s="9"/>
      <c r="B238" s="9"/>
      <c r="C238" s="9"/>
      <c r="D238" s="9"/>
      <c r="E238" s="9"/>
      <c r="F238" s="9"/>
      <c r="H238" s="9"/>
      <c r="I238" s="9"/>
      <c r="J238" s="9"/>
      <c r="L238" s="9"/>
      <c r="N238" s="9"/>
      <c r="O238" s="9"/>
      <c r="P238" s="9"/>
      <c r="R238" s="9"/>
      <c r="T238" s="9"/>
      <c r="V238" s="9"/>
      <c r="W238" s="9"/>
      <c r="X238" s="9"/>
      <c r="Z238" s="9"/>
      <c r="AA238" s="9"/>
      <c r="AB238" s="9"/>
      <c r="AC238" s="9"/>
      <c r="AD238" s="9"/>
      <c r="AF238" s="9"/>
      <c r="AG238" s="9"/>
      <c r="AH238" s="9"/>
      <c r="AI238" s="9"/>
      <c r="AJ238" s="9"/>
      <c r="AL238" s="9"/>
      <c r="AM238" s="9"/>
      <c r="AN238" s="9"/>
      <c r="AO238" s="9"/>
      <c r="AP238" s="9"/>
      <c r="AQ238" s="9"/>
      <c r="AR238" s="9"/>
      <c r="AS238" s="9"/>
      <c r="AT238" s="9"/>
      <c r="AU238" s="9"/>
      <c r="AV238" s="9"/>
      <c r="AW238" s="9"/>
      <c r="AX238" s="9"/>
      <c r="AY238" s="9"/>
      <c r="AZ238" s="9"/>
      <c r="BB238" s="9"/>
      <c r="BD238" s="9"/>
      <c r="BF238" s="9"/>
      <c r="BG238" s="9"/>
      <c r="BH238" s="9"/>
      <c r="BI238" s="9"/>
      <c r="BJ238" s="9"/>
      <c r="BK238" s="9"/>
      <c r="BL238" s="9"/>
      <c r="BM238" s="9"/>
      <c r="BN238" s="9"/>
      <c r="BO238" s="9"/>
      <c r="BP238" s="9"/>
      <c r="BQ238" s="9"/>
      <c r="BR238" s="9"/>
      <c r="BS238" s="9"/>
      <c r="BT238" s="9"/>
      <c r="BV238" s="9"/>
      <c r="BW238" s="9"/>
      <c r="BX238" s="9"/>
      <c r="BZ238" s="9"/>
      <c r="CA238" s="9"/>
      <c r="CB238" s="9"/>
      <c r="CC238" s="9"/>
      <c r="CD238" s="9"/>
      <c r="CF238" s="9"/>
      <c r="CH238" s="9"/>
      <c r="CI238" s="9"/>
      <c r="CJ238" s="9"/>
      <c r="CL238" s="9"/>
      <c r="CM238" s="9"/>
      <c r="CN238" s="9"/>
      <c r="CO238" s="9"/>
      <c r="CP238" s="9"/>
      <c r="CQ238" s="9"/>
      <c r="CR238" s="9"/>
      <c r="CT238" s="9"/>
      <c r="CU238" s="9"/>
      <c r="CV238" s="9"/>
    </row>
    <row r="239" spans="1:100" x14ac:dyDescent="0.2">
      <c r="A239" s="9"/>
      <c r="B239" s="9"/>
      <c r="C239" s="9"/>
      <c r="D239" s="9"/>
      <c r="E239" s="9"/>
      <c r="F239" s="9"/>
      <c r="H239" s="9"/>
      <c r="I239" s="9"/>
      <c r="J239" s="9"/>
      <c r="L239" s="9"/>
      <c r="N239" s="9"/>
      <c r="O239" s="9"/>
      <c r="P239" s="9"/>
      <c r="R239" s="9"/>
      <c r="T239" s="9"/>
      <c r="V239" s="9"/>
      <c r="W239" s="9"/>
      <c r="X239" s="9"/>
      <c r="Z239" s="9"/>
      <c r="AA239" s="9"/>
      <c r="AB239" s="9"/>
      <c r="AC239" s="9"/>
      <c r="AD239" s="9"/>
      <c r="AF239" s="9"/>
      <c r="AG239" s="9"/>
      <c r="AH239" s="9"/>
      <c r="AI239" s="9"/>
      <c r="AJ239" s="9"/>
      <c r="AL239" s="9"/>
      <c r="AM239" s="9"/>
      <c r="AN239" s="9"/>
      <c r="AO239" s="9"/>
      <c r="AP239" s="9"/>
      <c r="AQ239" s="9"/>
      <c r="AR239" s="9"/>
      <c r="AS239" s="9"/>
      <c r="AT239" s="9"/>
      <c r="AU239" s="9"/>
      <c r="AV239" s="9"/>
      <c r="AW239" s="9"/>
      <c r="AX239" s="9"/>
      <c r="AY239" s="9"/>
      <c r="AZ239" s="9"/>
      <c r="BB239" s="9"/>
      <c r="BD239" s="9"/>
      <c r="BF239" s="9"/>
      <c r="BG239" s="9"/>
      <c r="BH239" s="9"/>
      <c r="BI239" s="9"/>
      <c r="BJ239" s="9"/>
      <c r="BK239" s="9"/>
      <c r="BL239" s="9"/>
      <c r="BM239" s="9"/>
      <c r="BN239" s="9"/>
      <c r="BO239" s="9"/>
      <c r="BP239" s="9"/>
      <c r="BQ239" s="9"/>
      <c r="BR239" s="9"/>
      <c r="BS239" s="9"/>
      <c r="BT239" s="9"/>
      <c r="BV239" s="9"/>
      <c r="BW239" s="9"/>
      <c r="BX239" s="9"/>
      <c r="BZ239" s="9"/>
      <c r="CA239" s="9"/>
      <c r="CB239" s="9"/>
      <c r="CC239" s="9"/>
      <c r="CD239" s="9"/>
      <c r="CF239" s="9"/>
      <c r="CH239" s="9"/>
      <c r="CI239" s="9"/>
      <c r="CJ239" s="9"/>
      <c r="CL239" s="9"/>
      <c r="CM239" s="9"/>
      <c r="CN239" s="9"/>
      <c r="CO239" s="9"/>
      <c r="CP239" s="9"/>
      <c r="CQ239" s="9"/>
      <c r="CR239" s="9"/>
      <c r="CT239" s="9"/>
      <c r="CU239" s="9"/>
      <c r="CV239" s="9"/>
    </row>
    <row r="240" spans="1:100" x14ac:dyDescent="0.2">
      <c r="A240" s="9"/>
      <c r="B240" s="9"/>
      <c r="C240" s="9"/>
      <c r="D240" s="9"/>
      <c r="E240" s="9"/>
      <c r="F240" s="9"/>
      <c r="H240" s="9"/>
      <c r="I240" s="9"/>
      <c r="J240" s="9"/>
      <c r="L240" s="9"/>
      <c r="N240" s="9"/>
      <c r="O240" s="9"/>
      <c r="P240" s="9"/>
      <c r="R240" s="9"/>
      <c r="T240" s="9"/>
      <c r="V240" s="9"/>
      <c r="W240" s="9"/>
      <c r="X240" s="9"/>
      <c r="Z240" s="9"/>
      <c r="AA240" s="9"/>
      <c r="AB240" s="9"/>
      <c r="AC240" s="9"/>
      <c r="AD240" s="9"/>
      <c r="AF240" s="9"/>
      <c r="AG240" s="9"/>
      <c r="AH240" s="9"/>
      <c r="AI240" s="9"/>
      <c r="AJ240" s="9"/>
      <c r="AL240" s="9"/>
      <c r="AM240" s="9"/>
      <c r="AN240" s="9"/>
      <c r="AO240" s="9"/>
      <c r="AP240" s="9"/>
      <c r="AQ240" s="9"/>
      <c r="AR240" s="9"/>
      <c r="AS240" s="9"/>
      <c r="AT240" s="9"/>
      <c r="AU240" s="9"/>
      <c r="AV240" s="9"/>
      <c r="AW240" s="9"/>
      <c r="AX240" s="9"/>
      <c r="AY240" s="9"/>
      <c r="AZ240" s="9"/>
      <c r="BB240" s="9"/>
      <c r="BD240" s="9"/>
      <c r="BF240" s="9"/>
      <c r="BG240" s="9"/>
      <c r="BH240" s="9"/>
      <c r="BI240" s="9"/>
      <c r="BJ240" s="9"/>
      <c r="BK240" s="9"/>
      <c r="BL240" s="9"/>
      <c r="BM240" s="9"/>
      <c r="BN240" s="9"/>
      <c r="BO240" s="9"/>
      <c r="BP240" s="9"/>
      <c r="BQ240" s="9"/>
      <c r="BR240" s="9"/>
      <c r="BS240" s="9"/>
      <c r="BT240" s="9"/>
      <c r="BV240" s="9"/>
      <c r="BW240" s="9"/>
      <c r="BX240" s="9"/>
      <c r="BZ240" s="9"/>
      <c r="CA240" s="9"/>
      <c r="CB240" s="9"/>
      <c r="CC240" s="9"/>
      <c r="CD240" s="9"/>
      <c r="CF240" s="9"/>
      <c r="CH240" s="9"/>
      <c r="CI240" s="9"/>
      <c r="CJ240" s="9"/>
      <c r="CL240" s="9"/>
      <c r="CM240" s="9"/>
      <c r="CN240" s="9"/>
      <c r="CO240" s="9"/>
      <c r="CP240" s="9"/>
      <c r="CQ240" s="9"/>
      <c r="CR240" s="9"/>
      <c r="CT240" s="9"/>
      <c r="CU240" s="9"/>
      <c r="CV240" s="9"/>
    </row>
    <row r="241" spans="1:100" x14ac:dyDescent="0.2">
      <c r="A241" s="9"/>
      <c r="B241" s="9"/>
      <c r="C241" s="9"/>
      <c r="D241" s="9"/>
      <c r="E241" s="9"/>
      <c r="F241" s="9"/>
      <c r="H241" s="9"/>
      <c r="I241" s="9"/>
      <c r="J241" s="9"/>
      <c r="L241" s="9"/>
      <c r="N241" s="9"/>
      <c r="O241" s="9"/>
      <c r="P241" s="9"/>
      <c r="R241" s="9"/>
      <c r="T241" s="9"/>
      <c r="V241" s="9"/>
      <c r="W241" s="9"/>
      <c r="X241" s="9"/>
      <c r="Z241" s="9"/>
      <c r="AA241" s="9"/>
      <c r="AB241" s="9"/>
      <c r="AC241" s="9"/>
      <c r="AD241" s="9"/>
      <c r="AF241" s="9"/>
      <c r="AG241" s="9"/>
      <c r="AH241" s="9"/>
      <c r="AI241" s="9"/>
      <c r="AJ241" s="9"/>
      <c r="AL241" s="9"/>
      <c r="AM241" s="9"/>
      <c r="AN241" s="9"/>
      <c r="AO241" s="9"/>
      <c r="AP241" s="9"/>
      <c r="AQ241" s="9"/>
      <c r="AR241" s="9"/>
      <c r="AS241" s="9"/>
      <c r="AT241" s="9"/>
      <c r="AU241" s="9"/>
      <c r="AV241" s="9"/>
      <c r="AW241" s="9"/>
      <c r="AX241" s="9"/>
      <c r="AY241" s="9"/>
      <c r="AZ241" s="9"/>
      <c r="BB241" s="9"/>
      <c r="BD241" s="9"/>
      <c r="BF241" s="9"/>
      <c r="BG241" s="9"/>
      <c r="BH241" s="9"/>
      <c r="BI241" s="9"/>
      <c r="BJ241" s="9"/>
      <c r="BK241" s="9"/>
      <c r="BL241" s="9"/>
      <c r="BM241" s="9"/>
      <c r="BN241" s="9"/>
      <c r="BO241" s="9"/>
      <c r="BP241" s="9"/>
      <c r="BQ241" s="9"/>
      <c r="BR241" s="9"/>
      <c r="BS241" s="9"/>
      <c r="BT241" s="9"/>
      <c r="BV241" s="9"/>
      <c r="BW241" s="9"/>
      <c r="BX241" s="9"/>
      <c r="BZ241" s="9"/>
      <c r="CA241" s="9"/>
      <c r="CB241" s="9"/>
      <c r="CC241" s="9"/>
      <c r="CD241" s="9"/>
      <c r="CF241" s="9"/>
      <c r="CH241" s="9"/>
      <c r="CI241" s="9"/>
      <c r="CJ241" s="9"/>
      <c r="CL241" s="9"/>
      <c r="CM241" s="9"/>
      <c r="CN241" s="9"/>
      <c r="CO241" s="9"/>
      <c r="CP241" s="9"/>
      <c r="CQ241" s="9"/>
      <c r="CR241" s="9"/>
      <c r="CT241" s="9"/>
      <c r="CU241" s="9"/>
      <c r="CV241" s="9"/>
    </row>
    <row r="242" spans="1:100" x14ac:dyDescent="0.2">
      <c r="A242" s="9"/>
      <c r="B242" s="9"/>
      <c r="C242" s="9"/>
      <c r="D242" s="9"/>
      <c r="E242" s="9"/>
      <c r="F242" s="9"/>
      <c r="H242" s="9"/>
      <c r="I242" s="9"/>
      <c r="J242" s="9"/>
      <c r="L242" s="9"/>
      <c r="N242" s="9"/>
      <c r="O242" s="9"/>
      <c r="P242" s="9"/>
      <c r="R242" s="9"/>
      <c r="T242" s="9"/>
      <c r="V242" s="9"/>
      <c r="W242" s="9"/>
      <c r="X242" s="9"/>
      <c r="Z242" s="9"/>
      <c r="AA242" s="9"/>
      <c r="AB242" s="9"/>
      <c r="AC242" s="9"/>
      <c r="AD242" s="9"/>
      <c r="AF242" s="9"/>
      <c r="AG242" s="9"/>
      <c r="AH242" s="9"/>
      <c r="AI242" s="9"/>
      <c r="AJ242" s="9"/>
      <c r="AL242" s="9"/>
      <c r="AM242" s="9"/>
      <c r="AN242" s="9"/>
      <c r="AO242" s="9"/>
      <c r="AP242" s="9"/>
      <c r="AQ242" s="9"/>
      <c r="AR242" s="9"/>
      <c r="AS242" s="9"/>
      <c r="AT242" s="9"/>
      <c r="AU242" s="9"/>
      <c r="AV242" s="9"/>
      <c r="AW242" s="9"/>
      <c r="AX242" s="9"/>
      <c r="AY242" s="9"/>
      <c r="AZ242" s="9"/>
      <c r="BB242" s="9"/>
      <c r="BD242" s="9"/>
      <c r="BF242" s="9"/>
      <c r="BG242" s="9"/>
      <c r="BH242" s="9"/>
      <c r="BI242" s="9"/>
      <c r="BJ242" s="9"/>
      <c r="BK242" s="9"/>
      <c r="BL242" s="9"/>
      <c r="BM242" s="9"/>
      <c r="BN242" s="9"/>
      <c r="BO242" s="9"/>
      <c r="BP242" s="9"/>
      <c r="BQ242" s="9"/>
      <c r="BR242" s="9"/>
      <c r="BS242" s="9"/>
      <c r="BT242" s="9"/>
      <c r="BV242" s="9"/>
      <c r="BW242" s="9"/>
      <c r="BX242" s="9"/>
      <c r="BZ242" s="9"/>
      <c r="CA242" s="9"/>
      <c r="CB242" s="9"/>
      <c r="CC242" s="9"/>
      <c r="CD242" s="9"/>
      <c r="CF242" s="9"/>
      <c r="CH242" s="9"/>
      <c r="CI242" s="9"/>
      <c r="CJ242" s="9"/>
      <c r="CL242" s="9"/>
      <c r="CM242" s="9"/>
      <c r="CN242" s="9"/>
      <c r="CO242" s="9"/>
      <c r="CP242" s="9"/>
      <c r="CQ242" s="9"/>
      <c r="CR242" s="9"/>
      <c r="CT242" s="9"/>
      <c r="CU242" s="9"/>
      <c r="CV242" s="9"/>
    </row>
    <row r="243" spans="1:100" x14ac:dyDescent="0.2">
      <c r="A243" s="9"/>
      <c r="B243" s="9"/>
      <c r="C243" s="9"/>
      <c r="D243" s="9"/>
      <c r="E243" s="9"/>
      <c r="F243" s="9"/>
      <c r="H243" s="9"/>
      <c r="I243" s="9"/>
      <c r="J243" s="9"/>
      <c r="L243" s="9"/>
      <c r="N243" s="9"/>
      <c r="O243" s="9"/>
      <c r="P243" s="9"/>
      <c r="R243" s="9"/>
      <c r="T243" s="9"/>
      <c r="V243" s="9"/>
      <c r="W243" s="9"/>
      <c r="X243" s="9"/>
      <c r="Z243" s="9"/>
      <c r="AA243" s="9"/>
      <c r="AB243" s="9"/>
      <c r="AC243" s="9"/>
      <c r="AD243" s="9"/>
      <c r="AF243" s="9"/>
      <c r="AG243" s="9"/>
      <c r="AH243" s="9"/>
      <c r="AI243" s="9"/>
      <c r="AJ243" s="9"/>
      <c r="AL243" s="9"/>
      <c r="AM243" s="9"/>
      <c r="AN243" s="9"/>
      <c r="AO243" s="9"/>
      <c r="AP243" s="9"/>
      <c r="AQ243" s="9"/>
      <c r="AR243" s="9"/>
      <c r="AS243" s="9"/>
      <c r="AT243" s="9"/>
      <c r="AU243" s="9"/>
      <c r="AV243" s="9"/>
      <c r="AW243" s="9"/>
      <c r="AX243" s="9"/>
      <c r="AY243" s="9"/>
      <c r="AZ243" s="9"/>
      <c r="BB243" s="9"/>
      <c r="BD243" s="9"/>
      <c r="BF243" s="9"/>
      <c r="BG243" s="9"/>
      <c r="BH243" s="9"/>
      <c r="BI243" s="9"/>
      <c r="BJ243" s="9"/>
      <c r="BK243" s="9"/>
      <c r="BL243" s="9"/>
      <c r="BM243" s="9"/>
      <c r="BN243" s="9"/>
      <c r="BO243" s="9"/>
      <c r="BP243" s="9"/>
      <c r="BQ243" s="9"/>
      <c r="BR243" s="9"/>
      <c r="BS243" s="9"/>
      <c r="BT243" s="9"/>
      <c r="BV243" s="9"/>
      <c r="BW243" s="9"/>
      <c r="BX243" s="9"/>
      <c r="BZ243" s="9"/>
      <c r="CA243" s="9"/>
      <c r="CB243" s="9"/>
      <c r="CC243" s="9"/>
      <c r="CD243" s="9"/>
      <c r="CF243" s="9"/>
      <c r="CH243" s="9"/>
      <c r="CI243" s="9"/>
      <c r="CJ243" s="9"/>
      <c r="CL243" s="9"/>
      <c r="CM243" s="9"/>
      <c r="CN243" s="9"/>
      <c r="CO243" s="9"/>
      <c r="CP243" s="9"/>
      <c r="CQ243" s="9"/>
      <c r="CR243" s="9"/>
      <c r="CT243" s="9"/>
      <c r="CU243" s="9"/>
      <c r="CV243" s="9"/>
    </row>
    <row r="244" spans="1:100" x14ac:dyDescent="0.2">
      <c r="A244" s="9"/>
      <c r="B244" s="9"/>
      <c r="C244" s="9"/>
      <c r="D244" s="9"/>
      <c r="E244" s="9"/>
      <c r="F244" s="9"/>
      <c r="H244" s="9"/>
      <c r="I244" s="9"/>
      <c r="J244" s="9"/>
      <c r="L244" s="9"/>
      <c r="N244" s="9"/>
      <c r="O244" s="9"/>
      <c r="P244" s="9"/>
      <c r="R244" s="9"/>
      <c r="T244" s="9"/>
      <c r="V244" s="9"/>
      <c r="W244" s="9"/>
      <c r="X244" s="9"/>
      <c r="Z244" s="9"/>
      <c r="AA244" s="9"/>
      <c r="AB244" s="9"/>
      <c r="AC244" s="9"/>
      <c r="AD244" s="9"/>
      <c r="AF244" s="9"/>
      <c r="AG244" s="9"/>
      <c r="AH244" s="9"/>
      <c r="AI244" s="9"/>
      <c r="AJ244" s="9"/>
      <c r="AL244" s="9"/>
      <c r="AM244" s="9"/>
      <c r="AN244" s="9"/>
      <c r="AO244" s="9"/>
      <c r="AP244" s="9"/>
      <c r="AQ244" s="9"/>
      <c r="AR244" s="9"/>
      <c r="AS244" s="9"/>
      <c r="AT244" s="9"/>
      <c r="AU244" s="9"/>
      <c r="AV244" s="9"/>
      <c r="AW244" s="9"/>
      <c r="AX244" s="9"/>
      <c r="AY244" s="9"/>
      <c r="AZ244" s="9"/>
      <c r="BB244" s="9"/>
      <c r="BD244" s="9"/>
      <c r="BF244" s="9"/>
      <c r="BG244" s="9"/>
      <c r="BH244" s="9"/>
      <c r="BI244" s="9"/>
      <c r="BJ244" s="9"/>
      <c r="BK244" s="9"/>
      <c r="BL244" s="9"/>
      <c r="BM244" s="9"/>
      <c r="BN244" s="9"/>
      <c r="BO244" s="9"/>
      <c r="BP244" s="9"/>
      <c r="BQ244" s="9"/>
      <c r="BR244" s="9"/>
      <c r="BS244" s="9"/>
      <c r="BT244" s="9"/>
      <c r="BV244" s="9"/>
      <c r="BW244" s="9"/>
      <c r="BX244" s="9"/>
      <c r="BZ244" s="9"/>
      <c r="CA244" s="9"/>
      <c r="CB244" s="9"/>
      <c r="CC244" s="9"/>
      <c r="CD244" s="9"/>
      <c r="CF244" s="9"/>
      <c r="CH244" s="9"/>
      <c r="CI244" s="9"/>
      <c r="CJ244" s="9"/>
      <c r="CL244" s="9"/>
      <c r="CM244" s="9"/>
      <c r="CN244" s="9"/>
      <c r="CO244" s="9"/>
      <c r="CP244" s="9"/>
      <c r="CQ244" s="9"/>
      <c r="CR244" s="9"/>
      <c r="CT244" s="9"/>
      <c r="CU244" s="9"/>
      <c r="CV244" s="9"/>
    </row>
    <row r="245" spans="1:100" x14ac:dyDescent="0.2">
      <c r="A245" s="9"/>
      <c r="B245" s="9"/>
      <c r="C245" s="9"/>
      <c r="D245" s="9"/>
      <c r="E245" s="9"/>
      <c r="F245" s="9"/>
      <c r="H245" s="9"/>
      <c r="I245" s="9"/>
      <c r="J245" s="9"/>
      <c r="L245" s="9"/>
      <c r="N245" s="9"/>
      <c r="O245" s="9"/>
      <c r="P245" s="9"/>
      <c r="R245" s="9"/>
      <c r="T245" s="9"/>
      <c r="V245" s="9"/>
      <c r="W245" s="9"/>
      <c r="X245" s="9"/>
      <c r="Z245" s="9"/>
      <c r="AA245" s="9"/>
      <c r="AB245" s="9"/>
      <c r="AC245" s="9"/>
      <c r="AD245" s="9"/>
      <c r="AF245" s="9"/>
      <c r="AG245" s="9"/>
      <c r="AH245" s="9"/>
      <c r="AI245" s="9"/>
      <c r="AJ245" s="9"/>
      <c r="AL245" s="9"/>
      <c r="AM245" s="9"/>
      <c r="AN245" s="9"/>
      <c r="AO245" s="9"/>
      <c r="AP245" s="9"/>
      <c r="AQ245" s="9"/>
      <c r="AR245" s="9"/>
      <c r="AS245" s="9"/>
      <c r="AT245" s="9"/>
      <c r="AU245" s="9"/>
      <c r="AV245" s="9"/>
      <c r="AW245" s="9"/>
      <c r="AX245" s="9"/>
      <c r="AY245" s="9"/>
      <c r="AZ245" s="9"/>
      <c r="BB245" s="9"/>
      <c r="BD245" s="9"/>
      <c r="BF245" s="9"/>
      <c r="BG245" s="9"/>
      <c r="BH245" s="9"/>
      <c r="BI245" s="9"/>
      <c r="BJ245" s="9"/>
      <c r="BK245" s="9"/>
      <c r="BL245" s="9"/>
      <c r="BM245" s="9"/>
      <c r="BN245" s="9"/>
      <c r="BO245" s="9"/>
      <c r="BP245" s="9"/>
      <c r="BQ245" s="9"/>
      <c r="BR245" s="9"/>
      <c r="BS245" s="9"/>
      <c r="BT245" s="9"/>
      <c r="BV245" s="9"/>
      <c r="BW245" s="9"/>
      <c r="BX245" s="9"/>
      <c r="BZ245" s="9"/>
      <c r="CA245" s="9"/>
      <c r="CB245" s="9"/>
      <c r="CC245" s="9"/>
      <c r="CD245" s="9"/>
      <c r="CF245" s="9"/>
      <c r="CH245" s="9"/>
      <c r="CI245" s="9"/>
      <c r="CJ245" s="9"/>
      <c r="CL245" s="9"/>
      <c r="CM245" s="9"/>
      <c r="CN245" s="9"/>
      <c r="CO245" s="9"/>
      <c r="CP245" s="9"/>
      <c r="CQ245" s="9"/>
      <c r="CR245" s="9"/>
      <c r="CT245" s="9"/>
      <c r="CU245" s="9"/>
      <c r="CV245" s="9"/>
    </row>
    <row r="246" spans="1:100" x14ac:dyDescent="0.2">
      <c r="A246" s="9"/>
      <c r="B246" s="9"/>
      <c r="C246" s="9"/>
      <c r="D246" s="9"/>
      <c r="E246" s="9"/>
      <c r="F246" s="9"/>
      <c r="H246" s="9"/>
      <c r="I246" s="9"/>
      <c r="J246" s="9"/>
      <c r="L246" s="9"/>
      <c r="N246" s="9"/>
      <c r="O246" s="9"/>
      <c r="P246" s="9"/>
      <c r="R246" s="9"/>
      <c r="T246" s="9"/>
      <c r="V246" s="9"/>
      <c r="W246" s="9"/>
      <c r="X246" s="9"/>
      <c r="Z246" s="9"/>
      <c r="AA246" s="9"/>
      <c r="AB246" s="9"/>
      <c r="AC246" s="9"/>
      <c r="AD246" s="9"/>
      <c r="AF246" s="9"/>
      <c r="AG246" s="9"/>
      <c r="AH246" s="9"/>
      <c r="AI246" s="9"/>
      <c r="AJ246" s="9"/>
      <c r="AL246" s="9"/>
      <c r="AM246" s="9"/>
      <c r="AN246" s="9"/>
      <c r="AO246" s="9"/>
      <c r="AP246" s="9"/>
      <c r="AQ246" s="9"/>
      <c r="AR246" s="9"/>
      <c r="AS246" s="9"/>
      <c r="AT246" s="9"/>
      <c r="AU246" s="9"/>
      <c r="AV246" s="9"/>
      <c r="AW246" s="9"/>
      <c r="AX246" s="9"/>
      <c r="AY246" s="9"/>
      <c r="AZ246" s="9"/>
      <c r="BB246" s="9"/>
      <c r="BD246" s="9"/>
      <c r="BF246" s="9"/>
      <c r="BG246" s="9"/>
      <c r="BH246" s="9"/>
      <c r="BI246" s="9"/>
      <c r="BJ246" s="9"/>
      <c r="BK246" s="9"/>
      <c r="BL246" s="9"/>
      <c r="BM246" s="9"/>
      <c r="BN246" s="9"/>
      <c r="BO246" s="9"/>
      <c r="BP246" s="9"/>
      <c r="BQ246" s="9"/>
      <c r="BR246" s="9"/>
      <c r="BS246" s="9"/>
      <c r="BT246" s="9"/>
      <c r="BV246" s="9"/>
      <c r="BW246" s="9"/>
      <c r="BX246" s="9"/>
      <c r="BZ246" s="9"/>
      <c r="CA246" s="9"/>
      <c r="CB246" s="9"/>
      <c r="CC246" s="9"/>
      <c r="CD246" s="9"/>
      <c r="CF246" s="9"/>
      <c r="CH246" s="9"/>
      <c r="CI246" s="9"/>
      <c r="CJ246" s="9"/>
      <c r="CL246" s="9"/>
      <c r="CM246" s="9"/>
      <c r="CN246" s="9"/>
      <c r="CO246" s="9"/>
      <c r="CP246" s="9"/>
      <c r="CQ246" s="9"/>
      <c r="CR246" s="9"/>
      <c r="CT246" s="9"/>
      <c r="CU246" s="9"/>
      <c r="CV246" s="9"/>
    </row>
    <row r="247" spans="1:100" x14ac:dyDescent="0.2">
      <c r="A247" s="9"/>
      <c r="B247" s="9"/>
      <c r="C247" s="9"/>
      <c r="D247" s="9"/>
      <c r="E247" s="9"/>
      <c r="F247" s="9"/>
      <c r="H247" s="9"/>
      <c r="I247" s="9"/>
      <c r="J247" s="9"/>
      <c r="L247" s="9"/>
      <c r="N247" s="9"/>
      <c r="O247" s="9"/>
      <c r="P247" s="9"/>
      <c r="R247" s="9"/>
      <c r="T247" s="9"/>
      <c r="V247" s="9"/>
      <c r="W247" s="9"/>
      <c r="X247" s="9"/>
      <c r="Z247" s="9"/>
      <c r="AA247" s="9"/>
      <c r="AB247" s="9"/>
      <c r="AC247" s="9"/>
      <c r="AD247" s="9"/>
      <c r="AF247" s="9"/>
      <c r="AG247" s="9"/>
      <c r="AH247" s="9"/>
      <c r="AI247" s="9"/>
      <c r="AJ247" s="9"/>
      <c r="AL247" s="9"/>
      <c r="AM247" s="9"/>
      <c r="AN247" s="9"/>
      <c r="AO247" s="9"/>
      <c r="AP247" s="9"/>
      <c r="AQ247" s="9"/>
      <c r="AR247" s="9"/>
      <c r="AS247" s="9"/>
      <c r="AT247" s="9"/>
      <c r="AU247" s="9"/>
      <c r="AV247" s="9"/>
      <c r="AW247" s="9"/>
      <c r="AX247" s="9"/>
      <c r="AY247" s="9"/>
      <c r="AZ247" s="9"/>
      <c r="BB247" s="9"/>
      <c r="BD247" s="9"/>
      <c r="BF247" s="9"/>
      <c r="BG247" s="9"/>
      <c r="BH247" s="9"/>
      <c r="BI247" s="9"/>
      <c r="BJ247" s="9"/>
      <c r="BK247" s="9"/>
      <c r="BL247" s="9"/>
      <c r="BM247" s="9"/>
      <c r="BN247" s="9"/>
      <c r="BO247" s="9"/>
      <c r="BP247" s="9"/>
      <c r="BQ247" s="9"/>
      <c r="BR247" s="9"/>
      <c r="BS247" s="9"/>
      <c r="BT247" s="9"/>
      <c r="BV247" s="9"/>
      <c r="BW247" s="9"/>
      <c r="BX247" s="9"/>
      <c r="BZ247" s="9"/>
      <c r="CA247" s="9"/>
      <c r="CB247" s="9"/>
      <c r="CC247" s="9"/>
      <c r="CD247" s="9"/>
      <c r="CF247" s="9"/>
      <c r="CH247" s="9"/>
      <c r="CI247" s="9"/>
      <c r="CJ247" s="9"/>
      <c r="CL247" s="9"/>
      <c r="CM247" s="9"/>
      <c r="CN247" s="9"/>
      <c r="CO247" s="9"/>
      <c r="CP247" s="9"/>
      <c r="CQ247" s="9"/>
      <c r="CR247" s="9"/>
      <c r="CT247" s="9"/>
      <c r="CU247" s="9"/>
      <c r="CV247" s="9"/>
    </row>
    <row r="248" spans="1:100" x14ac:dyDescent="0.2">
      <c r="A248" s="9"/>
      <c r="B248" s="9"/>
      <c r="C248" s="9"/>
      <c r="D248" s="9"/>
      <c r="E248" s="9"/>
      <c r="F248" s="9"/>
      <c r="H248" s="9"/>
      <c r="I248" s="9"/>
      <c r="J248" s="9"/>
      <c r="L248" s="9"/>
      <c r="N248" s="9"/>
      <c r="O248" s="9"/>
      <c r="P248" s="9"/>
      <c r="R248" s="9"/>
      <c r="T248" s="9"/>
      <c r="V248" s="9"/>
      <c r="W248" s="9"/>
      <c r="X248" s="9"/>
      <c r="Z248" s="9"/>
      <c r="AA248" s="9"/>
      <c r="AB248" s="9"/>
      <c r="AC248" s="9"/>
      <c r="AD248" s="9"/>
      <c r="AF248" s="9"/>
      <c r="AG248" s="9"/>
      <c r="AH248" s="9"/>
      <c r="AI248" s="9"/>
      <c r="AJ248" s="9"/>
      <c r="AL248" s="9"/>
      <c r="AM248" s="9"/>
      <c r="AN248" s="9"/>
      <c r="AO248" s="9"/>
      <c r="AP248" s="9"/>
      <c r="AQ248" s="9"/>
      <c r="AR248" s="9"/>
      <c r="AS248" s="9"/>
      <c r="AT248" s="9"/>
      <c r="AU248" s="9"/>
      <c r="AV248" s="9"/>
      <c r="AW248" s="9"/>
      <c r="AX248" s="9"/>
      <c r="AY248" s="9"/>
      <c r="AZ248" s="9"/>
      <c r="BB248" s="9"/>
      <c r="BD248" s="9"/>
      <c r="BF248" s="9"/>
      <c r="BG248" s="9"/>
      <c r="BH248" s="9"/>
      <c r="BI248" s="9"/>
      <c r="BJ248" s="9"/>
      <c r="BK248" s="9"/>
      <c r="BL248" s="9"/>
      <c r="BM248" s="9"/>
      <c r="BN248" s="9"/>
      <c r="BO248" s="9"/>
      <c r="BP248" s="9"/>
      <c r="BQ248" s="9"/>
      <c r="BR248" s="9"/>
      <c r="BS248" s="9"/>
      <c r="BT248" s="9"/>
      <c r="BV248" s="9"/>
      <c r="BW248" s="9"/>
      <c r="BX248" s="9"/>
      <c r="BZ248" s="9"/>
      <c r="CA248" s="9"/>
      <c r="CB248" s="9"/>
      <c r="CC248" s="9"/>
      <c r="CD248" s="9"/>
      <c r="CF248" s="9"/>
      <c r="CH248" s="9"/>
      <c r="CI248" s="9"/>
      <c r="CJ248" s="9"/>
      <c r="CL248" s="9"/>
      <c r="CM248" s="9"/>
      <c r="CN248" s="9"/>
      <c r="CO248" s="9"/>
      <c r="CP248" s="9"/>
      <c r="CQ248" s="9"/>
      <c r="CR248" s="9"/>
      <c r="CT248" s="9"/>
      <c r="CU248" s="9"/>
      <c r="CV248" s="9"/>
    </row>
    <row r="249" spans="1:100" x14ac:dyDescent="0.2">
      <c r="A249" s="9"/>
      <c r="B249" s="9"/>
      <c r="C249" s="9"/>
      <c r="D249" s="9"/>
      <c r="E249" s="9"/>
      <c r="F249" s="9"/>
      <c r="H249" s="9"/>
      <c r="I249" s="9"/>
      <c r="J249" s="9"/>
      <c r="L249" s="9"/>
      <c r="N249" s="9"/>
      <c r="O249" s="9"/>
      <c r="P249" s="9"/>
      <c r="R249" s="9"/>
      <c r="T249" s="9"/>
      <c r="V249" s="9"/>
      <c r="W249" s="9"/>
      <c r="X249" s="9"/>
      <c r="Z249" s="9"/>
      <c r="AA249" s="9"/>
      <c r="AB249" s="9"/>
      <c r="AC249" s="9"/>
      <c r="AD249" s="9"/>
      <c r="AF249" s="9"/>
      <c r="AG249" s="9"/>
      <c r="AH249" s="9"/>
      <c r="AI249" s="9"/>
      <c r="AJ249" s="9"/>
      <c r="AL249" s="9"/>
      <c r="AM249" s="9"/>
      <c r="AN249" s="9"/>
      <c r="AO249" s="9"/>
      <c r="AP249" s="9"/>
      <c r="AQ249" s="9"/>
      <c r="AR249" s="9"/>
      <c r="AS249" s="9"/>
      <c r="AT249" s="9"/>
      <c r="AU249" s="9"/>
      <c r="AV249" s="9"/>
      <c r="AW249" s="9"/>
      <c r="AX249" s="9"/>
      <c r="AY249" s="9"/>
      <c r="AZ249" s="9"/>
      <c r="BB249" s="9"/>
      <c r="BD249" s="9"/>
      <c r="BF249" s="9"/>
      <c r="BG249" s="9"/>
      <c r="BH249" s="9"/>
      <c r="BI249" s="9"/>
      <c r="BJ249" s="9"/>
      <c r="BK249" s="9"/>
      <c r="BL249" s="9"/>
      <c r="BM249" s="9"/>
      <c r="BN249" s="9"/>
      <c r="BO249" s="9"/>
      <c r="BP249" s="9"/>
      <c r="BQ249" s="9"/>
      <c r="BR249" s="9"/>
      <c r="BS249" s="9"/>
      <c r="BT249" s="9"/>
      <c r="BV249" s="9"/>
      <c r="BW249" s="9"/>
      <c r="BX249" s="9"/>
      <c r="BZ249" s="9"/>
      <c r="CA249" s="9"/>
      <c r="CB249" s="9"/>
      <c r="CC249" s="9"/>
      <c r="CD249" s="9"/>
      <c r="CF249" s="9"/>
      <c r="CH249" s="9"/>
      <c r="CI249" s="9"/>
      <c r="CJ249" s="9"/>
      <c r="CL249" s="9"/>
      <c r="CM249" s="9"/>
      <c r="CN249" s="9"/>
      <c r="CO249" s="9"/>
      <c r="CP249" s="9"/>
      <c r="CQ249" s="9"/>
      <c r="CR249" s="9"/>
      <c r="CT249" s="9"/>
      <c r="CU249" s="9"/>
      <c r="CV249" s="9"/>
    </row>
    <row r="250" spans="1:100" x14ac:dyDescent="0.2">
      <c r="A250" s="9"/>
      <c r="B250" s="9"/>
      <c r="C250" s="9"/>
      <c r="D250" s="9"/>
      <c r="E250" s="9"/>
      <c r="F250" s="9"/>
      <c r="H250" s="9"/>
      <c r="I250" s="9"/>
      <c r="J250" s="9"/>
      <c r="L250" s="9"/>
      <c r="N250" s="9"/>
      <c r="O250" s="9"/>
      <c r="P250" s="9"/>
      <c r="R250" s="9"/>
      <c r="T250" s="9"/>
      <c r="V250" s="9"/>
      <c r="W250" s="9"/>
      <c r="X250" s="9"/>
      <c r="Z250" s="9"/>
      <c r="AA250" s="9"/>
      <c r="AB250" s="9"/>
      <c r="AC250" s="9"/>
      <c r="AD250" s="9"/>
      <c r="AF250" s="9"/>
      <c r="AG250" s="9"/>
      <c r="AH250" s="9"/>
      <c r="AI250" s="9"/>
      <c r="AJ250" s="9"/>
      <c r="AL250" s="9"/>
      <c r="AM250" s="9"/>
      <c r="AN250" s="9"/>
      <c r="AO250" s="9"/>
      <c r="AP250" s="9"/>
      <c r="AQ250" s="9"/>
      <c r="AR250" s="9"/>
      <c r="AS250" s="9"/>
      <c r="AT250" s="9"/>
      <c r="AU250" s="9"/>
      <c r="AV250" s="9"/>
      <c r="AW250" s="9"/>
      <c r="AX250" s="9"/>
      <c r="AY250" s="9"/>
      <c r="AZ250" s="9"/>
      <c r="BB250" s="9"/>
      <c r="BD250" s="9"/>
      <c r="BF250" s="9"/>
      <c r="BG250" s="9"/>
      <c r="BH250" s="9"/>
      <c r="BI250" s="9"/>
      <c r="BJ250" s="9"/>
      <c r="BK250" s="9"/>
      <c r="BL250" s="9"/>
      <c r="BM250" s="9"/>
      <c r="BN250" s="9"/>
      <c r="BO250" s="9"/>
      <c r="BP250" s="9"/>
      <c r="BQ250" s="9"/>
      <c r="BR250" s="9"/>
      <c r="BS250" s="9"/>
      <c r="BT250" s="9"/>
      <c r="BV250" s="9"/>
      <c r="BW250" s="9"/>
      <c r="BX250" s="9"/>
      <c r="BZ250" s="9"/>
      <c r="CA250" s="9"/>
      <c r="CB250" s="9"/>
      <c r="CC250" s="9"/>
      <c r="CD250" s="9"/>
      <c r="CF250" s="9"/>
      <c r="CH250" s="9"/>
      <c r="CI250" s="9"/>
      <c r="CJ250" s="9"/>
      <c r="CL250" s="9"/>
      <c r="CM250" s="9"/>
      <c r="CN250" s="9"/>
      <c r="CO250" s="9"/>
      <c r="CP250" s="9"/>
      <c r="CQ250" s="9"/>
      <c r="CR250" s="9"/>
      <c r="CT250" s="9"/>
      <c r="CU250" s="9"/>
      <c r="CV250" s="9"/>
    </row>
    <row r="251" spans="1:100" x14ac:dyDescent="0.2">
      <c r="A251" s="9"/>
      <c r="B251" s="9"/>
      <c r="C251" s="9"/>
      <c r="D251" s="9"/>
      <c r="E251" s="9"/>
      <c r="F251" s="9"/>
      <c r="H251" s="9"/>
      <c r="I251" s="9"/>
      <c r="J251" s="9"/>
      <c r="L251" s="9"/>
      <c r="N251" s="9"/>
      <c r="O251" s="9"/>
      <c r="P251" s="9"/>
      <c r="R251" s="9"/>
      <c r="T251" s="9"/>
      <c r="V251" s="9"/>
      <c r="W251" s="9"/>
      <c r="X251" s="9"/>
      <c r="Z251" s="9"/>
      <c r="AA251" s="9"/>
      <c r="AB251" s="9"/>
      <c r="AC251" s="9"/>
      <c r="AD251" s="9"/>
      <c r="AF251" s="9"/>
      <c r="AG251" s="9"/>
      <c r="AH251" s="9"/>
      <c r="AI251" s="9"/>
      <c r="AJ251" s="9"/>
      <c r="AL251" s="9"/>
      <c r="AM251" s="9"/>
      <c r="AN251" s="9"/>
      <c r="AO251" s="9"/>
      <c r="AP251" s="9"/>
      <c r="AQ251" s="9"/>
      <c r="AR251" s="9"/>
      <c r="AS251" s="9"/>
      <c r="AT251" s="9"/>
      <c r="AU251" s="9"/>
      <c r="AV251" s="9"/>
      <c r="AW251" s="9"/>
      <c r="AX251" s="9"/>
      <c r="AY251" s="9"/>
      <c r="AZ251" s="9"/>
      <c r="BB251" s="9"/>
      <c r="BD251" s="9"/>
      <c r="BF251" s="9"/>
      <c r="BG251" s="9"/>
      <c r="BH251" s="9"/>
      <c r="BI251" s="9"/>
      <c r="BJ251" s="9"/>
      <c r="BK251" s="9"/>
      <c r="BL251" s="9"/>
      <c r="BM251" s="9"/>
      <c r="BN251" s="9"/>
      <c r="BO251" s="9"/>
      <c r="BP251" s="9"/>
      <c r="BQ251" s="9"/>
      <c r="BR251" s="9"/>
      <c r="BS251" s="9"/>
      <c r="BT251" s="9"/>
      <c r="BV251" s="9"/>
      <c r="BW251" s="9"/>
      <c r="BX251" s="9"/>
      <c r="BZ251" s="9"/>
      <c r="CA251" s="9"/>
      <c r="CB251" s="9"/>
      <c r="CC251" s="9"/>
      <c r="CD251" s="9"/>
      <c r="CF251" s="9"/>
      <c r="CH251" s="9"/>
      <c r="CI251" s="9"/>
      <c r="CJ251" s="9"/>
      <c r="CL251" s="9"/>
      <c r="CM251" s="9"/>
      <c r="CN251" s="9"/>
      <c r="CO251" s="9"/>
      <c r="CP251" s="9"/>
      <c r="CQ251" s="9"/>
      <c r="CR251" s="9"/>
      <c r="CT251" s="9"/>
      <c r="CU251" s="9"/>
      <c r="CV251" s="9"/>
    </row>
    <row r="252" spans="1:100" x14ac:dyDescent="0.2">
      <c r="A252" s="9"/>
      <c r="B252" s="9"/>
      <c r="C252" s="9"/>
      <c r="D252" s="9"/>
      <c r="E252" s="9"/>
      <c r="F252" s="9"/>
      <c r="H252" s="9"/>
      <c r="I252" s="9"/>
      <c r="J252" s="9"/>
      <c r="L252" s="9"/>
      <c r="N252" s="9"/>
      <c r="O252" s="9"/>
      <c r="P252" s="9"/>
      <c r="R252" s="9"/>
      <c r="T252" s="9"/>
      <c r="V252" s="9"/>
      <c r="W252" s="9"/>
      <c r="X252" s="9"/>
      <c r="Z252" s="9"/>
      <c r="AA252" s="9"/>
      <c r="AB252" s="9"/>
      <c r="AC252" s="9"/>
      <c r="AD252" s="9"/>
      <c r="AF252" s="9"/>
      <c r="AG252" s="9"/>
      <c r="AH252" s="9"/>
      <c r="AI252" s="9"/>
      <c r="AJ252" s="9"/>
      <c r="AL252" s="9"/>
      <c r="AM252" s="9"/>
      <c r="AN252" s="9"/>
      <c r="AO252" s="9"/>
      <c r="AP252" s="9"/>
      <c r="AQ252" s="9"/>
      <c r="AR252" s="9"/>
      <c r="AS252" s="9"/>
      <c r="AT252" s="9"/>
      <c r="AU252" s="9"/>
      <c r="AV252" s="9"/>
      <c r="AW252" s="9"/>
      <c r="AX252" s="9"/>
      <c r="AY252" s="9"/>
      <c r="AZ252" s="9"/>
      <c r="BB252" s="9"/>
      <c r="BD252" s="9"/>
      <c r="BF252" s="9"/>
      <c r="BG252" s="9"/>
      <c r="BH252" s="9"/>
      <c r="BI252" s="9"/>
      <c r="BJ252" s="9"/>
      <c r="BK252" s="9"/>
      <c r="BL252" s="9"/>
      <c r="BM252" s="9"/>
      <c r="BN252" s="9"/>
      <c r="BO252" s="9"/>
      <c r="BP252" s="9"/>
      <c r="BQ252" s="9"/>
      <c r="BR252" s="9"/>
      <c r="BS252" s="9"/>
      <c r="BT252" s="9"/>
      <c r="BV252" s="9"/>
      <c r="BW252" s="9"/>
      <c r="BX252" s="9"/>
      <c r="BZ252" s="9"/>
      <c r="CA252" s="9"/>
      <c r="CB252" s="9"/>
      <c r="CC252" s="9"/>
      <c r="CD252" s="9"/>
      <c r="CF252" s="9"/>
      <c r="CH252" s="9"/>
      <c r="CI252" s="9"/>
      <c r="CJ252" s="9"/>
      <c r="CL252" s="9"/>
      <c r="CM252" s="9"/>
      <c r="CN252" s="9"/>
      <c r="CO252" s="9"/>
      <c r="CP252" s="9"/>
      <c r="CQ252" s="9"/>
      <c r="CR252" s="9"/>
      <c r="CT252" s="9"/>
      <c r="CU252" s="9"/>
      <c r="CV252" s="9"/>
    </row>
    <row r="253" spans="1:100" x14ac:dyDescent="0.2">
      <c r="A253" s="9"/>
      <c r="B253" s="9"/>
      <c r="C253" s="9"/>
      <c r="D253" s="9"/>
      <c r="E253" s="9"/>
      <c r="F253" s="9"/>
      <c r="H253" s="9"/>
      <c r="I253" s="9"/>
      <c r="J253" s="9"/>
      <c r="L253" s="9"/>
      <c r="N253" s="9"/>
      <c r="O253" s="9"/>
      <c r="P253" s="9"/>
      <c r="R253" s="9"/>
      <c r="T253" s="9"/>
      <c r="V253" s="9"/>
      <c r="W253" s="9"/>
      <c r="X253" s="9"/>
      <c r="Z253" s="9"/>
      <c r="AA253" s="9"/>
      <c r="AB253" s="9"/>
      <c r="AC253" s="9"/>
      <c r="AD253" s="9"/>
      <c r="AF253" s="9"/>
      <c r="AG253" s="9"/>
      <c r="AH253" s="9"/>
      <c r="AI253" s="9"/>
      <c r="AJ253" s="9"/>
      <c r="AL253" s="9"/>
      <c r="AM253" s="9"/>
      <c r="AN253" s="9"/>
      <c r="AO253" s="9"/>
      <c r="AP253" s="9"/>
      <c r="AQ253" s="9"/>
      <c r="AR253" s="9"/>
      <c r="AS253" s="9"/>
      <c r="AT253" s="9"/>
      <c r="AU253" s="9"/>
      <c r="AV253" s="9"/>
      <c r="AW253" s="9"/>
      <c r="AX253" s="9"/>
      <c r="AY253" s="9"/>
      <c r="AZ253" s="9"/>
      <c r="BB253" s="9"/>
      <c r="BD253" s="9"/>
      <c r="BF253" s="9"/>
      <c r="BG253" s="9"/>
      <c r="BH253" s="9"/>
      <c r="BI253" s="9"/>
      <c r="BJ253" s="9"/>
      <c r="BK253" s="9"/>
      <c r="BL253" s="9"/>
      <c r="BM253" s="9"/>
      <c r="BN253" s="9"/>
      <c r="BO253" s="9"/>
      <c r="BP253" s="9"/>
      <c r="BQ253" s="9"/>
      <c r="BR253" s="9"/>
      <c r="BS253" s="9"/>
      <c r="BT253" s="9"/>
      <c r="BV253" s="9"/>
      <c r="BW253" s="9"/>
      <c r="BX253" s="9"/>
      <c r="BZ253" s="9"/>
      <c r="CA253" s="9"/>
      <c r="CB253" s="9"/>
      <c r="CC253" s="9"/>
      <c r="CD253" s="9"/>
      <c r="CF253" s="9"/>
      <c r="CH253" s="9"/>
      <c r="CI253" s="9"/>
      <c r="CJ253" s="9"/>
      <c r="CL253" s="9"/>
      <c r="CM253" s="9"/>
      <c r="CN253" s="9"/>
      <c r="CO253" s="9"/>
      <c r="CP253" s="9"/>
      <c r="CQ253" s="9"/>
      <c r="CR253" s="9"/>
      <c r="CT253" s="9"/>
      <c r="CU253" s="9"/>
      <c r="CV253" s="9"/>
    </row>
    <row r="254" spans="1:100" x14ac:dyDescent="0.2">
      <c r="A254" s="9"/>
      <c r="B254" s="9"/>
      <c r="C254" s="9"/>
      <c r="D254" s="9"/>
      <c r="E254" s="9"/>
      <c r="F254" s="9"/>
      <c r="H254" s="9"/>
      <c r="I254" s="9"/>
      <c r="J254" s="9"/>
      <c r="L254" s="9"/>
      <c r="N254" s="9"/>
      <c r="O254" s="9"/>
      <c r="P254" s="9"/>
      <c r="R254" s="9"/>
      <c r="T254" s="9"/>
      <c r="V254" s="9"/>
      <c r="W254" s="9"/>
      <c r="X254" s="9"/>
      <c r="Z254" s="9"/>
      <c r="AA254" s="9"/>
      <c r="AB254" s="9"/>
      <c r="AC254" s="9"/>
      <c r="AD254" s="9"/>
      <c r="AF254" s="9"/>
      <c r="AG254" s="9"/>
      <c r="AH254" s="9"/>
      <c r="AI254" s="9"/>
      <c r="AJ254" s="9"/>
      <c r="AL254" s="9"/>
      <c r="AM254" s="9"/>
      <c r="AN254" s="9"/>
      <c r="AO254" s="9"/>
      <c r="AP254" s="9"/>
      <c r="AQ254" s="9"/>
      <c r="AR254" s="9"/>
      <c r="AS254" s="9"/>
      <c r="AT254" s="9"/>
      <c r="AU254" s="9"/>
      <c r="AV254" s="9"/>
      <c r="AW254" s="9"/>
      <c r="AX254" s="9"/>
      <c r="AY254" s="9"/>
      <c r="AZ254" s="9"/>
      <c r="BB254" s="9"/>
      <c r="BD254" s="9"/>
      <c r="BF254" s="9"/>
      <c r="BG254" s="9"/>
      <c r="BH254" s="9"/>
      <c r="BI254" s="9"/>
      <c r="BJ254" s="9"/>
      <c r="BK254" s="9"/>
      <c r="BL254" s="9"/>
      <c r="BM254" s="9"/>
      <c r="BN254" s="9"/>
      <c r="BO254" s="9"/>
      <c r="BP254" s="9"/>
      <c r="BQ254" s="9"/>
      <c r="BR254" s="9"/>
      <c r="BS254" s="9"/>
      <c r="BT254" s="9"/>
      <c r="BV254" s="9"/>
      <c r="BW254" s="9"/>
      <c r="BX254" s="9"/>
      <c r="BZ254" s="9"/>
      <c r="CA254" s="9"/>
      <c r="CB254" s="9"/>
      <c r="CC254" s="9"/>
      <c r="CD254" s="9"/>
      <c r="CF254" s="9"/>
      <c r="CH254" s="9"/>
      <c r="CI254" s="9"/>
      <c r="CJ254" s="9"/>
      <c r="CL254" s="9"/>
      <c r="CM254" s="9"/>
      <c r="CN254" s="9"/>
      <c r="CO254" s="9"/>
      <c r="CP254" s="9"/>
      <c r="CQ254" s="9"/>
      <c r="CR254" s="9"/>
      <c r="CT254" s="9"/>
      <c r="CU254" s="9"/>
      <c r="CV254" s="9"/>
    </row>
    <row r="255" spans="1:100" x14ac:dyDescent="0.2">
      <c r="A255" s="9"/>
      <c r="B255" s="9"/>
      <c r="C255" s="9"/>
      <c r="D255" s="9"/>
      <c r="E255" s="9"/>
      <c r="F255" s="9"/>
      <c r="H255" s="9"/>
      <c r="I255" s="9"/>
      <c r="J255" s="9"/>
      <c r="L255" s="9"/>
      <c r="N255" s="9"/>
      <c r="O255" s="9"/>
      <c r="P255" s="9"/>
      <c r="R255" s="9"/>
      <c r="T255" s="9"/>
      <c r="V255" s="9"/>
      <c r="W255" s="9"/>
      <c r="X255" s="9"/>
      <c r="Z255" s="9"/>
      <c r="AA255" s="9"/>
      <c r="AB255" s="9"/>
      <c r="AC255" s="9"/>
      <c r="AD255" s="9"/>
      <c r="AF255" s="9"/>
      <c r="AG255" s="9"/>
      <c r="AH255" s="9"/>
      <c r="AI255" s="9"/>
      <c r="AJ255" s="9"/>
      <c r="AL255" s="9"/>
      <c r="AM255" s="9"/>
      <c r="AN255" s="9"/>
      <c r="AO255" s="9"/>
      <c r="AP255" s="9"/>
      <c r="AQ255" s="9"/>
      <c r="AR255" s="9"/>
      <c r="AS255" s="9"/>
      <c r="AT255" s="9"/>
      <c r="AU255" s="9"/>
      <c r="AV255" s="9"/>
      <c r="AW255" s="9"/>
      <c r="AX255" s="9"/>
      <c r="AY255" s="9"/>
      <c r="AZ255" s="9"/>
      <c r="BB255" s="9"/>
      <c r="BD255" s="9"/>
      <c r="BF255" s="9"/>
      <c r="BG255" s="9"/>
      <c r="BH255" s="9"/>
      <c r="BI255" s="9"/>
      <c r="BJ255" s="9"/>
      <c r="BK255" s="9"/>
      <c r="BL255" s="9"/>
      <c r="BM255" s="9"/>
      <c r="BN255" s="9"/>
      <c r="BO255" s="9"/>
      <c r="BP255" s="9"/>
      <c r="BQ255" s="9"/>
      <c r="BR255" s="9"/>
      <c r="BS255" s="9"/>
      <c r="BT255" s="9"/>
      <c r="BV255" s="9"/>
      <c r="BW255" s="9"/>
      <c r="BX255" s="9"/>
      <c r="BZ255" s="9"/>
      <c r="CA255" s="9"/>
      <c r="CB255" s="9"/>
      <c r="CC255" s="9"/>
      <c r="CD255" s="9"/>
      <c r="CF255" s="9"/>
      <c r="CH255" s="9"/>
      <c r="CI255" s="9"/>
      <c r="CJ255" s="9"/>
      <c r="CL255" s="9"/>
      <c r="CM255" s="9"/>
      <c r="CN255" s="9"/>
      <c r="CO255" s="9"/>
      <c r="CP255" s="9"/>
      <c r="CQ255" s="9"/>
      <c r="CR255" s="9"/>
      <c r="CT255" s="9"/>
      <c r="CU255" s="9"/>
      <c r="CV255" s="9"/>
    </row>
    <row r="256" spans="1:100" x14ac:dyDescent="0.2">
      <c r="A256" s="9"/>
      <c r="B256" s="9"/>
      <c r="C256" s="9"/>
      <c r="D256" s="9"/>
      <c r="E256" s="9"/>
      <c r="F256" s="9"/>
      <c r="H256" s="9"/>
      <c r="I256" s="9"/>
      <c r="J256" s="9"/>
      <c r="L256" s="9"/>
      <c r="N256" s="9"/>
      <c r="O256" s="9"/>
      <c r="P256" s="9"/>
      <c r="R256" s="9"/>
      <c r="T256" s="9"/>
      <c r="V256" s="9"/>
      <c r="W256" s="9"/>
      <c r="X256" s="9"/>
      <c r="Z256" s="9"/>
      <c r="AA256" s="9"/>
      <c r="AB256" s="9"/>
      <c r="AC256" s="9"/>
      <c r="AD256" s="9"/>
      <c r="AF256" s="9"/>
      <c r="AG256" s="9"/>
      <c r="AH256" s="9"/>
      <c r="AI256" s="9"/>
      <c r="AJ256" s="9"/>
      <c r="AL256" s="9"/>
      <c r="AM256" s="9"/>
      <c r="AN256" s="9"/>
      <c r="AO256" s="9"/>
      <c r="AP256" s="9"/>
      <c r="AQ256" s="9"/>
      <c r="AR256" s="9"/>
      <c r="AS256" s="9"/>
      <c r="AT256" s="9"/>
      <c r="AU256" s="9"/>
      <c r="AV256" s="9"/>
      <c r="AW256" s="9"/>
      <c r="AX256" s="9"/>
      <c r="AY256" s="9"/>
      <c r="AZ256" s="9"/>
      <c r="BB256" s="9"/>
      <c r="BD256" s="9"/>
      <c r="BF256" s="9"/>
      <c r="BG256" s="9"/>
      <c r="BH256" s="9"/>
      <c r="BI256" s="9"/>
      <c r="BJ256" s="9"/>
      <c r="BK256" s="9"/>
      <c r="BL256" s="9"/>
      <c r="BM256" s="9"/>
      <c r="BN256" s="9"/>
      <c r="BO256" s="9"/>
      <c r="BP256" s="9"/>
      <c r="BQ256" s="9"/>
      <c r="BR256" s="9"/>
      <c r="BS256" s="9"/>
      <c r="BT256" s="9"/>
      <c r="BV256" s="9"/>
      <c r="BW256" s="9"/>
      <c r="BX256" s="9"/>
      <c r="BZ256" s="9"/>
      <c r="CA256" s="9"/>
      <c r="CB256" s="9"/>
      <c r="CC256" s="9"/>
      <c r="CD256" s="9"/>
      <c r="CF256" s="9"/>
      <c r="CH256" s="9"/>
      <c r="CI256" s="9"/>
      <c r="CJ256" s="9"/>
      <c r="CL256" s="9"/>
      <c r="CM256" s="9"/>
      <c r="CN256" s="9"/>
      <c r="CO256" s="9"/>
      <c r="CP256" s="9"/>
      <c r="CQ256" s="9"/>
      <c r="CR256" s="9"/>
      <c r="CT256" s="9"/>
      <c r="CU256" s="9"/>
      <c r="CV256" s="9"/>
    </row>
    <row r="257" spans="1:100" x14ac:dyDescent="0.2">
      <c r="A257" s="9"/>
      <c r="B257" s="9"/>
      <c r="C257" s="9"/>
      <c r="D257" s="9"/>
      <c r="E257" s="9"/>
      <c r="F257" s="9"/>
      <c r="H257" s="9"/>
      <c r="I257" s="9"/>
      <c r="J257" s="9"/>
      <c r="L257" s="9"/>
      <c r="N257" s="9"/>
      <c r="O257" s="9"/>
      <c r="P257" s="9"/>
      <c r="R257" s="9"/>
      <c r="T257" s="9"/>
      <c r="V257" s="9"/>
      <c r="W257" s="9"/>
      <c r="X257" s="9"/>
      <c r="Z257" s="9"/>
      <c r="AA257" s="9"/>
      <c r="AB257" s="9"/>
      <c r="AC257" s="9"/>
      <c r="AD257" s="9"/>
      <c r="AF257" s="9"/>
      <c r="AG257" s="9"/>
      <c r="AH257" s="9"/>
      <c r="AI257" s="9"/>
      <c r="AJ257" s="9"/>
      <c r="AL257" s="9"/>
      <c r="AM257" s="9"/>
      <c r="AN257" s="9"/>
      <c r="AO257" s="9"/>
      <c r="AP257" s="9"/>
      <c r="AQ257" s="9"/>
      <c r="AR257" s="9"/>
      <c r="AS257" s="9"/>
      <c r="AT257" s="9"/>
      <c r="AU257" s="9"/>
      <c r="AV257" s="9"/>
      <c r="AW257" s="9"/>
      <c r="AX257" s="9"/>
      <c r="AY257" s="9"/>
      <c r="AZ257" s="9"/>
      <c r="BB257" s="9"/>
      <c r="BD257" s="9"/>
      <c r="BF257" s="9"/>
      <c r="BG257" s="9"/>
      <c r="BH257" s="9"/>
      <c r="BI257" s="9"/>
      <c r="BJ257" s="9"/>
      <c r="BK257" s="9"/>
      <c r="BL257" s="9"/>
      <c r="BM257" s="9"/>
      <c r="BN257" s="9"/>
      <c r="BO257" s="9"/>
      <c r="BP257" s="9"/>
      <c r="BQ257" s="9"/>
      <c r="BR257" s="9"/>
      <c r="BS257" s="9"/>
      <c r="BT257" s="9"/>
      <c r="BV257" s="9"/>
      <c r="BW257" s="9"/>
      <c r="BX257" s="9"/>
      <c r="BZ257" s="9"/>
      <c r="CA257" s="9"/>
      <c r="CB257" s="9"/>
      <c r="CC257" s="9"/>
      <c r="CD257" s="9"/>
      <c r="CF257" s="9"/>
      <c r="CH257" s="9"/>
      <c r="CI257" s="9"/>
      <c r="CJ257" s="9"/>
      <c r="CL257" s="9"/>
      <c r="CM257" s="9"/>
      <c r="CN257" s="9"/>
      <c r="CO257" s="9"/>
      <c r="CP257" s="9"/>
      <c r="CQ257" s="9"/>
      <c r="CR257" s="9"/>
      <c r="CT257" s="9"/>
      <c r="CU257" s="9"/>
      <c r="CV257" s="9"/>
    </row>
    <row r="258" spans="1:100" x14ac:dyDescent="0.2">
      <c r="A258" s="9"/>
      <c r="B258" s="9"/>
      <c r="C258" s="9"/>
      <c r="D258" s="9"/>
      <c r="E258" s="9"/>
      <c r="F258" s="9"/>
      <c r="H258" s="9"/>
      <c r="I258" s="9"/>
      <c r="J258" s="9"/>
      <c r="L258" s="9"/>
      <c r="N258" s="9"/>
      <c r="O258" s="9"/>
      <c r="P258" s="9"/>
      <c r="R258" s="9"/>
      <c r="T258" s="9"/>
      <c r="V258" s="9"/>
      <c r="W258" s="9"/>
      <c r="X258" s="9"/>
      <c r="Z258" s="9"/>
      <c r="AA258" s="9"/>
      <c r="AB258" s="9"/>
      <c r="AC258" s="9"/>
      <c r="AD258" s="9"/>
      <c r="AF258" s="9"/>
      <c r="AG258" s="9"/>
      <c r="AH258" s="9"/>
      <c r="AI258" s="9"/>
      <c r="AJ258" s="9"/>
      <c r="AL258" s="9"/>
      <c r="AM258" s="9"/>
      <c r="AN258" s="9"/>
      <c r="AO258" s="9"/>
      <c r="AP258" s="9"/>
      <c r="AQ258" s="9"/>
      <c r="AR258" s="9"/>
      <c r="AS258" s="9"/>
      <c r="AT258" s="9"/>
      <c r="AU258" s="9"/>
      <c r="AV258" s="9"/>
      <c r="AW258" s="9"/>
      <c r="AX258" s="9"/>
      <c r="AY258" s="9"/>
      <c r="AZ258" s="9"/>
      <c r="BB258" s="9"/>
      <c r="BD258" s="9"/>
      <c r="BF258" s="9"/>
      <c r="BG258" s="9"/>
      <c r="BH258" s="9"/>
      <c r="BI258" s="9"/>
      <c r="BJ258" s="9"/>
      <c r="BK258" s="9"/>
      <c r="BL258" s="9"/>
      <c r="BM258" s="9"/>
      <c r="BN258" s="9"/>
      <c r="BO258" s="9"/>
      <c r="BP258" s="9"/>
      <c r="BQ258" s="9"/>
      <c r="BR258" s="9"/>
      <c r="BS258" s="9"/>
      <c r="BT258" s="9"/>
      <c r="BV258" s="9"/>
      <c r="BW258" s="9"/>
      <c r="BX258" s="9"/>
      <c r="BZ258" s="9"/>
      <c r="CA258" s="9"/>
      <c r="CB258" s="9"/>
      <c r="CC258" s="9"/>
      <c r="CD258" s="9"/>
      <c r="CF258" s="9"/>
      <c r="CH258" s="9"/>
      <c r="CI258" s="9"/>
      <c r="CJ258" s="9"/>
      <c r="CL258" s="9"/>
      <c r="CM258" s="9"/>
      <c r="CN258" s="9"/>
      <c r="CO258" s="9"/>
      <c r="CP258" s="9"/>
      <c r="CQ258" s="9"/>
      <c r="CR258" s="9"/>
      <c r="CT258" s="9"/>
      <c r="CU258" s="9"/>
      <c r="CV258" s="9"/>
    </row>
    <row r="259" spans="1:100" x14ac:dyDescent="0.2">
      <c r="A259" s="9"/>
      <c r="B259" s="9"/>
      <c r="C259" s="9"/>
      <c r="D259" s="9"/>
      <c r="E259" s="9"/>
      <c r="F259" s="9"/>
      <c r="H259" s="9"/>
      <c r="I259" s="9"/>
      <c r="J259" s="9"/>
      <c r="L259" s="9"/>
      <c r="N259" s="9"/>
      <c r="O259" s="9"/>
      <c r="P259" s="9"/>
      <c r="R259" s="9"/>
      <c r="T259" s="9"/>
      <c r="V259" s="9"/>
      <c r="W259" s="9"/>
      <c r="X259" s="9"/>
      <c r="Z259" s="9"/>
      <c r="AA259" s="9"/>
      <c r="AB259" s="9"/>
      <c r="AC259" s="9"/>
      <c r="AD259" s="9"/>
      <c r="AF259" s="9"/>
      <c r="AG259" s="9"/>
      <c r="AH259" s="9"/>
      <c r="AI259" s="9"/>
      <c r="AJ259" s="9"/>
      <c r="AL259" s="9"/>
      <c r="AM259" s="9"/>
      <c r="AN259" s="9"/>
      <c r="AO259" s="9"/>
      <c r="AP259" s="9"/>
      <c r="AQ259" s="9"/>
      <c r="AR259" s="9"/>
      <c r="AS259" s="9"/>
      <c r="AT259" s="9"/>
      <c r="AU259" s="9"/>
      <c r="AV259" s="9"/>
      <c r="AW259" s="9"/>
      <c r="AX259" s="9"/>
      <c r="AY259" s="9"/>
      <c r="AZ259" s="9"/>
      <c r="BB259" s="9"/>
      <c r="BD259" s="9"/>
      <c r="BF259" s="9"/>
      <c r="BG259" s="9"/>
      <c r="BH259" s="9"/>
      <c r="BI259" s="9"/>
      <c r="BJ259" s="9"/>
      <c r="BK259" s="9"/>
      <c r="BL259" s="9"/>
      <c r="BM259" s="9"/>
      <c r="BN259" s="9"/>
      <c r="BO259" s="9"/>
      <c r="BP259" s="9"/>
      <c r="BQ259" s="9"/>
      <c r="BR259" s="9"/>
      <c r="BS259" s="9"/>
      <c r="BT259" s="9"/>
      <c r="BV259" s="9"/>
      <c r="BW259" s="9"/>
      <c r="BX259" s="9"/>
      <c r="BZ259" s="9"/>
      <c r="CA259" s="9"/>
      <c r="CB259" s="9"/>
      <c r="CC259" s="9"/>
      <c r="CD259" s="9"/>
      <c r="CF259" s="9"/>
      <c r="CH259" s="9"/>
      <c r="CI259" s="9"/>
      <c r="CJ259" s="9"/>
      <c r="CL259" s="9"/>
      <c r="CM259" s="9"/>
      <c r="CN259" s="9"/>
      <c r="CO259" s="9"/>
      <c r="CP259" s="9"/>
      <c r="CQ259" s="9"/>
      <c r="CR259" s="9"/>
      <c r="CT259" s="9"/>
      <c r="CU259" s="9"/>
      <c r="CV259" s="9"/>
    </row>
    <row r="260" spans="1:100" x14ac:dyDescent="0.2">
      <c r="A260" s="9"/>
      <c r="B260" s="9"/>
      <c r="C260" s="9"/>
      <c r="D260" s="9"/>
      <c r="E260" s="9"/>
      <c r="F260" s="9"/>
      <c r="H260" s="9"/>
      <c r="I260" s="9"/>
      <c r="J260" s="9"/>
      <c r="L260" s="9"/>
      <c r="N260" s="9"/>
      <c r="O260" s="9"/>
      <c r="P260" s="9"/>
      <c r="R260" s="9"/>
      <c r="T260" s="9"/>
      <c r="V260" s="9"/>
      <c r="W260" s="9"/>
      <c r="X260" s="9"/>
      <c r="Z260" s="9"/>
      <c r="AA260" s="9"/>
      <c r="AB260" s="9"/>
      <c r="AC260" s="9"/>
      <c r="AD260" s="9"/>
      <c r="AF260" s="9"/>
      <c r="AG260" s="9"/>
      <c r="AH260" s="9"/>
      <c r="AI260" s="9"/>
      <c r="AJ260" s="9"/>
      <c r="AL260" s="9"/>
      <c r="AM260" s="9"/>
      <c r="AN260" s="9"/>
      <c r="AO260" s="9"/>
      <c r="AP260" s="9"/>
      <c r="AQ260" s="9"/>
      <c r="AR260" s="9"/>
      <c r="AS260" s="9"/>
      <c r="AT260" s="9"/>
      <c r="AU260" s="9"/>
      <c r="AV260" s="9"/>
      <c r="AW260" s="9"/>
      <c r="AX260" s="9"/>
      <c r="AY260" s="9"/>
      <c r="AZ260" s="9"/>
      <c r="BB260" s="9"/>
      <c r="BD260" s="9"/>
      <c r="BF260" s="9"/>
      <c r="BG260" s="9"/>
      <c r="BH260" s="9"/>
      <c r="BI260" s="9"/>
      <c r="BJ260" s="9"/>
      <c r="BK260" s="9"/>
      <c r="BL260" s="9"/>
      <c r="BM260" s="9"/>
      <c r="BN260" s="9"/>
      <c r="BO260" s="9"/>
      <c r="BP260" s="9"/>
      <c r="BQ260" s="9"/>
      <c r="BR260" s="9"/>
      <c r="BS260" s="9"/>
      <c r="BT260" s="9"/>
      <c r="BV260" s="9"/>
      <c r="BW260" s="9"/>
      <c r="BX260" s="9"/>
      <c r="BZ260" s="9"/>
      <c r="CA260" s="9"/>
      <c r="CB260" s="9"/>
      <c r="CC260" s="9"/>
      <c r="CD260" s="9"/>
      <c r="CF260" s="9"/>
      <c r="CH260" s="9"/>
      <c r="CI260" s="9"/>
      <c r="CJ260" s="9"/>
      <c r="CL260" s="9"/>
      <c r="CM260" s="9"/>
      <c r="CN260" s="9"/>
      <c r="CO260" s="9"/>
      <c r="CP260" s="9"/>
      <c r="CQ260" s="9"/>
      <c r="CR260" s="9"/>
      <c r="CT260" s="9"/>
      <c r="CU260" s="9"/>
      <c r="CV260" s="9"/>
    </row>
    <row r="261" spans="1:100" x14ac:dyDescent="0.2">
      <c r="A261" s="9"/>
      <c r="B261" s="9"/>
      <c r="C261" s="9"/>
      <c r="D261" s="9"/>
      <c r="E261" s="9"/>
      <c r="F261" s="9"/>
      <c r="H261" s="9"/>
      <c r="I261" s="9"/>
      <c r="J261" s="9"/>
      <c r="L261" s="9"/>
      <c r="N261" s="9"/>
      <c r="O261" s="9"/>
      <c r="P261" s="9"/>
      <c r="R261" s="9"/>
      <c r="T261" s="9"/>
      <c r="V261" s="9"/>
      <c r="W261" s="9"/>
      <c r="X261" s="9"/>
      <c r="Z261" s="9"/>
      <c r="AA261" s="9"/>
      <c r="AB261" s="9"/>
      <c r="AC261" s="9"/>
      <c r="AD261" s="9"/>
      <c r="AF261" s="9"/>
      <c r="AG261" s="9"/>
      <c r="AH261" s="9"/>
      <c r="AI261" s="9"/>
      <c r="AJ261" s="9"/>
      <c r="AL261" s="9"/>
      <c r="AM261" s="9"/>
      <c r="AN261" s="9"/>
      <c r="AO261" s="9"/>
      <c r="AP261" s="9"/>
      <c r="AQ261" s="9"/>
      <c r="AR261" s="9"/>
      <c r="AS261" s="9"/>
      <c r="AT261" s="9"/>
      <c r="AU261" s="9"/>
      <c r="AV261" s="9"/>
      <c r="AW261" s="9"/>
      <c r="AX261" s="9"/>
      <c r="AY261" s="9"/>
      <c r="AZ261" s="9"/>
      <c r="BB261" s="9"/>
      <c r="BD261" s="9"/>
      <c r="BF261" s="9"/>
      <c r="BG261" s="9"/>
      <c r="BH261" s="9"/>
      <c r="BI261" s="9"/>
      <c r="BJ261" s="9"/>
      <c r="BK261" s="9"/>
      <c r="BL261" s="9"/>
      <c r="BM261" s="9"/>
      <c r="BN261" s="9"/>
      <c r="BO261" s="9"/>
      <c r="BP261" s="9"/>
      <c r="BQ261" s="9"/>
      <c r="BR261" s="9"/>
      <c r="BS261" s="9"/>
      <c r="BT261" s="9"/>
      <c r="BV261" s="9"/>
      <c r="BW261" s="9"/>
      <c r="BX261" s="9"/>
      <c r="BZ261" s="9"/>
      <c r="CA261" s="9"/>
      <c r="CB261" s="9"/>
      <c r="CC261" s="9"/>
      <c r="CD261" s="9"/>
      <c r="CF261" s="9"/>
      <c r="CH261" s="9"/>
      <c r="CI261" s="9"/>
      <c r="CJ261" s="9"/>
      <c r="CL261" s="9"/>
      <c r="CM261" s="9"/>
      <c r="CN261" s="9"/>
      <c r="CO261" s="9"/>
      <c r="CP261" s="9"/>
      <c r="CQ261" s="9"/>
      <c r="CR261" s="9"/>
      <c r="CT261" s="9"/>
      <c r="CU261" s="9"/>
      <c r="CV261" s="9"/>
    </row>
    <row r="262" spans="1:100" x14ac:dyDescent="0.2">
      <c r="A262" s="9"/>
      <c r="B262" s="9"/>
      <c r="C262" s="9"/>
      <c r="D262" s="9"/>
      <c r="E262" s="9"/>
      <c r="F262" s="9"/>
      <c r="H262" s="9"/>
      <c r="I262" s="9"/>
      <c r="J262" s="9"/>
      <c r="L262" s="9"/>
      <c r="N262" s="9"/>
      <c r="O262" s="9"/>
      <c r="P262" s="9"/>
      <c r="R262" s="9"/>
      <c r="T262" s="9"/>
      <c r="V262" s="9"/>
      <c r="W262" s="9"/>
      <c r="X262" s="9"/>
      <c r="Z262" s="9"/>
      <c r="AA262" s="9"/>
      <c r="AB262" s="9"/>
      <c r="AC262" s="9"/>
      <c r="AD262" s="9"/>
      <c r="AF262" s="9"/>
      <c r="AG262" s="9"/>
      <c r="AH262" s="9"/>
      <c r="AI262" s="9"/>
      <c r="AJ262" s="9"/>
      <c r="AL262" s="9"/>
      <c r="AM262" s="9"/>
      <c r="AN262" s="9"/>
      <c r="AO262" s="9"/>
      <c r="AP262" s="9"/>
      <c r="AQ262" s="9"/>
      <c r="AR262" s="9"/>
      <c r="AS262" s="9"/>
      <c r="AT262" s="9"/>
      <c r="AU262" s="9"/>
      <c r="AV262" s="9"/>
      <c r="AW262" s="9"/>
      <c r="AX262" s="9"/>
      <c r="AY262" s="9"/>
      <c r="AZ262" s="9"/>
      <c r="BB262" s="9"/>
      <c r="BD262" s="9"/>
      <c r="BF262" s="9"/>
      <c r="BG262" s="9"/>
      <c r="BH262" s="9"/>
      <c r="BI262" s="9"/>
      <c r="BJ262" s="9"/>
      <c r="BK262" s="9"/>
      <c r="BL262" s="9"/>
      <c r="BM262" s="9"/>
      <c r="BN262" s="9"/>
      <c r="BO262" s="9"/>
      <c r="BP262" s="9"/>
      <c r="BQ262" s="9"/>
      <c r="BR262" s="9"/>
      <c r="BS262" s="9"/>
      <c r="BT262" s="9"/>
      <c r="BV262" s="9"/>
      <c r="BW262" s="9"/>
      <c r="BX262" s="9"/>
      <c r="BZ262" s="9"/>
      <c r="CA262" s="9"/>
      <c r="CB262" s="9"/>
      <c r="CC262" s="9"/>
      <c r="CD262" s="9"/>
      <c r="CF262" s="9"/>
      <c r="CH262" s="9"/>
      <c r="CI262" s="9"/>
      <c r="CJ262" s="9"/>
      <c r="CL262" s="9"/>
      <c r="CM262" s="9"/>
      <c r="CN262" s="9"/>
      <c r="CO262" s="9"/>
      <c r="CP262" s="9"/>
      <c r="CQ262" s="9"/>
      <c r="CR262" s="9"/>
      <c r="CT262" s="9"/>
      <c r="CU262" s="9"/>
      <c r="CV262" s="9"/>
    </row>
    <row r="263" spans="1:100" x14ac:dyDescent="0.2">
      <c r="A263" s="9"/>
      <c r="B263" s="9"/>
      <c r="C263" s="9"/>
      <c r="D263" s="9"/>
      <c r="E263" s="9"/>
      <c r="F263" s="9"/>
      <c r="H263" s="9"/>
      <c r="I263" s="9"/>
      <c r="J263" s="9"/>
      <c r="L263" s="9"/>
      <c r="N263" s="9"/>
      <c r="O263" s="9"/>
      <c r="P263" s="9"/>
      <c r="R263" s="9"/>
      <c r="T263" s="9"/>
      <c r="V263" s="9"/>
      <c r="W263" s="9"/>
      <c r="X263" s="9"/>
      <c r="Z263" s="9"/>
      <c r="AA263" s="9"/>
      <c r="AB263" s="9"/>
      <c r="AC263" s="9"/>
      <c r="AD263" s="9"/>
      <c r="AF263" s="9"/>
      <c r="AG263" s="9"/>
      <c r="AH263" s="9"/>
      <c r="AI263" s="9"/>
      <c r="AJ263" s="9"/>
      <c r="AL263" s="9"/>
      <c r="AM263" s="9"/>
      <c r="AN263" s="9"/>
      <c r="AO263" s="9"/>
      <c r="AP263" s="9"/>
      <c r="AQ263" s="9"/>
      <c r="AR263" s="9"/>
      <c r="AS263" s="9"/>
      <c r="AT263" s="9"/>
      <c r="AU263" s="9"/>
      <c r="AV263" s="9"/>
      <c r="AW263" s="9"/>
      <c r="AX263" s="9"/>
      <c r="AY263" s="9"/>
      <c r="AZ263" s="9"/>
      <c r="BB263" s="9"/>
      <c r="BD263" s="9"/>
      <c r="BF263" s="9"/>
      <c r="BG263" s="9"/>
      <c r="BH263" s="9"/>
      <c r="BI263" s="9"/>
      <c r="BJ263" s="9"/>
      <c r="BK263" s="9"/>
      <c r="BL263" s="9"/>
      <c r="BM263" s="9"/>
      <c r="BN263" s="9"/>
      <c r="BO263" s="9"/>
      <c r="BP263" s="9"/>
      <c r="BQ263" s="9"/>
      <c r="BR263" s="9"/>
      <c r="BS263" s="9"/>
      <c r="BT263" s="9"/>
      <c r="BV263" s="9"/>
      <c r="BW263" s="9"/>
      <c r="BX263" s="9"/>
      <c r="BZ263" s="9"/>
      <c r="CA263" s="9"/>
      <c r="CB263" s="9"/>
      <c r="CC263" s="9"/>
      <c r="CD263" s="9"/>
      <c r="CF263" s="9"/>
      <c r="CH263" s="9"/>
      <c r="CI263" s="9"/>
      <c r="CJ263" s="9"/>
      <c r="CL263" s="9"/>
      <c r="CM263" s="9"/>
      <c r="CN263" s="9"/>
      <c r="CO263" s="9"/>
      <c r="CP263" s="9"/>
      <c r="CQ263" s="9"/>
      <c r="CR263" s="9"/>
      <c r="CT263" s="9"/>
      <c r="CU263" s="9"/>
      <c r="CV263" s="9"/>
    </row>
    <row r="264" spans="1:100" x14ac:dyDescent="0.2">
      <c r="A264" s="9"/>
      <c r="B264" s="9"/>
      <c r="C264" s="9"/>
      <c r="D264" s="9"/>
      <c r="E264" s="9"/>
      <c r="F264" s="9"/>
      <c r="H264" s="9"/>
      <c r="I264" s="9"/>
      <c r="J264" s="9"/>
      <c r="L264" s="9"/>
      <c r="N264" s="9"/>
      <c r="O264" s="9"/>
      <c r="P264" s="9"/>
      <c r="R264" s="9"/>
      <c r="T264" s="9"/>
      <c r="V264" s="9"/>
      <c r="W264" s="9"/>
      <c r="X264" s="9"/>
      <c r="Z264" s="9"/>
      <c r="AA264" s="9"/>
      <c r="AB264" s="9"/>
      <c r="AC264" s="9"/>
      <c r="AD264" s="9"/>
      <c r="AF264" s="9"/>
      <c r="AG264" s="9"/>
      <c r="AH264" s="9"/>
      <c r="AI264" s="9"/>
      <c r="AJ264" s="9"/>
      <c r="AL264" s="9"/>
      <c r="AM264" s="9"/>
      <c r="AN264" s="9"/>
      <c r="AO264" s="9"/>
      <c r="AP264" s="9"/>
      <c r="AQ264" s="9"/>
      <c r="AR264" s="9"/>
      <c r="AS264" s="9"/>
      <c r="AT264" s="9"/>
      <c r="AU264" s="9"/>
      <c r="AV264" s="9"/>
      <c r="AW264" s="9"/>
      <c r="AX264" s="9"/>
      <c r="AY264" s="9"/>
      <c r="AZ264" s="9"/>
      <c r="BB264" s="9"/>
      <c r="BD264" s="9"/>
      <c r="BF264" s="9"/>
      <c r="BG264" s="9"/>
      <c r="BH264" s="9"/>
      <c r="BI264" s="9"/>
      <c r="BJ264" s="9"/>
      <c r="BK264" s="9"/>
      <c r="BL264" s="9"/>
      <c r="BM264" s="9"/>
      <c r="BN264" s="9"/>
      <c r="BO264" s="9"/>
      <c r="BP264" s="9"/>
      <c r="BQ264" s="9"/>
      <c r="BR264" s="9"/>
      <c r="BS264" s="9"/>
      <c r="BT264" s="9"/>
      <c r="BV264" s="9"/>
      <c r="BW264" s="9"/>
      <c r="BX264" s="9"/>
      <c r="BZ264" s="9"/>
      <c r="CA264" s="9"/>
      <c r="CB264" s="9"/>
      <c r="CC264" s="9"/>
      <c r="CD264" s="9"/>
      <c r="CF264" s="9"/>
      <c r="CH264" s="9"/>
      <c r="CI264" s="9"/>
      <c r="CJ264" s="9"/>
      <c r="CL264" s="9"/>
      <c r="CM264" s="9"/>
      <c r="CN264" s="9"/>
      <c r="CO264" s="9"/>
      <c r="CP264" s="9"/>
      <c r="CQ264" s="9"/>
      <c r="CR264" s="9"/>
      <c r="CT264" s="9"/>
      <c r="CU264" s="9"/>
      <c r="CV264" s="9"/>
    </row>
    <row r="265" spans="1:100" x14ac:dyDescent="0.2">
      <c r="A265" s="9"/>
      <c r="B265" s="9"/>
      <c r="C265" s="9"/>
      <c r="D265" s="9"/>
      <c r="E265" s="9"/>
      <c r="F265" s="9"/>
      <c r="H265" s="9"/>
      <c r="I265" s="9"/>
      <c r="J265" s="9"/>
      <c r="L265" s="9"/>
      <c r="N265" s="9"/>
      <c r="O265" s="9"/>
      <c r="P265" s="9"/>
      <c r="R265" s="9"/>
      <c r="T265" s="9"/>
      <c r="V265" s="9"/>
      <c r="W265" s="9"/>
      <c r="X265" s="9"/>
      <c r="Z265" s="9"/>
      <c r="AA265" s="9"/>
      <c r="AB265" s="9"/>
      <c r="AC265" s="9"/>
      <c r="AD265" s="9"/>
      <c r="AF265" s="9"/>
      <c r="AG265" s="9"/>
      <c r="AH265" s="9"/>
      <c r="AI265" s="9"/>
      <c r="AJ265" s="9"/>
      <c r="AL265" s="9"/>
      <c r="AM265" s="9"/>
      <c r="AN265" s="9"/>
      <c r="AO265" s="9"/>
      <c r="AP265" s="9"/>
      <c r="AQ265" s="9"/>
      <c r="AR265" s="9"/>
      <c r="AS265" s="9"/>
      <c r="AT265" s="9"/>
      <c r="AU265" s="9"/>
      <c r="AV265" s="9"/>
      <c r="AW265" s="9"/>
      <c r="AX265" s="9"/>
      <c r="AY265" s="9"/>
      <c r="AZ265" s="9"/>
      <c r="BB265" s="9"/>
      <c r="BD265" s="9"/>
      <c r="BF265" s="9"/>
      <c r="BG265" s="9"/>
      <c r="BH265" s="9"/>
      <c r="BI265" s="9"/>
      <c r="BJ265" s="9"/>
      <c r="BK265" s="9"/>
      <c r="BL265" s="9"/>
      <c r="BM265" s="9"/>
      <c r="BN265" s="9"/>
      <c r="BO265" s="9"/>
      <c r="BP265" s="9"/>
      <c r="BQ265" s="9"/>
      <c r="BR265" s="9"/>
      <c r="BS265" s="9"/>
      <c r="BT265" s="9"/>
      <c r="BV265" s="9"/>
      <c r="BW265" s="9"/>
      <c r="BX265" s="9"/>
      <c r="BZ265" s="9"/>
      <c r="CA265" s="9"/>
      <c r="CB265" s="9"/>
      <c r="CC265" s="9"/>
      <c r="CD265" s="9"/>
      <c r="CF265" s="9"/>
      <c r="CH265" s="9"/>
      <c r="CI265" s="9"/>
      <c r="CJ265" s="9"/>
      <c r="CL265" s="9"/>
      <c r="CM265" s="9"/>
      <c r="CN265" s="9"/>
      <c r="CO265" s="9"/>
      <c r="CP265" s="9"/>
      <c r="CQ265" s="9"/>
      <c r="CR265" s="9"/>
      <c r="CT265" s="9"/>
      <c r="CU265" s="9"/>
      <c r="CV265" s="9"/>
    </row>
    <row r="266" spans="1:100" x14ac:dyDescent="0.2">
      <c r="A266" s="9"/>
      <c r="B266" s="9"/>
      <c r="C266" s="9"/>
      <c r="D266" s="9"/>
      <c r="E266" s="9"/>
      <c r="F266" s="9"/>
      <c r="H266" s="9"/>
      <c r="I266" s="9"/>
      <c r="J266" s="9"/>
      <c r="L266" s="9"/>
      <c r="N266" s="9"/>
      <c r="O266" s="9"/>
      <c r="P266" s="9"/>
      <c r="R266" s="9"/>
      <c r="T266" s="9"/>
      <c r="V266" s="9"/>
      <c r="W266" s="9"/>
      <c r="X266" s="9"/>
      <c r="Z266" s="9"/>
      <c r="AA266" s="9"/>
      <c r="AB266" s="9"/>
      <c r="AC266" s="9"/>
      <c r="AD266" s="9"/>
      <c r="AF266" s="9"/>
      <c r="AG266" s="9"/>
      <c r="AH266" s="9"/>
      <c r="AI266" s="9"/>
      <c r="AJ266" s="9"/>
      <c r="AL266" s="9"/>
      <c r="AM266" s="9"/>
      <c r="AN266" s="9"/>
      <c r="AO266" s="9"/>
      <c r="AP266" s="9"/>
      <c r="AQ266" s="9"/>
      <c r="AR266" s="9"/>
      <c r="AS266" s="9"/>
      <c r="AT266" s="9"/>
      <c r="AU266" s="9"/>
      <c r="AV266" s="9"/>
      <c r="AW266" s="9"/>
      <c r="AX266" s="9"/>
      <c r="AY266" s="9"/>
      <c r="AZ266" s="9"/>
      <c r="BB266" s="9"/>
      <c r="BD266" s="9"/>
      <c r="BF266" s="9"/>
      <c r="BG266" s="9"/>
      <c r="BH266" s="9"/>
      <c r="BI266" s="9"/>
      <c r="BJ266" s="9"/>
      <c r="BK266" s="9"/>
      <c r="BL266" s="9"/>
      <c r="BM266" s="9"/>
      <c r="BN266" s="9"/>
      <c r="BO266" s="9"/>
      <c r="BP266" s="9"/>
      <c r="BQ266" s="9"/>
      <c r="BR266" s="9"/>
      <c r="BS266" s="9"/>
      <c r="BT266" s="9"/>
      <c r="BV266" s="9"/>
      <c r="BW266" s="9"/>
      <c r="BX266" s="9"/>
      <c r="BZ266" s="9"/>
      <c r="CA266" s="9"/>
      <c r="CB266" s="9"/>
      <c r="CC266" s="9"/>
      <c r="CD266" s="9"/>
      <c r="CF266" s="9"/>
      <c r="CH266" s="9"/>
      <c r="CI266" s="9"/>
      <c r="CJ266" s="9"/>
      <c r="CL266" s="9"/>
      <c r="CM266" s="9"/>
      <c r="CN266" s="9"/>
      <c r="CO266" s="9"/>
      <c r="CP266" s="9"/>
      <c r="CQ266" s="9"/>
      <c r="CR266" s="9"/>
      <c r="CT266" s="9"/>
      <c r="CU266" s="9"/>
      <c r="CV266" s="9"/>
    </row>
    <row r="267" spans="1:100" x14ac:dyDescent="0.2">
      <c r="A267" s="9"/>
      <c r="B267" s="9"/>
      <c r="C267" s="9"/>
      <c r="D267" s="9"/>
      <c r="E267" s="9"/>
      <c r="F267" s="9"/>
      <c r="H267" s="9"/>
      <c r="I267" s="9"/>
      <c r="J267" s="9"/>
      <c r="L267" s="9"/>
      <c r="N267" s="9"/>
      <c r="O267" s="9"/>
      <c r="P267" s="9"/>
      <c r="R267" s="9"/>
      <c r="T267" s="9"/>
      <c r="V267" s="9"/>
      <c r="W267" s="9"/>
      <c r="X267" s="9"/>
      <c r="Z267" s="9"/>
      <c r="AA267" s="9"/>
      <c r="AB267" s="9"/>
      <c r="AC267" s="9"/>
      <c r="AD267" s="9"/>
      <c r="AF267" s="9"/>
      <c r="AG267" s="9"/>
      <c r="AH267" s="9"/>
      <c r="AI267" s="9"/>
      <c r="AJ267" s="9"/>
      <c r="AL267" s="9"/>
      <c r="AM267" s="9"/>
      <c r="AN267" s="9"/>
      <c r="AO267" s="9"/>
      <c r="AP267" s="9"/>
      <c r="AQ267" s="9"/>
      <c r="AR267" s="9"/>
      <c r="AS267" s="9"/>
      <c r="AT267" s="9"/>
      <c r="AU267" s="9"/>
      <c r="AV267" s="9"/>
      <c r="AW267" s="9"/>
      <c r="AX267" s="9"/>
      <c r="AY267" s="9"/>
      <c r="AZ267" s="9"/>
      <c r="BB267" s="9"/>
      <c r="BD267" s="9"/>
      <c r="BF267" s="9"/>
      <c r="BG267" s="9"/>
      <c r="BH267" s="9"/>
      <c r="BI267" s="9"/>
      <c r="BJ267" s="9"/>
      <c r="BK267" s="9"/>
      <c r="BL267" s="9"/>
      <c r="BM267" s="9"/>
      <c r="BN267" s="9"/>
      <c r="BO267" s="9"/>
      <c r="BP267" s="9"/>
      <c r="BQ267" s="9"/>
      <c r="BR267" s="9"/>
      <c r="BS267" s="9"/>
      <c r="BT267" s="9"/>
      <c r="BV267" s="9"/>
      <c r="BW267" s="9"/>
      <c r="BX267" s="9"/>
      <c r="BZ267" s="9"/>
      <c r="CA267" s="9"/>
      <c r="CB267" s="9"/>
      <c r="CC267" s="9"/>
      <c r="CD267" s="9"/>
      <c r="CF267" s="9"/>
      <c r="CH267" s="9"/>
      <c r="CI267" s="9"/>
      <c r="CJ267" s="9"/>
      <c r="CL267" s="9"/>
      <c r="CM267" s="9"/>
      <c r="CN267" s="9"/>
      <c r="CO267" s="9"/>
      <c r="CP267" s="9"/>
      <c r="CQ267" s="9"/>
      <c r="CR267" s="9"/>
      <c r="CT267" s="9"/>
      <c r="CU267" s="9"/>
      <c r="CV267" s="9"/>
    </row>
    <row r="268" spans="1:100" x14ac:dyDescent="0.2">
      <c r="A268" s="9"/>
      <c r="B268" s="9"/>
      <c r="C268" s="9"/>
      <c r="D268" s="9"/>
      <c r="E268" s="9"/>
      <c r="F268" s="9"/>
      <c r="H268" s="9"/>
      <c r="I268" s="9"/>
      <c r="J268" s="9"/>
      <c r="L268" s="9"/>
      <c r="N268" s="9"/>
      <c r="O268" s="9"/>
      <c r="P268" s="9"/>
      <c r="R268" s="9"/>
      <c r="T268" s="9"/>
      <c r="V268" s="9"/>
      <c r="W268" s="9"/>
      <c r="X268" s="9"/>
      <c r="Z268" s="9"/>
      <c r="AA268" s="9"/>
      <c r="AB268" s="9"/>
      <c r="AC268" s="9"/>
      <c r="AD268" s="9"/>
      <c r="AF268" s="9"/>
      <c r="AG268" s="9"/>
      <c r="AH268" s="9"/>
      <c r="AI268" s="9"/>
      <c r="AJ268" s="9"/>
      <c r="AL268" s="9"/>
      <c r="AM268" s="9"/>
      <c r="AN268" s="9"/>
      <c r="AO268" s="9"/>
      <c r="AP268" s="9"/>
      <c r="AQ268" s="9"/>
      <c r="AR268" s="9"/>
      <c r="AS268" s="9"/>
      <c r="AT268" s="9"/>
      <c r="AU268" s="9"/>
      <c r="AV268" s="9"/>
      <c r="AW268" s="9"/>
      <c r="AX268" s="9"/>
      <c r="AY268" s="9"/>
      <c r="AZ268" s="9"/>
      <c r="BB268" s="9"/>
      <c r="BD268" s="9"/>
      <c r="BF268" s="9"/>
      <c r="BG268" s="9"/>
      <c r="BH268" s="9"/>
      <c r="BI268" s="9"/>
      <c r="BJ268" s="9"/>
      <c r="BK268" s="9"/>
      <c r="BL268" s="9"/>
      <c r="BM268" s="9"/>
      <c r="BN268" s="9"/>
      <c r="BO268" s="9"/>
      <c r="BP268" s="9"/>
      <c r="BQ268" s="9"/>
      <c r="BR268" s="9"/>
      <c r="BS268" s="9"/>
      <c r="BT268" s="9"/>
      <c r="BV268" s="9"/>
      <c r="BW268" s="9"/>
      <c r="BX268" s="9"/>
      <c r="BZ268" s="9"/>
      <c r="CA268" s="9"/>
      <c r="CB268" s="9"/>
      <c r="CC268" s="9"/>
      <c r="CD268" s="9"/>
      <c r="CF268" s="9"/>
      <c r="CH268" s="9"/>
      <c r="CI268" s="9"/>
      <c r="CJ268" s="9"/>
      <c r="CL268" s="9"/>
      <c r="CM268" s="9"/>
      <c r="CN268" s="9"/>
      <c r="CO268" s="9"/>
      <c r="CP268" s="9"/>
      <c r="CQ268" s="9"/>
      <c r="CR268" s="9"/>
      <c r="CT268" s="9"/>
      <c r="CU268" s="9"/>
      <c r="CV268" s="9"/>
    </row>
    <row r="269" spans="1:100" x14ac:dyDescent="0.2">
      <c r="A269" s="9"/>
      <c r="B269" s="9"/>
      <c r="C269" s="9"/>
      <c r="D269" s="9"/>
      <c r="E269" s="9"/>
      <c r="F269" s="9"/>
      <c r="H269" s="9"/>
      <c r="I269" s="9"/>
      <c r="J269" s="9"/>
      <c r="L269" s="9"/>
      <c r="N269" s="9"/>
      <c r="O269" s="9"/>
      <c r="P269" s="9"/>
      <c r="R269" s="9"/>
      <c r="T269" s="9"/>
      <c r="V269" s="9"/>
      <c r="W269" s="9"/>
      <c r="X269" s="9"/>
      <c r="Z269" s="9"/>
      <c r="AA269" s="9"/>
      <c r="AB269" s="9"/>
      <c r="AC269" s="9"/>
      <c r="AD269" s="9"/>
      <c r="AF269" s="9"/>
      <c r="AG269" s="9"/>
      <c r="AH269" s="9"/>
      <c r="AI269" s="9"/>
      <c r="AJ269" s="9"/>
      <c r="AL269" s="9"/>
      <c r="AM269" s="9"/>
      <c r="AN269" s="9"/>
      <c r="AO269" s="9"/>
      <c r="AP269" s="9"/>
      <c r="AQ269" s="9"/>
      <c r="AR269" s="9"/>
      <c r="AS269" s="9"/>
      <c r="AT269" s="9"/>
      <c r="AU269" s="9"/>
      <c r="AV269" s="9"/>
      <c r="AW269" s="9"/>
      <c r="AX269" s="9"/>
      <c r="AY269" s="9"/>
      <c r="AZ269" s="9"/>
      <c r="BB269" s="9"/>
      <c r="BD269" s="9"/>
      <c r="BF269" s="9"/>
      <c r="BG269" s="9"/>
      <c r="BH269" s="9"/>
      <c r="BI269" s="9"/>
      <c r="BJ269" s="9"/>
      <c r="BK269" s="9"/>
      <c r="BL269" s="9"/>
      <c r="BM269" s="9"/>
      <c r="BN269" s="9"/>
      <c r="BO269" s="9"/>
      <c r="BP269" s="9"/>
      <c r="BQ269" s="9"/>
      <c r="BR269" s="9"/>
      <c r="BS269" s="9"/>
      <c r="BT269" s="9"/>
      <c r="BV269" s="9"/>
      <c r="BW269" s="9"/>
      <c r="BX269" s="9"/>
      <c r="BZ269" s="9"/>
      <c r="CA269" s="9"/>
      <c r="CB269" s="9"/>
      <c r="CC269" s="9"/>
      <c r="CD269" s="9"/>
      <c r="CF269" s="9"/>
      <c r="CH269" s="9"/>
      <c r="CI269" s="9"/>
      <c r="CJ269" s="9"/>
      <c r="CL269" s="9"/>
      <c r="CM269" s="9"/>
      <c r="CN269" s="9"/>
      <c r="CO269" s="9"/>
      <c r="CP269" s="9"/>
      <c r="CQ269" s="9"/>
      <c r="CR269" s="9"/>
      <c r="CT269" s="9"/>
      <c r="CU269" s="9"/>
      <c r="CV269" s="9"/>
    </row>
    <row r="270" spans="1:100" x14ac:dyDescent="0.2">
      <c r="A270" s="9"/>
      <c r="B270" s="9"/>
      <c r="C270" s="9"/>
      <c r="D270" s="9"/>
      <c r="E270" s="9"/>
      <c r="F270" s="9"/>
      <c r="H270" s="9"/>
      <c r="I270" s="9"/>
      <c r="J270" s="9"/>
      <c r="L270" s="9"/>
      <c r="N270" s="9"/>
      <c r="O270" s="9"/>
      <c r="P270" s="9"/>
      <c r="R270" s="9"/>
      <c r="T270" s="9"/>
      <c r="V270" s="9"/>
      <c r="W270" s="9"/>
      <c r="X270" s="9"/>
      <c r="Z270" s="9"/>
      <c r="AA270" s="9"/>
      <c r="AB270" s="9"/>
      <c r="AC270" s="9"/>
      <c r="AD270" s="9"/>
      <c r="AF270" s="9"/>
      <c r="AG270" s="9"/>
      <c r="AH270" s="9"/>
      <c r="AI270" s="9"/>
      <c r="AJ270" s="9"/>
      <c r="AL270" s="9"/>
      <c r="AM270" s="9"/>
      <c r="AN270" s="9"/>
      <c r="AO270" s="9"/>
      <c r="AP270" s="9"/>
      <c r="AQ270" s="9"/>
      <c r="AR270" s="9"/>
      <c r="AS270" s="9"/>
      <c r="AT270" s="9"/>
      <c r="AU270" s="9"/>
      <c r="AV270" s="9"/>
      <c r="AW270" s="9"/>
      <c r="AX270" s="9"/>
      <c r="AY270" s="9"/>
      <c r="AZ270" s="9"/>
      <c r="BB270" s="9"/>
      <c r="BD270" s="9"/>
      <c r="BF270" s="9"/>
      <c r="BG270" s="9"/>
      <c r="BH270" s="9"/>
      <c r="BI270" s="9"/>
      <c r="BJ270" s="9"/>
      <c r="BK270" s="9"/>
      <c r="BL270" s="9"/>
      <c r="BM270" s="9"/>
      <c r="BN270" s="9"/>
      <c r="BO270" s="9"/>
      <c r="BP270" s="9"/>
      <c r="BQ270" s="9"/>
      <c r="BR270" s="9"/>
      <c r="BS270" s="9"/>
      <c r="BT270" s="9"/>
      <c r="BV270" s="9"/>
      <c r="BW270" s="9"/>
      <c r="BX270" s="9"/>
      <c r="BZ270" s="9"/>
      <c r="CA270" s="9"/>
      <c r="CB270" s="9"/>
      <c r="CC270" s="9"/>
      <c r="CD270" s="9"/>
      <c r="CF270" s="9"/>
      <c r="CH270" s="9"/>
      <c r="CI270" s="9"/>
      <c r="CJ270" s="9"/>
      <c r="CL270" s="9"/>
      <c r="CM270" s="9"/>
      <c r="CN270" s="9"/>
      <c r="CO270" s="9"/>
      <c r="CP270" s="9"/>
      <c r="CQ270" s="9"/>
      <c r="CR270" s="9"/>
      <c r="CT270" s="9"/>
      <c r="CU270" s="9"/>
      <c r="CV270" s="9"/>
    </row>
    <row r="271" spans="1:100" x14ac:dyDescent="0.2">
      <c r="A271" s="9"/>
      <c r="B271" s="9"/>
      <c r="C271" s="9"/>
      <c r="D271" s="9"/>
      <c r="E271" s="9"/>
      <c r="F271" s="9"/>
      <c r="H271" s="9"/>
      <c r="I271" s="9"/>
      <c r="J271" s="9"/>
      <c r="L271" s="9"/>
      <c r="N271" s="9"/>
      <c r="O271" s="9"/>
      <c r="P271" s="9"/>
      <c r="R271" s="9"/>
      <c r="T271" s="9"/>
      <c r="V271" s="9"/>
      <c r="W271" s="9"/>
      <c r="X271" s="9"/>
      <c r="Z271" s="9"/>
      <c r="AA271" s="9"/>
      <c r="AB271" s="9"/>
      <c r="AC271" s="9"/>
      <c r="AD271" s="9"/>
      <c r="AF271" s="9"/>
      <c r="AG271" s="9"/>
      <c r="AH271" s="9"/>
      <c r="AI271" s="9"/>
      <c r="AJ271" s="9"/>
      <c r="AL271" s="9"/>
      <c r="AM271" s="9"/>
      <c r="AN271" s="9"/>
      <c r="AO271" s="9"/>
      <c r="AP271" s="9"/>
      <c r="AQ271" s="9"/>
      <c r="AR271" s="9"/>
      <c r="AS271" s="9"/>
      <c r="AT271" s="9"/>
      <c r="AU271" s="9"/>
      <c r="AV271" s="9"/>
      <c r="AW271" s="9"/>
      <c r="AX271" s="9"/>
      <c r="AY271" s="9"/>
      <c r="AZ271" s="9"/>
      <c r="BB271" s="9"/>
      <c r="BD271" s="9"/>
      <c r="BF271" s="9"/>
      <c r="BG271" s="9"/>
      <c r="BH271" s="9"/>
      <c r="BI271" s="9"/>
      <c r="BJ271" s="9"/>
      <c r="BK271" s="9"/>
      <c r="BL271" s="9"/>
      <c r="BM271" s="9"/>
      <c r="BN271" s="9"/>
      <c r="BO271" s="9"/>
      <c r="BP271" s="9"/>
      <c r="BQ271" s="9"/>
      <c r="BR271" s="9"/>
      <c r="BS271" s="9"/>
      <c r="BT271" s="9"/>
      <c r="BV271" s="9"/>
      <c r="BW271" s="9"/>
      <c r="BX271" s="9"/>
      <c r="BZ271" s="9"/>
      <c r="CA271" s="9"/>
      <c r="CB271" s="9"/>
      <c r="CC271" s="9"/>
      <c r="CD271" s="9"/>
      <c r="CF271" s="9"/>
      <c r="CH271" s="9"/>
      <c r="CI271" s="9"/>
      <c r="CJ271" s="9"/>
      <c r="CL271" s="9"/>
      <c r="CM271" s="9"/>
      <c r="CN271" s="9"/>
      <c r="CO271" s="9"/>
      <c r="CP271" s="9"/>
      <c r="CQ271" s="9"/>
      <c r="CR271" s="9"/>
      <c r="CT271" s="9"/>
      <c r="CU271" s="9"/>
      <c r="CV271" s="9"/>
    </row>
    <row r="272" spans="1:100" x14ac:dyDescent="0.2">
      <c r="A272" s="9"/>
      <c r="B272" s="9"/>
      <c r="C272" s="9"/>
      <c r="D272" s="9"/>
      <c r="E272" s="9"/>
      <c r="F272" s="9"/>
      <c r="H272" s="9"/>
      <c r="I272" s="9"/>
      <c r="J272" s="9"/>
      <c r="L272" s="9"/>
      <c r="N272" s="9"/>
      <c r="O272" s="9"/>
      <c r="P272" s="9"/>
      <c r="R272" s="9"/>
      <c r="T272" s="9"/>
      <c r="V272" s="9"/>
      <c r="W272" s="9"/>
      <c r="X272" s="9"/>
      <c r="Z272" s="9"/>
      <c r="AA272" s="9"/>
      <c r="AB272" s="9"/>
      <c r="AC272" s="9"/>
      <c r="AD272" s="9"/>
      <c r="AF272" s="9"/>
      <c r="AG272" s="9"/>
      <c r="AH272" s="9"/>
      <c r="AI272" s="9"/>
      <c r="AJ272" s="9"/>
      <c r="AL272" s="9"/>
      <c r="AM272" s="9"/>
      <c r="AN272" s="9"/>
      <c r="AO272" s="9"/>
      <c r="AP272" s="9"/>
      <c r="AQ272" s="9"/>
      <c r="AR272" s="9"/>
      <c r="AS272" s="9"/>
      <c r="AT272" s="9"/>
      <c r="AU272" s="9"/>
      <c r="AV272" s="9"/>
      <c r="AW272" s="9"/>
      <c r="AX272" s="9"/>
      <c r="AY272" s="9"/>
      <c r="AZ272" s="9"/>
      <c r="BB272" s="9"/>
      <c r="BD272" s="9"/>
      <c r="BF272" s="9"/>
      <c r="BG272" s="9"/>
      <c r="BH272" s="9"/>
      <c r="BI272" s="9"/>
      <c r="BJ272" s="9"/>
      <c r="BK272" s="9"/>
      <c r="BL272" s="9"/>
      <c r="BM272" s="9"/>
      <c r="BN272" s="9"/>
      <c r="BO272" s="9"/>
      <c r="BP272" s="9"/>
      <c r="BQ272" s="9"/>
      <c r="BR272" s="9"/>
      <c r="BS272" s="9"/>
      <c r="BT272" s="9"/>
      <c r="BV272" s="9"/>
      <c r="BW272" s="9"/>
      <c r="BX272" s="9"/>
      <c r="BZ272" s="9"/>
      <c r="CA272" s="9"/>
      <c r="CB272" s="9"/>
      <c r="CC272" s="9"/>
      <c r="CD272" s="9"/>
      <c r="CF272" s="9"/>
      <c r="CH272" s="9"/>
      <c r="CI272" s="9"/>
      <c r="CJ272" s="9"/>
      <c r="CL272" s="9"/>
      <c r="CM272" s="9"/>
      <c r="CN272" s="9"/>
      <c r="CO272" s="9"/>
      <c r="CP272" s="9"/>
      <c r="CQ272" s="9"/>
      <c r="CR272" s="9"/>
      <c r="CT272" s="9"/>
      <c r="CU272" s="9"/>
      <c r="CV272" s="9"/>
    </row>
    <row r="273" spans="1:100" x14ac:dyDescent="0.2">
      <c r="A273" s="9"/>
      <c r="B273" s="9"/>
      <c r="C273" s="9"/>
      <c r="D273" s="9"/>
      <c r="E273" s="9"/>
      <c r="F273" s="9"/>
      <c r="H273" s="9"/>
      <c r="I273" s="9"/>
      <c r="J273" s="9"/>
      <c r="L273" s="9"/>
      <c r="N273" s="9"/>
      <c r="O273" s="9"/>
      <c r="P273" s="9"/>
      <c r="R273" s="9"/>
      <c r="T273" s="9"/>
      <c r="V273" s="9"/>
      <c r="W273" s="9"/>
      <c r="X273" s="9"/>
      <c r="Z273" s="9"/>
      <c r="AA273" s="9"/>
      <c r="AB273" s="9"/>
      <c r="AC273" s="9"/>
      <c r="AD273" s="9"/>
      <c r="AF273" s="9"/>
      <c r="AG273" s="9"/>
      <c r="AH273" s="9"/>
      <c r="AI273" s="9"/>
      <c r="AJ273" s="9"/>
      <c r="AL273" s="9"/>
      <c r="AM273" s="9"/>
      <c r="AN273" s="9"/>
      <c r="AO273" s="9"/>
      <c r="AP273" s="9"/>
      <c r="AQ273" s="9"/>
      <c r="AR273" s="9"/>
      <c r="AS273" s="9"/>
      <c r="AT273" s="9"/>
      <c r="AU273" s="9"/>
      <c r="AV273" s="9"/>
      <c r="AW273" s="9"/>
      <c r="AX273" s="9"/>
      <c r="AY273" s="9"/>
      <c r="AZ273" s="9"/>
      <c r="BB273" s="9"/>
      <c r="BD273" s="9"/>
      <c r="BF273" s="9"/>
      <c r="BG273" s="9"/>
      <c r="BH273" s="9"/>
      <c r="BI273" s="9"/>
      <c r="BJ273" s="9"/>
      <c r="BK273" s="9"/>
      <c r="BL273" s="9"/>
      <c r="BM273" s="9"/>
      <c r="BN273" s="9"/>
      <c r="BO273" s="9"/>
      <c r="BP273" s="9"/>
      <c r="BQ273" s="9"/>
      <c r="BR273" s="9"/>
      <c r="BS273" s="9"/>
      <c r="BT273" s="9"/>
      <c r="BV273" s="9"/>
      <c r="BW273" s="9"/>
      <c r="BX273" s="9"/>
      <c r="BZ273" s="9"/>
      <c r="CA273" s="9"/>
      <c r="CB273" s="9"/>
      <c r="CC273" s="9"/>
      <c r="CD273" s="9"/>
      <c r="CF273" s="9"/>
      <c r="CH273" s="9"/>
      <c r="CI273" s="9"/>
      <c r="CJ273" s="9"/>
      <c r="CL273" s="9"/>
      <c r="CM273" s="9"/>
      <c r="CN273" s="9"/>
      <c r="CO273" s="9"/>
      <c r="CP273" s="9"/>
      <c r="CQ273" s="9"/>
      <c r="CR273" s="9"/>
      <c r="CT273" s="9"/>
      <c r="CU273" s="9"/>
      <c r="CV273" s="9"/>
    </row>
    <row r="274" spans="1:100" x14ac:dyDescent="0.2">
      <c r="A274" s="9"/>
      <c r="B274" s="9"/>
      <c r="C274" s="9"/>
      <c r="D274" s="9"/>
      <c r="E274" s="9"/>
      <c r="F274" s="9"/>
      <c r="H274" s="9"/>
      <c r="I274" s="9"/>
      <c r="J274" s="9"/>
      <c r="L274" s="9"/>
      <c r="N274" s="9"/>
      <c r="O274" s="9"/>
      <c r="P274" s="9"/>
      <c r="R274" s="9"/>
      <c r="T274" s="9"/>
      <c r="V274" s="9"/>
      <c r="W274" s="9"/>
      <c r="X274" s="9"/>
      <c r="Z274" s="9"/>
      <c r="AA274" s="9"/>
      <c r="AB274" s="9"/>
      <c r="AC274" s="9"/>
      <c r="AD274" s="9"/>
      <c r="AF274" s="9"/>
      <c r="AG274" s="9"/>
      <c r="AH274" s="9"/>
      <c r="AI274" s="9"/>
      <c r="AJ274" s="9"/>
      <c r="AL274" s="9"/>
      <c r="AM274" s="9"/>
      <c r="AN274" s="9"/>
      <c r="AO274" s="9"/>
      <c r="AP274" s="9"/>
      <c r="AQ274" s="9"/>
      <c r="AR274" s="9"/>
      <c r="AS274" s="9"/>
      <c r="AT274" s="9"/>
      <c r="AU274" s="9"/>
      <c r="AV274" s="9"/>
      <c r="AW274" s="9"/>
      <c r="AX274" s="9"/>
      <c r="AY274" s="9"/>
      <c r="AZ274" s="9"/>
      <c r="BB274" s="9"/>
      <c r="BD274" s="9"/>
      <c r="BF274" s="9"/>
      <c r="BG274" s="9"/>
      <c r="BH274" s="9"/>
      <c r="BI274" s="9"/>
      <c r="BJ274" s="9"/>
      <c r="BK274" s="9"/>
      <c r="BL274" s="9"/>
      <c r="BM274" s="9"/>
      <c r="BN274" s="9"/>
      <c r="BO274" s="9"/>
      <c r="BP274" s="9"/>
      <c r="BQ274" s="9"/>
      <c r="BR274" s="9"/>
      <c r="BS274" s="9"/>
      <c r="BT274" s="9"/>
      <c r="BV274" s="9"/>
      <c r="BW274" s="9"/>
      <c r="BX274" s="9"/>
      <c r="BZ274" s="9"/>
      <c r="CA274" s="9"/>
      <c r="CB274" s="9"/>
      <c r="CC274" s="9"/>
      <c r="CD274" s="9"/>
      <c r="CF274" s="9"/>
      <c r="CH274" s="9"/>
      <c r="CI274" s="9"/>
      <c r="CJ274" s="9"/>
      <c r="CL274" s="9"/>
      <c r="CM274" s="9"/>
      <c r="CN274" s="9"/>
      <c r="CO274" s="9"/>
      <c r="CP274" s="9"/>
      <c r="CQ274" s="9"/>
      <c r="CR274" s="9"/>
      <c r="CT274" s="9"/>
      <c r="CU274" s="9"/>
      <c r="CV274" s="9"/>
    </row>
    <row r="275" spans="1:100" x14ac:dyDescent="0.2">
      <c r="A275" s="9"/>
      <c r="B275" s="9"/>
      <c r="C275" s="9"/>
      <c r="D275" s="9"/>
      <c r="E275" s="9"/>
      <c r="F275" s="9"/>
      <c r="H275" s="9"/>
      <c r="I275" s="9"/>
      <c r="J275" s="9"/>
      <c r="L275" s="9"/>
      <c r="N275" s="9"/>
      <c r="O275" s="9"/>
      <c r="P275" s="9"/>
      <c r="R275" s="9"/>
      <c r="T275" s="9"/>
      <c r="V275" s="9"/>
      <c r="W275" s="9"/>
      <c r="X275" s="9"/>
      <c r="Z275" s="9"/>
      <c r="AA275" s="9"/>
      <c r="AB275" s="9"/>
      <c r="AC275" s="9"/>
      <c r="AD275" s="9"/>
      <c r="AF275" s="9"/>
      <c r="AG275" s="9"/>
      <c r="AH275" s="9"/>
      <c r="AI275" s="9"/>
      <c r="AJ275" s="9"/>
      <c r="AL275" s="9"/>
      <c r="AM275" s="9"/>
      <c r="AN275" s="9"/>
      <c r="AO275" s="9"/>
      <c r="AP275" s="9"/>
      <c r="AQ275" s="9"/>
      <c r="AR275" s="9"/>
      <c r="AS275" s="9"/>
      <c r="AT275" s="9"/>
      <c r="AU275" s="9"/>
      <c r="AV275" s="9"/>
      <c r="AW275" s="9"/>
      <c r="AX275" s="9"/>
      <c r="AY275" s="9"/>
      <c r="AZ275" s="9"/>
      <c r="BB275" s="9"/>
      <c r="BD275" s="9"/>
      <c r="BF275" s="9"/>
      <c r="BG275" s="9"/>
      <c r="BH275" s="9"/>
      <c r="BI275" s="9"/>
      <c r="BJ275" s="9"/>
      <c r="BK275" s="9"/>
      <c r="BL275" s="9"/>
      <c r="BM275" s="9"/>
      <c r="BN275" s="9"/>
      <c r="BO275" s="9"/>
      <c r="BP275" s="9"/>
      <c r="BQ275" s="9"/>
      <c r="BR275" s="9"/>
      <c r="BS275" s="9"/>
      <c r="BT275" s="9"/>
      <c r="BV275" s="9"/>
      <c r="BW275" s="9"/>
      <c r="BX275" s="9"/>
      <c r="BZ275" s="9"/>
      <c r="CA275" s="9"/>
      <c r="CB275" s="9"/>
      <c r="CC275" s="9"/>
      <c r="CD275" s="9"/>
      <c r="CF275" s="9"/>
      <c r="CH275" s="9"/>
      <c r="CI275" s="9"/>
      <c r="CJ275" s="9"/>
      <c r="CL275" s="9"/>
      <c r="CM275" s="9"/>
      <c r="CN275" s="9"/>
      <c r="CO275" s="9"/>
      <c r="CP275" s="9"/>
      <c r="CQ275" s="9"/>
      <c r="CR275" s="9"/>
      <c r="CT275" s="9"/>
      <c r="CU275" s="9"/>
      <c r="CV275" s="9"/>
    </row>
    <row r="276" spans="1:100" x14ac:dyDescent="0.2">
      <c r="A276" s="9"/>
      <c r="B276" s="9"/>
      <c r="C276" s="9"/>
      <c r="D276" s="9"/>
      <c r="E276" s="9"/>
      <c r="F276" s="9"/>
      <c r="H276" s="9"/>
      <c r="I276" s="9"/>
      <c r="J276" s="9"/>
      <c r="L276" s="9"/>
      <c r="N276" s="9"/>
      <c r="O276" s="9"/>
      <c r="P276" s="9"/>
      <c r="R276" s="9"/>
      <c r="T276" s="9"/>
      <c r="V276" s="9"/>
      <c r="W276" s="9"/>
      <c r="X276" s="9"/>
      <c r="Z276" s="9"/>
      <c r="AA276" s="9"/>
      <c r="AB276" s="9"/>
      <c r="AC276" s="9"/>
      <c r="AD276" s="9"/>
      <c r="AF276" s="9"/>
      <c r="AG276" s="9"/>
      <c r="AH276" s="9"/>
      <c r="AI276" s="9"/>
      <c r="AJ276" s="9"/>
      <c r="AL276" s="9"/>
      <c r="AM276" s="9"/>
      <c r="AN276" s="9"/>
      <c r="AO276" s="9"/>
      <c r="AP276" s="9"/>
      <c r="AQ276" s="9"/>
      <c r="AR276" s="9"/>
      <c r="AS276" s="9"/>
      <c r="AT276" s="9"/>
      <c r="AU276" s="9"/>
      <c r="AV276" s="9"/>
      <c r="AW276" s="9"/>
      <c r="AX276" s="9"/>
      <c r="AY276" s="9"/>
      <c r="AZ276" s="9"/>
      <c r="BB276" s="9"/>
      <c r="BD276" s="9"/>
      <c r="BF276" s="9"/>
      <c r="BG276" s="9"/>
      <c r="BH276" s="9"/>
      <c r="BI276" s="9"/>
      <c r="BJ276" s="9"/>
      <c r="BK276" s="9"/>
      <c r="BL276" s="9"/>
      <c r="BM276" s="9"/>
      <c r="BN276" s="9"/>
      <c r="BO276" s="9"/>
      <c r="BP276" s="9"/>
      <c r="BQ276" s="9"/>
      <c r="BR276" s="9"/>
      <c r="BS276" s="9"/>
      <c r="BT276" s="9"/>
      <c r="BV276" s="9"/>
      <c r="BW276" s="9"/>
      <c r="BX276" s="9"/>
      <c r="BZ276" s="9"/>
      <c r="CA276" s="9"/>
      <c r="CB276" s="9"/>
      <c r="CC276" s="9"/>
      <c r="CD276" s="9"/>
      <c r="CF276" s="9"/>
      <c r="CH276" s="9"/>
      <c r="CI276" s="9"/>
      <c r="CJ276" s="9"/>
      <c r="CL276" s="9"/>
      <c r="CM276" s="9"/>
      <c r="CN276" s="9"/>
      <c r="CO276" s="9"/>
      <c r="CP276" s="9"/>
      <c r="CQ276" s="9"/>
      <c r="CR276" s="9"/>
      <c r="CT276" s="9"/>
      <c r="CU276" s="9"/>
      <c r="CV276" s="9"/>
    </row>
    <row r="277" spans="1:100" x14ac:dyDescent="0.2">
      <c r="A277" s="9"/>
      <c r="B277" s="9"/>
      <c r="C277" s="9"/>
      <c r="D277" s="9"/>
      <c r="E277" s="9"/>
      <c r="F277" s="9"/>
      <c r="H277" s="9"/>
      <c r="I277" s="9"/>
      <c r="J277" s="9"/>
      <c r="L277" s="9"/>
      <c r="N277" s="9"/>
      <c r="O277" s="9"/>
      <c r="P277" s="9"/>
      <c r="R277" s="9"/>
      <c r="T277" s="9"/>
      <c r="V277" s="9"/>
      <c r="W277" s="9"/>
      <c r="X277" s="9"/>
      <c r="Z277" s="9"/>
      <c r="AA277" s="9"/>
      <c r="AB277" s="9"/>
      <c r="AC277" s="9"/>
      <c r="AD277" s="9"/>
      <c r="AF277" s="9"/>
      <c r="AG277" s="9"/>
      <c r="AH277" s="9"/>
      <c r="AI277" s="9"/>
      <c r="AJ277" s="9"/>
      <c r="AL277" s="9"/>
      <c r="AM277" s="9"/>
      <c r="AN277" s="9"/>
      <c r="AO277" s="9"/>
      <c r="AP277" s="9"/>
      <c r="AQ277" s="9"/>
      <c r="AR277" s="9"/>
      <c r="AS277" s="9"/>
      <c r="AT277" s="9"/>
      <c r="AU277" s="9"/>
      <c r="AV277" s="9"/>
      <c r="AW277" s="9"/>
      <c r="AX277" s="9"/>
      <c r="AY277" s="9"/>
      <c r="AZ277" s="9"/>
      <c r="BB277" s="9"/>
      <c r="BD277" s="9"/>
      <c r="BF277" s="9"/>
      <c r="BG277" s="9"/>
      <c r="BH277" s="9"/>
      <c r="BI277" s="9"/>
      <c r="BJ277" s="9"/>
      <c r="BK277" s="9"/>
      <c r="BL277" s="9"/>
      <c r="BM277" s="9"/>
      <c r="BN277" s="9"/>
      <c r="BO277" s="9"/>
      <c r="BP277" s="9"/>
      <c r="BQ277" s="9"/>
      <c r="BR277" s="9"/>
      <c r="BS277" s="9"/>
      <c r="BT277" s="9"/>
      <c r="BV277" s="9"/>
      <c r="BW277" s="9"/>
      <c r="BX277" s="9"/>
      <c r="BZ277" s="9"/>
      <c r="CA277" s="9"/>
      <c r="CB277" s="9"/>
      <c r="CC277" s="9"/>
      <c r="CD277" s="9"/>
      <c r="CF277" s="9"/>
      <c r="CH277" s="9"/>
      <c r="CI277" s="9"/>
      <c r="CJ277" s="9"/>
      <c r="CL277" s="9"/>
      <c r="CM277" s="9"/>
      <c r="CN277" s="9"/>
      <c r="CO277" s="9"/>
      <c r="CP277" s="9"/>
      <c r="CQ277" s="9"/>
      <c r="CR277" s="9"/>
      <c r="CT277" s="9"/>
      <c r="CU277" s="9"/>
      <c r="CV277" s="9"/>
    </row>
    <row r="278" spans="1:100" x14ac:dyDescent="0.2">
      <c r="A278" s="9"/>
      <c r="B278" s="9"/>
      <c r="C278" s="9"/>
      <c r="D278" s="9"/>
      <c r="E278" s="9"/>
      <c r="F278" s="9"/>
      <c r="H278" s="9"/>
      <c r="I278" s="9"/>
      <c r="J278" s="9"/>
      <c r="L278" s="9"/>
      <c r="N278" s="9"/>
      <c r="O278" s="9"/>
      <c r="P278" s="9"/>
      <c r="R278" s="9"/>
      <c r="T278" s="9"/>
      <c r="V278" s="9"/>
      <c r="W278" s="9"/>
      <c r="X278" s="9"/>
      <c r="Z278" s="9"/>
      <c r="AA278" s="9"/>
      <c r="AB278" s="9"/>
      <c r="AC278" s="9"/>
      <c r="AD278" s="9"/>
      <c r="AF278" s="9"/>
      <c r="AG278" s="9"/>
      <c r="AH278" s="9"/>
      <c r="AI278" s="9"/>
      <c r="AJ278" s="9"/>
      <c r="AL278" s="9"/>
      <c r="AM278" s="9"/>
      <c r="AN278" s="9"/>
      <c r="AO278" s="9"/>
      <c r="AP278" s="9"/>
      <c r="AQ278" s="9"/>
      <c r="AR278" s="9"/>
      <c r="AS278" s="9"/>
      <c r="AT278" s="9"/>
      <c r="AU278" s="9"/>
      <c r="AV278" s="9"/>
      <c r="AW278" s="9"/>
      <c r="AX278" s="9"/>
      <c r="AY278" s="9"/>
      <c r="AZ278" s="9"/>
      <c r="BB278" s="9"/>
      <c r="BD278" s="9"/>
      <c r="BF278" s="9"/>
      <c r="BG278" s="9"/>
      <c r="BH278" s="9"/>
      <c r="BI278" s="9"/>
      <c r="BJ278" s="9"/>
      <c r="BK278" s="9"/>
      <c r="BL278" s="9"/>
      <c r="BM278" s="9"/>
      <c r="BN278" s="9"/>
      <c r="BO278" s="9"/>
      <c r="BP278" s="9"/>
      <c r="BQ278" s="9"/>
      <c r="BR278" s="9"/>
      <c r="BS278" s="9"/>
      <c r="BT278" s="9"/>
      <c r="BV278" s="9"/>
      <c r="BW278" s="9"/>
      <c r="BX278" s="9"/>
      <c r="BZ278" s="9"/>
      <c r="CA278" s="9"/>
      <c r="CB278" s="9"/>
      <c r="CC278" s="9"/>
      <c r="CD278" s="9"/>
      <c r="CF278" s="9"/>
      <c r="CH278" s="9"/>
      <c r="CI278" s="9"/>
      <c r="CJ278" s="9"/>
      <c r="CL278" s="9"/>
      <c r="CM278" s="9"/>
      <c r="CN278" s="9"/>
      <c r="CO278" s="9"/>
      <c r="CP278" s="9"/>
      <c r="CQ278" s="9"/>
      <c r="CR278" s="9"/>
      <c r="CT278" s="9"/>
      <c r="CU278" s="9"/>
      <c r="CV278" s="9"/>
    </row>
    <row r="279" spans="1:100" x14ac:dyDescent="0.2">
      <c r="A279" s="9"/>
      <c r="B279" s="9"/>
      <c r="C279" s="9"/>
      <c r="D279" s="9"/>
      <c r="E279" s="9"/>
      <c r="F279" s="9"/>
      <c r="H279" s="9"/>
      <c r="I279" s="9"/>
      <c r="J279" s="9"/>
      <c r="L279" s="9"/>
      <c r="N279" s="9"/>
      <c r="O279" s="9"/>
      <c r="P279" s="9"/>
      <c r="R279" s="9"/>
      <c r="T279" s="9"/>
      <c r="V279" s="9"/>
      <c r="W279" s="9"/>
      <c r="X279" s="9"/>
      <c r="Z279" s="9"/>
      <c r="AA279" s="9"/>
      <c r="AB279" s="9"/>
      <c r="AC279" s="9"/>
      <c r="AD279" s="9"/>
      <c r="AF279" s="9"/>
      <c r="AG279" s="9"/>
      <c r="AH279" s="9"/>
      <c r="AI279" s="9"/>
      <c r="AJ279" s="9"/>
      <c r="AL279" s="9"/>
      <c r="AM279" s="9"/>
      <c r="AN279" s="9"/>
      <c r="AO279" s="9"/>
      <c r="AP279" s="9"/>
      <c r="AQ279" s="9"/>
      <c r="AR279" s="9"/>
      <c r="AS279" s="9"/>
      <c r="AT279" s="9"/>
      <c r="AU279" s="9"/>
      <c r="AV279" s="9"/>
      <c r="AW279" s="9"/>
      <c r="AX279" s="9"/>
      <c r="AY279" s="9"/>
      <c r="AZ279" s="9"/>
      <c r="BB279" s="9"/>
      <c r="BD279" s="9"/>
      <c r="BF279" s="9"/>
      <c r="BG279" s="9"/>
      <c r="BH279" s="9"/>
      <c r="BI279" s="9"/>
      <c r="BJ279" s="9"/>
      <c r="BK279" s="9"/>
      <c r="BL279" s="9"/>
      <c r="BM279" s="9"/>
      <c r="BN279" s="9"/>
      <c r="BO279" s="9"/>
      <c r="BP279" s="9"/>
      <c r="BQ279" s="9"/>
      <c r="BR279" s="9"/>
      <c r="BS279" s="9"/>
      <c r="BT279" s="9"/>
      <c r="BV279" s="9"/>
      <c r="BW279" s="9"/>
      <c r="BX279" s="9"/>
      <c r="BZ279" s="9"/>
      <c r="CA279" s="9"/>
      <c r="CB279" s="9"/>
      <c r="CC279" s="9"/>
      <c r="CD279" s="9"/>
      <c r="CF279" s="9"/>
      <c r="CH279" s="9"/>
      <c r="CI279" s="9"/>
      <c r="CJ279" s="9"/>
      <c r="CL279" s="9"/>
      <c r="CM279" s="9"/>
      <c r="CN279" s="9"/>
      <c r="CO279" s="9"/>
      <c r="CP279" s="9"/>
      <c r="CQ279" s="9"/>
      <c r="CR279" s="9"/>
      <c r="CT279" s="9"/>
      <c r="CU279" s="9"/>
      <c r="CV279" s="9"/>
    </row>
    <row r="280" spans="1:100" x14ac:dyDescent="0.2">
      <c r="A280" s="9"/>
      <c r="B280" s="9"/>
      <c r="C280" s="9"/>
      <c r="D280" s="9"/>
      <c r="E280" s="9"/>
      <c r="F280" s="9"/>
      <c r="H280" s="9"/>
      <c r="I280" s="9"/>
      <c r="J280" s="9"/>
      <c r="L280" s="9"/>
      <c r="N280" s="9"/>
      <c r="O280" s="9"/>
      <c r="P280" s="9"/>
      <c r="R280" s="9"/>
      <c r="T280" s="9"/>
      <c r="V280" s="9"/>
      <c r="W280" s="9"/>
      <c r="X280" s="9"/>
      <c r="Z280" s="9"/>
      <c r="AA280" s="9"/>
      <c r="AB280" s="9"/>
      <c r="AC280" s="9"/>
      <c r="AD280" s="9"/>
      <c r="AF280" s="9"/>
      <c r="AG280" s="9"/>
      <c r="AH280" s="9"/>
      <c r="AI280" s="9"/>
      <c r="AJ280" s="9"/>
      <c r="AL280" s="9"/>
      <c r="AM280" s="9"/>
      <c r="AN280" s="9"/>
      <c r="AO280" s="9"/>
      <c r="AP280" s="9"/>
      <c r="AQ280" s="9"/>
      <c r="AR280" s="9"/>
      <c r="AS280" s="9"/>
      <c r="AT280" s="9"/>
      <c r="AU280" s="9"/>
      <c r="AV280" s="9"/>
      <c r="AW280" s="9"/>
      <c r="AX280" s="9"/>
      <c r="AY280" s="9"/>
      <c r="AZ280" s="9"/>
      <c r="BB280" s="9"/>
      <c r="BD280" s="9"/>
      <c r="BF280" s="9"/>
      <c r="BG280" s="9"/>
      <c r="BH280" s="9"/>
      <c r="BI280" s="9"/>
      <c r="BJ280" s="9"/>
      <c r="BK280" s="9"/>
      <c r="BL280" s="9"/>
      <c r="BM280" s="9"/>
      <c r="BN280" s="9"/>
      <c r="BO280" s="9"/>
      <c r="BP280" s="9"/>
      <c r="BQ280" s="9"/>
      <c r="BR280" s="9"/>
      <c r="BS280" s="9"/>
      <c r="BT280" s="9"/>
      <c r="BV280" s="9"/>
      <c r="BW280" s="9"/>
      <c r="BX280" s="9"/>
      <c r="BZ280" s="9"/>
      <c r="CA280" s="9"/>
      <c r="CB280" s="9"/>
      <c r="CC280" s="9"/>
      <c r="CD280" s="9"/>
      <c r="CF280" s="9"/>
      <c r="CH280" s="9"/>
      <c r="CI280" s="9"/>
      <c r="CJ280" s="9"/>
      <c r="CL280" s="9"/>
      <c r="CM280" s="9"/>
      <c r="CN280" s="9"/>
      <c r="CO280" s="9"/>
      <c r="CP280" s="9"/>
      <c r="CQ280" s="9"/>
      <c r="CR280" s="9"/>
      <c r="CT280" s="9"/>
      <c r="CU280" s="9"/>
      <c r="CV280" s="9"/>
    </row>
    <row r="281" spans="1:100" x14ac:dyDescent="0.2">
      <c r="A281" s="9"/>
      <c r="B281" s="9"/>
      <c r="C281" s="9"/>
      <c r="D281" s="9"/>
      <c r="E281" s="9"/>
      <c r="F281" s="9"/>
      <c r="H281" s="9"/>
      <c r="I281" s="9"/>
      <c r="J281" s="9"/>
      <c r="L281" s="9"/>
      <c r="N281" s="9"/>
      <c r="O281" s="9"/>
      <c r="P281" s="9"/>
      <c r="R281" s="9"/>
      <c r="T281" s="9"/>
      <c r="V281" s="9"/>
      <c r="W281" s="9"/>
      <c r="X281" s="9"/>
      <c r="Z281" s="9"/>
      <c r="AA281" s="9"/>
      <c r="AB281" s="9"/>
      <c r="AC281" s="9"/>
      <c r="AD281" s="9"/>
      <c r="AF281" s="9"/>
      <c r="AG281" s="9"/>
      <c r="AH281" s="9"/>
      <c r="AI281" s="9"/>
      <c r="AJ281" s="9"/>
      <c r="AL281" s="9"/>
      <c r="AM281" s="9"/>
      <c r="AN281" s="9"/>
      <c r="AO281" s="9"/>
      <c r="AP281" s="9"/>
      <c r="AQ281" s="9"/>
      <c r="AR281" s="9"/>
      <c r="AS281" s="9"/>
      <c r="AT281" s="9"/>
      <c r="AU281" s="9"/>
      <c r="AV281" s="9"/>
      <c r="AW281" s="9"/>
      <c r="AX281" s="9"/>
      <c r="AY281" s="9"/>
      <c r="AZ281" s="9"/>
      <c r="BB281" s="9"/>
      <c r="BD281" s="9"/>
      <c r="BF281" s="9"/>
      <c r="BG281" s="9"/>
      <c r="BH281" s="9"/>
      <c r="BI281" s="9"/>
      <c r="BJ281" s="9"/>
      <c r="BK281" s="9"/>
      <c r="BL281" s="9"/>
      <c r="BM281" s="9"/>
      <c r="BN281" s="9"/>
      <c r="BO281" s="9"/>
      <c r="BP281" s="9"/>
      <c r="BQ281" s="9"/>
      <c r="BR281" s="9"/>
      <c r="BS281" s="9"/>
      <c r="BT281" s="9"/>
      <c r="BV281" s="9"/>
      <c r="BW281" s="9"/>
      <c r="BX281" s="9"/>
      <c r="BZ281" s="9"/>
      <c r="CA281" s="9"/>
      <c r="CB281" s="9"/>
      <c r="CC281" s="9"/>
      <c r="CD281" s="9"/>
      <c r="CF281" s="9"/>
      <c r="CH281" s="9"/>
      <c r="CI281" s="9"/>
      <c r="CJ281" s="9"/>
      <c r="CL281" s="9"/>
      <c r="CM281" s="9"/>
      <c r="CN281" s="9"/>
      <c r="CO281" s="9"/>
      <c r="CP281" s="9"/>
      <c r="CQ281" s="9"/>
      <c r="CR281" s="9"/>
      <c r="CT281" s="9"/>
      <c r="CU281" s="9"/>
      <c r="CV281" s="9"/>
    </row>
    <row r="282" spans="1:100" x14ac:dyDescent="0.2">
      <c r="A282" s="9"/>
      <c r="B282" s="9"/>
      <c r="C282" s="9"/>
      <c r="D282" s="9"/>
      <c r="E282" s="9"/>
      <c r="F282" s="9"/>
      <c r="H282" s="9"/>
      <c r="I282" s="9"/>
      <c r="J282" s="9"/>
      <c r="L282" s="9"/>
      <c r="N282" s="9"/>
      <c r="O282" s="9"/>
      <c r="P282" s="9"/>
      <c r="R282" s="9"/>
      <c r="T282" s="9"/>
      <c r="V282" s="9"/>
      <c r="W282" s="9"/>
      <c r="X282" s="9"/>
      <c r="Z282" s="9"/>
      <c r="AA282" s="9"/>
      <c r="AB282" s="9"/>
      <c r="AC282" s="9"/>
      <c r="AD282" s="9"/>
      <c r="AF282" s="9"/>
      <c r="AG282" s="9"/>
      <c r="AH282" s="9"/>
      <c r="AI282" s="9"/>
      <c r="AJ282" s="9"/>
      <c r="AL282" s="9"/>
      <c r="AM282" s="9"/>
      <c r="AN282" s="9"/>
      <c r="AO282" s="9"/>
      <c r="AP282" s="9"/>
      <c r="AQ282" s="9"/>
      <c r="AR282" s="9"/>
      <c r="AS282" s="9"/>
      <c r="AT282" s="9"/>
      <c r="AU282" s="9"/>
      <c r="AV282" s="9"/>
      <c r="AW282" s="9"/>
      <c r="AX282" s="9"/>
      <c r="AY282" s="9"/>
      <c r="AZ282" s="9"/>
      <c r="BB282" s="9"/>
      <c r="BD282" s="9"/>
      <c r="BF282" s="9"/>
      <c r="BG282" s="9"/>
      <c r="BH282" s="9"/>
      <c r="BI282" s="9"/>
      <c r="BJ282" s="9"/>
      <c r="BK282" s="9"/>
      <c r="BL282" s="9"/>
      <c r="BM282" s="9"/>
      <c r="BN282" s="9"/>
      <c r="BO282" s="9"/>
      <c r="BP282" s="9"/>
      <c r="BQ282" s="9"/>
      <c r="BR282" s="9"/>
      <c r="BS282" s="9"/>
      <c r="BT282" s="9"/>
      <c r="BV282" s="9"/>
      <c r="BW282" s="9"/>
      <c r="BX282" s="9"/>
      <c r="BZ282" s="9"/>
      <c r="CA282" s="9"/>
      <c r="CB282" s="9"/>
      <c r="CC282" s="9"/>
      <c r="CD282" s="9"/>
      <c r="CF282" s="9"/>
      <c r="CH282" s="9"/>
      <c r="CI282" s="9"/>
      <c r="CJ282" s="9"/>
      <c r="CL282" s="9"/>
      <c r="CM282" s="9"/>
      <c r="CN282" s="9"/>
      <c r="CO282" s="9"/>
      <c r="CP282" s="9"/>
      <c r="CQ282" s="9"/>
      <c r="CR282" s="9"/>
      <c r="CT282" s="9"/>
      <c r="CU282" s="9"/>
      <c r="CV282" s="9"/>
    </row>
    <row r="283" spans="1:100" x14ac:dyDescent="0.2">
      <c r="A283" s="9"/>
      <c r="B283" s="9"/>
      <c r="C283" s="9"/>
      <c r="D283" s="9"/>
      <c r="E283" s="9"/>
      <c r="F283" s="9"/>
      <c r="H283" s="9"/>
      <c r="I283" s="9"/>
      <c r="J283" s="9"/>
      <c r="L283" s="9"/>
      <c r="N283" s="9"/>
      <c r="O283" s="9"/>
      <c r="P283" s="9"/>
      <c r="R283" s="9"/>
      <c r="T283" s="9"/>
      <c r="V283" s="9"/>
      <c r="W283" s="9"/>
      <c r="X283" s="9"/>
      <c r="Z283" s="9"/>
      <c r="AA283" s="9"/>
      <c r="AB283" s="9"/>
      <c r="AC283" s="9"/>
      <c r="AD283" s="9"/>
      <c r="AF283" s="9"/>
      <c r="AG283" s="9"/>
      <c r="AH283" s="9"/>
      <c r="AI283" s="9"/>
      <c r="AJ283" s="9"/>
      <c r="AL283" s="9"/>
      <c r="AM283" s="9"/>
      <c r="AN283" s="9"/>
      <c r="AO283" s="9"/>
      <c r="AP283" s="9"/>
      <c r="AQ283" s="9"/>
      <c r="AR283" s="9"/>
      <c r="AS283" s="9"/>
      <c r="AT283" s="9"/>
      <c r="AU283" s="9"/>
      <c r="AV283" s="9"/>
      <c r="AW283" s="9"/>
      <c r="AX283" s="9"/>
      <c r="AY283" s="9"/>
      <c r="AZ283" s="9"/>
      <c r="BB283" s="9"/>
      <c r="BD283" s="9"/>
      <c r="BF283" s="9"/>
      <c r="BG283" s="9"/>
      <c r="BH283" s="9"/>
      <c r="BI283" s="9"/>
      <c r="BJ283" s="9"/>
      <c r="BK283" s="9"/>
      <c r="BL283" s="9"/>
      <c r="BM283" s="9"/>
      <c r="BN283" s="9"/>
      <c r="BO283" s="9"/>
      <c r="BP283" s="9"/>
      <c r="BQ283" s="9"/>
      <c r="BR283" s="9"/>
      <c r="BS283" s="9"/>
      <c r="BT283" s="9"/>
      <c r="BV283" s="9"/>
      <c r="BW283" s="9"/>
      <c r="BX283" s="9"/>
      <c r="BZ283" s="9"/>
      <c r="CA283" s="9"/>
      <c r="CB283" s="9"/>
      <c r="CC283" s="9"/>
      <c r="CD283" s="9"/>
      <c r="CF283" s="9"/>
      <c r="CH283" s="9"/>
      <c r="CI283" s="9"/>
      <c r="CJ283" s="9"/>
      <c r="CL283" s="9"/>
      <c r="CM283" s="9"/>
      <c r="CN283" s="9"/>
      <c r="CO283" s="9"/>
      <c r="CP283" s="9"/>
      <c r="CQ283" s="9"/>
      <c r="CR283" s="9"/>
      <c r="CT283" s="9"/>
      <c r="CU283" s="9"/>
      <c r="CV283" s="9"/>
    </row>
    <row r="284" spans="1:100" x14ac:dyDescent="0.2">
      <c r="A284" s="9"/>
      <c r="B284" s="9"/>
      <c r="C284" s="9"/>
      <c r="D284" s="9"/>
      <c r="E284" s="9"/>
      <c r="F284" s="9"/>
      <c r="H284" s="9"/>
      <c r="I284" s="9"/>
      <c r="J284" s="9"/>
      <c r="L284" s="9"/>
      <c r="N284" s="9"/>
      <c r="O284" s="9"/>
      <c r="P284" s="9"/>
      <c r="R284" s="9"/>
      <c r="T284" s="9"/>
      <c r="V284" s="9"/>
      <c r="W284" s="9"/>
      <c r="X284" s="9"/>
      <c r="Z284" s="9"/>
      <c r="AA284" s="9"/>
      <c r="AB284" s="9"/>
      <c r="AC284" s="9"/>
      <c r="AD284" s="9"/>
      <c r="AF284" s="9"/>
      <c r="AG284" s="9"/>
      <c r="AH284" s="9"/>
      <c r="AI284" s="9"/>
      <c r="AJ284" s="9"/>
      <c r="AL284" s="9"/>
      <c r="AM284" s="9"/>
      <c r="AN284" s="9"/>
      <c r="AO284" s="9"/>
      <c r="AP284" s="9"/>
      <c r="AQ284" s="9"/>
      <c r="AR284" s="9"/>
      <c r="AS284" s="9"/>
      <c r="AT284" s="9"/>
      <c r="AU284" s="9"/>
      <c r="AV284" s="9"/>
      <c r="AW284" s="9"/>
      <c r="AX284" s="9"/>
      <c r="AY284" s="9"/>
      <c r="AZ284" s="9"/>
      <c r="BB284" s="9"/>
      <c r="BD284" s="9"/>
      <c r="BF284" s="9"/>
      <c r="BG284" s="9"/>
      <c r="BH284" s="9"/>
      <c r="BI284" s="9"/>
      <c r="BJ284" s="9"/>
      <c r="BK284" s="9"/>
      <c r="BL284" s="9"/>
      <c r="BM284" s="9"/>
      <c r="BN284" s="9"/>
      <c r="BO284" s="9"/>
      <c r="BP284" s="9"/>
      <c r="BQ284" s="9"/>
      <c r="BR284" s="9"/>
      <c r="BS284" s="9"/>
      <c r="BT284" s="9"/>
      <c r="BV284" s="9"/>
      <c r="BW284" s="9"/>
      <c r="BX284" s="9"/>
      <c r="BZ284" s="9"/>
      <c r="CA284" s="9"/>
      <c r="CB284" s="9"/>
      <c r="CC284" s="9"/>
      <c r="CD284" s="9"/>
      <c r="CF284" s="9"/>
      <c r="CH284" s="9"/>
      <c r="CI284" s="9"/>
      <c r="CJ284" s="9"/>
      <c r="CL284" s="9"/>
      <c r="CM284" s="9"/>
      <c r="CN284" s="9"/>
      <c r="CO284" s="9"/>
      <c r="CP284" s="9"/>
      <c r="CQ284" s="9"/>
      <c r="CR284" s="9"/>
      <c r="CT284" s="9"/>
      <c r="CU284" s="9"/>
      <c r="CV284" s="9"/>
    </row>
    <row r="285" spans="1:100" x14ac:dyDescent="0.2">
      <c r="A285" s="9"/>
      <c r="B285" s="9"/>
      <c r="C285" s="9"/>
      <c r="D285" s="9"/>
      <c r="E285" s="9"/>
      <c r="F285" s="9"/>
      <c r="H285" s="9"/>
      <c r="I285" s="9"/>
      <c r="J285" s="9"/>
      <c r="L285" s="9"/>
      <c r="N285" s="9"/>
      <c r="O285" s="9"/>
      <c r="P285" s="9"/>
      <c r="R285" s="9"/>
      <c r="T285" s="9"/>
      <c r="V285" s="9"/>
      <c r="W285" s="9"/>
      <c r="X285" s="9"/>
      <c r="Z285" s="9"/>
      <c r="AA285" s="9"/>
      <c r="AB285" s="9"/>
      <c r="AC285" s="9"/>
      <c r="AD285" s="9"/>
      <c r="AF285" s="9"/>
      <c r="AG285" s="9"/>
      <c r="AH285" s="9"/>
      <c r="AI285" s="9"/>
      <c r="AJ285" s="9"/>
      <c r="AL285" s="9"/>
      <c r="AM285" s="9"/>
      <c r="AN285" s="9"/>
      <c r="AO285" s="9"/>
      <c r="AP285" s="9"/>
      <c r="AQ285" s="9"/>
      <c r="AR285" s="9"/>
      <c r="AS285" s="9"/>
      <c r="AT285" s="9"/>
      <c r="AU285" s="9"/>
      <c r="AV285" s="9"/>
      <c r="AW285" s="9"/>
      <c r="AX285" s="9"/>
      <c r="AY285" s="9"/>
      <c r="AZ285" s="9"/>
      <c r="BB285" s="9"/>
      <c r="BD285" s="9"/>
      <c r="BF285" s="9"/>
      <c r="BG285" s="9"/>
      <c r="BH285" s="9"/>
      <c r="BI285" s="9"/>
      <c r="BJ285" s="9"/>
      <c r="BK285" s="9"/>
      <c r="BL285" s="9"/>
      <c r="BM285" s="9"/>
      <c r="BN285" s="9"/>
      <c r="BO285" s="9"/>
      <c r="BP285" s="9"/>
      <c r="BQ285" s="9"/>
      <c r="BR285" s="9"/>
      <c r="BS285" s="9"/>
      <c r="BT285" s="9"/>
      <c r="BV285" s="9"/>
      <c r="BW285" s="9"/>
      <c r="BX285" s="9"/>
      <c r="BZ285" s="9"/>
      <c r="CA285" s="9"/>
      <c r="CB285" s="9"/>
      <c r="CC285" s="9"/>
      <c r="CD285" s="9"/>
      <c r="CF285" s="9"/>
      <c r="CH285" s="9"/>
      <c r="CI285" s="9"/>
      <c r="CJ285" s="9"/>
      <c r="CL285" s="9"/>
      <c r="CM285" s="9"/>
      <c r="CN285" s="9"/>
      <c r="CO285" s="9"/>
      <c r="CP285" s="9"/>
      <c r="CQ285" s="9"/>
      <c r="CR285" s="9"/>
      <c r="CT285" s="9"/>
      <c r="CU285" s="9"/>
      <c r="CV285" s="9"/>
    </row>
    <row r="286" spans="1:100" x14ac:dyDescent="0.2">
      <c r="A286" s="9"/>
      <c r="B286" s="9"/>
      <c r="C286" s="9"/>
      <c r="D286" s="9"/>
      <c r="E286" s="9"/>
      <c r="F286" s="9"/>
      <c r="H286" s="9"/>
      <c r="I286" s="9"/>
      <c r="J286" s="9"/>
      <c r="L286" s="9"/>
      <c r="N286" s="9"/>
      <c r="O286" s="9"/>
      <c r="P286" s="9"/>
      <c r="R286" s="9"/>
      <c r="T286" s="9"/>
      <c r="V286" s="9"/>
      <c r="W286" s="9"/>
      <c r="X286" s="9"/>
      <c r="Z286" s="9"/>
      <c r="AA286" s="9"/>
      <c r="AB286" s="9"/>
      <c r="AC286" s="9"/>
      <c r="AD286" s="9"/>
      <c r="AF286" s="9"/>
      <c r="AG286" s="9"/>
      <c r="AH286" s="9"/>
      <c r="AI286" s="9"/>
      <c r="AJ286" s="9"/>
      <c r="AL286" s="9"/>
      <c r="AM286" s="9"/>
      <c r="AN286" s="9"/>
      <c r="AO286" s="9"/>
      <c r="AP286" s="9"/>
      <c r="AQ286" s="9"/>
      <c r="AR286" s="9"/>
      <c r="AS286" s="9"/>
      <c r="AT286" s="9"/>
      <c r="AU286" s="9"/>
      <c r="AV286" s="9"/>
      <c r="AW286" s="9"/>
      <c r="AX286" s="9"/>
      <c r="AY286" s="9"/>
      <c r="AZ286" s="9"/>
      <c r="BB286" s="9"/>
      <c r="BD286" s="9"/>
      <c r="BF286" s="9"/>
      <c r="BG286" s="9"/>
      <c r="BH286" s="9"/>
      <c r="BI286" s="9"/>
      <c r="BJ286" s="9"/>
      <c r="BK286" s="9"/>
      <c r="BL286" s="9"/>
      <c r="BM286" s="9"/>
      <c r="BN286" s="9"/>
      <c r="BO286" s="9"/>
      <c r="BP286" s="9"/>
      <c r="BQ286" s="9"/>
      <c r="BR286" s="9"/>
      <c r="BS286" s="9"/>
      <c r="BT286" s="9"/>
      <c r="BV286" s="9"/>
      <c r="BW286" s="9"/>
      <c r="BX286" s="9"/>
      <c r="BZ286" s="9"/>
      <c r="CA286" s="9"/>
      <c r="CB286" s="9"/>
      <c r="CC286" s="9"/>
      <c r="CD286" s="9"/>
      <c r="CF286" s="9"/>
      <c r="CH286" s="9"/>
      <c r="CI286" s="9"/>
      <c r="CJ286" s="9"/>
      <c r="CL286" s="9"/>
      <c r="CM286" s="9"/>
      <c r="CN286" s="9"/>
      <c r="CO286" s="9"/>
      <c r="CP286" s="9"/>
      <c r="CQ286" s="9"/>
      <c r="CR286" s="9"/>
      <c r="CT286" s="9"/>
      <c r="CU286" s="9"/>
      <c r="CV286" s="9"/>
    </row>
    <row r="287" spans="1:100" x14ac:dyDescent="0.2">
      <c r="A287" s="9"/>
      <c r="B287" s="9"/>
      <c r="C287" s="9"/>
      <c r="D287" s="9"/>
      <c r="E287" s="9"/>
      <c r="F287" s="9"/>
      <c r="H287" s="9"/>
      <c r="I287" s="9"/>
      <c r="J287" s="9"/>
      <c r="L287" s="9"/>
      <c r="N287" s="9"/>
      <c r="O287" s="9"/>
      <c r="P287" s="9"/>
      <c r="R287" s="9"/>
      <c r="T287" s="9"/>
      <c r="V287" s="9"/>
      <c r="W287" s="9"/>
      <c r="X287" s="9"/>
      <c r="Z287" s="9"/>
      <c r="AA287" s="9"/>
      <c r="AB287" s="9"/>
      <c r="AC287" s="9"/>
      <c r="AD287" s="9"/>
      <c r="AF287" s="9"/>
      <c r="AG287" s="9"/>
      <c r="AH287" s="9"/>
      <c r="AI287" s="9"/>
      <c r="AJ287" s="9"/>
      <c r="AL287" s="9"/>
      <c r="AM287" s="9"/>
      <c r="AN287" s="9"/>
      <c r="AO287" s="9"/>
      <c r="AP287" s="9"/>
      <c r="AQ287" s="9"/>
      <c r="AR287" s="9"/>
      <c r="AS287" s="9"/>
      <c r="AT287" s="9"/>
      <c r="AU287" s="9"/>
      <c r="AV287" s="9"/>
      <c r="AW287" s="9"/>
      <c r="AX287" s="9"/>
      <c r="AY287" s="9"/>
      <c r="AZ287" s="9"/>
      <c r="BB287" s="9"/>
      <c r="BD287" s="9"/>
      <c r="BF287" s="9"/>
      <c r="BG287" s="9"/>
      <c r="BH287" s="9"/>
      <c r="BI287" s="9"/>
      <c r="BJ287" s="9"/>
      <c r="BK287" s="9"/>
      <c r="BL287" s="9"/>
      <c r="BM287" s="9"/>
      <c r="BN287" s="9"/>
      <c r="BO287" s="9"/>
      <c r="BP287" s="9"/>
      <c r="BQ287" s="9"/>
      <c r="BR287" s="9"/>
      <c r="BS287" s="9"/>
      <c r="BT287" s="9"/>
      <c r="BV287" s="9"/>
      <c r="BW287" s="9"/>
      <c r="BX287" s="9"/>
      <c r="BZ287" s="9"/>
      <c r="CA287" s="9"/>
      <c r="CB287" s="9"/>
      <c r="CC287" s="9"/>
      <c r="CD287" s="9"/>
      <c r="CF287" s="9"/>
      <c r="CH287" s="9"/>
      <c r="CI287" s="9"/>
      <c r="CJ287" s="9"/>
      <c r="CL287" s="9"/>
      <c r="CM287" s="9"/>
      <c r="CN287" s="9"/>
      <c r="CO287" s="9"/>
      <c r="CP287" s="9"/>
      <c r="CQ287" s="9"/>
      <c r="CR287" s="9"/>
      <c r="CT287" s="9"/>
      <c r="CU287" s="9"/>
      <c r="CV287" s="9"/>
    </row>
    <row r="288" spans="1:100" x14ac:dyDescent="0.2">
      <c r="A288" s="9"/>
      <c r="B288" s="9"/>
      <c r="C288" s="9"/>
      <c r="D288" s="9"/>
      <c r="E288" s="9"/>
      <c r="F288" s="9"/>
      <c r="H288" s="9"/>
      <c r="I288" s="9"/>
      <c r="J288" s="9"/>
      <c r="L288" s="9"/>
      <c r="N288" s="9"/>
      <c r="O288" s="9"/>
      <c r="P288" s="9"/>
      <c r="R288" s="9"/>
      <c r="T288" s="9"/>
      <c r="V288" s="9"/>
      <c r="W288" s="9"/>
      <c r="X288" s="9"/>
      <c r="Z288" s="9"/>
      <c r="AA288" s="9"/>
      <c r="AB288" s="9"/>
      <c r="AC288" s="9"/>
      <c r="AD288" s="9"/>
      <c r="AF288" s="9"/>
      <c r="AG288" s="9"/>
      <c r="AH288" s="9"/>
      <c r="AI288" s="9"/>
      <c r="AJ288" s="9"/>
      <c r="AL288" s="9"/>
      <c r="AM288" s="9"/>
      <c r="AN288" s="9"/>
      <c r="AO288" s="9"/>
      <c r="AP288" s="9"/>
      <c r="AQ288" s="9"/>
      <c r="AR288" s="9"/>
      <c r="AS288" s="9"/>
      <c r="AT288" s="9"/>
      <c r="AU288" s="9"/>
      <c r="AV288" s="9"/>
      <c r="AW288" s="9"/>
      <c r="AX288" s="9"/>
      <c r="AY288" s="9"/>
      <c r="AZ288" s="9"/>
      <c r="BB288" s="9"/>
      <c r="BD288" s="9"/>
      <c r="BF288" s="9"/>
      <c r="BG288" s="9"/>
      <c r="BH288" s="9"/>
      <c r="BI288" s="9"/>
      <c r="BJ288" s="9"/>
      <c r="BK288" s="9"/>
      <c r="BL288" s="9"/>
      <c r="BM288" s="9"/>
      <c r="BN288" s="9"/>
      <c r="BO288" s="9"/>
      <c r="BP288" s="9"/>
      <c r="BQ288" s="9"/>
      <c r="BR288" s="9"/>
      <c r="BS288" s="9"/>
      <c r="BT288" s="9"/>
      <c r="BV288" s="9"/>
      <c r="BW288" s="9"/>
      <c r="BX288" s="9"/>
      <c r="BZ288" s="9"/>
      <c r="CA288" s="9"/>
      <c r="CB288" s="9"/>
      <c r="CC288" s="9"/>
      <c r="CD288" s="9"/>
      <c r="CF288" s="9"/>
      <c r="CH288" s="9"/>
      <c r="CI288" s="9"/>
      <c r="CJ288" s="9"/>
      <c r="CL288" s="9"/>
      <c r="CM288" s="9"/>
      <c r="CN288" s="9"/>
      <c r="CO288" s="9"/>
      <c r="CP288" s="9"/>
      <c r="CQ288" s="9"/>
      <c r="CR288" s="9"/>
      <c r="CT288" s="9"/>
      <c r="CU288" s="9"/>
      <c r="CV288" s="9"/>
    </row>
    <row r="289" spans="1:100" x14ac:dyDescent="0.2">
      <c r="A289" s="9"/>
      <c r="B289" s="9"/>
      <c r="C289" s="9"/>
      <c r="D289" s="9"/>
      <c r="E289" s="9"/>
      <c r="F289" s="9"/>
      <c r="H289" s="9"/>
      <c r="I289" s="9"/>
      <c r="J289" s="9"/>
      <c r="L289" s="9"/>
      <c r="N289" s="9"/>
      <c r="O289" s="9"/>
      <c r="P289" s="9"/>
      <c r="R289" s="9"/>
      <c r="T289" s="9"/>
      <c r="V289" s="9"/>
      <c r="W289" s="9"/>
      <c r="X289" s="9"/>
      <c r="Z289" s="9"/>
      <c r="AA289" s="9"/>
      <c r="AB289" s="9"/>
      <c r="AC289" s="9"/>
      <c r="AD289" s="9"/>
      <c r="AF289" s="9"/>
      <c r="AG289" s="9"/>
      <c r="AH289" s="9"/>
      <c r="AI289" s="9"/>
      <c r="AJ289" s="9"/>
      <c r="AL289" s="9"/>
      <c r="AM289" s="9"/>
      <c r="AN289" s="9"/>
      <c r="AO289" s="9"/>
      <c r="AP289" s="9"/>
      <c r="AQ289" s="9"/>
      <c r="AR289" s="9"/>
      <c r="AS289" s="9"/>
      <c r="AT289" s="9"/>
      <c r="AU289" s="9"/>
      <c r="AV289" s="9"/>
      <c r="AW289" s="9"/>
      <c r="AX289" s="9"/>
      <c r="AY289" s="9"/>
      <c r="AZ289" s="9"/>
      <c r="BB289" s="9"/>
      <c r="BD289" s="9"/>
      <c r="BF289" s="9"/>
      <c r="BG289" s="9"/>
      <c r="BH289" s="9"/>
      <c r="BI289" s="9"/>
      <c r="BJ289" s="9"/>
      <c r="BK289" s="9"/>
      <c r="BL289" s="9"/>
      <c r="BM289" s="9"/>
      <c r="BN289" s="9"/>
      <c r="BO289" s="9"/>
      <c r="BP289" s="9"/>
      <c r="BQ289" s="9"/>
      <c r="BR289" s="9"/>
      <c r="BS289" s="9"/>
      <c r="BT289" s="9"/>
      <c r="BV289" s="9"/>
      <c r="BW289" s="9"/>
      <c r="BX289" s="9"/>
      <c r="BZ289" s="9"/>
      <c r="CA289" s="9"/>
      <c r="CB289" s="9"/>
      <c r="CC289" s="9"/>
      <c r="CD289" s="9"/>
      <c r="CF289" s="9"/>
      <c r="CH289" s="9"/>
      <c r="CI289" s="9"/>
      <c r="CJ289" s="9"/>
      <c r="CL289" s="9"/>
      <c r="CM289" s="9"/>
      <c r="CN289" s="9"/>
      <c r="CO289" s="9"/>
      <c r="CP289" s="9"/>
      <c r="CQ289" s="9"/>
      <c r="CR289" s="9"/>
      <c r="CT289" s="9"/>
      <c r="CU289" s="9"/>
      <c r="CV289" s="9"/>
    </row>
    <row r="290" spans="1:100" x14ac:dyDescent="0.2">
      <c r="A290" s="9"/>
      <c r="B290" s="9"/>
      <c r="C290" s="9"/>
      <c r="D290" s="9"/>
      <c r="E290" s="9"/>
      <c r="F290" s="9"/>
      <c r="H290" s="9"/>
      <c r="I290" s="9"/>
      <c r="J290" s="9"/>
      <c r="L290" s="9"/>
      <c r="N290" s="9"/>
      <c r="O290" s="9"/>
      <c r="P290" s="9"/>
      <c r="R290" s="9"/>
      <c r="T290" s="9"/>
      <c r="V290" s="9"/>
      <c r="W290" s="9"/>
      <c r="X290" s="9"/>
      <c r="Z290" s="9"/>
      <c r="AA290" s="9"/>
      <c r="AB290" s="9"/>
      <c r="AC290" s="9"/>
      <c r="AD290" s="9"/>
      <c r="AF290" s="9"/>
      <c r="AG290" s="9"/>
      <c r="AH290" s="9"/>
      <c r="AI290" s="9"/>
      <c r="AJ290" s="9"/>
      <c r="AL290" s="9"/>
      <c r="AM290" s="9"/>
      <c r="AN290" s="9"/>
      <c r="AO290" s="9"/>
      <c r="AP290" s="9"/>
      <c r="AQ290" s="9"/>
      <c r="AR290" s="9"/>
      <c r="AS290" s="9"/>
      <c r="AT290" s="9"/>
      <c r="AU290" s="9"/>
      <c r="AV290" s="9"/>
      <c r="AW290" s="9"/>
      <c r="AX290" s="9"/>
      <c r="AY290" s="9"/>
      <c r="AZ290" s="9"/>
      <c r="BB290" s="9"/>
      <c r="BD290" s="9"/>
      <c r="BF290" s="9"/>
      <c r="BG290" s="9"/>
      <c r="BH290" s="9"/>
      <c r="BI290" s="9"/>
      <c r="BJ290" s="9"/>
      <c r="BK290" s="9"/>
      <c r="BL290" s="9"/>
      <c r="BM290" s="9"/>
      <c r="BN290" s="9"/>
      <c r="BO290" s="9"/>
      <c r="BP290" s="9"/>
      <c r="BQ290" s="9"/>
      <c r="BR290" s="9"/>
      <c r="BS290" s="9"/>
      <c r="BT290" s="9"/>
      <c r="BV290" s="9"/>
      <c r="BW290" s="9"/>
      <c r="BX290" s="9"/>
      <c r="BZ290" s="9"/>
      <c r="CA290" s="9"/>
      <c r="CB290" s="9"/>
      <c r="CC290" s="9"/>
      <c r="CD290" s="9"/>
      <c r="CF290" s="9"/>
      <c r="CH290" s="9"/>
      <c r="CI290" s="9"/>
      <c r="CJ290" s="9"/>
      <c r="CL290" s="9"/>
      <c r="CM290" s="9"/>
      <c r="CN290" s="9"/>
      <c r="CO290" s="9"/>
      <c r="CP290" s="9"/>
      <c r="CQ290" s="9"/>
      <c r="CR290" s="9"/>
      <c r="CT290" s="9"/>
      <c r="CU290" s="9"/>
      <c r="CV290" s="9"/>
    </row>
    <row r="291" spans="1:100" x14ac:dyDescent="0.2">
      <c r="A291" s="9"/>
      <c r="B291" s="9"/>
      <c r="C291" s="9"/>
      <c r="D291" s="9"/>
      <c r="E291" s="9"/>
      <c r="F291" s="9"/>
      <c r="H291" s="9"/>
      <c r="I291" s="9"/>
      <c r="J291" s="9"/>
      <c r="L291" s="9"/>
      <c r="N291" s="9"/>
      <c r="O291" s="9"/>
      <c r="P291" s="9"/>
      <c r="R291" s="9"/>
      <c r="T291" s="9"/>
      <c r="V291" s="9"/>
      <c r="W291" s="9"/>
      <c r="X291" s="9"/>
      <c r="Z291" s="9"/>
      <c r="AA291" s="9"/>
      <c r="AB291" s="9"/>
      <c r="AC291" s="9"/>
      <c r="AD291" s="9"/>
      <c r="AF291" s="9"/>
      <c r="AG291" s="9"/>
      <c r="AH291" s="9"/>
      <c r="AI291" s="9"/>
      <c r="AJ291" s="9"/>
      <c r="AL291" s="9"/>
      <c r="AM291" s="9"/>
      <c r="AN291" s="9"/>
      <c r="AO291" s="9"/>
      <c r="AP291" s="9"/>
      <c r="AQ291" s="9"/>
      <c r="AR291" s="9"/>
      <c r="AS291" s="9"/>
      <c r="AT291" s="9"/>
      <c r="AU291" s="9"/>
      <c r="AV291" s="9"/>
      <c r="AW291" s="9"/>
      <c r="AX291" s="9"/>
      <c r="AY291" s="9"/>
      <c r="AZ291" s="9"/>
      <c r="BB291" s="9"/>
      <c r="BD291" s="9"/>
      <c r="BF291" s="9"/>
      <c r="BG291" s="9"/>
      <c r="BH291" s="9"/>
      <c r="BI291" s="9"/>
      <c r="BJ291" s="9"/>
      <c r="BK291" s="9"/>
      <c r="BL291" s="9"/>
      <c r="BM291" s="9"/>
      <c r="BN291" s="9"/>
      <c r="BO291" s="9"/>
      <c r="BP291" s="9"/>
      <c r="BQ291" s="9"/>
      <c r="BR291" s="9"/>
      <c r="BS291" s="9"/>
      <c r="BT291" s="9"/>
      <c r="BV291" s="9"/>
      <c r="BW291" s="9"/>
      <c r="BX291" s="9"/>
      <c r="BZ291" s="9"/>
      <c r="CA291" s="9"/>
      <c r="CB291" s="9"/>
      <c r="CC291" s="9"/>
      <c r="CD291" s="9"/>
      <c r="CF291" s="9"/>
      <c r="CH291" s="9"/>
      <c r="CI291" s="9"/>
      <c r="CJ291" s="9"/>
      <c r="CL291" s="9"/>
      <c r="CM291" s="9"/>
      <c r="CN291" s="9"/>
      <c r="CO291" s="9"/>
      <c r="CP291" s="9"/>
      <c r="CQ291" s="9"/>
      <c r="CR291" s="9"/>
      <c r="CT291" s="9"/>
      <c r="CU291" s="9"/>
      <c r="CV291" s="9"/>
    </row>
    <row r="292" spans="1:100" x14ac:dyDescent="0.2">
      <c r="A292" s="9"/>
      <c r="B292" s="9"/>
      <c r="C292" s="9"/>
      <c r="D292" s="9"/>
      <c r="E292" s="9"/>
      <c r="F292" s="9"/>
      <c r="H292" s="9"/>
      <c r="I292" s="9"/>
      <c r="J292" s="9"/>
      <c r="L292" s="9"/>
      <c r="N292" s="9"/>
      <c r="O292" s="9"/>
      <c r="P292" s="9"/>
      <c r="R292" s="9"/>
      <c r="T292" s="9"/>
      <c r="V292" s="9"/>
      <c r="W292" s="9"/>
      <c r="X292" s="9"/>
      <c r="Z292" s="9"/>
      <c r="AA292" s="9"/>
      <c r="AB292" s="9"/>
      <c r="AC292" s="9"/>
      <c r="AD292" s="9"/>
      <c r="AF292" s="9"/>
      <c r="AG292" s="9"/>
      <c r="AH292" s="9"/>
      <c r="AI292" s="9"/>
      <c r="AJ292" s="9"/>
      <c r="AL292" s="9"/>
      <c r="AM292" s="9"/>
      <c r="AN292" s="9"/>
      <c r="AO292" s="9"/>
      <c r="AP292" s="9"/>
      <c r="AQ292" s="9"/>
      <c r="AR292" s="9"/>
      <c r="AS292" s="9"/>
      <c r="AT292" s="9"/>
      <c r="AU292" s="9"/>
      <c r="AV292" s="9"/>
      <c r="AW292" s="9"/>
      <c r="AX292" s="9"/>
      <c r="AY292" s="9"/>
      <c r="AZ292" s="9"/>
      <c r="BB292" s="9"/>
      <c r="BD292" s="9"/>
      <c r="BF292" s="9"/>
      <c r="BG292" s="9"/>
      <c r="BH292" s="9"/>
      <c r="BI292" s="9"/>
      <c r="BJ292" s="9"/>
      <c r="BK292" s="9"/>
      <c r="BL292" s="9"/>
      <c r="BM292" s="9"/>
      <c r="BN292" s="9"/>
      <c r="BO292" s="9"/>
      <c r="BP292" s="9"/>
      <c r="BQ292" s="9"/>
      <c r="BR292" s="9"/>
      <c r="BS292" s="9"/>
      <c r="BT292" s="9"/>
      <c r="BV292" s="9"/>
      <c r="BW292" s="9"/>
      <c r="BX292" s="9"/>
      <c r="BZ292" s="9"/>
      <c r="CA292" s="9"/>
      <c r="CB292" s="9"/>
      <c r="CC292" s="9"/>
      <c r="CD292" s="9"/>
      <c r="CF292" s="9"/>
      <c r="CH292" s="9"/>
      <c r="CI292" s="9"/>
      <c r="CJ292" s="9"/>
      <c r="CL292" s="9"/>
      <c r="CM292" s="9"/>
      <c r="CN292" s="9"/>
      <c r="CO292" s="9"/>
      <c r="CP292" s="9"/>
      <c r="CQ292" s="9"/>
      <c r="CR292" s="9"/>
      <c r="CT292" s="9"/>
      <c r="CU292" s="9"/>
      <c r="CV292" s="9"/>
    </row>
    <row r="293" spans="1:100" x14ac:dyDescent="0.2">
      <c r="A293" s="9"/>
      <c r="B293" s="9"/>
      <c r="C293" s="9"/>
      <c r="D293" s="9"/>
      <c r="E293" s="9"/>
      <c r="F293" s="9"/>
      <c r="H293" s="9"/>
      <c r="I293" s="9"/>
      <c r="J293" s="9"/>
      <c r="L293" s="9"/>
      <c r="N293" s="9"/>
      <c r="O293" s="9"/>
      <c r="P293" s="9"/>
      <c r="R293" s="9"/>
      <c r="T293" s="9"/>
      <c r="V293" s="9"/>
      <c r="W293" s="9"/>
      <c r="X293" s="9"/>
      <c r="Z293" s="9"/>
      <c r="AA293" s="9"/>
      <c r="AB293" s="9"/>
      <c r="AC293" s="9"/>
      <c r="AD293" s="9"/>
      <c r="AF293" s="9"/>
      <c r="AG293" s="9"/>
      <c r="AH293" s="9"/>
      <c r="AI293" s="9"/>
      <c r="AJ293" s="9"/>
      <c r="AL293" s="9"/>
      <c r="AM293" s="9"/>
      <c r="AN293" s="9"/>
      <c r="AO293" s="9"/>
      <c r="AP293" s="9"/>
      <c r="AQ293" s="9"/>
      <c r="AR293" s="9"/>
      <c r="AS293" s="9"/>
      <c r="AT293" s="9"/>
      <c r="AU293" s="9"/>
      <c r="AV293" s="9"/>
      <c r="AW293" s="9"/>
      <c r="AX293" s="9"/>
      <c r="AY293" s="9"/>
      <c r="AZ293" s="9"/>
      <c r="BB293" s="9"/>
      <c r="BD293" s="9"/>
      <c r="BF293" s="9"/>
      <c r="BG293" s="9"/>
      <c r="BH293" s="9"/>
      <c r="BI293" s="9"/>
      <c r="BJ293" s="9"/>
      <c r="BK293" s="9"/>
      <c r="BL293" s="9"/>
      <c r="BM293" s="9"/>
      <c r="BN293" s="9"/>
      <c r="BO293" s="9"/>
      <c r="BP293" s="9"/>
      <c r="BQ293" s="9"/>
      <c r="BR293" s="9"/>
      <c r="BS293" s="9"/>
      <c r="BT293" s="9"/>
      <c r="BV293" s="9"/>
      <c r="BW293" s="9"/>
      <c r="BX293" s="9"/>
      <c r="BZ293" s="9"/>
      <c r="CA293" s="9"/>
      <c r="CB293" s="9"/>
      <c r="CC293" s="9"/>
      <c r="CD293" s="9"/>
      <c r="CF293" s="9"/>
      <c r="CH293" s="9"/>
      <c r="CI293" s="9"/>
      <c r="CJ293" s="9"/>
      <c r="CL293" s="9"/>
      <c r="CM293" s="9"/>
      <c r="CN293" s="9"/>
      <c r="CO293" s="9"/>
      <c r="CP293" s="9"/>
      <c r="CQ293" s="9"/>
      <c r="CR293" s="9"/>
      <c r="CT293" s="9"/>
      <c r="CU293" s="9"/>
      <c r="CV293" s="9"/>
    </row>
    <row r="294" spans="1:100" x14ac:dyDescent="0.2">
      <c r="A294" s="9"/>
      <c r="B294" s="9"/>
      <c r="C294" s="9"/>
      <c r="D294" s="9"/>
      <c r="E294" s="9"/>
      <c r="F294" s="9"/>
      <c r="H294" s="9"/>
      <c r="I294" s="9"/>
      <c r="J294" s="9"/>
      <c r="L294" s="9"/>
      <c r="N294" s="9"/>
      <c r="O294" s="9"/>
      <c r="P294" s="9"/>
      <c r="R294" s="9"/>
      <c r="T294" s="9"/>
      <c r="V294" s="9"/>
      <c r="W294" s="9"/>
      <c r="X294" s="9"/>
      <c r="Z294" s="9"/>
      <c r="AA294" s="9"/>
      <c r="AB294" s="9"/>
      <c r="AC294" s="9"/>
      <c r="AD294" s="9"/>
      <c r="AF294" s="9"/>
      <c r="AG294" s="9"/>
      <c r="AH294" s="9"/>
      <c r="AI294" s="9"/>
      <c r="AJ294" s="9"/>
      <c r="AL294" s="9"/>
      <c r="AM294" s="9"/>
      <c r="AN294" s="9"/>
      <c r="AO294" s="9"/>
      <c r="AP294" s="9"/>
      <c r="AQ294" s="9"/>
      <c r="AR294" s="9"/>
      <c r="AS294" s="9"/>
      <c r="AT294" s="9"/>
      <c r="AU294" s="9"/>
      <c r="AV294" s="9"/>
      <c r="AW294" s="9"/>
      <c r="AX294" s="9"/>
      <c r="AY294" s="9"/>
      <c r="AZ294" s="9"/>
      <c r="BB294" s="9"/>
      <c r="BD294" s="9"/>
      <c r="BF294" s="9"/>
      <c r="BG294" s="9"/>
      <c r="BH294" s="9"/>
      <c r="BI294" s="9"/>
      <c r="BJ294" s="9"/>
      <c r="BK294" s="9"/>
      <c r="BL294" s="9"/>
      <c r="BM294" s="9"/>
      <c r="BN294" s="9"/>
      <c r="BO294" s="9"/>
      <c r="BP294" s="9"/>
      <c r="BQ294" s="9"/>
      <c r="BR294" s="9"/>
      <c r="BS294" s="9"/>
      <c r="BT294" s="9"/>
      <c r="BV294" s="9"/>
      <c r="BW294" s="9"/>
      <c r="BX294" s="9"/>
      <c r="BZ294" s="9"/>
      <c r="CA294" s="9"/>
      <c r="CB294" s="9"/>
      <c r="CC294" s="9"/>
      <c r="CD294" s="9"/>
      <c r="CF294" s="9"/>
      <c r="CH294" s="9"/>
      <c r="CI294" s="9"/>
      <c r="CJ294" s="9"/>
      <c r="CL294" s="9"/>
      <c r="CM294" s="9"/>
      <c r="CN294" s="9"/>
      <c r="CO294" s="9"/>
      <c r="CP294" s="9"/>
      <c r="CQ294" s="9"/>
      <c r="CR294" s="9"/>
      <c r="CT294" s="9"/>
      <c r="CU294" s="9"/>
      <c r="CV294" s="9"/>
    </row>
    <row r="295" spans="1:100" x14ac:dyDescent="0.2">
      <c r="A295" s="9"/>
      <c r="B295" s="9"/>
      <c r="C295" s="9"/>
      <c r="D295" s="9"/>
      <c r="E295" s="9"/>
      <c r="F295" s="9"/>
      <c r="H295" s="9"/>
      <c r="I295" s="9"/>
      <c r="J295" s="9"/>
      <c r="L295" s="9"/>
      <c r="N295" s="9"/>
      <c r="O295" s="9"/>
      <c r="P295" s="9"/>
      <c r="R295" s="9"/>
      <c r="T295" s="9"/>
      <c r="V295" s="9"/>
      <c r="W295" s="9"/>
      <c r="X295" s="9"/>
      <c r="Z295" s="9"/>
      <c r="AA295" s="9"/>
      <c r="AB295" s="9"/>
      <c r="AC295" s="9"/>
      <c r="AD295" s="9"/>
      <c r="AF295" s="9"/>
      <c r="AG295" s="9"/>
      <c r="AH295" s="9"/>
      <c r="AI295" s="9"/>
      <c r="AJ295" s="9"/>
      <c r="AL295" s="9"/>
      <c r="AM295" s="9"/>
      <c r="AN295" s="9"/>
      <c r="AO295" s="9"/>
      <c r="AP295" s="9"/>
      <c r="AQ295" s="9"/>
      <c r="AR295" s="9"/>
      <c r="AS295" s="9"/>
      <c r="AT295" s="9"/>
      <c r="AU295" s="9"/>
      <c r="AV295" s="9"/>
      <c r="AW295" s="9"/>
      <c r="AX295" s="9"/>
      <c r="AY295" s="9"/>
      <c r="AZ295" s="9"/>
      <c r="BB295" s="9"/>
      <c r="BD295" s="9"/>
      <c r="BF295" s="9"/>
      <c r="BG295" s="9"/>
      <c r="BH295" s="9"/>
      <c r="BI295" s="9"/>
      <c r="BJ295" s="9"/>
      <c r="BK295" s="9"/>
      <c r="BL295" s="9"/>
      <c r="BM295" s="9"/>
      <c r="BN295" s="9"/>
      <c r="BO295" s="9"/>
      <c r="BP295" s="9"/>
      <c r="BQ295" s="9"/>
      <c r="BR295" s="9"/>
      <c r="BS295" s="9"/>
      <c r="BT295" s="9"/>
      <c r="BV295" s="9"/>
      <c r="BW295" s="9"/>
      <c r="BX295" s="9"/>
      <c r="BZ295" s="9"/>
      <c r="CA295" s="9"/>
      <c r="CB295" s="9"/>
      <c r="CC295" s="9"/>
      <c r="CD295" s="9"/>
      <c r="CF295" s="9"/>
      <c r="CH295" s="9"/>
      <c r="CI295" s="9"/>
      <c r="CJ295" s="9"/>
      <c r="CL295" s="9"/>
      <c r="CM295" s="9"/>
      <c r="CN295" s="9"/>
      <c r="CO295" s="9"/>
      <c r="CP295" s="9"/>
      <c r="CQ295" s="9"/>
      <c r="CR295" s="9"/>
      <c r="CT295" s="9"/>
      <c r="CU295" s="9"/>
      <c r="CV295" s="9"/>
    </row>
    <row r="296" spans="1:100" x14ac:dyDescent="0.2">
      <c r="A296" s="9"/>
      <c r="B296" s="9"/>
      <c r="C296" s="9"/>
      <c r="D296" s="9"/>
      <c r="E296" s="9"/>
      <c r="F296" s="9"/>
      <c r="H296" s="9"/>
      <c r="I296" s="9"/>
      <c r="J296" s="9"/>
      <c r="L296" s="9"/>
      <c r="N296" s="9"/>
      <c r="O296" s="9"/>
      <c r="P296" s="9"/>
      <c r="R296" s="9"/>
      <c r="T296" s="9"/>
      <c r="V296" s="9"/>
      <c r="W296" s="9"/>
      <c r="X296" s="9"/>
      <c r="Z296" s="9"/>
      <c r="AA296" s="9"/>
      <c r="AB296" s="9"/>
      <c r="AC296" s="9"/>
      <c r="AD296" s="9"/>
      <c r="AF296" s="9"/>
      <c r="AG296" s="9"/>
      <c r="AH296" s="9"/>
      <c r="AI296" s="9"/>
      <c r="AJ296" s="9"/>
      <c r="AL296" s="9"/>
      <c r="AM296" s="9"/>
      <c r="AN296" s="9"/>
      <c r="AO296" s="9"/>
      <c r="AP296" s="9"/>
      <c r="AQ296" s="9"/>
      <c r="AR296" s="9"/>
      <c r="AS296" s="9"/>
      <c r="AT296" s="9"/>
      <c r="AU296" s="9"/>
      <c r="AV296" s="9"/>
      <c r="AW296" s="9"/>
      <c r="AX296" s="9"/>
      <c r="AY296" s="9"/>
      <c r="AZ296" s="9"/>
      <c r="BB296" s="9"/>
      <c r="BD296" s="9"/>
      <c r="BF296" s="9"/>
      <c r="BG296" s="9"/>
      <c r="BH296" s="9"/>
      <c r="BI296" s="9"/>
      <c r="BJ296" s="9"/>
      <c r="BK296" s="9"/>
      <c r="BL296" s="9"/>
      <c r="BM296" s="9"/>
      <c r="BN296" s="9"/>
      <c r="BO296" s="9"/>
      <c r="BP296" s="9"/>
      <c r="BQ296" s="9"/>
      <c r="BR296" s="9"/>
      <c r="BS296" s="9"/>
      <c r="BT296" s="9"/>
      <c r="BV296" s="9"/>
      <c r="BW296" s="9"/>
      <c r="BX296" s="9"/>
      <c r="BZ296" s="9"/>
      <c r="CA296" s="9"/>
      <c r="CB296" s="9"/>
      <c r="CC296" s="9"/>
      <c r="CD296" s="9"/>
      <c r="CF296" s="9"/>
      <c r="CH296" s="9"/>
      <c r="CI296" s="9"/>
      <c r="CJ296" s="9"/>
      <c r="CL296" s="9"/>
      <c r="CM296" s="9"/>
      <c r="CN296" s="9"/>
      <c r="CO296" s="9"/>
      <c r="CP296" s="9"/>
      <c r="CQ296" s="9"/>
      <c r="CR296" s="9"/>
      <c r="CT296" s="9"/>
      <c r="CU296" s="9"/>
      <c r="CV296" s="9"/>
    </row>
    <row r="297" spans="1:100" x14ac:dyDescent="0.2">
      <c r="A297" s="9"/>
      <c r="B297" s="9"/>
      <c r="C297" s="9"/>
      <c r="D297" s="9"/>
      <c r="E297" s="9"/>
      <c r="F297" s="9"/>
      <c r="H297" s="9"/>
      <c r="I297" s="9"/>
      <c r="J297" s="9"/>
      <c r="L297" s="9"/>
      <c r="N297" s="9"/>
      <c r="O297" s="9"/>
      <c r="P297" s="9"/>
      <c r="R297" s="9"/>
      <c r="T297" s="9"/>
      <c r="V297" s="9"/>
      <c r="W297" s="9"/>
      <c r="X297" s="9"/>
      <c r="Z297" s="9"/>
      <c r="AA297" s="9"/>
      <c r="AB297" s="9"/>
      <c r="AC297" s="9"/>
      <c r="AD297" s="9"/>
      <c r="AF297" s="9"/>
      <c r="AG297" s="9"/>
      <c r="AH297" s="9"/>
      <c r="AI297" s="9"/>
      <c r="AJ297" s="9"/>
      <c r="AL297" s="9"/>
      <c r="AM297" s="9"/>
      <c r="AN297" s="9"/>
      <c r="AO297" s="9"/>
      <c r="AP297" s="9"/>
      <c r="AQ297" s="9"/>
      <c r="AR297" s="9"/>
      <c r="AS297" s="9"/>
      <c r="AT297" s="9"/>
      <c r="AU297" s="9"/>
      <c r="AV297" s="9"/>
      <c r="AW297" s="9"/>
      <c r="AX297" s="9"/>
      <c r="AY297" s="9"/>
      <c r="AZ297" s="9"/>
      <c r="BB297" s="9"/>
      <c r="BD297" s="9"/>
      <c r="BF297" s="9"/>
      <c r="BG297" s="9"/>
      <c r="BH297" s="9"/>
      <c r="BI297" s="9"/>
      <c r="BJ297" s="9"/>
      <c r="BK297" s="9"/>
      <c r="BL297" s="9"/>
      <c r="BM297" s="9"/>
      <c r="BN297" s="9"/>
      <c r="BO297" s="9"/>
      <c r="BP297" s="9"/>
      <c r="BQ297" s="9"/>
      <c r="BR297" s="9"/>
      <c r="BS297" s="9"/>
      <c r="BT297" s="9"/>
      <c r="BV297" s="9"/>
      <c r="BW297" s="9"/>
      <c r="BX297" s="9"/>
      <c r="BZ297" s="9"/>
      <c r="CA297" s="9"/>
      <c r="CB297" s="9"/>
      <c r="CC297" s="9"/>
      <c r="CD297" s="9"/>
      <c r="CF297" s="9"/>
      <c r="CH297" s="9"/>
      <c r="CI297" s="9"/>
      <c r="CJ297" s="9"/>
      <c r="CL297" s="9"/>
      <c r="CM297" s="9"/>
      <c r="CN297" s="9"/>
      <c r="CO297" s="9"/>
      <c r="CP297" s="9"/>
      <c r="CQ297" s="9"/>
      <c r="CR297" s="9"/>
      <c r="CT297" s="9"/>
      <c r="CU297" s="9"/>
      <c r="CV297" s="9"/>
    </row>
    <row r="298" spans="1:100" x14ac:dyDescent="0.2">
      <c r="A298" s="9"/>
      <c r="B298" s="9"/>
      <c r="C298" s="9"/>
      <c r="D298" s="9"/>
      <c r="E298" s="9"/>
      <c r="F298" s="9"/>
      <c r="H298" s="9"/>
      <c r="I298" s="9"/>
      <c r="J298" s="9"/>
      <c r="L298" s="9"/>
      <c r="N298" s="9"/>
      <c r="O298" s="9"/>
      <c r="P298" s="9"/>
      <c r="R298" s="9"/>
      <c r="T298" s="9"/>
      <c r="V298" s="9"/>
      <c r="W298" s="9"/>
      <c r="X298" s="9"/>
      <c r="Z298" s="9"/>
      <c r="AA298" s="9"/>
      <c r="AB298" s="9"/>
      <c r="AC298" s="9"/>
      <c r="AD298" s="9"/>
      <c r="AF298" s="9"/>
      <c r="AG298" s="9"/>
      <c r="AH298" s="9"/>
      <c r="AI298" s="9"/>
      <c r="AJ298" s="9"/>
      <c r="AL298" s="9"/>
      <c r="AM298" s="9"/>
      <c r="AN298" s="9"/>
      <c r="AO298" s="9"/>
      <c r="AP298" s="9"/>
      <c r="AQ298" s="9"/>
      <c r="AR298" s="9"/>
      <c r="AS298" s="9"/>
      <c r="AT298" s="9"/>
      <c r="AU298" s="9"/>
      <c r="AV298" s="9"/>
      <c r="AW298" s="9"/>
      <c r="AX298" s="9"/>
      <c r="AY298" s="9"/>
      <c r="AZ298" s="9"/>
      <c r="BB298" s="9"/>
      <c r="BD298" s="9"/>
      <c r="BF298" s="9"/>
      <c r="BG298" s="9"/>
      <c r="BH298" s="9"/>
      <c r="BI298" s="9"/>
      <c r="BJ298" s="9"/>
      <c r="BK298" s="9"/>
      <c r="BL298" s="9"/>
      <c r="BM298" s="9"/>
      <c r="BN298" s="9"/>
      <c r="BO298" s="9"/>
      <c r="BP298" s="9"/>
      <c r="BQ298" s="9"/>
      <c r="BR298" s="9"/>
      <c r="BS298" s="9"/>
      <c r="BT298" s="9"/>
      <c r="BV298" s="9"/>
      <c r="BW298" s="9"/>
      <c r="BX298" s="9"/>
      <c r="BZ298" s="9"/>
      <c r="CA298" s="9"/>
      <c r="CB298" s="9"/>
      <c r="CC298" s="9"/>
      <c r="CD298" s="9"/>
      <c r="CF298" s="9"/>
      <c r="CH298" s="9"/>
      <c r="CI298" s="9"/>
      <c r="CJ298" s="9"/>
      <c r="CL298" s="9"/>
      <c r="CM298" s="9"/>
      <c r="CN298" s="9"/>
      <c r="CO298" s="9"/>
      <c r="CP298" s="9"/>
      <c r="CQ298" s="9"/>
      <c r="CR298" s="9"/>
      <c r="CT298" s="9"/>
      <c r="CU298" s="9"/>
      <c r="CV298" s="9"/>
    </row>
    <row r="299" spans="1:100" x14ac:dyDescent="0.2">
      <c r="A299" s="9"/>
      <c r="B299" s="9"/>
      <c r="C299" s="9"/>
      <c r="D299" s="9"/>
      <c r="E299" s="9"/>
      <c r="F299" s="9"/>
      <c r="H299" s="9"/>
      <c r="I299" s="9"/>
      <c r="J299" s="9"/>
      <c r="L299" s="9"/>
      <c r="N299" s="9"/>
      <c r="O299" s="9"/>
      <c r="P299" s="9"/>
      <c r="R299" s="9"/>
      <c r="T299" s="9"/>
      <c r="V299" s="9"/>
      <c r="W299" s="9"/>
      <c r="X299" s="9"/>
      <c r="Z299" s="9"/>
      <c r="AA299" s="9"/>
      <c r="AB299" s="9"/>
      <c r="AC299" s="9"/>
      <c r="AD299" s="9"/>
      <c r="AF299" s="9"/>
      <c r="AG299" s="9"/>
      <c r="AH299" s="9"/>
      <c r="AI299" s="9"/>
      <c r="AJ299" s="9"/>
      <c r="AL299" s="9"/>
      <c r="AM299" s="9"/>
      <c r="AN299" s="9"/>
      <c r="AO299" s="9"/>
      <c r="AP299" s="9"/>
      <c r="AQ299" s="9"/>
      <c r="AR299" s="9"/>
      <c r="AS299" s="9"/>
      <c r="AT299" s="9"/>
      <c r="AU299" s="9"/>
      <c r="AV299" s="9"/>
      <c r="AW299" s="9"/>
      <c r="AX299" s="9"/>
      <c r="AY299" s="9"/>
      <c r="AZ299" s="9"/>
      <c r="BB299" s="9"/>
      <c r="BD299" s="9"/>
      <c r="BF299" s="9"/>
      <c r="BG299" s="9"/>
      <c r="BH299" s="9"/>
      <c r="BI299" s="9"/>
      <c r="BJ299" s="9"/>
      <c r="BK299" s="9"/>
      <c r="BL299" s="9"/>
      <c r="BM299" s="9"/>
      <c r="BN299" s="9"/>
      <c r="BO299" s="9"/>
      <c r="BP299" s="9"/>
      <c r="BQ299" s="9"/>
      <c r="BR299" s="9"/>
      <c r="BS299" s="9"/>
      <c r="BT299" s="9"/>
      <c r="BV299" s="9"/>
      <c r="BW299" s="9"/>
      <c r="BX299" s="9"/>
      <c r="BZ299" s="9"/>
      <c r="CA299" s="9"/>
      <c r="CB299" s="9"/>
      <c r="CC299" s="9"/>
      <c r="CD299" s="9"/>
      <c r="CF299" s="9"/>
      <c r="CH299" s="9"/>
      <c r="CI299" s="9"/>
      <c r="CJ299" s="9"/>
      <c r="CL299" s="9"/>
      <c r="CM299" s="9"/>
      <c r="CN299" s="9"/>
      <c r="CO299" s="9"/>
      <c r="CP299" s="9"/>
      <c r="CQ299" s="9"/>
      <c r="CR299" s="9"/>
      <c r="CT299" s="9"/>
      <c r="CU299" s="9"/>
      <c r="CV299" s="9"/>
    </row>
    <row r="300" spans="1:100" x14ac:dyDescent="0.2">
      <c r="A300" s="9"/>
      <c r="B300" s="9"/>
      <c r="C300" s="9"/>
      <c r="D300" s="9"/>
      <c r="E300" s="9"/>
      <c r="F300" s="9"/>
      <c r="H300" s="9"/>
      <c r="I300" s="9"/>
      <c r="J300" s="9"/>
      <c r="L300" s="9"/>
      <c r="N300" s="9"/>
      <c r="O300" s="9"/>
      <c r="P300" s="9"/>
      <c r="R300" s="9"/>
      <c r="T300" s="9"/>
      <c r="V300" s="9"/>
      <c r="W300" s="9"/>
      <c r="X300" s="9"/>
      <c r="Z300" s="9"/>
      <c r="AA300" s="9"/>
      <c r="AB300" s="9"/>
      <c r="AC300" s="9"/>
      <c r="AD300" s="9"/>
      <c r="AF300" s="9"/>
      <c r="AG300" s="9"/>
      <c r="AH300" s="9"/>
      <c r="AI300" s="9"/>
      <c r="AJ300" s="9"/>
      <c r="AL300" s="9"/>
      <c r="AM300" s="9"/>
      <c r="AN300" s="9"/>
      <c r="AO300" s="9"/>
      <c r="AP300" s="9"/>
      <c r="AQ300" s="9"/>
      <c r="AR300" s="9"/>
      <c r="AS300" s="9"/>
      <c r="AT300" s="9"/>
      <c r="AU300" s="9"/>
      <c r="AV300" s="9"/>
      <c r="AW300" s="9"/>
      <c r="AX300" s="9"/>
      <c r="AY300" s="9"/>
      <c r="AZ300" s="9"/>
      <c r="BB300" s="9"/>
      <c r="BD300" s="9"/>
      <c r="BF300" s="9"/>
      <c r="BG300" s="9"/>
      <c r="BH300" s="9"/>
      <c r="BI300" s="9"/>
      <c r="BJ300" s="9"/>
      <c r="BK300" s="9"/>
      <c r="BL300" s="9"/>
      <c r="BM300" s="9"/>
      <c r="BN300" s="9"/>
      <c r="BO300" s="9"/>
      <c r="BP300" s="9"/>
      <c r="BQ300" s="9"/>
      <c r="BR300" s="9"/>
      <c r="BS300" s="9"/>
      <c r="BT300" s="9"/>
      <c r="BV300" s="9"/>
      <c r="BW300" s="9"/>
      <c r="BX300" s="9"/>
      <c r="BZ300" s="9"/>
      <c r="CA300" s="9"/>
      <c r="CB300" s="9"/>
      <c r="CC300" s="9"/>
      <c r="CD300" s="9"/>
      <c r="CF300" s="9"/>
      <c r="CH300" s="9"/>
      <c r="CI300" s="9"/>
      <c r="CJ300" s="9"/>
      <c r="CL300" s="9"/>
      <c r="CM300" s="9"/>
      <c r="CN300" s="9"/>
      <c r="CO300" s="9"/>
      <c r="CP300" s="9"/>
      <c r="CQ300" s="9"/>
      <c r="CR300" s="9"/>
      <c r="CT300" s="9"/>
      <c r="CU300" s="9"/>
      <c r="CV300" s="9"/>
    </row>
    <row r="301" spans="1:100" x14ac:dyDescent="0.2">
      <c r="A301" s="9"/>
      <c r="B301" s="9"/>
      <c r="C301" s="9"/>
      <c r="D301" s="9"/>
      <c r="E301" s="9"/>
      <c r="F301" s="9"/>
      <c r="H301" s="9"/>
      <c r="I301" s="9"/>
      <c r="J301" s="9"/>
      <c r="L301" s="9"/>
      <c r="N301" s="9"/>
      <c r="O301" s="9"/>
      <c r="P301" s="9"/>
      <c r="R301" s="9"/>
      <c r="T301" s="9"/>
      <c r="V301" s="9"/>
      <c r="W301" s="9"/>
      <c r="X301" s="9"/>
      <c r="Z301" s="9"/>
      <c r="AA301" s="9"/>
      <c r="AB301" s="9"/>
      <c r="AC301" s="9"/>
      <c r="AD301" s="9"/>
      <c r="AF301" s="9"/>
      <c r="AG301" s="9"/>
      <c r="AH301" s="9"/>
      <c r="AI301" s="9"/>
      <c r="AJ301" s="9"/>
      <c r="AL301" s="9"/>
      <c r="AM301" s="9"/>
      <c r="AN301" s="9"/>
      <c r="AO301" s="9"/>
      <c r="AP301" s="9"/>
      <c r="AQ301" s="9"/>
      <c r="AR301" s="9"/>
      <c r="AS301" s="9"/>
      <c r="AT301" s="9"/>
      <c r="AU301" s="9"/>
      <c r="AV301" s="9"/>
      <c r="AW301" s="9"/>
      <c r="AX301" s="9"/>
      <c r="AY301" s="9"/>
      <c r="AZ301" s="9"/>
      <c r="BB301" s="9"/>
      <c r="BD301" s="9"/>
      <c r="BF301" s="9"/>
      <c r="BG301" s="9"/>
      <c r="BH301" s="9"/>
      <c r="BI301" s="9"/>
      <c r="BJ301" s="9"/>
      <c r="BK301" s="9"/>
      <c r="BL301" s="9"/>
      <c r="BM301" s="9"/>
      <c r="BN301" s="9"/>
      <c r="BO301" s="9"/>
      <c r="BP301" s="9"/>
      <c r="BQ301" s="9"/>
      <c r="BR301" s="9"/>
      <c r="BS301" s="9"/>
      <c r="BT301" s="9"/>
      <c r="BV301" s="9"/>
      <c r="BW301" s="9"/>
      <c r="BX301" s="9"/>
      <c r="BZ301" s="9"/>
      <c r="CA301" s="9"/>
      <c r="CB301" s="9"/>
      <c r="CC301" s="9"/>
      <c r="CD301" s="9"/>
      <c r="CF301" s="9"/>
      <c r="CH301" s="9"/>
      <c r="CI301" s="9"/>
      <c r="CJ301" s="9"/>
      <c r="CL301" s="9"/>
      <c r="CM301" s="9"/>
      <c r="CN301" s="9"/>
      <c r="CO301" s="9"/>
      <c r="CP301" s="9"/>
      <c r="CQ301" s="9"/>
      <c r="CR301" s="9"/>
      <c r="CT301" s="9"/>
      <c r="CU301" s="9"/>
      <c r="CV301" s="9"/>
    </row>
    <row r="302" spans="1:100" x14ac:dyDescent="0.2">
      <c r="A302" s="9"/>
      <c r="B302" s="9"/>
      <c r="C302" s="9"/>
      <c r="D302" s="9"/>
      <c r="E302" s="9"/>
      <c r="F302" s="9"/>
      <c r="H302" s="9"/>
      <c r="I302" s="9"/>
      <c r="J302" s="9"/>
      <c r="L302" s="9"/>
      <c r="N302" s="9"/>
      <c r="O302" s="9"/>
      <c r="P302" s="9"/>
      <c r="R302" s="9"/>
      <c r="T302" s="9"/>
      <c r="V302" s="9"/>
      <c r="W302" s="9"/>
      <c r="X302" s="9"/>
      <c r="Z302" s="9"/>
      <c r="AA302" s="9"/>
      <c r="AB302" s="9"/>
      <c r="AC302" s="9"/>
      <c r="AD302" s="9"/>
      <c r="AF302" s="9"/>
      <c r="AG302" s="9"/>
      <c r="AH302" s="9"/>
      <c r="AI302" s="9"/>
      <c r="AJ302" s="9"/>
      <c r="AL302" s="9"/>
      <c r="AM302" s="9"/>
      <c r="AN302" s="9"/>
      <c r="AO302" s="9"/>
      <c r="AP302" s="9"/>
      <c r="AQ302" s="9"/>
      <c r="AR302" s="9"/>
      <c r="AS302" s="9"/>
      <c r="AT302" s="9"/>
      <c r="AU302" s="9"/>
      <c r="AV302" s="9"/>
      <c r="AW302" s="9"/>
      <c r="AX302" s="9"/>
      <c r="AY302" s="9"/>
      <c r="AZ302" s="9"/>
      <c r="BB302" s="9"/>
      <c r="BD302" s="9"/>
      <c r="BF302" s="9"/>
      <c r="BG302" s="9"/>
      <c r="BH302" s="9"/>
      <c r="BI302" s="9"/>
      <c r="BJ302" s="9"/>
      <c r="BK302" s="9"/>
      <c r="BL302" s="9"/>
      <c r="BM302" s="9"/>
      <c r="BN302" s="9"/>
      <c r="BO302" s="9"/>
      <c r="BP302" s="9"/>
      <c r="BQ302" s="9"/>
      <c r="BR302" s="9"/>
      <c r="BS302" s="9"/>
      <c r="BT302" s="9"/>
      <c r="BV302" s="9"/>
      <c r="BW302" s="9"/>
      <c r="BX302" s="9"/>
      <c r="BZ302" s="9"/>
      <c r="CA302" s="9"/>
      <c r="CB302" s="9"/>
      <c r="CC302" s="9"/>
      <c r="CD302" s="9"/>
      <c r="CF302" s="9"/>
      <c r="CH302" s="9"/>
      <c r="CI302" s="9"/>
      <c r="CJ302" s="9"/>
      <c r="CL302" s="9"/>
      <c r="CM302" s="9"/>
      <c r="CN302" s="9"/>
      <c r="CO302" s="9"/>
      <c r="CP302" s="9"/>
      <c r="CQ302" s="9"/>
      <c r="CR302" s="9"/>
      <c r="CT302" s="9"/>
      <c r="CU302" s="9"/>
      <c r="CV302" s="9"/>
    </row>
    <row r="303" spans="1:100" x14ac:dyDescent="0.2">
      <c r="A303" s="9"/>
      <c r="B303" s="9"/>
      <c r="C303" s="9"/>
      <c r="D303" s="9"/>
      <c r="E303" s="9"/>
      <c r="F303" s="9"/>
      <c r="H303" s="9"/>
      <c r="I303" s="9"/>
      <c r="J303" s="9"/>
      <c r="L303" s="9"/>
      <c r="N303" s="9"/>
      <c r="O303" s="9"/>
      <c r="P303" s="9"/>
      <c r="R303" s="9"/>
      <c r="T303" s="9"/>
      <c r="V303" s="9"/>
      <c r="W303" s="9"/>
      <c r="X303" s="9"/>
      <c r="Z303" s="9"/>
      <c r="AA303" s="9"/>
      <c r="AB303" s="9"/>
      <c r="AC303" s="9"/>
      <c r="AD303" s="9"/>
      <c r="AF303" s="9"/>
      <c r="AG303" s="9"/>
      <c r="AH303" s="9"/>
      <c r="AI303" s="9"/>
      <c r="AJ303" s="9"/>
      <c r="AL303" s="9"/>
      <c r="AM303" s="9"/>
      <c r="AN303" s="9"/>
      <c r="AO303" s="9"/>
      <c r="AP303" s="9"/>
      <c r="AQ303" s="9"/>
      <c r="AR303" s="9"/>
      <c r="AS303" s="9"/>
      <c r="AT303" s="9"/>
      <c r="AU303" s="9"/>
      <c r="AV303" s="9"/>
      <c r="AW303" s="9"/>
      <c r="AX303" s="9"/>
      <c r="AY303" s="9"/>
      <c r="AZ303" s="9"/>
      <c r="BB303" s="9"/>
      <c r="BD303" s="9"/>
      <c r="BF303" s="9"/>
      <c r="BG303" s="9"/>
      <c r="BH303" s="9"/>
      <c r="BI303" s="9"/>
      <c r="BJ303" s="9"/>
      <c r="BK303" s="9"/>
      <c r="BL303" s="9"/>
      <c r="BM303" s="9"/>
      <c r="BN303" s="9"/>
      <c r="BO303" s="9"/>
      <c r="BP303" s="9"/>
      <c r="BQ303" s="9"/>
      <c r="BR303" s="9"/>
      <c r="BS303" s="9"/>
      <c r="BT303" s="9"/>
      <c r="BV303" s="9"/>
      <c r="BW303" s="9"/>
      <c r="BX303" s="9"/>
      <c r="BZ303" s="9"/>
      <c r="CA303" s="9"/>
      <c r="CB303" s="9"/>
      <c r="CC303" s="9"/>
      <c r="CD303" s="9"/>
      <c r="CF303" s="9"/>
      <c r="CH303" s="9"/>
      <c r="CI303" s="9"/>
      <c r="CJ303" s="9"/>
      <c r="CL303" s="9"/>
      <c r="CM303" s="9"/>
      <c r="CN303" s="9"/>
      <c r="CO303" s="9"/>
      <c r="CP303" s="9"/>
      <c r="CQ303" s="9"/>
      <c r="CR303" s="9"/>
      <c r="CT303" s="9"/>
      <c r="CU303" s="9"/>
      <c r="CV303" s="9"/>
    </row>
    <row r="304" spans="1:100" x14ac:dyDescent="0.2">
      <c r="A304" s="9"/>
      <c r="B304" s="9"/>
      <c r="C304" s="9"/>
      <c r="D304" s="9"/>
      <c r="E304" s="9"/>
      <c r="F304" s="9"/>
      <c r="H304" s="9"/>
      <c r="I304" s="9"/>
      <c r="J304" s="9"/>
      <c r="L304" s="9"/>
      <c r="N304" s="9"/>
      <c r="O304" s="9"/>
      <c r="P304" s="9"/>
      <c r="R304" s="9"/>
      <c r="T304" s="9"/>
      <c r="V304" s="9"/>
      <c r="W304" s="9"/>
      <c r="X304" s="9"/>
      <c r="Z304" s="9"/>
      <c r="AA304" s="9"/>
      <c r="AB304" s="9"/>
      <c r="AC304" s="9"/>
      <c r="AD304" s="9"/>
      <c r="AF304" s="9"/>
      <c r="AG304" s="9"/>
      <c r="AH304" s="9"/>
      <c r="AI304" s="9"/>
      <c r="AJ304" s="9"/>
      <c r="AL304" s="9"/>
      <c r="AM304" s="9"/>
      <c r="AN304" s="9"/>
      <c r="AO304" s="9"/>
      <c r="AP304" s="9"/>
      <c r="AQ304" s="9"/>
      <c r="AR304" s="9"/>
      <c r="AS304" s="9"/>
      <c r="AT304" s="9"/>
      <c r="AU304" s="9"/>
      <c r="AV304" s="9"/>
      <c r="AW304" s="9"/>
      <c r="AX304" s="9"/>
      <c r="AY304" s="9"/>
      <c r="AZ304" s="9"/>
      <c r="BB304" s="9"/>
      <c r="BD304" s="9"/>
      <c r="BF304" s="9"/>
      <c r="BG304" s="9"/>
      <c r="BH304" s="9"/>
      <c r="BI304" s="9"/>
      <c r="BJ304" s="9"/>
      <c r="BK304" s="9"/>
      <c r="BL304" s="9"/>
      <c r="BM304" s="9"/>
      <c r="BN304" s="9"/>
      <c r="BO304" s="9"/>
      <c r="BP304" s="9"/>
      <c r="BQ304" s="9"/>
      <c r="BR304" s="9"/>
      <c r="BS304" s="9"/>
      <c r="BT304" s="9"/>
      <c r="BV304" s="9"/>
      <c r="BW304" s="9"/>
      <c r="BX304" s="9"/>
      <c r="BZ304" s="9"/>
      <c r="CA304" s="9"/>
      <c r="CB304" s="9"/>
      <c r="CC304" s="9"/>
      <c r="CD304" s="9"/>
      <c r="CF304" s="9"/>
      <c r="CH304" s="9"/>
      <c r="CI304" s="9"/>
      <c r="CJ304" s="9"/>
      <c r="CL304" s="9"/>
      <c r="CM304" s="9"/>
      <c r="CN304" s="9"/>
      <c r="CO304" s="9"/>
      <c r="CP304" s="9"/>
      <c r="CQ304" s="9"/>
      <c r="CR304" s="9"/>
      <c r="CT304" s="9"/>
      <c r="CU304" s="9"/>
      <c r="CV304" s="9"/>
    </row>
    <row r="305" spans="1:100" x14ac:dyDescent="0.2">
      <c r="A305" s="9"/>
      <c r="B305" s="9"/>
      <c r="C305" s="9"/>
      <c r="D305" s="9"/>
      <c r="E305" s="9"/>
      <c r="F305" s="9"/>
      <c r="H305" s="9"/>
      <c r="I305" s="9"/>
      <c r="J305" s="9"/>
      <c r="L305" s="9"/>
      <c r="N305" s="9"/>
      <c r="O305" s="9"/>
      <c r="P305" s="9"/>
      <c r="R305" s="9"/>
      <c r="T305" s="9"/>
      <c r="V305" s="9"/>
      <c r="W305" s="9"/>
      <c r="X305" s="9"/>
      <c r="Z305" s="9"/>
      <c r="AA305" s="9"/>
      <c r="AB305" s="9"/>
      <c r="AC305" s="9"/>
      <c r="AD305" s="9"/>
      <c r="AF305" s="9"/>
      <c r="AG305" s="9"/>
      <c r="AH305" s="9"/>
      <c r="AI305" s="9"/>
      <c r="AJ305" s="9"/>
      <c r="AL305" s="9"/>
      <c r="AM305" s="9"/>
      <c r="AN305" s="9"/>
      <c r="AO305" s="9"/>
      <c r="AP305" s="9"/>
      <c r="AQ305" s="9"/>
      <c r="AR305" s="9"/>
      <c r="AS305" s="9"/>
      <c r="AT305" s="9"/>
      <c r="AU305" s="9"/>
      <c r="AV305" s="9"/>
      <c r="AW305" s="9"/>
      <c r="AX305" s="9"/>
      <c r="AY305" s="9"/>
      <c r="AZ305" s="9"/>
      <c r="BB305" s="9"/>
      <c r="BD305" s="9"/>
      <c r="BF305" s="9"/>
      <c r="BG305" s="9"/>
      <c r="BH305" s="9"/>
      <c r="BI305" s="9"/>
      <c r="BJ305" s="9"/>
      <c r="BK305" s="9"/>
      <c r="BL305" s="9"/>
      <c r="BM305" s="9"/>
      <c r="BN305" s="9"/>
      <c r="BO305" s="9"/>
      <c r="BP305" s="9"/>
      <c r="BQ305" s="9"/>
      <c r="BR305" s="9"/>
      <c r="BS305" s="9"/>
      <c r="BT305" s="9"/>
      <c r="BV305" s="9"/>
      <c r="BW305" s="9"/>
      <c r="BX305" s="9"/>
      <c r="BZ305" s="9"/>
      <c r="CA305" s="9"/>
      <c r="CB305" s="9"/>
      <c r="CC305" s="9"/>
      <c r="CD305" s="9"/>
      <c r="CF305" s="9"/>
      <c r="CH305" s="9"/>
      <c r="CI305" s="9"/>
      <c r="CJ305" s="9"/>
      <c r="CL305" s="9"/>
      <c r="CM305" s="9"/>
      <c r="CN305" s="9"/>
      <c r="CO305" s="9"/>
      <c r="CP305" s="9"/>
      <c r="CQ305" s="9"/>
      <c r="CR305" s="9"/>
      <c r="CT305" s="9"/>
      <c r="CU305" s="9"/>
      <c r="CV305" s="9"/>
    </row>
    <row r="306" spans="1:100" x14ac:dyDescent="0.2">
      <c r="A306" s="9"/>
      <c r="B306" s="9"/>
      <c r="C306" s="9"/>
      <c r="D306" s="9"/>
      <c r="E306" s="9"/>
      <c r="F306" s="9"/>
      <c r="H306" s="9"/>
      <c r="I306" s="9"/>
      <c r="J306" s="9"/>
      <c r="L306" s="9"/>
      <c r="N306" s="9"/>
      <c r="O306" s="9"/>
      <c r="P306" s="9"/>
      <c r="R306" s="9"/>
      <c r="T306" s="9"/>
      <c r="V306" s="9"/>
      <c r="W306" s="9"/>
      <c r="X306" s="9"/>
      <c r="Z306" s="9"/>
      <c r="AA306" s="9"/>
      <c r="AB306" s="9"/>
      <c r="AC306" s="9"/>
      <c r="AD306" s="9"/>
      <c r="AF306" s="9"/>
      <c r="AG306" s="9"/>
      <c r="AH306" s="9"/>
      <c r="AI306" s="9"/>
      <c r="AJ306" s="9"/>
      <c r="AL306" s="9"/>
      <c r="AM306" s="9"/>
      <c r="AN306" s="9"/>
      <c r="AO306" s="9"/>
      <c r="AP306" s="9"/>
      <c r="AQ306" s="9"/>
      <c r="AR306" s="9"/>
      <c r="AS306" s="9"/>
      <c r="AT306" s="9"/>
      <c r="AU306" s="9"/>
      <c r="AV306" s="9"/>
      <c r="AW306" s="9"/>
      <c r="AX306" s="9"/>
      <c r="AY306" s="9"/>
      <c r="AZ306" s="9"/>
      <c r="BB306" s="9"/>
      <c r="BD306" s="9"/>
      <c r="BF306" s="9"/>
      <c r="BG306" s="9"/>
      <c r="BH306" s="9"/>
      <c r="BI306" s="9"/>
      <c r="BJ306" s="9"/>
      <c r="BK306" s="9"/>
      <c r="BL306" s="9"/>
      <c r="BM306" s="9"/>
      <c r="BN306" s="9"/>
      <c r="BO306" s="9"/>
      <c r="BP306" s="9"/>
      <c r="BQ306" s="9"/>
      <c r="BR306" s="9"/>
      <c r="BS306" s="9"/>
      <c r="BT306" s="9"/>
      <c r="BV306" s="9"/>
      <c r="BW306" s="9"/>
      <c r="BX306" s="9"/>
      <c r="BZ306" s="9"/>
      <c r="CA306" s="9"/>
      <c r="CB306" s="9"/>
      <c r="CC306" s="9"/>
      <c r="CD306" s="9"/>
      <c r="CF306" s="9"/>
      <c r="CH306" s="9"/>
      <c r="CI306" s="9"/>
      <c r="CJ306" s="9"/>
      <c r="CL306" s="9"/>
      <c r="CM306" s="9"/>
      <c r="CN306" s="9"/>
      <c r="CO306" s="9"/>
      <c r="CP306" s="9"/>
      <c r="CQ306" s="9"/>
      <c r="CR306" s="9"/>
      <c r="CT306" s="9"/>
      <c r="CU306" s="9"/>
      <c r="CV306" s="9"/>
    </row>
    <row r="307" spans="1:100" x14ac:dyDescent="0.2">
      <c r="A307" s="9"/>
      <c r="B307" s="9"/>
      <c r="C307" s="9"/>
      <c r="D307" s="9"/>
      <c r="E307" s="9"/>
      <c r="F307" s="9"/>
      <c r="H307" s="9"/>
      <c r="I307" s="9"/>
      <c r="J307" s="9"/>
      <c r="L307" s="9"/>
      <c r="N307" s="9"/>
      <c r="O307" s="9"/>
      <c r="P307" s="9"/>
      <c r="R307" s="9"/>
      <c r="T307" s="9"/>
      <c r="V307" s="9"/>
      <c r="W307" s="9"/>
      <c r="X307" s="9"/>
      <c r="Z307" s="9"/>
      <c r="AA307" s="9"/>
      <c r="AB307" s="9"/>
      <c r="AC307" s="9"/>
      <c r="AD307" s="9"/>
      <c r="AF307" s="9"/>
      <c r="AG307" s="9"/>
      <c r="AH307" s="9"/>
      <c r="AI307" s="9"/>
      <c r="AJ307" s="9"/>
      <c r="AL307" s="9"/>
      <c r="AM307" s="9"/>
      <c r="AN307" s="9"/>
      <c r="AO307" s="9"/>
      <c r="AP307" s="9"/>
      <c r="AQ307" s="9"/>
      <c r="AR307" s="9"/>
      <c r="AS307" s="9"/>
      <c r="AT307" s="9"/>
      <c r="AU307" s="9"/>
      <c r="AV307" s="9"/>
      <c r="AW307" s="9"/>
      <c r="AX307" s="9"/>
      <c r="AY307" s="9"/>
      <c r="AZ307" s="9"/>
      <c r="BB307" s="9"/>
      <c r="BD307" s="9"/>
      <c r="BF307" s="9"/>
      <c r="BG307" s="9"/>
      <c r="BH307" s="9"/>
      <c r="BI307" s="9"/>
      <c r="BJ307" s="9"/>
      <c r="BK307" s="9"/>
      <c r="BL307" s="9"/>
      <c r="BM307" s="9"/>
      <c r="BN307" s="9"/>
      <c r="BO307" s="9"/>
      <c r="BP307" s="9"/>
      <c r="BQ307" s="9"/>
      <c r="BR307" s="9"/>
      <c r="BS307" s="9"/>
      <c r="BT307" s="9"/>
      <c r="BV307" s="9"/>
      <c r="BW307" s="9"/>
      <c r="BX307" s="9"/>
      <c r="BZ307" s="9"/>
      <c r="CA307" s="9"/>
      <c r="CB307" s="9"/>
      <c r="CC307" s="9"/>
      <c r="CD307" s="9"/>
      <c r="CF307" s="9"/>
      <c r="CH307" s="9"/>
      <c r="CI307" s="9"/>
      <c r="CJ307" s="9"/>
      <c r="CL307" s="9"/>
      <c r="CM307" s="9"/>
      <c r="CN307" s="9"/>
      <c r="CO307" s="9"/>
      <c r="CP307" s="9"/>
      <c r="CQ307" s="9"/>
      <c r="CR307" s="9"/>
      <c r="CT307" s="9"/>
      <c r="CU307" s="9"/>
      <c r="CV307" s="9"/>
    </row>
    <row r="308" spans="1:100" x14ac:dyDescent="0.2">
      <c r="A308" s="9"/>
      <c r="B308" s="9"/>
      <c r="C308" s="9"/>
      <c r="D308" s="9"/>
      <c r="E308" s="9"/>
      <c r="F308" s="9"/>
      <c r="H308" s="9"/>
      <c r="I308" s="9"/>
      <c r="J308" s="9"/>
      <c r="L308" s="9"/>
      <c r="N308" s="9"/>
      <c r="O308" s="9"/>
      <c r="P308" s="9"/>
      <c r="R308" s="9"/>
      <c r="T308" s="9"/>
      <c r="V308" s="9"/>
      <c r="W308" s="9"/>
      <c r="X308" s="9"/>
      <c r="Z308" s="9"/>
      <c r="AA308" s="9"/>
      <c r="AB308" s="9"/>
      <c r="AC308" s="9"/>
      <c r="AD308" s="9"/>
      <c r="AF308" s="9"/>
      <c r="AG308" s="9"/>
      <c r="AH308" s="9"/>
      <c r="AI308" s="9"/>
      <c r="AJ308" s="9"/>
      <c r="AL308" s="9"/>
      <c r="AM308" s="9"/>
      <c r="AN308" s="9"/>
      <c r="AO308" s="9"/>
      <c r="AP308" s="9"/>
      <c r="AQ308" s="9"/>
      <c r="AR308" s="9"/>
      <c r="AS308" s="9"/>
      <c r="AT308" s="9"/>
      <c r="AU308" s="9"/>
      <c r="AV308" s="9"/>
      <c r="AW308" s="9"/>
      <c r="AX308" s="9"/>
      <c r="AY308" s="9"/>
      <c r="AZ308" s="9"/>
      <c r="BB308" s="9"/>
      <c r="BD308" s="9"/>
      <c r="BF308" s="9"/>
      <c r="BG308" s="9"/>
      <c r="BH308" s="9"/>
      <c r="BI308" s="9"/>
      <c r="BJ308" s="9"/>
      <c r="BK308" s="9"/>
      <c r="BL308" s="9"/>
      <c r="BM308" s="9"/>
      <c r="BN308" s="9"/>
      <c r="BO308" s="9"/>
      <c r="BP308" s="9"/>
      <c r="BQ308" s="9"/>
      <c r="BR308" s="9"/>
      <c r="BS308" s="9"/>
      <c r="BT308" s="9"/>
      <c r="BV308" s="9"/>
      <c r="BW308" s="9"/>
      <c r="BX308" s="9"/>
      <c r="BZ308" s="9"/>
      <c r="CA308" s="9"/>
      <c r="CB308" s="9"/>
      <c r="CC308" s="9"/>
      <c r="CD308" s="9"/>
      <c r="CF308" s="9"/>
      <c r="CH308" s="9"/>
      <c r="CI308" s="9"/>
      <c r="CJ308" s="9"/>
      <c r="CL308" s="9"/>
      <c r="CM308" s="9"/>
      <c r="CN308" s="9"/>
      <c r="CO308" s="9"/>
      <c r="CP308" s="9"/>
      <c r="CQ308" s="9"/>
      <c r="CR308" s="9"/>
      <c r="CT308" s="9"/>
      <c r="CU308" s="9"/>
      <c r="CV308" s="9"/>
    </row>
    <row r="309" spans="1:100" x14ac:dyDescent="0.2">
      <c r="A309" s="9"/>
      <c r="B309" s="9"/>
      <c r="C309" s="9"/>
      <c r="D309" s="9"/>
      <c r="E309" s="9"/>
      <c r="F309" s="9"/>
      <c r="H309" s="9"/>
      <c r="I309" s="9"/>
      <c r="J309" s="9"/>
      <c r="L309" s="9"/>
      <c r="N309" s="9"/>
      <c r="O309" s="9"/>
      <c r="P309" s="9"/>
      <c r="R309" s="9"/>
      <c r="T309" s="9"/>
      <c r="V309" s="9"/>
      <c r="W309" s="9"/>
      <c r="X309" s="9"/>
      <c r="Z309" s="9"/>
      <c r="AA309" s="9"/>
      <c r="AB309" s="9"/>
      <c r="AC309" s="9"/>
      <c r="AD309" s="9"/>
      <c r="AF309" s="9"/>
      <c r="AG309" s="9"/>
      <c r="AH309" s="9"/>
      <c r="AI309" s="9"/>
      <c r="AJ309" s="9"/>
      <c r="AL309" s="9"/>
      <c r="AM309" s="9"/>
      <c r="AN309" s="9"/>
      <c r="AO309" s="9"/>
      <c r="AP309" s="9"/>
      <c r="AQ309" s="9"/>
      <c r="AR309" s="9"/>
      <c r="AS309" s="9"/>
      <c r="AT309" s="9"/>
      <c r="AU309" s="9"/>
      <c r="AV309" s="9"/>
      <c r="AW309" s="9"/>
      <c r="AX309" s="9"/>
      <c r="AY309" s="9"/>
      <c r="AZ309" s="9"/>
      <c r="BB309" s="9"/>
      <c r="BD309" s="9"/>
      <c r="BF309" s="9"/>
      <c r="BG309" s="9"/>
      <c r="BH309" s="9"/>
      <c r="BI309" s="9"/>
      <c r="BJ309" s="9"/>
      <c r="BK309" s="9"/>
      <c r="BL309" s="9"/>
      <c r="BM309" s="9"/>
      <c r="BN309" s="9"/>
      <c r="BO309" s="9"/>
      <c r="BP309" s="9"/>
      <c r="BQ309" s="9"/>
      <c r="BR309" s="9"/>
      <c r="BS309" s="9"/>
      <c r="BT309" s="9"/>
      <c r="BV309" s="9"/>
      <c r="BW309" s="9"/>
      <c r="BX309" s="9"/>
      <c r="BZ309" s="9"/>
      <c r="CA309" s="9"/>
      <c r="CB309" s="9"/>
      <c r="CC309" s="9"/>
      <c r="CD309" s="9"/>
      <c r="CF309" s="9"/>
      <c r="CH309" s="9"/>
      <c r="CI309" s="9"/>
      <c r="CJ309" s="9"/>
      <c r="CL309" s="9"/>
      <c r="CM309" s="9"/>
      <c r="CN309" s="9"/>
      <c r="CO309" s="9"/>
      <c r="CP309" s="9"/>
      <c r="CQ309" s="9"/>
      <c r="CR309" s="9"/>
      <c r="CT309" s="9"/>
      <c r="CU309" s="9"/>
      <c r="CV309" s="9"/>
    </row>
    <row r="310" spans="1:100" x14ac:dyDescent="0.2">
      <c r="A310" s="9"/>
      <c r="B310" s="9"/>
      <c r="C310" s="9"/>
      <c r="D310" s="9"/>
      <c r="E310" s="9"/>
      <c r="F310" s="9"/>
      <c r="H310" s="9"/>
      <c r="I310" s="9"/>
      <c r="J310" s="9"/>
      <c r="L310" s="9"/>
      <c r="N310" s="9"/>
      <c r="O310" s="9"/>
      <c r="P310" s="9"/>
      <c r="R310" s="9"/>
      <c r="T310" s="9"/>
      <c r="V310" s="9"/>
      <c r="W310" s="9"/>
      <c r="X310" s="9"/>
      <c r="Z310" s="9"/>
      <c r="AA310" s="9"/>
      <c r="AB310" s="9"/>
      <c r="AC310" s="9"/>
      <c r="AD310" s="9"/>
      <c r="AF310" s="9"/>
      <c r="AG310" s="9"/>
      <c r="AH310" s="9"/>
      <c r="AI310" s="9"/>
      <c r="AJ310" s="9"/>
      <c r="AL310" s="9"/>
      <c r="AM310" s="9"/>
      <c r="AN310" s="9"/>
      <c r="AO310" s="9"/>
      <c r="AP310" s="9"/>
      <c r="AQ310" s="9"/>
      <c r="AR310" s="9"/>
      <c r="AS310" s="9"/>
      <c r="AT310" s="9"/>
      <c r="AU310" s="9"/>
      <c r="AV310" s="9"/>
      <c r="AW310" s="9"/>
      <c r="AX310" s="9"/>
      <c r="AY310" s="9"/>
      <c r="AZ310" s="9"/>
      <c r="BB310" s="9"/>
      <c r="BD310" s="9"/>
      <c r="BF310" s="9"/>
      <c r="BG310" s="9"/>
      <c r="BH310" s="9"/>
      <c r="BI310" s="9"/>
      <c r="BJ310" s="9"/>
      <c r="BK310" s="9"/>
      <c r="BL310" s="9"/>
      <c r="BM310" s="9"/>
      <c r="BN310" s="9"/>
      <c r="BO310" s="9"/>
      <c r="BP310" s="9"/>
      <c r="BQ310" s="9"/>
      <c r="BR310" s="9"/>
      <c r="BS310" s="9"/>
      <c r="BT310" s="9"/>
      <c r="BV310" s="9"/>
      <c r="BW310" s="9"/>
      <c r="BX310" s="9"/>
      <c r="BZ310" s="9"/>
      <c r="CA310" s="9"/>
      <c r="CB310" s="9"/>
      <c r="CC310" s="9"/>
      <c r="CD310" s="9"/>
      <c r="CF310" s="9"/>
      <c r="CH310" s="9"/>
      <c r="CI310" s="9"/>
      <c r="CJ310" s="9"/>
      <c r="CL310" s="9"/>
      <c r="CM310" s="9"/>
      <c r="CN310" s="9"/>
      <c r="CO310" s="9"/>
      <c r="CP310" s="9"/>
      <c r="CQ310" s="9"/>
      <c r="CR310" s="9"/>
      <c r="CT310" s="9"/>
      <c r="CU310" s="9"/>
      <c r="CV310" s="9"/>
    </row>
    <row r="311" spans="1:100" x14ac:dyDescent="0.2">
      <c r="A311" s="9"/>
      <c r="B311" s="9"/>
      <c r="C311" s="9"/>
      <c r="D311" s="9"/>
      <c r="E311" s="9"/>
      <c r="F311" s="9"/>
      <c r="H311" s="9"/>
      <c r="I311" s="9"/>
      <c r="J311" s="9"/>
      <c r="L311" s="9"/>
      <c r="N311" s="9"/>
      <c r="O311" s="9"/>
      <c r="P311" s="9"/>
      <c r="R311" s="9"/>
      <c r="T311" s="9"/>
      <c r="V311" s="9"/>
      <c r="W311" s="9"/>
      <c r="X311" s="9"/>
      <c r="Z311" s="9"/>
      <c r="AA311" s="9"/>
      <c r="AB311" s="9"/>
      <c r="AC311" s="9"/>
      <c r="AD311" s="9"/>
      <c r="AF311" s="9"/>
      <c r="AG311" s="9"/>
      <c r="AH311" s="9"/>
      <c r="AI311" s="9"/>
      <c r="AJ311" s="9"/>
      <c r="AL311" s="9"/>
      <c r="AM311" s="9"/>
      <c r="AN311" s="9"/>
      <c r="AO311" s="9"/>
      <c r="AP311" s="9"/>
      <c r="AQ311" s="9"/>
      <c r="AR311" s="9"/>
      <c r="AS311" s="9"/>
      <c r="AT311" s="9"/>
      <c r="AU311" s="9"/>
      <c r="AV311" s="9"/>
      <c r="AW311" s="9"/>
      <c r="AX311" s="9"/>
      <c r="AY311" s="9"/>
      <c r="AZ311" s="9"/>
      <c r="BB311" s="9"/>
      <c r="BD311" s="9"/>
      <c r="BF311" s="9"/>
      <c r="BG311" s="9"/>
      <c r="BH311" s="9"/>
      <c r="BI311" s="9"/>
      <c r="BJ311" s="9"/>
      <c r="BK311" s="9"/>
      <c r="BL311" s="9"/>
      <c r="BM311" s="9"/>
      <c r="BN311" s="9"/>
      <c r="BO311" s="9"/>
      <c r="BP311" s="9"/>
      <c r="BQ311" s="9"/>
      <c r="BR311" s="9"/>
      <c r="BS311" s="9"/>
      <c r="BT311" s="9"/>
      <c r="BV311" s="9"/>
      <c r="BW311" s="9"/>
      <c r="BX311" s="9"/>
      <c r="BZ311" s="9"/>
      <c r="CA311" s="9"/>
      <c r="CB311" s="9"/>
      <c r="CC311" s="9"/>
      <c r="CD311" s="9"/>
      <c r="CF311" s="9"/>
      <c r="CH311" s="9"/>
      <c r="CI311" s="9"/>
      <c r="CJ311" s="9"/>
      <c r="CL311" s="9"/>
      <c r="CM311" s="9"/>
      <c r="CN311" s="9"/>
      <c r="CO311" s="9"/>
      <c r="CP311" s="9"/>
      <c r="CQ311" s="9"/>
      <c r="CR311" s="9"/>
      <c r="CT311" s="9"/>
      <c r="CU311" s="9"/>
      <c r="CV311" s="9"/>
    </row>
    <row r="312" spans="1:100" x14ac:dyDescent="0.2">
      <c r="A312" s="9"/>
      <c r="B312" s="9"/>
      <c r="C312" s="9"/>
      <c r="D312" s="9"/>
      <c r="E312" s="9"/>
      <c r="F312" s="9"/>
      <c r="H312" s="9"/>
      <c r="I312" s="9"/>
      <c r="J312" s="9"/>
      <c r="L312" s="9"/>
      <c r="N312" s="9"/>
      <c r="O312" s="9"/>
      <c r="P312" s="9"/>
      <c r="R312" s="9"/>
      <c r="T312" s="9"/>
      <c r="V312" s="9"/>
      <c r="W312" s="9"/>
      <c r="X312" s="9"/>
      <c r="Z312" s="9"/>
      <c r="AA312" s="9"/>
      <c r="AB312" s="9"/>
      <c r="AC312" s="9"/>
      <c r="AD312" s="9"/>
      <c r="AF312" s="9"/>
      <c r="AG312" s="9"/>
      <c r="AH312" s="9"/>
      <c r="AI312" s="9"/>
      <c r="AJ312" s="9"/>
      <c r="AL312" s="9"/>
      <c r="AM312" s="9"/>
      <c r="AN312" s="9"/>
      <c r="AO312" s="9"/>
      <c r="AP312" s="9"/>
      <c r="AQ312" s="9"/>
      <c r="AR312" s="9"/>
      <c r="AS312" s="9"/>
      <c r="AT312" s="9"/>
      <c r="AU312" s="9"/>
      <c r="AV312" s="9"/>
      <c r="AW312" s="9"/>
      <c r="AX312" s="9"/>
      <c r="AY312" s="9"/>
      <c r="AZ312" s="9"/>
      <c r="BB312" s="9"/>
      <c r="BD312" s="9"/>
      <c r="BF312" s="9"/>
      <c r="BG312" s="9"/>
      <c r="BH312" s="9"/>
      <c r="BI312" s="9"/>
      <c r="BJ312" s="9"/>
      <c r="BK312" s="9"/>
      <c r="BL312" s="9"/>
      <c r="BM312" s="9"/>
      <c r="BN312" s="9"/>
      <c r="BO312" s="9"/>
      <c r="BP312" s="9"/>
      <c r="BQ312" s="9"/>
      <c r="BR312" s="9"/>
      <c r="BS312" s="9"/>
      <c r="BT312" s="9"/>
      <c r="BV312" s="9"/>
      <c r="BW312" s="9"/>
      <c r="BX312" s="9"/>
      <c r="BZ312" s="9"/>
      <c r="CA312" s="9"/>
      <c r="CB312" s="9"/>
      <c r="CC312" s="9"/>
      <c r="CD312" s="9"/>
      <c r="CF312" s="9"/>
      <c r="CH312" s="9"/>
      <c r="CI312" s="9"/>
      <c r="CJ312" s="9"/>
      <c r="CL312" s="9"/>
      <c r="CM312" s="9"/>
      <c r="CN312" s="9"/>
      <c r="CO312" s="9"/>
      <c r="CP312" s="9"/>
      <c r="CQ312" s="9"/>
      <c r="CR312" s="9"/>
      <c r="CT312" s="9"/>
      <c r="CU312" s="9"/>
      <c r="CV312" s="9"/>
    </row>
    <row r="313" spans="1:100" x14ac:dyDescent="0.2">
      <c r="A313" s="9"/>
      <c r="B313" s="9"/>
      <c r="C313" s="9"/>
      <c r="D313" s="9"/>
      <c r="E313" s="9"/>
      <c r="F313" s="9"/>
      <c r="H313" s="9"/>
      <c r="I313" s="9"/>
      <c r="J313" s="9"/>
      <c r="L313" s="9"/>
      <c r="N313" s="9"/>
      <c r="O313" s="9"/>
      <c r="P313" s="9"/>
      <c r="R313" s="9"/>
      <c r="T313" s="9"/>
      <c r="V313" s="9"/>
      <c r="W313" s="9"/>
      <c r="X313" s="9"/>
      <c r="Z313" s="9"/>
      <c r="AA313" s="9"/>
      <c r="AB313" s="9"/>
      <c r="AC313" s="9"/>
      <c r="AD313" s="9"/>
      <c r="AF313" s="9"/>
      <c r="AG313" s="9"/>
      <c r="AH313" s="9"/>
      <c r="AI313" s="9"/>
      <c r="AJ313" s="9"/>
      <c r="AL313" s="9"/>
      <c r="AM313" s="9"/>
      <c r="AN313" s="9"/>
      <c r="AO313" s="9"/>
      <c r="AP313" s="9"/>
      <c r="AQ313" s="9"/>
      <c r="AR313" s="9"/>
      <c r="AS313" s="9"/>
      <c r="AT313" s="9"/>
      <c r="AU313" s="9"/>
      <c r="AV313" s="9"/>
      <c r="AW313" s="9"/>
      <c r="AX313" s="9"/>
      <c r="AY313" s="9"/>
      <c r="AZ313" s="9"/>
      <c r="BB313" s="9"/>
      <c r="BD313" s="9"/>
      <c r="BF313" s="9"/>
      <c r="BG313" s="9"/>
      <c r="BH313" s="9"/>
      <c r="BI313" s="9"/>
      <c r="BJ313" s="9"/>
      <c r="BK313" s="9"/>
      <c r="BL313" s="9"/>
      <c r="BM313" s="9"/>
      <c r="BN313" s="9"/>
      <c r="BO313" s="9"/>
      <c r="BP313" s="9"/>
      <c r="BQ313" s="9"/>
      <c r="BR313" s="9"/>
      <c r="BS313" s="9"/>
      <c r="BT313" s="9"/>
      <c r="BV313" s="9"/>
      <c r="BW313" s="9"/>
      <c r="BX313" s="9"/>
      <c r="BZ313" s="9"/>
      <c r="CA313" s="9"/>
      <c r="CB313" s="9"/>
      <c r="CC313" s="9"/>
      <c r="CD313" s="9"/>
      <c r="CF313" s="9"/>
      <c r="CH313" s="9"/>
      <c r="CI313" s="9"/>
      <c r="CJ313" s="9"/>
      <c r="CL313" s="9"/>
      <c r="CM313" s="9"/>
      <c r="CN313" s="9"/>
      <c r="CO313" s="9"/>
      <c r="CP313" s="9"/>
      <c r="CQ313" s="9"/>
      <c r="CR313" s="9"/>
      <c r="CT313" s="9"/>
      <c r="CU313" s="9"/>
      <c r="CV313" s="9"/>
    </row>
    <row r="314" spans="1:100" x14ac:dyDescent="0.2">
      <c r="A314" s="9"/>
      <c r="B314" s="9"/>
      <c r="C314" s="9"/>
      <c r="D314" s="9"/>
      <c r="E314" s="9"/>
      <c r="F314" s="9"/>
      <c r="H314" s="9"/>
      <c r="I314" s="9"/>
      <c r="J314" s="9"/>
      <c r="L314" s="9"/>
      <c r="N314" s="9"/>
      <c r="O314" s="9"/>
      <c r="P314" s="9"/>
      <c r="R314" s="9"/>
      <c r="T314" s="9"/>
      <c r="V314" s="9"/>
      <c r="W314" s="9"/>
      <c r="X314" s="9"/>
      <c r="Z314" s="9"/>
      <c r="AA314" s="9"/>
      <c r="AB314" s="9"/>
      <c r="AC314" s="9"/>
      <c r="AD314" s="9"/>
      <c r="AF314" s="9"/>
      <c r="AG314" s="9"/>
      <c r="AH314" s="9"/>
      <c r="AI314" s="9"/>
      <c r="AJ314" s="9"/>
      <c r="AL314" s="9"/>
      <c r="AM314" s="9"/>
      <c r="AN314" s="9"/>
      <c r="AO314" s="9"/>
      <c r="AP314" s="9"/>
      <c r="AQ314" s="9"/>
      <c r="AR314" s="9"/>
      <c r="AS314" s="9"/>
      <c r="AT314" s="9"/>
      <c r="AU314" s="9"/>
      <c r="AV314" s="9"/>
      <c r="AW314" s="9"/>
      <c r="AX314" s="9"/>
      <c r="AY314" s="9"/>
      <c r="AZ314" s="9"/>
      <c r="BB314" s="9"/>
      <c r="BD314" s="9"/>
      <c r="BF314" s="9"/>
      <c r="BG314" s="9"/>
      <c r="BH314" s="9"/>
      <c r="BI314" s="9"/>
      <c r="BJ314" s="9"/>
      <c r="BK314" s="9"/>
      <c r="BL314" s="9"/>
      <c r="BM314" s="9"/>
      <c r="BN314" s="9"/>
      <c r="BO314" s="9"/>
      <c r="BP314" s="9"/>
      <c r="BQ314" s="9"/>
      <c r="BR314" s="9"/>
      <c r="BS314" s="9"/>
      <c r="BT314" s="9"/>
      <c r="BV314" s="9"/>
      <c r="BW314" s="9"/>
      <c r="BX314" s="9"/>
      <c r="BZ314" s="9"/>
      <c r="CA314" s="9"/>
      <c r="CB314" s="9"/>
      <c r="CC314" s="9"/>
      <c r="CD314" s="9"/>
      <c r="CF314" s="9"/>
      <c r="CH314" s="9"/>
      <c r="CI314" s="9"/>
      <c r="CJ314" s="9"/>
      <c r="CL314" s="9"/>
      <c r="CM314" s="9"/>
      <c r="CN314" s="9"/>
      <c r="CO314" s="9"/>
      <c r="CP314" s="9"/>
      <c r="CQ314" s="9"/>
      <c r="CR314" s="9"/>
      <c r="CT314" s="9"/>
      <c r="CU314" s="9"/>
      <c r="CV314" s="9"/>
    </row>
    <row r="315" spans="1:100" x14ac:dyDescent="0.2">
      <c r="A315" s="9"/>
      <c r="B315" s="9"/>
      <c r="C315" s="9"/>
      <c r="D315" s="9"/>
      <c r="E315" s="9"/>
      <c r="F315" s="9"/>
      <c r="H315" s="9"/>
      <c r="I315" s="9"/>
      <c r="J315" s="9"/>
      <c r="L315" s="9"/>
      <c r="N315" s="9"/>
      <c r="O315" s="9"/>
      <c r="P315" s="9"/>
      <c r="R315" s="9"/>
      <c r="T315" s="9"/>
      <c r="V315" s="9"/>
      <c r="W315" s="9"/>
      <c r="X315" s="9"/>
      <c r="Z315" s="9"/>
      <c r="AA315" s="9"/>
      <c r="AB315" s="9"/>
      <c r="AC315" s="9"/>
      <c r="AD315" s="9"/>
      <c r="AF315" s="9"/>
      <c r="AG315" s="9"/>
      <c r="AH315" s="9"/>
      <c r="AI315" s="9"/>
      <c r="AJ315" s="9"/>
      <c r="AL315" s="9"/>
      <c r="AM315" s="9"/>
      <c r="AN315" s="9"/>
      <c r="AO315" s="9"/>
      <c r="AP315" s="9"/>
      <c r="AQ315" s="9"/>
      <c r="AR315" s="9"/>
      <c r="AS315" s="9"/>
      <c r="AT315" s="9"/>
      <c r="AU315" s="9"/>
      <c r="AV315" s="9"/>
      <c r="AW315" s="9"/>
      <c r="AX315" s="9"/>
      <c r="AY315" s="9"/>
      <c r="AZ315" s="9"/>
      <c r="BB315" s="9"/>
      <c r="BD315" s="9"/>
      <c r="BF315" s="9"/>
      <c r="BG315" s="9"/>
      <c r="BH315" s="9"/>
      <c r="BI315" s="9"/>
      <c r="BJ315" s="9"/>
      <c r="BK315" s="9"/>
      <c r="BL315" s="9"/>
      <c r="BM315" s="9"/>
      <c r="BN315" s="9"/>
      <c r="BO315" s="9"/>
      <c r="BP315" s="9"/>
      <c r="BQ315" s="9"/>
      <c r="BR315" s="9"/>
      <c r="BS315" s="9"/>
      <c r="BT315" s="9"/>
      <c r="BV315" s="9"/>
      <c r="BW315" s="9"/>
      <c r="BX315" s="9"/>
      <c r="BZ315" s="9"/>
      <c r="CA315" s="9"/>
      <c r="CB315" s="9"/>
      <c r="CC315" s="9"/>
      <c r="CD315" s="9"/>
      <c r="CF315" s="9"/>
      <c r="CH315" s="9"/>
      <c r="CI315" s="9"/>
      <c r="CJ315" s="9"/>
      <c r="CL315" s="9"/>
      <c r="CM315" s="9"/>
      <c r="CN315" s="9"/>
      <c r="CO315" s="9"/>
      <c r="CP315" s="9"/>
      <c r="CQ315" s="9"/>
      <c r="CR315" s="9"/>
      <c r="CT315" s="9"/>
      <c r="CU315" s="9"/>
      <c r="CV315" s="9"/>
    </row>
    <row r="316" spans="1:100" x14ac:dyDescent="0.2">
      <c r="A316" s="9"/>
      <c r="B316" s="9"/>
      <c r="C316" s="9"/>
      <c r="D316" s="9"/>
      <c r="E316" s="9"/>
      <c r="F316" s="9"/>
      <c r="H316" s="9"/>
      <c r="I316" s="9"/>
      <c r="J316" s="9"/>
      <c r="L316" s="9"/>
      <c r="N316" s="9"/>
      <c r="O316" s="9"/>
      <c r="P316" s="9"/>
      <c r="R316" s="9"/>
      <c r="T316" s="9"/>
      <c r="V316" s="9"/>
      <c r="W316" s="9"/>
      <c r="X316" s="9"/>
      <c r="Z316" s="9"/>
      <c r="AA316" s="9"/>
      <c r="AB316" s="9"/>
      <c r="AC316" s="9"/>
      <c r="AD316" s="9"/>
      <c r="AF316" s="9"/>
      <c r="AG316" s="9"/>
      <c r="AH316" s="9"/>
      <c r="AI316" s="9"/>
      <c r="AJ316" s="9"/>
      <c r="AL316" s="9"/>
      <c r="AM316" s="9"/>
      <c r="AN316" s="9"/>
      <c r="AO316" s="9"/>
      <c r="AP316" s="9"/>
      <c r="AQ316" s="9"/>
      <c r="AR316" s="9"/>
      <c r="AS316" s="9"/>
      <c r="AT316" s="9"/>
      <c r="AU316" s="9"/>
      <c r="AV316" s="9"/>
      <c r="AW316" s="9"/>
      <c r="AX316" s="9"/>
      <c r="AY316" s="9"/>
      <c r="AZ316" s="9"/>
      <c r="BB316" s="9"/>
      <c r="BD316" s="9"/>
      <c r="BF316" s="9"/>
      <c r="BG316" s="9"/>
      <c r="BH316" s="9"/>
      <c r="BI316" s="9"/>
      <c r="BJ316" s="9"/>
      <c r="BK316" s="9"/>
      <c r="BL316" s="9"/>
      <c r="BM316" s="9"/>
      <c r="BN316" s="9"/>
      <c r="BO316" s="9"/>
      <c r="BP316" s="9"/>
      <c r="BQ316" s="9"/>
      <c r="BR316" s="9"/>
      <c r="BS316" s="9"/>
      <c r="BT316" s="9"/>
      <c r="BV316" s="9"/>
      <c r="BW316" s="9"/>
      <c r="BX316" s="9"/>
      <c r="BZ316" s="9"/>
      <c r="CA316" s="9"/>
      <c r="CB316" s="9"/>
      <c r="CC316" s="9"/>
      <c r="CD316" s="9"/>
      <c r="CF316" s="9"/>
      <c r="CH316" s="9"/>
      <c r="CI316" s="9"/>
      <c r="CJ316" s="9"/>
      <c r="CL316" s="9"/>
      <c r="CM316" s="9"/>
      <c r="CN316" s="9"/>
      <c r="CO316" s="9"/>
      <c r="CP316" s="9"/>
      <c r="CQ316" s="9"/>
      <c r="CR316" s="9"/>
      <c r="CT316" s="9"/>
      <c r="CU316" s="9"/>
      <c r="CV316" s="9"/>
    </row>
    <row r="317" spans="1:100" x14ac:dyDescent="0.2">
      <c r="A317" s="9"/>
      <c r="B317" s="9"/>
      <c r="C317" s="9"/>
      <c r="D317" s="9"/>
      <c r="E317" s="9"/>
      <c r="F317" s="9"/>
      <c r="H317" s="9"/>
      <c r="I317" s="9"/>
      <c r="J317" s="9"/>
      <c r="L317" s="9"/>
      <c r="N317" s="9"/>
      <c r="O317" s="9"/>
      <c r="P317" s="9"/>
      <c r="R317" s="9"/>
      <c r="T317" s="9"/>
      <c r="V317" s="9"/>
      <c r="W317" s="9"/>
      <c r="X317" s="9"/>
      <c r="Z317" s="9"/>
      <c r="AA317" s="9"/>
      <c r="AB317" s="9"/>
      <c r="AC317" s="9"/>
      <c r="AD317" s="9"/>
      <c r="AF317" s="9"/>
      <c r="AG317" s="9"/>
      <c r="AH317" s="9"/>
      <c r="AI317" s="9"/>
      <c r="AJ317" s="9"/>
      <c r="AL317" s="9"/>
      <c r="AM317" s="9"/>
      <c r="AN317" s="9"/>
      <c r="AO317" s="9"/>
      <c r="AP317" s="9"/>
      <c r="AQ317" s="9"/>
      <c r="AR317" s="9"/>
      <c r="AS317" s="9"/>
      <c r="AT317" s="9"/>
      <c r="AU317" s="9"/>
      <c r="AV317" s="9"/>
      <c r="AW317" s="9"/>
      <c r="AX317" s="9"/>
      <c r="AY317" s="9"/>
      <c r="AZ317" s="9"/>
      <c r="BB317" s="9"/>
      <c r="BD317" s="9"/>
      <c r="BF317" s="9"/>
      <c r="BG317" s="9"/>
      <c r="BH317" s="9"/>
      <c r="BI317" s="9"/>
      <c r="BJ317" s="9"/>
      <c r="BK317" s="9"/>
      <c r="BL317" s="9"/>
      <c r="BM317" s="9"/>
      <c r="BN317" s="9"/>
      <c r="BO317" s="9"/>
      <c r="BP317" s="9"/>
      <c r="BQ317" s="9"/>
      <c r="BR317" s="9"/>
      <c r="BS317" s="9"/>
      <c r="BT317" s="9"/>
      <c r="BV317" s="9"/>
      <c r="BW317" s="9"/>
      <c r="BX317" s="9"/>
      <c r="BZ317" s="9"/>
      <c r="CA317" s="9"/>
      <c r="CB317" s="9"/>
      <c r="CC317" s="9"/>
      <c r="CD317" s="9"/>
      <c r="CF317" s="9"/>
      <c r="CH317" s="9"/>
      <c r="CI317" s="9"/>
      <c r="CJ317" s="9"/>
      <c r="CL317" s="9"/>
      <c r="CM317" s="9"/>
      <c r="CN317" s="9"/>
      <c r="CO317" s="9"/>
      <c r="CP317" s="9"/>
      <c r="CQ317" s="9"/>
      <c r="CR317" s="9"/>
      <c r="CT317" s="9"/>
      <c r="CU317" s="9"/>
      <c r="CV317" s="9"/>
    </row>
    <row r="318" spans="1:100" x14ac:dyDescent="0.2">
      <c r="A318" s="9"/>
      <c r="B318" s="9"/>
      <c r="C318" s="9"/>
      <c r="D318" s="9"/>
      <c r="E318" s="9"/>
      <c r="F318" s="9"/>
      <c r="H318" s="9"/>
      <c r="I318" s="9"/>
      <c r="J318" s="9"/>
      <c r="L318" s="9"/>
      <c r="N318" s="9"/>
      <c r="O318" s="9"/>
      <c r="P318" s="9"/>
      <c r="R318" s="9"/>
      <c r="T318" s="9"/>
      <c r="V318" s="9"/>
      <c r="W318" s="9"/>
      <c r="X318" s="9"/>
      <c r="Z318" s="9"/>
      <c r="AA318" s="9"/>
      <c r="AB318" s="9"/>
      <c r="AC318" s="9"/>
      <c r="AD318" s="9"/>
      <c r="AF318" s="9"/>
      <c r="AG318" s="9"/>
      <c r="AH318" s="9"/>
      <c r="AI318" s="9"/>
      <c r="AJ318" s="9"/>
      <c r="AL318" s="9"/>
      <c r="AM318" s="9"/>
      <c r="AN318" s="9"/>
      <c r="AO318" s="9"/>
      <c r="AP318" s="9"/>
      <c r="AQ318" s="9"/>
      <c r="AR318" s="9"/>
      <c r="AS318" s="9"/>
      <c r="AT318" s="9"/>
      <c r="AU318" s="9"/>
      <c r="AV318" s="9"/>
      <c r="AW318" s="9"/>
      <c r="AX318" s="9"/>
      <c r="AY318" s="9"/>
      <c r="AZ318" s="9"/>
      <c r="BB318" s="9"/>
      <c r="BD318" s="9"/>
      <c r="BF318" s="9"/>
      <c r="BG318" s="9"/>
      <c r="BH318" s="9"/>
      <c r="BI318" s="9"/>
      <c r="BJ318" s="9"/>
      <c r="BK318" s="9"/>
      <c r="BL318" s="9"/>
      <c r="BM318" s="9"/>
      <c r="BN318" s="9"/>
      <c r="BO318" s="9"/>
      <c r="BP318" s="9"/>
      <c r="BQ318" s="9"/>
      <c r="BR318" s="9"/>
      <c r="BS318" s="9"/>
      <c r="BT318" s="9"/>
      <c r="BV318" s="9"/>
      <c r="BW318" s="9"/>
      <c r="BX318" s="9"/>
      <c r="BZ318" s="9"/>
      <c r="CA318" s="9"/>
      <c r="CB318" s="9"/>
      <c r="CC318" s="9"/>
      <c r="CD318" s="9"/>
      <c r="CF318" s="9"/>
      <c r="CH318" s="9"/>
      <c r="CI318" s="9"/>
      <c r="CJ318" s="9"/>
      <c r="CL318" s="9"/>
      <c r="CM318" s="9"/>
      <c r="CN318" s="9"/>
      <c r="CO318" s="9"/>
      <c r="CP318" s="9"/>
      <c r="CQ318" s="9"/>
      <c r="CR318" s="9"/>
      <c r="CT318" s="9"/>
      <c r="CU318" s="9"/>
      <c r="CV318" s="9"/>
    </row>
    <row r="319" spans="1:100" x14ac:dyDescent="0.2">
      <c r="A319" s="9"/>
      <c r="B319" s="9"/>
      <c r="C319" s="9"/>
      <c r="D319" s="9"/>
      <c r="E319" s="9"/>
      <c r="F319" s="9"/>
      <c r="H319" s="9"/>
      <c r="I319" s="9"/>
      <c r="J319" s="9"/>
      <c r="L319" s="9"/>
      <c r="N319" s="9"/>
      <c r="O319" s="9"/>
      <c r="P319" s="9"/>
      <c r="R319" s="9"/>
      <c r="T319" s="9"/>
      <c r="V319" s="9"/>
      <c r="W319" s="9"/>
      <c r="X319" s="9"/>
      <c r="Z319" s="9"/>
      <c r="AA319" s="9"/>
      <c r="AB319" s="9"/>
      <c r="AC319" s="9"/>
      <c r="AD319" s="9"/>
      <c r="AF319" s="9"/>
      <c r="AG319" s="9"/>
      <c r="AH319" s="9"/>
      <c r="AI319" s="9"/>
      <c r="AJ319" s="9"/>
      <c r="AL319" s="9"/>
      <c r="AM319" s="9"/>
      <c r="AN319" s="9"/>
      <c r="AO319" s="9"/>
      <c r="AP319" s="9"/>
      <c r="AQ319" s="9"/>
      <c r="AR319" s="9"/>
      <c r="AS319" s="9"/>
      <c r="AT319" s="9"/>
      <c r="AU319" s="9"/>
      <c r="AV319" s="9"/>
      <c r="AW319" s="9"/>
      <c r="AX319" s="9"/>
      <c r="AY319" s="9"/>
      <c r="AZ319" s="9"/>
      <c r="BB319" s="9"/>
      <c r="BD319" s="9"/>
      <c r="BF319" s="9"/>
      <c r="BG319" s="9"/>
      <c r="BH319" s="9"/>
      <c r="BI319" s="9"/>
      <c r="BJ319" s="9"/>
      <c r="BK319" s="9"/>
      <c r="BL319" s="9"/>
      <c r="BM319" s="9"/>
      <c r="BN319" s="9"/>
      <c r="BO319" s="9"/>
      <c r="BP319" s="9"/>
      <c r="BQ319" s="9"/>
      <c r="BR319" s="9"/>
      <c r="BS319" s="9"/>
      <c r="BT319" s="9"/>
      <c r="BV319" s="9"/>
      <c r="BW319" s="9"/>
      <c r="BX319" s="9"/>
      <c r="BZ319" s="9"/>
      <c r="CA319" s="9"/>
      <c r="CB319" s="9"/>
      <c r="CC319" s="9"/>
      <c r="CD319" s="9"/>
      <c r="CF319" s="9"/>
      <c r="CH319" s="9"/>
      <c r="CI319" s="9"/>
      <c r="CJ319" s="9"/>
      <c r="CL319" s="9"/>
      <c r="CM319" s="9"/>
      <c r="CN319" s="9"/>
      <c r="CO319" s="9"/>
      <c r="CP319" s="9"/>
      <c r="CQ319" s="9"/>
      <c r="CR319" s="9"/>
      <c r="CT319" s="9"/>
      <c r="CU319" s="9"/>
      <c r="CV319" s="9"/>
    </row>
    <row r="320" spans="1:100" x14ac:dyDescent="0.2">
      <c r="A320" s="9"/>
      <c r="B320" s="9"/>
      <c r="C320" s="9"/>
      <c r="D320" s="9"/>
      <c r="E320" s="9"/>
      <c r="F320" s="9"/>
      <c r="H320" s="9"/>
      <c r="I320" s="9"/>
      <c r="J320" s="9"/>
      <c r="L320" s="9"/>
      <c r="N320" s="9"/>
      <c r="O320" s="9"/>
      <c r="P320" s="9"/>
      <c r="R320" s="9"/>
      <c r="T320" s="9"/>
      <c r="V320" s="9"/>
      <c r="W320" s="9"/>
      <c r="X320" s="9"/>
      <c r="Z320" s="9"/>
      <c r="AA320" s="9"/>
      <c r="AB320" s="9"/>
      <c r="AC320" s="9"/>
      <c r="AD320" s="9"/>
      <c r="AF320" s="9"/>
      <c r="AG320" s="9"/>
      <c r="AH320" s="9"/>
      <c r="AI320" s="9"/>
      <c r="AJ320" s="9"/>
      <c r="AL320" s="9"/>
      <c r="AM320" s="9"/>
      <c r="AN320" s="9"/>
      <c r="AO320" s="9"/>
      <c r="AP320" s="9"/>
      <c r="AQ320" s="9"/>
      <c r="AR320" s="9"/>
      <c r="AS320" s="9"/>
      <c r="AT320" s="9"/>
      <c r="AU320" s="9"/>
      <c r="AV320" s="9"/>
      <c r="AW320" s="9"/>
      <c r="AX320" s="9"/>
      <c r="AY320" s="9"/>
      <c r="AZ320" s="9"/>
      <c r="BB320" s="9"/>
      <c r="BD320" s="9"/>
      <c r="BF320" s="9"/>
      <c r="BG320" s="9"/>
      <c r="BH320" s="9"/>
      <c r="BI320" s="9"/>
      <c r="BJ320" s="9"/>
      <c r="BK320" s="9"/>
      <c r="BL320" s="9"/>
      <c r="BM320" s="9"/>
      <c r="BN320" s="9"/>
      <c r="BO320" s="9"/>
      <c r="BP320" s="9"/>
      <c r="BQ320" s="9"/>
      <c r="BR320" s="9"/>
      <c r="BS320" s="9"/>
      <c r="BT320" s="9"/>
      <c r="BV320" s="9"/>
      <c r="BW320" s="9"/>
      <c r="BX320" s="9"/>
      <c r="BZ320" s="9"/>
      <c r="CA320" s="9"/>
      <c r="CB320" s="9"/>
      <c r="CC320" s="9"/>
      <c r="CD320" s="9"/>
      <c r="CF320" s="9"/>
      <c r="CH320" s="9"/>
      <c r="CI320" s="9"/>
      <c r="CJ320" s="9"/>
      <c r="CL320" s="9"/>
      <c r="CM320" s="9"/>
      <c r="CN320" s="9"/>
      <c r="CO320" s="9"/>
      <c r="CP320" s="9"/>
      <c r="CQ320" s="9"/>
      <c r="CR320" s="9"/>
      <c r="CT320" s="9"/>
      <c r="CU320" s="9"/>
      <c r="CV320" s="9"/>
    </row>
    <row r="321" spans="1:100" x14ac:dyDescent="0.2">
      <c r="A321" s="9"/>
      <c r="B321" s="9"/>
      <c r="C321" s="9"/>
      <c r="D321" s="9"/>
      <c r="E321" s="9"/>
      <c r="F321" s="9"/>
      <c r="H321" s="9"/>
      <c r="I321" s="9"/>
      <c r="J321" s="9"/>
      <c r="L321" s="9"/>
      <c r="N321" s="9"/>
      <c r="O321" s="9"/>
      <c r="P321" s="9"/>
      <c r="R321" s="9"/>
      <c r="T321" s="9"/>
      <c r="V321" s="9"/>
      <c r="W321" s="9"/>
      <c r="X321" s="9"/>
      <c r="Z321" s="9"/>
      <c r="AA321" s="9"/>
      <c r="AB321" s="9"/>
      <c r="AC321" s="9"/>
      <c r="AD321" s="9"/>
      <c r="AF321" s="9"/>
      <c r="AG321" s="9"/>
      <c r="AH321" s="9"/>
      <c r="AI321" s="9"/>
      <c r="AJ321" s="9"/>
      <c r="AL321" s="9"/>
      <c r="AM321" s="9"/>
      <c r="AN321" s="9"/>
      <c r="AO321" s="9"/>
      <c r="AP321" s="9"/>
      <c r="AQ321" s="9"/>
      <c r="AR321" s="9"/>
      <c r="AS321" s="9"/>
      <c r="AT321" s="9"/>
      <c r="AU321" s="9"/>
      <c r="AV321" s="9"/>
      <c r="AW321" s="9"/>
      <c r="AX321" s="9"/>
      <c r="AY321" s="9"/>
      <c r="AZ321" s="9"/>
      <c r="BB321" s="9"/>
      <c r="BD321" s="9"/>
      <c r="BF321" s="9"/>
      <c r="BG321" s="9"/>
      <c r="BH321" s="9"/>
      <c r="BI321" s="9"/>
      <c r="BJ321" s="9"/>
      <c r="BK321" s="9"/>
      <c r="BL321" s="9"/>
      <c r="BM321" s="9"/>
      <c r="BN321" s="9"/>
      <c r="BO321" s="9"/>
      <c r="BP321" s="9"/>
      <c r="BQ321" s="9"/>
      <c r="BR321" s="9"/>
      <c r="BS321" s="9"/>
      <c r="BT321" s="9"/>
      <c r="BV321" s="9"/>
      <c r="BW321" s="9"/>
      <c r="BX321" s="9"/>
      <c r="BZ321" s="9"/>
      <c r="CA321" s="9"/>
      <c r="CB321" s="9"/>
      <c r="CC321" s="9"/>
      <c r="CD321" s="9"/>
      <c r="CF321" s="9"/>
      <c r="CH321" s="9"/>
      <c r="CI321" s="9"/>
      <c r="CJ321" s="9"/>
      <c r="CL321" s="9"/>
      <c r="CM321" s="9"/>
      <c r="CN321" s="9"/>
      <c r="CO321" s="9"/>
      <c r="CP321" s="9"/>
      <c r="CQ321" s="9"/>
      <c r="CR321" s="9"/>
      <c r="CT321" s="9"/>
      <c r="CU321" s="9"/>
      <c r="CV321" s="9"/>
    </row>
    <row r="322" spans="1:100" x14ac:dyDescent="0.2">
      <c r="A322" s="9"/>
      <c r="B322" s="9"/>
      <c r="C322" s="9"/>
      <c r="D322" s="9"/>
      <c r="E322" s="9"/>
      <c r="F322" s="9"/>
      <c r="H322" s="9"/>
      <c r="I322" s="9"/>
      <c r="J322" s="9"/>
      <c r="L322" s="9"/>
      <c r="N322" s="9"/>
      <c r="O322" s="9"/>
      <c r="P322" s="9"/>
      <c r="R322" s="9"/>
      <c r="T322" s="9"/>
      <c r="V322" s="9"/>
      <c r="W322" s="9"/>
      <c r="X322" s="9"/>
      <c r="Z322" s="9"/>
      <c r="AA322" s="9"/>
      <c r="AB322" s="9"/>
      <c r="AC322" s="9"/>
      <c r="AD322" s="9"/>
      <c r="AF322" s="9"/>
      <c r="AG322" s="9"/>
      <c r="AH322" s="9"/>
      <c r="AI322" s="9"/>
      <c r="AJ322" s="9"/>
      <c r="AL322" s="9"/>
      <c r="AM322" s="9"/>
      <c r="AN322" s="9"/>
      <c r="AO322" s="9"/>
      <c r="AP322" s="9"/>
      <c r="AQ322" s="9"/>
      <c r="AR322" s="9"/>
      <c r="AS322" s="9"/>
      <c r="AT322" s="9"/>
      <c r="AU322" s="9"/>
      <c r="AV322" s="9"/>
      <c r="AW322" s="9"/>
      <c r="AX322" s="9"/>
      <c r="AY322" s="9"/>
      <c r="AZ322" s="9"/>
      <c r="BB322" s="9"/>
      <c r="BD322" s="9"/>
      <c r="BF322" s="9"/>
      <c r="BG322" s="9"/>
      <c r="BH322" s="9"/>
      <c r="BI322" s="9"/>
      <c r="BJ322" s="9"/>
      <c r="BK322" s="9"/>
      <c r="BL322" s="9"/>
      <c r="BM322" s="9"/>
      <c r="BN322" s="9"/>
      <c r="BO322" s="9"/>
      <c r="BP322" s="9"/>
      <c r="BQ322" s="9"/>
      <c r="BR322" s="9"/>
      <c r="BS322" s="9"/>
      <c r="BT322" s="9"/>
      <c r="BV322" s="9"/>
      <c r="BW322" s="9"/>
      <c r="BX322" s="9"/>
      <c r="BZ322" s="9"/>
      <c r="CA322" s="9"/>
      <c r="CB322" s="9"/>
      <c r="CC322" s="9"/>
      <c r="CD322" s="9"/>
      <c r="CF322" s="9"/>
      <c r="CH322" s="9"/>
      <c r="CI322" s="9"/>
      <c r="CJ322" s="9"/>
      <c r="CL322" s="9"/>
      <c r="CM322" s="9"/>
      <c r="CN322" s="9"/>
      <c r="CO322" s="9"/>
      <c r="CP322" s="9"/>
      <c r="CQ322" s="9"/>
      <c r="CR322" s="9"/>
      <c r="CT322" s="9"/>
      <c r="CU322" s="9"/>
      <c r="CV322" s="9"/>
    </row>
    <row r="323" spans="1:100" x14ac:dyDescent="0.2">
      <c r="A323" s="9"/>
      <c r="B323" s="9"/>
      <c r="C323" s="9"/>
      <c r="D323" s="9"/>
      <c r="E323" s="9"/>
      <c r="F323" s="9"/>
      <c r="H323" s="9"/>
      <c r="I323" s="9"/>
      <c r="J323" s="9"/>
      <c r="L323" s="9"/>
      <c r="N323" s="9"/>
      <c r="O323" s="9"/>
      <c r="P323" s="9"/>
      <c r="R323" s="9"/>
      <c r="T323" s="9"/>
      <c r="V323" s="9"/>
      <c r="W323" s="9"/>
      <c r="X323" s="9"/>
      <c r="Z323" s="9"/>
      <c r="AA323" s="9"/>
      <c r="AB323" s="9"/>
      <c r="AC323" s="9"/>
      <c r="AD323" s="9"/>
      <c r="AF323" s="9"/>
      <c r="AG323" s="9"/>
      <c r="AH323" s="9"/>
      <c r="AI323" s="9"/>
      <c r="AJ323" s="9"/>
      <c r="AL323" s="9"/>
      <c r="AM323" s="9"/>
      <c r="AN323" s="9"/>
      <c r="AO323" s="9"/>
      <c r="AP323" s="9"/>
      <c r="AQ323" s="9"/>
      <c r="AR323" s="9"/>
      <c r="AS323" s="9"/>
      <c r="AT323" s="9"/>
      <c r="AU323" s="9"/>
      <c r="AV323" s="9"/>
      <c r="AW323" s="9"/>
      <c r="AX323" s="9"/>
      <c r="AY323" s="9"/>
      <c r="AZ323" s="9"/>
      <c r="BB323" s="9"/>
      <c r="BD323" s="9"/>
      <c r="BF323" s="9"/>
      <c r="BG323" s="9"/>
      <c r="BH323" s="9"/>
      <c r="BI323" s="9"/>
      <c r="BJ323" s="9"/>
      <c r="BK323" s="9"/>
      <c r="BL323" s="9"/>
      <c r="BM323" s="9"/>
      <c r="BN323" s="9"/>
      <c r="BO323" s="9"/>
      <c r="BP323" s="9"/>
      <c r="BQ323" s="9"/>
      <c r="BR323" s="9"/>
      <c r="BS323" s="9"/>
      <c r="BT323" s="9"/>
      <c r="BV323" s="9"/>
      <c r="BW323" s="9"/>
      <c r="BX323" s="9"/>
      <c r="BZ323" s="9"/>
      <c r="CA323" s="9"/>
      <c r="CB323" s="9"/>
      <c r="CC323" s="9"/>
      <c r="CD323" s="9"/>
      <c r="CF323" s="9"/>
      <c r="CH323" s="9"/>
      <c r="CI323" s="9"/>
      <c r="CJ323" s="9"/>
      <c r="CL323" s="9"/>
      <c r="CM323" s="9"/>
      <c r="CN323" s="9"/>
      <c r="CO323" s="9"/>
      <c r="CP323" s="9"/>
      <c r="CQ323" s="9"/>
      <c r="CR323" s="9"/>
      <c r="CT323" s="9"/>
      <c r="CU323" s="9"/>
      <c r="CV323" s="9"/>
    </row>
    <row r="324" spans="1:100" x14ac:dyDescent="0.2">
      <c r="A324" s="9"/>
      <c r="B324" s="9"/>
      <c r="C324" s="9"/>
      <c r="D324" s="9"/>
      <c r="E324" s="9"/>
      <c r="F324" s="9"/>
      <c r="H324" s="9"/>
      <c r="I324" s="9"/>
      <c r="J324" s="9"/>
      <c r="L324" s="9"/>
      <c r="N324" s="9"/>
      <c r="O324" s="9"/>
      <c r="P324" s="9"/>
      <c r="R324" s="9"/>
      <c r="T324" s="9"/>
      <c r="V324" s="9"/>
      <c r="W324" s="9"/>
      <c r="X324" s="9"/>
      <c r="Z324" s="9"/>
      <c r="AA324" s="9"/>
      <c r="AB324" s="9"/>
      <c r="AC324" s="9"/>
      <c r="AD324" s="9"/>
      <c r="AF324" s="9"/>
      <c r="AG324" s="9"/>
      <c r="AH324" s="9"/>
      <c r="AI324" s="9"/>
      <c r="AJ324" s="9"/>
      <c r="AL324" s="9"/>
      <c r="AM324" s="9"/>
      <c r="AN324" s="9"/>
      <c r="AO324" s="9"/>
      <c r="AP324" s="9"/>
      <c r="AQ324" s="9"/>
      <c r="AR324" s="9"/>
      <c r="AS324" s="9"/>
      <c r="AT324" s="9"/>
      <c r="AU324" s="9"/>
      <c r="AV324" s="9"/>
      <c r="AW324" s="9"/>
      <c r="AX324" s="9"/>
      <c r="AY324" s="9"/>
      <c r="AZ324" s="9"/>
      <c r="BB324" s="9"/>
      <c r="BD324" s="9"/>
      <c r="BF324" s="9"/>
      <c r="BG324" s="9"/>
      <c r="BH324" s="9"/>
      <c r="BI324" s="9"/>
      <c r="BJ324" s="9"/>
      <c r="BK324" s="9"/>
      <c r="BL324" s="9"/>
      <c r="BM324" s="9"/>
      <c r="BN324" s="9"/>
      <c r="BO324" s="9"/>
      <c r="BP324" s="9"/>
      <c r="BQ324" s="9"/>
      <c r="BR324" s="9"/>
      <c r="BS324" s="9"/>
      <c r="BT324" s="9"/>
      <c r="BV324" s="9"/>
      <c r="BW324" s="9"/>
      <c r="BX324" s="9"/>
      <c r="BZ324" s="9"/>
      <c r="CA324" s="9"/>
      <c r="CB324" s="9"/>
      <c r="CC324" s="9"/>
      <c r="CD324" s="9"/>
      <c r="CF324" s="9"/>
      <c r="CH324" s="9"/>
      <c r="CI324" s="9"/>
      <c r="CJ324" s="9"/>
      <c r="CL324" s="9"/>
      <c r="CM324" s="9"/>
      <c r="CN324" s="9"/>
      <c r="CO324" s="9"/>
      <c r="CP324" s="9"/>
      <c r="CQ324" s="9"/>
      <c r="CR324" s="9"/>
      <c r="CT324" s="9"/>
      <c r="CU324" s="9"/>
      <c r="CV324" s="9"/>
    </row>
    <row r="325" spans="1:100" x14ac:dyDescent="0.2">
      <c r="A325" s="9"/>
      <c r="B325" s="9"/>
      <c r="C325" s="9"/>
      <c r="D325" s="9"/>
      <c r="E325" s="9"/>
      <c r="F325" s="9"/>
      <c r="H325" s="9"/>
      <c r="I325" s="9"/>
      <c r="J325" s="9"/>
      <c r="L325" s="9"/>
      <c r="N325" s="9"/>
      <c r="O325" s="9"/>
      <c r="P325" s="9"/>
      <c r="R325" s="9"/>
      <c r="T325" s="9"/>
      <c r="V325" s="9"/>
      <c r="W325" s="9"/>
      <c r="X325" s="9"/>
      <c r="Z325" s="9"/>
      <c r="AA325" s="9"/>
      <c r="AB325" s="9"/>
      <c r="AC325" s="9"/>
      <c r="AD325" s="9"/>
      <c r="AF325" s="9"/>
      <c r="AG325" s="9"/>
      <c r="AH325" s="9"/>
      <c r="AI325" s="9"/>
      <c r="AJ325" s="9"/>
      <c r="AL325" s="9"/>
      <c r="AM325" s="9"/>
      <c r="AN325" s="9"/>
      <c r="AO325" s="9"/>
      <c r="AP325" s="9"/>
      <c r="AQ325" s="9"/>
      <c r="AR325" s="9"/>
      <c r="AS325" s="9"/>
      <c r="AT325" s="9"/>
      <c r="AU325" s="9"/>
      <c r="AV325" s="9"/>
      <c r="AW325" s="9"/>
      <c r="AX325" s="9"/>
      <c r="AY325" s="9"/>
      <c r="AZ325" s="9"/>
      <c r="BB325" s="9"/>
      <c r="BD325" s="9"/>
      <c r="BF325" s="9"/>
      <c r="BG325" s="9"/>
      <c r="BH325" s="9"/>
      <c r="BI325" s="9"/>
      <c r="BJ325" s="9"/>
      <c r="BK325" s="9"/>
      <c r="BL325" s="9"/>
      <c r="BM325" s="9"/>
      <c r="BN325" s="9"/>
      <c r="BO325" s="9"/>
      <c r="BP325" s="9"/>
      <c r="BQ325" s="9"/>
      <c r="BR325" s="9"/>
      <c r="BS325" s="9"/>
      <c r="BT325" s="9"/>
      <c r="BV325" s="9"/>
      <c r="BW325" s="9"/>
      <c r="BX325" s="9"/>
      <c r="BZ325" s="9"/>
      <c r="CA325" s="9"/>
      <c r="CB325" s="9"/>
      <c r="CC325" s="9"/>
      <c r="CD325" s="9"/>
      <c r="CF325" s="9"/>
      <c r="CH325" s="9"/>
      <c r="CI325" s="9"/>
      <c r="CJ325" s="9"/>
      <c r="CL325" s="9"/>
      <c r="CM325" s="9"/>
      <c r="CN325" s="9"/>
      <c r="CO325" s="9"/>
      <c r="CP325" s="9"/>
      <c r="CQ325" s="9"/>
      <c r="CR325" s="9"/>
      <c r="CT325" s="9"/>
      <c r="CU325" s="9"/>
      <c r="CV325" s="9"/>
    </row>
    <row r="326" spans="1:100" x14ac:dyDescent="0.2">
      <c r="A326" s="9"/>
      <c r="B326" s="9"/>
      <c r="C326" s="9"/>
      <c r="D326" s="9"/>
      <c r="E326" s="9"/>
      <c r="F326" s="9"/>
      <c r="H326" s="9"/>
      <c r="I326" s="9"/>
      <c r="J326" s="9"/>
      <c r="L326" s="9"/>
      <c r="N326" s="9"/>
      <c r="O326" s="9"/>
      <c r="P326" s="9"/>
      <c r="R326" s="9"/>
      <c r="T326" s="9"/>
      <c r="V326" s="9"/>
      <c r="W326" s="9"/>
      <c r="X326" s="9"/>
      <c r="Z326" s="9"/>
      <c r="AA326" s="9"/>
      <c r="AB326" s="9"/>
      <c r="AC326" s="9"/>
      <c r="AD326" s="9"/>
      <c r="AF326" s="9"/>
      <c r="AG326" s="9"/>
      <c r="AH326" s="9"/>
      <c r="AI326" s="9"/>
      <c r="AJ326" s="9"/>
      <c r="AL326" s="9"/>
      <c r="AM326" s="9"/>
      <c r="AN326" s="9"/>
      <c r="AO326" s="9"/>
      <c r="AP326" s="9"/>
      <c r="AQ326" s="9"/>
      <c r="AR326" s="9"/>
      <c r="AS326" s="9"/>
      <c r="AT326" s="9"/>
      <c r="AU326" s="9"/>
      <c r="AV326" s="9"/>
      <c r="AW326" s="9"/>
      <c r="AX326" s="9"/>
      <c r="AY326" s="9"/>
      <c r="AZ326" s="9"/>
      <c r="BB326" s="9"/>
      <c r="BD326" s="9"/>
      <c r="BF326" s="9"/>
      <c r="BG326" s="9"/>
      <c r="BH326" s="9"/>
      <c r="BI326" s="9"/>
      <c r="BJ326" s="9"/>
      <c r="BK326" s="9"/>
      <c r="BL326" s="9"/>
      <c r="BM326" s="9"/>
      <c r="BN326" s="9"/>
      <c r="BO326" s="9"/>
      <c r="BP326" s="9"/>
      <c r="BQ326" s="9"/>
      <c r="BR326" s="9"/>
      <c r="BS326" s="9"/>
      <c r="BT326" s="9"/>
      <c r="BV326" s="9"/>
      <c r="BW326" s="9"/>
      <c r="BX326" s="9"/>
      <c r="BZ326" s="9"/>
      <c r="CA326" s="9"/>
      <c r="CB326" s="9"/>
      <c r="CC326" s="9"/>
      <c r="CD326" s="9"/>
      <c r="CF326" s="9"/>
      <c r="CH326" s="9"/>
      <c r="CI326" s="9"/>
      <c r="CJ326" s="9"/>
      <c r="CL326" s="9"/>
      <c r="CM326" s="9"/>
      <c r="CN326" s="9"/>
      <c r="CO326" s="9"/>
      <c r="CP326" s="9"/>
      <c r="CQ326" s="9"/>
      <c r="CR326" s="9"/>
      <c r="CT326" s="9"/>
      <c r="CU326" s="9"/>
      <c r="CV326" s="9"/>
    </row>
    <row r="327" spans="1:100" x14ac:dyDescent="0.2">
      <c r="A327" s="9"/>
      <c r="B327" s="9"/>
      <c r="C327" s="9"/>
      <c r="D327" s="9"/>
      <c r="E327" s="9"/>
      <c r="F327" s="9"/>
      <c r="H327" s="9"/>
      <c r="I327" s="9"/>
      <c r="J327" s="9"/>
      <c r="L327" s="9"/>
      <c r="N327" s="9"/>
      <c r="O327" s="9"/>
      <c r="P327" s="9"/>
      <c r="R327" s="9"/>
      <c r="T327" s="9"/>
      <c r="V327" s="9"/>
      <c r="W327" s="9"/>
      <c r="X327" s="9"/>
      <c r="Z327" s="9"/>
      <c r="AA327" s="9"/>
      <c r="AB327" s="9"/>
      <c r="AC327" s="9"/>
      <c r="AD327" s="9"/>
      <c r="AF327" s="9"/>
      <c r="AG327" s="9"/>
      <c r="AH327" s="9"/>
      <c r="AI327" s="9"/>
      <c r="AJ327" s="9"/>
      <c r="AL327" s="9"/>
      <c r="AM327" s="9"/>
      <c r="AN327" s="9"/>
      <c r="AO327" s="9"/>
      <c r="AP327" s="9"/>
      <c r="AQ327" s="9"/>
      <c r="AR327" s="9"/>
      <c r="AS327" s="9"/>
      <c r="AT327" s="9"/>
      <c r="AU327" s="9"/>
      <c r="AV327" s="9"/>
      <c r="AW327" s="9"/>
      <c r="AX327" s="9"/>
      <c r="AY327" s="9"/>
      <c r="AZ327" s="9"/>
      <c r="BB327" s="9"/>
      <c r="BD327" s="9"/>
      <c r="BF327" s="9"/>
      <c r="BG327" s="9"/>
      <c r="BH327" s="9"/>
      <c r="BI327" s="9"/>
      <c r="BJ327" s="9"/>
      <c r="BK327" s="9"/>
      <c r="BL327" s="9"/>
      <c r="BM327" s="9"/>
      <c r="BN327" s="9"/>
      <c r="BO327" s="9"/>
      <c r="BP327" s="9"/>
      <c r="BQ327" s="9"/>
      <c r="BR327" s="9"/>
      <c r="BS327" s="9"/>
      <c r="BT327" s="9"/>
      <c r="BV327" s="9"/>
      <c r="BW327" s="9"/>
      <c r="BX327" s="9"/>
      <c r="BZ327" s="9"/>
      <c r="CA327" s="9"/>
      <c r="CB327" s="9"/>
      <c r="CC327" s="9"/>
      <c r="CD327" s="9"/>
      <c r="CF327" s="9"/>
      <c r="CH327" s="9"/>
      <c r="CI327" s="9"/>
      <c r="CJ327" s="9"/>
      <c r="CL327" s="9"/>
      <c r="CM327" s="9"/>
      <c r="CN327" s="9"/>
      <c r="CO327" s="9"/>
      <c r="CP327" s="9"/>
      <c r="CQ327" s="9"/>
      <c r="CR327" s="9"/>
      <c r="CT327" s="9"/>
      <c r="CU327" s="9"/>
      <c r="CV327" s="9"/>
    </row>
    <row r="328" spans="1:100" x14ac:dyDescent="0.2">
      <c r="A328" s="9"/>
      <c r="B328" s="9"/>
      <c r="C328" s="9"/>
      <c r="D328" s="9"/>
      <c r="E328" s="9"/>
      <c r="F328" s="9"/>
      <c r="H328" s="9"/>
      <c r="I328" s="9"/>
      <c r="J328" s="9"/>
      <c r="L328" s="9"/>
      <c r="N328" s="9"/>
      <c r="O328" s="9"/>
      <c r="P328" s="9"/>
      <c r="R328" s="9"/>
      <c r="T328" s="9"/>
      <c r="V328" s="9"/>
      <c r="W328" s="9"/>
      <c r="X328" s="9"/>
      <c r="Z328" s="9"/>
      <c r="AA328" s="9"/>
      <c r="AB328" s="9"/>
      <c r="AC328" s="9"/>
      <c r="AD328" s="9"/>
      <c r="AF328" s="9"/>
      <c r="AG328" s="9"/>
      <c r="AH328" s="9"/>
      <c r="AI328" s="9"/>
      <c r="AJ328" s="9"/>
      <c r="AL328" s="9"/>
      <c r="AM328" s="9"/>
      <c r="AN328" s="9"/>
      <c r="AO328" s="9"/>
      <c r="AP328" s="9"/>
      <c r="AQ328" s="9"/>
      <c r="AR328" s="9"/>
      <c r="AS328" s="9"/>
      <c r="AT328" s="9"/>
      <c r="AU328" s="9"/>
      <c r="AV328" s="9"/>
      <c r="AW328" s="9"/>
      <c r="AX328" s="9"/>
      <c r="AY328" s="9"/>
      <c r="AZ328" s="9"/>
      <c r="BB328" s="9"/>
      <c r="BD328" s="9"/>
      <c r="BF328" s="9"/>
      <c r="BG328" s="9"/>
      <c r="BH328" s="9"/>
      <c r="BI328" s="9"/>
      <c r="BJ328" s="9"/>
      <c r="BK328" s="9"/>
      <c r="BL328" s="9"/>
      <c r="BM328" s="9"/>
      <c r="BN328" s="9"/>
      <c r="BO328" s="9"/>
      <c r="BP328" s="9"/>
      <c r="BQ328" s="9"/>
      <c r="BR328" s="9"/>
      <c r="BS328" s="9"/>
      <c r="BT328" s="9"/>
      <c r="BV328" s="9"/>
      <c r="BW328" s="9"/>
      <c r="BX328" s="9"/>
      <c r="BZ328" s="9"/>
      <c r="CA328" s="9"/>
      <c r="CB328" s="9"/>
      <c r="CC328" s="9"/>
      <c r="CD328" s="9"/>
      <c r="CF328" s="9"/>
      <c r="CH328" s="9"/>
      <c r="CI328" s="9"/>
      <c r="CJ328" s="9"/>
      <c r="CL328" s="9"/>
      <c r="CM328" s="9"/>
      <c r="CN328" s="9"/>
      <c r="CO328" s="9"/>
      <c r="CP328" s="9"/>
      <c r="CQ328" s="9"/>
      <c r="CR328" s="9"/>
      <c r="CT328" s="9"/>
      <c r="CU328" s="9"/>
      <c r="CV328" s="9"/>
    </row>
    <row r="329" spans="1:100" x14ac:dyDescent="0.2">
      <c r="A329" s="9"/>
      <c r="B329" s="9"/>
      <c r="C329" s="9"/>
      <c r="D329" s="9"/>
      <c r="E329" s="9"/>
      <c r="F329" s="9"/>
      <c r="H329" s="9"/>
      <c r="I329" s="9"/>
      <c r="J329" s="9"/>
      <c r="L329" s="9"/>
      <c r="N329" s="9"/>
      <c r="O329" s="9"/>
      <c r="P329" s="9"/>
      <c r="R329" s="9"/>
      <c r="T329" s="9"/>
      <c r="V329" s="9"/>
      <c r="W329" s="9"/>
      <c r="X329" s="9"/>
      <c r="Z329" s="9"/>
      <c r="AA329" s="9"/>
      <c r="AB329" s="9"/>
      <c r="AC329" s="9"/>
      <c r="AD329" s="9"/>
      <c r="AF329" s="9"/>
      <c r="AG329" s="9"/>
      <c r="AH329" s="9"/>
      <c r="AI329" s="9"/>
      <c r="AJ329" s="9"/>
      <c r="AL329" s="9"/>
      <c r="AM329" s="9"/>
      <c r="AN329" s="9"/>
      <c r="AO329" s="9"/>
      <c r="AP329" s="9"/>
      <c r="AQ329" s="9"/>
      <c r="AR329" s="9"/>
      <c r="AS329" s="9"/>
      <c r="AT329" s="9"/>
      <c r="AU329" s="9"/>
      <c r="AV329" s="9"/>
      <c r="AW329" s="9"/>
      <c r="AX329" s="9"/>
      <c r="AY329" s="9"/>
      <c r="AZ329" s="9"/>
      <c r="BB329" s="9"/>
      <c r="BD329" s="9"/>
      <c r="BF329" s="9"/>
      <c r="BG329" s="9"/>
      <c r="BH329" s="9"/>
      <c r="BI329" s="9"/>
      <c r="BJ329" s="9"/>
      <c r="BK329" s="9"/>
      <c r="BL329" s="9"/>
      <c r="BM329" s="9"/>
      <c r="BN329" s="9"/>
      <c r="BO329" s="9"/>
      <c r="BP329" s="9"/>
      <c r="BQ329" s="9"/>
      <c r="BR329" s="9"/>
      <c r="BS329" s="9"/>
      <c r="BT329" s="9"/>
      <c r="BV329" s="9"/>
      <c r="BW329" s="9"/>
      <c r="BX329" s="9"/>
      <c r="BZ329" s="9"/>
      <c r="CA329" s="9"/>
      <c r="CB329" s="9"/>
      <c r="CC329" s="9"/>
      <c r="CD329" s="9"/>
      <c r="CF329" s="9"/>
      <c r="CH329" s="9"/>
      <c r="CI329" s="9"/>
      <c r="CJ329" s="9"/>
      <c r="CL329" s="9"/>
      <c r="CM329" s="9"/>
      <c r="CN329" s="9"/>
      <c r="CO329" s="9"/>
      <c r="CP329" s="9"/>
      <c r="CQ329" s="9"/>
      <c r="CR329" s="9"/>
      <c r="CT329" s="9"/>
      <c r="CU329" s="9"/>
      <c r="CV329" s="9"/>
    </row>
    <row r="330" spans="1:100" x14ac:dyDescent="0.2">
      <c r="A330" s="9"/>
      <c r="B330" s="9"/>
      <c r="C330" s="9"/>
      <c r="D330" s="9"/>
      <c r="E330" s="9"/>
      <c r="F330" s="9"/>
      <c r="H330" s="9"/>
      <c r="I330" s="9"/>
      <c r="J330" s="9"/>
      <c r="L330" s="9"/>
      <c r="N330" s="9"/>
      <c r="O330" s="9"/>
      <c r="P330" s="9"/>
      <c r="R330" s="9"/>
      <c r="T330" s="9"/>
      <c r="V330" s="9"/>
      <c r="W330" s="9"/>
      <c r="X330" s="9"/>
      <c r="Z330" s="9"/>
      <c r="AA330" s="9"/>
      <c r="AB330" s="9"/>
      <c r="AC330" s="9"/>
      <c r="AD330" s="9"/>
      <c r="AF330" s="9"/>
      <c r="AG330" s="9"/>
      <c r="AH330" s="9"/>
      <c r="AI330" s="9"/>
      <c r="AJ330" s="9"/>
      <c r="AL330" s="9"/>
      <c r="AM330" s="9"/>
      <c r="AN330" s="9"/>
      <c r="AO330" s="9"/>
      <c r="AP330" s="9"/>
      <c r="AQ330" s="9"/>
      <c r="AR330" s="9"/>
      <c r="AS330" s="9"/>
      <c r="AT330" s="9"/>
      <c r="AU330" s="9"/>
      <c r="AV330" s="9"/>
      <c r="AW330" s="9"/>
      <c r="AX330" s="9"/>
      <c r="AY330" s="9"/>
      <c r="AZ330" s="9"/>
      <c r="BB330" s="9"/>
      <c r="BD330" s="9"/>
      <c r="BF330" s="9"/>
      <c r="BG330" s="9"/>
      <c r="BH330" s="9"/>
      <c r="BI330" s="9"/>
      <c r="BJ330" s="9"/>
      <c r="BK330" s="9"/>
      <c r="BL330" s="9"/>
      <c r="BM330" s="9"/>
      <c r="BN330" s="9"/>
      <c r="BO330" s="9"/>
      <c r="BP330" s="9"/>
      <c r="BQ330" s="9"/>
      <c r="BR330" s="9"/>
      <c r="BS330" s="9"/>
      <c r="BT330" s="9"/>
      <c r="BV330" s="9"/>
      <c r="BW330" s="9"/>
      <c r="BX330" s="9"/>
      <c r="BZ330" s="9"/>
      <c r="CA330" s="9"/>
      <c r="CB330" s="9"/>
      <c r="CC330" s="9"/>
      <c r="CD330" s="9"/>
      <c r="CF330" s="9"/>
      <c r="CH330" s="9"/>
      <c r="CI330" s="9"/>
      <c r="CJ330" s="9"/>
      <c r="CL330" s="9"/>
      <c r="CM330" s="9"/>
      <c r="CN330" s="9"/>
      <c r="CO330" s="9"/>
      <c r="CP330" s="9"/>
      <c r="CQ330" s="9"/>
      <c r="CR330" s="9"/>
      <c r="CT330" s="9"/>
      <c r="CU330" s="9"/>
      <c r="CV330" s="9"/>
    </row>
    <row r="331" spans="1:100" x14ac:dyDescent="0.2">
      <c r="A331" s="9"/>
      <c r="B331" s="9"/>
      <c r="C331" s="9"/>
      <c r="D331" s="9"/>
      <c r="E331" s="9"/>
      <c r="F331" s="9"/>
      <c r="H331" s="9"/>
      <c r="I331" s="9"/>
      <c r="J331" s="9"/>
      <c r="L331" s="9"/>
      <c r="N331" s="9"/>
      <c r="O331" s="9"/>
      <c r="P331" s="9"/>
      <c r="R331" s="9"/>
      <c r="T331" s="9"/>
      <c r="V331" s="9"/>
      <c r="W331" s="9"/>
      <c r="X331" s="9"/>
      <c r="Z331" s="9"/>
      <c r="AA331" s="9"/>
      <c r="AB331" s="9"/>
      <c r="AC331" s="9"/>
      <c r="AD331" s="9"/>
      <c r="AF331" s="9"/>
      <c r="AG331" s="9"/>
      <c r="AH331" s="9"/>
      <c r="AI331" s="9"/>
      <c r="AJ331" s="9"/>
      <c r="AL331" s="9"/>
      <c r="AM331" s="9"/>
      <c r="AN331" s="9"/>
      <c r="AO331" s="9"/>
      <c r="AP331" s="9"/>
      <c r="AQ331" s="9"/>
      <c r="AR331" s="9"/>
      <c r="AS331" s="9"/>
      <c r="AT331" s="9"/>
      <c r="AU331" s="9"/>
      <c r="AV331" s="9"/>
      <c r="AW331" s="9"/>
      <c r="AX331" s="9"/>
      <c r="AY331" s="9"/>
      <c r="AZ331" s="9"/>
      <c r="BB331" s="9"/>
      <c r="BD331" s="9"/>
      <c r="BF331" s="9"/>
      <c r="BG331" s="9"/>
      <c r="BH331" s="9"/>
      <c r="BI331" s="9"/>
      <c r="BJ331" s="9"/>
      <c r="BK331" s="9"/>
      <c r="BL331" s="9"/>
      <c r="BM331" s="9"/>
      <c r="BN331" s="9"/>
      <c r="BO331" s="9"/>
      <c r="BP331" s="9"/>
      <c r="BQ331" s="9"/>
      <c r="BR331" s="9"/>
      <c r="BS331" s="9"/>
      <c r="BT331" s="9"/>
      <c r="BV331" s="9"/>
      <c r="BW331" s="9"/>
      <c r="BX331" s="9"/>
      <c r="BZ331" s="9"/>
      <c r="CA331" s="9"/>
      <c r="CB331" s="9"/>
      <c r="CC331" s="9"/>
      <c r="CD331" s="9"/>
      <c r="CF331" s="9"/>
      <c r="CH331" s="9"/>
      <c r="CI331" s="9"/>
      <c r="CJ331" s="9"/>
      <c r="CL331" s="9"/>
      <c r="CM331" s="9"/>
      <c r="CN331" s="9"/>
      <c r="CO331" s="9"/>
      <c r="CP331" s="9"/>
      <c r="CQ331" s="9"/>
      <c r="CR331" s="9"/>
      <c r="CT331" s="9"/>
      <c r="CU331" s="9"/>
      <c r="CV331" s="9"/>
    </row>
    <row r="332" spans="1:100" x14ac:dyDescent="0.2">
      <c r="A332" s="9"/>
      <c r="B332" s="9"/>
      <c r="C332" s="9"/>
      <c r="D332" s="9"/>
      <c r="E332" s="9"/>
      <c r="F332" s="9"/>
      <c r="H332" s="9"/>
      <c r="I332" s="9"/>
      <c r="J332" s="9"/>
      <c r="L332" s="9"/>
      <c r="N332" s="9"/>
      <c r="O332" s="9"/>
      <c r="P332" s="9"/>
      <c r="R332" s="9"/>
      <c r="T332" s="9"/>
      <c r="V332" s="9"/>
      <c r="W332" s="9"/>
      <c r="X332" s="9"/>
      <c r="Z332" s="9"/>
      <c r="AA332" s="9"/>
      <c r="AB332" s="9"/>
      <c r="AC332" s="9"/>
      <c r="AD332" s="9"/>
      <c r="AF332" s="9"/>
      <c r="AG332" s="9"/>
      <c r="AH332" s="9"/>
      <c r="AI332" s="9"/>
      <c r="AJ332" s="9"/>
      <c r="AL332" s="9"/>
      <c r="AM332" s="9"/>
      <c r="AN332" s="9"/>
      <c r="AO332" s="9"/>
      <c r="AP332" s="9"/>
      <c r="AQ332" s="9"/>
      <c r="AR332" s="9"/>
      <c r="AS332" s="9"/>
      <c r="AT332" s="9"/>
      <c r="AU332" s="9"/>
      <c r="AV332" s="9"/>
      <c r="AW332" s="9"/>
      <c r="AX332" s="9"/>
      <c r="AY332" s="9"/>
      <c r="AZ332" s="9"/>
      <c r="BB332" s="9"/>
      <c r="BD332" s="9"/>
      <c r="BF332" s="9"/>
      <c r="BG332" s="9"/>
      <c r="BH332" s="9"/>
      <c r="BI332" s="9"/>
      <c r="BJ332" s="9"/>
      <c r="BK332" s="9"/>
      <c r="BL332" s="9"/>
      <c r="BM332" s="9"/>
      <c r="BN332" s="9"/>
      <c r="BO332" s="9"/>
      <c r="BP332" s="9"/>
      <c r="BQ332" s="9"/>
      <c r="BR332" s="9"/>
      <c r="BS332" s="9"/>
      <c r="BT332" s="9"/>
      <c r="BV332" s="9"/>
      <c r="BW332" s="9"/>
      <c r="BX332" s="9"/>
      <c r="BZ332" s="9"/>
      <c r="CA332" s="9"/>
      <c r="CB332" s="9"/>
      <c r="CC332" s="9"/>
      <c r="CD332" s="9"/>
      <c r="CF332" s="9"/>
      <c r="CH332" s="9"/>
      <c r="CI332" s="9"/>
      <c r="CJ332" s="9"/>
      <c r="CL332" s="9"/>
      <c r="CM332" s="9"/>
      <c r="CN332" s="9"/>
      <c r="CO332" s="9"/>
      <c r="CP332" s="9"/>
      <c r="CQ332" s="9"/>
      <c r="CR332" s="9"/>
      <c r="CT332" s="9"/>
      <c r="CU332" s="9"/>
      <c r="CV332" s="9"/>
    </row>
    <row r="333" spans="1:100" x14ac:dyDescent="0.2">
      <c r="A333" s="9"/>
      <c r="B333" s="9"/>
      <c r="C333" s="9"/>
      <c r="D333" s="9"/>
      <c r="E333" s="9"/>
      <c r="F333" s="9"/>
      <c r="H333" s="9"/>
      <c r="I333" s="9"/>
      <c r="J333" s="9"/>
      <c r="L333" s="9"/>
      <c r="N333" s="9"/>
      <c r="O333" s="9"/>
      <c r="P333" s="9"/>
      <c r="R333" s="9"/>
      <c r="T333" s="9"/>
      <c r="V333" s="9"/>
      <c r="W333" s="9"/>
      <c r="X333" s="9"/>
      <c r="Z333" s="9"/>
      <c r="AA333" s="9"/>
      <c r="AB333" s="9"/>
      <c r="AC333" s="9"/>
      <c r="AD333" s="9"/>
      <c r="AF333" s="9"/>
      <c r="AG333" s="9"/>
      <c r="AH333" s="9"/>
      <c r="AI333" s="9"/>
      <c r="AJ333" s="9"/>
      <c r="AL333" s="9"/>
      <c r="AM333" s="9"/>
      <c r="AN333" s="9"/>
      <c r="AO333" s="9"/>
      <c r="AP333" s="9"/>
      <c r="AQ333" s="9"/>
      <c r="AR333" s="9"/>
      <c r="AS333" s="9"/>
      <c r="AT333" s="9"/>
      <c r="AU333" s="9"/>
      <c r="AV333" s="9"/>
      <c r="AW333" s="9"/>
      <c r="AX333" s="9"/>
      <c r="AY333" s="9"/>
      <c r="AZ333" s="9"/>
      <c r="BB333" s="9"/>
      <c r="BD333" s="9"/>
      <c r="BF333" s="9"/>
      <c r="BG333" s="9"/>
      <c r="BH333" s="9"/>
      <c r="BI333" s="9"/>
      <c r="BJ333" s="9"/>
      <c r="BK333" s="9"/>
      <c r="BL333" s="9"/>
      <c r="BM333" s="9"/>
      <c r="BN333" s="9"/>
      <c r="BO333" s="9"/>
      <c r="BP333" s="9"/>
      <c r="BQ333" s="9"/>
      <c r="BR333" s="9"/>
      <c r="BS333" s="9"/>
      <c r="BT333" s="9"/>
      <c r="BV333" s="9"/>
      <c r="BW333" s="9"/>
      <c r="BX333" s="9"/>
      <c r="BZ333" s="9"/>
      <c r="CA333" s="9"/>
      <c r="CB333" s="9"/>
      <c r="CC333" s="9"/>
      <c r="CD333" s="9"/>
      <c r="CF333" s="9"/>
      <c r="CH333" s="9"/>
      <c r="CI333" s="9"/>
      <c r="CJ333" s="9"/>
      <c r="CL333" s="9"/>
      <c r="CM333" s="9"/>
      <c r="CN333" s="9"/>
      <c r="CO333" s="9"/>
      <c r="CP333" s="9"/>
      <c r="CQ333" s="9"/>
      <c r="CR333" s="9"/>
      <c r="CT333" s="9"/>
      <c r="CU333" s="9"/>
      <c r="CV333" s="9"/>
    </row>
    <row r="334" spans="1:100" x14ac:dyDescent="0.2">
      <c r="A334" s="9"/>
      <c r="B334" s="9"/>
      <c r="C334" s="9"/>
      <c r="D334" s="9"/>
      <c r="E334" s="9"/>
      <c r="F334" s="9"/>
      <c r="H334" s="9"/>
      <c r="I334" s="9"/>
      <c r="J334" s="9"/>
      <c r="L334" s="9"/>
      <c r="N334" s="9"/>
      <c r="O334" s="9"/>
      <c r="P334" s="9"/>
      <c r="R334" s="9"/>
      <c r="T334" s="9"/>
      <c r="V334" s="9"/>
      <c r="W334" s="9"/>
      <c r="X334" s="9"/>
      <c r="Z334" s="9"/>
      <c r="AA334" s="9"/>
      <c r="AB334" s="9"/>
      <c r="AC334" s="9"/>
      <c r="AD334" s="9"/>
      <c r="AF334" s="9"/>
      <c r="AG334" s="9"/>
      <c r="AH334" s="9"/>
      <c r="AI334" s="9"/>
      <c r="AJ334" s="9"/>
      <c r="AL334" s="9"/>
      <c r="AM334" s="9"/>
      <c r="AN334" s="9"/>
      <c r="AO334" s="9"/>
      <c r="AP334" s="9"/>
      <c r="AQ334" s="9"/>
      <c r="AR334" s="9"/>
      <c r="AS334" s="9"/>
      <c r="AT334" s="9"/>
      <c r="AU334" s="9"/>
      <c r="AV334" s="9"/>
      <c r="AW334" s="9"/>
      <c r="AX334" s="9"/>
      <c r="AY334" s="9"/>
      <c r="AZ334" s="9"/>
      <c r="BB334" s="9"/>
      <c r="BD334" s="9"/>
      <c r="BF334" s="9"/>
      <c r="BG334" s="9"/>
      <c r="BH334" s="9"/>
      <c r="BI334" s="9"/>
      <c r="BJ334" s="9"/>
      <c r="BK334" s="9"/>
      <c r="BL334" s="9"/>
      <c r="BM334" s="9"/>
      <c r="BN334" s="9"/>
      <c r="BO334" s="9"/>
      <c r="BP334" s="9"/>
      <c r="BQ334" s="9"/>
      <c r="BR334" s="9"/>
      <c r="BS334" s="9"/>
      <c r="BT334" s="9"/>
      <c r="BV334" s="9"/>
      <c r="BW334" s="9"/>
      <c r="BX334" s="9"/>
      <c r="BZ334" s="9"/>
      <c r="CA334" s="9"/>
      <c r="CB334" s="9"/>
      <c r="CC334" s="9"/>
      <c r="CD334" s="9"/>
      <c r="CF334" s="9"/>
      <c r="CH334" s="9"/>
      <c r="CI334" s="9"/>
      <c r="CJ334" s="9"/>
      <c r="CL334" s="9"/>
      <c r="CM334" s="9"/>
      <c r="CN334" s="9"/>
      <c r="CO334" s="9"/>
      <c r="CP334" s="9"/>
      <c r="CQ334" s="9"/>
      <c r="CR334" s="9"/>
      <c r="CT334" s="9"/>
      <c r="CU334" s="9"/>
      <c r="CV334" s="9"/>
    </row>
    <row r="335" spans="1:100" x14ac:dyDescent="0.2">
      <c r="A335" s="9"/>
      <c r="B335" s="9"/>
      <c r="C335" s="9"/>
      <c r="D335" s="9"/>
      <c r="E335" s="9"/>
      <c r="F335" s="9"/>
      <c r="H335" s="9"/>
      <c r="I335" s="9"/>
      <c r="J335" s="9"/>
      <c r="L335" s="9"/>
      <c r="N335" s="9"/>
      <c r="O335" s="9"/>
      <c r="P335" s="9"/>
      <c r="R335" s="9"/>
      <c r="T335" s="9"/>
      <c r="V335" s="9"/>
      <c r="W335" s="9"/>
      <c r="X335" s="9"/>
      <c r="Z335" s="9"/>
      <c r="AA335" s="9"/>
      <c r="AB335" s="9"/>
      <c r="AC335" s="9"/>
      <c r="AD335" s="9"/>
      <c r="AF335" s="9"/>
      <c r="AG335" s="9"/>
      <c r="AH335" s="9"/>
      <c r="AI335" s="9"/>
      <c r="AJ335" s="9"/>
      <c r="AL335" s="9"/>
      <c r="AM335" s="9"/>
      <c r="AN335" s="9"/>
      <c r="AO335" s="9"/>
      <c r="AP335" s="9"/>
      <c r="AQ335" s="9"/>
      <c r="AR335" s="9"/>
      <c r="AS335" s="9"/>
      <c r="AT335" s="9"/>
      <c r="AU335" s="9"/>
      <c r="AV335" s="9"/>
      <c r="AW335" s="9"/>
      <c r="AX335" s="9"/>
      <c r="AY335" s="9"/>
      <c r="AZ335" s="9"/>
      <c r="BB335" s="9"/>
      <c r="BD335" s="9"/>
      <c r="BF335" s="9"/>
      <c r="BG335" s="9"/>
      <c r="BH335" s="9"/>
      <c r="BI335" s="9"/>
      <c r="BJ335" s="9"/>
      <c r="BK335" s="9"/>
      <c r="BL335" s="9"/>
      <c r="BM335" s="9"/>
      <c r="BN335" s="9"/>
      <c r="BO335" s="9"/>
      <c r="BP335" s="9"/>
      <c r="BQ335" s="9"/>
      <c r="BR335" s="9"/>
      <c r="BS335" s="9"/>
      <c r="BT335" s="9"/>
      <c r="BV335" s="9"/>
      <c r="BW335" s="9"/>
      <c r="BX335" s="9"/>
      <c r="BZ335" s="9"/>
      <c r="CA335" s="9"/>
      <c r="CB335" s="9"/>
      <c r="CC335" s="9"/>
      <c r="CD335" s="9"/>
      <c r="CF335" s="9"/>
      <c r="CH335" s="9"/>
      <c r="CI335" s="9"/>
      <c r="CJ335" s="9"/>
      <c r="CL335" s="9"/>
      <c r="CM335" s="9"/>
      <c r="CN335" s="9"/>
      <c r="CO335" s="9"/>
      <c r="CP335" s="9"/>
      <c r="CQ335" s="9"/>
      <c r="CR335" s="9"/>
      <c r="CT335" s="9"/>
      <c r="CU335" s="9"/>
      <c r="CV335" s="9"/>
    </row>
    <row r="336" spans="1:100" x14ac:dyDescent="0.2">
      <c r="A336" s="9"/>
      <c r="B336" s="9"/>
      <c r="C336" s="9"/>
      <c r="D336" s="9"/>
      <c r="E336" s="9"/>
      <c r="F336" s="9"/>
      <c r="H336" s="9"/>
      <c r="I336" s="9"/>
      <c r="J336" s="9"/>
      <c r="L336" s="9"/>
      <c r="N336" s="9"/>
      <c r="O336" s="9"/>
      <c r="P336" s="9"/>
      <c r="R336" s="9"/>
      <c r="T336" s="9"/>
      <c r="V336" s="9"/>
      <c r="W336" s="9"/>
      <c r="X336" s="9"/>
      <c r="Z336" s="9"/>
      <c r="AA336" s="9"/>
      <c r="AB336" s="9"/>
      <c r="AC336" s="9"/>
      <c r="AD336" s="9"/>
      <c r="AF336" s="9"/>
      <c r="AG336" s="9"/>
      <c r="AH336" s="9"/>
      <c r="AI336" s="9"/>
      <c r="AJ336" s="9"/>
      <c r="AL336" s="9"/>
      <c r="AM336" s="9"/>
      <c r="AN336" s="9"/>
      <c r="AO336" s="9"/>
      <c r="AP336" s="9"/>
      <c r="AQ336" s="9"/>
      <c r="AR336" s="9"/>
      <c r="AS336" s="9"/>
      <c r="AT336" s="9"/>
      <c r="AU336" s="9"/>
      <c r="AV336" s="9"/>
      <c r="AW336" s="9"/>
      <c r="AX336" s="9"/>
      <c r="AY336" s="9"/>
      <c r="AZ336" s="9"/>
      <c r="BB336" s="9"/>
      <c r="BD336" s="9"/>
      <c r="BF336" s="9"/>
      <c r="BG336" s="9"/>
      <c r="BH336" s="9"/>
      <c r="BI336" s="9"/>
      <c r="BJ336" s="9"/>
      <c r="BK336" s="9"/>
      <c r="BL336" s="9"/>
      <c r="BM336" s="9"/>
      <c r="BN336" s="9"/>
      <c r="BO336" s="9"/>
      <c r="BP336" s="9"/>
      <c r="BQ336" s="9"/>
      <c r="BR336" s="9"/>
      <c r="BS336" s="9"/>
      <c r="BT336" s="9"/>
      <c r="BV336" s="9"/>
      <c r="BW336" s="9"/>
      <c r="BX336" s="9"/>
      <c r="BZ336" s="9"/>
      <c r="CA336" s="9"/>
      <c r="CB336" s="9"/>
      <c r="CC336" s="9"/>
      <c r="CD336" s="9"/>
      <c r="CF336" s="9"/>
      <c r="CH336" s="9"/>
      <c r="CI336" s="9"/>
      <c r="CJ336" s="9"/>
      <c r="CL336" s="9"/>
      <c r="CM336" s="9"/>
      <c r="CN336" s="9"/>
      <c r="CO336" s="9"/>
      <c r="CP336" s="9"/>
      <c r="CQ336" s="9"/>
      <c r="CR336" s="9"/>
      <c r="CT336" s="9"/>
      <c r="CU336" s="9"/>
      <c r="CV336" s="9"/>
    </row>
    <row r="337" spans="1:100" x14ac:dyDescent="0.2">
      <c r="A337" s="9"/>
      <c r="B337" s="9"/>
      <c r="C337" s="9"/>
      <c r="D337" s="9"/>
      <c r="E337" s="9"/>
      <c r="F337" s="9"/>
      <c r="H337" s="9"/>
      <c r="I337" s="9"/>
      <c r="J337" s="9"/>
      <c r="L337" s="9"/>
      <c r="N337" s="9"/>
      <c r="O337" s="9"/>
      <c r="P337" s="9"/>
      <c r="R337" s="9"/>
      <c r="T337" s="9"/>
      <c r="V337" s="9"/>
      <c r="W337" s="9"/>
      <c r="X337" s="9"/>
      <c r="Z337" s="9"/>
      <c r="AA337" s="9"/>
      <c r="AB337" s="9"/>
      <c r="AC337" s="9"/>
      <c r="AD337" s="9"/>
      <c r="AF337" s="9"/>
      <c r="AG337" s="9"/>
      <c r="AH337" s="9"/>
      <c r="AI337" s="9"/>
      <c r="AJ337" s="9"/>
      <c r="AL337" s="9"/>
      <c r="AM337" s="9"/>
      <c r="AN337" s="9"/>
      <c r="AO337" s="9"/>
      <c r="AP337" s="9"/>
      <c r="AQ337" s="9"/>
      <c r="AR337" s="9"/>
      <c r="AS337" s="9"/>
      <c r="AT337" s="9"/>
      <c r="AU337" s="9"/>
      <c r="AV337" s="9"/>
      <c r="AW337" s="9"/>
      <c r="AX337" s="9"/>
      <c r="AY337" s="9"/>
      <c r="AZ337" s="9"/>
      <c r="BB337" s="9"/>
      <c r="BD337" s="9"/>
      <c r="BF337" s="9"/>
      <c r="BG337" s="9"/>
      <c r="BH337" s="9"/>
      <c r="BI337" s="9"/>
      <c r="BJ337" s="9"/>
      <c r="BK337" s="9"/>
      <c r="BL337" s="9"/>
      <c r="BM337" s="9"/>
      <c r="BN337" s="9"/>
      <c r="BO337" s="9"/>
      <c r="BP337" s="9"/>
      <c r="BQ337" s="9"/>
      <c r="BR337" s="9"/>
      <c r="BS337" s="9"/>
      <c r="BT337" s="9"/>
      <c r="BV337" s="9"/>
      <c r="BW337" s="9"/>
      <c r="BX337" s="9"/>
      <c r="BZ337" s="9"/>
      <c r="CA337" s="9"/>
      <c r="CB337" s="9"/>
      <c r="CC337" s="9"/>
      <c r="CD337" s="9"/>
      <c r="CF337" s="9"/>
      <c r="CH337" s="9"/>
      <c r="CI337" s="9"/>
      <c r="CJ337" s="9"/>
      <c r="CL337" s="9"/>
      <c r="CM337" s="9"/>
      <c r="CN337" s="9"/>
      <c r="CO337" s="9"/>
      <c r="CP337" s="9"/>
      <c r="CQ337" s="9"/>
      <c r="CR337" s="9"/>
      <c r="CT337" s="9"/>
      <c r="CU337" s="9"/>
      <c r="CV337" s="9"/>
    </row>
    <row r="338" spans="1:100" x14ac:dyDescent="0.2">
      <c r="A338" s="9"/>
      <c r="B338" s="9"/>
      <c r="C338" s="9"/>
      <c r="D338" s="9"/>
      <c r="E338" s="9"/>
      <c r="F338" s="9"/>
      <c r="H338" s="9"/>
      <c r="I338" s="9"/>
      <c r="J338" s="9"/>
      <c r="L338" s="9"/>
      <c r="N338" s="9"/>
      <c r="O338" s="9"/>
      <c r="P338" s="9"/>
      <c r="R338" s="9"/>
      <c r="T338" s="9"/>
      <c r="V338" s="9"/>
      <c r="W338" s="9"/>
      <c r="X338" s="9"/>
      <c r="Z338" s="9"/>
      <c r="AA338" s="9"/>
      <c r="AB338" s="9"/>
      <c r="AC338" s="9"/>
      <c r="AD338" s="9"/>
      <c r="AF338" s="9"/>
      <c r="AG338" s="9"/>
      <c r="AH338" s="9"/>
      <c r="AI338" s="9"/>
      <c r="AJ338" s="9"/>
      <c r="AL338" s="9"/>
      <c r="AM338" s="9"/>
      <c r="AN338" s="9"/>
      <c r="AO338" s="9"/>
      <c r="AP338" s="9"/>
      <c r="AQ338" s="9"/>
      <c r="AR338" s="9"/>
      <c r="AS338" s="9"/>
      <c r="AT338" s="9"/>
      <c r="AU338" s="9"/>
      <c r="AV338" s="9"/>
      <c r="AW338" s="9"/>
      <c r="AX338" s="9"/>
      <c r="AY338" s="9"/>
      <c r="AZ338" s="9"/>
      <c r="BB338" s="9"/>
      <c r="BD338" s="9"/>
      <c r="BF338" s="9"/>
      <c r="BG338" s="9"/>
      <c r="BH338" s="9"/>
      <c r="BI338" s="9"/>
      <c r="BJ338" s="9"/>
      <c r="BK338" s="9"/>
      <c r="BL338" s="9"/>
      <c r="BM338" s="9"/>
      <c r="BN338" s="9"/>
      <c r="BO338" s="9"/>
      <c r="BP338" s="9"/>
      <c r="BQ338" s="9"/>
      <c r="BR338" s="9"/>
      <c r="BS338" s="9"/>
      <c r="BT338" s="9"/>
      <c r="BV338" s="9"/>
      <c r="BW338" s="9"/>
      <c r="BX338" s="9"/>
      <c r="BZ338" s="9"/>
      <c r="CA338" s="9"/>
      <c r="CB338" s="9"/>
      <c r="CC338" s="9"/>
      <c r="CD338" s="9"/>
      <c r="CF338" s="9"/>
      <c r="CH338" s="9"/>
      <c r="CI338" s="9"/>
      <c r="CJ338" s="9"/>
      <c r="CL338" s="9"/>
      <c r="CM338" s="9"/>
      <c r="CN338" s="9"/>
      <c r="CO338" s="9"/>
      <c r="CP338" s="9"/>
      <c r="CQ338" s="9"/>
      <c r="CR338" s="9"/>
      <c r="CT338" s="9"/>
      <c r="CU338" s="9"/>
      <c r="CV338" s="9"/>
    </row>
    <row r="339" spans="1:100" x14ac:dyDescent="0.2">
      <c r="A339" s="9"/>
      <c r="B339" s="9"/>
      <c r="C339" s="9"/>
      <c r="D339" s="9"/>
      <c r="E339" s="9"/>
      <c r="F339" s="9"/>
      <c r="H339" s="9"/>
      <c r="I339" s="9"/>
      <c r="J339" s="9"/>
      <c r="L339" s="9"/>
      <c r="N339" s="9"/>
      <c r="O339" s="9"/>
      <c r="P339" s="9"/>
      <c r="R339" s="9"/>
      <c r="T339" s="9"/>
      <c r="V339" s="9"/>
      <c r="W339" s="9"/>
      <c r="X339" s="9"/>
      <c r="Z339" s="9"/>
      <c r="AA339" s="9"/>
      <c r="AB339" s="9"/>
      <c r="AC339" s="9"/>
      <c r="AD339" s="9"/>
      <c r="AF339" s="9"/>
      <c r="AG339" s="9"/>
      <c r="AH339" s="9"/>
      <c r="AI339" s="9"/>
      <c r="AJ339" s="9"/>
      <c r="AL339" s="9"/>
      <c r="AM339" s="9"/>
      <c r="AN339" s="9"/>
      <c r="AO339" s="9"/>
      <c r="AP339" s="9"/>
      <c r="AQ339" s="9"/>
      <c r="AR339" s="9"/>
      <c r="AS339" s="9"/>
      <c r="AT339" s="9"/>
      <c r="AU339" s="9"/>
      <c r="AV339" s="9"/>
      <c r="AW339" s="9"/>
      <c r="AX339" s="9"/>
      <c r="AY339" s="9"/>
      <c r="AZ339" s="9"/>
      <c r="BB339" s="9"/>
      <c r="BD339" s="9"/>
      <c r="BF339" s="9"/>
      <c r="BG339" s="9"/>
      <c r="BH339" s="9"/>
      <c r="BI339" s="9"/>
      <c r="BJ339" s="9"/>
      <c r="BK339" s="9"/>
      <c r="BL339" s="9"/>
      <c r="BM339" s="9"/>
      <c r="BN339" s="9"/>
      <c r="BO339" s="9"/>
      <c r="BP339" s="9"/>
      <c r="BQ339" s="9"/>
      <c r="BR339" s="9"/>
      <c r="BS339" s="9"/>
      <c r="BT339" s="9"/>
      <c r="BV339" s="9"/>
      <c r="BW339" s="9"/>
      <c r="BX339" s="9"/>
      <c r="BZ339" s="9"/>
      <c r="CA339" s="9"/>
      <c r="CB339" s="9"/>
      <c r="CC339" s="9"/>
      <c r="CD339" s="9"/>
      <c r="CF339" s="9"/>
      <c r="CH339" s="9"/>
      <c r="CI339" s="9"/>
      <c r="CJ339" s="9"/>
      <c r="CL339" s="9"/>
      <c r="CM339" s="9"/>
      <c r="CN339" s="9"/>
      <c r="CO339" s="9"/>
      <c r="CP339" s="9"/>
      <c r="CQ339" s="9"/>
      <c r="CR339" s="9"/>
      <c r="CT339" s="9"/>
      <c r="CU339" s="9"/>
      <c r="CV339" s="9"/>
    </row>
    <row r="340" spans="1:100" x14ac:dyDescent="0.2">
      <c r="A340" s="9"/>
      <c r="B340" s="9"/>
      <c r="C340" s="9"/>
      <c r="D340" s="9"/>
      <c r="E340" s="9"/>
      <c r="F340" s="9"/>
      <c r="H340" s="9"/>
      <c r="I340" s="9"/>
      <c r="J340" s="9"/>
      <c r="L340" s="9"/>
      <c r="N340" s="9"/>
      <c r="O340" s="9"/>
      <c r="P340" s="9"/>
      <c r="R340" s="9"/>
      <c r="T340" s="9"/>
      <c r="V340" s="9"/>
      <c r="W340" s="9"/>
      <c r="X340" s="9"/>
      <c r="Z340" s="9"/>
      <c r="AA340" s="9"/>
      <c r="AB340" s="9"/>
      <c r="AC340" s="9"/>
      <c r="AD340" s="9"/>
      <c r="AF340" s="9"/>
      <c r="AG340" s="9"/>
      <c r="AH340" s="9"/>
      <c r="AI340" s="9"/>
      <c r="AJ340" s="9"/>
      <c r="AL340" s="9"/>
      <c r="AM340" s="9"/>
      <c r="AN340" s="9"/>
      <c r="AO340" s="9"/>
      <c r="AP340" s="9"/>
      <c r="AQ340" s="9"/>
      <c r="AR340" s="9"/>
      <c r="AS340" s="9"/>
      <c r="AT340" s="9"/>
      <c r="AU340" s="9"/>
      <c r="AV340" s="9"/>
      <c r="AW340" s="9"/>
      <c r="AX340" s="9"/>
      <c r="AY340" s="9"/>
      <c r="AZ340" s="9"/>
      <c r="BB340" s="9"/>
      <c r="BD340" s="9"/>
      <c r="BF340" s="9"/>
      <c r="BG340" s="9"/>
      <c r="BH340" s="9"/>
      <c r="BI340" s="9"/>
      <c r="BJ340" s="9"/>
      <c r="BK340" s="9"/>
      <c r="BL340" s="9"/>
      <c r="BM340" s="9"/>
      <c r="BN340" s="9"/>
      <c r="BO340" s="9"/>
      <c r="BP340" s="9"/>
      <c r="BQ340" s="9"/>
      <c r="BR340" s="9"/>
      <c r="BS340" s="9"/>
      <c r="BT340" s="9"/>
      <c r="BV340" s="9"/>
      <c r="BW340" s="9"/>
      <c r="BX340" s="9"/>
      <c r="BZ340" s="9"/>
      <c r="CA340" s="9"/>
      <c r="CB340" s="9"/>
      <c r="CC340" s="9"/>
      <c r="CD340" s="9"/>
      <c r="CF340" s="9"/>
      <c r="CH340" s="9"/>
      <c r="CI340" s="9"/>
      <c r="CJ340" s="9"/>
      <c r="CL340" s="9"/>
      <c r="CM340" s="9"/>
      <c r="CN340" s="9"/>
      <c r="CO340" s="9"/>
      <c r="CP340" s="9"/>
      <c r="CQ340" s="9"/>
      <c r="CR340" s="9"/>
      <c r="CT340" s="9"/>
      <c r="CU340" s="9"/>
      <c r="CV340" s="9"/>
    </row>
    <row r="341" spans="1:100" x14ac:dyDescent="0.2">
      <c r="A341" s="9"/>
      <c r="B341" s="9"/>
      <c r="C341" s="9"/>
      <c r="D341" s="9"/>
      <c r="E341" s="9"/>
      <c r="F341" s="9"/>
      <c r="H341" s="9"/>
      <c r="I341" s="9"/>
      <c r="J341" s="9"/>
      <c r="L341" s="9"/>
      <c r="N341" s="9"/>
      <c r="O341" s="9"/>
      <c r="P341" s="9"/>
      <c r="R341" s="9"/>
      <c r="T341" s="9"/>
      <c r="V341" s="9"/>
      <c r="W341" s="9"/>
      <c r="X341" s="9"/>
      <c r="Z341" s="9"/>
      <c r="AA341" s="9"/>
      <c r="AB341" s="9"/>
      <c r="AC341" s="9"/>
      <c r="AD341" s="9"/>
      <c r="AF341" s="9"/>
      <c r="AG341" s="9"/>
      <c r="AH341" s="9"/>
      <c r="AI341" s="9"/>
      <c r="AJ341" s="9"/>
      <c r="AL341" s="9"/>
      <c r="AM341" s="9"/>
      <c r="AN341" s="9"/>
      <c r="AO341" s="9"/>
      <c r="AP341" s="9"/>
      <c r="AQ341" s="9"/>
      <c r="AR341" s="9"/>
      <c r="AS341" s="9"/>
      <c r="AT341" s="9"/>
      <c r="AU341" s="9"/>
      <c r="AV341" s="9"/>
      <c r="AW341" s="9"/>
      <c r="AX341" s="9"/>
      <c r="AY341" s="9"/>
      <c r="AZ341" s="9"/>
      <c r="BB341" s="9"/>
      <c r="BD341" s="9"/>
      <c r="BF341" s="9"/>
      <c r="BG341" s="9"/>
      <c r="BH341" s="9"/>
      <c r="BI341" s="9"/>
      <c r="BJ341" s="9"/>
      <c r="BK341" s="9"/>
      <c r="BL341" s="9"/>
      <c r="BM341" s="9"/>
      <c r="BN341" s="9"/>
      <c r="BO341" s="9"/>
      <c r="BP341" s="9"/>
      <c r="BQ341" s="9"/>
      <c r="BR341" s="9"/>
      <c r="BS341" s="9"/>
      <c r="BT341" s="9"/>
      <c r="BV341" s="9"/>
      <c r="BW341" s="9"/>
      <c r="BX341" s="9"/>
      <c r="BZ341" s="9"/>
      <c r="CA341" s="9"/>
      <c r="CB341" s="9"/>
      <c r="CC341" s="9"/>
      <c r="CD341" s="9"/>
      <c r="CF341" s="9"/>
      <c r="CH341" s="9"/>
      <c r="CI341" s="9"/>
      <c r="CJ341" s="9"/>
      <c r="CL341" s="9"/>
      <c r="CM341" s="9"/>
      <c r="CN341" s="9"/>
      <c r="CO341" s="9"/>
      <c r="CP341" s="9"/>
      <c r="CQ341" s="9"/>
      <c r="CR341" s="9"/>
      <c r="CT341" s="9"/>
      <c r="CU341" s="9"/>
      <c r="CV341" s="9"/>
    </row>
    <row r="342" spans="1:100" x14ac:dyDescent="0.2">
      <c r="A342" s="9"/>
      <c r="B342" s="9"/>
      <c r="C342" s="9"/>
      <c r="D342" s="9"/>
      <c r="E342" s="9"/>
      <c r="F342" s="9"/>
      <c r="H342" s="9"/>
      <c r="I342" s="9"/>
      <c r="J342" s="9"/>
      <c r="L342" s="9"/>
      <c r="N342" s="9"/>
      <c r="O342" s="9"/>
      <c r="P342" s="9"/>
      <c r="R342" s="9"/>
      <c r="T342" s="9"/>
      <c r="V342" s="9"/>
      <c r="W342" s="9"/>
      <c r="X342" s="9"/>
      <c r="Z342" s="9"/>
      <c r="AA342" s="9"/>
      <c r="AB342" s="9"/>
      <c r="AC342" s="9"/>
      <c r="AD342" s="9"/>
      <c r="AF342" s="9"/>
      <c r="AG342" s="9"/>
      <c r="AH342" s="9"/>
      <c r="AI342" s="9"/>
      <c r="AJ342" s="9"/>
      <c r="AL342" s="9"/>
      <c r="AM342" s="9"/>
      <c r="AN342" s="9"/>
      <c r="AO342" s="9"/>
      <c r="AP342" s="9"/>
      <c r="AQ342" s="9"/>
      <c r="AR342" s="9"/>
      <c r="AS342" s="9"/>
      <c r="AT342" s="9"/>
      <c r="AU342" s="9"/>
      <c r="AV342" s="9"/>
      <c r="AW342" s="9"/>
      <c r="AX342" s="9"/>
      <c r="AY342" s="9"/>
      <c r="AZ342" s="9"/>
      <c r="BB342" s="9"/>
      <c r="BD342" s="9"/>
      <c r="BF342" s="9"/>
      <c r="BG342" s="9"/>
      <c r="BH342" s="9"/>
      <c r="BI342" s="9"/>
      <c r="BJ342" s="9"/>
      <c r="BK342" s="9"/>
      <c r="BL342" s="9"/>
      <c r="BM342" s="9"/>
      <c r="BN342" s="9"/>
      <c r="BO342" s="9"/>
      <c r="BP342" s="9"/>
      <c r="BQ342" s="9"/>
      <c r="BR342" s="9"/>
      <c r="BS342" s="9"/>
      <c r="BT342" s="9"/>
      <c r="BV342" s="9"/>
      <c r="BW342" s="9"/>
      <c r="BX342" s="9"/>
      <c r="BZ342" s="9"/>
      <c r="CA342" s="9"/>
      <c r="CB342" s="9"/>
      <c r="CC342" s="9"/>
      <c r="CD342" s="9"/>
      <c r="CF342" s="9"/>
      <c r="CH342" s="9"/>
      <c r="CI342" s="9"/>
      <c r="CJ342" s="9"/>
      <c r="CL342" s="9"/>
      <c r="CM342" s="9"/>
      <c r="CN342" s="9"/>
      <c r="CO342" s="9"/>
      <c r="CP342" s="9"/>
      <c r="CQ342" s="9"/>
      <c r="CR342" s="9"/>
      <c r="CT342" s="9"/>
      <c r="CU342" s="9"/>
      <c r="CV342" s="9"/>
    </row>
    <row r="343" spans="1:100" x14ac:dyDescent="0.2">
      <c r="A343" s="9"/>
      <c r="B343" s="9"/>
      <c r="C343" s="9"/>
      <c r="D343" s="9"/>
      <c r="E343" s="9"/>
      <c r="F343" s="9"/>
      <c r="H343" s="9"/>
      <c r="I343" s="9"/>
      <c r="J343" s="9"/>
      <c r="L343" s="9"/>
      <c r="N343" s="9"/>
      <c r="O343" s="9"/>
      <c r="P343" s="9"/>
      <c r="R343" s="9"/>
      <c r="T343" s="9"/>
      <c r="V343" s="9"/>
      <c r="W343" s="9"/>
      <c r="X343" s="9"/>
      <c r="Z343" s="9"/>
      <c r="AA343" s="9"/>
      <c r="AB343" s="9"/>
      <c r="AC343" s="9"/>
      <c r="AD343" s="9"/>
      <c r="AF343" s="9"/>
      <c r="AG343" s="9"/>
      <c r="AH343" s="9"/>
      <c r="AI343" s="9"/>
      <c r="AJ343" s="9"/>
      <c r="AL343" s="9"/>
      <c r="AM343" s="9"/>
      <c r="AN343" s="9"/>
      <c r="AO343" s="9"/>
      <c r="AP343" s="9"/>
      <c r="AQ343" s="9"/>
      <c r="AR343" s="9"/>
      <c r="AS343" s="9"/>
      <c r="AT343" s="9"/>
      <c r="AU343" s="9"/>
      <c r="AV343" s="9"/>
      <c r="AW343" s="9"/>
      <c r="AX343" s="9"/>
      <c r="AY343" s="9"/>
      <c r="AZ343" s="9"/>
      <c r="BB343" s="9"/>
      <c r="BD343" s="9"/>
      <c r="BF343" s="9"/>
      <c r="BG343" s="9"/>
      <c r="BH343" s="9"/>
      <c r="BI343" s="9"/>
      <c r="BJ343" s="9"/>
      <c r="BK343" s="9"/>
      <c r="BL343" s="9"/>
      <c r="BM343" s="9"/>
      <c r="BN343" s="9"/>
      <c r="BO343" s="9"/>
      <c r="BP343" s="9"/>
      <c r="BQ343" s="9"/>
      <c r="BR343" s="9"/>
      <c r="BS343" s="9"/>
      <c r="BT343" s="9"/>
      <c r="BV343" s="9"/>
      <c r="BW343" s="9"/>
      <c r="BX343" s="9"/>
      <c r="BZ343" s="9"/>
      <c r="CA343" s="9"/>
      <c r="CB343" s="9"/>
      <c r="CC343" s="9"/>
      <c r="CD343" s="9"/>
      <c r="CF343" s="9"/>
      <c r="CH343" s="9"/>
      <c r="CI343" s="9"/>
      <c r="CJ343" s="9"/>
      <c r="CL343" s="9"/>
      <c r="CM343" s="9"/>
      <c r="CN343" s="9"/>
      <c r="CO343" s="9"/>
      <c r="CP343" s="9"/>
      <c r="CQ343" s="9"/>
      <c r="CR343" s="9"/>
      <c r="CT343" s="9"/>
      <c r="CU343" s="9"/>
      <c r="CV343" s="9"/>
    </row>
    <row r="344" spans="1:100" x14ac:dyDescent="0.2">
      <c r="A344" s="9"/>
      <c r="B344" s="9"/>
      <c r="C344" s="9"/>
      <c r="D344" s="9"/>
      <c r="E344" s="9"/>
      <c r="F344" s="9"/>
      <c r="H344" s="9"/>
      <c r="I344" s="9"/>
      <c r="J344" s="9"/>
      <c r="L344" s="9"/>
      <c r="N344" s="9"/>
      <c r="O344" s="9"/>
      <c r="P344" s="9"/>
      <c r="R344" s="9"/>
      <c r="T344" s="9"/>
      <c r="V344" s="9"/>
      <c r="W344" s="9"/>
      <c r="X344" s="9"/>
      <c r="Z344" s="9"/>
      <c r="AA344" s="9"/>
      <c r="AB344" s="9"/>
      <c r="AC344" s="9"/>
      <c r="AD344" s="9"/>
      <c r="AF344" s="9"/>
      <c r="AG344" s="9"/>
      <c r="AH344" s="9"/>
      <c r="AI344" s="9"/>
      <c r="AJ344" s="9"/>
      <c r="AL344" s="9"/>
      <c r="AM344" s="9"/>
      <c r="AN344" s="9"/>
      <c r="AO344" s="9"/>
      <c r="AP344" s="9"/>
      <c r="AQ344" s="9"/>
      <c r="AR344" s="9"/>
      <c r="AS344" s="9"/>
      <c r="AT344" s="9"/>
      <c r="AU344" s="9"/>
      <c r="AV344" s="9"/>
      <c r="AW344" s="9"/>
      <c r="AX344" s="9"/>
      <c r="AY344" s="9"/>
      <c r="AZ344" s="9"/>
      <c r="BB344" s="9"/>
      <c r="BD344" s="9"/>
      <c r="BF344" s="9"/>
      <c r="BG344" s="9"/>
      <c r="BH344" s="9"/>
      <c r="BI344" s="9"/>
      <c r="BJ344" s="9"/>
      <c r="BK344" s="9"/>
      <c r="BL344" s="9"/>
      <c r="BM344" s="9"/>
      <c r="BN344" s="9"/>
      <c r="BO344" s="9"/>
      <c r="BP344" s="9"/>
      <c r="BQ344" s="9"/>
      <c r="BR344" s="9"/>
      <c r="BS344" s="9"/>
      <c r="BT344" s="9"/>
      <c r="BV344" s="9"/>
      <c r="BW344" s="9"/>
      <c r="BX344" s="9"/>
      <c r="BZ344" s="9"/>
      <c r="CA344" s="9"/>
      <c r="CB344" s="9"/>
      <c r="CC344" s="9"/>
      <c r="CD344" s="9"/>
      <c r="CF344" s="9"/>
      <c r="CH344" s="9"/>
      <c r="CI344" s="9"/>
      <c r="CJ344" s="9"/>
      <c r="CL344" s="9"/>
      <c r="CM344" s="9"/>
      <c r="CN344" s="9"/>
      <c r="CO344" s="9"/>
      <c r="CP344" s="9"/>
      <c r="CQ344" s="9"/>
      <c r="CR344" s="9"/>
      <c r="CT344" s="9"/>
      <c r="CU344" s="9"/>
      <c r="CV344" s="9"/>
    </row>
    <row r="345" spans="1:100" x14ac:dyDescent="0.2">
      <c r="A345" s="9"/>
      <c r="B345" s="9"/>
      <c r="C345" s="9"/>
      <c r="D345" s="9"/>
      <c r="E345" s="9"/>
      <c r="F345" s="9"/>
      <c r="H345" s="9"/>
      <c r="I345" s="9"/>
      <c r="J345" s="9"/>
      <c r="L345" s="9"/>
      <c r="N345" s="9"/>
      <c r="O345" s="9"/>
      <c r="P345" s="9"/>
      <c r="R345" s="9"/>
      <c r="T345" s="9"/>
      <c r="V345" s="9"/>
      <c r="W345" s="9"/>
      <c r="X345" s="9"/>
      <c r="Z345" s="9"/>
      <c r="AA345" s="9"/>
      <c r="AB345" s="9"/>
      <c r="AC345" s="9"/>
      <c r="AD345" s="9"/>
      <c r="AF345" s="9"/>
      <c r="AG345" s="9"/>
      <c r="AH345" s="9"/>
      <c r="AI345" s="9"/>
      <c r="AJ345" s="9"/>
      <c r="AL345" s="9"/>
      <c r="AM345" s="9"/>
      <c r="AN345" s="9"/>
      <c r="AO345" s="9"/>
      <c r="AP345" s="9"/>
      <c r="AQ345" s="9"/>
      <c r="AR345" s="9"/>
      <c r="AS345" s="9"/>
      <c r="AT345" s="9"/>
      <c r="AU345" s="9"/>
      <c r="AV345" s="9"/>
      <c r="AW345" s="9"/>
      <c r="AX345" s="9"/>
      <c r="AY345" s="9"/>
      <c r="AZ345" s="9"/>
      <c r="BB345" s="9"/>
      <c r="BD345" s="9"/>
      <c r="BF345" s="9"/>
      <c r="BG345" s="9"/>
      <c r="BH345" s="9"/>
      <c r="BI345" s="9"/>
      <c r="BJ345" s="9"/>
      <c r="BK345" s="9"/>
      <c r="BL345" s="9"/>
      <c r="BM345" s="9"/>
      <c r="BN345" s="9"/>
      <c r="BO345" s="9"/>
      <c r="BP345" s="9"/>
      <c r="BQ345" s="9"/>
      <c r="BR345" s="9"/>
      <c r="BS345" s="9"/>
      <c r="BT345" s="9"/>
      <c r="BV345" s="9"/>
      <c r="BW345" s="9"/>
      <c r="BX345" s="9"/>
      <c r="BZ345" s="9"/>
      <c r="CA345" s="9"/>
      <c r="CB345" s="9"/>
      <c r="CC345" s="9"/>
      <c r="CD345" s="9"/>
      <c r="CF345" s="9"/>
      <c r="CH345" s="9"/>
      <c r="CI345" s="9"/>
      <c r="CJ345" s="9"/>
      <c r="CL345" s="9"/>
      <c r="CM345" s="9"/>
      <c r="CN345" s="9"/>
      <c r="CO345" s="9"/>
      <c r="CP345" s="9"/>
      <c r="CQ345" s="9"/>
      <c r="CR345" s="9"/>
      <c r="CT345" s="9"/>
      <c r="CU345" s="9"/>
      <c r="CV345" s="9"/>
    </row>
    <row r="346" spans="1:100" x14ac:dyDescent="0.2">
      <c r="A346" s="9"/>
      <c r="B346" s="9"/>
      <c r="C346" s="9"/>
      <c r="D346" s="9"/>
      <c r="E346" s="9"/>
      <c r="F346" s="9"/>
      <c r="H346" s="9"/>
      <c r="I346" s="9"/>
      <c r="J346" s="9"/>
      <c r="L346" s="9"/>
      <c r="N346" s="9"/>
      <c r="O346" s="9"/>
      <c r="P346" s="9"/>
      <c r="R346" s="9"/>
      <c r="T346" s="9"/>
      <c r="V346" s="9"/>
      <c r="W346" s="9"/>
      <c r="X346" s="9"/>
      <c r="Z346" s="9"/>
      <c r="AA346" s="9"/>
      <c r="AB346" s="9"/>
      <c r="AC346" s="9"/>
      <c r="AD346" s="9"/>
      <c r="AF346" s="9"/>
      <c r="AG346" s="9"/>
      <c r="AH346" s="9"/>
      <c r="AI346" s="9"/>
      <c r="AJ346" s="9"/>
      <c r="AL346" s="9"/>
      <c r="AM346" s="9"/>
      <c r="AN346" s="9"/>
      <c r="AO346" s="9"/>
      <c r="AP346" s="9"/>
      <c r="AQ346" s="9"/>
      <c r="AR346" s="9"/>
      <c r="AS346" s="9"/>
      <c r="AT346" s="9"/>
      <c r="AU346" s="9"/>
      <c r="AV346" s="9"/>
      <c r="AW346" s="9"/>
      <c r="AX346" s="9"/>
      <c r="AY346" s="9"/>
      <c r="AZ346" s="9"/>
      <c r="BB346" s="9"/>
      <c r="BD346" s="9"/>
      <c r="BF346" s="9"/>
      <c r="BG346" s="9"/>
      <c r="BH346" s="9"/>
      <c r="BI346" s="9"/>
      <c r="BJ346" s="9"/>
      <c r="BK346" s="9"/>
      <c r="BL346" s="9"/>
      <c r="BM346" s="9"/>
      <c r="BN346" s="9"/>
      <c r="BO346" s="9"/>
      <c r="BP346" s="9"/>
      <c r="BQ346" s="9"/>
      <c r="BR346" s="9"/>
      <c r="BS346" s="9"/>
      <c r="BT346" s="9"/>
      <c r="BV346" s="9"/>
      <c r="BW346" s="9"/>
      <c r="BX346" s="9"/>
      <c r="BZ346" s="9"/>
      <c r="CA346" s="9"/>
      <c r="CB346" s="9"/>
      <c r="CC346" s="9"/>
      <c r="CD346" s="9"/>
      <c r="CF346" s="9"/>
      <c r="CH346" s="9"/>
      <c r="CI346" s="9"/>
      <c r="CJ346" s="9"/>
      <c r="CL346" s="9"/>
      <c r="CM346" s="9"/>
      <c r="CN346" s="9"/>
      <c r="CO346" s="9"/>
      <c r="CP346" s="9"/>
      <c r="CQ346" s="9"/>
      <c r="CR346" s="9"/>
      <c r="CT346" s="9"/>
      <c r="CU346" s="9"/>
      <c r="CV346" s="9"/>
    </row>
    <row r="347" spans="1:100" x14ac:dyDescent="0.2">
      <c r="A347" s="9"/>
      <c r="B347" s="9"/>
      <c r="C347" s="9"/>
      <c r="D347" s="9"/>
      <c r="E347" s="9"/>
      <c r="F347" s="9"/>
      <c r="H347" s="9"/>
      <c r="I347" s="9"/>
      <c r="J347" s="9"/>
      <c r="L347" s="9"/>
      <c r="N347" s="9"/>
      <c r="O347" s="9"/>
      <c r="P347" s="9"/>
      <c r="R347" s="9"/>
      <c r="T347" s="9"/>
      <c r="V347" s="9"/>
      <c r="W347" s="9"/>
      <c r="X347" s="9"/>
      <c r="Z347" s="9"/>
      <c r="AA347" s="9"/>
      <c r="AB347" s="9"/>
      <c r="AC347" s="9"/>
      <c r="AD347" s="9"/>
      <c r="AF347" s="9"/>
      <c r="AG347" s="9"/>
      <c r="AH347" s="9"/>
      <c r="AI347" s="9"/>
      <c r="AJ347" s="9"/>
      <c r="AL347" s="9"/>
      <c r="AM347" s="9"/>
      <c r="AN347" s="9"/>
      <c r="AO347" s="9"/>
      <c r="AP347" s="9"/>
      <c r="AQ347" s="9"/>
      <c r="AR347" s="9"/>
      <c r="AS347" s="9"/>
      <c r="AT347" s="9"/>
      <c r="AU347" s="9"/>
      <c r="AV347" s="9"/>
      <c r="AW347" s="9"/>
      <c r="AX347" s="9"/>
      <c r="AY347" s="9"/>
      <c r="AZ347" s="9"/>
      <c r="BB347" s="9"/>
      <c r="BD347" s="9"/>
      <c r="BF347" s="9"/>
      <c r="BG347" s="9"/>
      <c r="BH347" s="9"/>
      <c r="BI347" s="9"/>
      <c r="BJ347" s="9"/>
      <c r="BK347" s="9"/>
      <c r="BL347" s="9"/>
      <c r="BM347" s="9"/>
      <c r="BN347" s="9"/>
      <c r="BO347" s="9"/>
      <c r="BP347" s="9"/>
      <c r="BQ347" s="9"/>
      <c r="BR347" s="9"/>
      <c r="BS347" s="9"/>
      <c r="BT347" s="9"/>
      <c r="BV347" s="9"/>
      <c r="BW347" s="9"/>
      <c r="BX347" s="9"/>
      <c r="BZ347" s="9"/>
      <c r="CA347" s="9"/>
      <c r="CB347" s="9"/>
      <c r="CC347" s="9"/>
      <c r="CD347" s="9"/>
      <c r="CF347" s="9"/>
      <c r="CH347" s="9"/>
      <c r="CI347" s="9"/>
      <c r="CJ347" s="9"/>
      <c r="CL347" s="9"/>
      <c r="CM347" s="9"/>
      <c r="CN347" s="9"/>
      <c r="CO347" s="9"/>
      <c r="CP347" s="9"/>
      <c r="CQ347" s="9"/>
      <c r="CR347" s="9"/>
      <c r="CT347" s="9"/>
      <c r="CU347" s="9"/>
      <c r="CV347" s="9"/>
    </row>
    <row r="348" spans="1:100" x14ac:dyDescent="0.2">
      <c r="A348" s="9"/>
      <c r="B348" s="9"/>
      <c r="C348" s="9"/>
      <c r="D348" s="9"/>
      <c r="E348" s="9"/>
      <c r="F348" s="9"/>
      <c r="H348" s="9"/>
      <c r="I348" s="9"/>
      <c r="J348" s="9"/>
      <c r="L348" s="9"/>
      <c r="N348" s="9"/>
      <c r="O348" s="9"/>
      <c r="P348" s="9"/>
      <c r="R348" s="9"/>
      <c r="T348" s="9"/>
      <c r="V348" s="9"/>
      <c r="W348" s="9"/>
      <c r="X348" s="9"/>
      <c r="Z348" s="9"/>
      <c r="AA348" s="9"/>
      <c r="AB348" s="9"/>
      <c r="AC348" s="9"/>
      <c r="AD348" s="9"/>
      <c r="AF348" s="9"/>
      <c r="AG348" s="9"/>
      <c r="AH348" s="9"/>
      <c r="AI348" s="9"/>
      <c r="AJ348" s="9"/>
      <c r="AL348" s="9"/>
      <c r="AM348" s="9"/>
      <c r="AN348" s="9"/>
      <c r="AO348" s="9"/>
      <c r="AP348" s="9"/>
      <c r="AQ348" s="9"/>
      <c r="AR348" s="9"/>
      <c r="AS348" s="9"/>
      <c r="AT348" s="9"/>
      <c r="AU348" s="9"/>
      <c r="AV348" s="9"/>
      <c r="AW348" s="9"/>
      <c r="AX348" s="9"/>
      <c r="AY348" s="9"/>
      <c r="AZ348" s="9"/>
      <c r="BB348" s="9"/>
      <c r="BD348" s="9"/>
      <c r="BF348" s="9"/>
      <c r="BG348" s="9"/>
      <c r="BH348" s="9"/>
      <c r="BI348" s="9"/>
      <c r="BJ348" s="9"/>
      <c r="BK348" s="9"/>
      <c r="BL348" s="9"/>
      <c r="BM348" s="9"/>
      <c r="BN348" s="9"/>
      <c r="BO348" s="9"/>
      <c r="BP348" s="9"/>
      <c r="BQ348" s="9"/>
      <c r="BR348" s="9"/>
      <c r="BS348" s="9"/>
      <c r="BT348" s="9"/>
      <c r="BV348" s="9"/>
      <c r="BW348" s="9"/>
      <c r="BX348" s="9"/>
      <c r="BZ348" s="9"/>
      <c r="CA348" s="9"/>
      <c r="CB348" s="9"/>
      <c r="CC348" s="9"/>
      <c r="CD348" s="9"/>
      <c r="CF348" s="9"/>
      <c r="CH348" s="9"/>
      <c r="CI348" s="9"/>
      <c r="CJ348" s="9"/>
      <c r="CL348" s="9"/>
      <c r="CM348" s="9"/>
      <c r="CN348" s="9"/>
      <c r="CO348" s="9"/>
      <c r="CP348" s="9"/>
      <c r="CQ348" s="9"/>
      <c r="CR348" s="9"/>
      <c r="CT348" s="9"/>
      <c r="CU348" s="9"/>
      <c r="CV348" s="9"/>
    </row>
    <row r="349" spans="1:100" x14ac:dyDescent="0.2">
      <c r="A349" s="9"/>
      <c r="B349" s="9"/>
      <c r="C349" s="9"/>
      <c r="D349" s="9"/>
      <c r="E349" s="9"/>
      <c r="F349" s="9"/>
      <c r="H349" s="9"/>
      <c r="I349" s="9"/>
      <c r="J349" s="9"/>
      <c r="L349" s="9"/>
      <c r="N349" s="9"/>
      <c r="O349" s="9"/>
      <c r="P349" s="9"/>
      <c r="R349" s="9"/>
      <c r="T349" s="9"/>
      <c r="V349" s="9"/>
      <c r="W349" s="9"/>
      <c r="X349" s="9"/>
      <c r="Z349" s="9"/>
      <c r="AA349" s="9"/>
      <c r="AB349" s="9"/>
      <c r="AC349" s="9"/>
      <c r="AD349" s="9"/>
      <c r="AF349" s="9"/>
      <c r="AG349" s="9"/>
      <c r="AH349" s="9"/>
      <c r="AI349" s="9"/>
      <c r="AJ349" s="9"/>
      <c r="AL349" s="9"/>
      <c r="AM349" s="9"/>
      <c r="AN349" s="9"/>
      <c r="AO349" s="9"/>
      <c r="AP349" s="9"/>
      <c r="AQ349" s="9"/>
      <c r="AR349" s="9"/>
      <c r="AS349" s="9"/>
      <c r="AT349" s="9"/>
      <c r="AU349" s="9"/>
      <c r="AV349" s="9"/>
      <c r="AW349" s="9"/>
      <c r="AX349" s="9"/>
      <c r="AY349" s="9"/>
      <c r="AZ349" s="9"/>
      <c r="BB349" s="9"/>
      <c r="BD349" s="9"/>
      <c r="BF349" s="9"/>
      <c r="BG349" s="9"/>
      <c r="BH349" s="9"/>
      <c r="BI349" s="9"/>
      <c r="BJ349" s="9"/>
      <c r="BK349" s="9"/>
      <c r="BL349" s="9"/>
      <c r="BM349" s="9"/>
      <c r="BN349" s="9"/>
      <c r="BO349" s="9"/>
      <c r="BP349" s="9"/>
      <c r="BQ349" s="9"/>
      <c r="BR349" s="9"/>
      <c r="BS349" s="9"/>
      <c r="BT349" s="9"/>
      <c r="BV349" s="9"/>
      <c r="BW349" s="9"/>
      <c r="BX349" s="9"/>
      <c r="BZ349" s="9"/>
      <c r="CA349" s="9"/>
      <c r="CB349" s="9"/>
      <c r="CC349" s="9"/>
      <c r="CD349" s="9"/>
      <c r="CF349" s="9"/>
      <c r="CH349" s="9"/>
      <c r="CI349" s="9"/>
      <c r="CJ349" s="9"/>
      <c r="CL349" s="9"/>
      <c r="CM349" s="9"/>
      <c r="CN349" s="9"/>
      <c r="CO349" s="9"/>
      <c r="CP349" s="9"/>
      <c r="CQ349" s="9"/>
      <c r="CR349" s="9"/>
      <c r="CT349" s="9"/>
      <c r="CU349" s="9"/>
      <c r="CV349" s="9"/>
    </row>
    <row r="350" spans="1:100" x14ac:dyDescent="0.2">
      <c r="A350" s="9"/>
      <c r="B350" s="9"/>
      <c r="C350" s="9"/>
      <c r="D350" s="9"/>
      <c r="E350" s="9"/>
      <c r="F350" s="9"/>
      <c r="H350" s="9"/>
      <c r="I350" s="9"/>
      <c r="J350" s="9"/>
      <c r="L350" s="9"/>
      <c r="N350" s="9"/>
      <c r="O350" s="9"/>
      <c r="P350" s="9"/>
      <c r="R350" s="9"/>
      <c r="T350" s="9"/>
      <c r="V350" s="9"/>
      <c r="W350" s="9"/>
      <c r="X350" s="9"/>
      <c r="Z350" s="9"/>
      <c r="AA350" s="9"/>
      <c r="AB350" s="9"/>
      <c r="AC350" s="9"/>
      <c r="AD350" s="9"/>
      <c r="AF350" s="9"/>
      <c r="AG350" s="9"/>
      <c r="AH350" s="9"/>
      <c r="AI350" s="9"/>
      <c r="AJ350" s="9"/>
      <c r="AL350" s="9"/>
      <c r="AM350" s="9"/>
      <c r="AN350" s="9"/>
      <c r="AO350" s="9"/>
      <c r="AP350" s="9"/>
      <c r="AQ350" s="9"/>
      <c r="AR350" s="9"/>
      <c r="AS350" s="9"/>
      <c r="AT350" s="9"/>
      <c r="AU350" s="9"/>
      <c r="AV350" s="9"/>
      <c r="AW350" s="9"/>
      <c r="AX350" s="9"/>
      <c r="AY350" s="9"/>
      <c r="AZ350" s="9"/>
      <c r="BB350" s="9"/>
      <c r="BD350" s="9"/>
      <c r="BF350" s="9"/>
      <c r="BG350" s="9"/>
      <c r="BH350" s="9"/>
      <c r="BI350" s="9"/>
      <c r="BJ350" s="9"/>
      <c r="BK350" s="9"/>
      <c r="BL350" s="9"/>
      <c r="BM350" s="9"/>
      <c r="BN350" s="9"/>
      <c r="BO350" s="9"/>
      <c r="BP350" s="9"/>
      <c r="BQ350" s="9"/>
      <c r="BR350" s="9"/>
      <c r="BS350" s="9"/>
      <c r="BT350" s="9"/>
      <c r="BV350" s="9"/>
      <c r="BW350" s="9"/>
      <c r="BX350" s="9"/>
      <c r="BZ350" s="9"/>
      <c r="CA350" s="9"/>
      <c r="CB350" s="9"/>
      <c r="CC350" s="9"/>
      <c r="CD350" s="9"/>
      <c r="CF350" s="9"/>
      <c r="CH350" s="9"/>
      <c r="CI350" s="9"/>
      <c r="CJ350" s="9"/>
      <c r="CL350" s="9"/>
      <c r="CM350" s="9"/>
      <c r="CN350" s="9"/>
      <c r="CO350" s="9"/>
      <c r="CP350" s="9"/>
      <c r="CQ350" s="9"/>
      <c r="CR350" s="9"/>
      <c r="CT350" s="9"/>
      <c r="CU350" s="9"/>
      <c r="CV350" s="9"/>
    </row>
    <row r="351" spans="1:100" x14ac:dyDescent="0.2">
      <c r="A351" s="9"/>
      <c r="B351" s="9"/>
      <c r="C351" s="9"/>
      <c r="D351" s="9"/>
      <c r="E351" s="9"/>
      <c r="F351" s="9"/>
      <c r="H351" s="9"/>
      <c r="I351" s="9"/>
      <c r="J351" s="9"/>
      <c r="L351" s="9"/>
      <c r="N351" s="9"/>
      <c r="O351" s="9"/>
      <c r="P351" s="9"/>
      <c r="R351" s="9"/>
      <c r="T351" s="9"/>
      <c r="V351" s="9"/>
      <c r="W351" s="9"/>
      <c r="X351" s="9"/>
      <c r="Z351" s="9"/>
      <c r="AA351" s="9"/>
      <c r="AB351" s="9"/>
      <c r="AC351" s="9"/>
      <c r="AD351" s="9"/>
      <c r="AF351" s="9"/>
      <c r="AG351" s="9"/>
      <c r="AH351" s="9"/>
      <c r="AI351" s="9"/>
      <c r="AJ351" s="9"/>
      <c r="AL351" s="9"/>
      <c r="AM351" s="9"/>
      <c r="AN351" s="9"/>
      <c r="AO351" s="9"/>
      <c r="AP351" s="9"/>
      <c r="AQ351" s="9"/>
      <c r="AR351" s="9"/>
      <c r="AS351" s="9"/>
      <c r="AT351" s="9"/>
      <c r="AU351" s="9"/>
      <c r="AV351" s="9"/>
      <c r="AW351" s="9"/>
      <c r="AX351" s="9"/>
      <c r="AY351" s="9"/>
      <c r="AZ351" s="9"/>
      <c r="BB351" s="9"/>
      <c r="BD351" s="9"/>
      <c r="BF351" s="9"/>
      <c r="BG351" s="9"/>
      <c r="BH351" s="9"/>
      <c r="BI351" s="9"/>
      <c r="BJ351" s="9"/>
      <c r="BK351" s="9"/>
      <c r="BL351" s="9"/>
      <c r="BM351" s="9"/>
      <c r="BN351" s="9"/>
      <c r="BO351" s="9"/>
      <c r="BP351" s="9"/>
      <c r="BQ351" s="9"/>
      <c r="BR351" s="9"/>
      <c r="BS351" s="9"/>
      <c r="BT351" s="9"/>
      <c r="BV351" s="9"/>
      <c r="BW351" s="9"/>
      <c r="BX351" s="9"/>
      <c r="BZ351" s="9"/>
      <c r="CA351" s="9"/>
      <c r="CB351" s="9"/>
      <c r="CC351" s="9"/>
      <c r="CD351" s="9"/>
      <c r="CF351" s="9"/>
      <c r="CH351" s="9"/>
      <c r="CI351" s="9"/>
      <c r="CJ351" s="9"/>
      <c r="CL351" s="9"/>
      <c r="CM351" s="9"/>
      <c r="CN351" s="9"/>
      <c r="CO351" s="9"/>
      <c r="CP351" s="9"/>
      <c r="CQ351" s="9"/>
      <c r="CR351" s="9"/>
      <c r="CT351" s="9"/>
      <c r="CU351" s="9"/>
      <c r="CV351" s="9"/>
    </row>
    <row r="352" spans="1:100" x14ac:dyDescent="0.2">
      <c r="A352" s="9"/>
      <c r="B352" s="9"/>
      <c r="C352" s="9"/>
      <c r="D352" s="9"/>
      <c r="E352" s="9"/>
      <c r="F352" s="9"/>
      <c r="H352" s="9"/>
      <c r="I352" s="9"/>
      <c r="J352" s="9"/>
      <c r="L352" s="9"/>
      <c r="N352" s="9"/>
      <c r="O352" s="9"/>
      <c r="P352" s="9"/>
      <c r="R352" s="9"/>
      <c r="T352" s="9"/>
      <c r="V352" s="9"/>
      <c r="W352" s="9"/>
      <c r="X352" s="9"/>
      <c r="Z352" s="9"/>
      <c r="AA352" s="9"/>
      <c r="AB352" s="9"/>
      <c r="AC352" s="9"/>
      <c r="AD352" s="9"/>
      <c r="AF352" s="9"/>
      <c r="AG352" s="9"/>
      <c r="AH352" s="9"/>
      <c r="AI352" s="9"/>
      <c r="AJ352" s="9"/>
      <c r="AL352" s="9"/>
      <c r="AM352" s="9"/>
      <c r="AN352" s="9"/>
      <c r="AO352" s="9"/>
      <c r="AP352" s="9"/>
      <c r="AQ352" s="9"/>
      <c r="AR352" s="9"/>
      <c r="AS352" s="9"/>
      <c r="AT352" s="9"/>
      <c r="AU352" s="9"/>
      <c r="AV352" s="9"/>
      <c r="AW352" s="9"/>
      <c r="AX352" s="9"/>
      <c r="AY352" s="9"/>
      <c r="AZ352" s="9"/>
      <c r="BB352" s="9"/>
      <c r="BD352" s="9"/>
      <c r="BF352" s="9"/>
      <c r="BG352" s="9"/>
      <c r="BH352" s="9"/>
      <c r="BI352" s="9"/>
      <c r="BJ352" s="9"/>
      <c r="BK352" s="9"/>
      <c r="BL352" s="9"/>
      <c r="BM352" s="9"/>
      <c r="BN352" s="9"/>
      <c r="BO352" s="9"/>
      <c r="BP352" s="9"/>
      <c r="BQ352" s="9"/>
      <c r="BR352" s="9"/>
      <c r="BS352" s="9"/>
      <c r="BT352" s="9"/>
      <c r="BV352" s="9"/>
      <c r="BW352" s="9"/>
      <c r="BX352" s="9"/>
      <c r="BZ352" s="9"/>
      <c r="CA352" s="9"/>
      <c r="CB352" s="9"/>
      <c r="CC352" s="9"/>
      <c r="CD352" s="9"/>
      <c r="CF352" s="9"/>
      <c r="CH352" s="9"/>
      <c r="CI352" s="9"/>
      <c r="CJ352" s="9"/>
      <c r="CL352" s="9"/>
      <c r="CM352" s="9"/>
      <c r="CN352" s="9"/>
      <c r="CO352" s="9"/>
      <c r="CP352" s="9"/>
      <c r="CQ352" s="9"/>
      <c r="CR352" s="9"/>
      <c r="CT352" s="9"/>
      <c r="CU352" s="9"/>
      <c r="CV352" s="9"/>
    </row>
    <row r="353" spans="1:100" x14ac:dyDescent="0.2">
      <c r="A353" s="9"/>
      <c r="B353" s="9"/>
      <c r="C353" s="9"/>
      <c r="D353" s="9"/>
      <c r="E353" s="9"/>
      <c r="F353" s="9"/>
      <c r="H353" s="9"/>
      <c r="I353" s="9"/>
      <c r="J353" s="9"/>
      <c r="L353" s="9"/>
      <c r="N353" s="9"/>
      <c r="O353" s="9"/>
      <c r="P353" s="9"/>
      <c r="R353" s="9"/>
      <c r="T353" s="9"/>
      <c r="V353" s="9"/>
      <c r="W353" s="9"/>
      <c r="X353" s="9"/>
      <c r="Z353" s="9"/>
      <c r="AA353" s="9"/>
      <c r="AB353" s="9"/>
      <c r="AC353" s="9"/>
      <c r="AD353" s="9"/>
      <c r="AF353" s="9"/>
      <c r="AG353" s="9"/>
      <c r="AH353" s="9"/>
      <c r="AI353" s="9"/>
      <c r="AJ353" s="9"/>
      <c r="AL353" s="9"/>
      <c r="AM353" s="9"/>
      <c r="AN353" s="9"/>
      <c r="AO353" s="9"/>
      <c r="AP353" s="9"/>
      <c r="AQ353" s="9"/>
      <c r="AR353" s="9"/>
      <c r="AS353" s="9"/>
      <c r="AT353" s="9"/>
      <c r="AU353" s="9"/>
      <c r="AV353" s="9"/>
      <c r="AW353" s="9"/>
      <c r="AX353" s="9"/>
      <c r="AY353" s="9"/>
      <c r="AZ353" s="9"/>
      <c r="BB353" s="9"/>
      <c r="BD353" s="9"/>
      <c r="BF353" s="9"/>
      <c r="BG353" s="9"/>
      <c r="BH353" s="9"/>
      <c r="BI353" s="9"/>
      <c r="BJ353" s="9"/>
      <c r="BK353" s="9"/>
      <c r="BL353" s="9"/>
      <c r="BM353" s="9"/>
      <c r="BN353" s="9"/>
      <c r="BO353" s="9"/>
      <c r="BP353" s="9"/>
      <c r="BQ353" s="9"/>
      <c r="BR353" s="9"/>
      <c r="BS353" s="9"/>
      <c r="BT353" s="9"/>
      <c r="BV353" s="9"/>
      <c r="BW353" s="9"/>
      <c r="BX353" s="9"/>
      <c r="BZ353" s="9"/>
      <c r="CA353" s="9"/>
      <c r="CB353" s="9"/>
      <c r="CC353" s="9"/>
      <c r="CD353" s="9"/>
      <c r="CF353" s="9"/>
      <c r="CH353" s="9"/>
      <c r="CI353" s="9"/>
      <c r="CJ353" s="9"/>
      <c r="CL353" s="9"/>
      <c r="CM353" s="9"/>
      <c r="CN353" s="9"/>
      <c r="CO353" s="9"/>
      <c r="CP353" s="9"/>
      <c r="CQ353" s="9"/>
      <c r="CR353" s="9"/>
      <c r="CT353" s="9"/>
      <c r="CU353" s="9"/>
      <c r="CV353" s="9"/>
    </row>
    <row r="354" spans="1:100" x14ac:dyDescent="0.2">
      <c r="A354" s="9"/>
      <c r="B354" s="9"/>
      <c r="C354" s="9"/>
      <c r="D354" s="9"/>
      <c r="E354" s="9"/>
      <c r="F354" s="9"/>
      <c r="H354" s="9"/>
      <c r="I354" s="9"/>
      <c r="J354" s="9"/>
      <c r="L354" s="9"/>
      <c r="N354" s="9"/>
      <c r="O354" s="9"/>
      <c r="P354" s="9"/>
      <c r="R354" s="9"/>
      <c r="T354" s="9"/>
      <c r="V354" s="9"/>
      <c r="W354" s="9"/>
      <c r="X354" s="9"/>
      <c r="Z354" s="9"/>
      <c r="AA354" s="9"/>
      <c r="AB354" s="9"/>
      <c r="AC354" s="9"/>
      <c r="AD354" s="9"/>
      <c r="AF354" s="9"/>
      <c r="AG354" s="9"/>
      <c r="AH354" s="9"/>
      <c r="AI354" s="9"/>
      <c r="AJ354" s="9"/>
      <c r="AL354" s="9"/>
      <c r="AM354" s="9"/>
      <c r="AN354" s="9"/>
      <c r="AO354" s="9"/>
      <c r="AP354" s="9"/>
      <c r="AQ354" s="9"/>
      <c r="AR354" s="9"/>
      <c r="AS354" s="9"/>
      <c r="AT354" s="9"/>
      <c r="AU354" s="9"/>
      <c r="AV354" s="9"/>
      <c r="AW354" s="9"/>
      <c r="AX354" s="9"/>
      <c r="AY354" s="9"/>
      <c r="AZ354" s="9"/>
      <c r="BB354" s="9"/>
      <c r="BD354" s="9"/>
      <c r="BF354" s="9"/>
      <c r="BG354" s="9"/>
      <c r="BH354" s="9"/>
      <c r="BI354" s="9"/>
      <c r="BJ354" s="9"/>
      <c r="BK354" s="9"/>
      <c r="BL354" s="9"/>
      <c r="BM354" s="9"/>
      <c r="BN354" s="9"/>
      <c r="BO354" s="9"/>
      <c r="BP354" s="9"/>
      <c r="BQ354" s="9"/>
      <c r="BR354" s="9"/>
      <c r="BS354" s="9"/>
      <c r="BT354" s="9"/>
      <c r="BV354" s="9"/>
      <c r="BW354" s="9"/>
      <c r="BX354" s="9"/>
      <c r="BZ354" s="9"/>
      <c r="CA354" s="9"/>
      <c r="CB354" s="9"/>
      <c r="CC354" s="9"/>
      <c r="CD354" s="9"/>
      <c r="CF354" s="9"/>
      <c r="CH354" s="9"/>
      <c r="CI354" s="9"/>
      <c r="CJ354" s="9"/>
      <c r="CL354" s="9"/>
      <c r="CM354" s="9"/>
      <c r="CN354" s="9"/>
      <c r="CO354" s="9"/>
      <c r="CP354" s="9"/>
      <c r="CQ354" s="9"/>
      <c r="CR354" s="9"/>
      <c r="CT354" s="9"/>
      <c r="CU354" s="9"/>
      <c r="CV354" s="9"/>
    </row>
    <row r="355" spans="1:100" x14ac:dyDescent="0.2">
      <c r="A355" s="9"/>
      <c r="B355" s="9"/>
      <c r="C355" s="9"/>
      <c r="D355" s="9"/>
      <c r="E355" s="9"/>
      <c r="F355" s="9"/>
      <c r="H355" s="9"/>
      <c r="I355" s="9"/>
      <c r="J355" s="9"/>
      <c r="L355" s="9"/>
      <c r="N355" s="9"/>
      <c r="O355" s="9"/>
      <c r="P355" s="9"/>
      <c r="R355" s="9"/>
      <c r="T355" s="9"/>
      <c r="V355" s="9"/>
      <c r="W355" s="9"/>
      <c r="X355" s="9"/>
      <c r="Z355" s="9"/>
      <c r="AA355" s="9"/>
      <c r="AB355" s="9"/>
      <c r="AC355" s="9"/>
      <c r="AD355" s="9"/>
      <c r="AF355" s="9"/>
      <c r="AG355" s="9"/>
      <c r="AH355" s="9"/>
      <c r="AI355" s="9"/>
      <c r="AJ355" s="9"/>
      <c r="AL355" s="9"/>
      <c r="AM355" s="9"/>
      <c r="AN355" s="9"/>
      <c r="AO355" s="9"/>
      <c r="AP355" s="9"/>
      <c r="AQ355" s="9"/>
      <c r="AR355" s="9"/>
      <c r="AS355" s="9"/>
      <c r="AT355" s="9"/>
      <c r="AU355" s="9"/>
      <c r="AV355" s="9"/>
      <c r="AW355" s="9"/>
      <c r="AX355" s="9"/>
      <c r="AY355" s="9"/>
      <c r="AZ355" s="9"/>
      <c r="BB355" s="9"/>
      <c r="BD355" s="9"/>
      <c r="BF355" s="9"/>
      <c r="BG355" s="9"/>
      <c r="BH355" s="9"/>
      <c r="BI355" s="9"/>
      <c r="BJ355" s="9"/>
      <c r="BK355" s="9"/>
      <c r="BL355" s="9"/>
      <c r="BM355" s="9"/>
      <c r="BN355" s="9"/>
      <c r="BO355" s="9"/>
      <c r="BP355" s="9"/>
      <c r="BQ355" s="9"/>
      <c r="BR355" s="9"/>
      <c r="BS355" s="9"/>
      <c r="BT355" s="9"/>
      <c r="BV355" s="9"/>
      <c r="BW355" s="9"/>
      <c r="BX355" s="9"/>
      <c r="BZ355" s="9"/>
      <c r="CA355" s="9"/>
      <c r="CB355" s="9"/>
      <c r="CC355" s="9"/>
      <c r="CD355" s="9"/>
      <c r="CF355" s="9"/>
      <c r="CH355" s="9"/>
      <c r="CI355" s="9"/>
      <c r="CJ355" s="9"/>
      <c r="CL355" s="9"/>
      <c r="CM355" s="9"/>
      <c r="CN355" s="9"/>
      <c r="CO355" s="9"/>
      <c r="CP355" s="9"/>
      <c r="CQ355" s="9"/>
      <c r="CR355" s="9"/>
      <c r="CT355" s="9"/>
      <c r="CU355" s="9"/>
      <c r="CV355" s="9"/>
    </row>
    <row r="356" spans="1:100" x14ac:dyDescent="0.2">
      <c r="A356" s="9"/>
      <c r="B356" s="9"/>
      <c r="C356" s="9"/>
      <c r="D356" s="9"/>
      <c r="E356" s="9"/>
      <c r="F356" s="9"/>
      <c r="H356" s="9"/>
      <c r="I356" s="9"/>
      <c r="J356" s="9"/>
      <c r="L356" s="9"/>
      <c r="N356" s="9"/>
      <c r="O356" s="9"/>
      <c r="P356" s="9"/>
      <c r="R356" s="9"/>
      <c r="T356" s="9"/>
      <c r="V356" s="9"/>
      <c r="W356" s="9"/>
      <c r="X356" s="9"/>
      <c r="Z356" s="9"/>
      <c r="AA356" s="9"/>
      <c r="AB356" s="9"/>
      <c r="AC356" s="9"/>
      <c r="AD356" s="9"/>
      <c r="AF356" s="9"/>
      <c r="AG356" s="9"/>
      <c r="AH356" s="9"/>
      <c r="AI356" s="9"/>
      <c r="AJ356" s="9"/>
      <c r="AL356" s="9"/>
      <c r="AM356" s="9"/>
      <c r="AN356" s="9"/>
      <c r="AO356" s="9"/>
      <c r="AP356" s="9"/>
      <c r="AQ356" s="9"/>
      <c r="AR356" s="9"/>
      <c r="AS356" s="9"/>
      <c r="AT356" s="9"/>
      <c r="AU356" s="9"/>
      <c r="AV356" s="9"/>
      <c r="AW356" s="9"/>
      <c r="AX356" s="9"/>
      <c r="AY356" s="9"/>
      <c r="AZ356" s="9"/>
      <c r="BB356" s="9"/>
      <c r="BD356" s="9"/>
      <c r="BF356" s="9"/>
      <c r="BG356" s="9"/>
      <c r="BH356" s="9"/>
      <c r="BI356" s="9"/>
      <c r="BJ356" s="9"/>
      <c r="BK356" s="9"/>
      <c r="BL356" s="9"/>
      <c r="BM356" s="9"/>
      <c r="BN356" s="9"/>
      <c r="BO356" s="9"/>
      <c r="BP356" s="9"/>
      <c r="BQ356" s="9"/>
      <c r="BR356" s="9"/>
      <c r="BS356" s="9"/>
      <c r="BT356" s="9"/>
      <c r="BV356" s="9"/>
      <c r="BW356" s="9"/>
      <c r="BX356" s="9"/>
      <c r="BZ356" s="9"/>
      <c r="CA356" s="9"/>
      <c r="CB356" s="9"/>
      <c r="CC356" s="9"/>
      <c r="CD356" s="9"/>
      <c r="CF356" s="9"/>
      <c r="CH356" s="9"/>
      <c r="CI356" s="9"/>
      <c r="CJ356" s="9"/>
      <c r="CL356" s="9"/>
      <c r="CM356" s="9"/>
      <c r="CN356" s="9"/>
      <c r="CO356" s="9"/>
      <c r="CP356" s="9"/>
      <c r="CQ356" s="9"/>
      <c r="CR356" s="9"/>
      <c r="CT356" s="9"/>
      <c r="CU356" s="9"/>
      <c r="CV356" s="9"/>
    </row>
    <row r="357" spans="1:100" x14ac:dyDescent="0.2">
      <c r="A357" s="9"/>
      <c r="B357" s="9"/>
      <c r="C357" s="9"/>
      <c r="D357" s="9"/>
      <c r="E357" s="9"/>
      <c r="F357" s="9"/>
      <c r="H357" s="9"/>
      <c r="I357" s="9"/>
      <c r="J357" s="9"/>
      <c r="L357" s="9"/>
      <c r="N357" s="9"/>
      <c r="O357" s="9"/>
      <c r="P357" s="9"/>
      <c r="R357" s="9"/>
      <c r="T357" s="9"/>
      <c r="V357" s="9"/>
      <c r="W357" s="9"/>
      <c r="X357" s="9"/>
      <c r="Z357" s="9"/>
      <c r="AA357" s="9"/>
      <c r="AB357" s="9"/>
      <c r="AC357" s="9"/>
      <c r="AD357" s="9"/>
      <c r="AF357" s="9"/>
      <c r="AG357" s="9"/>
      <c r="AH357" s="9"/>
      <c r="AI357" s="9"/>
      <c r="AJ357" s="9"/>
      <c r="AL357" s="9"/>
      <c r="AM357" s="9"/>
      <c r="AN357" s="9"/>
      <c r="AO357" s="9"/>
      <c r="AP357" s="9"/>
      <c r="AQ357" s="9"/>
      <c r="AR357" s="9"/>
      <c r="AS357" s="9"/>
      <c r="AT357" s="9"/>
      <c r="AU357" s="9"/>
      <c r="AV357" s="9"/>
      <c r="AW357" s="9"/>
      <c r="AX357" s="9"/>
      <c r="AY357" s="9"/>
      <c r="AZ357" s="9"/>
      <c r="BB357" s="9"/>
      <c r="BD357" s="9"/>
      <c r="BF357" s="9"/>
      <c r="BG357" s="9"/>
      <c r="BH357" s="9"/>
      <c r="BI357" s="9"/>
      <c r="BJ357" s="9"/>
      <c r="BK357" s="9"/>
      <c r="BL357" s="9"/>
      <c r="BM357" s="9"/>
      <c r="BN357" s="9"/>
      <c r="BO357" s="9"/>
      <c r="BP357" s="9"/>
      <c r="BQ357" s="9"/>
      <c r="BR357" s="9"/>
      <c r="BS357" s="9"/>
      <c r="BT357" s="9"/>
      <c r="BV357" s="9"/>
      <c r="BW357" s="9"/>
      <c r="BX357" s="9"/>
      <c r="BZ357" s="9"/>
      <c r="CA357" s="9"/>
      <c r="CB357" s="9"/>
      <c r="CC357" s="9"/>
      <c r="CD357" s="9"/>
      <c r="CF357" s="9"/>
      <c r="CH357" s="9"/>
      <c r="CI357" s="9"/>
      <c r="CJ357" s="9"/>
      <c r="CL357" s="9"/>
      <c r="CM357" s="9"/>
      <c r="CN357" s="9"/>
      <c r="CO357" s="9"/>
      <c r="CP357" s="9"/>
      <c r="CQ357" s="9"/>
      <c r="CR357" s="9"/>
      <c r="CT357" s="9"/>
      <c r="CU357" s="9"/>
      <c r="CV357" s="9"/>
    </row>
    <row r="358" spans="1:100" x14ac:dyDescent="0.2">
      <c r="A358" s="9"/>
      <c r="B358" s="9"/>
      <c r="C358" s="9"/>
      <c r="D358" s="9"/>
      <c r="E358" s="9"/>
      <c r="F358" s="9"/>
      <c r="H358" s="9"/>
      <c r="I358" s="9"/>
      <c r="J358" s="9"/>
      <c r="L358" s="9"/>
      <c r="N358" s="9"/>
      <c r="O358" s="9"/>
      <c r="P358" s="9"/>
      <c r="R358" s="9"/>
      <c r="T358" s="9"/>
      <c r="V358" s="9"/>
      <c r="W358" s="9"/>
      <c r="X358" s="9"/>
      <c r="Z358" s="9"/>
      <c r="AA358" s="9"/>
      <c r="AB358" s="9"/>
      <c r="AC358" s="9"/>
      <c r="AD358" s="9"/>
      <c r="AF358" s="9"/>
      <c r="AG358" s="9"/>
      <c r="AH358" s="9"/>
      <c r="AI358" s="9"/>
      <c r="AJ358" s="9"/>
      <c r="AL358" s="9"/>
      <c r="AM358" s="9"/>
      <c r="AN358" s="9"/>
      <c r="AO358" s="9"/>
      <c r="AP358" s="9"/>
      <c r="AQ358" s="9"/>
      <c r="AR358" s="9"/>
      <c r="AS358" s="9"/>
      <c r="AT358" s="9"/>
      <c r="AU358" s="9"/>
      <c r="AV358" s="9"/>
      <c r="AW358" s="9"/>
      <c r="AX358" s="9"/>
      <c r="AY358" s="9"/>
      <c r="AZ358" s="9"/>
      <c r="BB358" s="9"/>
      <c r="BD358" s="9"/>
      <c r="BF358" s="9"/>
      <c r="BG358" s="9"/>
      <c r="BH358" s="9"/>
      <c r="BI358" s="9"/>
      <c r="BJ358" s="9"/>
      <c r="BK358" s="9"/>
      <c r="BL358" s="9"/>
      <c r="BM358" s="9"/>
      <c r="BN358" s="9"/>
      <c r="BO358" s="9"/>
      <c r="BP358" s="9"/>
      <c r="BQ358" s="9"/>
      <c r="BR358" s="9"/>
      <c r="BS358" s="9"/>
      <c r="BT358" s="9"/>
      <c r="BV358" s="9"/>
      <c r="BW358" s="9"/>
      <c r="BX358" s="9"/>
      <c r="BZ358" s="9"/>
      <c r="CA358" s="9"/>
      <c r="CB358" s="9"/>
      <c r="CC358" s="9"/>
      <c r="CD358" s="9"/>
      <c r="CF358" s="9"/>
      <c r="CH358" s="9"/>
      <c r="CI358" s="9"/>
      <c r="CJ358" s="9"/>
      <c r="CL358" s="9"/>
      <c r="CM358" s="9"/>
      <c r="CN358" s="9"/>
      <c r="CO358" s="9"/>
      <c r="CP358" s="9"/>
      <c r="CQ358" s="9"/>
      <c r="CR358" s="9"/>
      <c r="CT358" s="9"/>
      <c r="CU358" s="9"/>
      <c r="CV358" s="9"/>
    </row>
    <row r="359" spans="1:100" x14ac:dyDescent="0.2">
      <c r="A359" s="9"/>
      <c r="B359" s="9"/>
      <c r="C359" s="9"/>
      <c r="D359" s="9"/>
      <c r="E359" s="9"/>
      <c r="F359" s="9"/>
      <c r="H359" s="9"/>
      <c r="I359" s="9"/>
      <c r="J359" s="9"/>
      <c r="L359" s="9"/>
      <c r="N359" s="9"/>
      <c r="O359" s="9"/>
      <c r="P359" s="9"/>
      <c r="R359" s="9"/>
      <c r="T359" s="9"/>
      <c r="V359" s="9"/>
      <c r="W359" s="9"/>
      <c r="X359" s="9"/>
      <c r="Z359" s="9"/>
      <c r="AA359" s="9"/>
      <c r="AB359" s="9"/>
      <c r="AC359" s="9"/>
      <c r="AD359" s="9"/>
      <c r="AF359" s="9"/>
      <c r="AG359" s="9"/>
      <c r="AH359" s="9"/>
      <c r="AI359" s="9"/>
      <c r="AJ359" s="9"/>
      <c r="AL359" s="9"/>
      <c r="AM359" s="9"/>
      <c r="AN359" s="9"/>
      <c r="AO359" s="9"/>
      <c r="AP359" s="9"/>
      <c r="AQ359" s="9"/>
      <c r="AR359" s="9"/>
      <c r="AS359" s="9"/>
      <c r="AT359" s="9"/>
      <c r="AU359" s="9"/>
      <c r="AV359" s="9"/>
      <c r="AW359" s="9"/>
      <c r="AX359" s="9"/>
      <c r="AY359" s="9"/>
      <c r="AZ359" s="9"/>
      <c r="BB359" s="9"/>
      <c r="BD359" s="9"/>
      <c r="BF359" s="9"/>
      <c r="BG359" s="9"/>
      <c r="BH359" s="9"/>
      <c r="BI359" s="9"/>
      <c r="BJ359" s="9"/>
      <c r="BK359" s="9"/>
      <c r="BL359" s="9"/>
      <c r="BM359" s="9"/>
      <c r="BN359" s="9"/>
      <c r="BO359" s="9"/>
      <c r="BP359" s="9"/>
      <c r="BQ359" s="9"/>
      <c r="BR359" s="9"/>
      <c r="BS359" s="9"/>
      <c r="BT359" s="9"/>
      <c r="BV359" s="9"/>
      <c r="BW359" s="9"/>
      <c r="BX359" s="9"/>
      <c r="BZ359" s="9"/>
      <c r="CA359" s="9"/>
      <c r="CB359" s="9"/>
      <c r="CC359" s="9"/>
      <c r="CD359" s="9"/>
      <c r="CF359" s="9"/>
      <c r="CH359" s="9"/>
      <c r="CI359" s="9"/>
      <c r="CJ359" s="9"/>
      <c r="CL359" s="9"/>
      <c r="CM359" s="9"/>
      <c r="CN359" s="9"/>
      <c r="CO359" s="9"/>
      <c r="CP359" s="9"/>
      <c r="CQ359" s="9"/>
      <c r="CR359" s="9"/>
      <c r="CT359" s="9"/>
      <c r="CU359" s="9"/>
      <c r="CV359" s="9"/>
    </row>
    <row r="360" spans="1:100" x14ac:dyDescent="0.2">
      <c r="A360" s="9"/>
      <c r="B360" s="9"/>
      <c r="C360" s="9"/>
      <c r="D360" s="9"/>
      <c r="E360" s="9"/>
      <c r="F360" s="9"/>
      <c r="H360" s="9"/>
      <c r="I360" s="9"/>
      <c r="J360" s="9"/>
      <c r="L360" s="9"/>
      <c r="N360" s="9"/>
      <c r="O360" s="9"/>
      <c r="P360" s="9"/>
      <c r="R360" s="9"/>
      <c r="T360" s="9"/>
      <c r="V360" s="9"/>
      <c r="W360" s="9"/>
      <c r="X360" s="9"/>
      <c r="Z360" s="9"/>
      <c r="AA360" s="9"/>
      <c r="AB360" s="9"/>
      <c r="AC360" s="9"/>
      <c r="AD360" s="9"/>
      <c r="AF360" s="9"/>
      <c r="AG360" s="9"/>
      <c r="AH360" s="9"/>
      <c r="AI360" s="9"/>
      <c r="AJ360" s="9"/>
      <c r="AL360" s="9"/>
      <c r="AM360" s="9"/>
      <c r="AN360" s="9"/>
      <c r="AO360" s="9"/>
      <c r="AP360" s="9"/>
      <c r="AQ360" s="9"/>
      <c r="AR360" s="9"/>
      <c r="AS360" s="9"/>
      <c r="AT360" s="9"/>
      <c r="AU360" s="9"/>
      <c r="AV360" s="9"/>
      <c r="AW360" s="9"/>
      <c r="AX360" s="9"/>
      <c r="AY360" s="9"/>
      <c r="AZ360" s="9"/>
      <c r="BB360" s="9"/>
      <c r="BD360" s="9"/>
      <c r="BF360" s="9"/>
      <c r="BG360" s="9"/>
      <c r="BH360" s="9"/>
      <c r="BI360" s="9"/>
      <c r="BJ360" s="9"/>
      <c r="BK360" s="9"/>
      <c r="BL360" s="9"/>
      <c r="BM360" s="9"/>
      <c r="BN360" s="9"/>
      <c r="BO360" s="9"/>
      <c r="BP360" s="9"/>
      <c r="BQ360" s="9"/>
      <c r="BR360" s="9"/>
      <c r="BS360" s="9"/>
      <c r="BT360" s="9"/>
      <c r="BV360" s="9"/>
      <c r="BW360" s="9"/>
      <c r="BX360" s="9"/>
      <c r="BZ360" s="9"/>
      <c r="CA360" s="9"/>
      <c r="CB360" s="9"/>
      <c r="CC360" s="9"/>
      <c r="CD360" s="9"/>
      <c r="CF360" s="9"/>
      <c r="CH360" s="9"/>
      <c r="CI360" s="9"/>
      <c r="CJ360" s="9"/>
      <c r="CL360" s="9"/>
      <c r="CM360" s="9"/>
      <c r="CN360" s="9"/>
      <c r="CO360" s="9"/>
      <c r="CP360" s="9"/>
      <c r="CQ360" s="9"/>
      <c r="CR360" s="9"/>
      <c r="CT360" s="9"/>
      <c r="CU360" s="9"/>
      <c r="CV360" s="9"/>
    </row>
    <row r="361" spans="1:100" x14ac:dyDescent="0.2">
      <c r="A361" s="9"/>
      <c r="B361" s="9"/>
      <c r="C361" s="9"/>
      <c r="D361" s="9"/>
      <c r="E361" s="9"/>
      <c r="F361" s="9"/>
      <c r="H361" s="9"/>
      <c r="I361" s="9"/>
      <c r="J361" s="9"/>
      <c r="L361" s="9"/>
      <c r="N361" s="9"/>
      <c r="O361" s="9"/>
      <c r="P361" s="9"/>
      <c r="R361" s="9"/>
      <c r="T361" s="9"/>
      <c r="V361" s="9"/>
      <c r="W361" s="9"/>
      <c r="X361" s="9"/>
      <c r="Z361" s="9"/>
      <c r="AA361" s="9"/>
      <c r="AB361" s="9"/>
      <c r="AC361" s="9"/>
      <c r="AD361" s="9"/>
      <c r="AF361" s="9"/>
      <c r="AG361" s="9"/>
      <c r="AH361" s="9"/>
      <c r="AI361" s="9"/>
      <c r="AJ361" s="9"/>
      <c r="AL361" s="9"/>
      <c r="AM361" s="9"/>
      <c r="AN361" s="9"/>
      <c r="AO361" s="9"/>
      <c r="AP361" s="9"/>
      <c r="AQ361" s="9"/>
      <c r="AR361" s="9"/>
      <c r="AS361" s="9"/>
      <c r="AT361" s="9"/>
      <c r="AU361" s="9"/>
      <c r="AV361" s="9"/>
      <c r="AW361" s="9"/>
      <c r="AX361" s="9"/>
      <c r="AY361" s="9"/>
      <c r="AZ361" s="9"/>
      <c r="BB361" s="9"/>
      <c r="BD361" s="9"/>
      <c r="BF361" s="9"/>
      <c r="BG361" s="9"/>
      <c r="BH361" s="9"/>
      <c r="BI361" s="9"/>
      <c r="BJ361" s="9"/>
      <c r="BK361" s="9"/>
      <c r="BL361" s="9"/>
      <c r="BM361" s="9"/>
      <c r="BN361" s="9"/>
      <c r="BO361" s="9"/>
      <c r="BP361" s="9"/>
      <c r="BQ361" s="9"/>
      <c r="BR361" s="9"/>
      <c r="BS361" s="9"/>
      <c r="BT361" s="9"/>
      <c r="BV361" s="9"/>
      <c r="BW361" s="9"/>
      <c r="BX361" s="9"/>
      <c r="BZ361" s="9"/>
      <c r="CA361" s="9"/>
      <c r="CB361" s="9"/>
      <c r="CC361" s="9"/>
      <c r="CD361" s="9"/>
      <c r="CF361" s="9"/>
      <c r="CH361" s="9"/>
      <c r="CI361" s="9"/>
      <c r="CJ361" s="9"/>
      <c r="CL361" s="9"/>
      <c r="CM361" s="9"/>
      <c r="CN361" s="9"/>
      <c r="CO361" s="9"/>
      <c r="CP361" s="9"/>
      <c r="CQ361" s="9"/>
      <c r="CR361" s="9"/>
      <c r="CT361" s="9"/>
      <c r="CU361" s="9"/>
      <c r="CV361" s="9"/>
    </row>
    <row r="362" spans="1:100" x14ac:dyDescent="0.2">
      <c r="A362" s="9"/>
      <c r="B362" s="9"/>
      <c r="C362" s="9"/>
      <c r="D362" s="9"/>
      <c r="E362" s="9"/>
      <c r="F362" s="9"/>
      <c r="H362" s="9"/>
      <c r="I362" s="9"/>
      <c r="J362" s="9"/>
      <c r="L362" s="9"/>
      <c r="N362" s="9"/>
      <c r="O362" s="9"/>
      <c r="P362" s="9"/>
      <c r="R362" s="9"/>
      <c r="T362" s="9"/>
      <c r="V362" s="9"/>
      <c r="W362" s="9"/>
      <c r="X362" s="9"/>
      <c r="Z362" s="9"/>
      <c r="AA362" s="9"/>
      <c r="AB362" s="9"/>
      <c r="AC362" s="9"/>
      <c r="AD362" s="9"/>
      <c r="AF362" s="9"/>
      <c r="AG362" s="9"/>
      <c r="AH362" s="9"/>
      <c r="AI362" s="9"/>
      <c r="AJ362" s="9"/>
      <c r="AL362" s="9"/>
      <c r="AM362" s="9"/>
      <c r="AN362" s="9"/>
      <c r="AO362" s="9"/>
      <c r="AP362" s="9"/>
      <c r="AQ362" s="9"/>
      <c r="AR362" s="9"/>
      <c r="AS362" s="9"/>
      <c r="AT362" s="9"/>
      <c r="AU362" s="9"/>
      <c r="AV362" s="9"/>
      <c r="AW362" s="9"/>
      <c r="AX362" s="9"/>
      <c r="AY362" s="9"/>
      <c r="AZ362" s="9"/>
      <c r="BB362" s="9"/>
      <c r="BD362" s="9"/>
      <c r="BF362" s="9"/>
      <c r="BG362" s="9"/>
      <c r="BH362" s="9"/>
      <c r="BI362" s="9"/>
      <c r="BJ362" s="9"/>
      <c r="BK362" s="9"/>
      <c r="BL362" s="9"/>
      <c r="BM362" s="9"/>
      <c r="BN362" s="9"/>
      <c r="BO362" s="9"/>
      <c r="BP362" s="9"/>
      <c r="BQ362" s="9"/>
      <c r="BR362" s="9"/>
      <c r="BS362" s="9"/>
      <c r="BT362" s="9"/>
      <c r="BV362" s="9"/>
      <c r="BW362" s="9"/>
      <c r="BX362" s="9"/>
      <c r="BZ362" s="9"/>
      <c r="CA362" s="9"/>
      <c r="CB362" s="9"/>
      <c r="CC362" s="9"/>
      <c r="CD362" s="9"/>
      <c r="CF362" s="9"/>
      <c r="CH362" s="9"/>
      <c r="CI362" s="9"/>
      <c r="CJ362" s="9"/>
      <c r="CL362" s="9"/>
      <c r="CM362" s="9"/>
      <c r="CN362" s="9"/>
      <c r="CO362" s="9"/>
      <c r="CP362" s="9"/>
      <c r="CQ362" s="9"/>
      <c r="CR362" s="9"/>
      <c r="CT362" s="9"/>
      <c r="CU362" s="9"/>
      <c r="CV362" s="9"/>
    </row>
    <row r="363" spans="1:100" x14ac:dyDescent="0.2">
      <c r="A363" s="9"/>
      <c r="B363" s="9"/>
      <c r="C363" s="9"/>
      <c r="D363" s="9"/>
      <c r="E363" s="9"/>
      <c r="F363" s="9"/>
      <c r="H363" s="9"/>
      <c r="I363" s="9"/>
      <c r="J363" s="9"/>
      <c r="L363" s="9"/>
      <c r="N363" s="9"/>
      <c r="O363" s="9"/>
      <c r="P363" s="9"/>
      <c r="R363" s="9"/>
      <c r="T363" s="9"/>
      <c r="V363" s="9"/>
      <c r="W363" s="9"/>
      <c r="X363" s="9"/>
      <c r="Z363" s="9"/>
      <c r="AA363" s="9"/>
      <c r="AB363" s="9"/>
      <c r="AC363" s="9"/>
      <c r="AD363" s="9"/>
      <c r="AF363" s="9"/>
      <c r="AG363" s="9"/>
      <c r="AH363" s="9"/>
      <c r="AI363" s="9"/>
      <c r="AJ363" s="9"/>
      <c r="AL363" s="9"/>
      <c r="AM363" s="9"/>
      <c r="AN363" s="9"/>
      <c r="AO363" s="9"/>
      <c r="AP363" s="9"/>
      <c r="AQ363" s="9"/>
      <c r="AR363" s="9"/>
      <c r="AS363" s="9"/>
      <c r="AT363" s="9"/>
      <c r="AU363" s="9"/>
      <c r="AV363" s="9"/>
      <c r="AW363" s="9"/>
      <c r="AX363" s="9"/>
      <c r="AY363" s="9"/>
      <c r="AZ363" s="9"/>
      <c r="BB363" s="9"/>
      <c r="BD363" s="9"/>
      <c r="BF363" s="9"/>
      <c r="BG363" s="9"/>
      <c r="BH363" s="9"/>
      <c r="BI363" s="9"/>
      <c r="BJ363" s="9"/>
      <c r="BK363" s="9"/>
      <c r="BL363" s="9"/>
      <c r="BM363" s="9"/>
      <c r="BN363" s="9"/>
      <c r="BO363" s="9"/>
      <c r="BP363" s="9"/>
      <c r="BQ363" s="9"/>
      <c r="BR363" s="9"/>
      <c r="BS363" s="9"/>
      <c r="BT363" s="9"/>
      <c r="BV363" s="9"/>
      <c r="BW363" s="9"/>
      <c r="BX363" s="9"/>
      <c r="BZ363" s="9"/>
      <c r="CA363" s="9"/>
      <c r="CB363" s="9"/>
      <c r="CC363" s="9"/>
      <c r="CD363" s="9"/>
      <c r="CF363" s="9"/>
      <c r="CH363" s="9"/>
      <c r="CI363" s="9"/>
      <c r="CJ363" s="9"/>
      <c r="CL363" s="9"/>
      <c r="CM363" s="9"/>
      <c r="CN363" s="9"/>
      <c r="CO363" s="9"/>
      <c r="CP363" s="9"/>
      <c r="CQ363" s="9"/>
      <c r="CR363" s="9"/>
      <c r="CT363" s="9"/>
      <c r="CU363" s="9"/>
      <c r="CV363" s="9"/>
    </row>
    <row r="364" spans="1:100" x14ac:dyDescent="0.2">
      <c r="A364" s="9"/>
      <c r="B364" s="9"/>
      <c r="C364" s="9"/>
      <c r="D364" s="9"/>
      <c r="E364" s="9"/>
      <c r="F364" s="9"/>
      <c r="H364" s="9"/>
      <c r="I364" s="9"/>
      <c r="J364" s="9"/>
      <c r="L364" s="9"/>
      <c r="N364" s="9"/>
      <c r="O364" s="9"/>
      <c r="P364" s="9"/>
      <c r="R364" s="9"/>
      <c r="T364" s="9"/>
      <c r="V364" s="9"/>
      <c r="W364" s="9"/>
      <c r="X364" s="9"/>
      <c r="Z364" s="9"/>
      <c r="AA364" s="9"/>
      <c r="AB364" s="9"/>
      <c r="AC364" s="9"/>
      <c r="AD364" s="9"/>
      <c r="AF364" s="9"/>
      <c r="AG364" s="9"/>
      <c r="AH364" s="9"/>
      <c r="AI364" s="9"/>
      <c r="AJ364" s="9"/>
      <c r="AL364" s="9"/>
      <c r="AM364" s="9"/>
      <c r="AN364" s="9"/>
      <c r="AO364" s="9"/>
      <c r="AP364" s="9"/>
      <c r="AQ364" s="9"/>
      <c r="AR364" s="9"/>
      <c r="AS364" s="9"/>
      <c r="AT364" s="9"/>
      <c r="AU364" s="9"/>
      <c r="AV364" s="9"/>
      <c r="AW364" s="9"/>
      <c r="AX364" s="9"/>
      <c r="AY364" s="9"/>
      <c r="AZ364" s="9"/>
      <c r="BB364" s="9"/>
      <c r="BD364" s="9"/>
      <c r="BF364" s="9"/>
      <c r="BG364" s="9"/>
      <c r="BH364" s="9"/>
      <c r="BI364" s="9"/>
      <c r="BJ364" s="9"/>
      <c r="BK364" s="9"/>
      <c r="BL364" s="9"/>
      <c r="BM364" s="9"/>
      <c r="BN364" s="9"/>
      <c r="BO364" s="9"/>
      <c r="BP364" s="9"/>
      <c r="BQ364" s="9"/>
      <c r="BR364" s="9"/>
      <c r="BS364" s="9"/>
      <c r="BT364" s="9"/>
      <c r="BV364" s="9"/>
      <c r="BW364" s="9"/>
      <c r="BX364" s="9"/>
      <c r="BZ364" s="9"/>
      <c r="CA364" s="9"/>
      <c r="CB364" s="9"/>
      <c r="CC364" s="9"/>
      <c r="CD364" s="9"/>
      <c r="CF364" s="9"/>
      <c r="CH364" s="9"/>
      <c r="CI364" s="9"/>
      <c r="CJ364" s="9"/>
      <c r="CL364" s="9"/>
      <c r="CM364" s="9"/>
      <c r="CN364" s="9"/>
      <c r="CO364" s="9"/>
      <c r="CP364" s="9"/>
      <c r="CQ364" s="9"/>
      <c r="CR364" s="9"/>
      <c r="CT364" s="9"/>
      <c r="CU364" s="9"/>
      <c r="CV364" s="9"/>
    </row>
    <row r="365" spans="1:100" x14ac:dyDescent="0.2">
      <c r="A365" s="9"/>
      <c r="B365" s="9"/>
      <c r="C365" s="9"/>
      <c r="D365" s="9"/>
      <c r="E365" s="9"/>
      <c r="F365" s="9"/>
      <c r="H365" s="9"/>
      <c r="I365" s="9"/>
      <c r="J365" s="9"/>
      <c r="L365" s="9"/>
      <c r="N365" s="9"/>
      <c r="O365" s="9"/>
      <c r="P365" s="9"/>
      <c r="R365" s="9"/>
      <c r="T365" s="9"/>
      <c r="V365" s="9"/>
      <c r="W365" s="9"/>
      <c r="X365" s="9"/>
      <c r="Z365" s="9"/>
      <c r="AA365" s="9"/>
      <c r="AB365" s="9"/>
      <c r="AC365" s="9"/>
      <c r="AD365" s="9"/>
      <c r="AF365" s="9"/>
      <c r="AG365" s="9"/>
      <c r="AH365" s="9"/>
      <c r="AI365" s="9"/>
      <c r="AJ365" s="9"/>
      <c r="AL365" s="9"/>
      <c r="AM365" s="9"/>
      <c r="AN365" s="9"/>
      <c r="AO365" s="9"/>
      <c r="AP365" s="9"/>
      <c r="AQ365" s="9"/>
      <c r="AR365" s="9"/>
      <c r="AS365" s="9"/>
      <c r="AT365" s="9"/>
      <c r="AU365" s="9"/>
      <c r="AV365" s="9"/>
      <c r="AW365" s="9"/>
      <c r="AX365" s="9"/>
      <c r="AY365" s="9"/>
      <c r="AZ365" s="9"/>
      <c r="BB365" s="9"/>
      <c r="BD365" s="9"/>
      <c r="BF365" s="9"/>
      <c r="BG365" s="9"/>
      <c r="BH365" s="9"/>
      <c r="BI365" s="9"/>
      <c r="BJ365" s="9"/>
      <c r="BK365" s="9"/>
      <c r="BL365" s="9"/>
      <c r="BM365" s="9"/>
      <c r="BN365" s="9"/>
      <c r="BO365" s="9"/>
      <c r="BP365" s="9"/>
      <c r="BQ365" s="9"/>
      <c r="BR365" s="9"/>
      <c r="BS365" s="9"/>
      <c r="BT365" s="9"/>
      <c r="BV365" s="9"/>
      <c r="BW365" s="9"/>
      <c r="BX365" s="9"/>
      <c r="BZ365" s="9"/>
      <c r="CA365" s="9"/>
      <c r="CB365" s="9"/>
      <c r="CC365" s="9"/>
      <c r="CD365" s="9"/>
      <c r="CF365" s="9"/>
      <c r="CH365" s="9"/>
      <c r="CI365" s="9"/>
      <c r="CJ365" s="9"/>
      <c r="CL365" s="9"/>
      <c r="CM365" s="9"/>
      <c r="CN365" s="9"/>
      <c r="CO365" s="9"/>
      <c r="CP365" s="9"/>
      <c r="CQ365" s="9"/>
      <c r="CR365" s="9"/>
      <c r="CT365" s="9"/>
      <c r="CU365" s="9"/>
      <c r="CV365" s="9"/>
    </row>
    <row r="366" spans="1:100" x14ac:dyDescent="0.2">
      <c r="A366" s="9"/>
      <c r="B366" s="9"/>
      <c r="C366" s="9"/>
      <c r="D366" s="9"/>
      <c r="E366" s="9"/>
      <c r="F366" s="9"/>
      <c r="H366" s="9"/>
      <c r="I366" s="9"/>
      <c r="J366" s="9"/>
      <c r="L366" s="9"/>
      <c r="N366" s="9"/>
      <c r="O366" s="9"/>
      <c r="P366" s="9"/>
      <c r="R366" s="9"/>
      <c r="T366" s="9"/>
      <c r="V366" s="9"/>
      <c r="W366" s="9"/>
      <c r="X366" s="9"/>
      <c r="Z366" s="9"/>
      <c r="AA366" s="9"/>
      <c r="AB366" s="9"/>
      <c r="AC366" s="9"/>
      <c r="AD366" s="9"/>
      <c r="AF366" s="9"/>
      <c r="AG366" s="9"/>
      <c r="AH366" s="9"/>
      <c r="AI366" s="9"/>
      <c r="AJ366" s="9"/>
      <c r="AL366" s="9"/>
      <c r="AM366" s="9"/>
      <c r="AN366" s="9"/>
      <c r="AO366" s="9"/>
      <c r="AP366" s="9"/>
      <c r="AQ366" s="9"/>
      <c r="AR366" s="9"/>
      <c r="AS366" s="9"/>
      <c r="AT366" s="9"/>
      <c r="AU366" s="9"/>
      <c r="AV366" s="9"/>
      <c r="AW366" s="9"/>
      <c r="AX366" s="9"/>
      <c r="AY366" s="9"/>
      <c r="AZ366" s="9"/>
      <c r="BB366" s="9"/>
      <c r="BD366" s="9"/>
      <c r="BF366" s="9"/>
      <c r="BG366" s="9"/>
      <c r="BH366" s="9"/>
      <c r="BI366" s="9"/>
      <c r="BJ366" s="9"/>
      <c r="BK366" s="9"/>
      <c r="BL366" s="9"/>
      <c r="BM366" s="9"/>
      <c r="BN366" s="9"/>
      <c r="BO366" s="9"/>
      <c r="BP366" s="9"/>
      <c r="BQ366" s="9"/>
      <c r="BR366" s="9"/>
      <c r="BS366" s="9"/>
      <c r="BT366" s="9"/>
      <c r="BV366" s="9"/>
      <c r="BW366" s="9"/>
      <c r="BX366" s="9"/>
      <c r="BZ366" s="9"/>
      <c r="CA366" s="9"/>
      <c r="CB366" s="9"/>
      <c r="CC366" s="9"/>
      <c r="CD366" s="9"/>
      <c r="CF366" s="9"/>
      <c r="CH366" s="9"/>
      <c r="CI366" s="9"/>
      <c r="CJ366" s="9"/>
      <c r="CL366" s="9"/>
      <c r="CM366" s="9"/>
      <c r="CN366" s="9"/>
      <c r="CO366" s="9"/>
      <c r="CP366" s="9"/>
      <c r="CQ366" s="9"/>
      <c r="CR366" s="9"/>
      <c r="CT366" s="9"/>
      <c r="CU366" s="9"/>
      <c r="CV366" s="9"/>
    </row>
    <row r="367" spans="1:100" x14ac:dyDescent="0.2">
      <c r="A367" s="9"/>
      <c r="B367" s="9"/>
      <c r="C367" s="9"/>
      <c r="D367" s="9"/>
      <c r="E367" s="9"/>
      <c r="F367" s="9"/>
      <c r="H367" s="9"/>
      <c r="I367" s="9"/>
      <c r="J367" s="9"/>
      <c r="L367" s="9"/>
      <c r="N367" s="9"/>
      <c r="O367" s="9"/>
      <c r="P367" s="9"/>
      <c r="R367" s="9"/>
      <c r="T367" s="9"/>
      <c r="V367" s="9"/>
      <c r="W367" s="9"/>
      <c r="X367" s="9"/>
      <c r="Z367" s="9"/>
      <c r="AA367" s="9"/>
      <c r="AB367" s="9"/>
      <c r="AC367" s="9"/>
      <c r="AD367" s="9"/>
      <c r="AF367" s="9"/>
      <c r="AG367" s="9"/>
      <c r="AH367" s="9"/>
      <c r="AI367" s="9"/>
      <c r="AJ367" s="9"/>
      <c r="AL367" s="9"/>
      <c r="AM367" s="9"/>
      <c r="AN367" s="9"/>
      <c r="AO367" s="9"/>
      <c r="AP367" s="9"/>
      <c r="AQ367" s="9"/>
      <c r="AR367" s="9"/>
      <c r="AS367" s="9"/>
      <c r="AT367" s="9"/>
      <c r="AU367" s="9"/>
      <c r="AV367" s="9"/>
      <c r="AW367" s="9"/>
      <c r="AX367" s="9"/>
      <c r="AY367" s="9"/>
      <c r="AZ367" s="9"/>
      <c r="BB367" s="9"/>
      <c r="BD367" s="9"/>
      <c r="BF367" s="9"/>
      <c r="BG367" s="9"/>
      <c r="BH367" s="9"/>
      <c r="BI367" s="9"/>
      <c r="BJ367" s="9"/>
      <c r="BK367" s="9"/>
      <c r="BL367" s="9"/>
      <c r="BM367" s="9"/>
      <c r="BN367" s="9"/>
      <c r="BO367" s="9"/>
      <c r="BP367" s="9"/>
      <c r="BQ367" s="9"/>
      <c r="BR367" s="9"/>
      <c r="BS367" s="9"/>
      <c r="BT367" s="9"/>
      <c r="BV367" s="9"/>
      <c r="BW367" s="9"/>
      <c r="BX367" s="9"/>
      <c r="BZ367" s="9"/>
      <c r="CA367" s="9"/>
      <c r="CB367" s="9"/>
      <c r="CC367" s="9"/>
      <c r="CD367" s="9"/>
      <c r="CF367" s="9"/>
      <c r="CH367" s="9"/>
      <c r="CI367" s="9"/>
      <c r="CJ367" s="9"/>
      <c r="CL367" s="9"/>
      <c r="CM367" s="9"/>
      <c r="CN367" s="9"/>
      <c r="CO367" s="9"/>
      <c r="CP367" s="9"/>
      <c r="CQ367" s="9"/>
      <c r="CR367" s="9"/>
      <c r="CT367" s="9"/>
      <c r="CU367" s="9"/>
      <c r="CV367" s="9"/>
    </row>
    <row r="368" spans="1:100" x14ac:dyDescent="0.2">
      <c r="A368" s="9"/>
      <c r="B368" s="9"/>
      <c r="C368" s="9"/>
      <c r="D368" s="9"/>
      <c r="E368" s="9"/>
      <c r="F368" s="9"/>
      <c r="H368" s="9"/>
      <c r="I368" s="9"/>
      <c r="J368" s="9"/>
      <c r="L368" s="9"/>
      <c r="N368" s="9"/>
      <c r="O368" s="9"/>
      <c r="P368" s="9"/>
      <c r="R368" s="9"/>
      <c r="T368" s="9"/>
      <c r="V368" s="9"/>
      <c r="W368" s="9"/>
      <c r="X368" s="9"/>
      <c r="Z368" s="9"/>
      <c r="AA368" s="9"/>
      <c r="AB368" s="9"/>
      <c r="AC368" s="9"/>
      <c r="AD368" s="9"/>
      <c r="AF368" s="9"/>
      <c r="AG368" s="9"/>
      <c r="AH368" s="9"/>
      <c r="AI368" s="9"/>
      <c r="AJ368" s="9"/>
      <c r="AL368" s="9"/>
      <c r="AM368" s="9"/>
      <c r="AN368" s="9"/>
      <c r="AO368" s="9"/>
      <c r="AP368" s="9"/>
      <c r="AQ368" s="9"/>
      <c r="AR368" s="9"/>
      <c r="AS368" s="9"/>
      <c r="AT368" s="9"/>
      <c r="AU368" s="9"/>
      <c r="AV368" s="9"/>
      <c r="AW368" s="9"/>
      <c r="AX368" s="9"/>
      <c r="AY368" s="9"/>
      <c r="AZ368" s="9"/>
      <c r="BB368" s="9"/>
      <c r="BD368" s="9"/>
      <c r="BF368" s="9"/>
      <c r="BG368" s="9"/>
      <c r="BH368" s="9"/>
      <c r="BI368" s="9"/>
      <c r="BJ368" s="9"/>
      <c r="BK368" s="9"/>
      <c r="BL368" s="9"/>
      <c r="BM368" s="9"/>
      <c r="BN368" s="9"/>
      <c r="BO368" s="9"/>
      <c r="BP368" s="9"/>
      <c r="BQ368" s="9"/>
      <c r="BR368" s="9"/>
      <c r="BS368" s="9"/>
      <c r="BT368" s="9"/>
      <c r="BV368" s="9"/>
      <c r="BW368" s="9"/>
      <c r="BX368" s="9"/>
      <c r="BZ368" s="9"/>
      <c r="CA368" s="9"/>
      <c r="CB368" s="9"/>
      <c r="CC368" s="9"/>
      <c r="CD368" s="9"/>
      <c r="CF368" s="9"/>
      <c r="CH368" s="9"/>
      <c r="CI368" s="9"/>
      <c r="CJ368" s="9"/>
      <c r="CL368" s="9"/>
      <c r="CM368" s="9"/>
      <c r="CN368" s="9"/>
      <c r="CO368" s="9"/>
      <c r="CP368" s="9"/>
      <c r="CQ368" s="9"/>
      <c r="CR368" s="9"/>
      <c r="CT368" s="9"/>
      <c r="CU368" s="9"/>
      <c r="CV368" s="9"/>
    </row>
    <row r="369" spans="1:100" x14ac:dyDescent="0.2">
      <c r="A369" s="9"/>
      <c r="B369" s="9"/>
      <c r="C369" s="9"/>
      <c r="D369" s="9"/>
      <c r="E369" s="9"/>
      <c r="F369" s="9"/>
      <c r="H369" s="9"/>
      <c r="I369" s="9"/>
      <c r="J369" s="9"/>
      <c r="L369" s="9"/>
      <c r="N369" s="9"/>
      <c r="O369" s="9"/>
      <c r="P369" s="9"/>
      <c r="R369" s="9"/>
      <c r="T369" s="9"/>
      <c r="V369" s="9"/>
      <c r="W369" s="9"/>
      <c r="X369" s="9"/>
      <c r="Z369" s="9"/>
      <c r="AA369" s="9"/>
      <c r="AB369" s="9"/>
      <c r="AC369" s="9"/>
      <c r="AD369" s="9"/>
      <c r="AF369" s="9"/>
      <c r="AG369" s="9"/>
      <c r="AH369" s="9"/>
      <c r="AI369" s="9"/>
      <c r="AJ369" s="9"/>
      <c r="AL369" s="9"/>
      <c r="AM369" s="9"/>
      <c r="AN369" s="9"/>
      <c r="AO369" s="9"/>
      <c r="AP369" s="9"/>
      <c r="AQ369" s="9"/>
      <c r="AR369" s="9"/>
      <c r="AS369" s="9"/>
      <c r="AT369" s="9"/>
      <c r="AU369" s="9"/>
      <c r="AV369" s="9"/>
      <c r="AW369" s="9"/>
      <c r="AX369" s="9"/>
      <c r="AY369" s="9"/>
      <c r="AZ369" s="9"/>
      <c r="BB369" s="9"/>
      <c r="BD369" s="9"/>
      <c r="BF369" s="9"/>
      <c r="BG369" s="9"/>
      <c r="BH369" s="9"/>
      <c r="BI369" s="9"/>
      <c r="BJ369" s="9"/>
      <c r="BK369" s="9"/>
      <c r="BL369" s="9"/>
      <c r="BM369" s="9"/>
      <c r="BN369" s="9"/>
      <c r="BO369" s="9"/>
      <c r="BP369" s="9"/>
      <c r="BQ369" s="9"/>
      <c r="BR369" s="9"/>
      <c r="BS369" s="9"/>
      <c r="BT369" s="9"/>
      <c r="BV369" s="9"/>
      <c r="BW369" s="9"/>
      <c r="BX369" s="9"/>
      <c r="BZ369" s="9"/>
      <c r="CA369" s="9"/>
      <c r="CB369" s="9"/>
      <c r="CC369" s="9"/>
      <c r="CD369" s="9"/>
      <c r="CF369" s="9"/>
      <c r="CH369" s="9"/>
      <c r="CI369" s="9"/>
      <c r="CJ369" s="9"/>
      <c r="CL369" s="9"/>
      <c r="CM369" s="9"/>
      <c r="CN369" s="9"/>
      <c r="CO369" s="9"/>
      <c r="CP369" s="9"/>
      <c r="CQ369" s="9"/>
      <c r="CR369" s="9"/>
      <c r="CT369" s="9"/>
      <c r="CU369" s="9"/>
      <c r="CV369" s="9"/>
    </row>
    <row r="370" spans="1:100" x14ac:dyDescent="0.2">
      <c r="A370" s="9"/>
      <c r="B370" s="9"/>
      <c r="C370" s="9"/>
      <c r="D370" s="9"/>
      <c r="E370" s="9"/>
      <c r="F370" s="9"/>
      <c r="H370" s="9"/>
      <c r="I370" s="9"/>
      <c r="J370" s="9"/>
      <c r="L370" s="9"/>
      <c r="N370" s="9"/>
      <c r="O370" s="9"/>
      <c r="P370" s="9"/>
      <c r="R370" s="9"/>
      <c r="T370" s="9"/>
      <c r="V370" s="9"/>
      <c r="W370" s="9"/>
      <c r="X370" s="9"/>
      <c r="Z370" s="9"/>
      <c r="AA370" s="9"/>
      <c r="AB370" s="9"/>
      <c r="AC370" s="9"/>
      <c r="AD370" s="9"/>
      <c r="AF370" s="9"/>
      <c r="AG370" s="9"/>
      <c r="AH370" s="9"/>
      <c r="AI370" s="9"/>
      <c r="AJ370" s="9"/>
      <c r="AL370" s="9"/>
      <c r="AM370" s="9"/>
      <c r="AN370" s="9"/>
      <c r="AO370" s="9"/>
      <c r="AP370" s="9"/>
      <c r="AQ370" s="9"/>
      <c r="AR370" s="9"/>
      <c r="AS370" s="9"/>
      <c r="AT370" s="9"/>
      <c r="AU370" s="9"/>
      <c r="AV370" s="9"/>
      <c r="AW370" s="9"/>
      <c r="AX370" s="9"/>
      <c r="AY370" s="9"/>
      <c r="AZ370" s="9"/>
      <c r="BB370" s="9"/>
      <c r="BD370" s="9"/>
      <c r="BF370" s="9"/>
      <c r="BG370" s="9"/>
      <c r="BH370" s="9"/>
      <c r="BI370" s="9"/>
      <c r="BJ370" s="9"/>
      <c r="BK370" s="9"/>
      <c r="BL370" s="9"/>
      <c r="BM370" s="9"/>
      <c r="BN370" s="9"/>
      <c r="BO370" s="9"/>
      <c r="BP370" s="9"/>
      <c r="BQ370" s="9"/>
      <c r="BR370" s="9"/>
      <c r="BS370" s="9"/>
      <c r="BT370" s="9"/>
      <c r="BV370" s="9"/>
      <c r="BW370" s="9"/>
      <c r="BX370" s="9"/>
      <c r="BZ370" s="9"/>
      <c r="CA370" s="9"/>
      <c r="CB370" s="9"/>
      <c r="CC370" s="9"/>
      <c r="CD370" s="9"/>
      <c r="CF370" s="9"/>
      <c r="CH370" s="9"/>
      <c r="CI370" s="9"/>
      <c r="CJ370" s="9"/>
      <c r="CL370" s="9"/>
      <c r="CM370" s="9"/>
      <c r="CN370" s="9"/>
      <c r="CO370" s="9"/>
      <c r="CP370" s="9"/>
      <c r="CQ370" s="9"/>
      <c r="CR370" s="9"/>
      <c r="CT370" s="9"/>
      <c r="CU370" s="9"/>
      <c r="CV370" s="9"/>
    </row>
    <row r="371" spans="1:100" x14ac:dyDescent="0.2">
      <c r="A371" s="9"/>
      <c r="B371" s="9"/>
      <c r="C371" s="9"/>
      <c r="D371" s="9"/>
      <c r="E371" s="9"/>
      <c r="F371" s="9"/>
      <c r="H371" s="9"/>
      <c r="I371" s="9"/>
      <c r="J371" s="9"/>
      <c r="L371" s="9"/>
      <c r="N371" s="9"/>
      <c r="O371" s="9"/>
      <c r="P371" s="9"/>
      <c r="R371" s="9"/>
      <c r="T371" s="9"/>
      <c r="V371" s="9"/>
      <c r="W371" s="9"/>
      <c r="X371" s="9"/>
      <c r="Z371" s="9"/>
      <c r="AA371" s="9"/>
      <c r="AB371" s="9"/>
      <c r="AC371" s="9"/>
      <c r="AD371" s="9"/>
      <c r="AF371" s="9"/>
      <c r="AG371" s="9"/>
      <c r="AH371" s="9"/>
      <c r="AI371" s="9"/>
      <c r="AJ371" s="9"/>
      <c r="AL371" s="9"/>
      <c r="AM371" s="9"/>
      <c r="AN371" s="9"/>
      <c r="AO371" s="9"/>
      <c r="AP371" s="9"/>
      <c r="AQ371" s="9"/>
      <c r="AR371" s="9"/>
      <c r="AS371" s="9"/>
      <c r="AT371" s="9"/>
      <c r="AU371" s="9"/>
      <c r="AV371" s="9"/>
      <c r="AW371" s="9"/>
      <c r="AX371" s="9"/>
      <c r="AY371" s="9"/>
      <c r="AZ371" s="9"/>
      <c r="BB371" s="9"/>
      <c r="BD371" s="9"/>
      <c r="BF371" s="9"/>
      <c r="BG371" s="9"/>
      <c r="BH371" s="9"/>
      <c r="BI371" s="9"/>
      <c r="BJ371" s="9"/>
      <c r="BK371" s="9"/>
      <c r="BL371" s="9"/>
      <c r="BM371" s="9"/>
      <c r="BN371" s="9"/>
      <c r="BO371" s="9"/>
      <c r="BP371" s="9"/>
      <c r="BQ371" s="9"/>
      <c r="BR371" s="9"/>
      <c r="BS371" s="9"/>
      <c r="BT371" s="9"/>
      <c r="BV371" s="9"/>
      <c r="BW371" s="9"/>
      <c r="BX371" s="9"/>
      <c r="BZ371" s="9"/>
      <c r="CA371" s="9"/>
      <c r="CB371" s="9"/>
      <c r="CC371" s="9"/>
      <c r="CD371" s="9"/>
      <c r="CF371" s="9"/>
      <c r="CH371" s="9"/>
      <c r="CI371" s="9"/>
      <c r="CJ371" s="9"/>
      <c r="CL371" s="9"/>
      <c r="CM371" s="9"/>
      <c r="CN371" s="9"/>
      <c r="CO371" s="9"/>
      <c r="CP371" s="9"/>
      <c r="CQ371" s="9"/>
      <c r="CR371" s="9"/>
      <c r="CT371" s="9"/>
      <c r="CU371" s="9"/>
      <c r="CV371" s="9"/>
    </row>
    <row r="372" spans="1:100" x14ac:dyDescent="0.2">
      <c r="A372" s="9"/>
      <c r="B372" s="9"/>
      <c r="C372" s="9"/>
      <c r="D372" s="9"/>
      <c r="E372" s="9"/>
      <c r="F372" s="9"/>
      <c r="H372" s="9"/>
      <c r="I372" s="9"/>
      <c r="J372" s="9"/>
      <c r="L372" s="9"/>
      <c r="N372" s="9"/>
      <c r="O372" s="9"/>
      <c r="P372" s="9"/>
      <c r="R372" s="9"/>
      <c r="T372" s="9"/>
      <c r="V372" s="9"/>
      <c r="W372" s="9"/>
      <c r="X372" s="9"/>
      <c r="Z372" s="9"/>
      <c r="AA372" s="9"/>
      <c r="AB372" s="9"/>
      <c r="AC372" s="9"/>
      <c r="AD372" s="9"/>
      <c r="AF372" s="9"/>
      <c r="AG372" s="9"/>
      <c r="AH372" s="9"/>
      <c r="AI372" s="9"/>
      <c r="AJ372" s="9"/>
      <c r="AL372" s="9"/>
      <c r="AM372" s="9"/>
      <c r="AN372" s="9"/>
      <c r="AO372" s="9"/>
      <c r="AP372" s="9"/>
      <c r="AQ372" s="9"/>
      <c r="AR372" s="9"/>
      <c r="AS372" s="9"/>
      <c r="AT372" s="9"/>
      <c r="AU372" s="9"/>
      <c r="AV372" s="9"/>
      <c r="AW372" s="9"/>
      <c r="AX372" s="9"/>
      <c r="AY372" s="9"/>
      <c r="AZ372" s="9"/>
      <c r="BB372" s="9"/>
      <c r="BD372" s="9"/>
      <c r="BF372" s="9"/>
      <c r="BG372" s="9"/>
      <c r="BH372" s="9"/>
      <c r="BI372" s="9"/>
      <c r="BJ372" s="9"/>
      <c r="BK372" s="9"/>
      <c r="BL372" s="9"/>
      <c r="BM372" s="9"/>
      <c r="BN372" s="9"/>
      <c r="BO372" s="9"/>
      <c r="BP372" s="9"/>
      <c r="BQ372" s="9"/>
      <c r="BR372" s="9"/>
      <c r="BS372" s="9"/>
      <c r="BT372" s="9"/>
      <c r="BV372" s="9"/>
      <c r="BW372" s="9"/>
      <c r="BX372" s="9"/>
      <c r="BZ372" s="9"/>
      <c r="CA372" s="9"/>
      <c r="CB372" s="9"/>
      <c r="CC372" s="9"/>
      <c r="CD372" s="9"/>
      <c r="CF372" s="9"/>
      <c r="CH372" s="9"/>
      <c r="CI372" s="9"/>
      <c r="CJ372" s="9"/>
      <c r="CL372" s="9"/>
      <c r="CM372" s="9"/>
      <c r="CN372" s="9"/>
      <c r="CO372" s="9"/>
      <c r="CP372" s="9"/>
      <c r="CQ372" s="9"/>
      <c r="CR372" s="9"/>
      <c r="CT372" s="9"/>
      <c r="CU372" s="9"/>
      <c r="CV372" s="9"/>
    </row>
    <row r="373" spans="1:100" x14ac:dyDescent="0.2">
      <c r="A373" s="9"/>
      <c r="B373" s="9"/>
      <c r="C373" s="9"/>
      <c r="D373" s="9"/>
      <c r="E373" s="9"/>
      <c r="F373" s="9"/>
      <c r="H373" s="9"/>
      <c r="I373" s="9"/>
      <c r="J373" s="9"/>
      <c r="L373" s="9"/>
      <c r="N373" s="9"/>
      <c r="O373" s="9"/>
      <c r="P373" s="9"/>
      <c r="R373" s="9"/>
      <c r="T373" s="9"/>
      <c r="V373" s="9"/>
      <c r="W373" s="9"/>
      <c r="X373" s="9"/>
      <c r="Z373" s="9"/>
      <c r="AA373" s="9"/>
      <c r="AB373" s="9"/>
      <c r="AC373" s="9"/>
      <c r="AD373" s="9"/>
      <c r="AF373" s="9"/>
      <c r="AG373" s="9"/>
      <c r="AH373" s="9"/>
      <c r="AI373" s="9"/>
      <c r="AJ373" s="9"/>
      <c r="AL373" s="9"/>
      <c r="AM373" s="9"/>
      <c r="AN373" s="9"/>
      <c r="AO373" s="9"/>
      <c r="AP373" s="9"/>
      <c r="AQ373" s="9"/>
      <c r="AR373" s="9"/>
      <c r="AS373" s="9"/>
      <c r="AT373" s="9"/>
      <c r="AU373" s="9"/>
      <c r="AV373" s="9"/>
      <c r="AW373" s="9"/>
      <c r="AX373" s="9"/>
      <c r="AY373" s="9"/>
      <c r="AZ373" s="9"/>
      <c r="BB373" s="9"/>
      <c r="BD373" s="9"/>
      <c r="BF373" s="9"/>
      <c r="BG373" s="9"/>
      <c r="BH373" s="9"/>
      <c r="BI373" s="9"/>
      <c r="BJ373" s="9"/>
      <c r="BK373" s="9"/>
      <c r="BL373" s="9"/>
      <c r="BM373" s="9"/>
      <c r="BN373" s="9"/>
      <c r="BO373" s="9"/>
      <c r="BP373" s="9"/>
      <c r="BQ373" s="9"/>
      <c r="BR373" s="9"/>
      <c r="BS373" s="9"/>
      <c r="BT373" s="9"/>
      <c r="BV373" s="9"/>
      <c r="BW373" s="9"/>
      <c r="BX373" s="9"/>
      <c r="BZ373" s="9"/>
      <c r="CA373" s="9"/>
      <c r="CB373" s="9"/>
      <c r="CC373" s="9"/>
      <c r="CD373" s="9"/>
      <c r="CF373" s="9"/>
      <c r="CH373" s="9"/>
      <c r="CI373" s="9"/>
      <c r="CJ373" s="9"/>
      <c r="CL373" s="9"/>
      <c r="CM373" s="9"/>
      <c r="CN373" s="9"/>
      <c r="CO373" s="9"/>
      <c r="CP373" s="9"/>
      <c r="CQ373" s="9"/>
      <c r="CR373" s="9"/>
      <c r="CT373" s="9"/>
      <c r="CU373" s="9"/>
      <c r="CV373" s="9"/>
    </row>
    <row r="374" spans="1:100" x14ac:dyDescent="0.2">
      <c r="A374" s="9"/>
      <c r="B374" s="9"/>
      <c r="C374" s="9"/>
      <c r="D374" s="9"/>
      <c r="E374" s="9"/>
      <c r="F374" s="9"/>
      <c r="H374" s="9"/>
      <c r="I374" s="9"/>
      <c r="J374" s="9"/>
      <c r="L374" s="9"/>
      <c r="N374" s="9"/>
      <c r="O374" s="9"/>
      <c r="P374" s="9"/>
      <c r="R374" s="9"/>
      <c r="T374" s="9"/>
      <c r="V374" s="9"/>
      <c r="W374" s="9"/>
      <c r="X374" s="9"/>
      <c r="Z374" s="9"/>
      <c r="AA374" s="9"/>
      <c r="AB374" s="9"/>
      <c r="AC374" s="9"/>
      <c r="AD374" s="9"/>
      <c r="AF374" s="9"/>
      <c r="AG374" s="9"/>
      <c r="AH374" s="9"/>
      <c r="AI374" s="9"/>
      <c r="AJ374" s="9"/>
      <c r="AL374" s="9"/>
      <c r="AM374" s="9"/>
      <c r="AN374" s="9"/>
      <c r="AO374" s="9"/>
      <c r="AP374" s="9"/>
      <c r="AQ374" s="9"/>
      <c r="AR374" s="9"/>
      <c r="AS374" s="9"/>
      <c r="AT374" s="9"/>
      <c r="AU374" s="9"/>
      <c r="AV374" s="9"/>
      <c r="AW374" s="9"/>
      <c r="AX374" s="9"/>
      <c r="AY374" s="9"/>
      <c r="AZ374" s="9"/>
      <c r="BB374" s="9"/>
      <c r="BD374" s="9"/>
      <c r="BF374" s="9"/>
      <c r="BG374" s="9"/>
      <c r="BH374" s="9"/>
      <c r="BI374" s="9"/>
      <c r="BJ374" s="9"/>
      <c r="BK374" s="9"/>
      <c r="BL374" s="9"/>
      <c r="BM374" s="9"/>
      <c r="BN374" s="9"/>
      <c r="BO374" s="9"/>
      <c r="BP374" s="9"/>
      <c r="BQ374" s="9"/>
      <c r="BR374" s="9"/>
      <c r="BS374" s="9"/>
      <c r="BT374" s="9"/>
      <c r="BV374" s="9"/>
      <c r="BW374" s="9"/>
      <c r="BX374" s="9"/>
      <c r="BZ374" s="9"/>
      <c r="CA374" s="9"/>
      <c r="CB374" s="9"/>
      <c r="CC374" s="9"/>
      <c r="CD374" s="9"/>
      <c r="CF374" s="9"/>
      <c r="CH374" s="9"/>
      <c r="CI374" s="9"/>
      <c r="CJ374" s="9"/>
      <c r="CL374" s="9"/>
      <c r="CM374" s="9"/>
      <c r="CN374" s="9"/>
      <c r="CO374" s="9"/>
      <c r="CP374" s="9"/>
      <c r="CQ374" s="9"/>
      <c r="CR374" s="9"/>
      <c r="CT374" s="9"/>
      <c r="CU374" s="9"/>
      <c r="CV374" s="9"/>
    </row>
    <row r="375" spans="1:100" x14ac:dyDescent="0.2">
      <c r="A375" s="9"/>
      <c r="B375" s="9"/>
      <c r="C375" s="9"/>
      <c r="D375" s="9"/>
      <c r="E375" s="9"/>
      <c r="F375" s="9"/>
      <c r="H375" s="9"/>
      <c r="I375" s="9"/>
      <c r="J375" s="9"/>
      <c r="L375" s="9"/>
      <c r="N375" s="9"/>
      <c r="O375" s="9"/>
      <c r="P375" s="9"/>
      <c r="R375" s="9"/>
      <c r="T375" s="9"/>
      <c r="V375" s="9"/>
      <c r="W375" s="9"/>
      <c r="X375" s="9"/>
      <c r="Z375" s="9"/>
      <c r="AA375" s="9"/>
      <c r="AB375" s="9"/>
      <c r="AC375" s="9"/>
      <c r="AD375" s="9"/>
      <c r="AF375" s="9"/>
      <c r="AG375" s="9"/>
      <c r="AH375" s="9"/>
      <c r="AI375" s="9"/>
      <c r="AJ375" s="9"/>
      <c r="AL375" s="9"/>
      <c r="AM375" s="9"/>
      <c r="AN375" s="9"/>
      <c r="AO375" s="9"/>
      <c r="AP375" s="9"/>
      <c r="AQ375" s="9"/>
      <c r="AR375" s="9"/>
      <c r="AS375" s="9"/>
      <c r="AT375" s="9"/>
      <c r="AU375" s="9"/>
      <c r="AV375" s="9"/>
      <c r="AW375" s="9"/>
      <c r="AX375" s="9"/>
      <c r="AY375" s="9"/>
      <c r="AZ375" s="9"/>
      <c r="BB375" s="9"/>
      <c r="BD375" s="9"/>
      <c r="BF375" s="9"/>
      <c r="BG375" s="9"/>
      <c r="BH375" s="9"/>
      <c r="BI375" s="9"/>
      <c r="BJ375" s="9"/>
      <c r="BK375" s="9"/>
      <c r="BL375" s="9"/>
      <c r="BM375" s="9"/>
      <c r="BN375" s="9"/>
      <c r="BO375" s="9"/>
      <c r="BP375" s="9"/>
      <c r="BQ375" s="9"/>
      <c r="BR375" s="9"/>
      <c r="BS375" s="9"/>
      <c r="BT375" s="9"/>
      <c r="BV375" s="9"/>
      <c r="BW375" s="9"/>
      <c r="BX375" s="9"/>
      <c r="BZ375" s="9"/>
      <c r="CA375" s="9"/>
      <c r="CB375" s="9"/>
      <c r="CC375" s="9"/>
      <c r="CD375" s="9"/>
      <c r="CF375" s="9"/>
      <c r="CH375" s="9"/>
      <c r="CI375" s="9"/>
      <c r="CJ375" s="9"/>
      <c r="CL375" s="9"/>
      <c r="CM375" s="9"/>
      <c r="CN375" s="9"/>
      <c r="CO375" s="9"/>
      <c r="CP375" s="9"/>
      <c r="CQ375" s="9"/>
      <c r="CR375" s="9"/>
      <c r="CT375" s="9"/>
      <c r="CU375" s="9"/>
      <c r="CV375" s="9"/>
    </row>
    <row r="376" spans="1:100" x14ac:dyDescent="0.2">
      <c r="A376" s="9"/>
      <c r="B376" s="9"/>
      <c r="C376" s="9"/>
      <c r="D376" s="9"/>
      <c r="E376" s="9"/>
      <c r="F376" s="9"/>
      <c r="H376" s="9"/>
      <c r="I376" s="9"/>
      <c r="J376" s="9"/>
      <c r="L376" s="9"/>
      <c r="N376" s="9"/>
      <c r="O376" s="9"/>
      <c r="P376" s="9"/>
      <c r="R376" s="9"/>
      <c r="T376" s="9"/>
      <c r="V376" s="9"/>
      <c r="W376" s="9"/>
      <c r="X376" s="9"/>
      <c r="Z376" s="9"/>
      <c r="AA376" s="9"/>
      <c r="AB376" s="9"/>
      <c r="AC376" s="9"/>
      <c r="AD376" s="9"/>
      <c r="AF376" s="9"/>
      <c r="AG376" s="9"/>
      <c r="AH376" s="9"/>
      <c r="AI376" s="9"/>
      <c r="AJ376" s="9"/>
      <c r="AL376" s="9"/>
      <c r="AM376" s="9"/>
      <c r="AN376" s="9"/>
      <c r="AO376" s="9"/>
      <c r="AP376" s="9"/>
      <c r="AQ376" s="9"/>
      <c r="AR376" s="9"/>
      <c r="AS376" s="9"/>
      <c r="AT376" s="9"/>
      <c r="AU376" s="9"/>
      <c r="AV376" s="9"/>
      <c r="AW376" s="9"/>
      <c r="AX376" s="9"/>
      <c r="AY376" s="9"/>
      <c r="AZ376" s="9"/>
      <c r="BB376" s="9"/>
      <c r="BD376" s="9"/>
      <c r="BF376" s="9"/>
      <c r="BG376" s="9"/>
      <c r="BH376" s="9"/>
      <c r="BI376" s="9"/>
      <c r="BJ376" s="9"/>
      <c r="BK376" s="9"/>
      <c r="BL376" s="9"/>
      <c r="BM376" s="9"/>
      <c r="BN376" s="9"/>
      <c r="BO376" s="9"/>
      <c r="BP376" s="9"/>
      <c r="BQ376" s="9"/>
      <c r="BR376" s="9"/>
      <c r="BS376" s="9"/>
      <c r="BT376" s="9"/>
      <c r="BV376" s="9"/>
      <c r="BW376" s="9"/>
      <c r="BX376" s="9"/>
      <c r="BZ376" s="9"/>
      <c r="CA376" s="9"/>
      <c r="CB376" s="9"/>
      <c r="CC376" s="9"/>
      <c r="CD376" s="9"/>
      <c r="CF376" s="9"/>
      <c r="CH376" s="9"/>
      <c r="CI376" s="9"/>
      <c r="CJ376" s="9"/>
      <c r="CL376" s="9"/>
      <c r="CM376" s="9"/>
      <c r="CN376" s="9"/>
      <c r="CO376" s="9"/>
      <c r="CP376" s="9"/>
      <c r="CQ376" s="9"/>
      <c r="CR376" s="9"/>
      <c r="CT376" s="9"/>
      <c r="CU376" s="9"/>
      <c r="CV376" s="9"/>
    </row>
    <row r="377" spans="1:100" x14ac:dyDescent="0.2">
      <c r="A377" s="9"/>
      <c r="B377" s="9"/>
      <c r="C377" s="9"/>
      <c r="D377" s="9"/>
      <c r="E377" s="9"/>
      <c r="F377" s="9"/>
      <c r="H377" s="9"/>
      <c r="I377" s="9"/>
      <c r="J377" s="9"/>
      <c r="L377" s="9"/>
      <c r="N377" s="9"/>
      <c r="O377" s="9"/>
      <c r="P377" s="9"/>
      <c r="R377" s="9"/>
      <c r="T377" s="9"/>
      <c r="V377" s="9"/>
      <c r="W377" s="9"/>
      <c r="X377" s="9"/>
      <c r="Z377" s="9"/>
      <c r="AA377" s="9"/>
      <c r="AB377" s="9"/>
      <c r="AC377" s="9"/>
      <c r="AD377" s="9"/>
      <c r="AF377" s="9"/>
      <c r="AG377" s="9"/>
      <c r="AH377" s="9"/>
      <c r="AI377" s="9"/>
      <c r="AJ377" s="9"/>
      <c r="AL377" s="9"/>
      <c r="AM377" s="9"/>
      <c r="AN377" s="9"/>
      <c r="AO377" s="9"/>
      <c r="AP377" s="9"/>
      <c r="AQ377" s="9"/>
      <c r="AR377" s="9"/>
      <c r="AS377" s="9"/>
      <c r="AT377" s="9"/>
      <c r="AU377" s="9"/>
      <c r="AV377" s="9"/>
      <c r="AW377" s="9"/>
      <c r="AX377" s="9"/>
      <c r="AY377" s="9"/>
      <c r="AZ377" s="9"/>
      <c r="BB377" s="9"/>
      <c r="BD377" s="9"/>
      <c r="BF377" s="9"/>
      <c r="BG377" s="9"/>
      <c r="BH377" s="9"/>
      <c r="BI377" s="9"/>
      <c r="BJ377" s="9"/>
      <c r="BK377" s="9"/>
      <c r="BL377" s="9"/>
      <c r="BM377" s="9"/>
      <c r="BN377" s="9"/>
      <c r="BO377" s="9"/>
      <c r="BP377" s="9"/>
      <c r="BQ377" s="9"/>
      <c r="BR377" s="9"/>
      <c r="BS377" s="9"/>
      <c r="BT377" s="9"/>
      <c r="BV377" s="9"/>
      <c r="BW377" s="9"/>
      <c r="BX377" s="9"/>
      <c r="BZ377" s="9"/>
      <c r="CA377" s="9"/>
      <c r="CB377" s="9"/>
      <c r="CC377" s="9"/>
      <c r="CD377" s="9"/>
      <c r="CF377" s="9"/>
      <c r="CH377" s="9"/>
      <c r="CI377" s="9"/>
      <c r="CJ377" s="9"/>
      <c r="CL377" s="9"/>
      <c r="CM377" s="9"/>
      <c r="CN377" s="9"/>
      <c r="CO377" s="9"/>
      <c r="CP377" s="9"/>
      <c r="CQ377" s="9"/>
      <c r="CR377" s="9"/>
      <c r="CT377" s="9"/>
      <c r="CU377" s="9"/>
      <c r="CV377" s="9"/>
    </row>
    <row r="378" spans="1:100" x14ac:dyDescent="0.2">
      <c r="A378" s="9"/>
      <c r="B378" s="9"/>
      <c r="C378" s="9"/>
      <c r="D378" s="9"/>
      <c r="E378" s="9"/>
      <c r="F378" s="9"/>
      <c r="H378" s="9"/>
      <c r="I378" s="9"/>
      <c r="J378" s="9"/>
      <c r="L378" s="9"/>
      <c r="N378" s="9"/>
      <c r="O378" s="9"/>
      <c r="P378" s="9"/>
      <c r="R378" s="9"/>
      <c r="T378" s="9"/>
      <c r="V378" s="9"/>
      <c r="W378" s="9"/>
      <c r="X378" s="9"/>
      <c r="Z378" s="9"/>
      <c r="AA378" s="9"/>
      <c r="AB378" s="9"/>
      <c r="AC378" s="9"/>
      <c r="AD378" s="9"/>
      <c r="AF378" s="9"/>
      <c r="AG378" s="9"/>
      <c r="AH378" s="9"/>
      <c r="AI378" s="9"/>
      <c r="AJ378" s="9"/>
      <c r="AL378" s="9"/>
      <c r="AM378" s="9"/>
      <c r="AN378" s="9"/>
      <c r="AO378" s="9"/>
      <c r="AP378" s="9"/>
      <c r="AQ378" s="9"/>
      <c r="AR378" s="9"/>
      <c r="AS378" s="9"/>
      <c r="AT378" s="9"/>
      <c r="AU378" s="9"/>
      <c r="AV378" s="9"/>
      <c r="AW378" s="9"/>
      <c r="AX378" s="9"/>
      <c r="AY378" s="9"/>
      <c r="AZ378" s="9"/>
      <c r="BB378" s="9"/>
      <c r="BD378" s="9"/>
      <c r="BF378" s="9"/>
      <c r="BG378" s="9"/>
      <c r="BH378" s="9"/>
      <c r="BI378" s="9"/>
      <c r="BJ378" s="9"/>
      <c r="BK378" s="9"/>
      <c r="BL378" s="9"/>
      <c r="BM378" s="9"/>
      <c r="BN378" s="9"/>
      <c r="BO378" s="9"/>
      <c r="BP378" s="9"/>
      <c r="BQ378" s="9"/>
      <c r="BR378" s="9"/>
      <c r="BS378" s="9"/>
      <c r="BT378" s="9"/>
      <c r="BV378" s="9"/>
      <c r="BW378" s="9"/>
      <c r="BX378" s="9"/>
      <c r="BZ378" s="9"/>
      <c r="CA378" s="9"/>
      <c r="CB378" s="9"/>
      <c r="CC378" s="9"/>
      <c r="CD378" s="9"/>
      <c r="CF378" s="9"/>
      <c r="CH378" s="9"/>
      <c r="CI378" s="9"/>
      <c r="CJ378" s="9"/>
      <c r="CL378" s="9"/>
      <c r="CM378" s="9"/>
      <c r="CN378" s="9"/>
      <c r="CO378" s="9"/>
      <c r="CP378" s="9"/>
      <c r="CQ378" s="9"/>
      <c r="CR378" s="9"/>
      <c r="CT378" s="9"/>
      <c r="CU378" s="9"/>
      <c r="CV378" s="9"/>
    </row>
    <row r="379" spans="1:100" x14ac:dyDescent="0.2">
      <c r="A379" s="9"/>
      <c r="B379" s="9"/>
      <c r="C379" s="9"/>
      <c r="D379" s="9"/>
      <c r="E379" s="9"/>
      <c r="F379" s="9"/>
      <c r="H379" s="9"/>
      <c r="I379" s="9"/>
      <c r="J379" s="9"/>
      <c r="L379" s="9"/>
      <c r="N379" s="9"/>
      <c r="O379" s="9"/>
      <c r="P379" s="9"/>
      <c r="R379" s="9"/>
      <c r="T379" s="9"/>
      <c r="V379" s="9"/>
      <c r="W379" s="9"/>
      <c r="X379" s="9"/>
      <c r="Z379" s="9"/>
      <c r="AA379" s="9"/>
      <c r="AB379" s="9"/>
      <c r="AC379" s="9"/>
      <c r="AD379" s="9"/>
      <c r="AF379" s="9"/>
      <c r="AG379" s="9"/>
      <c r="AH379" s="9"/>
      <c r="AI379" s="9"/>
      <c r="AJ379" s="9"/>
      <c r="AL379" s="9"/>
      <c r="AM379" s="9"/>
      <c r="AN379" s="9"/>
      <c r="AO379" s="9"/>
      <c r="AP379" s="9"/>
      <c r="AQ379" s="9"/>
      <c r="AR379" s="9"/>
      <c r="AS379" s="9"/>
      <c r="AT379" s="9"/>
      <c r="AU379" s="9"/>
      <c r="AV379" s="9"/>
      <c r="AW379" s="9"/>
      <c r="AX379" s="9"/>
      <c r="AY379" s="9"/>
      <c r="AZ379" s="9"/>
      <c r="BB379" s="9"/>
      <c r="BD379" s="9"/>
      <c r="BF379" s="9"/>
      <c r="BG379" s="9"/>
      <c r="BH379" s="9"/>
      <c r="BI379" s="9"/>
      <c r="BJ379" s="9"/>
      <c r="BK379" s="9"/>
      <c r="BL379" s="9"/>
      <c r="BM379" s="9"/>
      <c r="BN379" s="9"/>
      <c r="BO379" s="9"/>
      <c r="BP379" s="9"/>
      <c r="BQ379" s="9"/>
      <c r="BR379" s="9"/>
      <c r="BS379" s="9"/>
      <c r="BT379" s="9"/>
      <c r="BV379" s="9"/>
      <c r="BW379" s="9"/>
      <c r="BX379" s="9"/>
      <c r="BZ379" s="9"/>
      <c r="CA379" s="9"/>
      <c r="CB379" s="9"/>
      <c r="CC379" s="9"/>
      <c r="CD379" s="9"/>
      <c r="CF379" s="9"/>
      <c r="CH379" s="9"/>
      <c r="CI379" s="9"/>
      <c r="CJ379" s="9"/>
      <c r="CL379" s="9"/>
      <c r="CM379" s="9"/>
      <c r="CN379" s="9"/>
      <c r="CO379" s="9"/>
      <c r="CP379" s="9"/>
      <c r="CQ379" s="9"/>
      <c r="CR379" s="9"/>
      <c r="CT379" s="9"/>
      <c r="CU379" s="9"/>
      <c r="CV379" s="9"/>
    </row>
    <row r="380" spans="1:100" x14ac:dyDescent="0.2">
      <c r="A380" s="9"/>
      <c r="B380" s="9"/>
      <c r="C380" s="9"/>
      <c r="D380" s="9"/>
      <c r="E380" s="9"/>
      <c r="F380" s="9"/>
      <c r="H380" s="9"/>
      <c r="I380" s="9"/>
      <c r="J380" s="9"/>
      <c r="L380" s="9"/>
      <c r="N380" s="9"/>
      <c r="O380" s="9"/>
      <c r="P380" s="9"/>
      <c r="R380" s="9"/>
      <c r="T380" s="9"/>
      <c r="V380" s="9"/>
      <c r="W380" s="9"/>
      <c r="X380" s="9"/>
      <c r="Z380" s="9"/>
      <c r="AA380" s="9"/>
      <c r="AB380" s="9"/>
      <c r="AC380" s="9"/>
      <c r="AD380" s="9"/>
      <c r="AF380" s="9"/>
      <c r="AG380" s="9"/>
      <c r="AH380" s="9"/>
      <c r="AI380" s="9"/>
      <c r="AJ380" s="9"/>
      <c r="AL380" s="9"/>
      <c r="AM380" s="9"/>
      <c r="AN380" s="9"/>
      <c r="AO380" s="9"/>
      <c r="AP380" s="9"/>
      <c r="AQ380" s="9"/>
      <c r="AR380" s="9"/>
      <c r="AS380" s="9"/>
      <c r="AT380" s="9"/>
      <c r="AU380" s="9"/>
      <c r="AV380" s="9"/>
      <c r="AW380" s="9"/>
      <c r="AX380" s="9"/>
      <c r="AY380" s="9"/>
      <c r="AZ380" s="9"/>
      <c r="BB380" s="9"/>
      <c r="BD380" s="9"/>
      <c r="BF380" s="9"/>
      <c r="BG380" s="9"/>
      <c r="BH380" s="9"/>
      <c r="BI380" s="9"/>
      <c r="BJ380" s="9"/>
      <c r="BK380" s="9"/>
      <c r="BL380" s="9"/>
      <c r="BM380" s="9"/>
      <c r="BN380" s="9"/>
      <c r="BO380" s="9"/>
      <c r="BP380" s="9"/>
      <c r="BQ380" s="9"/>
      <c r="BR380" s="9"/>
      <c r="BS380" s="9"/>
      <c r="BT380" s="9"/>
      <c r="BV380" s="9"/>
      <c r="BW380" s="9"/>
      <c r="BX380" s="9"/>
      <c r="BZ380" s="9"/>
      <c r="CA380" s="9"/>
      <c r="CB380" s="9"/>
      <c r="CC380" s="9"/>
      <c r="CD380" s="9"/>
      <c r="CF380" s="9"/>
      <c r="CH380" s="9"/>
      <c r="CI380" s="9"/>
      <c r="CJ380" s="9"/>
      <c r="CL380" s="9"/>
      <c r="CM380" s="9"/>
      <c r="CN380" s="9"/>
      <c r="CO380" s="9"/>
      <c r="CP380" s="9"/>
      <c r="CQ380" s="9"/>
      <c r="CR380" s="9"/>
      <c r="CT380" s="9"/>
      <c r="CU380" s="9"/>
      <c r="CV380" s="9"/>
    </row>
    <row r="381" spans="1:100" x14ac:dyDescent="0.2">
      <c r="A381" s="9"/>
      <c r="B381" s="9"/>
      <c r="C381" s="9"/>
      <c r="D381" s="9"/>
      <c r="E381" s="9"/>
      <c r="F381" s="9"/>
      <c r="H381" s="9"/>
      <c r="I381" s="9"/>
      <c r="J381" s="9"/>
      <c r="L381" s="9"/>
      <c r="N381" s="9"/>
      <c r="O381" s="9"/>
      <c r="P381" s="9"/>
      <c r="R381" s="9"/>
      <c r="T381" s="9"/>
      <c r="V381" s="9"/>
      <c r="W381" s="9"/>
      <c r="X381" s="9"/>
      <c r="Z381" s="9"/>
      <c r="AA381" s="9"/>
      <c r="AB381" s="9"/>
      <c r="AC381" s="9"/>
      <c r="AD381" s="9"/>
      <c r="AF381" s="9"/>
      <c r="AG381" s="9"/>
      <c r="AH381" s="9"/>
      <c r="AI381" s="9"/>
      <c r="AJ381" s="9"/>
      <c r="AL381" s="9"/>
      <c r="AM381" s="9"/>
      <c r="AN381" s="9"/>
      <c r="AO381" s="9"/>
      <c r="AP381" s="9"/>
      <c r="AQ381" s="9"/>
      <c r="AR381" s="9"/>
      <c r="AS381" s="9"/>
      <c r="AT381" s="9"/>
      <c r="AU381" s="9"/>
      <c r="AV381" s="9"/>
      <c r="AW381" s="9"/>
      <c r="AX381" s="9"/>
      <c r="AY381" s="9"/>
      <c r="AZ381" s="9"/>
      <c r="BB381" s="9"/>
      <c r="BD381" s="9"/>
      <c r="BF381" s="9"/>
      <c r="BG381" s="9"/>
      <c r="BH381" s="9"/>
      <c r="BI381" s="9"/>
      <c r="BJ381" s="9"/>
      <c r="BK381" s="9"/>
      <c r="BL381" s="9"/>
      <c r="BM381" s="9"/>
      <c r="BN381" s="9"/>
      <c r="BO381" s="9"/>
      <c r="BP381" s="9"/>
      <c r="BQ381" s="9"/>
      <c r="BR381" s="9"/>
      <c r="BS381" s="9"/>
      <c r="BT381" s="9"/>
      <c r="BV381" s="9"/>
      <c r="BW381" s="9"/>
      <c r="BX381" s="9"/>
      <c r="BZ381" s="9"/>
      <c r="CA381" s="9"/>
      <c r="CB381" s="9"/>
      <c r="CC381" s="9"/>
      <c r="CD381" s="9"/>
      <c r="CF381" s="9"/>
      <c r="CH381" s="9"/>
      <c r="CI381" s="9"/>
      <c r="CJ381" s="9"/>
      <c r="CL381" s="9"/>
      <c r="CM381" s="9"/>
      <c r="CN381" s="9"/>
      <c r="CO381" s="9"/>
      <c r="CP381" s="9"/>
      <c r="CQ381" s="9"/>
      <c r="CR381" s="9"/>
      <c r="CT381" s="9"/>
      <c r="CU381" s="9"/>
      <c r="CV381" s="9"/>
    </row>
    <row r="382" spans="1:100" x14ac:dyDescent="0.2">
      <c r="A382" s="9"/>
      <c r="B382" s="9"/>
      <c r="C382" s="9"/>
      <c r="D382" s="9"/>
      <c r="E382" s="9"/>
      <c r="F382" s="9"/>
      <c r="H382" s="9"/>
      <c r="I382" s="9"/>
      <c r="J382" s="9"/>
      <c r="L382" s="9"/>
      <c r="N382" s="9"/>
      <c r="O382" s="9"/>
      <c r="P382" s="9"/>
      <c r="R382" s="9"/>
      <c r="T382" s="9"/>
      <c r="V382" s="9"/>
      <c r="W382" s="9"/>
      <c r="X382" s="9"/>
      <c r="Z382" s="9"/>
      <c r="AA382" s="9"/>
      <c r="AB382" s="9"/>
      <c r="AC382" s="9"/>
      <c r="AD382" s="9"/>
      <c r="AF382" s="9"/>
      <c r="AG382" s="9"/>
      <c r="AH382" s="9"/>
      <c r="AI382" s="9"/>
      <c r="AJ382" s="9"/>
      <c r="AL382" s="9"/>
      <c r="AM382" s="9"/>
      <c r="AN382" s="9"/>
      <c r="AO382" s="9"/>
      <c r="AP382" s="9"/>
      <c r="AQ382" s="9"/>
      <c r="AR382" s="9"/>
      <c r="AS382" s="9"/>
      <c r="AT382" s="9"/>
      <c r="AU382" s="9"/>
      <c r="AV382" s="9"/>
      <c r="AW382" s="9"/>
      <c r="AX382" s="9"/>
      <c r="AY382" s="9"/>
      <c r="AZ382" s="9"/>
      <c r="BB382" s="9"/>
      <c r="BD382" s="9"/>
      <c r="BF382" s="9"/>
      <c r="BG382" s="9"/>
      <c r="BH382" s="9"/>
      <c r="BI382" s="9"/>
      <c r="BJ382" s="9"/>
      <c r="BK382" s="9"/>
      <c r="BL382" s="9"/>
      <c r="BM382" s="9"/>
      <c r="BN382" s="9"/>
      <c r="BO382" s="9"/>
      <c r="BP382" s="9"/>
      <c r="BQ382" s="9"/>
      <c r="BR382" s="9"/>
      <c r="BS382" s="9"/>
      <c r="BT382" s="9"/>
      <c r="BV382" s="9"/>
      <c r="BW382" s="9"/>
      <c r="BX382" s="9"/>
      <c r="BZ382" s="9"/>
      <c r="CA382" s="9"/>
      <c r="CB382" s="9"/>
      <c r="CC382" s="9"/>
      <c r="CD382" s="9"/>
      <c r="CF382" s="9"/>
      <c r="CH382" s="9"/>
      <c r="CI382" s="9"/>
      <c r="CJ382" s="9"/>
      <c r="CL382" s="9"/>
      <c r="CM382" s="9"/>
      <c r="CN382" s="9"/>
      <c r="CO382" s="9"/>
      <c r="CP382" s="9"/>
      <c r="CQ382" s="9"/>
      <c r="CR382" s="9"/>
      <c r="CT382" s="9"/>
      <c r="CU382" s="9"/>
      <c r="CV382" s="9"/>
    </row>
    <row r="383" spans="1:100" x14ac:dyDescent="0.2">
      <c r="A383" s="9"/>
      <c r="B383" s="9"/>
      <c r="C383" s="9"/>
      <c r="D383" s="9"/>
      <c r="E383" s="9"/>
      <c r="F383" s="9"/>
      <c r="H383" s="9"/>
      <c r="I383" s="9"/>
      <c r="J383" s="9"/>
      <c r="L383" s="9"/>
      <c r="N383" s="9"/>
      <c r="O383" s="9"/>
      <c r="P383" s="9"/>
      <c r="R383" s="9"/>
      <c r="T383" s="9"/>
      <c r="V383" s="9"/>
      <c r="W383" s="9"/>
      <c r="X383" s="9"/>
      <c r="Z383" s="9"/>
      <c r="AA383" s="9"/>
      <c r="AB383" s="9"/>
      <c r="AC383" s="9"/>
      <c r="AD383" s="9"/>
      <c r="AF383" s="9"/>
      <c r="AG383" s="9"/>
      <c r="AH383" s="9"/>
      <c r="AI383" s="9"/>
      <c r="AJ383" s="9"/>
      <c r="AL383" s="9"/>
      <c r="AM383" s="9"/>
      <c r="AN383" s="9"/>
      <c r="AO383" s="9"/>
      <c r="AP383" s="9"/>
      <c r="AQ383" s="9"/>
      <c r="AR383" s="9"/>
      <c r="AS383" s="9"/>
      <c r="AT383" s="9"/>
      <c r="AU383" s="9"/>
      <c r="AV383" s="9"/>
      <c r="AW383" s="9"/>
      <c r="AX383" s="9"/>
      <c r="AY383" s="9"/>
      <c r="AZ383" s="9"/>
      <c r="BB383" s="9"/>
      <c r="BD383" s="9"/>
      <c r="BF383" s="9"/>
      <c r="BG383" s="9"/>
      <c r="BH383" s="9"/>
      <c r="BI383" s="9"/>
      <c r="BJ383" s="9"/>
      <c r="BK383" s="9"/>
      <c r="BL383" s="9"/>
      <c r="BM383" s="9"/>
      <c r="BN383" s="9"/>
      <c r="BO383" s="9"/>
      <c r="BP383" s="9"/>
      <c r="BQ383" s="9"/>
      <c r="BR383" s="9"/>
      <c r="BS383" s="9"/>
      <c r="BT383" s="9"/>
      <c r="BV383" s="9"/>
      <c r="BW383" s="9"/>
      <c r="BX383" s="9"/>
      <c r="BZ383" s="9"/>
      <c r="CA383" s="9"/>
      <c r="CB383" s="9"/>
      <c r="CC383" s="9"/>
      <c r="CD383" s="9"/>
      <c r="CF383" s="9"/>
      <c r="CH383" s="9"/>
      <c r="CI383" s="9"/>
      <c r="CJ383" s="9"/>
      <c r="CL383" s="9"/>
      <c r="CM383" s="9"/>
      <c r="CN383" s="9"/>
      <c r="CO383" s="9"/>
      <c r="CP383" s="9"/>
      <c r="CQ383" s="9"/>
      <c r="CR383" s="9"/>
      <c r="CT383" s="9"/>
      <c r="CU383" s="9"/>
      <c r="CV383" s="9"/>
    </row>
    <row r="384" spans="1:100" x14ac:dyDescent="0.2">
      <c r="A384" s="9"/>
      <c r="B384" s="9"/>
      <c r="C384" s="9"/>
      <c r="D384" s="9"/>
      <c r="E384" s="9"/>
      <c r="F384" s="9"/>
      <c r="H384" s="9"/>
      <c r="I384" s="9"/>
      <c r="J384" s="9"/>
      <c r="L384" s="9"/>
      <c r="N384" s="9"/>
      <c r="O384" s="9"/>
      <c r="P384" s="9"/>
      <c r="R384" s="9"/>
      <c r="T384" s="9"/>
      <c r="V384" s="9"/>
      <c r="W384" s="9"/>
      <c r="X384" s="9"/>
      <c r="Z384" s="9"/>
      <c r="AA384" s="9"/>
      <c r="AB384" s="9"/>
      <c r="AC384" s="9"/>
      <c r="AD384" s="9"/>
      <c r="AF384" s="9"/>
      <c r="AG384" s="9"/>
      <c r="AH384" s="9"/>
      <c r="AI384" s="9"/>
      <c r="AJ384" s="9"/>
      <c r="AL384" s="9"/>
      <c r="AM384" s="9"/>
      <c r="AN384" s="9"/>
      <c r="AO384" s="9"/>
      <c r="AP384" s="9"/>
      <c r="AQ384" s="9"/>
      <c r="AR384" s="9"/>
      <c r="AS384" s="9"/>
      <c r="AT384" s="9"/>
      <c r="AU384" s="9"/>
      <c r="AV384" s="9"/>
      <c r="AW384" s="9"/>
      <c r="AX384" s="9"/>
      <c r="AY384" s="9"/>
      <c r="AZ384" s="9"/>
      <c r="BB384" s="9"/>
      <c r="BD384" s="9"/>
      <c r="BF384" s="9"/>
      <c r="BG384" s="9"/>
      <c r="BH384" s="9"/>
      <c r="BI384" s="9"/>
      <c r="BJ384" s="9"/>
      <c r="BK384" s="9"/>
      <c r="BL384" s="9"/>
      <c r="BM384" s="9"/>
      <c r="BN384" s="9"/>
      <c r="BO384" s="9"/>
      <c r="BP384" s="9"/>
      <c r="BQ384" s="9"/>
      <c r="BR384" s="9"/>
      <c r="BS384" s="9"/>
      <c r="BT384" s="9"/>
      <c r="BV384" s="9"/>
      <c r="BW384" s="9"/>
      <c r="BX384" s="9"/>
      <c r="BZ384" s="9"/>
      <c r="CA384" s="9"/>
      <c r="CB384" s="9"/>
      <c r="CC384" s="9"/>
      <c r="CD384" s="9"/>
      <c r="CF384" s="9"/>
      <c r="CH384" s="9"/>
      <c r="CI384" s="9"/>
      <c r="CJ384" s="9"/>
      <c r="CL384" s="9"/>
      <c r="CM384" s="9"/>
      <c r="CN384" s="9"/>
      <c r="CO384" s="9"/>
      <c r="CP384" s="9"/>
      <c r="CQ384" s="9"/>
      <c r="CR384" s="9"/>
      <c r="CT384" s="9"/>
      <c r="CU384" s="9"/>
      <c r="CV384" s="9"/>
    </row>
    <row r="385" spans="1:100" x14ac:dyDescent="0.2">
      <c r="A385" s="9"/>
      <c r="B385" s="9"/>
      <c r="C385" s="9"/>
      <c r="D385" s="9"/>
      <c r="E385" s="9"/>
      <c r="F385" s="9"/>
      <c r="H385" s="9"/>
      <c r="I385" s="9"/>
      <c r="J385" s="9"/>
      <c r="L385" s="9"/>
      <c r="N385" s="9"/>
      <c r="O385" s="9"/>
      <c r="P385" s="9"/>
      <c r="R385" s="9"/>
      <c r="T385" s="9"/>
      <c r="V385" s="9"/>
      <c r="W385" s="9"/>
      <c r="X385" s="9"/>
      <c r="Z385" s="9"/>
      <c r="AA385" s="9"/>
      <c r="AB385" s="9"/>
      <c r="AC385" s="9"/>
      <c r="AD385" s="9"/>
      <c r="AF385" s="9"/>
      <c r="AG385" s="9"/>
      <c r="AH385" s="9"/>
      <c r="AI385" s="9"/>
      <c r="AJ385" s="9"/>
      <c r="AL385" s="9"/>
      <c r="AM385" s="9"/>
      <c r="AN385" s="9"/>
      <c r="AO385" s="9"/>
      <c r="AP385" s="9"/>
      <c r="AQ385" s="9"/>
      <c r="AR385" s="9"/>
      <c r="AS385" s="9"/>
      <c r="AT385" s="9"/>
      <c r="AU385" s="9"/>
      <c r="AV385" s="9"/>
      <c r="AW385" s="9"/>
      <c r="AX385" s="9"/>
      <c r="AY385" s="9"/>
      <c r="AZ385" s="9"/>
      <c r="BB385" s="9"/>
      <c r="BD385" s="9"/>
      <c r="BF385" s="9"/>
      <c r="BG385" s="9"/>
      <c r="BH385" s="9"/>
      <c r="BI385" s="9"/>
      <c r="BJ385" s="9"/>
      <c r="BK385" s="9"/>
      <c r="BL385" s="9"/>
      <c r="BM385" s="9"/>
      <c r="BN385" s="9"/>
      <c r="BO385" s="9"/>
      <c r="BP385" s="9"/>
      <c r="BQ385" s="9"/>
      <c r="BR385" s="9"/>
      <c r="BS385" s="9"/>
      <c r="BT385" s="9"/>
      <c r="BV385" s="9"/>
      <c r="BW385" s="9"/>
      <c r="BX385" s="9"/>
      <c r="BZ385" s="9"/>
      <c r="CA385" s="9"/>
      <c r="CB385" s="9"/>
      <c r="CC385" s="9"/>
      <c r="CD385" s="9"/>
      <c r="CF385" s="9"/>
      <c r="CH385" s="9"/>
      <c r="CI385" s="9"/>
      <c r="CJ385" s="9"/>
      <c r="CL385" s="9"/>
      <c r="CM385" s="9"/>
      <c r="CN385" s="9"/>
      <c r="CO385" s="9"/>
      <c r="CP385" s="9"/>
      <c r="CQ385" s="9"/>
      <c r="CR385" s="9"/>
      <c r="CT385" s="9"/>
      <c r="CU385" s="9"/>
      <c r="CV385" s="9"/>
    </row>
    <row r="386" spans="1:100" x14ac:dyDescent="0.2">
      <c r="A386" s="9"/>
      <c r="B386" s="9"/>
      <c r="C386" s="9"/>
      <c r="D386" s="9"/>
      <c r="E386" s="9"/>
      <c r="F386" s="9"/>
      <c r="H386" s="9"/>
      <c r="I386" s="9"/>
      <c r="J386" s="9"/>
      <c r="L386" s="9"/>
      <c r="N386" s="9"/>
      <c r="O386" s="9"/>
      <c r="P386" s="9"/>
      <c r="R386" s="9"/>
      <c r="T386" s="9"/>
      <c r="V386" s="9"/>
      <c r="W386" s="9"/>
      <c r="X386" s="9"/>
      <c r="Z386" s="9"/>
      <c r="AA386" s="9"/>
      <c r="AB386" s="9"/>
      <c r="AC386" s="9"/>
      <c r="AD386" s="9"/>
      <c r="AF386" s="9"/>
      <c r="AG386" s="9"/>
      <c r="AH386" s="9"/>
      <c r="AI386" s="9"/>
      <c r="AJ386" s="9"/>
      <c r="AL386" s="9"/>
      <c r="AM386" s="9"/>
      <c r="AN386" s="9"/>
      <c r="AO386" s="9"/>
      <c r="AP386" s="9"/>
      <c r="AQ386" s="9"/>
      <c r="AR386" s="9"/>
      <c r="AS386" s="9"/>
      <c r="AT386" s="9"/>
      <c r="AU386" s="9"/>
      <c r="AV386" s="9"/>
      <c r="AW386" s="9"/>
      <c r="AX386" s="9"/>
      <c r="AY386" s="9"/>
      <c r="AZ386" s="9"/>
      <c r="BB386" s="9"/>
      <c r="BD386" s="9"/>
      <c r="BF386" s="9"/>
      <c r="BG386" s="9"/>
      <c r="BH386" s="9"/>
      <c r="BI386" s="9"/>
      <c r="BJ386" s="9"/>
      <c r="BK386" s="9"/>
      <c r="BL386" s="9"/>
      <c r="BM386" s="9"/>
      <c r="BN386" s="9"/>
      <c r="BO386" s="9"/>
      <c r="BP386" s="9"/>
      <c r="BQ386" s="9"/>
      <c r="BR386" s="9"/>
      <c r="BS386" s="9"/>
      <c r="BT386" s="9"/>
      <c r="BV386" s="9"/>
      <c r="BW386" s="9"/>
      <c r="BX386" s="9"/>
      <c r="BZ386" s="9"/>
      <c r="CA386" s="9"/>
      <c r="CB386" s="9"/>
      <c r="CC386" s="9"/>
      <c r="CD386" s="9"/>
      <c r="CF386" s="9"/>
      <c r="CH386" s="9"/>
      <c r="CI386" s="9"/>
      <c r="CJ386" s="9"/>
      <c r="CL386" s="9"/>
      <c r="CM386" s="9"/>
      <c r="CN386" s="9"/>
      <c r="CO386" s="9"/>
      <c r="CP386" s="9"/>
      <c r="CQ386" s="9"/>
      <c r="CR386" s="9"/>
      <c r="CT386" s="9"/>
      <c r="CU386" s="9"/>
      <c r="CV386" s="9"/>
    </row>
    <row r="387" spans="1:100" x14ac:dyDescent="0.2">
      <c r="A387" s="9"/>
      <c r="B387" s="9"/>
      <c r="C387" s="9"/>
      <c r="D387" s="9"/>
      <c r="E387" s="9"/>
      <c r="F387" s="9"/>
      <c r="H387" s="9"/>
      <c r="I387" s="9"/>
      <c r="J387" s="9"/>
      <c r="L387" s="9"/>
      <c r="N387" s="9"/>
      <c r="O387" s="9"/>
      <c r="P387" s="9"/>
      <c r="R387" s="9"/>
      <c r="T387" s="9"/>
      <c r="V387" s="9"/>
      <c r="W387" s="9"/>
      <c r="X387" s="9"/>
      <c r="Z387" s="9"/>
      <c r="AA387" s="9"/>
      <c r="AB387" s="9"/>
      <c r="AC387" s="9"/>
      <c r="AD387" s="9"/>
      <c r="AF387" s="9"/>
      <c r="AG387" s="9"/>
      <c r="AH387" s="9"/>
      <c r="AI387" s="9"/>
      <c r="AJ387" s="9"/>
      <c r="AL387" s="9"/>
      <c r="AM387" s="9"/>
      <c r="AN387" s="9"/>
      <c r="AO387" s="9"/>
      <c r="AP387" s="9"/>
      <c r="AQ387" s="9"/>
      <c r="AR387" s="9"/>
      <c r="AS387" s="9"/>
      <c r="AT387" s="9"/>
      <c r="AU387" s="9"/>
      <c r="AV387" s="9"/>
      <c r="AW387" s="9"/>
      <c r="AX387" s="9"/>
      <c r="AY387" s="9"/>
      <c r="AZ387" s="9"/>
      <c r="BB387" s="9"/>
      <c r="BD387" s="9"/>
      <c r="BF387" s="9"/>
      <c r="BG387" s="9"/>
      <c r="BH387" s="9"/>
      <c r="BI387" s="9"/>
      <c r="BJ387" s="9"/>
      <c r="BK387" s="9"/>
      <c r="BL387" s="9"/>
      <c r="BM387" s="9"/>
      <c r="BN387" s="9"/>
      <c r="BO387" s="9"/>
      <c r="BP387" s="9"/>
      <c r="BQ387" s="9"/>
      <c r="BR387" s="9"/>
      <c r="BS387" s="9"/>
      <c r="BT387" s="9"/>
      <c r="BV387" s="9"/>
      <c r="BW387" s="9"/>
      <c r="BX387" s="9"/>
      <c r="BZ387" s="9"/>
      <c r="CA387" s="9"/>
      <c r="CB387" s="9"/>
      <c r="CC387" s="9"/>
      <c r="CD387" s="9"/>
      <c r="CF387" s="9"/>
      <c r="CH387" s="9"/>
      <c r="CI387" s="9"/>
      <c r="CJ387" s="9"/>
      <c r="CL387" s="9"/>
      <c r="CM387" s="9"/>
      <c r="CN387" s="9"/>
      <c r="CO387" s="9"/>
      <c r="CP387" s="9"/>
      <c r="CQ387" s="9"/>
      <c r="CR387" s="9"/>
      <c r="CT387" s="9"/>
      <c r="CU387" s="9"/>
      <c r="CV387" s="9"/>
    </row>
    <row r="388" spans="1:100" x14ac:dyDescent="0.2">
      <c r="A388" s="9"/>
      <c r="B388" s="9"/>
      <c r="C388" s="9"/>
      <c r="D388" s="9"/>
      <c r="E388" s="9"/>
      <c r="F388" s="9"/>
      <c r="H388" s="9"/>
      <c r="I388" s="9"/>
      <c r="J388" s="9"/>
      <c r="L388" s="9"/>
      <c r="N388" s="9"/>
      <c r="O388" s="9"/>
      <c r="P388" s="9"/>
      <c r="R388" s="9"/>
      <c r="T388" s="9"/>
      <c r="V388" s="9"/>
      <c r="W388" s="9"/>
      <c r="X388" s="9"/>
      <c r="Z388" s="9"/>
      <c r="AA388" s="9"/>
      <c r="AB388" s="9"/>
      <c r="AC388" s="9"/>
      <c r="AD388" s="9"/>
      <c r="AF388" s="9"/>
      <c r="AG388" s="9"/>
      <c r="AH388" s="9"/>
      <c r="AI388" s="9"/>
      <c r="AJ388" s="9"/>
      <c r="AL388" s="9"/>
      <c r="AM388" s="9"/>
      <c r="AN388" s="9"/>
      <c r="AO388" s="9"/>
      <c r="AP388" s="9"/>
      <c r="AQ388" s="9"/>
      <c r="AR388" s="9"/>
      <c r="AS388" s="9"/>
      <c r="AT388" s="9"/>
      <c r="AU388" s="9"/>
      <c r="AV388" s="9"/>
      <c r="AW388" s="9"/>
      <c r="AX388" s="9"/>
      <c r="AY388" s="9"/>
      <c r="AZ388" s="9"/>
      <c r="BB388" s="9"/>
      <c r="BD388" s="9"/>
      <c r="BF388" s="9"/>
      <c r="BG388" s="9"/>
      <c r="BH388" s="9"/>
      <c r="BI388" s="9"/>
      <c r="BJ388" s="9"/>
      <c r="BK388" s="9"/>
      <c r="BL388" s="9"/>
      <c r="BM388" s="9"/>
      <c r="BN388" s="9"/>
      <c r="BO388" s="9"/>
      <c r="BP388" s="9"/>
      <c r="BQ388" s="9"/>
      <c r="BR388" s="9"/>
      <c r="BS388" s="9"/>
      <c r="BT388" s="9"/>
      <c r="BV388" s="9"/>
      <c r="BW388" s="9"/>
      <c r="BX388" s="9"/>
      <c r="BZ388" s="9"/>
      <c r="CA388" s="9"/>
      <c r="CB388" s="9"/>
      <c r="CC388" s="9"/>
      <c r="CD388" s="9"/>
      <c r="CF388" s="9"/>
      <c r="CH388" s="9"/>
      <c r="CI388" s="9"/>
      <c r="CJ388" s="9"/>
      <c r="CL388" s="9"/>
      <c r="CM388" s="9"/>
      <c r="CN388" s="9"/>
      <c r="CO388" s="9"/>
      <c r="CP388" s="9"/>
      <c r="CQ388" s="9"/>
      <c r="CR388" s="9"/>
      <c r="CT388" s="9"/>
      <c r="CU388" s="9"/>
      <c r="CV388" s="9"/>
    </row>
    <row r="389" spans="1:100" x14ac:dyDescent="0.2">
      <c r="A389" s="9"/>
      <c r="B389" s="9"/>
      <c r="C389" s="9"/>
      <c r="D389" s="9"/>
      <c r="E389" s="9"/>
      <c r="F389" s="9"/>
      <c r="H389" s="9"/>
      <c r="I389" s="9"/>
      <c r="J389" s="9"/>
      <c r="L389" s="9"/>
      <c r="N389" s="9"/>
      <c r="O389" s="9"/>
      <c r="P389" s="9"/>
      <c r="R389" s="9"/>
      <c r="T389" s="9"/>
      <c r="V389" s="9"/>
      <c r="W389" s="9"/>
      <c r="X389" s="9"/>
      <c r="Z389" s="9"/>
      <c r="AA389" s="9"/>
      <c r="AB389" s="9"/>
      <c r="AC389" s="9"/>
      <c r="AD389" s="9"/>
      <c r="AF389" s="9"/>
      <c r="AG389" s="9"/>
      <c r="AH389" s="9"/>
      <c r="AI389" s="9"/>
      <c r="AJ389" s="9"/>
      <c r="AL389" s="9"/>
      <c r="AM389" s="9"/>
      <c r="AN389" s="9"/>
      <c r="AO389" s="9"/>
      <c r="AP389" s="9"/>
      <c r="AQ389" s="9"/>
      <c r="AR389" s="9"/>
      <c r="AS389" s="9"/>
      <c r="AT389" s="9"/>
      <c r="AU389" s="9"/>
      <c r="AV389" s="9"/>
      <c r="AW389" s="9"/>
      <c r="AX389" s="9"/>
      <c r="AY389" s="9"/>
      <c r="AZ389" s="9"/>
      <c r="BB389" s="9"/>
      <c r="BD389" s="9"/>
      <c r="BF389" s="9"/>
      <c r="BG389" s="9"/>
      <c r="BH389" s="9"/>
      <c r="BI389" s="9"/>
      <c r="BJ389" s="9"/>
      <c r="BK389" s="9"/>
      <c r="BL389" s="9"/>
      <c r="BM389" s="9"/>
      <c r="BN389" s="9"/>
      <c r="BO389" s="9"/>
      <c r="BP389" s="9"/>
      <c r="BQ389" s="9"/>
      <c r="BR389" s="9"/>
      <c r="BS389" s="9"/>
      <c r="BT389" s="9"/>
      <c r="BV389" s="9"/>
      <c r="BW389" s="9"/>
      <c r="BX389" s="9"/>
      <c r="BZ389" s="9"/>
      <c r="CA389" s="9"/>
      <c r="CB389" s="9"/>
      <c r="CC389" s="9"/>
      <c r="CD389" s="9"/>
      <c r="CF389" s="9"/>
      <c r="CH389" s="9"/>
      <c r="CI389" s="9"/>
      <c r="CJ389" s="9"/>
      <c r="CL389" s="9"/>
      <c r="CM389" s="9"/>
      <c r="CN389" s="9"/>
      <c r="CO389" s="9"/>
      <c r="CP389" s="9"/>
      <c r="CQ389" s="9"/>
      <c r="CR389" s="9"/>
      <c r="CT389" s="9"/>
      <c r="CU389" s="9"/>
      <c r="CV389" s="9"/>
    </row>
    <row r="390" spans="1:100" x14ac:dyDescent="0.2">
      <c r="A390" s="9"/>
      <c r="B390" s="9"/>
      <c r="C390" s="9"/>
      <c r="D390" s="9"/>
      <c r="E390" s="9"/>
      <c r="F390" s="9"/>
      <c r="H390" s="9"/>
      <c r="I390" s="9"/>
      <c r="J390" s="9"/>
      <c r="L390" s="9"/>
      <c r="N390" s="9"/>
      <c r="O390" s="9"/>
      <c r="P390" s="9"/>
      <c r="R390" s="9"/>
      <c r="T390" s="9"/>
      <c r="V390" s="9"/>
      <c r="W390" s="9"/>
      <c r="X390" s="9"/>
      <c r="Z390" s="9"/>
      <c r="AA390" s="9"/>
      <c r="AB390" s="9"/>
      <c r="AC390" s="9"/>
      <c r="AD390" s="9"/>
      <c r="AF390" s="9"/>
      <c r="AG390" s="9"/>
      <c r="AH390" s="9"/>
      <c r="AI390" s="9"/>
      <c r="AJ390" s="9"/>
      <c r="AL390" s="9"/>
      <c r="AM390" s="9"/>
      <c r="AN390" s="9"/>
      <c r="AO390" s="9"/>
      <c r="AP390" s="9"/>
      <c r="AQ390" s="9"/>
      <c r="AR390" s="9"/>
      <c r="AS390" s="9"/>
      <c r="AT390" s="9"/>
      <c r="AU390" s="9"/>
      <c r="AV390" s="9"/>
      <c r="AW390" s="9"/>
      <c r="AX390" s="9"/>
      <c r="AY390" s="9"/>
      <c r="AZ390" s="9"/>
      <c r="BB390" s="9"/>
      <c r="BD390" s="9"/>
      <c r="BF390" s="9"/>
      <c r="BG390" s="9"/>
      <c r="BH390" s="9"/>
      <c r="BI390" s="9"/>
      <c r="BJ390" s="9"/>
      <c r="BK390" s="9"/>
      <c r="BL390" s="9"/>
      <c r="BM390" s="9"/>
      <c r="BN390" s="9"/>
      <c r="BO390" s="9"/>
      <c r="BP390" s="9"/>
      <c r="BQ390" s="9"/>
      <c r="BR390" s="9"/>
      <c r="BS390" s="9"/>
      <c r="BT390" s="9"/>
      <c r="BV390" s="9"/>
      <c r="BW390" s="9"/>
      <c r="BX390" s="9"/>
      <c r="BZ390" s="9"/>
      <c r="CA390" s="9"/>
      <c r="CB390" s="9"/>
      <c r="CC390" s="9"/>
      <c r="CD390" s="9"/>
      <c r="CF390" s="9"/>
      <c r="CH390" s="9"/>
      <c r="CI390" s="9"/>
      <c r="CJ390" s="9"/>
      <c r="CL390" s="9"/>
      <c r="CM390" s="9"/>
      <c r="CN390" s="9"/>
      <c r="CO390" s="9"/>
      <c r="CP390" s="9"/>
      <c r="CQ390" s="9"/>
      <c r="CR390" s="9"/>
      <c r="CT390" s="9"/>
      <c r="CU390" s="9"/>
      <c r="CV390" s="9"/>
    </row>
    <row r="391" spans="1:100" x14ac:dyDescent="0.2">
      <c r="A391" s="9"/>
      <c r="B391" s="9"/>
      <c r="C391" s="9"/>
      <c r="D391" s="9"/>
      <c r="E391" s="9"/>
      <c r="F391" s="9"/>
      <c r="H391" s="9"/>
      <c r="I391" s="9"/>
      <c r="J391" s="9"/>
      <c r="L391" s="9"/>
      <c r="N391" s="9"/>
      <c r="O391" s="9"/>
      <c r="P391" s="9"/>
      <c r="R391" s="9"/>
      <c r="T391" s="9"/>
      <c r="V391" s="9"/>
      <c r="W391" s="9"/>
      <c r="X391" s="9"/>
      <c r="Z391" s="9"/>
      <c r="AA391" s="9"/>
      <c r="AB391" s="9"/>
      <c r="AC391" s="9"/>
      <c r="AD391" s="9"/>
      <c r="AF391" s="9"/>
      <c r="AG391" s="9"/>
      <c r="AH391" s="9"/>
      <c r="AI391" s="9"/>
      <c r="AJ391" s="9"/>
      <c r="AL391" s="9"/>
      <c r="AM391" s="9"/>
      <c r="AN391" s="9"/>
      <c r="AO391" s="9"/>
      <c r="AP391" s="9"/>
      <c r="AQ391" s="9"/>
      <c r="AR391" s="9"/>
      <c r="AS391" s="9"/>
      <c r="AT391" s="9"/>
      <c r="AU391" s="9"/>
      <c r="AV391" s="9"/>
      <c r="AW391" s="9"/>
      <c r="AX391" s="9"/>
      <c r="AY391" s="9"/>
      <c r="AZ391" s="9"/>
      <c r="BB391" s="9"/>
      <c r="BD391" s="9"/>
      <c r="BF391" s="9"/>
      <c r="BG391" s="9"/>
      <c r="BH391" s="9"/>
      <c r="BI391" s="9"/>
      <c r="BJ391" s="9"/>
      <c r="BK391" s="9"/>
      <c r="BL391" s="9"/>
      <c r="BM391" s="9"/>
      <c r="BN391" s="9"/>
      <c r="BO391" s="9"/>
      <c r="BP391" s="9"/>
      <c r="BQ391" s="9"/>
      <c r="BR391" s="9"/>
      <c r="BS391" s="9"/>
      <c r="BT391" s="9"/>
      <c r="BV391" s="9"/>
      <c r="BW391" s="9"/>
      <c r="BX391" s="9"/>
      <c r="BZ391" s="9"/>
      <c r="CA391" s="9"/>
      <c r="CB391" s="9"/>
      <c r="CC391" s="9"/>
      <c r="CD391" s="9"/>
      <c r="CF391" s="9"/>
      <c r="CH391" s="9"/>
      <c r="CI391" s="9"/>
      <c r="CJ391" s="9"/>
      <c r="CL391" s="9"/>
      <c r="CM391" s="9"/>
      <c r="CN391" s="9"/>
      <c r="CO391" s="9"/>
      <c r="CP391" s="9"/>
      <c r="CQ391" s="9"/>
      <c r="CR391" s="9"/>
      <c r="CT391" s="9"/>
      <c r="CU391" s="9"/>
      <c r="CV391" s="9"/>
    </row>
    <row r="392" spans="1:100" x14ac:dyDescent="0.2">
      <c r="A392" s="9"/>
      <c r="B392" s="9"/>
      <c r="C392" s="9"/>
      <c r="D392" s="9"/>
      <c r="E392" s="9"/>
      <c r="F392" s="9"/>
      <c r="H392" s="9"/>
      <c r="I392" s="9"/>
      <c r="J392" s="9"/>
      <c r="L392" s="9"/>
      <c r="N392" s="9"/>
      <c r="O392" s="9"/>
      <c r="P392" s="9"/>
      <c r="R392" s="9"/>
      <c r="T392" s="9"/>
      <c r="V392" s="9"/>
      <c r="W392" s="9"/>
      <c r="X392" s="9"/>
      <c r="Z392" s="9"/>
      <c r="AA392" s="9"/>
      <c r="AB392" s="9"/>
      <c r="AC392" s="9"/>
      <c r="AD392" s="9"/>
      <c r="AF392" s="9"/>
      <c r="AG392" s="9"/>
      <c r="AH392" s="9"/>
      <c r="AI392" s="9"/>
      <c r="AJ392" s="9"/>
      <c r="AL392" s="9"/>
      <c r="AM392" s="9"/>
      <c r="AN392" s="9"/>
      <c r="AO392" s="9"/>
      <c r="AP392" s="9"/>
      <c r="AQ392" s="9"/>
      <c r="AR392" s="9"/>
      <c r="AS392" s="9"/>
      <c r="AT392" s="9"/>
      <c r="AU392" s="9"/>
      <c r="AV392" s="9"/>
      <c r="AW392" s="9"/>
      <c r="AX392" s="9"/>
      <c r="AY392" s="9"/>
      <c r="AZ392" s="9"/>
      <c r="BB392" s="9"/>
      <c r="BD392" s="9"/>
      <c r="BF392" s="9"/>
      <c r="BG392" s="9"/>
      <c r="BH392" s="9"/>
      <c r="BI392" s="9"/>
      <c r="BJ392" s="9"/>
      <c r="BK392" s="9"/>
      <c r="BL392" s="9"/>
      <c r="BM392" s="9"/>
      <c r="BN392" s="9"/>
      <c r="BO392" s="9"/>
      <c r="BP392" s="9"/>
      <c r="BQ392" s="9"/>
      <c r="BR392" s="9"/>
      <c r="BS392" s="9"/>
      <c r="BT392" s="9"/>
      <c r="BV392" s="9"/>
      <c r="BW392" s="9"/>
      <c r="BX392" s="9"/>
      <c r="BZ392" s="9"/>
      <c r="CA392" s="9"/>
      <c r="CB392" s="9"/>
      <c r="CC392" s="9"/>
      <c r="CD392" s="9"/>
      <c r="CF392" s="9"/>
      <c r="CH392" s="9"/>
      <c r="CI392" s="9"/>
      <c r="CJ392" s="9"/>
      <c r="CL392" s="9"/>
      <c r="CM392" s="9"/>
      <c r="CN392" s="9"/>
      <c r="CO392" s="9"/>
      <c r="CP392" s="9"/>
      <c r="CQ392" s="9"/>
      <c r="CR392" s="9"/>
      <c r="CT392" s="9"/>
      <c r="CU392" s="9"/>
      <c r="CV392" s="9"/>
    </row>
    <row r="393" spans="1:100" x14ac:dyDescent="0.2">
      <c r="A393" s="9"/>
      <c r="B393" s="9"/>
      <c r="C393" s="9"/>
      <c r="D393" s="9"/>
      <c r="E393" s="9"/>
      <c r="F393" s="9"/>
      <c r="H393" s="9"/>
      <c r="I393" s="9"/>
      <c r="J393" s="9"/>
      <c r="L393" s="9"/>
      <c r="N393" s="9"/>
      <c r="O393" s="9"/>
      <c r="P393" s="9"/>
      <c r="R393" s="9"/>
      <c r="T393" s="9"/>
      <c r="V393" s="9"/>
      <c r="W393" s="9"/>
      <c r="X393" s="9"/>
      <c r="Z393" s="9"/>
      <c r="AA393" s="9"/>
      <c r="AB393" s="9"/>
      <c r="AC393" s="9"/>
      <c r="AD393" s="9"/>
      <c r="AF393" s="9"/>
      <c r="AG393" s="9"/>
      <c r="AH393" s="9"/>
      <c r="AI393" s="9"/>
      <c r="AJ393" s="9"/>
      <c r="AL393" s="9"/>
      <c r="AM393" s="9"/>
      <c r="AN393" s="9"/>
      <c r="AO393" s="9"/>
      <c r="AP393" s="9"/>
      <c r="AQ393" s="9"/>
      <c r="AR393" s="9"/>
      <c r="AS393" s="9"/>
      <c r="AT393" s="9"/>
      <c r="AU393" s="9"/>
      <c r="AV393" s="9"/>
      <c r="AW393" s="9"/>
      <c r="AX393" s="9"/>
      <c r="AY393" s="9"/>
      <c r="AZ393" s="9"/>
      <c r="BB393" s="9"/>
      <c r="BD393" s="9"/>
      <c r="BF393" s="9"/>
      <c r="BG393" s="9"/>
      <c r="BH393" s="9"/>
      <c r="BI393" s="9"/>
      <c r="BJ393" s="9"/>
      <c r="BK393" s="9"/>
      <c r="BL393" s="9"/>
      <c r="BM393" s="9"/>
      <c r="BN393" s="9"/>
      <c r="BO393" s="9"/>
      <c r="BP393" s="9"/>
      <c r="BQ393" s="9"/>
      <c r="BR393" s="9"/>
      <c r="BS393" s="9"/>
      <c r="BT393" s="9"/>
      <c r="BV393" s="9"/>
      <c r="BW393" s="9"/>
      <c r="BX393" s="9"/>
      <c r="BZ393" s="9"/>
      <c r="CA393" s="9"/>
      <c r="CB393" s="9"/>
      <c r="CC393" s="9"/>
      <c r="CD393" s="9"/>
      <c r="CF393" s="9"/>
      <c r="CH393" s="9"/>
      <c r="CI393" s="9"/>
      <c r="CJ393" s="9"/>
      <c r="CL393" s="9"/>
      <c r="CM393" s="9"/>
      <c r="CN393" s="9"/>
      <c r="CO393" s="9"/>
      <c r="CP393" s="9"/>
      <c r="CQ393" s="9"/>
      <c r="CR393" s="9"/>
      <c r="CT393" s="9"/>
      <c r="CU393" s="9"/>
      <c r="CV393" s="9"/>
    </row>
    <row r="394" spans="1:100" x14ac:dyDescent="0.2">
      <c r="A394" s="9"/>
      <c r="B394" s="9"/>
      <c r="C394" s="9"/>
      <c r="D394" s="9"/>
      <c r="E394" s="9"/>
      <c r="F394" s="9"/>
      <c r="H394" s="9"/>
      <c r="I394" s="9"/>
      <c r="J394" s="9"/>
      <c r="L394" s="9"/>
      <c r="N394" s="9"/>
      <c r="O394" s="9"/>
      <c r="P394" s="9"/>
      <c r="R394" s="9"/>
      <c r="T394" s="9"/>
      <c r="V394" s="9"/>
      <c r="W394" s="9"/>
      <c r="X394" s="9"/>
      <c r="Z394" s="9"/>
      <c r="AA394" s="9"/>
      <c r="AB394" s="9"/>
      <c r="AC394" s="9"/>
      <c r="AD394" s="9"/>
      <c r="AF394" s="9"/>
      <c r="AG394" s="9"/>
      <c r="AH394" s="9"/>
      <c r="AI394" s="9"/>
      <c r="AJ394" s="9"/>
      <c r="AL394" s="9"/>
      <c r="AM394" s="9"/>
      <c r="AN394" s="9"/>
      <c r="AO394" s="9"/>
      <c r="AP394" s="9"/>
      <c r="AQ394" s="9"/>
      <c r="AR394" s="9"/>
      <c r="AS394" s="9"/>
      <c r="AT394" s="9"/>
      <c r="AU394" s="9"/>
      <c r="AV394" s="9"/>
      <c r="AW394" s="9"/>
      <c r="AX394" s="9"/>
      <c r="AY394" s="9"/>
      <c r="AZ394" s="9"/>
      <c r="BB394" s="9"/>
      <c r="BD394" s="9"/>
      <c r="BF394" s="9"/>
      <c r="BG394" s="9"/>
      <c r="BH394" s="9"/>
      <c r="BI394" s="9"/>
      <c r="BJ394" s="9"/>
      <c r="BK394" s="9"/>
      <c r="BL394" s="9"/>
      <c r="BM394" s="9"/>
      <c r="BN394" s="9"/>
      <c r="BO394" s="9"/>
      <c r="BP394" s="9"/>
      <c r="BQ394" s="9"/>
      <c r="BR394" s="9"/>
      <c r="BS394" s="9"/>
      <c r="BT394" s="9"/>
      <c r="BV394" s="9"/>
      <c r="BW394" s="9"/>
      <c r="BX394" s="9"/>
      <c r="BZ394" s="9"/>
      <c r="CA394" s="9"/>
      <c r="CB394" s="9"/>
      <c r="CC394" s="9"/>
      <c r="CD394" s="9"/>
      <c r="CF394" s="9"/>
      <c r="CH394" s="9"/>
      <c r="CI394" s="9"/>
      <c r="CJ394" s="9"/>
      <c r="CL394" s="9"/>
      <c r="CM394" s="9"/>
      <c r="CN394" s="9"/>
      <c r="CO394" s="9"/>
      <c r="CP394" s="9"/>
      <c r="CQ394" s="9"/>
      <c r="CR394" s="9"/>
      <c r="CT394" s="9"/>
      <c r="CU394" s="9"/>
      <c r="CV394" s="9"/>
    </row>
    <row r="395" spans="1:100" x14ac:dyDescent="0.2">
      <c r="A395" s="9"/>
      <c r="B395" s="9"/>
      <c r="C395" s="9"/>
      <c r="D395" s="9"/>
      <c r="E395" s="9"/>
      <c r="F395" s="9"/>
      <c r="H395" s="9"/>
      <c r="I395" s="9"/>
      <c r="J395" s="9"/>
      <c r="L395" s="9"/>
      <c r="N395" s="9"/>
      <c r="O395" s="9"/>
      <c r="P395" s="9"/>
      <c r="R395" s="9"/>
      <c r="T395" s="9"/>
      <c r="V395" s="9"/>
      <c r="W395" s="9"/>
      <c r="X395" s="9"/>
      <c r="Z395" s="9"/>
      <c r="AA395" s="9"/>
      <c r="AB395" s="9"/>
      <c r="AC395" s="9"/>
      <c r="AD395" s="9"/>
      <c r="AF395" s="9"/>
      <c r="AG395" s="9"/>
      <c r="AH395" s="9"/>
      <c r="AI395" s="9"/>
      <c r="AJ395" s="9"/>
      <c r="AL395" s="9"/>
      <c r="AM395" s="9"/>
      <c r="AN395" s="9"/>
      <c r="AO395" s="9"/>
      <c r="AP395" s="9"/>
      <c r="AQ395" s="9"/>
      <c r="AR395" s="9"/>
      <c r="AS395" s="9"/>
      <c r="AT395" s="9"/>
      <c r="AU395" s="9"/>
      <c r="AV395" s="9"/>
      <c r="AW395" s="9"/>
      <c r="AX395" s="9"/>
      <c r="AY395" s="9"/>
      <c r="AZ395" s="9"/>
      <c r="BB395" s="9"/>
      <c r="BD395" s="9"/>
      <c r="BF395" s="9"/>
      <c r="BG395" s="9"/>
      <c r="BH395" s="9"/>
      <c r="BI395" s="9"/>
      <c r="BJ395" s="9"/>
      <c r="BK395" s="9"/>
      <c r="BL395" s="9"/>
      <c r="BM395" s="9"/>
      <c r="BN395" s="9"/>
      <c r="BO395" s="9"/>
      <c r="BP395" s="9"/>
      <c r="BQ395" s="9"/>
      <c r="BR395" s="9"/>
      <c r="BS395" s="9"/>
      <c r="BT395" s="9"/>
      <c r="BV395" s="9"/>
      <c r="BW395" s="9"/>
      <c r="BX395" s="9"/>
      <c r="BZ395" s="9"/>
      <c r="CA395" s="9"/>
      <c r="CB395" s="9"/>
      <c r="CC395" s="9"/>
      <c r="CD395" s="9"/>
      <c r="CF395" s="9"/>
      <c r="CH395" s="9"/>
      <c r="CI395" s="9"/>
      <c r="CJ395" s="9"/>
      <c r="CL395" s="9"/>
      <c r="CM395" s="9"/>
      <c r="CN395" s="9"/>
      <c r="CO395" s="9"/>
      <c r="CP395" s="9"/>
      <c r="CQ395" s="9"/>
      <c r="CR395" s="9"/>
      <c r="CT395" s="9"/>
      <c r="CU395" s="9"/>
      <c r="CV395" s="9"/>
    </row>
    <row r="396" spans="1:100" x14ac:dyDescent="0.2">
      <c r="A396" s="9"/>
      <c r="B396" s="9"/>
      <c r="C396" s="9"/>
      <c r="D396" s="9"/>
      <c r="E396" s="9"/>
      <c r="F396" s="9"/>
      <c r="H396" s="9"/>
      <c r="I396" s="9"/>
      <c r="J396" s="9"/>
      <c r="L396" s="9"/>
      <c r="N396" s="9"/>
      <c r="O396" s="9"/>
      <c r="P396" s="9"/>
      <c r="R396" s="9"/>
      <c r="T396" s="9"/>
      <c r="V396" s="9"/>
      <c r="W396" s="9"/>
      <c r="X396" s="9"/>
      <c r="Z396" s="9"/>
      <c r="AA396" s="9"/>
      <c r="AB396" s="9"/>
      <c r="AC396" s="9"/>
      <c r="AD396" s="9"/>
      <c r="AF396" s="9"/>
      <c r="AG396" s="9"/>
      <c r="AH396" s="9"/>
      <c r="AI396" s="9"/>
      <c r="AJ396" s="9"/>
      <c r="AL396" s="9"/>
      <c r="AM396" s="9"/>
      <c r="AN396" s="9"/>
      <c r="AO396" s="9"/>
      <c r="AP396" s="9"/>
      <c r="AQ396" s="9"/>
      <c r="AR396" s="9"/>
      <c r="AS396" s="9"/>
      <c r="AT396" s="9"/>
      <c r="AU396" s="9"/>
      <c r="AV396" s="9"/>
      <c r="AW396" s="9"/>
      <c r="AX396" s="9"/>
      <c r="AY396" s="9"/>
      <c r="AZ396" s="9"/>
      <c r="BB396" s="9"/>
      <c r="BD396" s="9"/>
      <c r="BF396" s="9"/>
      <c r="BG396" s="9"/>
      <c r="BH396" s="9"/>
      <c r="BI396" s="9"/>
      <c r="BJ396" s="9"/>
      <c r="BK396" s="9"/>
      <c r="BL396" s="9"/>
      <c r="BM396" s="9"/>
      <c r="BN396" s="9"/>
      <c r="BO396" s="9"/>
      <c r="BP396" s="9"/>
      <c r="BQ396" s="9"/>
      <c r="BR396" s="9"/>
      <c r="BS396" s="9"/>
      <c r="BT396" s="9"/>
      <c r="BV396" s="9"/>
      <c r="BW396" s="9"/>
      <c r="BX396" s="9"/>
      <c r="BZ396" s="9"/>
      <c r="CA396" s="9"/>
      <c r="CB396" s="9"/>
      <c r="CC396" s="9"/>
      <c r="CD396" s="9"/>
      <c r="CF396" s="9"/>
      <c r="CH396" s="9"/>
      <c r="CI396" s="9"/>
      <c r="CJ396" s="9"/>
      <c r="CL396" s="9"/>
      <c r="CM396" s="9"/>
      <c r="CN396" s="9"/>
      <c r="CO396" s="9"/>
      <c r="CP396" s="9"/>
      <c r="CQ396" s="9"/>
      <c r="CR396" s="9"/>
      <c r="CT396" s="9"/>
      <c r="CU396" s="9"/>
      <c r="CV396" s="9"/>
    </row>
    <row r="397" spans="1:100" x14ac:dyDescent="0.2">
      <c r="A397" s="9"/>
      <c r="B397" s="9"/>
      <c r="C397" s="9"/>
      <c r="D397" s="9"/>
      <c r="E397" s="9"/>
      <c r="F397" s="9"/>
      <c r="H397" s="9"/>
      <c r="I397" s="9"/>
      <c r="J397" s="9"/>
      <c r="L397" s="9"/>
      <c r="N397" s="9"/>
      <c r="O397" s="9"/>
      <c r="P397" s="9"/>
      <c r="R397" s="9"/>
      <c r="T397" s="9"/>
      <c r="V397" s="9"/>
      <c r="W397" s="9"/>
      <c r="X397" s="9"/>
      <c r="Z397" s="9"/>
      <c r="AA397" s="9"/>
      <c r="AB397" s="9"/>
      <c r="AC397" s="9"/>
      <c r="AD397" s="9"/>
      <c r="AF397" s="9"/>
      <c r="AG397" s="9"/>
      <c r="AH397" s="9"/>
      <c r="AI397" s="9"/>
      <c r="AJ397" s="9"/>
      <c r="AL397" s="9"/>
      <c r="AM397" s="9"/>
      <c r="AN397" s="9"/>
      <c r="AO397" s="9"/>
      <c r="AP397" s="9"/>
      <c r="AQ397" s="9"/>
      <c r="AR397" s="9"/>
      <c r="AS397" s="9"/>
      <c r="AT397" s="9"/>
      <c r="AU397" s="9"/>
      <c r="AV397" s="9"/>
      <c r="AW397" s="9"/>
      <c r="AX397" s="9"/>
      <c r="AY397" s="9"/>
      <c r="AZ397" s="9"/>
      <c r="BB397" s="9"/>
      <c r="BD397" s="9"/>
      <c r="BF397" s="9"/>
      <c r="BG397" s="9"/>
      <c r="BH397" s="9"/>
      <c r="BI397" s="9"/>
      <c r="BJ397" s="9"/>
      <c r="BK397" s="9"/>
      <c r="BL397" s="9"/>
      <c r="BM397" s="9"/>
      <c r="BN397" s="9"/>
      <c r="BO397" s="9"/>
      <c r="BP397" s="9"/>
      <c r="BQ397" s="9"/>
      <c r="BR397" s="9"/>
      <c r="BS397" s="9"/>
      <c r="BT397" s="9"/>
      <c r="BV397" s="9"/>
      <c r="BW397" s="9"/>
      <c r="BX397" s="9"/>
      <c r="BZ397" s="9"/>
      <c r="CA397" s="9"/>
      <c r="CB397" s="9"/>
      <c r="CC397" s="9"/>
      <c r="CD397" s="9"/>
      <c r="CF397" s="9"/>
      <c r="CH397" s="9"/>
      <c r="CI397" s="9"/>
      <c r="CJ397" s="9"/>
      <c r="CL397" s="9"/>
      <c r="CM397" s="9"/>
      <c r="CN397" s="9"/>
      <c r="CO397" s="9"/>
      <c r="CP397" s="9"/>
      <c r="CQ397" s="9"/>
      <c r="CR397" s="9"/>
      <c r="CT397" s="9"/>
      <c r="CU397" s="9"/>
      <c r="CV397" s="9"/>
    </row>
    <row r="398" spans="1:100" x14ac:dyDescent="0.2">
      <c r="A398" s="9"/>
      <c r="B398" s="9"/>
      <c r="C398" s="9"/>
      <c r="D398" s="9"/>
      <c r="E398" s="9"/>
      <c r="F398" s="9"/>
      <c r="H398" s="9"/>
      <c r="I398" s="9"/>
      <c r="J398" s="9"/>
      <c r="L398" s="9"/>
      <c r="N398" s="9"/>
      <c r="O398" s="9"/>
      <c r="P398" s="9"/>
      <c r="R398" s="9"/>
      <c r="T398" s="9"/>
      <c r="V398" s="9"/>
      <c r="W398" s="9"/>
      <c r="X398" s="9"/>
      <c r="Z398" s="9"/>
      <c r="AA398" s="9"/>
      <c r="AB398" s="9"/>
      <c r="AC398" s="9"/>
      <c r="AD398" s="9"/>
      <c r="AF398" s="9"/>
      <c r="AG398" s="9"/>
      <c r="AH398" s="9"/>
      <c r="AI398" s="9"/>
      <c r="AJ398" s="9"/>
      <c r="AL398" s="9"/>
      <c r="AM398" s="9"/>
      <c r="AN398" s="9"/>
      <c r="AO398" s="9"/>
      <c r="AP398" s="9"/>
      <c r="AQ398" s="9"/>
      <c r="AR398" s="9"/>
      <c r="AS398" s="9"/>
      <c r="AT398" s="9"/>
      <c r="AU398" s="9"/>
      <c r="AV398" s="9"/>
      <c r="AW398" s="9"/>
      <c r="AX398" s="9"/>
      <c r="AY398" s="9"/>
      <c r="AZ398" s="9"/>
      <c r="BB398" s="9"/>
      <c r="BD398" s="9"/>
      <c r="BF398" s="9"/>
      <c r="BG398" s="9"/>
      <c r="BH398" s="9"/>
      <c r="BI398" s="9"/>
      <c r="BJ398" s="9"/>
      <c r="BK398" s="9"/>
      <c r="BL398" s="9"/>
      <c r="BM398" s="9"/>
      <c r="BN398" s="9"/>
      <c r="BO398" s="9"/>
      <c r="BP398" s="9"/>
      <c r="BQ398" s="9"/>
      <c r="BR398" s="9"/>
      <c r="BS398" s="9"/>
      <c r="BT398" s="9"/>
      <c r="BV398" s="9"/>
      <c r="BW398" s="9"/>
      <c r="BX398" s="9"/>
      <c r="BZ398" s="9"/>
      <c r="CA398" s="9"/>
      <c r="CB398" s="9"/>
      <c r="CC398" s="9"/>
      <c r="CD398" s="9"/>
      <c r="CF398" s="9"/>
      <c r="CH398" s="9"/>
      <c r="CI398" s="9"/>
      <c r="CJ398" s="9"/>
      <c r="CL398" s="9"/>
      <c r="CM398" s="9"/>
      <c r="CN398" s="9"/>
      <c r="CO398" s="9"/>
      <c r="CP398" s="9"/>
      <c r="CQ398" s="9"/>
      <c r="CR398" s="9"/>
      <c r="CT398" s="9"/>
      <c r="CU398" s="9"/>
      <c r="CV398" s="9"/>
    </row>
    <row r="399" spans="1:100" x14ac:dyDescent="0.2">
      <c r="A399" s="9"/>
      <c r="B399" s="9"/>
      <c r="C399" s="9"/>
      <c r="D399" s="9"/>
      <c r="E399" s="9"/>
      <c r="F399" s="9"/>
      <c r="H399" s="9"/>
      <c r="I399" s="9"/>
      <c r="J399" s="9"/>
      <c r="L399" s="9"/>
      <c r="N399" s="9"/>
      <c r="O399" s="9"/>
      <c r="P399" s="9"/>
      <c r="R399" s="9"/>
      <c r="T399" s="9"/>
      <c r="V399" s="9"/>
      <c r="W399" s="9"/>
      <c r="X399" s="9"/>
      <c r="Z399" s="9"/>
      <c r="AA399" s="9"/>
      <c r="AB399" s="9"/>
      <c r="AC399" s="9"/>
      <c r="AD399" s="9"/>
      <c r="AF399" s="9"/>
      <c r="AG399" s="9"/>
      <c r="AH399" s="9"/>
      <c r="AI399" s="9"/>
      <c r="AJ399" s="9"/>
      <c r="AL399" s="9"/>
      <c r="AM399" s="9"/>
      <c r="AN399" s="9"/>
      <c r="AO399" s="9"/>
      <c r="AP399" s="9"/>
      <c r="AQ399" s="9"/>
      <c r="AR399" s="9"/>
      <c r="AS399" s="9"/>
      <c r="AT399" s="9"/>
      <c r="AU399" s="9"/>
      <c r="AV399" s="9"/>
      <c r="AW399" s="9"/>
      <c r="AX399" s="9"/>
      <c r="AY399" s="9"/>
      <c r="AZ399" s="9"/>
      <c r="BB399" s="9"/>
      <c r="BD399" s="9"/>
      <c r="BF399" s="9"/>
      <c r="BG399" s="9"/>
      <c r="BH399" s="9"/>
      <c r="BI399" s="9"/>
      <c r="BJ399" s="9"/>
      <c r="BK399" s="9"/>
      <c r="BL399" s="9"/>
      <c r="BM399" s="9"/>
      <c r="BN399" s="9"/>
      <c r="BO399" s="9"/>
      <c r="BP399" s="9"/>
      <c r="BQ399" s="9"/>
      <c r="BR399" s="9"/>
      <c r="BS399" s="9"/>
      <c r="BT399" s="9"/>
      <c r="BV399" s="9"/>
      <c r="BW399" s="9"/>
      <c r="BX399" s="9"/>
      <c r="BZ399" s="9"/>
      <c r="CA399" s="9"/>
      <c r="CB399" s="9"/>
      <c r="CC399" s="9"/>
      <c r="CD399" s="9"/>
      <c r="CF399" s="9"/>
      <c r="CH399" s="9"/>
      <c r="CI399" s="9"/>
      <c r="CJ399" s="9"/>
      <c r="CL399" s="9"/>
      <c r="CM399" s="9"/>
      <c r="CN399" s="9"/>
      <c r="CO399" s="9"/>
      <c r="CP399" s="9"/>
      <c r="CQ399" s="9"/>
      <c r="CR399" s="9"/>
      <c r="CT399" s="9"/>
      <c r="CU399" s="9"/>
      <c r="CV399" s="9"/>
    </row>
    <row r="400" spans="1:100" x14ac:dyDescent="0.2">
      <c r="A400" s="9"/>
      <c r="B400" s="9"/>
      <c r="C400" s="9"/>
      <c r="D400" s="9"/>
      <c r="E400" s="9"/>
      <c r="F400" s="9"/>
      <c r="H400" s="9"/>
      <c r="I400" s="9"/>
      <c r="J400" s="9"/>
      <c r="L400" s="9"/>
      <c r="N400" s="9"/>
      <c r="O400" s="9"/>
      <c r="P400" s="9"/>
      <c r="R400" s="9"/>
      <c r="T400" s="9"/>
      <c r="V400" s="9"/>
      <c r="W400" s="9"/>
      <c r="X400" s="9"/>
      <c r="Z400" s="9"/>
      <c r="AA400" s="9"/>
      <c r="AB400" s="9"/>
      <c r="AC400" s="9"/>
      <c r="AD400" s="9"/>
      <c r="AF400" s="9"/>
      <c r="AG400" s="9"/>
      <c r="AH400" s="9"/>
      <c r="AI400" s="9"/>
      <c r="AJ400" s="9"/>
      <c r="AL400" s="9"/>
      <c r="AM400" s="9"/>
      <c r="AN400" s="9"/>
      <c r="AO400" s="9"/>
      <c r="AP400" s="9"/>
      <c r="AQ400" s="9"/>
      <c r="AR400" s="9"/>
      <c r="AS400" s="9"/>
      <c r="AT400" s="9"/>
      <c r="AU400" s="9"/>
      <c r="AV400" s="9"/>
      <c r="AW400" s="9"/>
      <c r="AX400" s="9"/>
      <c r="AY400" s="9"/>
      <c r="AZ400" s="9"/>
      <c r="BB400" s="9"/>
      <c r="BD400" s="9"/>
      <c r="BF400" s="9"/>
      <c r="BG400" s="9"/>
      <c r="BH400" s="9"/>
      <c r="BI400" s="9"/>
      <c r="BJ400" s="9"/>
      <c r="BK400" s="9"/>
      <c r="BL400" s="9"/>
      <c r="BM400" s="9"/>
      <c r="BN400" s="9"/>
      <c r="BO400" s="9"/>
      <c r="BP400" s="9"/>
      <c r="BQ400" s="9"/>
      <c r="BR400" s="9"/>
      <c r="BS400" s="9"/>
      <c r="BT400" s="9"/>
      <c r="BV400" s="9"/>
      <c r="BW400" s="9"/>
      <c r="BX400" s="9"/>
      <c r="BZ400" s="9"/>
      <c r="CA400" s="9"/>
      <c r="CB400" s="9"/>
      <c r="CC400" s="9"/>
      <c r="CD400" s="9"/>
      <c r="CF400" s="9"/>
      <c r="CH400" s="9"/>
      <c r="CI400" s="9"/>
      <c r="CJ400" s="9"/>
      <c r="CL400" s="9"/>
      <c r="CM400" s="9"/>
      <c r="CN400" s="9"/>
      <c r="CO400" s="9"/>
      <c r="CP400" s="9"/>
      <c r="CQ400" s="9"/>
      <c r="CR400" s="9"/>
      <c r="CT400" s="9"/>
      <c r="CU400" s="9"/>
      <c r="CV400" s="9"/>
    </row>
    <row r="401" spans="1:100" x14ac:dyDescent="0.2">
      <c r="A401" s="9"/>
      <c r="B401" s="9"/>
      <c r="C401" s="9"/>
      <c r="D401" s="9"/>
      <c r="E401" s="9"/>
      <c r="F401" s="9"/>
      <c r="H401" s="9"/>
      <c r="I401" s="9"/>
      <c r="J401" s="9"/>
      <c r="L401" s="9"/>
      <c r="N401" s="9"/>
      <c r="O401" s="9"/>
      <c r="P401" s="9"/>
      <c r="R401" s="9"/>
      <c r="T401" s="9"/>
      <c r="V401" s="9"/>
      <c r="W401" s="9"/>
      <c r="X401" s="9"/>
      <c r="Z401" s="9"/>
      <c r="AA401" s="9"/>
      <c r="AB401" s="9"/>
      <c r="AC401" s="9"/>
      <c r="AD401" s="9"/>
      <c r="AF401" s="9"/>
      <c r="AG401" s="9"/>
      <c r="AH401" s="9"/>
      <c r="AI401" s="9"/>
      <c r="AJ401" s="9"/>
      <c r="AL401" s="9"/>
      <c r="AM401" s="9"/>
      <c r="AN401" s="9"/>
      <c r="AO401" s="9"/>
      <c r="AP401" s="9"/>
      <c r="AQ401" s="9"/>
      <c r="AR401" s="9"/>
      <c r="AS401" s="9"/>
      <c r="AT401" s="9"/>
      <c r="AU401" s="9"/>
      <c r="AV401" s="9"/>
      <c r="AW401" s="9"/>
      <c r="AX401" s="9"/>
      <c r="AY401" s="9"/>
      <c r="AZ401" s="9"/>
      <c r="BB401" s="9"/>
      <c r="BD401" s="9"/>
      <c r="BF401" s="9"/>
      <c r="BG401" s="9"/>
      <c r="BH401" s="9"/>
      <c r="BI401" s="9"/>
      <c r="BJ401" s="9"/>
      <c r="BK401" s="9"/>
      <c r="BL401" s="9"/>
      <c r="BM401" s="9"/>
      <c r="BN401" s="9"/>
      <c r="BO401" s="9"/>
      <c r="BP401" s="9"/>
      <c r="BQ401" s="9"/>
      <c r="BR401" s="9"/>
      <c r="BS401" s="9"/>
      <c r="BT401" s="9"/>
      <c r="BV401" s="9"/>
      <c r="BW401" s="9"/>
      <c r="BX401" s="9"/>
      <c r="BZ401" s="9"/>
      <c r="CA401" s="9"/>
      <c r="CB401" s="9"/>
      <c r="CC401" s="9"/>
      <c r="CD401" s="9"/>
      <c r="CF401" s="9"/>
      <c r="CH401" s="9"/>
      <c r="CI401" s="9"/>
      <c r="CJ401" s="9"/>
      <c r="CL401" s="9"/>
      <c r="CM401" s="9"/>
      <c r="CN401" s="9"/>
      <c r="CO401" s="9"/>
      <c r="CP401" s="9"/>
      <c r="CQ401" s="9"/>
      <c r="CR401" s="9"/>
      <c r="CT401" s="9"/>
      <c r="CU401" s="9"/>
      <c r="CV401" s="9"/>
    </row>
    <row r="402" spans="1:100" x14ac:dyDescent="0.2">
      <c r="A402" s="9"/>
      <c r="B402" s="9"/>
      <c r="C402" s="9"/>
      <c r="D402" s="9"/>
      <c r="E402" s="9"/>
      <c r="F402" s="9"/>
      <c r="H402" s="9"/>
      <c r="I402" s="9"/>
      <c r="J402" s="9"/>
      <c r="L402" s="9"/>
      <c r="N402" s="9"/>
      <c r="O402" s="9"/>
      <c r="P402" s="9"/>
      <c r="R402" s="9"/>
      <c r="T402" s="9"/>
      <c r="V402" s="9"/>
      <c r="W402" s="9"/>
      <c r="X402" s="9"/>
      <c r="Z402" s="9"/>
      <c r="AA402" s="9"/>
      <c r="AB402" s="9"/>
      <c r="AC402" s="9"/>
      <c r="AD402" s="9"/>
      <c r="AF402" s="9"/>
      <c r="AG402" s="9"/>
      <c r="AH402" s="9"/>
      <c r="AI402" s="9"/>
      <c r="AJ402" s="9"/>
      <c r="AL402" s="9"/>
      <c r="AM402" s="9"/>
      <c r="AN402" s="9"/>
      <c r="AO402" s="9"/>
      <c r="AP402" s="9"/>
      <c r="AQ402" s="9"/>
      <c r="AR402" s="9"/>
      <c r="AS402" s="9"/>
      <c r="AT402" s="9"/>
      <c r="AU402" s="9"/>
      <c r="AV402" s="9"/>
      <c r="AW402" s="9"/>
      <c r="AX402" s="9"/>
      <c r="AY402" s="9"/>
      <c r="AZ402" s="9"/>
      <c r="BB402" s="9"/>
      <c r="BD402" s="9"/>
      <c r="BF402" s="9"/>
      <c r="BG402" s="9"/>
      <c r="BH402" s="9"/>
      <c r="BI402" s="9"/>
      <c r="BJ402" s="9"/>
      <c r="BK402" s="9"/>
      <c r="BL402" s="9"/>
      <c r="BM402" s="9"/>
      <c r="BN402" s="9"/>
      <c r="BO402" s="9"/>
      <c r="BP402" s="9"/>
      <c r="BQ402" s="9"/>
      <c r="BR402" s="9"/>
      <c r="BS402" s="9"/>
      <c r="BT402" s="9"/>
      <c r="BV402" s="9"/>
      <c r="BW402" s="9"/>
      <c r="BX402" s="9"/>
      <c r="BZ402" s="9"/>
      <c r="CA402" s="9"/>
      <c r="CB402" s="9"/>
      <c r="CC402" s="9"/>
      <c r="CD402" s="9"/>
      <c r="CF402" s="9"/>
      <c r="CH402" s="9"/>
      <c r="CI402" s="9"/>
      <c r="CJ402" s="9"/>
      <c r="CL402" s="9"/>
      <c r="CM402" s="9"/>
      <c r="CN402" s="9"/>
      <c r="CO402" s="9"/>
      <c r="CP402" s="9"/>
      <c r="CQ402" s="9"/>
      <c r="CR402" s="9"/>
      <c r="CT402" s="9"/>
      <c r="CU402" s="9"/>
      <c r="CV402" s="9"/>
    </row>
    <row r="403" spans="1:100" x14ac:dyDescent="0.2">
      <c r="A403" s="9"/>
      <c r="B403" s="9"/>
      <c r="C403" s="9"/>
      <c r="D403" s="9"/>
      <c r="E403" s="9"/>
      <c r="F403" s="9"/>
      <c r="H403" s="9"/>
      <c r="I403" s="9"/>
      <c r="J403" s="9"/>
      <c r="L403" s="9"/>
      <c r="N403" s="9"/>
      <c r="O403" s="9"/>
      <c r="P403" s="9"/>
      <c r="R403" s="9"/>
      <c r="T403" s="9"/>
      <c r="V403" s="9"/>
      <c r="W403" s="9"/>
      <c r="X403" s="9"/>
      <c r="Z403" s="9"/>
      <c r="AA403" s="9"/>
      <c r="AB403" s="9"/>
      <c r="AC403" s="9"/>
      <c r="AD403" s="9"/>
      <c r="AF403" s="9"/>
      <c r="AG403" s="9"/>
      <c r="AH403" s="9"/>
      <c r="AI403" s="9"/>
      <c r="AJ403" s="9"/>
      <c r="AL403" s="9"/>
      <c r="AM403" s="9"/>
      <c r="AN403" s="9"/>
      <c r="AO403" s="9"/>
      <c r="AP403" s="9"/>
      <c r="AQ403" s="9"/>
      <c r="AR403" s="9"/>
      <c r="AS403" s="9"/>
      <c r="AT403" s="9"/>
      <c r="AU403" s="9"/>
      <c r="AV403" s="9"/>
      <c r="AW403" s="9"/>
      <c r="AX403" s="9"/>
      <c r="AY403" s="9"/>
      <c r="AZ403" s="9"/>
      <c r="BB403" s="9"/>
      <c r="BD403" s="9"/>
      <c r="BF403" s="9"/>
      <c r="BG403" s="9"/>
      <c r="BH403" s="9"/>
      <c r="BI403" s="9"/>
      <c r="BJ403" s="9"/>
      <c r="BK403" s="9"/>
      <c r="BL403" s="9"/>
      <c r="BM403" s="9"/>
      <c r="BN403" s="9"/>
      <c r="BO403" s="9"/>
      <c r="BP403" s="9"/>
      <c r="BQ403" s="9"/>
      <c r="BR403" s="9"/>
      <c r="BS403" s="9"/>
      <c r="BT403" s="9"/>
      <c r="BV403" s="9"/>
      <c r="BW403" s="9"/>
      <c r="BX403" s="9"/>
      <c r="BZ403" s="9"/>
      <c r="CA403" s="9"/>
      <c r="CB403" s="9"/>
      <c r="CC403" s="9"/>
      <c r="CD403" s="9"/>
      <c r="CF403" s="9"/>
      <c r="CH403" s="9"/>
      <c r="CI403" s="9"/>
      <c r="CJ403" s="9"/>
      <c r="CL403" s="9"/>
      <c r="CM403" s="9"/>
      <c r="CN403" s="9"/>
      <c r="CO403" s="9"/>
      <c r="CP403" s="9"/>
      <c r="CQ403" s="9"/>
      <c r="CR403" s="9"/>
      <c r="CT403" s="9"/>
      <c r="CU403" s="9"/>
      <c r="CV403" s="9"/>
    </row>
    <row r="404" spans="1:100" x14ac:dyDescent="0.2">
      <c r="A404" s="9"/>
      <c r="B404" s="9"/>
      <c r="C404" s="9"/>
      <c r="D404" s="9"/>
      <c r="E404" s="9"/>
      <c r="F404" s="9"/>
      <c r="H404" s="9"/>
      <c r="I404" s="9"/>
      <c r="J404" s="9"/>
      <c r="L404" s="9"/>
      <c r="N404" s="9"/>
      <c r="O404" s="9"/>
      <c r="P404" s="9"/>
      <c r="R404" s="9"/>
      <c r="T404" s="9"/>
      <c r="V404" s="9"/>
      <c r="W404" s="9"/>
      <c r="X404" s="9"/>
      <c r="Z404" s="9"/>
      <c r="AA404" s="9"/>
      <c r="AB404" s="9"/>
      <c r="AC404" s="9"/>
      <c r="AD404" s="9"/>
      <c r="AF404" s="9"/>
      <c r="AG404" s="9"/>
      <c r="AH404" s="9"/>
      <c r="AI404" s="9"/>
      <c r="AJ404" s="9"/>
      <c r="AL404" s="9"/>
      <c r="AM404" s="9"/>
      <c r="AN404" s="9"/>
      <c r="AO404" s="9"/>
      <c r="AP404" s="9"/>
      <c r="AQ404" s="9"/>
      <c r="AR404" s="9"/>
      <c r="AS404" s="9"/>
      <c r="AT404" s="9"/>
      <c r="AU404" s="9"/>
      <c r="AV404" s="9"/>
      <c r="AW404" s="9"/>
      <c r="AX404" s="9"/>
      <c r="AY404" s="9"/>
      <c r="AZ404" s="9"/>
      <c r="BB404" s="9"/>
      <c r="BD404" s="9"/>
      <c r="BF404" s="9"/>
      <c r="BG404" s="9"/>
      <c r="BH404" s="9"/>
      <c r="BI404" s="9"/>
      <c r="BJ404" s="9"/>
      <c r="BK404" s="9"/>
      <c r="BL404" s="9"/>
      <c r="BM404" s="9"/>
      <c r="BN404" s="9"/>
      <c r="BO404" s="9"/>
      <c r="BP404" s="9"/>
      <c r="BQ404" s="9"/>
      <c r="BR404" s="9"/>
      <c r="BS404" s="9"/>
      <c r="BT404" s="9"/>
      <c r="BV404" s="9"/>
      <c r="BW404" s="9"/>
      <c r="BX404" s="9"/>
      <c r="BZ404" s="9"/>
      <c r="CA404" s="9"/>
      <c r="CB404" s="9"/>
      <c r="CC404" s="9"/>
      <c r="CD404" s="9"/>
      <c r="CF404" s="9"/>
      <c r="CH404" s="9"/>
      <c r="CI404" s="9"/>
      <c r="CJ404" s="9"/>
      <c r="CL404" s="9"/>
      <c r="CM404" s="9"/>
      <c r="CN404" s="9"/>
      <c r="CO404" s="9"/>
      <c r="CP404" s="9"/>
      <c r="CQ404" s="9"/>
      <c r="CR404" s="9"/>
      <c r="CT404" s="9"/>
      <c r="CU404" s="9"/>
      <c r="CV404" s="9"/>
    </row>
    <row r="405" spans="1:100" x14ac:dyDescent="0.2">
      <c r="A405" s="9"/>
      <c r="B405" s="9"/>
      <c r="C405" s="9"/>
      <c r="D405" s="9"/>
      <c r="E405" s="9"/>
      <c r="F405" s="9"/>
      <c r="H405" s="9"/>
      <c r="I405" s="9"/>
      <c r="J405" s="9"/>
      <c r="L405" s="9"/>
      <c r="N405" s="9"/>
      <c r="O405" s="9"/>
      <c r="P405" s="9"/>
      <c r="R405" s="9"/>
      <c r="T405" s="9"/>
      <c r="V405" s="9"/>
      <c r="W405" s="9"/>
      <c r="X405" s="9"/>
      <c r="Z405" s="9"/>
      <c r="AA405" s="9"/>
      <c r="AB405" s="9"/>
      <c r="AC405" s="9"/>
      <c r="AD405" s="9"/>
      <c r="AF405" s="9"/>
      <c r="AG405" s="9"/>
      <c r="AH405" s="9"/>
      <c r="AI405" s="9"/>
      <c r="AJ405" s="9"/>
      <c r="AL405" s="9"/>
      <c r="AM405" s="9"/>
      <c r="AN405" s="9"/>
      <c r="AO405" s="9"/>
      <c r="AP405" s="9"/>
      <c r="AQ405" s="9"/>
      <c r="AR405" s="9"/>
      <c r="AS405" s="9"/>
      <c r="AT405" s="9"/>
      <c r="AU405" s="9"/>
      <c r="AV405" s="9"/>
      <c r="AW405" s="9"/>
      <c r="AX405" s="9"/>
      <c r="AY405" s="9"/>
      <c r="AZ405" s="9"/>
      <c r="BB405" s="9"/>
      <c r="BD405" s="9"/>
      <c r="BF405" s="9"/>
      <c r="BG405" s="9"/>
      <c r="BH405" s="9"/>
      <c r="BI405" s="9"/>
      <c r="BJ405" s="9"/>
      <c r="BK405" s="9"/>
      <c r="BL405" s="9"/>
      <c r="BM405" s="9"/>
      <c r="BN405" s="9"/>
      <c r="BO405" s="9"/>
      <c r="BP405" s="9"/>
      <c r="BQ405" s="9"/>
      <c r="BR405" s="9"/>
      <c r="BS405" s="9"/>
      <c r="BT405" s="9"/>
      <c r="BV405" s="9"/>
      <c r="BW405" s="9"/>
      <c r="BX405" s="9"/>
      <c r="BZ405" s="9"/>
      <c r="CA405" s="9"/>
      <c r="CB405" s="9"/>
      <c r="CC405" s="9"/>
      <c r="CD405" s="9"/>
      <c r="CF405" s="9"/>
      <c r="CH405" s="9"/>
      <c r="CI405" s="9"/>
      <c r="CJ405" s="9"/>
      <c r="CL405" s="9"/>
      <c r="CM405" s="9"/>
      <c r="CN405" s="9"/>
      <c r="CO405" s="9"/>
      <c r="CP405" s="9"/>
      <c r="CQ405" s="9"/>
      <c r="CR405" s="9"/>
      <c r="CT405" s="9"/>
      <c r="CU405" s="9"/>
      <c r="CV405" s="9"/>
    </row>
    <row r="406" spans="1:100" x14ac:dyDescent="0.2">
      <c r="A406" s="9"/>
      <c r="B406" s="9"/>
      <c r="C406" s="9"/>
      <c r="D406" s="9"/>
      <c r="E406" s="9"/>
      <c r="F406" s="9"/>
      <c r="H406" s="9"/>
      <c r="I406" s="9"/>
      <c r="J406" s="9"/>
      <c r="L406" s="9"/>
      <c r="N406" s="9"/>
      <c r="O406" s="9"/>
      <c r="P406" s="9"/>
      <c r="R406" s="9"/>
      <c r="T406" s="9"/>
      <c r="V406" s="9"/>
      <c r="W406" s="9"/>
      <c r="X406" s="9"/>
      <c r="Z406" s="9"/>
      <c r="AA406" s="9"/>
      <c r="AB406" s="9"/>
      <c r="AC406" s="9"/>
      <c r="AD406" s="9"/>
      <c r="AF406" s="9"/>
      <c r="AG406" s="9"/>
      <c r="AH406" s="9"/>
      <c r="AI406" s="9"/>
      <c r="AJ406" s="9"/>
      <c r="AL406" s="9"/>
      <c r="AM406" s="9"/>
      <c r="AN406" s="9"/>
      <c r="AO406" s="9"/>
      <c r="AP406" s="9"/>
      <c r="AQ406" s="9"/>
      <c r="AR406" s="9"/>
      <c r="AS406" s="9"/>
      <c r="AT406" s="9"/>
      <c r="AU406" s="9"/>
      <c r="AV406" s="9"/>
      <c r="AW406" s="9"/>
      <c r="AX406" s="9"/>
      <c r="AY406" s="9"/>
      <c r="AZ406" s="9"/>
      <c r="BB406" s="9"/>
      <c r="BD406" s="9"/>
      <c r="BF406" s="9"/>
      <c r="BG406" s="9"/>
      <c r="BH406" s="9"/>
      <c r="BI406" s="9"/>
      <c r="BJ406" s="9"/>
      <c r="BK406" s="9"/>
      <c r="BL406" s="9"/>
      <c r="BM406" s="9"/>
      <c r="BN406" s="9"/>
      <c r="BO406" s="9"/>
      <c r="BP406" s="9"/>
      <c r="BQ406" s="9"/>
      <c r="BR406" s="9"/>
      <c r="BS406" s="9"/>
      <c r="BT406" s="9"/>
      <c r="BV406" s="9"/>
      <c r="BW406" s="9"/>
      <c r="BX406" s="9"/>
      <c r="BZ406" s="9"/>
      <c r="CA406" s="9"/>
      <c r="CB406" s="9"/>
      <c r="CC406" s="9"/>
      <c r="CD406" s="9"/>
      <c r="CF406" s="9"/>
      <c r="CH406" s="9"/>
      <c r="CI406" s="9"/>
      <c r="CJ406" s="9"/>
      <c r="CL406" s="9"/>
      <c r="CM406" s="9"/>
      <c r="CN406" s="9"/>
      <c r="CO406" s="9"/>
      <c r="CP406" s="9"/>
      <c r="CQ406" s="9"/>
      <c r="CR406" s="9"/>
      <c r="CT406" s="9"/>
      <c r="CU406" s="9"/>
      <c r="CV406" s="9"/>
    </row>
    <row r="407" spans="1:100" x14ac:dyDescent="0.2">
      <c r="A407" s="9"/>
      <c r="B407" s="9"/>
      <c r="C407" s="9"/>
      <c r="D407" s="9"/>
      <c r="E407" s="9"/>
      <c r="F407" s="9"/>
      <c r="H407" s="9"/>
      <c r="I407" s="9"/>
      <c r="J407" s="9"/>
      <c r="L407" s="9"/>
      <c r="N407" s="9"/>
      <c r="O407" s="9"/>
      <c r="P407" s="9"/>
      <c r="R407" s="9"/>
      <c r="T407" s="9"/>
      <c r="V407" s="9"/>
      <c r="W407" s="9"/>
      <c r="X407" s="9"/>
      <c r="Z407" s="9"/>
      <c r="AA407" s="9"/>
      <c r="AB407" s="9"/>
      <c r="AC407" s="9"/>
      <c r="AD407" s="9"/>
      <c r="AF407" s="9"/>
      <c r="AG407" s="9"/>
      <c r="AH407" s="9"/>
      <c r="AI407" s="9"/>
      <c r="AJ407" s="9"/>
      <c r="AL407" s="9"/>
      <c r="AM407" s="9"/>
      <c r="AN407" s="9"/>
      <c r="AO407" s="9"/>
      <c r="AP407" s="9"/>
      <c r="AQ407" s="9"/>
      <c r="AR407" s="9"/>
      <c r="AS407" s="9"/>
      <c r="AT407" s="9"/>
      <c r="AU407" s="9"/>
      <c r="AV407" s="9"/>
      <c r="AW407" s="9"/>
      <c r="AX407" s="9"/>
      <c r="AY407" s="9"/>
      <c r="AZ407" s="9"/>
      <c r="BB407" s="9"/>
      <c r="BD407" s="9"/>
      <c r="BF407" s="9"/>
      <c r="BG407" s="9"/>
      <c r="BH407" s="9"/>
      <c r="BI407" s="9"/>
      <c r="BJ407" s="9"/>
      <c r="BK407" s="9"/>
      <c r="BL407" s="9"/>
      <c r="BM407" s="9"/>
      <c r="BN407" s="9"/>
      <c r="BO407" s="9"/>
      <c r="BP407" s="9"/>
      <c r="BQ407" s="9"/>
      <c r="BR407" s="9"/>
      <c r="BS407" s="9"/>
      <c r="BT407" s="9"/>
      <c r="BV407" s="9"/>
      <c r="BW407" s="9"/>
      <c r="BX407" s="9"/>
      <c r="BZ407" s="9"/>
      <c r="CA407" s="9"/>
      <c r="CB407" s="9"/>
      <c r="CC407" s="9"/>
      <c r="CD407" s="9"/>
      <c r="CF407" s="9"/>
      <c r="CH407" s="9"/>
      <c r="CI407" s="9"/>
      <c r="CJ407" s="9"/>
      <c r="CL407" s="9"/>
      <c r="CM407" s="9"/>
      <c r="CN407" s="9"/>
      <c r="CO407" s="9"/>
      <c r="CP407" s="9"/>
      <c r="CQ407" s="9"/>
      <c r="CR407" s="9"/>
      <c r="CT407" s="9"/>
      <c r="CU407" s="9"/>
      <c r="CV407" s="9"/>
    </row>
    <row r="408" spans="1:100" x14ac:dyDescent="0.2">
      <c r="A408" s="9"/>
      <c r="B408" s="9"/>
      <c r="C408" s="9"/>
      <c r="D408" s="9"/>
      <c r="E408" s="9"/>
      <c r="F408" s="9"/>
      <c r="H408" s="9"/>
      <c r="I408" s="9"/>
      <c r="J408" s="9"/>
      <c r="L408" s="9"/>
      <c r="N408" s="9"/>
      <c r="O408" s="9"/>
      <c r="P408" s="9"/>
      <c r="R408" s="9"/>
      <c r="T408" s="9"/>
      <c r="V408" s="9"/>
      <c r="W408" s="9"/>
      <c r="X408" s="9"/>
      <c r="Z408" s="9"/>
      <c r="AA408" s="9"/>
      <c r="AB408" s="9"/>
      <c r="AC408" s="9"/>
      <c r="AD408" s="9"/>
      <c r="AF408" s="9"/>
      <c r="AG408" s="9"/>
      <c r="AH408" s="9"/>
      <c r="AI408" s="9"/>
      <c r="AJ408" s="9"/>
      <c r="AL408" s="9"/>
      <c r="AM408" s="9"/>
      <c r="AN408" s="9"/>
      <c r="AO408" s="9"/>
      <c r="AP408" s="9"/>
      <c r="AQ408" s="9"/>
      <c r="AR408" s="9"/>
      <c r="AS408" s="9"/>
      <c r="AT408" s="9"/>
      <c r="AU408" s="9"/>
      <c r="AV408" s="9"/>
      <c r="AW408" s="9"/>
      <c r="AX408" s="9"/>
      <c r="AY408" s="9"/>
      <c r="AZ408" s="9"/>
      <c r="BB408" s="9"/>
      <c r="BD408" s="9"/>
      <c r="BF408" s="9"/>
      <c r="BG408" s="9"/>
      <c r="BH408" s="9"/>
      <c r="BI408" s="9"/>
      <c r="BJ408" s="9"/>
      <c r="BK408" s="9"/>
      <c r="BL408" s="9"/>
      <c r="BM408" s="9"/>
      <c r="BN408" s="9"/>
      <c r="BO408" s="9"/>
      <c r="BP408" s="9"/>
      <c r="BQ408" s="9"/>
      <c r="BR408" s="9"/>
      <c r="BS408" s="9"/>
      <c r="BT408" s="9"/>
      <c r="BV408" s="9"/>
      <c r="BW408" s="9"/>
      <c r="BX408" s="9"/>
      <c r="BZ408" s="9"/>
      <c r="CA408" s="9"/>
      <c r="CB408" s="9"/>
      <c r="CC408" s="9"/>
      <c r="CD408" s="9"/>
      <c r="CF408" s="9"/>
      <c r="CH408" s="9"/>
      <c r="CI408" s="9"/>
      <c r="CJ408" s="9"/>
      <c r="CL408" s="9"/>
      <c r="CM408" s="9"/>
      <c r="CN408" s="9"/>
      <c r="CO408" s="9"/>
      <c r="CP408" s="9"/>
      <c r="CQ408" s="9"/>
      <c r="CR408" s="9"/>
      <c r="CT408" s="9"/>
      <c r="CU408" s="9"/>
      <c r="CV408" s="9"/>
    </row>
    <row r="409" spans="1:100" x14ac:dyDescent="0.2">
      <c r="A409" s="9"/>
      <c r="B409" s="9"/>
      <c r="C409" s="9"/>
      <c r="D409" s="9"/>
      <c r="E409" s="9"/>
      <c r="F409" s="9"/>
      <c r="H409" s="9"/>
      <c r="I409" s="9"/>
      <c r="J409" s="9"/>
      <c r="L409" s="9"/>
      <c r="N409" s="9"/>
      <c r="O409" s="9"/>
      <c r="P409" s="9"/>
      <c r="R409" s="9"/>
      <c r="T409" s="9"/>
      <c r="V409" s="9"/>
      <c r="W409" s="9"/>
      <c r="X409" s="9"/>
      <c r="Z409" s="9"/>
      <c r="AA409" s="9"/>
      <c r="AB409" s="9"/>
      <c r="AC409" s="9"/>
      <c r="AD409" s="9"/>
      <c r="AF409" s="9"/>
      <c r="AG409" s="9"/>
      <c r="AH409" s="9"/>
      <c r="AI409" s="9"/>
      <c r="AJ409" s="9"/>
      <c r="AL409" s="9"/>
      <c r="AM409" s="9"/>
      <c r="AN409" s="9"/>
      <c r="AO409" s="9"/>
      <c r="AP409" s="9"/>
      <c r="AQ409" s="9"/>
      <c r="AR409" s="9"/>
      <c r="AS409" s="9"/>
      <c r="AT409" s="9"/>
      <c r="AU409" s="9"/>
      <c r="AV409" s="9"/>
      <c r="AW409" s="9"/>
      <c r="AX409" s="9"/>
      <c r="AY409" s="9"/>
      <c r="AZ409" s="9"/>
      <c r="BB409" s="9"/>
      <c r="BD409" s="9"/>
      <c r="BF409" s="9"/>
      <c r="BG409" s="9"/>
      <c r="BH409" s="9"/>
      <c r="BI409" s="9"/>
      <c r="BJ409" s="9"/>
      <c r="BK409" s="9"/>
      <c r="BL409" s="9"/>
      <c r="BM409" s="9"/>
      <c r="BN409" s="9"/>
      <c r="BO409" s="9"/>
      <c r="BP409" s="9"/>
      <c r="BQ409" s="9"/>
      <c r="BR409" s="9"/>
      <c r="BS409" s="9"/>
      <c r="BT409" s="9"/>
      <c r="BV409" s="9"/>
      <c r="BW409" s="9"/>
      <c r="BX409" s="9"/>
      <c r="BZ409" s="9"/>
      <c r="CA409" s="9"/>
      <c r="CB409" s="9"/>
      <c r="CC409" s="9"/>
      <c r="CD409" s="9"/>
      <c r="CF409" s="9"/>
      <c r="CH409" s="9"/>
      <c r="CI409" s="9"/>
      <c r="CJ409" s="9"/>
      <c r="CL409" s="9"/>
      <c r="CM409" s="9"/>
      <c r="CN409" s="9"/>
      <c r="CO409" s="9"/>
      <c r="CP409" s="9"/>
      <c r="CQ409" s="9"/>
      <c r="CR409" s="9"/>
      <c r="CT409" s="9"/>
      <c r="CU409" s="9"/>
      <c r="CV409" s="9"/>
    </row>
    <row r="410" spans="1:100" x14ac:dyDescent="0.2">
      <c r="A410" s="9"/>
      <c r="B410" s="9"/>
      <c r="C410" s="9"/>
      <c r="D410" s="9"/>
      <c r="E410" s="9"/>
      <c r="F410" s="9"/>
      <c r="H410" s="9"/>
      <c r="I410" s="9"/>
      <c r="J410" s="9"/>
      <c r="L410" s="9"/>
      <c r="N410" s="9"/>
      <c r="O410" s="9"/>
      <c r="P410" s="9"/>
      <c r="R410" s="9"/>
      <c r="T410" s="9"/>
      <c r="V410" s="9"/>
      <c r="W410" s="9"/>
      <c r="X410" s="9"/>
      <c r="Z410" s="9"/>
      <c r="AA410" s="9"/>
      <c r="AB410" s="9"/>
      <c r="AC410" s="9"/>
      <c r="AD410" s="9"/>
      <c r="AF410" s="9"/>
      <c r="AG410" s="9"/>
      <c r="AH410" s="9"/>
      <c r="AI410" s="9"/>
      <c r="AJ410" s="9"/>
      <c r="AL410" s="9"/>
      <c r="AM410" s="9"/>
      <c r="AN410" s="9"/>
      <c r="AO410" s="9"/>
      <c r="AP410" s="9"/>
      <c r="AQ410" s="9"/>
      <c r="AR410" s="9"/>
      <c r="AS410" s="9"/>
      <c r="AT410" s="9"/>
      <c r="AU410" s="9"/>
      <c r="AV410" s="9"/>
      <c r="AW410" s="9"/>
      <c r="AX410" s="9"/>
      <c r="AY410" s="9"/>
      <c r="AZ410" s="9"/>
      <c r="BB410" s="9"/>
      <c r="BD410" s="9"/>
      <c r="BF410" s="9"/>
      <c r="BG410" s="9"/>
      <c r="BH410" s="9"/>
      <c r="BI410" s="9"/>
      <c r="BJ410" s="9"/>
      <c r="BK410" s="9"/>
      <c r="BL410" s="9"/>
      <c r="BM410" s="9"/>
      <c r="BN410" s="9"/>
      <c r="BO410" s="9"/>
      <c r="BP410" s="9"/>
      <c r="BQ410" s="9"/>
      <c r="BR410" s="9"/>
      <c r="BS410" s="9"/>
      <c r="BT410" s="9"/>
      <c r="BV410" s="9"/>
      <c r="BW410" s="9"/>
      <c r="BX410" s="9"/>
      <c r="BZ410" s="9"/>
      <c r="CA410" s="9"/>
      <c r="CB410" s="9"/>
      <c r="CC410" s="9"/>
      <c r="CD410" s="9"/>
      <c r="CF410" s="9"/>
      <c r="CH410" s="9"/>
      <c r="CI410" s="9"/>
      <c r="CJ410" s="9"/>
      <c r="CL410" s="9"/>
      <c r="CM410" s="9"/>
      <c r="CN410" s="9"/>
      <c r="CO410" s="9"/>
      <c r="CP410" s="9"/>
      <c r="CQ410" s="9"/>
      <c r="CR410" s="9"/>
      <c r="CT410" s="9"/>
      <c r="CU410" s="9"/>
      <c r="CV410" s="9"/>
    </row>
    <row r="411" spans="1:100" x14ac:dyDescent="0.2">
      <c r="A411" s="9"/>
      <c r="B411" s="9"/>
      <c r="C411" s="9"/>
      <c r="D411" s="9"/>
      <c r="E411" s="9"/>
      <c r="F411" s="9"/>
      <c r="H411" s="9"/>
      <c r="I411" s="9"/>
      <c r="J411" s="9"/>
      <c r="L411" s="9"/>
      <c r="N411" s="9"/>
      <c r="O411" s="9"/>
      <c r="P411" s="9"/>
      <c r="R411" s="9"/>
      <c r="T411" s="9"/>
      <c r="V411" s="9"/>
      <c r="W411" s="9"/>
      <c r="X411" s="9"/>
      <c r="Z411" s="9"/>
      <c r="AA411" s="9"/>
      <c r="AB411" s="9"/>
      <c r="AC411" s="9"/>
      <c r="AD411" s="9"/>
      <c r="AF411" s="9"/>
      <c r="AG411" s="9"/>
      <c r="AH411" s="9"/>
      <c r="AI411" s="9"/>
      <c r="AJ411" s="9"/>
      <c r="AL411" s="9"/>
      <c r="AM411" s="9"/>
      <c r="AN411" s="9"/>
      <c r="AO411" s="9"/>
      <c r="AP411" s="9"/>
      <c r="AQ411" s="9"/>
      <c r="AR411" s="9"/>
      <c r="AS411" s="9"/>
      <c r="AT411" s="9"/>
      <c r="AU411" s="9"/>
      <c r="AV411" s="9"/>
      <c r="AW411" s="9"/>
      <c r="AX411" s="9"/>
      <c r="AY411" s="9"/>
      <c r="AZ411" s="9"/>
      <c r="BB411" s="9"/>
      <c r="BD411" s="9"/>
      <c r="BF411" s="9"/>
      <c r="BG411" s="9"/>
      <c r="BH411" s="9"/>
      <c r="BI411" s="9"/>
      <c r="BJ411" s="9"/>
      <c r="BK411" s="9"/>
      <c r="BL411" s="9"/>
      <c r="BM411" s="9"/>
      <c r="BN411" s="9"/>
      <c r="BO411" s="9"/>
      <c r="BP411" s="9"/>
      <c r="BQ411" s="9"/>
      <c r="BR411" s="9"/>
      <c r="BS411" s="9"/>
      <c r="BT411" s="9"/>
      <c r="BV411" s="9"/>
      <c r="BW411" s="9"/>
      <c r="BX411" s="9"/>
      <c r="BZ411" s="9"/>
      <c r="CA411" s="9"/>
      <c r="CB411" s="9"/>
      <c r="CC411" s="9"/>
      <c r="CD411" s="9"/>
      <c r="CF411" s="9"/>
      <c r="CH411" s="9"/>
      <c r="CI411" s="9"/>
      <c r="CJ411" s="9"/>
      <c r="CL411" s="9"/>
      <c r="CM411" s="9"/>
      <c r="CN411" s="9"/>
      <c r="CO411" s="9"/>
      <c r="CP411" s="9"/>
      <c r="CQ411" s="9"/>
      <c r="CR411" s="9"/>
      <c r="CT411" s="9"/>
      <c r="CU411" s="9"/>
      <c r="CV411" s="9"/>
    </row>
    <row r="412" spans="1:100" x14ac:dyDescent="0.2">
      <c r="A412" s="9"/>
      <c r="B412" s="9"/>
      <c r="C412" s="9"/>
      <c r="D412" s="9"/>
      <c r="E412" s="9"/>
      <c r="F412" s="9"/>
      <c r="H412" s="9"/>
      <c r="I412" s="9"/>
      <c r="J412" s="9"/>
      <c r="L412" s="9"/>
      <c r="N412" s="9"/>
      <c r="O412" s="9"/>
      <c r="P412" s="9"/>
      <c r="R412" s="9"/>
      <c r="T412" s="9"/>
      <c r="V412" s="9"/>
      <c r="W412" s="9"/>
      <c r="X412" s="9"/>
      <c r="Z412" s="9"/>
      <c r="AA412" s="9"/>
      <c r="AB412" s="9"/>
      <c r="AC412" s="9"/>
      <c r="AD412" s="9"/>
      <c r="AF412" s="9"/>
      <c r="AG412" s="9"/>
      <c r="AH412" s="9"/>
      <c r="AI412" s="9"/>
      <c r="AJ412" s="9"/>
      <c r="AL412" s="9"/>
      <c r="AM412" s="9"/>
      <c r="AN412" s="9"/>
      <c r="AO412" s="9"/>
      <c r="AP412" s="9"/>
      <c r="AQ412" s="9"/>
      <c r="AR412" s="9"/>
      <c r="AS412" s="9"/>
      <c r="AT412" s="9"/>
      <c r="AU412" s="9"/>
      <c r="AV412" s="9"/>
      <c r="AW412" s="9"/>
      <c r="AX412" s="9"/>
      <c r="AY412" s="9"/>
      <c r="AZ412" s="9"/>
      <c r="BB412" s="9"/>
      <c r="BD412" s="9"/>
      <c r="BF412" s="9"/>
      <c r="BG412" s="9"/>
      <c r="BH412" s="9"/>
      <c r="BI412" s="9"/>
      <c r="BJ412" s="9"/>
      <c r="BK412" s="9"/>
      <c r="BL412" s="9"/>
      <c r="BM412" s="9"/>
      <c r="BN412" s="9"/>
      <c r="BO412" s="9"/>
      <c r="BP412" s="9"/>
      <c r="BQ412" s="9"/>
      <c r="BR412" s="9"/>
      <c r="BS412" s="9"/>
      <c r="BT412" s="9"/>
      <c r="BV412" s="9"/>
      <c r="BW412" s="9"/>
      <c r="BX412" s="9"/>
      <c r="BZ412" s="9"/>
      <c r="CA412" s="9"/>
      <c r="CB412" s="9"/>
      <c r="CC412" s="9"/>
      <c r="CD412" s="9"/>
      <c r="CF412" s="9"/>
      <c r="CH412" s="9"/>
      <c r="CI412" s="9"/>
      <c r="CJ412" s="9"/>
      <c r="CL412" s="9"/>
      <c r="CM412" s="9"/>
      <c r="CN412" s="9"/>
      <c r="CO412" s="9"/>
      <c r="CP412" s="9"/>
      <c r="CQ412" s="9"/>
      <c r="CR412" s="9"/>
      <c r="CT412" s="9"/>
      <c r="CU412" s="9"/>
      <c r="CV412" s="9"/>
    </row>
    <row r="413" spans="1:100" x14ac:dyDescent="0.2">
      <c r="A413" s="9"/>
      <c r="B413" s="9"/>
      <c r="C413" s="9"/>
      <c r="D413" s="9"/>
      <c r="E413" s="9"/>
      <c r="F413" s="9"/>
      <c r="H413" s="9"/>
      <c r="I413" s="9"/>
      <c r="J413" s="9"/>
      <c r="L413" s="9"/>
      <c r="N413" s="9"/>
      <c r="O413" s="9"/>
      <c r="P413" s="9"/>
      <c r="R413" s="9"/>
      <c r="T413" s="9"/>
      <c r="V413" s="9"/>
      <c r="W413" s="9"/>
      <c r="X413" s="9"/>
      <c r="Z413" s="9"/>
      <c r="AA413" s="9"/>
      <c r="AB413" s="9"/>
      <c r="AC413" s="9"/>
      <c r="AD413" s="9"/>
      <c r="AF413" s="9"/>
      <c r="AG413" s="9"/>
      <c r="AH413" s="9"/>
      <c r="AI413" s="9"/>
      <c r="AJ413" s="9"/>
      <c r="AL413" s="9"/>
      <c r="AM413" s="9"/>
      <c r="AN413" s="9"/>
      <c r="AO413" s="9"/>
      <c r="AP413" s="9"/>
      <c r="AQ413" s="9"/>
      <c r="AR413" s="9"/>
      <c r="AS413" s="9"/>
      <c r="AT413" s="9"/>
      <c r="AU413" s="9"/>
      <c r="AV413" s="9"/>
      <c r="AW413" s="9"/>
      <c r="AX413" s="9"/>
      <c r="AY413" s="9"/>
      <c r="AZ413" s="9"/>
      <c r="BB413" s="9"/>
      <c r="BD413" s="9"/>
      <c r="BF413" s="9"/>
      <c r="BG413" s="9"/>
      <c r="BH413" s="9"/>
      <c r="BI413" s="9"/>
      <c r="BJ413" s="9"/>
      <c r="BK413" s="9"/>
      <c r="BL413" s="9"/>
      <c r="BM413" s="9"/>
      <c r="BN413" s="9"/>
      <c r="BO413" s="9"/>
      <c r="BP413" s="9"/>
      <c r="BQ413" s="9"/>
      <c r="BR413" s="9"/>
      <c r="BS413" s="9"/>
      <c r="BT413" s="9"/>
      <c r="BV413" s="9"/>
      <c r="BW413" s="9"/>
      <c r="BX413" s="9"/>
      <c r="BZ413" s="9"/>
      <c r="CA413" s="9"/>
      <c r="CB413" s="9"/>
      <c r="CC413" s="9"/>
      <c r="CD413" s="9"/>
      <c r="CF413" s="9"/>
      <c r="CH413" s="9"/>
      <c r="CI413" s="9"/>
      <c r="CJ413" s="9"/>
      <c r="CL413" s="9"/>
      <c r="CM413" s="9"/>
      <c r="CN413" s="9"/>
      <c r="CO413" s="9"/>
      <c r="CP413" s="9"/>
      <c r="CQ413" s="9"/>
      <c r="CR413" s="9"/>
      <c r="CT413" s="9"/>
      <c r="CU413" s="9"/>
      <c r="CV413" s="9"/>
    </row>
    <row r="414" spans="1:100" x14ac:dyDescent="0.2">
      <c r="A414" s="9"/>
      <c r="B414" s="9"/>
      <c r="C414" s="9"/>
      <c r="D414" s="9"/>
      <c r="E414" s="9"/>
      <c r="F414" s="9"/>
      <c r="H414" s="9"/>
      <c r="I414" s="9"/>
      <c r="J414" s="9"/>
      <c r="L414" s="9"/>
      <c r="N414" s="9"/>
      <c r="O414" s="9"/>
      <c r="P414" s="9"/>
      <c r="R414" s="9"/>
      <c r="T414" s="9"/>
      <c r="V414" s="9"/>
      <c r="W414" s="9"/>
      <c r="X414" s="9"/>
      <c r="Z414" s="9"/>
      <c r="AA414" s="9"/>
      <c r="AB414" s="9"/>
      <c r="AC414" s="9"/>
      <c r="AD414" s="9"/>
      <c r="AF414" s="9"/>
      <c r="AG414" s="9"/>
      <c r="AH414" s="9"/>
      <c r="AI414" s="9"/>
      <c r="AJ414" s="9"/>
      <c r="AL414" s="9"/>
      <c r="AM414" s="9"/>
      <c r="AN414" s="9"/>
      <c r="AO414" s="9"/>
      <c r="AP414" s="9"/>
      <c r="AQ414" s="9"/>
      <c r="AR414" s="9"/>
      <c r="AS414" s="9"/>
      <c r="AT414" s="9"/>
      <c r="AU414" s="9"/>
      <c r="AV414" s="9"/>
      <c r="AW414" s="9"/>
      <c r="AX414" s="9"/>
      <c r="AY414" s="9"/>
      <c r="AZ414" s="9"/>
      <c r="BB414" s="9"/>
      <c r="BD414" s="9"/>
      <c r="BF414" s="9"/>
      <c r="BG414" s="9"/>
      <c r="BH414" s="9"/>
      <c r="BI414" s="9"/>
      <c r="BJ414" s="9"/>
      <c r="BK414" s="9"/>
      <c r="BL414" s="9"/>
      <c r="BM414" s="9"/>
      <c r="BN414" s="9"/>
      <c r="BO414" s="9"/>
      <c r="BP414" s="9"/>
      <c r="BQ414" s="9"/>
      <c r="BR414" s="9"/>
      <c r="BS414" s="9"/>
      <c r="BT414" s="9"/>
      <c r="BV414" s="9"/>
      <c r="BW414" s="9"/>
      <c r="BX414" s="9"/>
      <c r="BZ414" s="9"/>
      <c r="CA414" s="9"/>
      <c r="CB414" s="9"/>
      <c r="CC414" s="9"/>
      <c r="CD414" s="9"/>
      <c r="CF414" s="9"/>
      <c r="CH414" s="9"/>
      <c r="CI414" s="9"/>
      <c r="CJ414" s="9"/>
      <c r="CL414" s="9"/>
      <c r="CM414" s="9"/>
      <c r="CN414" s="9"/>
      <c r="CO414" s="9"/>
      <c r="CP414" s="9"/>
      <c r="CQ414" s="9"/>
      <c r="CR414" s="9"/>
      <c r="CT414" s="9"/>
      <c r="CU414" s="9"/>
      <c r="CV414" s="9"/>
    </row>
    <row r="415" spans="1:100" x14ac:dyDescent="0.2">
      <c r="A415" s="9"/>
      <c r="B415" s="9"/>
      <c r="C415" s="9"/>
      <c r="D415" s="9"/>
      <c r="E415" s="9"/>
      <c r="F415" s="9"/>
      <c r="H415" s="9"/>
      <c r="I415" s="9"/>
      <c r="J415" s="9"/>
      <c r="L415" s="9"/>
      <c r="N415" s="9"/>
      <c r="O415" s="9"/>
      <c r="P415" s="9"/>
      <c r="R415" s="9"/>
      <c r="T415" s="9"/>
      <c r="V415" s="9"/>
      <c r="W415" s="9"/>
      <c r="X415" s="9"/>
      <c r="Z415" s="9"/>
      <c r="AA415" s="9"/>
      <c r="AB415" s="9"/>
      <c r="AC415" s="9"/>
      <c r="AD415" s="9"/>
      <c r="AF415" s="9"/>
      <c r="AG415" s="9"/>
      <c r="AH415" s="9"/>
      <c r="AI415" s="9"/>
      <c r="AJ415" s="9"/>
      <c r="AL415" s="9"/>
      <c r="AM415" s="9"/>
      <c r="AN415" s="9"/>
      <c r="AO415" s="9"/>
      <c r="AP415" s="9"/>
      <c r="AQ415" s="9"/>
      <c r="AR415" s="9"/>
      <c r="AS415" s="9"/>
      <c r="AT415" s="9"/>
      <c r="AU415" s="9"/>
      <c r="AV415" s="9"/>
      <c r="AW415" s="9"/>
      <c r="AX415" s="9"/>
      <c r="AY415" s="9"/>
      <c r="AZ415" s="9"/>
      <c r="BB415" s="9"/>
      <c r="BD415" s="9"/>
      <c r="BF415" s="9"/>
      <c r="BG415" s="9"/>
      <c r="BH415" s="9"/>
      <c r="BI415" s="9"/>
      <c r="BJ415" s="9"/>
      <c r="BK415" s="9"/>
      <c r="BL415" s="9"/>
      <c r="BM415" s="9"/>
      <c r="BN415" s="9"/>
      <c r="BO415" s="9"/>
      <c r="BP415" s="9"/>
      <c r="BQ415" s="9"/>
      <c r="BR415" s="9"/>
      <c r="BS415" s="9"/>
      <c r="BT415" s="9"/>
      <c r="BV415" s="9"/>
      <c r="BW415" s="9"/>
      <c r="BX415" s="9"/>
      <c r="BZ415" s="9"/>
      <c r="CA415" s="9"/>
      <c r="CB415" s="9"/>
      <c r="CC415" s="9"/>
      <c r="CD415" s="9"/>
      <c r="CF415" s="9"/>
      <c r="CH415" s="9"/>
      <c r="CI415" s="9"/>
      <c r="CJ415" s="9"/>
      <c r="CL415" s="9"/>
      <c r="CM415" s="9"/>
      <c r="CN415" s="9"/>
      <c r="CO415" s="9"/>
      <c r="CP415" s="9"/>
      <c r="CQ415" s="9"/>
      <c r="CR415" s="9"/>
      <c r="CT415" s="9"/>
      <c r="CU415" s="9"/>
      <c r="CV415" s="9"/>
    </row>
    <row r="416" spans="1:100" x14ac:dyDescent="0.2">
      <c r="A416" s="9"/>
      <c r="B416" s="9"/>
      <c r="C416" s="9"/>
      <c r="D416" s="9"/>
      <c r="E416" s="9"/>
      <c r="F416" s="9"/>
      <c r="H416" s="9"/>
      <c r="I416" s="9"/>
      <c r="J416" s="9"/>
      <c r="L416" s="9"/>
      <c r="N416" s="9"/>
      <c r="O416" s="9"/>
      <c r="P416" s="9"/>
      <c r="R416" s="9"/>
      <c r="T416" s="9"/>
      <c r="V416" s="9"/>
      <c r="W416" s="9"/>
      <c r="X416" s="9"/>
      <c r="Z416" s="9"/>
      <c r="AA416" s="9"/>
      <c r="AB416" s="9"/>
      <c r="AC416" s="9"/>
      <c r="AD416" s="9"/>
      <c r="AF416" s="9"/>
      <c r="AG416" s="9"/>
      <c r="AH416" s="9"/>
      <c r="AI416" s="9"/>
      <c r="AJ416" s="9"/>
      <c r="AL416" s="9"/>
      <c r="AM416" s="9"/>
      <c r="AN416" s="9"/>
      <c r="AO416" s="9"/>
      <c r="AP416" s="9"/>
      <c r="AQ416" s="9"/>
      <c r="AR416" s="9"/>
      <c r="AS416" s="9"/>
      <c r="AT416" s="9"/>
      <c r="AU416" s="9"/>
      <c r="AV416" s="9"/>
      <c r="AW416" s="9"/>
      <c r="AX416" s="9"/>
      <c r="AY416" s="9"/>
      <c r="AZ416" s="9"/>
      <c r="BB416" s="9"/>
      <c r="BD416" s="9"/>
      <c r="BF416" s="9"/>
      <c r="BG416" s="9"/>
      <c r="BH416" s="9"/>
      <c r="BI416" s="9"/>
      <c r="BJ416" s="9"/>
      <c r="BK416" s="9"/>
      <c r="BL416" s="9"/>
      <c r="BM416" s="9"/>
      <c r="BN416" s="9"/>
      <c r="BO416" s="9"/>
      <c r="BP416" s="9"/>
      <c r="BQ416" s="9"/>
      <c r="BR416" s="9"/>
      <c r="BS416" s="9"/>
      <c r="BT416" s="9"/>
      <c r="BV416" s="9"/>
      <c r="BW416" s="9"/>
      <c r="BX416" s="9"/>
      <c r="BZ416" s="9"/>
      <c r="CA416" s="9"/>
      <c r="CB416" s="9"/>
      <c r="CC416" s="9"/>
      <c r="CD416" s="9"/>
      <c r="CF416" s="9"/>
      <c r="CH416" s="9"/>
      <c r="CI416" s="9"/>
      <c r="CJ416" s="9"/>
      <c r="CL416" s="9"/>
      <c r="CM416" s="9"/>
      <c r="CN416" s="9"/>
      <c r="CO416" s="9"/>
      <c r="CP416" s="9"/>
      <c r="CQ416" s="9"/>
      <c r="CR416" s="9"/>
      <c r="CT416" s="9"/>
      <c r="CU416" s="9"/>
      <c r="CV416" s="9"/>
    </row>
    <row r="417" spans="1:100" x14ac:dyDescent="0.2">
      <c r="A417" s="9"/>
      <c r="B417" s="9"/>
      <c r="C417" s="9"/>
      <c r="D417" s="9"/>
      <c r="E417" s="9"/>
      <c r="F417" s="9"/>
      <c r="H417" s="9"/>
      <c r="I417" s="9"/>
      <c r="J417" s="9"/>
      <c r="L417" s="9"/>
      <c r="N417" s="9"/>
      <c r="O417" s="9"/>
      <c r="P417" s="9"/>
      <c r="R417" s="9"/>
      <c r="T417" s="9"/>
      <c r="V417" s="9"/>
      <c r="W417" s="9"/>
      <c r="X417" s="9"/>
      <c r="Z417" s="9"/>
      <c r="AA417" s="9"/>
      <c r="AB417" s="9"/>
      <c r="AC417" s="9"/>
      <c r="AD417" s="9"/>
      <c r="AF417" s="9"/>
      <c r="AG417" s="9"/>
      <c r="AH417" s="9"/>
      <c r="AI417" s="9"/>
      <c r="AJ417" s="9"/>
      <c r="AL417" s="9"/>
      <c r="AM417" s="9"/>
      <c r="AN417" s="9"/>
      <c r="AO417" s="9"/>
      <c r="AP417" s="9"/>
      <c r="AQ417" s="9"/>
      <c r="AR417" s="9"/>
      <c r="AS417" s="9"/>
      <c r="AT417" s="9"/>
      <c r="AU417" s="9"/>
      <c r="AV417" s="9"/>
      <c r="AW417" s="9"/>
      <c r="AX417" s="9"/>
      <c r="AY417" s="9"/>
      <c r="AZ417" s="9"/>
      <c r="BB417" s="9"/>
      <c r="BD417" s="9"/>
      <c r="BF417" s="9"/>
      <c r="BG417" s="9"/>
      <c r="BH417" s="9"/>
      <c r="BI417" s="9"/>
      <c r="BJ417" s="9"/>
      <c r="BK417" s="9"/>
      <c r="BL417" s="9"/>
      <c r="BM417" s="9"/>
      <c r="BN417" s="9"/>
      <c r="BO417" s="9"/>
      <c r="BP417" s="9"/>
      <c r="BQ417" s="9"/>
      <c r="BR417" s="9"/>
      <c r="BS417" s="9"/>
      <c r="BT417" s="9"/>
      <c r="BV417" s="9"/>
      <c r="BW417" s="9"/>
      <c r="BX417" s="9"/>
      <c r="BZ417" s="9"/>
      <c r="CA417" s="9"/>
      <c r="CB417" s="9"/>
      <c r="CC417" s="9"/>
      <c r="CD417" s="9"/>
      <c r="CF417" s="9"/>
      <c r="CH417" s="9"/>
      <c r="CI417" s="9"/>
      <c r="CJ417" s="9"/>
      <c r="CL417" s="9"/>
      <c r="CM417" s="9"/>
      <c r="CN417" s="9"/>
      <c r="CO417" s="9"/>
      <c r="CP417" s="9"/>
      <c r="CQ417" s="9"/>
      <c r="CR417" s="9"/>
      <c r="CT417" s="9"/>
      <c r="CU417" s="9"/>
      <c r="CV417" s="9"/>
    </row>
    <row r="418" spans="1:100" x14ac:dyDescent="0.2">
      <c r="A418" s="9"/>
      <c r="B418" s="9"/>
      <c r="C418" s="9"/>
      <c r="D418" s="9"/>
      <c r="E418" s="9"/>
      <c r="F418" s="9"/>
      <c r="H418" s="9"/>
      <c r="I418" s="9"/>
      <c r="J418" s="9"/>
      <c r="L418" s="9"/>
      <c r="N418" s="9"/>
      <c r="O418" s="9"/>
      <c r="P418" s="9"/>
      <c r="R418" s="9"/>
      <c r="T418" s="9"/>
      <c r="V418" s="9"/>
      <c r="W418" s="9"/>
      <c r="X418" s="9"/>
      <c r="Z418" s="9"/>
      <c r="AA418" s="9"/>
      <c r="AB418" s="9"/>
      <c r="AC418" s="9"/>
      <c r="AD418" s="9"/>
      <c r="AF418" s="9"/>
      <c r="AG418" s="9"/>
      <c r="AH418" s="9"/>
      <c r="AI418" s="9"/>
      <c r="AJ418" s="9"/>
      <c r="AL418" s="9"/>
      <c r="AM418" s="9"/>
      <c r="AN418" s="9"/>
      <c r="AO418" s="9"/>
      <c r="AP418" s="9"/>
      <c r="AQ418" s="9"/>
      <c r="AR418" s="9"/>
      <c r="AS418" s="9"/>
      <c r="AT418" s="9"/>
      <c r="AU418" s="9"/>
      <c r="AV418" s="9"/>
      <c r="AW418" s="9"/>
      <c r="AX418" s="9"/>
      <c r="AY418" s="9"/>
      <c r="AZ418" s="9"/>
      <c r="BB418" s="9"/>
      <c r="BD418" s="9"/>
      <c r="BF418" s="9"/>
      <c r="BG418" s="9"/>
      <c r="BH418" s="9"/>
      <c r="BI418" s="9"/>
      <c r="BJ418" s="9"/>
      <c r="BK418" s="9"/>
      <c r="BL418" s="9"/>
      <c r="BM418" s="9"/>
      <c r="BN418" s="9"/>
      <c r="BO418" s="9"/>
      <c r="BP418" s="9"/>
      <c r="BQ418" s="9"/>
      <c r="BR418" s="9"/>
      <c r="BS418" s="9"/>
      <c r="BT418" s="9"/>
      <c r="BV418" s="9"/>
      <c r="BW418" s="9"/>
      <c r="BX418" s="9"/>
      <c r="BZ418" s="9"/>
      <c r="CA418" s="9"/>
      <c r="CB418" s="9"/>
      <c r="CC418" s="9"/>
      <c r="CD418" s="9"/>
      <c r="CF418" s="9"/>
      <c r="CH418" s="9"/>
      <c r="CI418" s="9"/>
      <c r="CJ418" s="9"/>
      <c r="CL418" s="9"/>
      <c r="CM418" s="9"/>
      <c r="CN418" s="9"/>
      <c r="CO418" s="9"/>
      <c r="CP418" s="9"/>
      <c r="CQ418" s="9"/>
      <c r="CR418" s="9"/>
      <c r="CT418" s="9"/>
      <c r="CU418" s="9"/>
      <c r="CV418" s="9"/>
    </row>
    <row r="419" spans="1:100" x14ac:dyDescent="0.2">
      <c r="A419" s="9"/>
      <c r="B419" s="9"/>
      <c r="C419" s="9"/>
      <c r="D419" s="9"/>
      <c r="E419" s="9"/>
      <c r="F419" s="9"/>
      <c r="H419" s="9"/>
      <c r="I419" s="9"/>
      <c r="J419" s="9"/>
      <c r="L419" s="9"/>
      <c r="N419" s="9"/>
      <c r="O419" s="9"/>
      <c r="P419" s="9"/>
      <c r="R419" s="9"/>
      <c r="T419" s="9"/>
      <c r="V419" s="9"/>
      <c r="W419" s="9"/>
      <c r="X419" s="9"/>
      <c r="Z419" s="9"/>
      <c r="AA419" s="9"/>
      <c r="AB419" s="9"/>
      <c r="AC419" s="9"/>
      <c r="AD419" s="9"/>
      <c r="AF419" s="9"/>
      <c r="AG419" s="9"/>
      <c r="AH419" s="9"/>
      <c r="AI419" s="9"/>
      <c r="AJ419" s="9"/>
      <c r="AL419" s="9"/>
      <c r="AM419" s="9"/>
      <c r="AN419" s="9"/>
      <c r="AO419" s="9"/>
      <c r="AP419" s="9"/>
      <c r="AQ419" s="9"/>
      <c r="AR419" s="9"/>
      <c r="AS419" s="9"/>
      <c r="AT419" s="9"/>
      <c r="AU419" s="9"/>
      <c r="AV419" s="9"/>
      <c r="AW419" s="9"/>
      <c r="AX419" s="9"/>
      <c r="AY419" s="9"/>
      <c r="AZ419" s="9"/>
      <c r="BB419" s="9"/>
      <c r="BD419" s="9"/>
      <c r="BF419" s="9"/>
      <c r="BG419" s="9"/>
      <c r="BH419" s="9"/>
      <c r="BI419" s="9"/>
      <c r="BJ419" s="9"/>
      <c r="BK419" s="9"/>
      <c r="BL419" s="9"/>
      <c r="BM419" s="9"/>
      <c r="BN419" s="9"/>
      <c r="BO419" s="9"/>
      <c r="BP419" s="9"/>
      <c r="BQ419" s="9"/>
      <c r="BR419" s="9"/>
      <c r="BS419" s="9"/>
      <c r="BT419" s="9"/>
      <c r="BV419" s="9"/>
      <c r="BW419" s="9"/>
      <c r="BX419" s="9"/>
      <c r="BZ419" s="9"/>
      <c r="CA419" s="9"/>
      <c r="CB419" s="9"/>
      <c r="CC419" s="9"/>
      <c r="CD419" s="9"/>
      <c r="CF419" s="9"/>
      <c r="CH419" s="9"/>
      <c r="CI419" s="9"/>
      <c r="CJ419" s="9"/>
      <c r="CL419" s="9"/>
      <c r="CM419" s="9"/>
      <c r="CN419" s="9"/>
      <c r="CO419" s="9"/>
      <c r="CP419" s="9"/>
      <c r="CQ419" s="9"/>
      <c r="CR419" s="9"/>
      <c r="CT419" s="9"/>
      <c r="CU419" s="9"/>
      <c r="CV419" s="9"/>
    </row>
    <row r="420" spans="1:100" x14ac:dyDescent="0.2">
      <c r="A420" s="9"/>
      <c r="B420" s="9"/>
      <c r="C420" s="9"/>
      <c r="D420" s="9"/>
      <c r="E420" s="9"/>
      <c r="F420" s="9"/>
      <c r="H420" s="9"/>
      <c r="I420" s="9"/>
      <c r="J420" s="9"/>
      <c r="L420" s="9"/>
      <c r="N420" s="9"/>
      <c r="O420" s="9"/>
      <c r="P420" s="9"/>
      <c r="R420" s="9"/>
      <c r="T420" s="9"/>
      <c r="V420" s="9"/>
      <c r="W420" s="9"/>
      <c r="X420" s="9"/>
      <c r="Z420" s="9"/>
      <c r="AA420" s="9"/>
      <c r="AB420" s="9"/>
      <c r="AC420" s="9"/>
      <c r="AD420" s="9"/>
      <c r="AF420" s="9"/>
      <c r="AG420" s="9"/>
      <c r="AH420" s="9"/>
      <c r="AI420" s="9"/>
      <c r="AJ420" s="9"/>
      <c r="AL420" s="9"/>
      <c r="AM420" s="9"/>
      <c r="AN420" s="9"/>
      <c r="AO420" s="9"/>
      <c r="AP420" s="9"/>
      <c r="AQ420" s="9"/>
      <c r="AR420" s="9"/>
      <c r="AS420" s="9"/>
      <c r="AT420" s="9"/>
      <c r="AU420" s="9"/>
      <c r="AV420" s="9"/>
      <c r="AW420" s="9"/>
      <c r="AX420" s="9"/>
      <c r="AY420" s="9"/>
      <c r="AZ420" s="9"/>
      <c r="BB420" s="9"/>
      <c r="BD420" s="9"/>
      <c r="BF420" s="9"/>
      <c r="BG420" s="9"/>
      <c r="BH420" s="9"/>
      <c r="BI420" s="9"/>
      <c r="BJ420" s="9"/>
      <c r="BK420" s="9"/>
      <c r="BL420" s="9"/>
      <c r="BM420" s="9"/>
      <c r="BN420" s="9"/>
      <c r="BO420" s="9"/>
      <c r="BP420" s="9"/>
      <c r="BQ420" s="9"/>
      <c r="BR420" s="9"/>
      <c r="BS420" s="9"/>
      <c r="BT420" s="9"/>
      <c r="BV420" s="9"/>
      <c r="BW420" s="9"/>
      <c r="BX420" s="9"/>
      <c r="BZ420" s="9"/>
      <c r="CA420" s="9"/>
      <c r="CB420" s="9"/>
      <c r="CC420" s="9"/>
      <c r="CD420" s="9"/>
      <c r="CF420" s="9"/>
      <c r="CH420" s="9"/>
      <c r="CI420" s="9"/>
      <c r="CJ420" s="9"/>
      <c r="CL420" s="9"/>
      <c r="CM420" s="9"/>
      <c r="CN420" s="9"/>
      <c r="CO420" s="9"/>
      <c r="CP420" s="9"/>
      <c r="CQ420" s="9"/>
      <c r="CR420" s="9"/>
      <c r="CT420" s="9"/>
      <c r="CU420" s="9"/>
      <c r="CV420" s="9"/>
    </row>
    <row r="421" spans="1:100" x14ac:dyDescent="0.2">
      <c r="A421" s="9"/>
      <c r="B421" s="9"/>
      <c r="C421" s="9"/>
      <c r="D421" s="9"/>
      <c r="E421" s="9"/>
      <c r="F421" s="9"/>
      <c r="H421" s="9"/>
      <c r="I421" s="9"/>
      <c r="J421" s="9"/>
      <c r="L421" s="9"/>
      <c r="N421" s="9"/>
      <c r="O421" s="9"/>
      <c r="P421" s="9"/>
      <c r="R421" s="9"/>
      <c r="T421" s="9"/>
      <c r="V421" s="9"/>
      <c r="W421" s="9"/>
      <c r="X421" s="9"/>
      <c r="Z421" s="9"/>
      <c r="AA421" s="9"/>
      <c r="AB421" s="9"/>
      <c r="AC421" s="9"/>
      <c r="AD421" s="9"/>
      <c r="AF421" s="9"/>
      <c r="AG421" s="9"/>
      <c r="AH421" s="9"/>
      <c r="AI421" s="9"/>
      <c r="AJ421" s="9"/>
      <c r="AL421" s="9"/>
      <c r="AM421" s="9"/>
      <c r="AN421" s="9"/>
      <c r="AO421" s="9"/>
      <c r="AP421" s="9"/>
      <c r="AQ421" s="9"/>
      <c r="AR421" s="9"/>
      <c r="AS421" s="9"/>
      <c r="AT421" s="9"/>
      <c r="AU421" s="9"/>
      <c r="AV421" s="9"/>
      <c r="AW421" s="9"/>
      <c r="AX421" s="9"/>
      <c r="AY421" s="9"/>
      <c r="AZ421" s="9"/>
      <c r="BB421" s="9"/>
      <c r="BD421" s="9"/>
      <c r="BF421" s="9"/>
      <c r="BG421" s="9"/>
      <c r="BH421" s="9"/>
      <c r="BI421" s="9"/>
      <c r="BJ421" s="9"/>
      <c r="BK421" s="9"/>
      <c r="BL421" s="9"/>
      <c r="BM421" s="9"/>
      <c r="BN421" s="9"/>
      <c r="BO421" s="9"/>
      <c r="BP421" s="9"/>
      <c r="BQ421" s="9"/>
      <c r="BR421" s="9"/>
      <c r="BS421" s="9"/>
      <c r="BT421" s="9"/>
      <c r="BV421" s="9"/>
      <c r="BW421" s="9"/>
      <c r="BX421" s="9"/>
      <c r="BZ421" s="9"/>
      <c r="CA421" s="9"/>
      <c r="CB421" s="9"/>
      <c r="CC421" s="9"/>
      <c r="CD421" s="9"/>
      <c r="CF421" s="9"/>
      <c r="CH421" s="9"/>
      <c r="CI421" s="9"/>
      <c r="CJ421" s="9"/>
      <c r="CL421" s="9"/>
      <c r="CM421" s="9"/>
      <c r="CN421" s="9"/>
      <c r="CO421" s="9"/>
      <c r="CP421" s="9"/>
      <c r="CQ421" s="9"/>
      <c r="CR421" s="9"/>
      <c r="CT421" s="9"/>
      <c r="CU421" s="9"/>
      <c r="CV421" s="9"/>
    </row>
    <row r="422" spans="1:100" x14ac:dyDescent="0.2">
      <c r="A422" s="9"/>
      <c r="B422" s="9"/>
      <c r="C422" s="9"/>
      <c r="D422" s="9"/>
      <c r="E422" s="9"/>
      <c r="F422" s="9"/>
      <c r="H422" s="9"/>
      <c r="I422" s="9"/>
      <c r="J422" s="9"/>
      <c r="L422" s="9"/>
      <c r="N422" s="9"/>
      <c r="O422" s="9"/>
      <c r="P422" s="9"/>
      <c r="R422" s="9"/>
      <c r="T422" s="9"/>
      <c r="V422" s="9"/>
      <c r="W422" s="9"/>
      <c r="X422" s="9"/>
      <c r="Z422" s="9"/>
      <c r="AA422" s="9"/>
      <c r="AB422" s="9"/>
      <c r="AC422" s="9"/>
      <c r="AD422" s="9"/>
      <c r="AF422" s="9"/>
      <c r="AG422" s="9"/>
      <c r="AH422" s="9"/>
      <c r="AI422" s="9"/>
      <c r="AJ422" s="9"/>
      <c r="AL422" s="9"/>
      <c r="AM422" s="9"/>
      <c r="AN422" s="9"/>
      <c r="AO422" s="9"/>
      <c r="AP422" s="9"/>
      <c r="AQ422" s="9"/>
      <c r="AR422" s="9"/>
      <c r="AS422" s="9"/>
      <c r="AT422" s="9"/>
      <c r="AU422" s="9"/>
      <c r="AV422" s="9"/>
      <c r="AW422" s="9"/>
      <c r="AX422" s="9"/>
      <c r="AY422" s="9"/>
      <c r="AZ422" s="9"/>
      <c r="BB422" s="9"/>
      <c r="BD422" s="9"/>
      <c r="BF422" s="9"/>
      <c r="BG422" s="9"/>
      <c r="BH422" s="9"/>
      <c r="BI422" s="9"/>
      <c r="BJ422" s="9"/>
      <c r="BK422" s="9"/>
      <c r="BL422" s="9"/>
      <c r="BM422" s="9"/>
      <c r="BN422" s="9"/>
      <c r="BO422" s="9"/>
      <c r="BP422" s="9"/>
      <c r="BQ422" s="9"/>
      <c r="BR422" s="9"/>
      <c r="BS422" s="9"/>
      <c r="BT422" s="9"/>
      <c r="BV422" s="9"/>
      <c r="BW422" s="9"/>
      <c r="BX422" s="9"/>
      <c r="BZ422" s="9"/>
      <c r="CA422" s="9"/>
      <c r="CB422" s="9"/>
      <c r="CC422" s="9"/>
      <c r="CD422" s="9"/>
      <c r="CF422" s="9"/>
      <c r="CH422" s="9"/>
      <c r="CI422" s="9"/>
      <c r="CJ422" s="9"/>
      <c r="CL422" s="9"/>
      <c r="CM422" s="9"/>
      <c r="CN422" s="9"/>
      <c r="CO422" s="9"/>
      <c r="CP422" s="9"/>
      <c r="CQ422" s="9"/>
      <c r="CR422" s="9"/>
      <c r="CT422" s="9"/>
      <c r="CU422" s="9"/>
      <c r="CV422" s="9"/>
    </row>
    <row r="423" spans="1:100" x14ac:dyDescent="0.2">
      <c r="A423" s="9"/>
      <c r="B423" s="9"/>
      <c r="C423" s="9"/>
      <c r="D423" s="9"/>
      <c r="E423" s="9"/>
      <c r="F423" s="9"/>
      <c r="H423" s="9"/>
      <c r="I423" s="9"/>
      <c r="J423" s="9"/>
      <c r="L423" s="9"/>
      <c r="N423" s="9"/>
      <c r="O423" s="9"/>
      <c r="P423" s="9"/>
      <c r="R423" s="9"/>
      <c r="T423" s="9"/>
      <c r="V423" s="9"/>
      <c r="W423" s="9"/>
      <c r="X423" s="9"/>
      <c r="Z423" s="9"/>
      <c r="AA423" s="9"/>
      <c r="AB423" s="9"/>
      <c r="AC423" s="9"/>
      <c r="AD423" s="9"/>
      <c r="AF423" s="9"/>
      <c r="AG423" s="9"/>
      <c r="AH423" s="9"/>
      <c r="AI423" s="9"/>
      <c r="AJ423" s="9"/>
      <c r="AL423" s="9"/>
      <c r="AM423" s="9"/>
      <c r="AN423" s="9"/>
      <c r="AO423" s="9"/>
      <c r="AP423" s="9"/>
      <c r="AQ423" s="9"/>
      <c r="AR423" s="9"/>
      <c r="AS423" s="9"/>
      <c r="AT423" s="9"/>
      <c r="AU423" s="9"/>
      <c r="AV423" s="9"/>
      <c r="AW423" s="9"/>
      <c r="AX423" s="9"/>
      <c r="AY423" s="9"/>
      <c r="AZ423" s="9"/>
      <c r="BB423" s="9"/>
      <c r="BD423" s="9"/>
      <c r="BF423" s="9"/>
      <c r="BG423" s="9"/>
      <c r="BH423" s="9"/>
      <c r="BI423" s="9"/>
      <c r="BJ423" s="9"/>
      <c r="BK423" s="9"/>
      <c r="BL423" s="9"/>
      <c r="BM423" s="9"/>
      <c r="BN423" s="9"/>
      <c r="BO423" s="9"/>
      <c r="BP423" s="9"/>
      <c r="BQ423" s="9"/>
      <c r="BR423" s="9"/>
      <c r="BS423" s="9"/>
      <c r="BT423" s="9"/>
      <c r="BV423" s="9"/>
      <c r="BW423" s="9"/>
      <c r="BX423" s="9"/>
      <c r="BZ423" s="9"/>
      <c r="CA423" s="9"/>
      <c r="CB423" s="9"/>
      <c r="CC423" s="9"/>
      <c r="CD423" s="9"/>
      <c r="CF423" s="9"/>
      <c r="CH423" s="9"/>
      <c r="CI423" s="9"/>
      <c r="CJ423" s="9"/>
      <c r="CL423" s="9"/>
      <c r="CM423" s="9"/>
      <c r="CN423" s="9"/>
      <c r="CO423" s="9"/>
      <c r="CP423" s="9"/>
      <c r="CQ423" s="9"/>
      <c r="CR423" s="9"/>
      <c r="CT423" s="9"/>
      <c r="CU423" s="9"/>
      <c r="CV423" s="9"/>
    </row>
    <row r="424" spans="1:100" x14ac:dyDescent="0.2">
      <c r="A424" s="9"/>
      <c r="B424" s="9"/>
      <c r="C424" s="9"/>
      <c r="D424" s="9"/>
      <c r="E424" s="9"/>
      <c r="F424" s="9"/>
      <c r="H424" s="9"/>
      <c r="I424" s="9"/>
      <c r="J424" s="9"/>
      <c r="L424" s="9"/>
      <c r="N424" s="9"/>
      <c r="O424" s="9"/>
      <c r="P424" s="9"/>
      <c r="R424" s="9"/>
      <c r="T424" s="9"/>
      <c r="V424" s="9"/>
      <c r="W424" s="9"/>
      <c r="X424" s="9"/>
      <c r="Z424" s="9"/>
      <c r="AA424" s="9"/>
      <c r="AB424" s="9"/>
      <c r="AC424" s="9"/>
      <c r="AD424" s="9"/>
      <c r="AF424" s="9"/>
      <c r="AG424" s="9"/>
      <c r="AH424" s="9"/>
      <c r="AI424" s="9"/>
      <c r="AJ424" s="9"/>
      <c r="AL424" s="9"/>
      <c r="AM424" s="9"/>
      <c r="AN424" s="9"/>
      <c r="AO424" s="9"/>
      <c r="AP424" s="9"/>
      <c r="AQ424" s="9"/>
      <c r="AR424" s="9"/>
      <c r="AS424" s="9"/>
      <c r="AT424" s="9"/>
      <c r="AU424" s="9"/>
      <c r="AV424" s="9"/>
      <c r="AW424" s="9"/>
      <c r="AX424" s="9"/>
      <c r="AY424" s="9"/>
      <c r="AZ424" s="9"/>
      <c r="BB424" s="9"/>
      <c r="BD424" s="9"/>
      <c r="BF424" s="9"/>
      <c r="BG424" s="9"/>
      <c r="BH424" s="9"/>
      <c r="BI424" s="9"/>
      <c r="BJ424" s="9"/>
      <c r="BK424" s="9"/>
      <c r="BL424" s="9"/>
      <c r="BM424" s="9"/>
      <c r="BN424" s="9"/>
      <c r="BO424" s="9"/>
      <c r="BP424" s="9"/>
      <c r="BQ424" s="9"/>
      <c r="BR424" s="9"/>
      <c r="BS424" s="9"/>
      <c r="BT424" s="9"/>
      <c r="BV424" s="9"/>
      <c r="BW424" s="9"/>
      <c r="BX424" s="9"/>
      <c r="BZ424" s="9"/>
      <c r="CA424" s="9"/>
      <c r="CB424" s="9"/>
      <c r="CC424" s="9"/>
      <c r="CD424" s="9"/>
      <c r="CF424" s="9"/>
      <c r="CH424" s="9"/>
      <c r="CI424" s="9"/>
      <c r="CJ424" s="9"/>
      <c r="CL424" s="9"/>
      <c r="CM424" s="9"/>
      <c r="CN424" s="9"/>
      <c r="CO424" s="9"/>
      <c r="CP424" s="9"/>
      <c r="CQ424" s="9"/>
      <c r="CR424" s="9"/>
      <c r="CT424" s="9"/>
      <c r="CU424" s="9"/>
      <c r="CV424" s="9"/>
    </row>
    <row r="425" spans="1:100" x14ac:dyDescent="0.2">
      <c r="A425" s="9"/>
      <c r="B425" s="9"/>
      <c r="C425" s="9"/>
      <c r="D425" s="9"/>
      <c r="E425" s="9"/>
      <c r="F425" s="9"/>
      <c r="H425" s="9"/>
      <c r="I425" s="9"/>
      <c r="J425" s="9"/>
      <c r="L425" s="9"/>
      <c r="N425" s="9"/>
      <c r="O425" s="9"/>
      <c r="P425" s="9"/>
      <c r="R425" s="9"/>
      <c r="T425" s="9"/>
      <c r="V425" s="9"/>
      <c r="W425" s="9"/>
      <c r="X425" s="9"/>
      <c r="Z425" s="9"/>
      <c r="AA425" s="9"/>
      <c r="AB425" s="9"/>
      <c r="AC425" s="9"/>
      <c r="AD425" s="9"/>
      <c r="AF425" s="9"/>
      <c r="AG425" s="9"/>
      <c r="AH425" s="9"/>
      <c r="AI425" s="9"/>
      <c r="AJ425" s="9"/>
      <c r="AL425" s="9"/>
      <c r="AM425" s="9"/>
      <c r="AN425" s="9"/>
      <c r="AO425" s="9"/>
      <c r="AP425" s="9"/>
      <c r="AQ425" s="9"/>
      <c r="AR425" s="9"/>
      <c r="AS425" s="9"/>
      <c r="AT425" s="9"/>
      <c r="AU425" s="9"/>
      <c r="AV425" s="9"/>
      <c r="AW425" s="9"/>
      <c r="AX425" s="9"/>
      <c r="AY425" s="9"/>
      <c r="AZ425" s="9"/>
      <c r="BB425" s="9"/>
      <c r="BD425" s="9"/>
      <c r="BF425" s="9"/>
      <c r="BG425" s="9"/>
      <c r="BH425" s="9"/>
      <c r="BI425" s="9"/>
      <c r="BJ425" s="9"/>
      <c r="BK425" s="9"/>
      <c r="BL425" s="9"/>
      <c r="BM425" s="9"/>
      <c r="BN425" s="9"/>
      <c r="BO425" s="9"/>
      <c r="BP425" s="9"/>
      <c r="BQ425" s="9"/>
      <c r="BR425" s="9"/>
      <c r="BS425" s="9"/>
      <c r="BT425" s="9"/>
      <c r="BV425" s="9"/>
      <c r="BW425" s="9"/>
      <c r="BX425" s="9"/>
      <c r="BZ425" s="9"/>
      <c r="CA425" s="9"/>
      <c r="CB425" s="9"/>
      <c r="CC425" s="9"/>
      <c r="CD425" s="9"/>
      <c r="CF425" s="9"/>
      <c r="CH425" s="9"/>
      <c r="CI425" s="9"/>
      <c r="CJ425" s="9"/>
      <c r="CL425" s="9"/>
      <c r="CM425" s="9"/>
      <c r="CN425" s="9"/>
      <c r="CO425" s="9"/>
      <c r="CP425" s="9"/>
      <c r="CQ425" s="9"/>
      <c r="CR425" s="9"/>
      <c r="CT425" s="9"/>
      <c r="CU425" s="9"/>
      <c r="CV425" s="9"/>
    </row>
    <row r="426" spans="1:100" x14ac:dyDescent="0.2">
      <c r="A426" s="9"/>
      <c r="B426" s="9"/>
      <c r="C426" s="9"/>
      <c r="D426" s="9"/>
      <c r="E426" s="9"/>
      <c r="F426" s="9"/>
      <c r="H426" s="9"/>
      <c r="I426" s="9"/>
      <c r="J426" s="9"/>
      <c r="L426" s="9"/>
      <c r="N426" s="9"/>
      <c r="O426" s="9"/>
      <c r="P426" s="9"/>
      <c r="R426" s="9"/>
      <c r="T426" s="9"/>
      <c r="V426" s="9"/>
      <c r="W426" s="9"/>
      <c r="X426" s="9"/>
      <c r="Z426" s="9"/>
      <c r="AA426" s="9"/>
      <c r="AB426" s="9"/>
      <c r="AC426" s="9"/>
      <c r="AD426" s="9"/>
      <c r="AF426" s="9"/>
      <c r="AG426" s="9"/>
      <c r="AH426" s="9"/>
      <c r="AI426" s="9"/>
      <c r="AJ426" s="9"/>
      <c r="AL426" s="9"/>
      <c r="AM426" s="9"/>
      <c r="AN426" s="9"/>
      <c r="AO426" s="9"/>
      <c r="AP426" s="9"/>
      <c r="AQ426" s="9"/>
      <c r="AR426" s="9"/>
      <c r="AS426" s="9"/>
      <c r="AT426" s="9"/>
      <c r="AU426" s="9"/>
      <c r="AV426" s="9"/>
      <c r="AW426" s="9"/>
      <c r="AX426" s="9"/>
      <c r="AY426" s="9"/>
      <c r="AZ426" s="9"/>
      <c r="BB426" s="9"/>
      <c r="BD426" s="9"/>
      <c r="BF426" s="9"/>
      <c r="BG426" s="9"/>
      <c r="BH426" s="9"/>
      <c r="BI426" s="9"/>
      <c r="BJ426" s="9"/>
      <c r="BK426" s="9"/>
      <c r="BL426" s="9"/>
      <c r="BM426" s="9"/>
      <c r="BN426" s="9"/>
      <c r="BO426" s="9"/>
      <c r="BP426" s="9"/>
      <c r="BQ426" s="9"/>
      <c r="BR426" s="9"/>
      <c r="BS426" s="9"/>
      <c r="BT426" s="9"/>
      <c r="BV426" s="9"/>
      <c r="BW426" s="9"/>
      <c r="BX426" s="9"/>
      <c r="BZ426" s="9"/>
      <c r="CA426" s="9"/>
      <c r="CB426" s="9"/>
      <c r="CC426" s="9"/>
      <c r="CD426" s="9"/>
      <c r="CF426" s="9"/>
      <c r="CH426" s="9"/>
      <c r="CI426" s="9"/>
      <c r="CJ426" s="9"/>
      <c r="CL426" s="9"/>
      <c r="CM426" s="9"/>
      <c r="CN426" s="9"/>
      <c r="CO426" s="9"/>
      <c r="CP426" s="9"/>
      <c r="CQ426" s="9"/>
      <c r="CR426" s="9"/>
      <c r="CT426" s="9"/>
      <c r="CU426" s="9"/>
      <c r="CV426" s="9"/>
    </row>
    <row r="427" spans="1:100" x14ac:dyDescent="0.2">
      <c r="A427" s="9"/>
      <c r="B427" s="9"/>
      <c r="C427" s="9"/>
      <c r="D427" s="9"/>
      <c r="E427" s="9"/>
      <c r="F427" s="9"/>
      <c r="H427" s="9"/>
      <c r="I427" s="9"/>
      <c r="J427" s="9"/>
      <c r="L427" s="9"/>
      <c r="N427" s="9"/>
      <c r="O427" s="9"/>
      <c r="P427" s="9"/>
      <c r="R427" s="9"/>
      <c r="T427" s="9"/>
      <c r="V427" s="9"/>
      <c r="W427" s="9"/>
      <c r="X427" s="9"/>
      <c r="Z427" s="9"/>
      <c r="AA427" s="9"/>
      <c r="AB427" s="9"/>
      <c r="AC427" s="9"/>
      <c r="AD427" s="9"/>
      <c r="AF427" s="9"/>
      <c r="AG427" s="9"/>
      <c r="AH427" s="9"/>
      <c r="AI427" s="9"/>
      <c r="AJ427" s="9"/>
      <c r="AL427" s="9"/>
      <c r="AM427" s="9"/>
      <c r="AN427" s="9"/>
      <c r="AO427" s="9"/>
      <c r="AP427" s="9"/>
      <c r="AQ427" s="9"/>
      <c r="AR427" s="9"/>
      <c r="AS427" s="9"/>
      <c r="AT427" s="9"/>
      <c r="AU427" s="9"/>
      <c r="AV427" s="9"/>
      <c r="AW427" s="9"/>
      <c r="AX427" s="9"/>
      <c r="AY427" s="9"/>
      <c r="AZ427" s="9"/>
      <c r="BB427" s="9"/>
      <c r="BD427" s="9"/>
      <c r="BF427" s="9"/>
      <c r="BG427" s="9"/>
      <c r="BH427" s="9"/>
      <c r="BI427" s="9"/>
      <c r="BJ427" s="9"/>
      <c r="BK427" s="9"/>
      <c r="BL427" s="9"/>
      <c r="BM427" s="9"/>
      <c r="BN427" s="9"/>
      <c r="BO427" s="9"/>
      <c r="BP427" s="9"/>
      <c r="BQ427" s="9"/>
      <c r="BR427" s="9"/>
      <c r="BS427" s="9"/>
      <c r="BT427" s="9"/>
      <c r="BV427" s="9"/>
      <c r="BW427" s="9"/>
      <c r="BX427" s="9"/>
      <c r="BZ427" s="9"/>
      <c r="CA427" s="9"/>
      <c r="CB427" s="9"/>
      <c r="CC427" s="9"/>
      <c r="CD427" s="9"/>
      <c r="CF427" s="9"/>
      <c r="CH427" s="9"/>
      <c r="CI427" s="9"/>
      <c r="CJ427" s="9"/>
      <c r="CL427" s="9"/>
      <c r="CM427" s="9"/>
      <c r="CN427" s="9"/>
      <c r="CO427" s="9"/>
      <c r="CP427" s="9"/>
      <c r="CQ427" s="9"/>
      <c r="CR427" s="9"/>
      <c r="CT427" s="9"/>
      <c r="CU427" s="9"/>
      <c r="CV427" s="9"/>
    </row>
    <row r="428" spans="1:100" x14ac:dyDescent="0.2">
      <c r="A428" s="9"/>
      <c r="B428" s="9"/>
      <c r="C428" s="9"/>
      <c r="D428" s="9"/>
      <c r="E428" s="9"/>
      <c r="F428" s="9"/>
      <c r="H428" s="9"/>
      <c r="I428" s="9"/>
      <c r="J428" s="9"/>
      <c r="L428" s="9"/>
      <c r="N428" s="9"/>
      <c r="O428" s="9"/>
      <c r="P428" s="9"/>
      <c r="R428" s="9"/>
      <c r="T428" s="9"/>
      <c r="V428" s="9"/>
      <c r="W428" s="9"/>
      <c r="X428" s="9"/>
      <c r="Z428" s="9"/>
      <c r="AA428" s="9"/>
      <c r="AB428" s="9"/>
      <c r="AC428" s="9"/>
      <c r="AD428" s="9"/>
      <c r="AF428" s="9"/>
      <c r="AG428" s="9"/>
      <c r="AH428" s="9"/>
      <c r="AI428" s="9"/>
      <c r="AJ428" s="9"/>
      <c r="AL428" s="9"/>
      <c r="AM428" s="9"/>
      <c r="AN428" s="9"/>
      <c r="AO428" s="9"/>
      <c r="AP428" s="9"/>
      <c r="AQ428" s="9"/>
      <c r="AR428" s="9"/>
      <c r="AS428" s="9"/>
      <c r="AT428" s="9"/>
      <c r="AU428" s="9"/>
      <c r="AV428" s="9"/>
      <c r="AW428" s="9"/>
      <c r="AX428" s="9"/>
      <c r="AY428" s="9"/>
      <c r="AZ428" s="9"/>
      <c r="BB428" s="9"/>
      <c r="BD428" s="9"/>
      <c r="BF428" s="9"/>
      <c r="BG428" s="9"/>
      <c r="BH428" s="9"/>
      <c r="BI428" s="9"/>
      <c r="BJ428" s="9"/>
      <c r="BK428" s="9"/>
      <c r="BL428" s="9"/>
      <c r="BM428" s="9"/>
      <c r="BN428" s="9"/>
      <c r="BO428" s="9"/>
      <c r="BP428" s="9"/>
      <c r="BQ428" s="9"/>
      <c r="BR428" s="9"/>
      <c r="BS428" s="9"/>
      <c r="BT428" s="9"/>
      <c r="BV428" s="9"/>
      <c r="BW428" s="9"/>
      <c r="BX428" s="9"/>
      <c r="BZ428" s="9"/>
      <c r="CA428" s="9"/>
      <c r="CB428" s="9"/>
      <c r="CC428" s="9"/>
      <c r="CD428" s="9"/>
      <c r="CF428" s="9"/>
      <c r="CH428" s="9"/>
      <c r="CI428" s="9"/>
      <c r="CJ428" s="9"/>
      <c r="CL428" s="9"/>
      <c r="CM428" s="9"/>
      <c r="CN428" s="9"/>
      <c r="CO428" s="9"/>
      <c r="CP428" s="9"/>
      <c r="CQ428" s="9"/>
      <c r="CR428" s="9"/>
      <c r="CT428" s="9"/>
      <c r="CU428" s="9"/>
      <c r="CV428" s="9"/>
    </row>
    <row r="429" spans="1:100" x14ac:dyDescent="0.2">
      <c r="A429" s="9"/>
      <c r="B429" s="9"/>
      <c r="C429" s="9"/>
      <c r="D429" s="9"/>
      <c r="E429" s="9"/>
      <c r="F429" s="9"/>
      <c r="H429" s="9"/>
      <c r="I429" s="9"/>
      <c r="J429" s="9"/>
      <c r="L429" s="9"/>
      <c r="N429" s="9"/>
      <c r="O429" s="9"/>
      <c r="P429" s="9"/>
      <c r="R429" s="9"/>
      <c r="T429" s="9"/>
      <c r="V429" s="9"/>
      <c r="W429" s="9"/>
      <c r="X429" s="9"/>
      <c r="Z429" s="9"/>
      <c r="AA429" s="9"/>
      <c r="AB429" s="9"/>
      <c r="AC429" s="9"/>
      <c r="AD429" s="9"/>
      <c r="AF429" s="9"/>
      <c r="AG429" s="9"/>
      <c r="AH429" s="9"/>
      <c r="AI429" s="9"/>
      <c r="AJ429" s="9"/>
      <c r="AL429" s="9"/>
      <c r="AM429" s="9"/>
      <c r="AN429" s="9"/>
      <c r="AO429" s="9"/>
      <c r="AP429" s="9"/>
      <c r="AQ429" s="9"/>
      <c r="AR429" s="9"/>
      <c r="AS429" s="9"/>
      <c r="AT429" s="9"/>
      <c r="AU429" s="9"/>
      <c r="AV429" s="9"/>
      <c r="AW429" s="9"/>
      <c r="AX429" s="9"/>
      <c r="AY429" s="9"/>
      <c r="AZ429" s="9"/>
      <c r="BB429" s="9"/>
      <c r="BD429" s="9"/>
      <c r="BF429" s="9"/>
      <c r="BG429" s="9"/>
      <c r="BH429" s="9"/>
      <c r="BI429" s="9"/>
      <c r="BJ429" s="9"/>
      <c r="BK429" s="9"/>
      <c r="BL429" s="9"/>
      <c r="BM429" s="9"/>
      <c r="BN429" s="9"/>
      <c r="BO429" s="9"/>
      <c r="BP429" s="9"/>
      <c r="BQ429" s="9"/>
      <c r="BR429" s="9"/>
      <c r="BS429" s="9"/>
      <c r="BT429" s="9"/>
      <c r="BV429" s="9"/>
      <c r="BW429" s="9"/>
      <c r="BX429" s="9"/>
      <c r="BZ429" s="9"/>
      <c r="CA429" s="9"/>
      <c r="CB429" s="9"/>
      <c r="CC429" s="9"/>
      <c r="CD429" s="9"/>
      <c r="CF429" s="9"/>
      <c r="CH429" s="9"/>
      <c r="CI429" s="9"/>
      <c r="CJ429" s="9"/>
      <c r="CL429" s="9"/>
      <c r="CM429" s="9"/>
      <c r="CN429" s="9"/>
      <c r="CO429" s="9"/>
      <c r="CP429" s="9"/>
      <c r="CQ429" s="9"/>
      <c r="CR429" s="9"/>
      <c r="CT429" s="9"/>
      <c r="CU429" s="9"/>
      <c r="CV429" s="9"/>
    </row>
    <row r="430" spans="1:100" x14ac:dyDescent="0.2">
      <c r="A430" s="9"/>
      <c r="B430" s="9"/>
      <c r="C430" s="9"/>
      <c r="D430" s="9"/>
      <c r="E430" s="9"/>
      <c r="F430" s="9"/>
      <c r="H430" s="9"/>
      <c r="I430" s="9"/>
      <c r="J430" s="9"/>
      <c r="L430" s="9"/>
      <c r="N430" s="9"/>
      <c r="O430" s="9"/>
      <c r="P430" s="9"/>
      <c r="R430" s="9"/>
      <c r="T430" s="9"/>
      <c r="V430" s="9"/>
      <c r="W430" s="9"/>
      <c r="X430" s="9"/>
      <c r="Z430" s="9"/>
      <c r="AA430" s="9"/>
      <c r="AB430" s="9"/>
      <c r="AC430" s="9"/>
      <c r="AD430" s="9"/>
      <c r="AF430" s="9"/>
      <c r="AG430" s="9"/>
      <c r="AH430" s="9"/>
      <c r="AI430" s="9"/>
      <c r="AJ430" s="9"/>
      <c r="AL430" s="9"/>
      <c r="AM430" s="9"/>
      <c r="AN430" s="9"/>
      <c r="AO430" s="9"/>
      <c r="AP430" s="9"/>
      <c r="AQ430" s="9"/>
      <c r="AR430" s="9"/>
      <c r="AS430" s="9"/>
      <c r="AT430" s="9"/>
      <c r="AU430" s="9"/>
      <c r="AV430" s="9"/>
      <c r="AW430" s="9"/>
      <c r="AX430" s="9"/>
      <c r="AY430" s="9"/>
      <c r="AZ430" s="9"/>
      <c r="BB430" s="9"/>
      <c r="BD430" s="9"/>
      <c r="BF430" s="9"/>
      <c r="BG430" s="9"/>
      <c r="BH430" s="9"/>
      <c r="BI430" s="9"/>
      <c r="BJ430" s="9"/>
      <c r="BK430" s="9"/>
      <c r="BL430" s="9"/>
      <c r="BM430" s="9"/>
      <c r="BN430" s="9"/>
      <c r="BO430" s="9"/>
      <c r="BP430" s="9"/>
      <c r="BQ430" s="9"/>
      <c r="BR430" s="9"/>
      <c r="BS430" s="9"/>
      <c r="BT430" s="9"/>
      <c r="BV430" s="9"/>
      <c r="BW430" s="9"/>
      <c r="BX430" s="9"/>
      <c r="BZ430" s="9"/>
      <c r="CA430" s="9"/>
      <c r="CB430" s="9"/>
      <c r="CC430" s="9"/>
      <c r="CD430" s="9"/>
      <c r="CF430" s="9"/>
      <c r="CH430" s="9"/>
      <c r="CI430" s="9"/>
      <c r="CJ430" s="9"/>
      <c r="CL430" s="9"/>
      <c r="CM430" s="9"/>
      <c r="CN430" s="9"/>
      <c r="CO430" s="9"/>
      <c r="CP430" s="9"/>
      <c r="CQ430" s="9"/>
      <c r="CR430" s="9"/>
      <c r="CT430" s="9"/>
      <c r="CU430" s="9"/>
      <c r="CV430" s="9"/>
    </row>
    <row r="431" spans="1:100" x14ac:dyDescent="0.2">
      <c r="A431" s="9"/>
      <c r="B431" s="9"/>
      <c r="C431" s="9"/>
      <c r="D431" s="9"/>
      <c r="E431" s="9"/>
      <c r="F431" s="9"/>
      <c r="H431" s="9"/>
      <c r="I431" s="9"/>
      <c r="J431" s="9"/>
      <c r="L431" s="9"/>
      <c r="N431" s="9"/>
      <c r="O431" s="9"/>
      <c r="P431" s="9"/>
      <c r="R431" s="9"/>
      <c r="T431" s="9"/>
      <c r="V431" s="9"/>
      <c r="W431" s="9"/>
      <c r="X431" s="9"/>
      <c r="Z431" s="9"/>
      <c r="AA431" s="9"/>
      <c r="AB431" s="9"/>
      <c r="AC431" s="9"/>
      <c r="AD431" s="9"/>
      <c r="AF431" s="9"/>
      <c r="AG431" s="9"/>
      <c r="AH431" s="9"/>
      <c r="AI431" s="9"/>
      <c r="AJ431" s="9"/>
      <c r="AL431" s="9"/>
      <c r="AM431" s="9"/>
      <c r="AN431" s="9"/>
      <c r="AO431" s="9"/>
      <c r="AP431" s="9"/>
      <c r="AQ431" s="9"/>
      <c r="AR431" s="9"/>
      <c r="AS431" s="9"/>
      <c r="AT431" s="9"/>
      <c r="AU431" s="9"/>
      <c r="AV431" s="9"/>
      <c r="AW431" s="9"/>
      <c r="AX431" s="9"/>
      <c r="AY431" s="9"/>
      <c r="AZ431" s="9"/>
      <c r="BB431" s="9"/>
      <c r="BD431" s="9"/>
      <c r="BF431" s="9"/>
      <c r="BG431" s="9"/>
      <c r="BH431" s="9"/>
      <c r="BI431" s="9"/>
      <c r="BJ431" s="9"/>
      <c r="BK431" s="9"/>
      <c r="BL431" s="9"/>
      <c r="BM431" s="9"/>
      <c r="BN431" s="9"/>
      <c r="BO431" s="9"/>
      <c r="BP431" s="9"/>
      <c r="BQ431" s="9"/>
      <c r="BR431" s="9"/>
      <c r="BS431" s="9"/>
      <c r="BT431" s="9"/>
      <c r="BV431" s="9"/>
      <c r="BW431" s="9"/>
      <c r="BX431" s="9"/>
      <c r="BZ431" s="9"/>
      <c r="CA431" s="9"/>
      <c r="CB431" s="9"/>
      <c r="CC431" s="9"/>
      <c r="CD431" s="9"/>
      <c r="CF431" s="9"/>
      <c r="CH431" s="9"/>
      <c r="CI431" s="9"/>
      <c r="CJ431" s="9"/>
      <c r="CL431" s="9"/>
      <c r="CM431" s="9"/>
      <c r="CN431" s="9"/>
      <c r="CO431" s="9"/>
      <c r="CP431" s="9"/>
      <c r="CQ431" s="9"/>
      <c r="CR431" s="9"/>
      <c r="CT431" s="9"/>
      <c r="CU431" s="9"/>
      <c r="CV431" s="9"/>
    </row>
    <row r="432" spans="1:100" x14ac:dyDescent="0.2">
      <c r="A432" s="9"/>
      <c r="B432" s="9"/>
      <c r="C432" s="9"/>
      <c r="D432" s="9"/>
      <c r="E432" s="9"/>
      <c r="F432" s="9"/>
      <c r="H432" s="9"/>
      <c r="I432" s="9"/>
      <c r="J432" s="9"/>
      <c r="L432" s="9"/>
      <c r="N432" s="9"/>
      <c r="O432" s="9"/>
      <c r="P432" s="9"/>
      <c r="R432" s="9"/>
      <c r="T432" s="9"/>
      <c r="V432" s="9"/>
      <c r="W432" s="9"/>
      <c r="X432" s="9"/>
      <c r="Z432" s="9"/>
      <c r="AA432" s="9"/>
      <c r="AB432" s="9"/>
      <c r="AC432" s="9"/>
      <c r="AD432" s="9"/>
      <c r="AF432" s="9"/>
      <c r="AG432" s="9"/>
      <c r="AH432" s="9"/>
      <c r="AI432" s="9"/>
      <c r="AJ432" s="9"/>
      <c r="AL432" s="9"/>
      <c r="AM432" s="9"/>
      <c r="AN432" s="9"/>
      <c r="AO432" s="9"/>
      <c r="AP432" s="9"/>
      <c r="AQ432" s="9"/>
      <c r="AR432" s="9"/>
      <c r="AS432" s="9"/>
      <c r="AT432" s="9"/>
      <c r="AU432" s="9"/>
      <c r="AV432" s="9"/>
      <c r="AW432" s="9"/>
      <c r="AX432" s="9"/>
      <c r="AY432" s="9"/>
      <c r="AZ432" s="9"/>
      <c r="BB432" s="9"/>
      <c r="BD432" s="9"/>
      <c r="BF432" s="9"/>
      <c r="BG432" s="9"/>
      <c r="BH432" s="9"/>
      <c r="BI432" s="9"/>
      <c r="BJ432" s="9"/>
      <c r="BK432" s="9"/>
      <c r="BL432" s="9"/>
      <c r="BM432" s="9"/>
      <c r="BN432" s="9"/>
      <c r="BO432" s="9"/>
      <c r="BP432" s="9"/>
      <c r="BQ432" s="9"/>
      <c r="BR432" s="9"/>
      <c r="BS432" s="9"/>
      <c r="BT432" s="9"/>
      <c r="BV432" s="9"/>
      <c r="BW432" s="9"/>
      <c r="BX432" s="9"/>
      <c r="BZ432" s="9"/>
      <c r="CA432" s="9"/>
      <c r="CB432" s="9"/>
      <c r="CC432" s="9"/>
      <c r="CD432" s="9"/>
      <c r="CF432" s="9"/>
      <c r="CH432" s="9"/>
      <c r="CI432" s="9"/>
      <c r="CJ432" s="9"/>
      <c r="CL432" s="9"/>
      <c r="CM432" s="9"/>
      <c r="CN432" s="9"/>
      <c r="CO432" s="9"/>
      <c r="CP432" s="9"/>
      <c r="CQ432" s="9"/>
      <c r="CR432" s="9"/>
      <c r="CT432" s="9"/>
      <c r="CU432" s="9"/>
      <c r="CV432" s="9"/>
    </row>
    <row r="433" spans="1:100" x14ac:dyDescent="0.2">
      <c r="A433" s="9"/>
      <c r="B433" s="9"/>
      <c r="C433" s="9"/>
      <c r="D433" s="9"/>
      <c r="E433" s="9"/>
      <c r="F433" s="9"/>
      <c r="H433" s="9"/>
      <c r="I433" s="9"/>
      <c r="J433" s="9"/>
      <c r="L433" s="9"/>
      <c r="N433" s="9"/>
      <c r="O433" s="9"/>
      <c r="P433" s="9"/>
      <c r="R433" s="9"/>
      <c r="T433" s="9"/>
      <c r="V433" s="9"/>
      <c r="W433" s="9"/>
      <c r="X433" s="9"/>
      <c r="Z433" s="9"/>
      <c r="AA433" s="9"/>
      <c r="AB433" s="9"/>
      <c r="AC433" s="9"/>
      <c r="AD433" s="9"/>
      <c r="AF433" s="9"/>
      <c r="AG433" s="9"/>
      <c r="AH433" s="9"/>
      <c r="AI433" s="9"/>
      <c r="AJ433" s="9"/>
      <c r="AL433" s="9"/>
      <c r="AM433" s="9"/>
      <c r="AN433" s="9"/>
      <c r="AO433" s="9"/>
      <c r="AP433" s="9"/>
      <c r="AQ433" s="9"/>
      <c r="AR433" s="9"/>
      <c r="AS433" s="9"/>
      <c r="AT433" s="9"/>
      <c r="AU433" s="9"/>
      <c r="AV433" s="9"/>
      <c r="AW433" s="9"/>
      <c r="AX433" s="9"/>
      <c r="AY433" s="9"/>
      <c r="AZ433" s="9"/>
      <c r="BB433" s="9"/>
      <c r="BD433" s="9"/>
      <c r="BF433" s="9"/>
      <c r="BG433" s="9"/>
      <c r="BH433" s="9"/>
      <c r="BI433" s="9"/>
      <c r="BJ433" s="9"/>
      <c r="BK433" s="9"/>
      <c r="BL433" s="9"/>
      <c r="BM433" s="9"/>
      <c r="BN433" s="9"/>
      <c r="BO433" s="9"/>
      <c r="BP433" s="9"/>
      <c r="BQ433" s="9"/>
      <c r="BR433" s="9"/>
      <c r="BS433" s="9"/>
      <c r="BT433" s="9"/>
      <c r="BV433" s="9"/>
      <c r="BW433" s="9"/>
      <c r="BX433" s="9"/>
      <c r="BZ433" s="9"/>
      <c r="CA433" s="9"/>
      <c r="CB433" s="9"/>
      <c r="CC433" s="9"/>
      <c r="CD433" s="9"/>
      <c r="CF433" s="9"/>
      <c r="CH433" s="9"/>
      <c r="CI433" s="9"/>
      <c r="CJ433" s="9"/>
      <c r="CL433" s="9"/>
      <c r="CM433" s="9"/>
      <c r="CN433" s="9"/>
      <c r="CO433" s="9"/>
      <c r="CP433" s="9"/>
      <c r="CQ433" s="9"/>
      <c r="CR433" s="9"/>
      <c r="CT433" s="9"/>
      <c r="CU433" s="9"/>
      <c r="CV433" s="9"/>
    </row>
    <row r="434" spans="1:100" x14ac:dyDescent="0.2">
      <c r="A434" s="9"/>
      <c r="B434" s="9"/>
      <c r="C434" s="9"/>
      <c r="D434" s="9"/>
      <c r="E434" s="9"/>
      <c r="F434" s="9"/>
      <c r="H434" s="9"/>
      <c r="I434" s="9"/>
      <c r="J434" s="9"/>
      <c r="L434" s="9"/>
      <c r="N434" s="9"/>
      <c r="O434" s="9"/>
      <c r="P434" s="9"/>
      <c r="R434" s="9"/>
      <c r="T434" s="9"/>
      <c r="V434" s="9"/>
      <c r="W434" s="9"/>
      <c r="X434" s="9"/>
      <c r="Z434" s="9"/>
      <c r="AA434" s="9"/>
      <c r="AB434" s="9"/>
      <c r="AC434" s="9"/>
      <c r="AD434" s="9"/>
      <c r="AF434" s="9"/>
      <c r="AG434" s="9"/>
      <c r="AH434" s="9"/>
      <c r="AI434" s="9"/>
      <c r="AJ434" s="9"/>
      <c r="AL434" s="9"/>
      <c r="AM434" s="9"/>
      <c r="AN434" s="9"/>
      <c r="AO434" s="9"/>
      <c r="AP434" s="9"/>
      <c r="AQ434" s="9"/>
      <c r="AR434" s="9"/>
      <c r="AS434" s="9"/>
      <c r="AT434" s="9"/>
      <c r="AU434" s="9"/>
      <c r="AV434" s="9"/>
      <c r="AW434" s="9"/>
      <c r="AX434" s="9"/>
      <c r="AY434" s="9"/>
      <c r="AZ434" s="9"/>
      <c r="BB434" s="9"/>
      <c r="BD434" s="9"/>
      <c r="BF434" s="9"/>
      <c r="BG434" s="9"/>
      <c r="BH434" s="9"/>
      <c r="BI434" s="9"/>
      <c r="BJ434" s="9"/>
      <c r="BK434" s="9"/>
      <c r="BL434" s="9"/>
      <c r="BM434" s="9"/>
      <c r="BN434" s="9"/>
      <c r="BO434" s="9"/>
      <c r="BP434" s="9"/>
      <c r="BQ434" s="9"/>
      <c r="BR434" s="9"/>
      <c r="BS434" s="9"/>
      <c r="BT434" s="9"/>
      <c r="BV434" s="9"/>
      <c r="BW434" s="9"/>
      <c r="BX434" s="9"/>
      <c r="BZ434" s="9"/>
      <c r="CA434" s="9"/>
      <c r="CB434" s="9"/>
      <c r="CC434" s="9"/>
      <c r="CD434" s="9"/>
      <c r="CF434" s="9"/>
      <c r="CH434" s="9"/>
      <c r="CI434" s="9"/>
      <c r="CJ434" s="9"/>
      <c r="CL434" s="9"/>
      <c r="CM434" s="9"/>
      <c r="CN434" s="9"/>
      <c r="CO434" s="9"/>
      <c r="CP434" s="9"/>
      <c r="CQ434" s="9"/>
      <c r="CR434" s="9"/>
      <c r="CT434" s="9"/>
      <c r="CU434" s="9"/>
      <c r="CV434" s="9"/>
    </row>
    <row r="435" spans="1:100" x14ac:dyDescent="0.2">
      <c r="A435" s="9"/>
      <c r="B435" s="9"/>
      <c r="C435" s="9"/>
      <c r="D435" s="9"/>
      <c r="E435" s="9"/>
      <c r="F435" s="9"/>
      <c r="H435" s="9"/>
      <c r="I435" s="9"/>
      <c r="J435" s="9"/>
      <c r="L435" s="9"/>
      <c r="N435" s="9"/>
      <c r="O435" s="9"/>
      <c r="P435" s="9"/>
      <c r="R435" s="9"/>
      <c r="T435" s="9"/>
      <c r="V435" s="9"/>
      <c r="W435" s="9"/>
      <c r="X435" s="9"/>
      <c r="Z435" s="9"/>
      <c r="AA435" s="9"/>
      <c r="AB435" s="9"/>
      <c r="AC435" s="9"/>
      <c r="AD435" s="9"/>
      <c r="AF435" s="9"/>
      <c r="AG435" s="9"/>
      <c r="AH435" s="9"/>
      <c r="AI435" s="9"/>
      <c r="AJ435" s="9"/>
      <c r="AL435" s="9"/>
      <c r="AM435" s="9"/>
      <c r="AN435" s="9"/>
      <c r="AO435" s="9"/>
      <c r="AP435" s="9"/>
      <c r="AQ435" s="9"/>
      <c r="AR435" s="9"/>
      <c r="AS435" s="9"/>
      <c r="AT435" s="9"/>
      <c r="AU435" s="9"/>
      <c r="AV435" s="9"/>
      <c r="AW435" s="9"/>
      <c r="AX435" s="9"/>
      <c r="AY435" s="9"/>
      <c r="AZ435" s="9"/>
      <c r="BB435" s="9"/>
      <c r="BD435" s="9"/>
      <c r="BF435" s="9"/>
      <c r="BG435" s="9"/>
      <c r="BH435" s="9"/>
      <c r="BI435" s="9"/>
      <c r="BJ435" s="9"/>
      <c r="BK435" s="9"/>
      <c r="BL435" s="9"/>
      <c r="BM435" s="9"/>
      <c r="BN435" s="9"/>
      <c r="BO435" s="9"/>
      <c r="BP435" s="9"/>
      <c r="BQ435" s="9"/>
      <c r="BR435" s="9"/>
      <c r="BS435" s="9"/>
      <c r="BT435" s="9"/>
      <c r="BV435" s="9"/>
      <c r="BW435" s="9"/>
      <c r="BX435" s="9"/>
      <c r="BZ435" s="9"/>
      <c r="CA435" s="9"/>
      <c r="CB435" s="9"/>
      <c r="CC435" s="9"/>
      <c r="CD435" s="9"/>
      <c r="CF435" s="9"/>
      <c r="CH435" s="9"/>
      <c r="CI435" s="9"/>
      <c r="CJ435" s="9"/>
      <c r="CL435" s="9"/>
      <c r="CM435" s="9"/>
      <c r="CN435" s="9"/>
      <c r="CO435" s="9"/>
      <c r="CP435" s="9"/>
      <c r="CQ435" s="9"/>
      <c r="CR435" s="9"/>
      <c r="CT435" s="9"/>
      <c r="CU435" s="9"/>
      <c r="CV435" s="9"/>
    </row>
    <row r="436" spans="1:100" x14ac:dyDescent="0.2">
      <c r="A436" s="9"/>
      <c r="B436" s="9"/>
      <c r="C436" s="9"/>
      <c r="D436" s="9"/>
      <c r="E436" s="9"/>
      <c r="F436" s="9"/>
      <c r="H436" s="9"/>
      <c r="I436" s="9"/>
      <c r="J436" s="9"/>
      <c r="L436" s="9"/>
      <c r="N436" s="9"/>
      <c r="O436" s="9"/>
      <c r="P436" s="9"/>
      <c r="R436" s="9"/>
      <c r="T436" s="9"/>
      <c r="V436" s="9"/>
      <c r="W436" s="9"/>
      <c r="X436" s="9"/>
      <c r="Z436" s="9"/>
      <c r="AA436" s="9"/>
      <c r="AB436" s="9"/>
      <c r="AC436" s="9"/>
      <c r="AD436" s="9"/>
      <c r="AF436" s="9"/>
      <c r="AG436" s="9"/>
      <c r="AH436" s="9"/>
      <c r="AI436" s="9"/>
      <c r="AJ436" s="9"/>
      <c r="AL436" s="9"/>
      <c r="AM436" s="9"/>
      <c r="AN436" s="9"/>
      <c r="AO436" s="9"/>
      <c r="AP436" s="9"/>
      <c r="AQ436" s="9"/>
      <c r="AR436" s="9"/>
      <c r="AS436" s="9"/>
      <c r="AT436" s="9"/>
      <c r="AU436" s="9"/>
      <c r="AV436" s="9"/>
      <c r="AW436" s="9"/>
      <c r="AX436" s="9"/>
      <c r="AY436" s="9"/>
      <c r="AZ436" s="9"/>
      <c r="BB436" s="9"/>
      <c r="BD436" s="9"/>
      <c r="BF436" s="9"/>
      <c r="BG436" s="9"/>
      <c r="BH436" s="9"/>
      <c r="BI436" s="9"/>
      <c r="BJ436" s="9"/>
      <c r="BK436" s="9"/>
      <c r="BL436" s="9"/>
      <c r="BM436" s="9"/>
      <c r="BN436" s="9"/>
      <c r="BO436" s="9"/>
      <c r="BP436" s="9"/>
      <c r="BQ436" s="9"/>
      <c r="BR436" s="9"/>
      <c r="BS436" s="9"/>
      <c r="BT436" s="9"/>
      <c r="BV436" s="9"/>
      <c r="BW436" s="9"/>
      <c r="BX436" s="9"/>
      <c r="BZ436" s="9"/>
      <c r="CA436" s="9"/>
      <c r="CB436" s="9"/>
      <c r="CC436" s="9"/>
      <c r="CD436" s="9"/>
      <c r="CF436" s="9"/>
      <c r="CH436" s="9"/>
      <c r="CI436" s="9"/>
      <c r="CJ436" s="9"/>
      <c r="CL436" s="9"/>
      <c r="CM436" s="9"/>
      <c r="CN436" s="9"/>
      <c r="CO436" s="9"/>
      <c r="CP436" s="9"/>
      <c r="CQ436" s="9"/>
      <c r="CR436" s="9"/>
      <c r="CT436" s="9"/>
      <c r="CU436" s="9"/>
      <c r="CV436" s="9"/>
    </row>
    <row r="437" spans="1:100" x14ac:dyDescent="0.2">
      <c r="A437" s="9"/>
      <c r="B437" s="9"/>
      <c r="C437" s="9"/>
      <c r="D437" s="9"/>
      <c r="E437" s="9"/>
      <c r="F437" s="9"/>
      <c r="H437" s="9"/>
      <c r="I437" s="9"/>
      <c r="J437" s="9"/>
      <c r="L437" s="9"/>
      <c r="N437" s="9"/>
      <c r="O437" s="9"/>
      <c r="P437" s="9"/>
      <c r="R437" s="9"/>
      <c r="T437" s="9"/>
      <c r="V437" s="9"/>
      <c r="W437" s="9"/>
      <c r="X437" s="9"/>
      <c r="Z437" s="9"/>
      <c r="AA437" s="9"/>
      <c r="AB437" s="9"/>
      <c r="AC437" s="9"/>
      <c r="AD437" s="9"/>
      <c r="AF437" s="9"/>
      <c r="AG437" s="9"/>
      <c r="AH437" s="9"/>
      <c r="AI437" s="9"/>
      <c r="AJ437" s="9"/>
      <c r="AL437" s="9"/>
      <c r="AM437" s="9"/>
      <c r="AN437" s="9"/>
      <c r="AO437" s="9"/>
      <c r="AP437" s="9"/>
      <c r="AQ437" s="9"/>
      <c r="AR437" s="9"/>
      <c r="AS437" s="9"/>
      <c r="AT437" s="9"/>
      <c r="AU437" s="9"/>
      <c r="AV437" s="9"/>
      <c r="AW437" s="9"/>
      <c r="AX437" s="9"/>
      <c r="AY437" s="9"/>
      <c r="AZ437" s="9"/>
      <c r="BB437" s="9"/>
      <c r="BD437" s="9"/>
      <c r="BF437" s="9"/>
      <c r="BG437" s="9"/>
      <c r="BH437" s="9"/>
      <c r="BI437" s="9"/>
      <c r="BJ437" s="9"/>
      <c r="BK437" s="9"/>
      <c r="BL437" s="9"/>
      <c r="BM437" s="9"/>
      <c r="BN437" s="9"/>
      <c r="BO437" s="9"/>
      <c r="BP437" s="9"/>
      <c r="BQ437" s="9"/>
      <c r="BR437" s="9"/>
      <c r="BS437" s="9"/>
      <c r="BT437" s="9"/>
      <c r="BV437" s="9"/>
      <c r="BW437" s="9"/>
      <c r="BX437" s="9"/>
      <c r="BZ437" s="9"/>
      <c r="CA437" s="9"/>
      <c r="CB437" s="9"/>
      <c r="CC437" s="9"/>
      <c r="CD437" s="9"/>
      <c r="CF437" s="9"/>
      <c r="CH437" s="9"/>
      <c r="CI437" s="9"/>
      <c r="CJ437" s="9"/>
      <c r="CL437" s="9"/>
      <c r="CM437" s="9"/>
      <c r="CN437" s="9"/>
      <c r="CO437" s="9"/>
      <c r="CP437" s="9"/>
      <c r="CQ437" s="9"/>
      <c r="CR437" s="9"/>
      <c r="CT437" s="9"/>
      <c r="CU437" s="9"/>
      <c r="CV437" s="9"/>
    </row>
    <row r="438" spans="1:100" x14ac:dyDescent="0.2">
      <c r="A438" s="9"/>
      <c r="B438" s="9"/>
      <c r="C438" s="9"/>
      <c r="D438" s="9"/>
      <c r="E438" s="9"/>
      <c r="F438" s="9"/>
      <c r="H438" s="9"/>
      <c r="I438" s="9"/>
      <c r="J438" s="9"/>
      <c r="L438" s="9"/>
      <c r="N438" s="9"/>
      <c r="O438" s="9"/>
      <c r="P438" s="9"/>
      <c r="R438" s="9"/>
      <c r="T438" s="9"/>
      <c r="V438" s="9"/>
      <c r="W438" s="9"/>
      <c r="X438" s="9"/>
      <c r="Z438" s="9"/>
      <c r="AA438" s="9"/>
      <c r="AB438" s="9"/>
      <c r="AC438" s="9"/>
      <c r="AD438" s="9"/>
      <c r="AF438" s="9"/>
      <c r="AG438" s="9"/>
      <c r="AH438" s="9"/>
      <c r="AI438" s="9"/>
      <c r="AJ438" s="9"/>
      <c r="AL438" s="9"/>
      <c r="AM438" s="9"/>
      <c r="AN438" s="9"/>
      <c r="AO438" s="9"/>
      <c r="AP438" s="9"/>
      <c r="AQ438" s="9"/>
      <c r="AR438" s="9"/>
      <c r="AS438" s="9"/>
      <c r="AT438" s="9"/>
      <c r="AU438" s="9"/>
      <c r="AV438" s="9"/>
      <c r="AW438" s="9"/>
      <c r="AX438" s="9"/>
      <c r="AY438" s="9"/>
      <c r="AZ438" s="9"/>
      <c r="BB438" s="9"/>
      <c r="BD438" s="9"/>
      <c r="BF438" s="9"/>
      <c r="BG438" s="9"/>
      <c r="BH438" s="9"/>
      <c r="BI438" s="9"/>
      <c r="BJ438" s="9"/>
      <c r="BK438" s="9"/>
      <c r="BL438" s="9"/>
      <c r="BM438" s="9"/>
      <c r="BN438" s="9"/>
      <c r="BO438" s="9"/>
      <c r="BP438" s="9"/>
      <c r="BQ438" s="9"/>
      <c r="BR438" s="9"/>
      <c r="BS438" s="9"/>
      <c r="BT438" s="9"/>
      <c r="BV438" s="9"/>
      <c r="BW438" s="9"/>
      <c r="BX438" s="9"/>
      <c r="BZ438" s="9"/>
      <c r="CA438" s="9"/>
      <c r="CB438" s="9"/>
      <c r="CC438" s="9"/>
      <c r="CD438" s="9"/>
      <c r="CF438" s="9"/>
      <c r="CH438" s="9"/>
      <c r="CI438" s="9"/>
      <c r="CJ438" s="9"/>
      <c r="CL438" s="9"/>
      <c r="CM438" s="9"/>
      <c r="CN438" s="9"/>
      <c r="CO438" s="9"/>
      <c r="CP438" s="9"/>
      <c r="CQ438" s="9"/>
      <c r="CR438" s="9"/>
      <c r="CT438" s="9"/>
      <c r="CU438" s="9"/>
      <c r="CV438" s="9"/>
    </row>
    <row r="439" spans="1:100" x14ac:dyDescent="0.2">
      <c r="A439" s="9"/>
      <c r="B439" s="9"/>
      <c r="C439" s="9"/>
      <c r="D439" s="9"/>
      <c r="E439" s="9"/>
      <c r="F439" s="9"/>
      <c r="H439" s="9"/>
      <c r="I439" s="9"/>
      <c r="J439" s="9"/>
      <c r="L439" s="9"/>
      <c r="N439" s="9"/>
      <c r="O439" s="9"/>
      <c r="P439" s="9"/>
      <c r="R439" s="9"/>
      <c r="T439" s="9"/>
      <c r="V439" s="9"/>
      <c r="W439" s="9"/>
      <c r="X439" s="9"/>
      <c r="Z439" s="9"/>
      <c r="AA439" s="9"/>
      <c r="AB439" s="9"/>
      <c r="AC439" s="9"/>
      <c r="AD439" s="9"/>
      <c r="AF439" s="9"/>
      <c r="AG439" s="9"/>
      <c r="AH439" s="9"/>
      <c r="AI439" s="9"/>
      <c r="AJ439" s="9"/>
      <c r="AL439" s="9"/>
      <c r="AM439" s="9"/>
      <c r="AN439" s="9"/>
      <c r="AO439" s="9"/>
      <c r="AP439" s="9"/>
      <c r="AQ439" s="9"/>
      <c r="AR439" s="9"/>
      <c r="AS439" s="9"/>
      <c r="AT439" s="9"/>
      <c r="AU439" s="9"/>
      <c r="AV439" s="9"/>
      <c r="AW439" s="9"/>
      <c r="AX439" s="9"/>
      <c r="AY439" s="9"/>
      <c r="AZ439" s="9"/>
      <c r="BB439" s="9"/>
      <c r="BD439" s="9"/>
      <c r="BF439" s="9"/>
      <c r="BG439" s="9"/>
      <c r="BH439" s="9"/>
      <c r="BI439" s="9"/>
      <c r="BJ439" s="9"/>
      <c r="BK439" s="9"/>
      <c r="BL439" s="9"/>
      <c r="BM439" s="9"/>
      <c r="BN439" s="9"/>
      <c r="BO439" s="9"/>
      <c r="BP439" s="9"/>
      <c r="BQ439" s="9"/>
      <c r="BR439" s="9"/>
      <c r="BS439" s="9"/>
      <c r="BT439" s="9"/>
      <c r="BV439" s="9"/>
      <c r="BW439" s="9"/>
      <c r="BX439" s="9"/>
      <c r="BZ439" s="9"/>
      <c r="CA439" s="9"/>
      <c r="CB439" s="9"/>
      <c r="CC439" s="9"/>
      <c r="CD439" s="9"/>
      <c r="CF439" s="9"/>
      <c r="CH439" s="9"/>
      <c r="CI439" s="9"/>
      <c r="CJ439" s="9"/>
      <c r="CL439" s="9"/>
      <c r="CM439" s="9"/>
      <c r="CN439" s="9"/>
      <c r="CO439" s="9"/>
      <c r="CP439" s="9"/>
      <c r="CQ439" s="9"/>
      <c r="CR439" s="9"/>
      <c r="CT439" s="9"/>
      <c r="CU439" s="9"/>
      <c r="CV439" s="9"/>
    </row>
    <row r="440" spans="1:100" x14ac:dyDescent="0.2">
      <c r="A440" s="9"/>
      <c r="B440" s="9"/>
      <c r="C440" s="9"/>
      <c r="D440" s="9"/>
      <c r="E440" s="9"/>
      <c r="F440" s="9"/>
      <c r="H440" s="9"/>
      <c r="I440" s="9"/>
      <c r="J440" s="9"/>
      <c r="L440" s="9"/>
      <c r="N440" s="9"/>
      <c r="O440" s="9"/>
      <c r="P440" s="9"/>
      <c r="R440" s="9"/>
      <c r="T440" s="9"/>
      <c r="V440" s="9"/>
      <c r="W440" s="9"/>
      <c r="X440" s="9"/>
      <c r="Z440" s="9"/>
      <c r="AA440" s="9"/>
      <c r="AB440" s="9"/>
      <c r="AC440" s="9"/>
      <c r="AD440" s="9"/>
      <c r="AF440" s="9"/>
      <c r="AG440" s="9"/>
      <c r="AH440" s="9"/>
      <c r="AI440" s="9"/>
      <c r="AJ440" s="9"/>
      <c r="AL440" s="9"/>
      <c r="AM440" s="9"/>
      <c r="AN440" s="9"/>
      <c r="AO440" s="9"/>
      <c r="AP440" s="9"/>
      <c r="AQ440" s="9"/>
      <c r="AR440" s="9"/>
      <c r="AS440" s="9"/>
      <c r="AT440" s="9"/>
      <c r="AU440" s="9"/>
      <c r="AV440" s="9"/>
      <c r="AW440" s="9"/>
      <c r="AX440" s="9"/>
      <c r="AY440" s="9"/>
      <c r="AZ440" s="9"/>
      <c r="BB440" s="9"/>
      <c r="BD440" s="9"/>
      <c r="BF440" s="9"/>
      <c r="BG440" s="9"/>
      <c r="BH440" s="9"/>
      <c r="BI440" s="9"/>
      <c r="BJ440" s="9"/>
      <c r="BK440" s="9"/>
      <c r="BL440" s="9"/>
      <c r="BM440" s="9"/>
      <c r="BN440" s="9"/>
      <c r="BO440" s="9"/>
      <c r="BP440" s="9"/>
      <c r="BQ440" s="9"/>
      <c r="BR440" s="9"/>
      <c r="BS440" s="9"/>
      <c r="BT440" s="9"/>
      <c r="BV440" s="9"/>
      <c r="BW440" s="9"/>
      <c r="BX440" s="9"/>
      <c r="BZ440" s="9"/>
      <c r="CA440" s="9"/>
      <c r="CB440" s="9"/>
      <c r="CC440" s="9"/>
      <c r="CD440" s="9"/>
      <c r="CF440" s="9"/>
      <c r="CH440" s="9"/>
      <c r="CI440" s="9"/>
      <c r="CJ440" s="9"/>
      <c r="CL440" s="9"/>
      <c r="CM440" s="9"/>
      <c r="CN440" s="9"/>
      <c r="CO440" s="9"/>
      <c r="CP440" s="9"/>
      <c r="CQ440" s="9"/>
      <c r="CR440" s="9"/>
      <c r="CT440" s="9"/>
      <c r="CU440" s="9"/>
      <c r="CV440" s="9"/>
    </row>
    <row r="441" spans="1:100" x14ac:dyDescent="0.2">
      <c r="A441" s="9"/>
      <c r="B441" s="9"/>
      <c r="C441" s="9"/>
      <c r="D441" s="9"/>
      <c r="E441" s="9"/>
      <c r="F441" s="9"/>
      <c r="H441" s="9"/>
      <c r="I441" s="9"/>
      <c r="J441" s="9"/>
      <c r="L441" s="9"/>
      <c r="N441" s="9"/>
      <c r="O441" s="9"/>
      <c r="P441" s="9"/>
      <c r="R441" s="9"/>
      <c r="T441" s="9"/>
      <c r="V441" s="9"/>
      <c r="W441" s="9"/>
      <c r="X441" s="9"/>
      <c r="Z441" s="9"/>
      <c r="AA441" s="9"/>
      <c r="AB441" s="9"/>
      <c r="AC441" s="9"/>
      <c r="AD441" s="9"/>
      <c r="AF441" s="9"/>
      <c r="AG441" s="9"/>
      <c r="AH441" s="9"/>
      <c r="AI441" s="9"/>
      <c r="AJ441" s="9"/>
      <c r="AL441" s="9"/>
      <c r="AM441" s="9"/>
      <c r="AN441" s="9"/>
      <c r="AO441" s="9"/>
      <c r="AP441" s="9"/>
      <c r="AQ441" s="9"/>
      <c r="AR441" s="9"/>
      <c r="AS441" s="9"/>
      <c r="AT441" s="9"/>
      <c r="AU441" s="9"/>
      <c r="AV441" s="9"/>
      <c r="AW441" s="9"/>
      <c r="AX441" s="9"/>
      <c r="AY441" s="9"/>
      <c r="AZ441" s="9"/>
      <c r="BB441" s="9"/>
      <c r="BD441" s="9"/>
      <c r="BF441" s="9"/>
      <c r="BG441" s="9"/>
      <c r="BH441" s="9"/>
      <c r="BI441" s="9"/>
      <c r="BJ441" s="9"/>
      <c r="BK441" s="9"/>
      <c r="BL441" s="9"/>
      <c r="BM441" s="9"/>
      <c r="BN441" s="9"/>
      <c r="BO441" s="9"/>
      <c r="BP441" s="9"/>
      <c r="BQ441" s="9"/>
      <c r="BR441" s="9"/>
      <c r="BS441" s="9"/>
      <c r="BT441" s="9"/>
      <c r="BV441" s="9"/>
      <c r="BW441" s="9"/>
      <c r="BX441" s="9"/>
      <c r="BZ441" s="9"/>
      <c r="CA441" s="9"/>
      <c r="CB441" s="9"/>
      <c r="CC441" s="9"/>
      <c r="CD441" s="9"/>
      <c r="CF441" s="9"/>
      <c r="CH441" s="9"/>
      <c r="CI441" s="9"/>
      <c r="CJ441" s="9"/>
      <c r="CL441" s="9"/>
      <c r="CM441" s="9"/>
      <c r="CN441" s="9"/>
      <c r="CO441" s="9"/>
      <c r="CP441" s="9"/>
      <c r="CQ441" s="9"/>
      <c r="CR441" s="9"/>
      <c r="CT441" s="9"/>
      <c r="CU441" s="9"/>
      <c r="CV441" s="9"/>
    </row>
    <row r="442" spans="1:100" x14ac:dyDescent="0.2">
      <c r="A442" s="9"/>
      <c r="B442" s="9"/>
      <c r="C442" s="9"/>
      <c r="D442" s="9"/>
      <c r="E442" s="9"/>
      <c r="F442" s="9"/>
      <c r="H442" s="9"/>
      <c r="I442" s="9"/>
      <c r="J442" s="9"/>
      <c r="L442" s="9"/>
      <c r="N442" s="9"/>
      <c r="O442" s="9"/>
      <c r="P442" s="9"/>
      <c r="R442" s="9"/>
      <c r="T442" s="9"/>
      <c r="V442" s="9"/>
      <c r="W442" s="9"/>
      <c r="X442" s="9"/>
      <c r="Z442" s="9"/>
      <c r="AA442" s="9"/>
      <c r="AB442" s="9"/>
      <c r="AC442" s="9"/>
      <c r="AD442" s="9"/>
      <c r="AF442" s="9"/>
      <c r="AG442" s="9"/>
      <c r="AH442" s="9"/>
      <c r="AI442" s="9"/>
      <c r="AJ442" s="9"/>
      <c r="AL442" s="9"/>
      <c r="AM442" s="9"/>
      <c r="AN442" s="9"/>
      <c r="AO442" s="9"/>
      <c r="AP442" s="9"/>
      <c r="AQ442" s="9"/>
      <c r="AR442" s="9"/>
      <c r="AS442" s="9"/>
      <c r="AT442" s="9"/>
      <c r="AU442" s="9"/>
      <c r="AV442" s="9"/>
      <c r="AW442" s="9"/>
      <c r="AX442" s="9"/>
      <c r="AY442" s="9"/>
      <c r="AZ442" s="9"/>
      <c r="BB442" s="9"/>
      <c r="BD442" s="9"/>
      <c r="BF442" s="9"/>
      <c r="BG442" s="9"/>
      <c r="BH442" s="9"/>
      <c r="BI442" s="9"/>
      <c r="BJ442" s="9"/>
      <c r="BK442" s="9"/>
      <c r="BL442" s="9"/>
      <c r="BM442" s="9"/>
      <c r="BN442" s="9"/>
      <c r="BO442" s="9"/>
      <c r="BP442" s="9"/>
      <c r="BQ442" s="9"/>
      <c r="BR442" s="9"/>
      <c r="BS442" s="9"/>
      <c r="BT442" s="9"/>
      <c r="BV442" s="9"/>
      <c r="BW442" s="9"/>
      <c r="BX442" s="9"/>
      <c r="BZ442" s="9"/>
      <c r="CA442" s="9"/>
      <c r="CB442" s="9"/>
      <c r="CC442" s="9"/>
      <c r="CD442" s="9"/>
      <c r="CF442" s="9"/>
      <c r="CH442" s="9"/>
      <c r="CI442" s="9"/>
      <c r="CJ442" s="9"/>
      <c r="CL442" s="9"/>
      <c r="CM442" s="9"/>
      <c r="CN442" s="9"/>
      <c r="CO442" s="9"/>
      <c r="CP442" s="9"/>
      <c r="CQ442" s="9"/>
      <c r="CR442" s="9"/>
      <c r="CT442" s="9"/>
      <c r="CU442" s="9"/>
      <c r="CV442" s="9"/>
    </row>
    <row r="443" spans="1:100" x14ac:dyDescent="0.2">
      <c r="A443" s="9"/>
      <c r="B443" s="9"/>
      <c r="C443" s="9"/>
      <c r="D443" s="9"/>
      <c r="E443" s="9"/>
      <c r="F443" s="9"/>
      <c r="H443" s="9"/>
      <c r="I443" s="9"/>
      <c r="J443" s="9"/>
      <c r="L443" s="9"/>
      <c r="N443" s="9"/>
      <c r="O443" s="9"/>
      <c r="P443" s="9"/>
      <c r="R443" s="9"/>
      <c r="T443" s="9"/>
      <c r="V443" s="9"/>
      <c r="W443" s="9"/>
      <c r="X443" s="9"/>
      <c r="Z443" s="9"/>
      <c r="AA443" s="9"/>
      <c r="AB443" s="9"/>
      <c r="AC443" s="9"/>
      <c r="AD443" s="9"/>
      <c r="AF443" s="9"/>
      <c r="AG443" s="9"/>
      <c r="AH443" s="9"/>
      <c r="AI443" s="9"/>
      <c r="AJ443" s="9"/>
      <c r="AL443" s="9"/>
      <c r="AM443" s="9"/>
      <c r="AN443" s="9"/>
      <c r="AO443" s="9"/>
      <c r="AP443" s="9"/>
      <c r="AQ443" s="9"/>
      <c r="AR443" s="9"/>
      <c r="AS443" s="9"/>
      <c r="AT443" s="9"/>
      <c r="AU443" s="9"/>
      <c r="AV443" s="9"/>
      <c r="AW443" s="9"/>
      <c r="AX443" s="9"/>
      <c r="AY443" s="9"/>
      <c r="AZ443" s="9"/>
      <c r="BB443" s="9"/>
      <c r="BD443" s="9"/>
      <c r="BF443" s="9"/>
      <c r="BG443" s="9"/>
      <c r="BH443" s="9"/>
      <c r="BI443" s="9"/>
      <c r="BJ443" s="9"/>
      <c r="BK443" s="9"/>
      <c r="BL443" s="9"/>
      <c r="BM443" s="9"/>
      <c r="BN443" s="9"/>
      <c r="BO443" s="9"/>
      <c r="BP443" s="9"/>
      <c r="BQ443" s="9"/>
      <c r="BR443" s="9"/>
      <c r="BS443" s="9"/>
      <c r="BT443" s="9"/>
      <c r="BV443" s="9"/>
      <c r="BW443" s="9"/>
      <c r="BX443" s="9"/>
      <c r="BZ443" s="9"/>
      <c r="CA443" s="9"/>
      <c r="CB443" s="9"/>
      <c r="CC443" s="9"/>
      <c r="CD443" s="9"/>
      <c r="CF443" s="9"/>
      <c r="CH443" s="9"/>
      <c r="CI443" s="9"/>
      <c r="CJ443" s="9"/>
      <c r="CL443" s="9"/>
      <c r="CM443" s="9"/>
      <c r="CN443" s="9"/>
      <c r="CO443" s="9"/>
      <c r="CP443" s="9"/>
      <c r="CQ443" s="9"/>
      <c r="CR443" s="9"/>
      <c r="CT443" s="9"/>
      <c r="CU443" s="9"/>
      <c r="CV443" s="9"/>
    </row>
    <row r="444" spans="1:100" x14ac:dyDescent="0.2">
      <c r="A444" s="9"/>
      <c r="B444" s="9"/>
      <c r="C444" s="9"/>
      <c r="D444" s="9"/>
      <c r="E444" s="9"/>
      <c r="F444" s="9"/>
      <c r="H444" s="9"/>
      <c r="I444" s="9"/>
      <c r="J444" s="9"/>
      <c r="L444" s="9"/>
      <c r="N444" s="9"/>
      <c r="O444" s="9"/>
      <c r="P444" s="9"/>
      <c r="R444" s="9"/>
      <c r="T444" s="9"/>
      <c r="V444" s="9"/>
      <c r="W444" s="9"/>
      <c r="X444" s="9"/>
      <c r="Z444" s="9"/>
      <c r="AA444" s="9"/>
      <c r="AB444" s="9"/>
      <c r="AC444" s="9"/>
      <c r="AD444" s="9"/>
      <c r="AF444" s="9"/>
      <c r="AG444" s="9"/>
      <c r="AH444" s="9"/>
      <c r="AI444" s="9"/>
      <c r="AJ444" s="9"/>
      <c r="AL444" s="9"/>
      <c r="AM444" s="9"/>
      <c r="AN444" s="9"/>
      <c r="AO444" s="9"/>
      <c r="AP444" s="9"/>
      <c r="AQ444" s="9"/>
      <c r="AR444" s="9"/>
      <c r="AS444" s="9"/>
      <c r="AT444" s="9"/>
      <c r="AU444" s="9"/>
      <c r="AV444" s="9"/>
      <c r="AW444" s="9"/>
      <c r="AX444" s="9"/>
      <c r="AY444" s="9"/>
      <c r="AZ444" s="9"/>
      <c r="BB444" s="9"/>
      <c r="BD444" s="9"/>
      <c r="BF444" s="9"/>
      <c r="BG444" s="9"/>
      <c r="BH444" s="9"/>
      <c r="BI444" s="9"/>
      <c r="BJ444" s="9"/>
      <c r="BK444" s="9"/>
      <c r="BL444" s="9"/>
      <c r="BM444" s="9"/>
      <c r="BN444" s="9"/>
      <c r="BO444" s="9"/>
      <c r="BP444" s="9"/>
      <c r="BQ444" s="9"/>
      <c r="BR444" s="9"/>
      <c r="BS444" s="9"/>
      <c r="BT444" s="9"/>
      <c r="BV444" s="9"/>
      <c r="BW444" s="9"/>
      <c r="BX444" s="9"/>
      <c r="BZ444" s="9"/>
      <c r="CA444" s="9"/>
      <c r="CB444" s="9"/>
      <c r="CC444" s="9"/>
      <c r="CD444" s="9"/>
      <c r="CF444" s="9"/>
      <c r="CH444" s="9"/>
      <c r="CI444" s="9"/>
      <c r="CJ444" s="9"/>
      <c r="CL444" s="9"/>
      <c r="CM444" s="9"/>
      <c r="CN444" s="9"/>
      <c r="CO444" s="9"/>
      <c r="CP444" s="9"/>
      <c r="CQ444" s="9"/>
      <c r="CR444" s="9"/>
      <c r="CT444" s="9"/>
      <c r="CU444" s="9"/>
      <c r="CV444" s="9"/>
    </row>
    <row r="445" spans="1:100" x14ac:dyDescent="0.2">
      <c r="A445" s="9"/>
      <c r="B445" s="9"/>
      <c r="C445" s="9"/>
      <c r="D445" s="9"/>
      <c r="E445" s="9"/>
      <c r="F445" s="9"/>
      <c r="H445" s="9"/>
      <c r="I445" s="9"/>
      <c r="J445" s="9"/>
      <c r="L445" s="9"/>
      <c r="N445" s="9"/>
      <c r="O445" s="9"/>
      <c r="P445" s="9"/>
      <c r="R445" s="9"/>
      <c r="T445" s="9"/>
      <c r="V445" s="9"/>
      <c r="W445" s="9"/>
      <c r="X445" s="9"/>
      <c r="Z445" s="9"/>
      <c r="AA445" s="9"/>
      <c r="AB445" s="9"/>
      <c r="AC445" s="9"/>
      <c r="AD445" s="9"/>
      <c r="AF445" s="9"/>
      <c r="AG445" s="9"/>
      <c r="AH445" s="9"/>
      <c r="AI445" s="9"/>
      <c r="AJ445" s="9"/>
      <c r="AL445" s="9"/>
      <c r="AM445" s="9"/>
      <c r="AN445" s="9"/>
      <c r="AO445" s="9"/>
      <c r="AP445" s="9"/>
      <c r="AQ445" s="9"/>
      <c r="AR445" s="9"/>
      <c r="AS445" s="9"/>
      <c r="AT445" s="9"/>
      <c r="AU445" s="9"/>
      <c r="AV445" s="9"/>
      <c r="AW445" s="9"/>
      <c r="AX445" s="9"/>
      <c r="AY445" s="9"/>
      <c r="AZ445" s="9"/>
      <c r="BB445" s="9"/>
      <c r="BD445" s="9"/>
      <c r="BF445" s="9"/>
      <c r="BG445" s="9"/>
      <c r="BH445" s="9"/>
      <c r="BI445" s="9"/>
      <c r="BJ445" s="9"/>
      <c r="BK445" s="9"/>
      <c r="BL445" s="9"/>
      <c r="BM445" s="9"/>
      <c r="BN445" s="9"/>
      <c r="BO445" s="9"/>
      <c r="BP445" s="9"/>
      <c r="BQ445" s="9"/>
      <c r="BR445" s="9"/>
      <c r="BS445" s="9"/>
      <c r="BT445" s="9"/>
      <c r="BV445" s="9"/>
      <c r="BW445" s="9"/>
      <c r="BX445" s="9"/>
      <c r="BZ445" s="9"/>
      <c r="CA445" s="9"/>
      <c r="CB445" s="9"/>
      <c r="CC445" s="9"/>
      <c r="CD445" s="9"/>
      <c r="CF445" s="9"/>
      <c r="CH445" s="9"/>
      <c r="CI445" s="9"/>
      <c r="CJ445" s="9"/>
      <c r="CL445" s="9"/>
      <c r="CM445" s="9"/>
      <c r="CN445" s="9"/>
      <c r="CO445" s="9"/>
      <c r="CP445" s="9"/>
      <c r="CQ445" s="9"/>
      <c r="CR445" s="9"/>
      <c r="CT445" s="9"/>
      <c r="CU445" s="9"/>
      <c r="CV445" s="9"/>
    </row>
    <row r="446" spans="1:100" x14ac:dyDescent="0.2">
      <c r="A446" s="9"/>
      <c r="B446" s="9"/>
      <c r="C446" s="9"/>
      <c r="D446" s="9"/>
      <c r="E446" s="9"/>
      <c r="F446" s="9"/>
      <c r="H446" s="9"/>
      <c r="I446" s="9"/>
      <c r="J446" s="9"/>
      <c r="L446" s="9"/>
      <c r="N446" s="9"/>
      <c r="O446" s="9"/>
      <c r="P446" s="9"/>
      <c r="R446" s="9"/>
      <c r="T446" s="9"/>
      <c r="V446" s="9"/>
      <c r="W446" s="9"/>
      <c r="X446" s="9"/>
      <c r="Z446" s="9"/>
      <c r="AA446" s="9"/>
      <c r="AB446" s="9"/>
      <c r="AC446" s="9"/>
      <c r="AD446" s="9"/>
      <c r="AF446" s="9"/>
      <c r="AG446" s="9"/>
      <c r="AH446" s="9"/>
      <c r="AI446" s="9"/>
      <c r="AJ446" s="9"/>
      <c r="AL446" s="9"/>
      <c r="AM446" s="9"/>
      <c r="AN446" s="9"/>
      <c r="AO446" s="9"/>
      <c r="AP446" s="9"/>
      <c r="AQ446" s="9"/>
      <c r="AR446" s="9"/>
      <c r="AS446" s="9"/>
      <c r="AT446" s="9"/>
      <c r="AU446" s="9"/>
      <c r="AV446" s="9"/>
      <c r="AW446" s="9"/>
      <c r="AX446" s="9"/>
      <c r="AY446" s="9"/>
      <c r="AZ446" s="9"/>
      <c r="BB446" s="9"/>
      <c r="BD446" s="9"/>
      <c r="BF446" s="9"/>
      <c r="BG446" s="9"/>
      <c r="BH446" s="9"/>
      <c r="BI446" s="9"/>
      <c r="BJ446" s="9"/>
      <c r="BK446" s="9"/>
      <c r="BL446" s="9"/>
      <c r="BM446" s="9"/>
      <c r="BN446" s="9"/>
      <c r="BO446" s="9"/>
      <c r="BP446" s="9"/>
      <c r="BQ446" s="9"/>
      <c r="BR446" s="9"/>
      <c r="BS446" s="9"/>
      <c r="BT446" s="9"/>
      <c r="BV446" s="9"/>
      <c r="BW446" s="9"/>
      <c r="BX446" s="9"/>
      <c r="BZ446" s="9"/>
      <c r="CA446" s="9"/>
      <c r="CB446" s="9"/>
      <c r="CC446" s="9"/>
      <c r="CD446" s="9"/>
      <c r="CF446" s="9"/>
      <c r="CH446" s="9"/>
      <c r="CI446" s="9"/>
      <c r="CJ446" s="9"/>
      <c r="CL446" s="9"/>
      <c r="CM446" s="9"/>
      <c r="CN446" s="9"/>
      <c r="CO446" s="9"/>
      <c r="CP446" s="9"/>
      <c r="CQ446" s="9"/>
      <c r="CR446" s="9"/>
      <c r="CT446" s="9"/>
      <c r="CU446" s="9"/>
      <c r="CV446" s="9"/>
    </row>
    <row r="447" spans="1:100" x14ac:dyDescent="0.2">
      <c r="A447" s="9"/>
      <c r="B447" s="9"/>
      <c r="C447" s="9"/>
      <c r="D447" s="9"/>
      <c r="E447" s="9"/>
      <c r="F447" s="9"/>
      <c r="H447" s="9"/>
      <c r="I447" s="9"/>
      <c r="J447" s="9"/>
      <c r="L447" s="9"/>
      <c r="N447" s="9"/>
      <c r="O447" s="9"/>
      <c r="P447" s="9"/>
      <c r="R447" s="9"/>
      <c r="T447" s="9"/>
      <c r="V447" s="9"/>
      <c r="W447" s="9"/>
      <c r="X447" s="9"/>
      <c r="Z447" s="9"/>
      <c r="AA447" s="9"/>
      <c r="AB447" s="9"/>
      <c r="AC447" s="9"/>
      <c r="AD447" s="9"/>
      <c r="AF447" s="9"/>
      <c r="AG447" s="9"/>
      <c r="AH447" s="9"/>
      <c r="AI447" s="9"/>
      <c r="AJ447" s="9"/>
      <c r="AL447" s="9"/>
      <c r="AM447" s="9"/>
      <c r="AN447" s="9"/>
      <c r="AO447" s="9"/>
      <c r="AP447" s="9"/>
      <c r="AQ447" s="9"/>
      <c r="AR447" s="9"/>
      <c r="AS447" s="9"/>
      <c r="AT447" s="9"/>
      <c r="AU447" s="9"/>
      <c r="AV447" s="9"/>
      <c r="AW447" s="9"/>
      <c r="AX447" s="9"/>
      <c r="AY447" s="9"/>
      <c r="AZ447" s="9"/>
      <c r="BB447" s="9"/>
      <c r="BD447" s="9"/>
      <c r="BF447" s="9"/>
      <c r="BG447" s="9"/>
      <c r="BH447" s="9"/>
      <c r="BI447" s="9"/>
      <c r="BJ447" s="9"/>
      <c r="BK447" s="9"/>
      <c r="BL447" s="9"/>
      <c r="BM447" s="9"/>
      <c r="BN447" s="9"/>
      <c r="BO447" s="9"/>
      <c r="BP447" s="9"/>
      <c r="BQ447" s="9"/>
      <c r="BR447" s="9"/>
      <c r="BS447" s="9"/>
      <c r="BT447" s="9"/>
      <c r="BV447" s="9"/>
      <c r="BW447" s="9"/>
      <c r="BX447" s="9"/>
      <c r="BZ447" s="9"/>
      <c r="CA447" s="9"/>
      <c r="CB447" s="9"/>
      <c r="CC447" s="9"/>
      <c r="CD447" s="9"/>
      <c r="CF447" s="9"/>
      <c r="CH447" s="9"/>
      <c r="CI447" s="9"/>
      <c r="CJ447" s="9"/>
      <c r="CL447" s="9"/>
      <c r="CM447" s="9"/>
      <c r="CN447" s="9"/>
      <c r="CO447" s="9"/>
      <c r="CP447" s="9"/>
      <c r="CQ447" s="9"/>
      <c r="CR447" s="9"/>
      <c r="CT447" s="9"/>
      <c r="CU447" s="9"/>
      <c r="CV447" s="9"/>
    </row>
    <row r="448" spans="1:100" x14ac:dyDescent="0.2">
      <c r="A448" s="9"/>
      <c r="B448" s="9"/>
      <c r="C448" s="9"/>
      <c r="D448" s="9"/>
      <c r="E448" s="9"/>
      <c r="F448" s="9"/>
      <c r="H448" s="9"/>
      <c r="I448" s="9"/>
      <c r="J448" s="9"/>
      <c r="L448" s="9"/>
      <c r="N448" s="9"/>
      <c r="O448" s="9"/>
      <c r="P448" s="9"/>
      <c r="R448" s="9"/>
      <c r="T448" s="9"/>
      <c r="V448" s="9"/>
      <c r="W448" s="9"/>
      <c r="X448" s="9"/>
      <c r="Z448" s="9"/>
      <c r="AA448" s="9"/>
      <c r="AB448" s="9"/>
      <c r="AC448" s="9"/>
      <c r="AD448" s="9"/>
      <c r="AF448" s="9"/>
      <c r="AG448" s="9"/>
      <c r="AH448" s="9"/>
      <c r="AI448" s="9"/>
      <c r="AJ448" s="9"/>
      <c r="AL448" s="9"/>
      <c r="AM448" s="9"/>
      <c r="AN448" s="9"/>
      <c r="AO448" s="9"/>
      <c r="AP448" s="9"/>
      <c r="AQ448" s="9"/>
      <c r="AR448" s="9"/>
      <c r="AS448" s="9"/>
      <c r="AT448" s="9"/>
      <c r="AU448" s="9"/>
      <c r="AV448" s="9"/>
      <c r="AW448" s="9"/>
      <c r="AX448" s="9"/>
      <c r="AY448" s="9"/>
      <c r="AZ448" s="9"/>
      <c r="BB448" s="9"/>
      <c r="BD448" s="9"/>
      <c r="BF448" s="9"/>
      <c r="BG448" s="9"/>
      <c r="BH448" s="9"/>
      <c r="BI448" s="9"/>
      <c r="BJ448" s="9"/>
      <c r="BK448" s="9"/>
      <c r="BL448" s="9"/>
      <c r="BM448" s="9"/>
      <c r="BN448" s="9"/>
      <c r="BO448" s="9"/>
      <c r="BP448" s="9"/>
      <c r="BQ448" s="9"/>
      <c r="BR448" s="9"/>
      <c r="BS448" s="9"/>
      <c r="BT448" s="9"/>
      <c r="BV448" s="9"/>
      <c r="BW448" s="9"/>
      <c r="BX448" s="9"/>
      <c r="BZ448" s="9"/>
      <c r="CA448" s="9"/>
      <c r="CB448" s="9"/>
      <c r="CC448" s="9"/>
      <c r="CD448" s="9"/>
      <c r="CF448" s="9"/>
      <c r="CH448" s="9"/>
      <c r="CI448" s="9"/>
      <c r="CJ448" s="9"/>
      <c r="CL448" s="9"/>
      <c r="CM448" s="9"/>
      <c r="CN448" s="9"/>
      <c r="CO448" s="9"/>
      <c r="CP448" s="9"/>
      <c r="CQ448" s="9"/>
      <c r="CR448" s="9"/>
      <c r="CT448" s="9"/>
      <c r="CU448" s="9"/>
      <c r="CV448" s="9"/>
    </row>
    <row r="449" spans="1:100" x14ac:dyDescent="0.2">
      <c r="A449" s="9"/>
      <c r="B449" s="9"/>
      <c r="C449" s="9"/>
      <c r="D449" s="9"/>
      <c r="E449" s="9"/>
      <c r="F449" s="9"/>
      <c r="H449" s="9"/>
      <c r="I449" s="9"/>
      <c r="J449" s="9"/>
      <c r="L449" s="9"/>
      <c r="N449" s="9"/>
      <c r="O449" s="9"/>
      <c r="P449" s="9"/>
      <c r="R449" s="9"/>
      <c r="T449" s="9"/>
      <c r="V449" s="9"/>
      <c r="W449" s="9"/>
      <c r="X449" s="9"/>
      <c r="Z449" s="9"/>
      <c r="AA449" s="9"/>
      <c r="AB449" s="9"/>
      <c r="AC449" s="9"/>
      <c r="AD449" s="9"/>
      <c r="AF449" s="9"/>
      <c r="AG449" s="9"/>
      <c r="AH449" s="9"/>
      <c r="AI449" s="9"/>
      <c r="AJ449" s="9"/>
      <c r="AL449" s="9"/>
      <c r="AM449" s="9"/>
      <c r="AN449" s="9"/>
      <c r="AO449" s="9"/>
      <c r="AP449" s="9"/>
      <c r="AQ449" s="9"/>
      <c r="AR449" s="9"/>
      <c r="AS449" s="9"/>
      <c r="AT449" s="9"/>
      <c r="AU449" s="9"/>
      <c r="AV449" s="9"/>
      <c r="AW449" s="9"/>
      <c r="AX449" s="9"/>
      <c r="AY449" s="9"/>
      <c r="AZ449" s="9"/>
      <c r="BB449" s="9"/>
      <c r="BD449" s="9"/>
      <c r="BF449" s="9"/>
      <c r="BG449" s="9"/>
      <c r="BH449" s="9"/>
      <c r="BI449" s="9"/>
      <c r="BJ449" s="9"/>
      <c r="BK449" s="9"/>
      <c r="BL449" s="9"/>
      <c r="BM449" s="9"/>
      <c r="BN449" s="9"/>
      <c r="BO449" s="9"/>
      <c r="BP449" s="9"/>
      <c r="BQ449" s="9"/>
      <c r="BR449" s="9"/>
      <c r="BS449" s="9"/>
      <c r="BT449" s="9"/>
      <c r="BV449" s="9"/>
      <c r="BW449" s="9"/>
      <c r="BX449" s="9"/>
      <c r="BZ449" s="9"/>
      <c r="CA449" s="9"/>
      <c r="CB449" s="9"/>
      <c r="CC449" s="9"/>
      <c r="CD449" s="9"/>
      <c r="CF449" s="9"/>
      <c r="CH449" s="9"/>
      <c r="CI449" s="9"/>
      <c r="CJ449" s="9"/>
      <c r="CL449" s="9"/>
      <c r="CM449" s="9"/>
      <c r="CN449" s="9"/>
      <c r="CO449" s="9"/>
      <c r="CP449" s="9"/>
      <c r="CQ449" s="9"/>
      <c r="CR449" s="9"/>
      <c r="CT449" s="9"/>
      <c r="CU449" s="9"/>
      <c r="CV449" s="9"/>
    </row>
    <row r="450" spans="1:100" x14ac:dyDescent="0.2">
      <c r="A450" s="9"/>
      <c r="B450" s="9"/>
      <c r="C450" s="9"/>
      <c r="D450" s="9"/>
      <c r="E450" s="9"/>
      <c r="F450" s="9"/>
      <c r="H450" s="9"/>
      <c r="I450" s="9"/>
      <c r="J450" s="9"/>
      <c r="L450" s="9"/>
      <c r="N450" s="9"/>
      <c r="O450" s="9"/>
      <c r="P450" s="9"/>
      <c r="R450" s="9"/>
      <c r="T450" s="9"/>
      <c r="V450" s="9"/>
      <c r="W450" s="9"/>
      <c r="X450" s="9"/>
      <c r="Z450" s="9"/>
      <c r="AA450" s="9"/>
      <c r="AB450" s="9"/>
      <c r="AC450" s="9"/>
      <c r="AD450" s="9"/>
      <c r="AF450" s="9"/>
      <c r="AG450" s="9"/>
      <c r="AH450" s="9"/>
      <c r="AI450" s="9"/>
      <c r="AJ450" s="9"/>
      <c r="AL450" s="9"/>
      <c r="AM450" s="9"/>
      <c r="AN450" s="9"/>
      <c r="AO450" s="9"/>
      <c r="AP450" s="9"/>
      <c r="AQ450" s="9"/>
      <c r="AR450" s="9"/>
      <c r="AS450" s="9"/>
      <c r="AT450" s="9"/>
      <c r="AU450" s="9"/>
      <c r="AV450" s="9"/>
      <c r="AW450" s="9"/>
      <c r="AX450" s="9"/>
      <c r="AY450" s="9"/>
      <c r="AZ450" s="9"/>
      <c r="BB450" s="9"/>
      <c r="BD450" s="9"/>
      <c r="BF450" s="9"/>
      <c r="BG450" s="9"/>
      <c r="BH450" s="9"/>
      <c r="BI450" s="9"/>
      <c r="BJ450" s="9"/>
      <c r="BK450" s="9"/>
      <c r="BL450" s="9"/>
      <c r="BM450" s="9"/>
      <c r="BN450" s="9"/>
      <c r="BO450" s="9"/>
      <c r="BP450" s="9"/>
      <c r="BQ450" s="9"/>
      <c r="BR450" s="9"/>
      <c r="BS450" s="9"/>
      <c r="BT450" s="9"/>
      <c r="BV450" s="9"/>
      <c r="BW450" s="9"/>
      <c r="BX450" s="9"/>
      <c r="BZ450" s="9"/>
      <c r="CA450" s="9"/>
      <c r="CB450" s="9"/>
      <c r="CC450" s="9"/>
      <c r="CD450" s="9"/>
      <c r="CF450" s="9"/>
      <c r="CH450" s="9"/>
      <c r="CI450" s="9"/>
      <c r="CJ450" s="9"/>
      <c r="CL450" s="9"/>
      <c r="CM450" s="9"/>
      <c r="CN450" s="9"/>
      <c r="CO450" s="9"/>
      <c r="CP450" s="9"/>
      <c r="CQ450" s="9"/>
      <c r="CR450" s="9"/>
      <c r="CT450" s="9"/>
      <c r="CU450" s="9"/>
      <c r="CV450" s="9"/>
    </row>
    <row r="451" spans="1:100" x14ac:dyDescent="0.2">
      <c r="A451" s="9"/>
      <c r="B451" s="9"/>
      <c r="C451" s="9"/>
      <c r="D451" s="9"/>
      <c r="E451" s="9"/>
      <c r="F451" s="9"/>
      <c r="H451" s="9"/>
      <c r="I451" s="9"/>
      <c r="J451" s="9"/>
      <c r="L451" s="9"/>
      <c r="N451" s="9"/>
      <c r="O451" s="9"/>
      <c r="P451" s="9"/>
      <c r="R451" s="9"/>
      <c r="T451" s="9"/>
      <c r="V451" s="9"/>
      <c r="W451" s="9"/>
      <c r="X451" s="9"/>
      <c r="Z451" s="9"/>
      <c r="AA451" s="9"/>
      <c r="AB451" s="9"/>
      <c r="AC451" s="9"/>
      <c r="AD451" s="9"/>
      <c r="AF451" s="9"/>
      <c r="AG451" s="9"/>
      <c r="AH451" s="9"/>
      <c r="AI451" s="9"/>
      <c r="AJ451" s="9"/>
      <c r="AL451" s="9"/>
      <c r="AM451" s="9"/>
      <c r="AN451" s="9"/>
      <c r="AO451" s="9"/>
      <c r="AP451" s="9"/>
      <c r="AQ451" s="9"/>
      <c r="AR451" s="9"/>
      <c r="AS451" s="9"/>
      <c r="AT451" s="9"/>
      <c r="AU451" s="9"/>
      <c r="AV451" s="9"/>
      <c r="AW451" s="9"/>
      <c r="AX451" s="9"/>
      <c r="AY451" s="9"/>
      <c r="AZ451" s="9"/>
      <c r="BB451" s="9"/>
      <c r="BD451" s="9"/>
      <c r="BF451" s="9"/>
      <c r="BG451" s="9"/>
      <c r="BH451" s="9"/>
      <c r="BI451" s="9"/>
      <c r="BJ451" s="9"/>
      <c r="BK451" s="9"/>
      <c r="BL451" s="9"/>
      <c r="BM451" s="9"/>
      <c r="BN451" s="9"/>
      <c r="BO451" s="9"/>
      <c r="BP451" s="9"/>
      <c r="BQ451" s="9"/>
      <c r="BR451" s="9"/>
      <c r="BS451" s="9"/>
      <c r="BT451" s="9"/>
      <c r="BV451" s="9"/>
      <c r="BW451" s="9"/>
      <c r="BX451" s="9"/>
      <c r="BZ451" s="9"/>
      <c r="CA451" s="9"/>
      <c r="CB451" s="9"/>
      <c r="CC451" s="9"/>
      <c r="CD451" s="9"/>
      <c r="CF451" s="9"/>
      <c r="CH451" s="9"/>
      <c r="CI451" s="9"/>
      <c r="CJ451" s="9"/>
      <c r="CL451" s="9"/>
      <c r="CM451" s="9"/>
      <c r="CN451" s="9"/>
      <c r="CO451" s="9"/>
      <c r="CP451" s="9"/>
      <c r="CQ451" s="9"/>
      <c r="CR451" s="9"/>
      <c r="CT451" s="9"/>
      <c r="CU451" s="9"/>
      <c r="CV451" s="9"/>
    </row>
    <row r="452" spans="1:100" x14ac:dyDescent="0.2">
      <c r="A452" s="9"/>
      <c r="B452" s="9"/>
      <c r="C452" s="9"/>
      <c r="D452" s="9"/>
      <c r="E452" s="9"/>
      <c r="F452" s="9"/>
      <c r="H452" s="9"/>
      <c r="I452" s="9"/>
      <c r="J452" s="9"/>
      <c r="L452" s="9"/>
      <c r="N452" s="9"/>
      <c r="O452" s="9"/>
      <c r="P452" s="9"/>
      <c r="R452" s="9"/>
      <c r="T452" s="9"/>
      <c r="V452" s="9"/>
      <c r="W452" s="9"/>
      <c r="X452" s="9"/>
      <c r="Z452" s="9"/>
      <c r="AA452" s="9"/>
      <c r="AB452" s="9"/>
      <c r="AC452" s="9"/>
      <c r="AD452" s="9"/>
      <c r="AF452" s="9"/>
      <c r="AG452" s="9"/>
      <c r="AH452" s="9"/>
      <c r="AI452" s="9"/>
      <c r="AJ452" s="9"/>
      <c r="AL452" s="9"/>
      <c r="AM452" s="9"/>
      <c r="AN452" s="9"/>
      <c r="AO452" s="9"/>
      <c r="AP452" s="9"/>
      <c r="AQ452" s="9"/>
      <c r="AR452" s="9"/>
      <c r="AS452" s="9"/>
      <c r="AT452" s="9"/>
      <c r="AU452" s="9"/>
      <c r="AV452" s="9"/>
      <c r="AW452" s="9"/>
      <c r="AX452" s="9"/>
      <c r="AY452" s="9"/>
      <c r="AZ452" s="9"/>
      <c r="BB452" s="9"/>
      <c r="BD452" s="9"/>
      <c r="BF452" s="9"/>
      <c r="BG452" s="9"/>
      <c r="BH452" s="9"/>
      <c r="BI452" s="9"/>
      <c r="BJ452" s="9"/>
      <c r="BK452" s="9"/>
      <c r="BL452" s="9"/>
      <c r="BM452" s="9"/>
      <c r="BN452" s="9"/>
      <c r="BO452" s="9"/>
      <c r="BP452" s="9"/>
      <c r="BQ452" s="9"/>
      <c r="BR452" s="9"/>
      <c r="BS452" s="9"/>
      <c r="BT452" s="9"/>
      <c r="BV452" s="9"/>
      <c r="BW452" s="9"/>
      <c r="BX452" s="9"/>
      <c r="BZ452" s="9"/>
      <c r="CA452" s="9"/>
      <c r="CB452" s="9"/>
      <c r="CC452" s="9"/>
      <c r="CD452" s="9"/>
      <c r="CF452" s="9"/>
      <c r="CH452" s="9"/>
      <c r="CI452" s="9"/>
      <c r="CJ452" s="9"/>
      <c r="CL452" s="9"/>
      <c r="CM452" s="9"/>
      <c r="CN452" s="9"/>
      <c r="CO452" s="9"/>
      <c r="CP452" s="9"/>
      <c r="CQ452" s="9"/>
      <c r="CR452" s="9"/>
      <c r="CT452" s="9"/>
      <c r="CU452" s="9"/>
      <c r="CV452" s="9"/>
    </row>
    <row r="453" spans="1:100" x14ac:dyDescent="0.2">
      <c r="A453" s="9"/>
      <c r="B453" s="9"/>
      <c r="C453" s="9"/>
      <c r="D453" s="9"/>
      <c r="E453" s="9"/>
      <c r="F453" s="9"/>
      <c r="H453" s="9"/>
      <c r="I453" s="9"/>
      <c r="J453" s="9"/>
      <c r="L453" s="9"/>
      <c r="N453" s="9"/>
      <c r="O453" s="9"/>
      <c r="P453" s="9"/>
      <c r="R453" s="9"/>
      <c r="T453" s="9"/>
      <c r="V453" s="9"/>
      <c r="W453" s="9"/>
      <c r="X453" s="9"/>
      <c r="Z453" s="9"/>
      <c r="AA453" s="9"/>
      <c r="AB453" s="9"/>
      <c r="AC453" s="9"/>
      <c r="AD453" s="9"/>
      <c r="AF453" s="9"/>
      <c r="AG453" s="9"/>
      <c r="AH453" s="9"/>
      <c r="AI453" s="9"/>
      <c r="AJ453" s="9"/>
      <c r="AL453" s="9"/>
      <c r="AM453" s="9"/>
      <c r="AN453" s="9"/>
      <c r="AO453" s="9"/>
      <c r="AP453" s="9"/>
      <c r="AQ453" s="9"/>
      <c r="AR453" s="9"/>
      <c r="AS453" s="9"/>
      <c r="AT453" s="9"/>
      <c r="AU453" s="9"/>
      <c r="AV453" s="9"/>
      <c r="AW453" s="9"/>
      <c r="AX453" s="9"/>
      <c r="AY453" s="9"/>
      <c r="AZ453" s="9"/>
      <c r="BB453" s="9"/>
      <c r="BD453" s="9"/>
      <c r="BF453" s="9"/>
      <c r="BG453" s="9"/>
      <c r="BH453" s="9"/>
      <c r="BI453" s="9"/>
      <c r="BJ453" s="9"/>
      <c r="BK453" s="9"/>
      <c r="BL453" s="9"/>
      <c r="BM453" s="9"/>
      <c r="BN453" s="9"/>
      <c r="BO453" s="9"/>
      <c r="BP453" s="9"/>
      <c r="BQ453" s="9"/>
      <c r="BR453" s="9"/>
      <c r="BS453" s="9"/>
      <c r="BT453" s="9"/>
      <c r="BV453" s="9"/>
      <c r="BW453" s="9"/>
      <c r="BX453" s="9"/>
      <c r="BZ453" s="9"/>
      <c r="CA453" s="9"/>
      <c r="CB453" s="9"/>
      <c r="CC453" s="9"/>
      <c r="CD453" s="9"/>
      <c r="CF453" s="9"/>
      <c r="CH453" s="9"/>
      <c r="CI453" s="9"/>
      <c r="CJ453" s="9"/>
      <c r="CL453" s="9"/>
      <c r="CM453" s="9"/>
      <c r="CN453" s="9"/>
      <c r="CO453" s="9"/>
      <c r="CP453" s="9"/>
      <c r="CQ453" s="9"/>
      <c r="CR453" s="9"/>
      <c r="CT453" s="9"/>
      <c r="CU453" s="9"/>
      <c r="CV453" s="9"/>
    </row>
    <row r="454" spans="1:100" x14ac:dyDescent="0.2">
      <c r="A454" s="9"/>
      <c r="B454" s="9"/>
      <c r="C454" s="9"/>
      <c r="D454" s="9"/>
      <c r="E454" s="9"/>
      <c r="F454" s="9"/>
      <c r="H454" s="9"/>
      <c r="I454" s="9"/>
      <c r="J454" s="9"/>
      <c r="L454" s="9"/>
      <c r="N454" s="9"/>
      <c r="O454" s="9"/>
      <c r="P454" s="9"/>
      <c r="R454" s="9"/>
      <c r="T454" s="9"/>
      <c r="V454" s="9"/>
      <c r="W454" s="9"/>
      <c r="X454" s="9"/>
      <c r="Z454" s="9"/>
      <c r="AA454" s="9"/>
      <c r="AB454" s="9"/>
      <c r="AC454" s="9"/>
      <c r="AD454" s="9"/>
      <c r="AF454" s="9"/>
      <c r="AG454" s="9"/>
      <c r="AH454" s="9"/>
      <c r="AI454" s="9"/>
      <c r="AJ454" s="9"/>
      <c r="AL454" s="9"/>
      <c r="AM454" s="9"/>
      <c r="AN454" s="9"/>
      <c r="AO454" s="9"/>
      <c r="AP454" s="9"/>
      <c r="AQ454" s="9"/>
      <c r="AR454" s="9"/>
      <c r="AS454" s="9"/>
      <c r="AT454" s="9"/>
      <c r="AU454" s="9"/>
      <c r="AV454" s="9"/>
      <c r="AW454" s="9"/>
      <c r="AX454" s="9"/>
      <c r="AY454" s="9"/>
      <c r="AZ454" s="9"/>
      <c r="BB454" s="9"/>
      <c r="BD454" s="9"/>
      <c r="BF454" s="9"/>
      <c r="BG454" s="9"/>
      <c r="BH454" s="9"/>
      <c r="BI454" s="9"/>
      <c r="BJ454" s="9"/>
      <c r="BK454" s="9"/>
      <c r="BL454" s="9"/>
      <c r="BM454" s="9"/>
      <c r="BN454" s="9"/>
      <c r="BO454" s="9"/>
      <c r="BP454" s="9"/>
      <c r="BQ454" s="9"/>
      <c r="BR454" s="9"/>
      <c r="BS454" s="9"/>
      <c r="BT454" s="9"/>
      <c r="BV454" s="9"/>
      <c r="BW454" s="9"/>
      <c r="BX454" s="9"/>
      <c r="BZ454" s="9"/>
      <c r="CA454" s="9"/>
      <c r="CB454" s="9"/>
      <c r="CC454" s="9"/>
      <c r="CD454" s="9"/>
      <c r="CF454" s="9"/>
      <c r="CH454" s="9"/>
      <c r="CI454" s="9"/>
      <c r="CJ454" s="9"/>
      <c r="CL454" s="9"/>
      <c r="CM454" s="9"/>
      <c r="CN454" s="9"/>
      <c r="CO454" s="9"/>
      <c r="CP454" s="9"/>
      <c r="CQ454" s="9"/>
      <c r="CR454" s="9"/>
      <c r="CT454" s="9"/>
      <c r="CU454" s="9"/>
      <c r="CV454" s="9"/>
    </row>
    <row r="455" spans="1:100" x14ac:dyDescent="0.2">
      <c r="A455" s="9"/>
      <c r="B455" s="9"/>
      <c r="C455" s="9"/>
      <c r="D455" s="9"/>
      <c r="E455" s="9"/>
      <c r="F455" s="9"/>
      <c r="H455" s="9"/>
      <c r="I455" s="9"/>
      <c r="J455" s="9"/>
      <c r="L455" s="9"/>
      <c r="N455" s="9"/>
      <c r="O455" s="9"/>
      <c r="P455" s="9"/>
      <c r="R455" s="9"/>
      <c r="T455" s="9"/>
      <c r="V455" s="9"/>
      <c r="W455" s="9"/>
      <c r="X455" s="9"/>
      <c r="Z455" s="9"/>
      <c r="AA455" s="9"/>
      <c r="AB455" s="9"/>
      <c r="AC455" s="9"/>
      <c r="AD455" s="9"/>
      <c r="AF455" s="9"/>
      <c r="AG455" s="9"/>
      <c r="AH455" s="9"/>
      <c r="AI455" s="9"/>
      <c r="AJ455" s="9"/>
      <c r="AL455" s="9"/>
      <c r="AM455" s="9"/>
      <c r="AN455" s="9"/>
      <c r="AO455" s="9"/>
      <c r="AP455" s="9"/>
      <c r="AQ455" s="9"/>
      <c r="AR455" s="9"/>
      <c r="AS455" s="9"/>
      <c r="AT455" s="9"/>
      <c r="AU455" s="9"/>
      <c r="AV455" s="9"/>
      <c r="AW455" s="9"/>
      <c r="AX455" s="9"/>
      <c r="AY455" s="9"/>
      <c r="AZ455" s="9"/>
      <c r="BB455" s="9"/>
      <c r="BD455" s="9"/>
      <c r="BF455" s="9"/>
      <c r="BG455" s="9"/>
      <c r="BH455" s="9"/>
      <c r="BI455" s="9"/>
      <c r="BJ455" s="9"/>
      <c r="BK455" s="9"/>
      <c r="BL455" s="9"/>
      <c r="BM455" s="9"/>
      <c r="BN455" s="9"/>
      <c r="BO455" s="9"/>
      <c r="BP455" s="9"/>
      <c r="BQ455" s="9"/>
      <c r="BR455" s="9"/>
      <c r="BS455" s="9"/>
      <c r="BT455" s="9"/>
      <c r="BV455" s="9"/>
      <c r="BW455" s="9"/>
      <c r="BX455" s="9"/>
      <c r="BZ455" s="9"/>
      <c r="CA455" s="9"/>
      <c r="CB455" s="9"/>
      <c r="CC455" s="9"/>
      <c r="CD455" s="9"/>
      <c r="CF455" s="9"/>
      <c r="CH455" s="9"/>
      <c r="CI455" s="9"/>
      <c r="CJ455" s="9"/>
      <c r="CL455" s="9"/>
      <c r="CM455" s="9"/>
      <c r="CN455" s="9"/>
      <c r="CO455" s="9"/>
      <c r="CP455" s="9"/>
      <c r="CQ455" s="9"/>
      <c r="CR455" s="9"/>
      <c r="CT455" s="9"/>
      <c r="CU455" s="9"/>
      <c r="CV455" s="9"/>
    </row>
    <row r="456" spans="1:100" x14ac:dyDescent="0.2">
      <c r="A456" s="9"/>
      <c r="B456" s="9"/>
      <c r="C456" s="9"/>
      <c r="D456" s="9"/>
      <c r="E456" s="9"/>
      <c r="F456" s="9"/>
      <c r="H456" s="9"/>
      <c r="I456" s="9"/>
      <c r="J456" s="9"/>
      <c r="L456" s="9"/>
      <c r="N456" s="9"/>
      <c r="O456" s="9"/>
      <c r="P456" s="9"/>
      <c r="R456" s="9"/>
      <c r="T456" s="9"/>
      <c r="V456" s="9"/>
      <c r="W456" s="9"/>
      <c r="X456" s="9"/>
      <c r="Z456" s="9"/>
      <c r="AA456" s="9"/>
      <c r="AB456" s="9"/>
      <c r="AC456" s="9"/>
      <c r="AD456" s="9"/>
      <c r="AF456" s="9"/>
      <c r="AG456" s="9"/>
      <c r="AH456" s="9"/>
      <c r="AI456" s="9"/>
      <c r="AJ456" s="9"/>
      <c r="AL456" s="9"/>
      <c r="AM456" s="9"/>
      <c r="AN456" s="9"/>
      <c r="AO456" s="9"/>
      <c r="AP456" s="9"/>
      <c r="AQ456" s="9"/>
      <c r="AR456" s="9"/>
      <c r="AS456" s="9"/>
      <c r="AT456" s="9"/>
      <c r="AU456" s="9"/>
      <c r="AV456" s="9"/>
      <c r="AW456" s="9"/>
      <c r="AX456" s="9"/>
      <c r="AY456" s="9"/>
      <c r="AZ456" s="9"/>
      <c r="BB456" s="9"/>
      <c r="BD456" s="9"/>
      <c r="BF456" s="9"/>
      <c r="BG456" s="9"/>
      <c r="BH456" s="9"/>
      <c r="BI456" s="9"/>
      <c r="BJ456" s="9"/>
      <c r="BK456" s="9"/>
      <c r="BL456" s="9"/>
      <c r="BM456" s="9"/>
      <c r="BN456" s="9"/>
      <c r="BO456" s="9"/>
      <c r="BP456" s="9"/>
      <c r="BQ456" s="9"/>
      <c r="BR456" s="9"/>
      <c r="BS456" s="9"/>
      <c r="BT456" s="9"/>
      <c r="BV456" s="9"/>
      <c r="BW456" s="9"/>
      <c r="BX456" s="9"/>
      <c r="BZ456" s="9"/>
      <c r="CA456" s="9"/>
      <c r="CB456" s="9"/>
      <c r="CC456" s="9"/>
      <c r="CD456" s="9"/>
      <c r="CF456" s="9"/>
      <c r="CH456" s="9"/>
      <c r="CI456" s="9"/>
      <c r="CJ456" s="9"/>
      <c r="CL456" s="9"/>
      <c r="CM456" s="9"/>
      <c r="CN456" s="9"/>
      <c r="CO456" s="9"/>
      <c r="CP456" s="9"/>
      <c r="CQ456" s="9"/>
      <c r="CR456" s="9"/>
      <c r="CT456" s="9"/>
      <c r="CU456" s="9"/>
      <c r="CV456" s="9"/>
    </row>
    <row r="457" spans="1:100" x14ac:dyDescent="0.2">
      <c r="A457" s="9"/>
      <c r="B457" s="9"/>
      <c r="C457" s="9"/>
      <c r="D457" s="9"/>
      <c r="E457" s="9"/>
      <c r="F457" s="9"/>
      <c r="H457" s="9"/>
      <c r="I457" s="9"/>
      <c r="J457" s="9"/>
      <c r="L457" s="9"/>
      <c r="N457" s="9"/>
      <c r="O457" s="9"/>
      <c r="P457" s="9"/>
      <c r="R457" s="9"/>
      <c r="T457" s="9"/>
      <c r="V457" s="9"/>
      <c r="W457" s="9"/>
      <c r="X457" s="9"/>
      <c r="Z457" s="9"/>
      <c r="AA457" s="9"/>
      <c r="AB457" s="9"/>
      <c r="AC457" s="9"/>
      <c r="AD457" s="9"/>
      <c r="AF457" s="9"/>
      <c r="AG457" s="9"/>
      <c r="AH457" s="9"/>
      <c r="AI457" s="9"/>
      <c r="AJ457" s="9"/>
      <c r="AL457" s="9"/>
      <c r="AM457" s="9"/>
      <c r="AN457" s="9"/>
      <c r="AO457" s="9"/>
      <c r="AP457" s="9"/>
      <c r="AQ457" s="9"/>
      <c r="AR457" s="9"/>
      <c r="AS457" s="9"/>
      <c r="AT457" s="9"/>
      <c r="AU457" s="9"/>
      <c r="AV457" s="9"/>
      <c r="AW457" s="9"/>
      <c r="AX457" s="9"/>
      <c r="AY457" s="9"/>
      <c r="AZ457" s="9"/>
      <c r="BB457" s="9"/>
      <c r="BD457" s="9"/>
      <c r="BF457" s="9"/>
      <c r="BG457" s="9"/>
      <c r="BH457" s="9"/>
      <c r="BI457" s="9"/>
      <c r="BJ457" s="9"/>
      <c r="BK457" s="9"/>
      <c r="BL457" s="9"/>
      <c r="BM457" s="9"/>
      <c r="BN457" s="9"/>
      <c r="BO457" s="9"/>
      <c r="BP457" s="9"/>
      <c r="BQ457" s="9"/>
      <c r="BR457" s="9"/>
      <c r="BS457" s="9"/>
      <c r="BT457" s="9"/>
      <c r="BV457" s="9"/>
      <c r="BW457" s="9"/>
      <c r="BX457" s="9"/>
      <c r="BZ457" s="9"/>
      <c r="CA457" s="9"/>
      <c r="CB457" s="9"/>
      <c r="CC457" s="9"/>
      <c r="CD457" s="9"/>
      <c r="CF457" s="9"/>
      <c r="CH457" s="9"/>
      <c r="CI457" s="9"/>
      <c r="CJ457" s="9"/>
      <c r="CL457" s="9"/>
      <c r="CM457" s="9"/>
      <c r="CN457" s="9"/>
      <c r="CO457" s="9"/>
      <c r="CP457" s="9"/>
      <c r="CQ457" s="9"/>
      <c r="CR457" s="9"/>
      <c r="CT457" s="9"/>
      <c r="CU457" s="9"/>
      <c r="CV457" s="9"/>
    </row>
    <row r="458" spans="1:100" x14ac:dyDescent="0.2">
      <c r="A458" s="9"/>
      <c r="B458" s="9"/>
      <c r="C458" s="9"/>
      <c r="D458" s="9"/>
      <c r="E458" s="9"/>
      <c r="F458" s="9"/>
      <c r="H458" s="9"/>
      <c r="I458" s="9"/>
      <c r="J458" s="9"/>
      <c r="L458" s="9"/>
      <c r="N458" s="9"/>
      <c r="O458" s="9"/>
      <c r="P458" s="9"/>
      <c r="R458" s="9"/>
      <c r="T458" s="9"/>
      <c r="V458" s="9"/>
      <c r="W458" s="9"/>
      <c r="X458" s="9"/>
      <c r="Z458" s="9"/>
      <c r="AA458" s="9"/>
      <c r="AB458" s="9"/>
      <c r="AC458" s="9"/>
      <c r="AD458" s="9"/>
      <c r="AF458" s="9"/>
      <c r="AG458" s="9"/>
      <c r="AH458" s="9"/>
      <c r="AI458" s="9"/>
      <c r="AJ458" s="9"/>
      <c r="AL458" s="9"/>
      <c r="AM458" s="9"/>
      <c r="AN458" s="9"/>
      <c r="AO458" s="9"/>
      <c r="AP458" s="9"/>
      <c r="AQ458" s="9"/>
      <c r="AR458" s="9"/>
      <c r="AS458" s="9"/>
      <c r="AT458" s="9"/>
      <c r="AU458" s="9"/>
      <c r="AV458" s="9"/>
      <c r="AW458" s="9"/>
      <c r="AX458" s="9"/>
      <c r="AY458" s="9"/>
      <c r="AZ458" s="9"/>
      <c r="BB458" s="9"/>
      <c r="BD458" s="9"/>
      <c r="BF458" s="9"/>
      <c r="BG458" s="9"/>
      <c r="BH458" s="9"/>
      <c r="BI458" s="9"/>
      <c r="BJ458" s="9"/>
      <c r="BK458" s="9"/>
      <c r="BL458" s="9"/>
      <c r="BM458" s="9"/>
      <c r="BN458" s="9"/>
      <c r="BO458" s="9"/>
      <c r="BP458" s="9"/>
      <c r="BQ458" s="9"/>
      <c r="BR458" s="9"/>
      <c r="BS458" s="9"/>
      <c r="BT458" s="9"/>
      <c r="BV458" s="9"/>
      <c r="BW458" s="9"/>
      <c r="BX458" s="9"/>
      <c r="BZ458" s="9"/>
      <c r="CA458" s="9"/>
      <c r="CB458" s="9"/>
      <c r="CC458" s="9"/>
      <c r="CD458" s="9"/>
      <c r="CF458" s="9"/>
      <c r="CH458" s="9"/>
      <c r="CI458" s="9"/>
      <c r="CJ458" s="9"/>
      <c r="CL458" s="9"/>
      <c r="CM458" s="9"/>
      <c r="CN458" s="9"/>
      <c r="CO458" s="9"/>
      <c r="CP458" s="9"/>
      <c r="CQ458" s="9"/>
      <c r="CR458" s="9"/>
      <c r="CT458" s="9"/>
      <c r="CU458" s="9"/>
      <c r="CV458" s="9"/>
    </row>
    <row r="459" spans="1:100" x14ac:dyDescent="0.2">
      <c r="A459" s="9"/>
      <c r="B459" s="9"/>
      <c r="C459" s="9"/>
      <c r="D459" s="9"/>
      <c r="E459" s="9"/>
      <c r="F459" s="9"/>
      <c r="H459" s="9"/>
      <c r="I459" s="9"/>
      <c r="J459" s="9"/>
      <c r="L459" s="9"/>
      <c r="N459" s="9"/>
      <c r="O459" s="9"/>
      <c r="P459" s="9"/>
      <c r="R459" s="9"/>
      <c r="T459" s="9"/>
      <c r="V459" s="9"/>
      <c r="W459" s="9"/>
      <c r="X459" s="9"/>
      <c r="Z459" s="9"/>
      <c r="AA459" s="9"/>
      <c r="AB459" s="9"/>
      <c r="AC459" s="9"/>
      <c r="AD459" s="9"/>
      <c r="AF459" s="9"/>
      <c r="AG459" s="9"/>
      <c r="AH459" s="9"/>
      <c r="AI459" s="9"/>
      <c r="AJ459" s="9"/>
      <c r="AL459" s="9"/>
      <c r="AM459" s="9"/>
      <c r="AN459" s="9"/>
      <c r="AO459" s="9"/>
      <c r="AP459" s="9"/>
      <c r="AQ459" s="9"/>
      <c r="AR459" s="9"/>
      <c r="AS459" s="9"/>
      <c r="AT459" s="9"/>
      <c r="AU459" s="9"/>
      <c r="AV459" s="9"/>
      <c r="AW459" s="9"/>
      <c r="AX459" s="9"/>
      <c r="AY459" s="9"/>
      <c r="AZ459" s="9"/>
      <c r="BB459" s="9"/>
      <c r="BD459" s="9"/>
      <c r="BF459" s="9"/>
      <c r="BG459" s="9"/>
      <c r="BH459" s="9"/>
      <c r="BI459" s="9"/>
      <c r="BJ459" s="9"/>
      <c r="BK459" s="9"/>
      <c r="BL459" s="9"/>
      <c r="BM459" s="9"/>
      <c r="BN459" s="9"/>
      <c r="BO459" s="9"/>
      <c r="BP459" s="9"/>
      <c r="BQ459" s="9"/>
      <c r="BR459" s="9"/>
      <c r="BS459" s="9"/>
      <c r="BT459" s="9"/>
      <c r="BV459" s="9"/>
      <c r="BW459" s="9"/>
      <c r="BX459" s="9"/>
      <c r="BZ459" s="9"/>
      <c r="CA459" s="9"/>
      <c r="CB459" s="9"/>
      <c r="CC459" s="9"/>
      <c r="CD459" s="9"/>
      <c r="CF459" s="9"/>
      <c r="CH459" s="9"/>
      <c r="CI459" s="9"/>
      <c r="CJ459" s="9"/>
      <c r="CL459" s="9"/>
      <c r="CM459" s="9"/>
      <c r="CN459" s="9"/>
      <c r="CO459" s="9"/>
      <c r="CP459" s="9"/>
      <c r="CQ459" s="9"/>
      <c r="CR459" s="9"/>
      <c r="CT459" s="9"/>
      <c r="CU459" s="9"/>
      <c r="CV459" s="9"/>
    </row>
    <row r="460" spans="1:100" x14ac:dyDescent="0.2">
      <c r="A460" s="9"/>
      <c r="B460" s="9"/>
      <c r="C460" s="9"/>
      <c r="D460" s="9"/>
      <c r="E460" s="9"/>
      <c r="F460" s="9"/>
      <c r="H460" s="9"/>
      <c r="I460" s="9"/>
      <c r="J460" s="9"/>
      <c r="L460" s="9"/>
      <c r="N460" s="9"/>
      <c r="O460" s="9"/>
      <c r="P460" s="9"/>
      <c r="R460" s="9"/>
      <c r="T460" s="9"/>
      <c r="V460" s="9"/>
      <c r="W460" s="9"/>
      <c r="X460" s="9"/>
      <c r="Z460" s="9"/>
      <c r="AA460" s="9"/>
      <c r="AB460" s="9"/>
      <c r="AC460" s="9"/>
      <c r="AD460" s="9"/>
      <c r="AF460" s="9"/>
      <c r="AG460" s="9"/>
      <c r="AH460" s="9"/>
      <c r="AI460" s="9"/>
      <c r="AJ460" s="9"/>
      <c r="AL460" s="9"/>
      <c r="AM460" s="9"/>
      <c r="AN460" s="9"/>
      <c r="AO460" s="9"/>
      <c r="AP460" s="9"/>
      <c r="AQ460" s="9"/>
      <c r="AR460" s="9"/>
      <c r="AS460" s="9"/>
      <c r="AT460" s="9"/>
      <c r="AU460" s="9"/>
      <c r="AV460" s="9"/>
      <c r="AW460" s="9"/>
      <c r="AX460" s="9"/>
      <c r="AY460" s="9"/>
      <c r="AZ460" s="9"/>
      <c r="BB460" s="9"/>
      <c r="BD460" s="9"/>
      <c r="BF460" s="9"/>
      <c r="BG460" s="9"/>
      <c r="BH460" s="9"/>
      <c r="BI460" s="9"/>
      <c r="BJ460" s="9"/>
      <c r="BK460" s="9"/>
      <c r="BL460" s="9"/>
      <c r="BM460" s="9"/>
      <c r="BN460" s="9"/>
      <c r="BO460" s="9"/>
      <c r="BP460" s="9"/>
      <c r="BQ460" s="9"/>
      <c r="BR460" s="9"/>
      <c r="BS460" s="9"/>
      <c r="BT460" s="9"/>
      <c r="BV460" s="9"/>
      <c r="BW460" s="9"/>
      <c r="BX460" s="9"/>
      <c r="BZ460" s="9"/>
      <c r="CA460" s="9"/>
      <c r="CB460" s="9"/>
      <c r="CC460" s="9"/>
      <c r="CD460" s="9"/>
      <c r="CF460" s="9"/>
      <c r="CH460" s="9"/>
      <c r="CI460" s="9"/>
      <c r="CJ460" s="9"/>
      <c r="CL460" s="9"/>
      <c r="CM460" s="9"/>
      <c r="CN460" s="9"/>
      <c r="CO460" s="9"/>
      <c r="CP460" s="9"/>
      <c r="CQ460" s="9"/>
      <c r="CR460" s="9"/>
      <c r="CT460" s="9"/>
      <c r="CU460" s="9"/>
      <c r="CV460" s="9"/>
    </row>
    <row r="461" spans="1:100" x14ac:dyDescent="0.2">
      <c r="A461" s="9"/>
      <c r="B461" s="9"/>
      <c r="C461" s="9"/>
      <c r="D461" s="9"/>
      <c r="E461" s="9"/>
      <c r="F461" s="9"/>
      <c r="H461" s="9"/>
      <c r="I461" s="9"/>
      <c r="J461" s="9"/>
      <c r="L461" s="9"/>
      <c r="N461" s="9"/>
      <c r="O461" s="9"/>
      <c r="P461" s="9"/>
      <c r="R461" s="9"/>
      <c r="T461" s="9"/>
      <c r="V461" s="9"/>
      <c r="W461" s="9"/>
      <c r="X461" s="9"/>
      <c r="Z461" s="9"/>
      <c r="AA461" s="9"/>
      <c r="AB461" s="9"/>
      <c r="AC461" s="9"/>
      <c r="AD461" s="9"/>
      <c r="AF461" s="9"/>
      <c r="AG461" s="9"/>
      <c r="AH461" s="9"/>
      <c r="AI461" s="9"/>
      <c r="AJ461" s="9"/>
      <c r="AL461" s="9"/>
      <c r="AM461" s="9"/>
      <c r="AN461" s="9"/>
      <c r="AO461" s="9"/>
      <c r="AP461" s="9"/>
      <c r="AQ461" s="9"/>
      <c r="AR461" s="9"/>
      <c r="AS461" s="9"/>
      <c r="AT461" s="9"/>
      <c r="AU461" s="9"/>
      <c r="AV461" s="9"/>
      <c r="AW461" s="9"/>
      <c r="AX461" s="9"/>
      <c r="AY461" s="9"/>
      <c r="AZ461" s="9"/>
      <c r="BB461" s="9"/>
      <c r="BD461" s="9"/>
      <c r="BF461" s="9"/>
      <c r="BG461" s="9"/>
      <c r="BH461" s="9"/>
      <c r="BI461" s="9"/>
      <c r="BJ461" s="9"/>
      <c r="BK461" s="9"/>
      <c r="BL461" s="9"/>
      <c r="BM461" s="9"/>
      <c r="BN461" s="9"/>
      <c r="BO461" s="9"/>
      <c r="BP461" s="9"/>
      <c r="BQ461" s="9"/>
      <c r="BR461" s="9"/>
      <c r="BS461" s="9"/>
      <c r="BT461" s="9"/>
      <c r="BV461" s="9"/>
      <c r="BW461" s="9"/>
      <c r="BX461" s="9"/>
      <c r="BZ461" s="9"/>
      <c r="CA461" s="9"/>
      <c r="CB461" s="9"/>
      <c r="CC461" s="9"/>
      <c r="CD461" s="9"/>
      <c r="CF461" s="9"/>
      <c r="CH461" s="9"/>
      <c r="CI461" s="9"/>
      <c r="CJ461" s="9"/>
      <c r="CL461" s="9"/>
      <c r="CM461" s="9"/>
      <c r="CN461" s="9"/>
      <c r="CO461" s="9"/>
      <c r="CP461" s="9"/>
      <c r="CQ461" s="9"/>
      <c r="CR461" s="9"/>
      <c r="CT461" s="9"/>
      <c r="CU461" s="9"/>
      <c r="CV461" s="9"/>
    </row>
    <row r="462" spans="1:100" x14ac:dyDescent="0.2">
      <c r="A462" s="9"/>
      <c r="B462" s="9"/>
      <c r="C462" s="9"/>
      <c r="D462" s="9"/>
      <c r="E462" s="9"/>
      <c r="F462" s="9"/>
      <c r="H462" s="9"/>
      <c r="I462" s="9"/>
      <c r="J462" s="9"/>
      <c r="L462" s="9"/>
      <c r="N462" s="9"/>
      <c r="O462" s="9"/>
      <c r="P462" s="9"/>
      <c r="R462" s="9"/>
      <c r="T462" s="9"/>
      <c r="V462" s="9"/>
      <c r="W462" s="9"/>
      <c r="X462" s="9"/>
      <c r="Z462" s="9"/>
      <c r="AA462" s="9"/>
      <c r="AB462" s="9"/>
      <c r="AC462" s="9"/>
      <c r="AD462" s="9"/>
      <c r="AF462" s="9"/>
      <c r="AG462" s="9"/>
      <c r="AH462" s="9"/>
      <c r="AI462" s="9"/>
      <c r="AJ462" s="9"/>
      <c r="AL462" s="9"/>
      <c r="AM462" s="9"/>
      <c r="AN462" s="9"/>
      <c r="AO462" s="9"/>
      <c r="AP462" s="9"/>
      <c r="AQ462" s="9"/>
      <c r="AR462" s="9"/>
      <c r="AS462" s="9"/>
      <c r="AT462" s="9"/>
      <c r="AU462" s="9"/>
      <c r="AV462" s="9"/>
      <c r="AW462" s="9"/>
      <c r="AX462" s="9"/>
      <c r="AY462" s="9"/>
      <c r="AZ462" s="9"/>
      <c r="BB462" s="9"/>
      <c r="BD462" s="9"/>
      <c r="BF462" s="9"/>
      <c r="BG462" s="9"/>
      <c r="BH462" s="9"/>
      <c r="BI462" s="9"/>
      <c r="BJ462" s="9"/>
      <c r="BK462" s="9"/>
      <c r="BL462" s="9"/>
      <c r="BM462" s="9"/>
      <c r="BN462" s="9"/>
      <c r="BO462" s="9"/>
      <c r="BP462" s="9"/>
      <c r="BQ462" s="9"/>
      <c r="BR462" s="9"/>
      <c r="BS462" s="9"/>
      <c r="BT462" s="9"/>
      <c r="BV462" s="9"/>
      <c r="BW462" s="9"/>
      <c r="BX462" s="9"/>
      <c r="BZ462" s="9"/>
      <c r="CA462" s="9"/>
      <c r="CB462" s="9"/>
      <c r="CC462" s="9"/>
      <c r="CD462" s="9"/>
      <c r="CF462" s="9"/>
      <c r="CH462" s="9"/>
      <c r="CI462" s="9"/>
      <c r="CJ462" s="9"/>
      <c r="CL462" s="9"/>
      <c r="CM462" s="9"/>
      <c r="CN462" s="9"/>
      <c r="CO462" s="9"/>
      <c r="CP462" s="9"/>
      <c r="CQ462" s="9"/>
      <c r="CR462" s="9"/>
      <c r="CT462" s="9"/>
      <c r="CU462" s="9"/>
      <c r="CV462" s="9"/>
    </row>
    <row r="463" spans="1:100" x14ac:dyDescent="0.2">
      <c r="A463" s="9"/>
      <c r="B463" s="9"/>
      <c r="C463" s="9"/>
      <c r="D463" s="9"/>
      <c r="E463" s="9"/>
      <c r="F463" s="9"/>
      <c r="H463" s="9"/>
      <c r="I463" s="9"/>
      <c r="J463" s="9"/>
      <c r="L463" s="9"/>
      <c r="N463" s="9"/>
      <c r="O463" s="9"/>
      <c r="P463" s="9"/>
      <c r="R463" s="9"/>
      <c r="T463" s="9"/>
      <c r="V463" s="9"/>
      <c r="W463" s="9"/>
      <c r="X463" s="9"/>
      <c r="Z463" s="9"/>
      <c r="AA463" s="9"/>
      <c r="AB463" s="9"/>
      <c r="AC463" s="9"/>
      <c r="AD463" s="9"/>
      <c r="AF463" s="9"/>
      <c r="AG463" s="9"/>
      <c r="AH463" s="9"/>
      <c r="AI463" s="9"/>
      <c r="AJ463" s="9"/>
      <c r="AL463" s="9"/>
      <c r="AM463" s="9"/>
      <c r="AN463" s="9"/>
      <c r="AO463" s="9"/>
      <c r="AP463" s="9"/>
      <c r="AQ463" s="9"/>
      <c r="AR463" s="9"/>
      <c r="AS463" s="9"/>
      <c r="AT463" s="9"/>
      <c r="AU463" s="9"/>
      <c r="AV463" s="9"/>
      <c r="AW463" s="9"/>
      <c r="AX463" s="9"/>
      <c r="AY463" s="9"/>
      <c r="AZ463" s="9"/>
      <c r="BB463" s="9"/>
      <c r="BD463" s="9"/>
      <c r="BF463" s="9"/>
      <c r="BG463" s="9"/>
      <c r="BH463" s="9"/>
      <c r="BI463" s="9"/>
      <c r="BJ463" s="9"/>
      <c r="BK463" s="9"/>
      <c r="BL463" s="9"/>
      <c r="BM463" s="9"/>
      <c r="BN463" s="9"/>
      <c r="BO463" s="9"/>
      <c r="BP463" s="9"/>
      <c r="BQ463" s="9"/>
      <c r="BR463" s="9"/>
      <c r="BS463" s="9"/>
      <c r="BT463" s="9"/>
      <c r="BV463" s="9"/>
      <c r="BW463" s="9"/>
      <c r="BX463" s="9"/>
      <c r="BZ463" s="9"/>
      <c r="CA463" s="9"/>
      <c r="CB463" s="9"/>
      <c r="CC463" s="9"/>
      <c r="CD463" s="9"/>
      <c r="CF463" s="9"/>
      <c r="CH463" s="9"/>
      <c r="CI463" s="9"/>
      <c r="CJ463" s="9"/>
      <c r="CL463" s="9"/>
      <c r="CM463" s="9"/>
      <c r="CN463" s="9"/>
      <c r="CO463" s="9"/>
      <c r="CP463" s="9"/>
      <c r="CQ463" s="9"/>
      <c r="CR463" s="9"/>
      <c r="CT463" s="9"/>
      <c r="CU463" s="9"/>
      <c r="CV463" s="9"/>
    </row>
    <row r="464" spans="1:100" x14ac:dyDescent="0.2">
      <c r="A464" s="9"/>
      <c r="B464" s="9"/>
      <c r="C464" s="9"/>
      <c r="D464" s="9"/>
      <c r="E464" s="9"/>
      <c r="F464" s="9"/>
      <c r="H464" s="9"/>
      <c r="I464" s="9"/>
      <c r="J464" s="9"/>
      <c r="L464" s="9"/>
      <c r="N464" s="9"/>
      <c r="O464" s="9"/>
      <c r="P464" s="9"/>
      <c r="R464" s="9"/>
      <c r="T464" s="9"/>
      <c r="V464" s="9"/>
      <c r="W464" s="9"/>
      <c r="X464" s="9"/>
      <c r="Z464" s="9"/>
      <c r="AA464" s="9"/>
      <c r="AB464" s="9"/>
      <c r="AC464" s="9"/>
      <c r="AD464" s="9"/>
      <c r="AF464" s="9"/>
      <c r="AG464" s="9"/>
      <c r="AH464" s="9"/>
      <c r="AI464" s="9"/>
      <c r="AJ464" s="9"/>
      <c r="AL464" s="9"/>
      <c r="AM464" s="9"/>
      <c r="AN464" s="9"/>
      <c r="AO464" s="9"/>
      <c r="AP464" s="9"/>
      <c r="AQ464" s="9"/>
      <c r="AR464" s="9"/>
      <c r="AS464" s="9"/>
      <c r="AT464" s="9"/>
      <c r="AU464" s="9"/>
      <c r="AV464" s="9"/>
      <c r="AW464" s="9"/>
      <c r="AX464" s="9"/>
      <c r="AY464" s="9"/>
      <c r="AZ464" s="9"/>
      <c r="BB464" s="9"/>
      <c r="BD464" s="9"/>
      <c r="BF464" s="9"/>
      <c r="BG464" s="9"/>
      <c r="BH464" s="9"/>
      <c r="BI464" s="9"/>
      <c r="BJ464" s="9"/>
      <c r="BK464" s="9"/>
      <c r="BL464" s="9"/>
      <c r="BM464" s="9"/>
      <c r="BN464" s="9"/>
      <c r="BO464" s="9"/>
      <c r="BP464" s="9"/>
      <c r="BQ464" s="9"/>
      <c r="BR464" s="9"/>
      <c r="BS464" s="9"/>
      <c r="BT464" s="9"/>
      <c r="BV464" s="9"/>
      <c r="BW464" s="9"/>
      <c r="BX464" s="9"/>
      <c r="BZ464" s="9"/>
      <c r="CA464" s="9"/>
      <c r="CB464" s="9"/>
      <c r="CC464" s="9"/>
      <c r="CD464" s="9"/>
      <c r="CF464" s="9"/>
      <c r="CH464" s="9"/>
      <c r="CI464" s="9"/>
      <c r="CJ464" s="9"/>
      <c r="CL464" s="9"/>
      <c r="CM464" s="9"/>
      <c r="CN464" s="9"/>
      <c r="CO464" s="9"/>
      <c r="CP464" s="9"/>
      <c r="CQ464" s="9"/>
      <c r="CR464" s="9"/>
      <c r="CT464" s="9"/>
      <c r="CU464" s="9"/>
      <c r="CV464" s="9"/>
    </row>
    <row r="465" spans="1:100" x14ac:dyDescent="0.2">
      <c r="A465" s="9"/>
      <c r="B465" s="9"/>
      <c r="C465" s="9"/>
      <c r="D465" s="9"/>
      <c r="E465" s="9"/>
      <c r="F465" s="9"/>
      <c r="H465" s="9"/>
      <c r="I465" s="9"/>
      <c r="J465" s="9"/>
      <c r="L465" s="9"/>
      <c r="N465" s="9"/>
      <c r="O465" s="9"/>
      <c r="P465" s="9"/>
      <c r="R465" s="9"/>
      <c r="T465" s="9"/>
      <c r="V465" s="9"/>
      <c r="W465" s="9"/>
      <c r="X465" s="9"/>
      <c r="Z465" s="9"/>
      <c r="AA465" s="9"/>
      <c r="AB465" s="9"/>
      <c r="AC465" s="9"/>
      <c r="AD465" s="9"/>
      <c r="AF465" s="9"/>
      <c r="AG465" s="9"/>
      <c r="AH465" s="9"/>
      <c r="AI465" s="9"/>
      <c r="AJ465" s="9"/>
      <c r="AL465" s="9"/>
      <c r="AM465" s="9"/>
      <c r="AN465" s="9"/>
      <c r="AO465" s="9"/>
      <c r="AP465" s="9"/>
      <c r="AQ465" s="9"/>
      <c r="AR465" s="9"/>
      <c r="AS465" s="9"/>
      <c r="AT465" s="9"/>
      <c r="AU465" s="9"/>
      <c r="AV465" s="9"/>
      <c r="AW465" s="9"/>
      <c r="AX465" s="9"/>
      <c r="AY465" s="9"/>
      <c r="AZ465" s="9"/>
      <c r="BB465" s="9"/>
      <c r="BD465" s="9"/>
      <c r="BF465" s="9"/>
      <c r="BG465" s="9"/>
      <c r="BH465" s="9"/>
      <c r="BI465" s="9"/>
      <c r="BJ465" s="9"/>
      <c r="BK465" s="9"/>
      <c r="BL465" s="9"/>
      <c r="BM465" s="9"/>
      <c r="BN465" s="9"/>
      <c r="BO465" s="9"/>
      <c r="BP465" s="9"/>
      <c r="BQ465" s="9"/>
      <c r="BR465" s="9"/>
      <c r="BS465" s="9"/>
      <c r="BT465" s="9"/>
      <c r="BV465" s="9"/>
      <c r="BW465" s="9"/>
      <c r="BX465" s="9"/>
      <c r="BZ465" s="9"/>
      <c r="CA465" s="9"/>
      <c r="CB465" s="9"/>
      <c r="CC465" s="9"/>
      <c r="CD465" s="9"/>
      <c r="CF465" s="9"/>
      <c r="CH465" s="9"/>
      <c r="CI465" s="9"/>
      <c r="CJ465" s="9"/>
      <c r="CL465" s="9"/>
      <c r="CM465" s="9"/>
      <c r="CN465" s="9"/>
      <c r="CO465" s="9"/>
      <c r="CP465" s="9"/>
      <c r="CQ465" s="9"/>
      <c r="CR465" s="9"/>
      <c r="CT465" s="9"/>
      <c r="CU465" s="9"/>
      <c r="CV465" s="9"/>
    </row>
    <row r="466" spans="1:100" x14ac:dyDescent="0.2">
      <c r="A466" s="9"/>
      <c r="B466" s="9"/>
      <c r="C466" s="9"/>
      <c r="D466" s="9"/>
      <c r="E466" s="9"/>
      <c r="F466" s="9"/>
      <c r="H466" s="9"/>
      <c r="I466" s="9"/>
      <c r="J466" s="9"/>
      <c r="L466" s="9"/>
      <c r="N466" s="9"/>
      <c r="O466" s="9"/>
      <c r="P466" s="9"/>
      <c r="R466" s="9"/>
      <c r="T466" s="9"/>
      <c r="V466" s="9"/>
      <c r="W466" s="9"/>
      <c r="X466" s="9"/>
      <c r="Z466" s="9"/>
      <c r="AA466" s="9"/>
      <c r="AB466" s="9"/>
      <c r="AC466" s="9"/>
      <c r="AD466" s="9"/>
      <c r="AF466" s="9"/>
      <c r="AG466" s="9"/>
      <c r="AH466" s="9"/>
      <c r="AI466" s="9"/>
      <c r="AJ466" s="9"/>
      <c r="AL466" s="9"/>
      <c r="AM466" s="9"/>
      <c r="AN466" s="9"/>
      <c r="AO466" s="9"/>
      <c r="AP466" s="9"/>
      <c r="AQ466" s="9"/>
      <c r="AR466" s="9"/>
      <c r="AS466" s="9"/>
      <c r="AT466" s="9"/>
      <c r="AU466" s="9"/>
      <c r="AV466" s="9"/>
      <c r="AW466" s="9"/>
      <c r="AX466" s="9"/>
      <c r="AY466" s="9"/>
      <c r="AZ466" s="9"/>
      <c r="BB466" s="9"/>
      <c r="BD466" s="9"/>
      <c r="BF466" s="9"/>
      <c r="BG466" s="9"/>
      <c r="BH466" s="9"/>
      <c r="BI466" s="9"/>
      <c r="BJ466" s="9"/>
      <c r="BK466" s="9"/>
      <c r="BL466" s="9"/>
      <c r="BM466" s="9"/>
      <c r="BN466" s="9"/>
      <c r="BO466" s="9"/>
      <c r="BP466" s="9"/>
      <c r="BQ466" s="9"/>
      <c r="BR466" s="9"/>
      <c r="BS466" s="9"/>
      <c r="BT466" s="9"/>
      <c r="BV466" s="9"/>
      <c r="BW466" s="9"/>
      <c r="BX466" s="9"/>
      <c r="BZ466" s="9"/>
      <c r="CA466" s="9"/>
      <c r="CB466" s="9"/>
      <c r="CC466" s="9"/>
      <c r="CD466" s="9"/>
      <c r="CF466" s="9"/>
      <c r="CH466" s="9"/>
      <c r="CI466" s="9"/>
      <c r="CJ466" s="9"/>
      <c r="CL466" s="9"/>
      <c r="CM466" s="9"/>
      <c r="CN466" s="9"/>
      <c r="CO466" s="9"/>
      <c r="CP466" s="9"/>
      <c r="CQ466" s="9"/>
      <c r="CR466" s="9"/>
      <c r="CT466" s="9"/>
      <c r="CU466" s="9"/>
      <c r="CV466" s="9"/>
    </row>
    <row r="467" spans="1:100" x14ac:dyDescent="0.2">
      <c r="A467" s="9"/>
      <c r="B467" s="9"/>
      <c r="C467" s="9"/>
      <c r="D467" s="9"/>
      <c r="E467" s="9"/>
      <c r="F467" s="9"/>
      <c r="H467" s="9"/>
      <c r="I467" s="9"/>
      <c r="J467" s="9"/>
      <c r="L467" s="9"/>
      <c r="N467" s="9"/>
      <c r="O467" s="9"/>
      <c r="P467" s="9"/>
      <c r="R467" s="9"/>
      <c r="T467" s="9"/>
      <c r="V467" s="9"/>
      <c r="W467" s="9"/>
      <c r="X467" s="9"/>
      <c r="Z467" s="9"/>
      <c r="AA467" s="9"/>
      <c r="AB467" s="9"/>
      <c r="AC467" s="9"/>
      <c r="AD467" s="9"/>
      <c r="AF467" s="9"/>
      <c r="AG467" s="9"/>
      <c r="AH467" s="9"/>
      <c r="AI467" s="9"/>
      <c r="AJ467" s="9"/>
      <c r="AL467" s="9"/>
      <c r="AM467" s="9"/>
      <c r="AN467" s="9"/>
      <c r="AO467" s="9"/>
      <c r="AP467" s="9"/>
      <c r="AQ467" s="9"/>
      <c r="AR467" s="9"/>
      <c r="AS467" s="9"/>
      <c r="AT467" s="9"/>
      <c r="AU467" s="9"/>
      <c r="AV467" s="9"/>
      <c r="AW467" s="9"/>
      <c r="AX467" s="9"/>
      <c r="AY467" s="9"/>
      <c r="AZ467" s="9"/>
      <c r="BB467" s="9"/>
      <c r="BD467" s="9"/>
      <c r="BF467" s="9"/>
      <c r="BG467" s="9"/>
      <c r="BH467" s="9"/>
      <c r="BI467" s="9"/>
      <c r="BJ467" s="9"/>
      <c r="BK467" s="9"/>
      <c r="BL467" s="9"/>
      <c r="BM467" s="9"/>
      <c r="BN467" s="9"/>
      <c r="BO467" s="9"/>
      <c r="BP467" s="9"/>
      <c r="BQ467" s="9"/>
      <c r="BR467" s="9"/>
      <c r="BS467" s="9"/>
      <c r="BT467" s="9"/>
      <c r="BV467" s="9"/>
      <c r="BW467" s="9"/>
      <c r="BX467" s="9"/>
      <c r="BZ467" s="9"/>
      <c r="CA467" s="9"/>
      <c r="CB467" s="9"/>
      <c r="CC467" s="9"/>
      <c r="CD467" s="9"/>
      <c r="CF467" s="9"/>
      <c r="CH467" s="9"/>
      <c r="CI467" s="9"/>
      <c r="CJ467" s="9"/>
      <c r="CL467" s="9"/>
      <c r="CM467" s="9"/>
      <c r="CN467" s="9"/>
      <c r="CO467" s="9"/>
      <c r="CP467" s="9"/>
      <c r="CQ467" s="9"/>
      <c r="CR467" s="9"/>
      <c r="CT467" s="9"/>
      <c r="CU467" s="9"/>
      <c r="CV467" s="9"/>
    </row>
    <row r="468" spans="1:100" x14ac:dyDescent="0.2">
      <c r="A468" s="9"/>
      <c r="B468" s="9"/>
      <c r="C468" s="9"/>
      <c r="D468" s="9"/>
      <c r="E468" s="9"/>
      <c r="F468" s="9"/>
      <c r="H468" s="9"/>
      <c r="I468" s="9"/>
      <c r="J468" s="9"/>
      <c r="L468" s="9"/>
      <c r="N468" s="9"/>
      <c r="O468" s="9"/>
      <c r="P468" s="9"/>
      <c r="R468" s="9"/>
      <c r="T468" s="9"/>
      <c r="V468" s="9"/>
      <c r="W468" s="9"/>
      <c r="X468" s="9"/>
      <c r="Z468" s="9"/>
      <c r="AA468" s="9"/>
      <c r="AB468" s="9"/>
      <c r="AC468" s="9"/>
      <c r="AD468" s="9"/>
      <c r="AF468" s="9"/>
      <c r="AG468" s="9"/>
      <c r="AH468" s="9"/>
      <c r="AI468" s="9"/>
      <c r="AJ468" s="9"/>
      <c r="AL468" s="9"/>
      <c r="AM468" s="9"/>
      <c r="AN468" s="9"/>
      <c r="AO468" s="9"/>
      <c r="AP468" s="9"/>
      <c r="AQ468" s="9"/>
      <c r="AR468" s="9"/>
      <c r="AS468" s="9"/>
      <c r="AT468" s="9"/>
      <c r="AU468" s="9"/>
      <c r="AV468" s="9"/>
      <c r="AW468" s="9"/>
      <c r="AX468" s="9"/>
      <c r="AY468" s="9"/>
      <c r="AZ468" s="9"/>
      <c r="BB468" s="9"/>
      <c r="BD468" s="9"/>
      <c r="BF468" s="9"/>
      <c r="BG468" s="9"/>
      <c r="BH468" s="9"/>
      <c r="BI468" s="9"/>
      <c r="BJ468" s="9"/>
      <c r="BK468" s="9"/>
      <c r="BL468" s="9"/>
      <c r="BM468" s="9"/>
      <c r="BN468" s="9"/>
      <c r="BO468" s="9"/>
      <c r="BP468" s="9"/>
      <c r="BQ468" s="9"/>
      <c r="BR468" s="9"/>
      <c r="BS468" s="9"/>
      <c r="BT468" s="9"/>
      <c r="BV468" s="9"/>
      <c r="BW468" s="9"/>
      <c r="BX468" s="9"/>
      <c r="BZ468" s="9"/>
      <c r="CA468" s="9"/>
      <c r="CB468" s="9"/>
      <c r="CC468" s="9"/>
      <c r="CD468" s="9"/>
      <c r="CF468" s="9"/>
      <c r="CH468" s="9"/>
      <c r="CI468" s="9"/>
      <c r="CJ468" s="9"/>
      <c r="CL468" s="9"/>
      <c r="CM468" s="9"/>
      <c r="CN468" s="9"/>
      <c r="CO468" s="9"/>
      <c r="CP468" s="9"/>
      <c r="CQ468" s="9"/>
      <c r="CR468" s="9"/>
      <c r="CT468" s="9"/>
      <c r="CU468" s="9"/>
      <c r="CV468" s="9"/>
    </row>
    <row r="469" spans="1:100" x14ac:dyDescent="0.2">
      <c r="A469" s="9"/>
      <c r="B469" s="9"/>
      <c r="C469" s="9"/>
      <c r="D469" s="9"/>
      <c r="E469" s="9"/>
      <c r="F469" s="9"/>
      <c r="H469" s="9"/>
      <c r="I469" s="9"/>
      <c r="J469" s="9"/>
      <c r="L469" s="9"/>
      <c r="N469" s="9"/>
      <c r="O469" s="9"/>
      <c r="P469" s="9"/>
      <c r="R469" s="9"/>
      <c r="T469" s="9"/>
      <c r="V469" s="9"/>
      <c r="W469" s="9"/>
      <c r="X469" s="9"/>
      <c r="Z469" s="9"/>
      <c r="AA469" s="9"/>
      <c r="AB469" s="9"/>
      <c r="AC469" s="9"/>
      <c r="AD469" s="9"/>
      <c r="AF469" s="9"/>
      <c r="AG469" s="9"/>
      <c r="AH469" s="9"/>
      <c r="AI469" s="9"/>
      <c r="AJ469" s="9"/>
      <c r="AL469" s="9"/>
      <c r="AM469" s="9"/>
      <c r="AN469" s="9"/>
      <c r="AO469" s="9"/>
      <c r="AP469" s="9"/>
      <c r="AQ469" s="9"/>
      <c r="AR469" s="9"/>
      <c r="AS469" s="9"/>
      <c r="AT469" s="9"/>
      <c r="AU469" s="9"/>
      <c r="AV469" s="9"/>
      <c r="AW469" s="9"/>
      <c r="AX469" s="9"/>
      <c r="AY469" s="9"/>
      <c r="AZ469" s="9"/>
      <c r="BB469" s="9"/>
      <c r="BD469" s="9"/>
      <c r="BF469" s="9"/>
      <c r="BG469" s="9"/>
      <c r="BH469" s="9"/>
      <c r="BI469" s="9"/>
      <c r="BJ469" s="9"/>
      <c r="BK469" s="9"/>
      <c r="BL469" s="9"/>
      <c r="BM469" s="9"/>
      <c r="BN469" s="9"/>
      <c r="BO469" s="9"/>
      <c r="BP469" s="9"/>
      <c r="BQ469" s="9"/>
      <c r="BR469" s="9"/>
      <c r="BS469" s="9"/>
      <c r="BT469" s="9"/>
      <c r="BV469" s="9"/>
      <c r="BW469" s="9"/>
      <c r="BX469" s="9"/>
      <c r="BZ469" s="9"/>
      <c r="CA469" s="9"/>
      <c r="CB469" s="9"/>
      <c r="CC469" s="9"/>
      <c r="CD469" s="9"/>
      <c r="CF469" s="9"/>
      <c r="CH469" s="9"/>
      <c r="CI469" s="9"/>
      <c r="CJ469" s="9"/>
      <c r="CL469" s="9"/>
      <c r="CM469" s="9"/>
      <c r="CN469" s="9"/>
      <c r="CO469" s="9"/>
      <c r="CP469" s="9"/>
      <c r="CQ469" s="9"/>
      <c r="CR469" s="9"/>
      <c r="CT469" s="9"/>
      <c r="CU469" s="9"/>
      <c r="CV469" s="9"/>
    </row>
    <row r="470" spans="1:100" x14ac:dyDescent="0.2">
      <c r="A470" s="9"/>
      <c r="B470" s="9"/>
      <c r="C470" s="9"/>
      <c r="D470" s="9"/>
      <c r="E470" s="9"/>
      <c r="F470" s="9"/>
      <c r="H470" s="9"/>
      <c r="I470" s="9"/>
      <c r="J470" s="9"/>
      <c r="L470" s="9"/>
      <c r="N470" s="9"/>
      <c r="O470" s="9"/>
      <c r="P470" s="9"/>
      <c r="R470" s="9"/>
      <c r="T470" s="9"/>
      <c r="V470" s="9"/>
      <c r="W470" s="9"/>
      <c r="X470" s="9"/>
      <c r="Z470" s="9"/>
      <c r="AA470" s="9"/>
      <c r="AB470" s="9"/>
      <c r="AC470" s="9"/>
      <c r="AD470" s="9"/>
      <c r="AF470" s="9"/>
      <c r="AG470" s="9"/>
      <c r="AH470" s="9"/>
      <c r="AI470" s="9"/>
      <c r="AJ470" s="9"/>
      <c r="AL470" s="9"/>
      <c r="AM470" s="9"/>
      <c r="AN470" s="9"/>
      <c r="AO470" s="9"/>
      <c r="AP470" s="9"/>
      <c r="AQ470" s="9"/>
      <c r="AR470" s="9"/>
      <c r="AS470" s="9"/>
      <c r="AT470" s="9"/>
      <c r="AU470" s="9"/>
      <c r="AV470" s="9"/>
      <c r="AW470" s="9"/>
      <c r="AX470" s="9"/>
      <c r="AY470" s="9"/>
      <c r="AZ470" s="9"/>
      <c r="BB470" s="9"/>
      <c r="BD470" s="9"/>
      <c r="BF470" s="9"/>
      <c r="BG470" s="9"/>
      <c r="BH470" s="9"/>
      <c r="BI470" s="9"/>
      <c r="BJ470" s="9"/>
      <c r="BK470" s="9"/>
      <c r="BL470" s="9"/>
      <c r="BM470" s="9"/>
      <c r="BN470" s="9"/>
      <c r="BO470" s="9"/>
      <c r="BP470" s="9"/>
      <c r="BQ470" s="9"/>
      <c r="BR470" s="9"/>
      <c r="BS470" s="9"/>
      <c r="BT470" s="9"/>
      <c r="BV470" s="9"/>
      <c r="BW470" s="9"/>
      <c r="BX470" s="9"/>
      <c r="BZ470" s="9"/>
      <c r="CA470" s="9"/>
      <c r="CB470" s="9"/>
      <c r="CC470" s="9"/>
      <c r="CD470" s="9"/>
      <c r="CF470" s="9"/>
      <c r="CH470" s="9"/>
      <c r="CI470" s="9"/>
      <c r="CJ470" s="9"/>
      <c r="CL470" s="9"/>
      <c r="CM470" s="9"/>
      <c r="CN470" s="9"/>
      <c r="CO470" s="9"/>
      <c r="CP470" s="9"/>
      <c r="CQ470" s="9"/>
      <c r="CR470" s="9"/>
      <c r="CT470" s="9"/>
      <c r="CU470" s="9"/>
      <c r="CV470" s="9"/>
    </row>
    <row r="471" spans="1:100" x14ac:dyDescent="0.2">
      <c r="A471" s="9"/>
      <c r="B471" s="9"/>
      <c r="C471" s="9"/>
      <c r="D471" s="9"/>
      <c r="E471" s="9"/>
      <c r="F471" s="9"/>
      <c r="H471" s="9"/>
      <c r="I471" s="9"/>
      <c r="J471" s="9"/>
      <c r="L471" s="9"/>
      <c r="N471" s="9"/>
      <c r="O471" s="9"/>
      <c r="P471" s="9"/>
      <c r="R471" s="9"/>
      <c r="T471" s="9"/>
      <c r="V471" s="9"/>
      <c r="W471" s="9"/>
      <c r="X471" s="9"/>
      <c r="Z471" s="9"/>
      <c r="AA471" s="9"/>
      <c r="AB471" s="9"/>
      <c r="AC471" s="9"/>
      <c r="AD471" s="9"/>
      <c r="AF471" s="9"/>
      <c r="AG471" s="9"/>
      <c r="AH471" s="9"/>
      <c r="AI471" s="9"/>
      <c r="AJ471" s="9"/>
      <c r="AL471" s="9"/>
      <c r="AM471" s="9"/>
      <c r="AN471" s="9"/>
      <c r="AO471" s="9"/>
      <c r="AP471" s="9"/>
      <c r="AQ471" s="9"/>
      <c r="AR471" s="9"/>
      <c r="AS471" s="9"/>
      <c r="AT471" s="9"/>
      <c r="AU471" s="9"/>
      <c r="AV471" s="9"/>
      <c r="AW471" s="9"/>
      <c r="AX471" s="9"/>
      <c r="AY471" s="9"/>
      <c r="AZ471" s="9"/>
      <c r="BB471" s="9"/>
      <c r="BD471" s="9"/>
      <c r="BF471" s="9"/>
      <c r="BG471" s="9"/>
      <c r="BH471" s="9"/>
      <c r="BI471" s="9"/>
      <c r="BJ471" s="9"/>
      <c r="BK471" s="9"/>
      <c r="BL471" s="9"/>
      <c r="BM471" s="9"/>
      <c r="BN471" s="9"/>
      <c r="BO471" s="9"/>
      <c r="BP471" s="9"/>
      <c r="BQ471" s="9"/>
      <c r="BR471" s="9"/>
      <c r="BS471" s="9"/>
      <c r="BT471" s="9"/>
      <c r="BV471" s="9"/>
      <c r="BW471" s="9"/>
      <c r="BX471" s="9"/>
      <c r="BZ471" s="9"/>
      <c r="CA471" s="9"/>
      <c r="CB471" s="9"/>
      <c r="CC471" s="9"/>
      <c r="CD471" s="9"/>
      <c r="CF471" s="9"/>
      <c r="CH471" s="9"/>
      <c r="CI471" s="9"/>
      <c r="CJ471" s="9"/>
      <c r="CL471" s="9"/>
      <c r="CM471" s="9"/>
      <c r="CN471" s="9"/>
      <c r="CO471" s="9"/>
      <c r="CP471" s="9"/>
      <c r="CQ471" s="9"/>
      <c r="CR471" s="9"/>
      <c r="CT471" s="9"/>
      <c r="CU471" s="9"/>
      <c r="CV471" s="9"/>
    </row>
    <row r="472" spans="1:100" x14ac:dyDescent="0.2">
      <c r="A472" s="9"/>
      <c r="B472" s="9"/>
      <c r="C472" s="9"/>
      <c r="D472" s="9"/>
      <c r="E472" s="9"/>
      <c r="F472" s="9"/>
      <c r="H472" s="9"/>
      <c r="I472" s="9"/>
      <c r="J472" s="9"/>
      <c r="L472" s="9"/>
      <c r="N472" s="9"/>
      <c r="O472" s="9"/>
      <c r="P472" s="9"/>
      <c r="R472" s="9"/>
      <c r="T472" s="9"/>
      <c r="V472" s="9"/>
      <c r="W472" s="9"/>
      <c r="X472" s="9"/>
      <c r="Z472" s="9"/>
      <c r="AA472" s="9"/>
      <c r="AB472" s="9"/>
      <c r="AC472" s="9"/>
      <c r="AD472" s="9"/>
      <c r="AF472" s="9"/>
      <c r="AG472" s="9"/>
      <c r="AH472" s="9"/>
      <c r="AI472" s="9"/>
      <c r="AJ472" s="9"/>
      <c r="AL472" s="9"/>
      <c r="AM472" s="9"/>
      <c r="AN472" s="9"/>
      <c r="AO472" s="9"/>
      <c r="AP472" s="9"/>
      <c r="AQ472" s="9"/>
      <c r="AR472" s="9"/>
      <c r="AS472" s="9"/>
      <c r="AT472" s="9"/>
      <c r="AU472" s="9"/>
      <c r="AV472" s="9"/>
      <c r="AW472" s="9"/>
      <c r="AX472" s="9"/>
      <c r="AY472" s="9"/>
      <c r="AZ472" s="9"/>
      <c r="BB472" s="9"/>
      <c r="BD472" s="9"/>
      <c r="BF472" s="9"/>
      <c r="BG472" s="9"/>
      <c r="BH472" s="9"/>
      <c r="BI472" s="9"/>
      <c r="BJ472" s="9"/>
      <c r="BK472" s="9"/>
      <c r="BL472" s="9"/>
      <c r="BM472" s="9"/>
      <c r="BN472" s="9"/>
      <c r="BO472" s="9"/>
      <c r="BP472" s="9"/>
      <c r="BQ472" s="9"/>
      <c r="BR472" s="9"/>
      <c r="BS472" s="9"/>
      <c r="BT472" s="9"/>
      <c r="BV472" s="9"/>
      <c r="BW472" s="9"/>
      <c r="BX472" s="9"/>
      <c r="BZ472" s="9"/>
      <c r="CA472" s="9"/>
      <c r="CB472" s="9"/>
      <c r="CC472" s="9"/>
      <c r="CD472" s="9"/>
      <c r="CF472" s="9"/>
      <c r="CH472" s="9"/>
      <c r="CI472" s="9"/>
      <c r="CJ472" s="9"/>
      <c r="CL472" s="9"/>
      <c r="CM472" s="9"/>
      <c r="CN472" s="9"/>
      <c r="CO472" s="9"/>
      <c r="CP472" s="9"/>
      <c r="CQ472" s="9"/>
      <c r="CR472" s="9"/>
      <c r="CT472" s="9"/>
      <c r="CU472" s="9"/>
      <c r="CV472" s="9"/>
    </row>
    <row r="473" spans="1:100" x14ac:dyDescent="0.2">
      <c r="A473" s="9"/>
      <c r="B473" s="9"/>
      <c r="C473" s="9"/>
      <c r="D473" s="9"/>
      <c r="E473" s="9"/>
      <c r="F473" s="9"/>
      <c r="H473" s="9"/>
      <c r="I473" s="9"/>
      <c r="J473" s="9"/>
      <c r="L473" s="9"/>
      <c r="N473" s="9"/>
      <c r="O473" s="9"/>
      <c r="P473" s="9"/>
      <c r="R473" s="9"/>
      <c r="T473" s="9"/>
      <c r="V473" s="9"/>
      <c r="W473" s="9"/>
      <c r="X473" s="9"/>
      <c r="Z473" s="9"/>
      <c r="AA473" s="9"/>
      <c r="AB473" s="9"/>
      <c r="AC473" s="9"/>
      <c r="AD473" s="9"/>
      <c r="AF473" s="9"/>
      <c r="AG473" s="9"/>
      <c r="AH473" s="9"/>
      <c r="AI473" s="9"/>
      <c r="AJ473" s="9"/>
      <c r="AL473" s="9"/>
      <c r="AM473" s="9"/>
      <c r="AN473" s="9"/>
      <c r="AO473" s="9"/>
      <c r="AP473" s="9"/>
      <c r="AQ473" s="9"/>
      <c r="AR473" s="9"/>
      <c r="AS473" s="9"/>
      <c r="AT473" s="9"/>
      <c r="AU473" s="9"/>
      <c r="AV473" s="9"/>
      <c r="AW473" s="9"/>
      <c r="AX473" s="9"/>
      <c r="AY473" s="9"/>
      <c r="AZ473" s="9"/>
      <c r="BB473" s="9"/>
      <c r="BD473" s="9"/>
      <c r="BF473" s="9"/>
      <c r="BG473" s="9"/>
      <c r="BH473" s="9"/>
      <c r="BI473" s="9"/>
      <c r="BJ473" s="9"/>
      <c r="BK473" s="9"/>
      <c r="BL473" s="9"/>
      <c r="BM473" s="9"/>
      <c r="BN473" s="9"/>
      <c r="BO473" s="9"/>
      <c r="BP473" s="9"/>
      <c r="BQ473" s="9"/>
      <c r="BR473" s="9"/>
      <c r="BS473" s="9"/>
      <c r="BT473" s="9"/>
      <c r="BV473" s="9"/>
      <c r="BW473" s="9"/>
      <c r="BX473" s="9"/>
      <c r="BZ473" s="9"/>
      <c r="CA473" s="9"/>
      <c r="CB473" s="9"/>
      <c r="CC473" s="9"/>
      <c r="CD473" s="9"/>
      <c r="CF473" s="9"/>
      <c r="CH473" s="9"/>
      <c r="CI473" s="9"/>
      <c r="CJ473" s="9"/>
      <c r="CL473" s="9"/>
      <c r="CM473" s="9"/>
      <c r="CN473" s="9"/>
      <c r="CO473" s="9"/>
      <c r="CP473" s="9"/>
      <c r="CQ473" s="9"/>
      <c r="CR473" s="9"/>
      <c r="CT473" s="9"/>
      <c r="CU473" s="9"/>
      <c r="CV473" s="9"/>
    </row>
    <row r="474" spans="1:100" x14ac:dyDescent="0.2">
      <c r="A474" s="9"/>
      <c r="B474" s="9"/>
      <c r="C474" s="9"/>
      <c r="D474" s="9"/>
      <c r="E474" s="9"/>
      <c r="F474" s="9"/>
      <c r="H474" s="9"/>
      <c r="I474" s="9"/>
      <c r="J474" s="9"/>
      <c r="L474" s="9"/>
      <c r="N474" s="9"/>
      <c r="O474" s="9"/>
      <c r="P474" s="9"/>
      <c r="R474" s="9"/>
      <c r="T474" s="9"/>
      <c r="V474" s="9"/>
      <c r="W474" s="9"/>
      <c r="X474" s="9"/>
      <c r="Z474" s="9"/>
      <c r="AA474" s="9"/>
      <c r="AB474" s="9"/>
      <c r="AC474" s="9"/>
      <c r="AD474" s="9"/>
      <c r="AF474" s="9"/>
      <c r="AG474" s="9"/>
      <c r="AH474" s="9"/>
      <c r="AI474" s="9"/>
      <c r="AJ474" s="9"/>
      <c r="AL474" s="9"/>
      <c r="AM474" s="9"/>
      <c r="AN474" s="9"/>
      <c r="AO474" s="9"/>
      <c r="AP474" s="9"/>
      <c r="AQ474" s="9"/>
      <c r="AR474" s="9"/>
      <c r="AS474" s="9"/>
      <c r="AT474" s="9"/>
      <c r="AU474" s="9"/>
      <c r="AV474" s="9"/>
      <c r="AW474" s="9"/>
      <c r="AX474" s="9"/>
      <c r="AY474" s="9"/>
      <c r="AZ474" s="9"/>
      <c r="BB474" s="9"/>
      <c r="BD474" s="9"/>
      <c r="BF474" s="9"/>
      <c r="BG474" s="9"/>
      <c r="BH474" s="9"/>
      <c r="BI474" s="9"/>
      <c r="BJ474" s="9"/>
      <c r="BK474" s="9"/>
      <c r="BL474" s="9"/>
      <c r="BM474" s="9"/>
      <c r="BN474" s="9"/>
      <c r="BO474" s="9"/>
      <c r="BP474" s="9"/>
      <c r="BQ474" s="9"/>
      <c r="BR474" s="9"/>
      <c r="BS474" s="9"/>
      <c r="BT474" s="9"/>
      <c r="BV474" s="9"/>
      <c r="BW474" s="9"/>
      <c r="BX474" s="9"/>
      <c r="BZ474" s="9"/>
      <c r="CA474" s="9"/>
      <c r="CB474" s="9"/>
      <c r="CC474" s="9"/>
      <c r="CD474" s="9"/>
      <c r="CF474" s="9"/>
      <c r="CH474" s="9"/>
      <c r="CI474" s="9"/>
      <c r="CJ474" s="9"/>
      <c r="CL474" s="9"/>
      <c r="CM474" s="9"/>
      <c r="CN474" s="9"/>
      <c r="CO474" s="9"/>
      <c r="CP474" s="9"/>
      <c r="CQ474" s="9"/>
      <c r="CR474" s="9"/>
      <c r="CT474" s="9"/>
      <c r="CU474" s="9"/>
      <c r="CV474" s="9"/>
    </row>
    <row r="475" spans="1:100" x14ac:dyDescent="0.2">
      <c r="A475" s="9"/>
      <c r="B475" s="9"/>
      <c r="C475" s="9"/>
      <c r="D475" s="9"/>
      <c r="E475" s="9"/>
      <c r="F475" s="9"/>
      <c r="H475" s="9"/>
      <c r="I475" s="9"/>
      <c r="J475" s="9"/>
      <c r="L475" s="9"/>
      <c r="N475" s="9"/>
      <c r="O475" s="9"/>
      <c r="P475" s="9"/>
      <c r="R475" s="9"/>
      <c r="T475" s="9"/>
      <c r="V475" s="9"/>
      <c r="W475" s="9"/>
      <c r="X475" s="9"/>
      <c r="Z475" s="9"/>
      <c r="AA475" s="9"/>
      <c r="AB475" s="9"/>
      <c r="AC475" s="9"/>
      <c r="AD475" s="9"/>
      <c r="AF475" s="9"/>
      <c r="AG475" s="9"/>
      <c r="AH475" s="9"/>
      <c r="AI475" s="9"/>
      <c r="AJ475" s="9"/>
      <c r="AL475" s="9"/>
      <c r="AM475" s="9"/>
      <c r="AN475" s="9"/>
      <c r="AO475" s="9"/>
      <c r="AP475" s="9"/>
      <c r="AQ475" s="9"/>
      <c r="AR475" s="9"/>
      <c r="AS475" s="9"/>
      <c r="AT475" s="9"/>
      <c r="AU475" s="9"/>
      <c r="AV475" s="9"/>
      <c r="AW475" s="9"/>
      <c r="AX475" s="9"/>
      <c r="AY475" s="9"/>
      <c r="AZ475" s="9"/>
      <c r="BB475" s="9"/>
      <c r="BD475" s="9"/>
      <c r="BF475" s="9"/>
      <c r="BG475" s="9"/>
      <c r="BH475" s="9"/>
      <c r="BI475" s="9"/>
      <c r="BJ475" s="9"/>
      <c r="BK475" s="9"/>
      <c r="BL475" s="9"/>
      <c r="BM475" s="9"/>
      <c r="BN475" s="9"/>
      <c r="BO475" s="9"/>
      <c r="BP475" s="9"/>
      <c r="BQ475" s="9"/>
      <c r="BR475" s="9"/>
      <c r="BS475" s="9"/>
      <c r="BT475" s="9"/>
      <c r="BV475" s="9"/>
      <c r="BW475" s="9"/>
      <c r="BX475" s="9"/>
      <c r="BZ475" s="9"/>
      <c r="CA475" s="9"/>
      <c r="CB475" s="9"/>
      <c r="CC475" s="9"/>
      <c r="CD475" s="9"/>
      <c r="CF475" s="9"/>
      <c r="CH475" s="9"/>
      <c r="CI475" s="9"/>
      <c r="CJ475" s="9"/>
      <c r="CL475" s="9"/>
      <c r="CM475" s="9"/>
      <c r="CN475" s="9"/>
      <c r="CO475" s="9"/>
      <c r="CP475" s="9"/>
      <c r="CQ475" s="9"/>
      <c r="CR475" s="9"/>
      <c r="CT475" s="9"/>
      <c r="CU475" s="9"/>
      <c r="CV475" s="9"/>
    </row>
    <row r="476" spans="1:100" x14ac:dyDescent="0.2">
      <c r="A476" s="9"/>
      <c r="B476" s="9"/>
      <c r="C476" s="9"/>
      <c r="D476" s="9"/>
      <c r="E476" s="9"/>
      <c r="F476" s="9"/>
      <c r="H476" s="9"/>
      <c r="I476" s="9"/>
      <c r="J476" s="9"/>
      <c r="L476" s="9"/>
      <c r="N476" s="9"/>
      <c r="O476" s="9"/>
      <c r="P476" s="9"/>
      <c r="R476" s="9"/>
      <c r="T476" s="9"/>
      <c r="V476" s="9"/>
      <c r="W476" s="9"/>
      <c r="X476" s="9"/>
      <c r="Z476" s="9"/>
      <c r="AA476" s="9"/>
      <c r="AB476" s="9"/>
      <c r="AC476" s="9"/>
      <c r="AD476" s="9"/>
      <c r="AF476" s="9"/>
      <c r="AG476" s="9"/>
      <c r="AH476" s="9"/>
      <c r="AI476" s="9"/>
      <c r="AJ476" s="9"/>
      <c r="AL476" s="9"/>
      <c r="AM476" s="9"/>
      <c r="AN476" s="9"/>
      <c r="AO476" s="9"/>
      <c r="AP476" s="9"/>
      <c r="AQ476" s="9"/>
      <c r="AR476" s="9"/>
      <c r="AS476" s="9"/>
      <c r="AT476" s="9"/>
      <c r="AU476" s="9"/>
      <c r="AV476" s="9"/>
      <c r="AW476" s="9"/>
      <c r="AX476" s="9"/>
      <c r="AY476" s="9"/>
      <c r="AZ476" s="9"/>
      <c r="BB476" s="9"/>
      <c r="BD476" s="9"/>
      <c r="BF476" s="9"/>
      <c r="BG476" s="9"/>
      <c r="BH476" s="9"/>
      <c r="BI476" s="9"/>
      <c r="BJ476" s="9"/>
      <c r="BK476" s="9"/>
      <c r="BL476" s="9"/>
      <c r="BM476" s="9"/>
      <c r="BN476" s="9"/>
      <c r="BO476" s="9"/>
      <c r="BP476" s="9"/>
      <c r="BQ476" s="9"/>
      <c r="BR476" s="9"/>
      <c r="BS476" s="9"/>
      <c r="BT476" s="9"/>
      <c r="BV476" s="9"/>
      <c r="BW476" s="9"/>
      <c r="BX476" s="9"/>
      <c r="BZ476" s="9"/>
      <c r="CA476" s="9"/>
      <c r="CB476" s="9"/>
      <c r="CC476" s="9"/>
      <c r="CD476" s="9"/>
      <c r="CF476" s="9"/>
      <c r="CH476" s="9"/>
      <c r="CI476" s="9"/>
      <c r="CJ476" s="9"/>
      <c r="CL476" s="9"/>
      <c r="CM476" s="9"/>
      <c r="CN476" s="9"/>
      <c r="CO476" s="9"/>
      <c r="CP476" s="9"/>
      <c r="CQ476" s="9"/>
      <c r="CR476" s="9"/>
      <c r="CT476" s="9"/>
      <c r="CU476" s="9"/>
      <c r="CV476" s="9"/>
    </row>
    <row r="477" spans="1:100" x14ac:dyDescent="0.2">
      <c r="A477" s="9"/>
      <c r="B477" s="9"/>
      <c r="C477" s="9"/>
      <c r="D477" s="9"/>
      <c r="E477" s="9"/>
      <c r="F477" s="9"/>
      <c r="H477" s="9"/>
      <c r="I477" s="9"/>
      <c r="J477" s="9"/>
      <c r="L477" s="9"/>
      <c r="N477" s="9"/>
      <c r="O477" s="9"/>
      <c r="P477" s="9"/>
      <c r="R477" s="9"/>
      <c r="T477" s="9"/>
      <c r="V477" s="9"/>
      <c r="W477" s="9"/>
      <c r="X477" s="9"/>
      <c r="Z477" s="9"/>
      <c r="AA477" s="9"/>
      <c r="AB477" s="9"/>
      <c r="AC477" s="9"/>
      <c r="AD477" s="9"/>
      <c r="AF477" s="9"/>
      <c r="AG477" s="9"/>
      <c r="AH477" s="9"/>
      <c r="AI477" s="9"/>
      <c r="AJ477" s="9"/>
      <c r="AL477" s="9"/>
      <c r="AM477" s="9"/>
      <c r="AN477" s="9"/>
      <c r="AO477" s="9"/>
      <c r="AP477" s="9"/>
      <c r="AQ477" s="9"/>
      <c r="AR477" s="9"/>
      <c r="AS477" s="9"/>
      <c r="AT477" s="9"/>
      <c r="AU477" s="9"/>
      <c r="AV477" s="9"/>
      <c r="AW477" s="9"/>
      <c r="AX477" s="9"/>
      <c r="AY477" s="9"/>
      <c r="AZ477" s="9"/>
      <c r="BB477" s="9"/>
      <c r="BD477" s="9"/>
      <c r="BF477" s="9"/>
      <c r="BG477" s="9"/>
      <c r="BH477" s="9"/>
      <c r="BI477" s="9"/>
      <c r="BJ477" s="9"/>
      <c r="BK477" s="9"/>
      <c r="BL477" s="9"/>
      <c r="BM477" s="9"/>
      <c r="BN477" s="9"/>
      <c r="BO477" s="9"/>
      <c r="BP477" s="9"/>
      <c r="BQ477" s="9"/>
      <c r="BR477" s="9"/>
      <c r="BS477" s="9"/>
      <c r="BT477" s="9"/>
      <c r="BV477" s="9"/>
      <c r="BW477" s="9"/>
      <c r="BX477" s="9"/>
      <c r="BZ477" s="9"/>
      <c r="CA477" s="9"/>
      <c r="CB477" s="9"/>
      <c r="CC477" s="9"/>
      <c r="CD477" s="9"/>
      <c r="CF477" s="9"/>
      <c r="CH477" s="9"/>
      <c r="CI477" s="9"/>
      <c r="CJ477" s="9"/>
      <c r="CL477" s="9"/>
      <c r="CM477" s="9"/>
      <c r="CN477" s="9"/>
      <c r="CO477" s="9"/>
      <c r="CP477" s="9"/>
      <c r="CQ477" s="9"/>
      <c r="CR477" s="9"/>
      <c r="CT477" s="9"/>
      <c r="CU477" s="9"/>
      <c r="CV477" s="9"/>
    </row>
    <row r="478" spans="1:100" x14ac:dyDescent="0.2">
      <c r="A478" s="9"/>
      <c r="B478" s="9"/>
      <c r="C478" s="9"/>
      <c r="D478" s="9"/>
      <c r="E478" s="9"/>
      <c r="F478" s="9"/>
      <c r="H478" s="9"/>
      <c r="I478" s="9"/>
      <c r="J478" s="9"/>
      <c r="L478" s="9"/>
      <c r="N478" s="9"/>
      <c r="O478" s="9"/>
      <c r="P478" s="9"/>
      <c r="R478" s="9"/>
      <c r="T478" s="9"/>
      <c r="V478" s="9"/>
      <c r="W478" s="9"/>
      <c r="X478" s="9"/>
      <c r="Z478" s="9"/>
      <c r="AA478" s="9"/>
      <c r="AB478" s="9"/>
      <c r="AC478" s="9"/>
      <c r="AD478" s="9"/>
      <c r="AF478" s="9"/>
      <c r="AG478" s="9"/>
      <c r="AH478" s="9"/>
      <c r="AI478" s="9"/>
      <c r="AJ478" s="9"/>
      <c r="AL478" s="9"/>
      <c r="AM478" s="9"/>
      <c r="AN478" s="9"/>
      <c r="AO478" s="9"/>
      <c r="AP478" s="9"/>
      <c r="AQ478" s="9"/>
      <c r="AR478" s="9"/>
      <c r="AS478" s="9"/>
      <c r="AT478" s="9"/>
      <c r="AU478" s="9"/>
      <c r="AV478" s="9"/>
      <c r="AW478" s="9"/>
      <c r="AX478" s="9"/>
      <c r="AY478" s="9"/>
      <c r="AZ478" s="9"/>
      <c r="BB478" s="9"/>
      <c r="BD478" s="9"/>
      <c r="BF478" s="9"/>
      <c r="BG478" s="9"/>
      <c r="BH478" s="9"/>
      <c r="BI478" s="9"/>
      <c r="BJ478" s="9"/>
      <c r="BK478" s="9"/>
      <c r="BL478" s="9"/>
      <c r="BM478" s="9"/>
      <c r="BN478" s="9"/>
      <c r="BO478" s="9"/>
      <c r="BP478" s="9"/>
      <c r="BQ478" s="9"/>
      <c r="BR478" s="9"/>
      <c r="BS478" s="9"/>
      <c r="BT478" s="9"/>
      <c r="BV478" s="9"/>
      <c r="BW478" s="9"/>
      <c r="BX478" s="9"/>
      <c r="BZ478" s="9"/>
      <c r="CA478" s="9"/>
      <c r="CB478" s="9"/>
      <c r="CC478" s="9"/>
      <c r="CD478" s="9"/>
      <c r="CF478" s="9"/>
      <c r="CH478" s="9"/>
      <c r="CI478" s="9"/>
      <c r="CJ478" s="9"/>
      <c r="CL478" s="9"/>
      <c r="CM478" s="9"/>
      <c r="CN478" s="9"/>
      <c r="CO478" s="9"/>
      <c r="CP478" s="9"/>
      <c r="CQ478" s="9"/>
      <c r="CR478" s="9"/>
      <c r="CT478" s="9"/>
      <c r="CU478" s="9"/>
      <c r="CV478" s="9"/>
    </row>
    <row r="479" spans="1:100" x14ac:dyDescent="0.2">
      <c r="A479" s="9"/>
      <c r="B479" s="9"/>
      <c r="C479" s="9"/>
      <c r="D479" s="9"/>
      <c r="E479" s="9"/>
      <c r="F479" s="9"/>
      <c r="H479" s="9"/>
      <c r="I479" s="9"/>
      <c r="J479" s="9"/>
      <c r="L479" s="9"/>
      <c r="N479" s="9"/>
      <c r="O479" s="9"/>
      <c r="P479" s="9"/>
      <c r="R479" s="9"/>
      <c r="T479" s="9"/>
      <c r="V479" s="9"/>
      <c r="W479" s="9"/>
      <c r="X479" s="9"/>
      <c r="Z479" s="9"/>
      <c r="AA479" s="9"/>
      <c r="AB479" s="9"/>
      <c r="AC479" s="9"/>
      <c r="AD479" s="9"/>
      <c r="AF479" s="9"/>
      <c r="AG479" s="9"/>
      <c r="AH479" s="9"/>
      <c r="AI479" s="9"/>
      <c r="AJ479" s="9"/>
      <c r="AL479" s="9"/>
      <c r="AM479" s="9"/>
      <c r="AN479" s="9"/>
      <c r="AO479" s="9"/>
      <c r="AP479" s="9"/>
      <c r="AQ479" s="9"/>
      <c r="AR479" s="9"/>
      <c r="AS479" s="9"/>
      <c r="AT479" s="9"/>
      <c r="AU479" s="9"/>
      <c r="AV479" s="9"/>
      <c r="AW479" s="9"/>
      <c r="AX479" s="9"/>
      <c r="AY479" s="9"/>
      <c r="AZ479" s="9"/>
      <c r="BB479" s="9"/>
      <c r="BD479" s="9"/>
      <c r="BF479" s="9"/>
      <c r="BG479" s="9"/>
      <c r="BH479" s="9"/>
      <c r="BI479" s="9"/>
      <c r="BJ479" s="9"/>
      <c r="BK479" s="9"/>
      <c r="BL479" s="9"/>
      <c r="BM479" s="9"/>
      <c r="BN479" s="9"/>
      <c r="BO479" s="9"/>
      <c r="BP479" s="9"/>
      <c r="BQ479" s="9"/>
      <c r="BR479" s="9"/>
      <c r="BS479" s="9"/>
      <c r="BT479" s="9"/>
      <c r="BV479" s="9"/>
      <c r="BW479" s="9"/>
      <c r="BX479" s="9"/>
      <c r="BZ479" s="9"/>
      <c r="CA479" s="9"/>
      <c r="CB479" s="9"/>
      <c r="CC479" s="9"/>
      <c r="CD479" s="9"/>
      <c r="CF479" s="9"/>
      <c r="CH479" s="9"/>
      <c r="CI479" s="9"/>
      <c r="CJ479" s="9"/>
      <c r="CL479" s="9"/>
      <c r="CM479" s="9"/>
      <c r="CN479" s="9"/>
      <c r="CO479" s="9"/>
      <c r="CP479" s="9"/>
      <c r="CQ479" s="9"/>
      <c r="CR479" s="9"/>
      <c r="CT479" s="9"/>
      <c r="CU479" s="9"/>
      <c r="CV479" s="9"/>
    </row>
    <row r="480" spans="1:100" x14ac:dyDescent="0.2">
      <c r="A480" s="9"/>
      <c r="B480" s="9"/>
      <c r="C480" s="9"/>
      <c r="D480" s="9"/>
      <c r="E480" s="9"/>
      <c r="F480" s="9"/>
      <c r="H480" s="9"/>
      <c r="I480" s="9"/>
      <c r="J480" s="9"/>
      <c r="L480" s="9"/>
      <c r="N480" s="9"/>
      <c r="O480" s="9"/>
      <c r="P480" s="9"/>
      <c r="R480" s="9"/>
      <c r="T480" s="9"/>
      <c r="V480" s="9"/>
      <c r="W480" s="9"/>
      <c r="X480" s="9"/>
      <c r="Z480" s="9"/>
      <c r="AA480" s="9"/>
      <c r="AB480" s="9"/>
      <c r="AC480" s="9"/>
      <c r="AD480" s="9"/>
      <c r="AF480" s="9"/>
      <c r="AG480" s="9"/>
      <c r="AH480" s="9"/>
      <c r="AI480" s="9"/>
      <c r="AJ480" s="9"/>
      <c r="AL480" s="9"/>
      <c r="AM480" s="9"/>
      <c r="AN480" s="9"/>
      <c r="AO480" s="9"/>
      <c r="AP480" s="9"/>
      <c r="AQ480" s="9"/>
      <c r="AR480" s="9"/>
      <c r="AS480" s="9"/>
      <c r="AT480" s="9"/>
      <c r="AU480" s="9"/>
      <c r="AV480" s="9"/>
      <c r="AW480" s="9"/>
      <c r="AX480" s="9"/>
      <c r="AY480" s="9"/>
      <c r="AZ480" s="9"/>
      <c r="BB480" s="9"/>
      <c r="BD480" s="9"/>
      <c r="BF480" s="9"/>
      <c r="BG480" s="9"/>
      <c r="BH480" s="9"/>
      <c r="BI480" s="9"/>
      <c r="BJ480" s="9"/>
      <c r="BK480" s="9"/>
      <c r="BL480" s="9"/>
      <c r="BM480" s="9"/>
      <c r="BN480" s="9"/>
      <c r="BO480" s="9"/>
      <c r="BP480" s="9"/>
      <c r="BQ480" s="9"/>
      <c r="BR480" s="9"/>
      <c r="BS480" s="9"/>
      <c r="BT480" s="9"/>
      <c r="BV480" s="9"/>
      <c r="BW480" s="9"/>
      <c r="BX480" s="9"/>
      <c r="BZ480" s="9"/>
      <c r="CA480" s="9"/>
      <c r="CB480" s="9"/>
      <c r="CC480" s="9"/>
      <c r="CD480" s="9"/>
      <c r="CF480" s="9"/>
      <c r="CH480" s="9"/>
      <c r="CI480" s="9"/>
      <c r="CJ480" s="9"/>
      <c r="CL480" s="9"/>
      <c r="CM480" s="9"/>
      <c r="CN480" s="9"/>
      <c r="CO480" s="9"/>
      <c r="CP480" s="9"/>
      <c r="CQ480" s="9"/>
      <c r="CR480" s="9"/>
      <c r="CT480" s="9"/>
      <c r="CU480" s="9"/>
      <c r="CV480" s="9"/>
    </row>
    <row r="481" spans="1:100" x14ac:dyDescent="0.2">
      <c r="A481" s="9"/>
      <c r="B481" s="9"/>
      <c r="C481" s="9"/>
      <c r="D481" s="9"/>
      <c r="E481" s="9"/>
      <c r="F481" s="9"/>
      <c r="H481" s="9"/>
      <c r="I481" s="9"/>
      <c r="J481" s="9"/>
      <c r="L481" s="9"/>
      <c r="N481" s="9"/>
      <c r="O481" s="9"/>
      <c r="P481" s="9"/>
      <c r="R481" s="9"/>
      <c r="T481" s="9"/>
      <c r="V481" s="9"/>
      <c r="W481" s="9"/>
      <c r="X481" s="9"/>
      <c r="Z481" s="9"/>
      <c r="AA481" s="9"/>
      <c r="AB481" s="9"/>
      <c r="AC481" s="9"/>
      <c r="AD481" s="9"/>
      <c r="AF481" s="9"/>
      <c r="AG481" s="9"/>
      <c r="AH481" s="9"/>
      <c r="AI481" s="9"/>
      <c r="AJ481" s="9"/>
      <c r="AL481" s="9"/>
      <c r="AM481" s="9"/>
      <c r="AN481" s="9"/>
      <c r="AO481" s="9"/>
      <c r="AP481" s="9"/>
      <c r="AQ481" s="9"/>
      <c r="AR481" s="9"/>
      <c r="AS481" s="9"/>
      <c r="AT481" s="9"/>
      <c r="AU481" s="9"/>
      <c r="AV481" s="9"/>
      <c r="AW481" s="9"/>
      <c r="AX481" s="9"/>
      <c r="AY481" s="9"/>
      <c r="AZ481" s="9"/>
      <c r="BB481" s="9"/>
      <c r="BD481" s="9"/>
      <c r="BF481" s="9"/>
      <c r="BG481" s="9"/>
      <c r="BH481" s="9"/>
      <c r="BI481" s="9"/>
      <c r="BJ481" s="9"/>
      <c r="BK481" s="9"/>
      <c r="BL481" s="9"/>
      <c r="BM481" s="9"/>
      <c r="BN481" s="9"/>
      <c r="BO481" s="9"/>
      <c r="BP481" s="9"/>
      <c r="BQ481" s="9"/>
      <c r="BR481" s="9"/>
      <c r="BS481" s="9"/>
      <c r="BT481" s="9"/>
      <c r="BV481" s="9"/>
      <c r="BW481" s="9"/>
      <c r="BX481" s="9"/>
      <c r="BZ481" s="9"/>
      <c r="CA481" s="9"/>
      <c r="CB481" s="9"/>
      <c r="CC481" s="9"/>
      <c r="CD481" s="9"/>
      <c r="CF481" s="9"/>
      <c r="CH481" s="9"/>
      <c r="CI481" s="9"/>
      <c r="CJ481" s="9"/>
      <c r="CL481" s="9"/>
      <c r="CM481" s="9"/>
      <c r="CN481" s="9"/>
      <c r="CO481" s="9"/>
      <c r="CP481" s="9"/>
      <c r="CQ481" s="9"/>
      <c r="CR481" s="9"/>
      <c r="CT481" s="9"/>
      <c r="CU481" s="9"/>
      <c r="CV481" s="9"/>
    </row>
    <row r="482" spans="1:100" x14ac:dyDescent="0.2">
      <c r="A482" s="9"/>
      <c r="B482" s="9"/>
      <c r="C482" s="9"/>
      <c r="D482" s="9"/>
      <c r="E482" s="9"/>
      <c r="F482" s="9"/>
      <c r="H482" s="9"/>
      <c r="I482" s="9"/>
      <c r="J482" s="9"/>
      <c r="L482" s="9"/>
      <c r="N482" s="9"/>
      <c r="O482" s="9"/>
      <c r="P482" s="9"/>
      <c r="R482" s="9"/>
      <c r="T482" s="9"/>
      <c r="V482" s="9"/>
      <c r="W482" s="9"/>
      <c r="X482" s="9"/>
      <c r="Z482" s="9"/>
      <c r="AA482" s="9"/>
      <c r="AB482" s="9"/>
      <c r="AC482" s="9"/>
      <c r="AD482" s="9"/>
      <c r="AF482" s="9"/>
      <c r="AG482" s="9"/>
      <c r="AH482" s="9"/>
      <c r="AI482" s="9"/>
      <c r="AJ482" s="9"/>
      <c r="AL482" s="9"/>
      <c r="AM482" s="9"/>
      <c r="AN482" s="9"/>
      <c r="AO482" s="9"/>
      <c r="AP482" s="9"/>
      <c r="AQ482" s="9"/>
      <c r="AR482" s="9"/>
      <c r="AS482" s="9"/>
      <c r="AT482" s="9"/>
      <c r="AU482" s="9"/>
      <c r="AV482" s="9"/>
      <c r="AW482" s="9"/>
      <c r="AX482" s="9"/>
      <c r="AY482" s="9"/>
      <c r="AZ482" s="9"/>
      <c r="BB482" s="9"/>
      <c r="BD482" s="9"/>
      <c r="BF482" s="9"/>
      <c r="BG482" s="9"/>
      <c r="BH482" s="9"/>
      <c r="BI482" s="9"/>
      <c r="BJ482" s="9"/>
      <c r="BK482" s="9"/>
      <c r="BL482" s="9"/>
      <c r="BM482" s="9"/>
      <c r="BN482" s="9"/>
      <c r="BO482" s="9"/>
      <c r="BP482" s="9"/>
      <c r="BQ482" s="9"/>
      <c r="BR482" s="9"/>
      <c r="BS482" s="9"/>
      <c r="BT482" s="9"/>
      <c r="BV482" s="9"/>
      <c r="BW482" s="9"/>
      <c r="BX482" s="9"/>
      <c r="BZ482" s="9"/>
      <c r="CA482" s="9"/>
      <c r="CB482" s="9"/>
      <c r="CC482" s="9"/>
      <c r="CD482" s="9"/>
      <c r="CF482" s="9"/>
      <c r="CH482" s="9"/>
      <c r="CI482" s="9"/>
      <c r="CJ482" s="9"/>
      <c r="CL482" s="9"/>
      <c r="CM482" s="9"/>
      <c r="CN482" s="9"/>
      <c r="CO482" s="9"/>
      <c r="CP482" s="9"/>
      <c r="CQ482" s="9"/>
      <c r="CR482" s="9"/>
      <c r="CT482" s="9"/>
      <c r="CU482" s="9"/>
      <c r="CV482" s="9"/>
    </row>
    <row r="483" spans="1:100" x14ac:dyDescent="0.2">
      <c r="A483" s="9"/>
      <c r="B483" s="9"/>
      <c r="C483" s="9"/>
      <c r="D483" s="9"/>
      <c r="E483" s="9"/>
      <c r="F483" s="9"/>
      <c r="H483" s="9"/>
      <c r="I483" s="9"/>
      <c r="J483" s="9"/>
      <c r="L483" s="9"/>
      <c r="N483" s="9"/>
      <c r="O483" s="9"/>
      <c r="P483" s="9"/>
      <c r="R483" s="9"/>
      <c r="T483" s="9"/>
      <c r="V483" s="9"/>
      <c r="W483" s="9"/>
      <c r="X483" s="9"/>
      <c r="Z483" s="9"/>
      <c r="AA483" s="9"/>
      <c r="AB483" s="9"/>
      <c r="AC483" s="9"/>
      <c r="AD483" s="9"/>
      <c r="AF483" s="9"/>
      <c r="AG483" s="9"/>
      <c r="AH483" s="9"/>
      <c r="AI483" s="9"/>
      <c r="AJ483" s="9"/>
      <c r="AL483" s="9"/>
      <c r="AM483" s="9"/>
      <c r="AN483" s="9"/>
      <c r="AO483" s="9"/>
      <c r="AP483" s="9"/>
      <c r="AQ483" s="9"/>
      <c r="AR483" s="9"/>
      <c r="AS483" s="9"/>
      <c r="AT483" s="9"/>
      <c r="AU483" s="9"/>
      <c r="AV483" s="9"/>
      <c r="AW483" s="9"/>
      <c r="AX483" s="9"/>
      <c r="AY483" s="9"/>
      <c r="AZ483" s="9"/>
      <c r="BB483" s="9"/>
      <c r="BD483" s="9"/>
      <c r="BF483" s="9"/>
      <c r="BG483" s="9"/>
      <c r="BH483" s="9"/>
      <c r="BI483" s="9"/>
      <c r="BJ483" s="9"/>
      <c r="BK483" s="9"/>
      <c r="BL483" s="9"/>
      <c r="BM483" s="9"/>
      <c r="BN483" s="9"/>
      <c r="BO483" s="9"/>
      <c r="BP483" s="9"/>
      <c r="BQ483" s="9"/>
      <c r="BR483" s="9"/>
      <c r="BS483" s="9"/>
      <c r="BT483" s="9"/>
      <c r="BV483" s="9"/>
      <c r="BW483" s="9"/>
      <c r="BX483" s="9"/>
      <c r="BZ483" s="9"/>
      <c r="CA483" s="9"/>
      <c r="CB483" s="9"/>
      <c r="CC483" s="9"/>
      <c r="CD483" s="9"/>
      <c r="CF483" s="9"/>
      <c r="CH483" s="9"/>
      <c r="CI483" s="9"/>
      <c r="CJ483" s="9"/>
      <c r="CL483" s="9"/>
      <c r="CM483" s="9"/>
      <c r="CN483" s="9"/>
      <c r="CO483" s="9"/>
      <c r="CP483" s="9"/>
      <c r="CQ483" s="9"/>
      <c r="CR483" s="9"/>
      <c r="CT483" s="9"/>
      <c r="CU483" s="9"/>
      <c r="CV483" s="9"/>
    </row>
    <row r="484" spans="1:100" x14ac:dyDescent="0.2">
      <c r="A484" s="9"/>
      <c r="B484" s="9"/>
      <c r="C484" s="9"/>
      <c r="D484" s="9"/>
      <c r="E484" s="9"/>
      <c r="F484" s="9"/>
      <c r="H484" s="9"/>
      <c r="I484" s="9"/>
      <c r="J484" s="9"/>
      <c r="L484" s="9"/>
      <c r="N484" s="9"/>
      <c r="O484" s="9"/>
      <c r="P484" s="9"/>
      <c r="R484" s="9"/>
      <c r="T484" s="9"/>
      <c r="V484" s="9"/>
      <c r="W484" s="9"/>
      <c r="X484" s="9"/>
      <c r="Z484" s="9"/>
      <c r="AA484" s="9"/>
      <c r="AB484" s="9"/>
      <c r="AC484" s="9"/>
      <c r="AD484" s="9"/>
      <c r="AF484" s="9"/>
      <c r="AG484" s="9"/>
      <c r="AH484" s="9"/>
      <c r="AI484" s="9"/>
      <c r="AJ484" s="9"/>
      <c r="AL484" s="9"/>
      <c r="AM484" s="9"/>
      <c r="AN484" s="9"/>
      <c r="AO484" s="9"/>
      <c r="AP484" s="9"/>
      <c r="AQ484" s="9"/>
      <c r="AR484" s="9"/>
      <c r="AS484" s="9"/>
      <c r="AT484" s="9"/>
      <c r="AU484" s="9"/>
      <c r="AV484" s="9"/>
      <c r="AW484" s="9"/>
      <c r="AX484" s="9"/>
      <c r="AY484" s="9"/>
      <c r="AZ484" s="9"/>
      <c r="BB484" s="9"/>
      <c r="BD484" s="9"/>
      <c r="BF484" s="9"/>
      <c r="BG484" s="9"/>
      <c r="BH484" s="9"/>
      <c r="BI484" s="9"/>
      <c r="BJ484" s="9"/>
      <c r="BK484" s="9"/>
      <c r="BL484" s="9"/>
      <c r="BM484" s="9"/>
      <c r="BN484" s="9"/>
      <c r="BO484" s="9"/>
      <c r="BP484" s="9"/>
      <c r="BQ484" s="9"/>
      <c r="BR484" s="9"/>
      <c r="BS484" s="9"/>
      <c r="BT484" s="9"/>
      <c r="BV484" s="9"/>
      <c r="BW484" s="9"/>
      <c r="BX484" s="9"/>
      <c r="BZ484" s="9"/>
      <c r="CA484" s="9"/>
      <c r="CB484" s="9"/>
      <c r="CC484" s="9"/>
      <c r="CD484" s="9"/>
      <c r="CF484" s="9"/>
      <c r="CH484" s="9"/>
      <c r="CI484" s="9"/>
      <c r="CJ484" s="9"/>
      <c r="CL484" s="9"/>
      <c r="CM484" s="9"/>
      <c r="CN484" s="9"/>
      <c r="CO484" s="9"/>
      <c r="CP484" s="9"/>
      <c r="CQ484" s="9"/>
      <c r="CR484" s="9"/>
      <c r="CT484" s="9"/>
      <c r="CU484" s="9"/>
      <c r="CV484" s="9"/>
    </row>
    <row r="485" spans="1:100" x14ac:dyDescent="0.2">
      <c r="A485" s="9"/>
      <c r="B485" s="9"/>
      <c r="C485" s="9"/>
      <c r="D485" s="9"/>
      <c r="E485" s="9"/>
      <c r="F485" s="9"/>
      <c r="H485" s="9"/>
      <c r="I485" s="9"/>
      <c r="J485" s="9"/>
      <c r="L485" s="9"/>
      <c r="N485" s="9"/>
      <c r="O485" s="9"/>
      <c r="P485" s="9"/>
      <c r="R485" s="9"/>
      <c r="T485" s="9"/>
      <c r="V485" s="9"/>
      <c r="W485" s="9"/>
      <c r="X485" s="9"/>
      <c r="Z485" s="9"/>
      <c r="AA485" s="9"/>
      <c r="AB485" s="9"/>
      <c r="AC485" s="9"/>
      <c r="AD485" s="9"/>
      <c r="AF485" s="9"/>
      <c r="AG485" s="9"/>
      <c r="AH485" s="9"/>
      <c r="AI485" s="9"/>
      <c r="AJ485" s="9"/>
      <c r="AL485" s="9"/>
      <c r="AM485" s="9"/>
      <c r="AN485" s="9"/>
      <c r="AO485" s="9"/>
      <c r="AP485" s="9"/>
      <c r="AQ485" s="9"/>
      <c r="AR485" s="9"/>
      <c r="AS485" s="9"/>
      <c r="AT485" s="9"/>
      <c r="AU485" s="9"/>
      <c r="AV485" s="9"/>
      <c r="AW485" s="9"/>
      <c r="AX485" s="9"/>
      <c r="AY485" s="9"/>
      <c r="AZ485" s="9"/>
      <c r="BB485" s="9"/>
      <c r="BD485" s="9"/>
      <c r="BF485" s="9"/>
      <c r="BG485" s="9"/>
      <c r="BH485" s="9"/>
      <c r="BI485" s="9"/>
      <c r="BJ485" s="9"/>
      <c r="BK485" s="9"/>
      <c r="BL485" s="9"/>
      <c r="BM485" s="9"/>
      <c r="BN485" s="9"/>
      <c r="BO485" s="9"/>
      <c r="BP485" s="9"/>
      <c r="BQ485" s="9"/>
      <c r="BR485" s="9"/>
      <c r="BS485" s="9"/>
      <c r="BT485" s="9"/>
      <c r="BV485" s="9"/>
      <c r="BW485" s="9"/>
      <c r="BX485" s="9"/>
      <c r="BZ485" s="9"/>
      <c r="CA485" s="9"/>
      <c r="CB485" s="9"/>
      <c r="CC485" s="9"/>
      <c r="CD485" s="9"/>
      <c r="CF485" s="9"/>
      <c r="CH485" s="9"/>
      <c r="CI485" s="9"/>
      <c r="CJ485" s="9"/>
      <c r="CL485" s="9"/>
      <c r="CM485" s="9"/>
      <c r="CN485" s="9"/>
      <c r="CO485" s="9"/>
      <c r="CP485" s="9"/>
      <c r="CQ485" s="9"/>
      <c r="CR485" s="9"/>
      <c r="CT485" s="9"/>
      <c r="CU485" s="9"/>
      <c r="CV485" s="9"/>
    </row>
    <row r="486" spans="1:100" x14ac:dyDescent="0.2">
      <c r="A486" s="9"/>
      <c r="B486" s="9"/>
      <c r="C486" s="9"/>
      <c r="D486" s="9"/>
      <c r="E486" s="9"/>
      <c r="F486" s="9"/>
      <c r="H486" s="9"/>
      <c r="I486" s="9"/>
      <c r="J486" s="9"/>
      <c r="L486" s="9"/>
      <c r="N486" s="9"/>
      <c r="O486" s="9"/>
      <c r="P486" s="9"/>
      <c r="R486" s="9"/>
      <c r="T486" s="9"/>
      <c r="V486" s="9"/>
      <c r="W486" s="9"/>
      <c r="X486" s="9"/>
      <c r="Z486" s="9"/>
      <c r="AA486" s="9"/>
      <c r="AB486" s="9"/>
      <c r="AC486" s="9"/>
      <c r="AD486" s="9"/>
      <c r="AF486" s="9"/>
      <c r="AG486" s="9"/>
      <c r="AH486" s="9"/>
      <c r="AI486" s="9"/>
      <c r="AJ486" s="9"/>
      <c r="AL486" s="9"/>
      <c r="AM486" s="9"/>
      <c r="AN486" s="9"/>
      <c r="AO486" s="9"/>
      <c r="AP486" s="9"/>
      <c r="AQ486" s="9"/>
      <c r="AR486" s="9"/>
      <c r="AS486" s="9"/>
      <c r="AT486" s="9"/>
      <c r="AU486" s="9"/>
      <c r="AV486" s="9"/>
      <c r="AW486" s="9"/>
      <c r="AX486" s="9"/>
      <c r="AY486" s="9"/>
      <c r="AZ486" s="9"/>
      <c r="BB486" s="9"/>
      <c r="BD486" s="9"/>
      <c r="BF486" s="9"/>
      <c r="BG486" s="9"/>
      <c r="BH486" s="9"/>
      <c r="BI486" s="9"/>
      <c r="BJ486" s="9"/>
      <c r="BK486" s="9"/>
      <c r="BL486" s="9"/>
      <c r="BM486" s="9"/>
      <c r="BN486" s="9"/>
      <c r="BO486" s="9"/>
      <c r="BP486" s="9"/>
      <c r="BQ486" s="9"/>
      <c r="BR486" s="9"/>
      <c r="BS486" s="9"/>
      <c r="BT486" s="9"/>
      <c r="BV486" s="9"/>
      <c r="BW486" s="9"/>
      <c r="BX486" s="9"/>
      <c r="BZ486" s="9"/>
      <c r="CA486" s="9"/>
      <c r="CB486" s="9"/>
      <c r="CC486" s="9"/>
      <c r="CD486" s="9"/>
      <c r="CF486" s="9"/>
      <c r="CH486" s="9"/>
      <c r="CI486" s="9"/>
      <c r="CJ486" s="9"/>
      <c r="CL486" s="9"/>
      <c r="CM486" s="9"/>
      <c r="CN486" s="9"/>
      <c r="CO486" s="9"/>
      <c r="CP486" s="9"/>
      <c r="CQ486" s="9"/>
      <c r="CR486" s="9"/>
      <c r="CT486" s="9"/>
      <c r="CU486" s="9"/>
      <c r="CV486" s="9"/>
    </row>
    <row r="487" spans="1:100" x14ac:dyDescent="0.2">
      <c r="A487" s="9"/>
      <c r="B487" s="9"/>
      <c r="C487" s="9"/>
      <c r="D487" s="9"/>
      <c r="E487" s="9"/>
      <c r="F487" s="9"/>
      <c r="H487" s="9"/>
      <c r="I487" s="9"/>
      <c r="J487" s="9"/>
      <c r="L487" s="9"/>
      <c r="N487" s="9"/>
      <c r="O487" s="9"/>
      <c r="P487" s="9"/>
      <c r="R487" s="9"/>
      <c r="T487" s="9"/>
      <c r="V487" s="9"/>
      <c r="W487" s="9"/>
      <c r="X487" s="9"/>
      <c r="Z487" s="9"/>
      <c r="AA487" s="9"/>
      <c r="AB487" s="9"/>
      <c r="AC487" s="9"/>
      <c r="AD487" s="9"/>
      <c r="AF487" s="9"/>
      <c r="AG487" s="9"/>
      <c r="AH487" s="9"/>
      <c r="AI487" s="9"/>
      <c r="AJ487" s="9"/>
      <c r="AL487" s="9"/>
      <c r="AM487" s="9"/>
      <c r="AN487" s="9"/>
      <c r="AO487" s="9"/>
      <c r="AP487" s="9"/>
      <c r="AQ487" s="9"/>
      <c r="AR487" s="9"/>
      <c r="AS487" s="9"/>
      <c r="AT487" s="9"/>
      <c r="AU487" s="9"/>
      <c r="AV487" s="9"/>
      <c r="AW487" s="9"/>
      <c r="AX487" s="9"/>
      <c r="AY487" s="9"/>
      <c r="AZ487" s="9"/>
      <c r="BB487" s="9"/>
      <c r="BD487" s="9"/>
      <c r="BF487" s="9"/>
      <c r="BG487" s="9"/>
      <c r="BH487" s="9"/>
      <c r="BI487" s="9"/>
      <c r="BJ487" s="9"/>
      <c r="BK487" s="9"/>
      <c r="BL487" s="9"/>
      <c r="BM487" s="9"/>
      <c r="BN487" s="9"/>
      <c r="BO487" s="9"/>
      <c r="BP487" s="9"/>
      <c r="BQ487" s="9"/>
      <c r="BR487" s="9"/>
      <c r="BS487" s="9"/>
      <c r="BT487" s="9"/>
      <c r="BV487" s="9"/>
      <c r="BW487" s="9"/>
      <c r="BX487" s="9"/>
      <c r="BZ487" s="9"/>
      <c r="CA487" s="9"/>
      <c r="CB487" s="9"/>
      <c r="CC487" s="9"/>
      <c r="CD487" s="9"/>
      <c r="CF487" s="9"/>
      <c r="CH487" s="9"/>
      <c r="CI487" s="9"/>
      <c r="CJ487" s="9"/>
      <c r="CL487" s="9"/>
      <c r="CM487" s="9"/>
      <c r="CN487" s="9"/>
      <c r="CO487" s="9"/>
      <c r="CP487" s="9"/>
      <c r="CQ487" s="9"/>
      <c r="CR487" s="9"/>
      <c r="CT487" s="9"/>
      <c r="CU487" s="9"/>
      <c r="CV487" s="9"/>
    </row>
    <row r="488" spans="1:100" x14ac:dyDescent="0.2">
      <c r="A488" s="9"/>
      <c r="B488" s="9"/>
      <c r="C488" s="9"/>
      <c r="D488" s="9"/>
      <c r="E488" s="9"/>
      <c r="F488" s="9"/>
      <c r="H488" s="9"/>
      <c r="I488" s="9"/>
      <c r="J488" s="9"/>
      <c r="L488" s="9"/>
      <c r="N488" s="9"/>
      <c r="O488" s="9"/>
      <c r="P488" s="9"/>
      <c r="R488" s="9"/>
      <c r="T488" s="9"/>
      <c r="V488" s="9"/>
      <c r="W488" s="9"/>
      <c r="X488" s="9"/>
      <c r="Z488" s="9"/>
      <c r="AA488" s="9"/>
      <c r="AB488" s="9"/>
      <c r="AC488" s="9"/>
      <c r="AD488" s="9"/>
      <c r="AF488" s="9"/>
      <c r="AG488" s="9"/>
      <c r="AH488" s="9"/>
      <c r="AI488" s="9"/>
      <c r="AJ488" s="9"/>
      <c r="AL488" s="9"/>
      <c r="AM488" s="9"/>
      <c r="AN488" s="9"/>
      <c r="AO488" s="9"/>
      <c r="AP488" s="9"/>
      <c r="AQ488" s="9"/>
      <c r="AR488" s="9"/>
      <c r="AS488" s="9"/>
      <c r="AT488" s="9"/>
      <c r="AU488" s="9"/>
      <c r="AV488" s="9"/>
      <c r="AW488" s="9"/>
      <c r="AX488" s="9"/>
      <c r="AY488" s="9"/>
      <c r="AZ488" s="9"/>
      <c r="BB488" s="9"/>
      <c r="BD488" s="9"/>
      <c r="BF488" s="9"/>
      <c r="BG488" s="9"/>
      <c r="BH488" s="9"/>
      <c r="BI488" s="9"/>
      <c r="BJ488" s="9"/>
      <c r="BK488" s="9"/>
      <c r="BL488" s="9"/>
      <c r="BM488" s="9"/>
      <c r="BN488" s="9"/>
      <c r="BO488" s="9"/>
      <c r="BP488" s="9"/>
      <c r="BQ488" s="9"/>
      <c r="BR488" s="9"/>
      <c r="BS488" s="9"/>
      <c r="BT488" s="9"/>
      <c r="BV488" s="9"/>
      <c r="BW488" s="9"/>
      <c r="BX488" s="9"/>
      <c r="BZ488" s="9"/>
      <c r="CA488" s="9"/>
      <c r="CB488" s="9"/>
      <c r="CC488" s="9"/>
      <c r="CD488" s="9"/>
      <c r="CF488" s="9"/>
      <c r="CH488" s="9"/>
      <c r="CI488" s="9"/>
      <c r="CJ488" s="9"/>
      <c r="CL488" s="9"/>
      <c r="CM488" s="9"/>
      <c r="CN488" s="9"/>
      <c r="CO488" s="9"/>
      <c r="CP488" s="9"/>
      <c r="CQ488" s="9"/>
      <c r="CR488" s="9"/>
      <c r="CT488" s="9"/>
      <c r="CU488" s="9"/>
      <c r="CV488" s="9"/>
    </row>
    <row r="489" spans="1:100" x14ac:dyDescent="0.2">
      <c r="A489" s="9"/>
      <c r="B489" s="9"/>
      <c r="C489" s="9"/>
      <c r="D489" s="9"/>
      <c r="E489" s="9"/>
      <c r="F489" s="9"/>
      <c r="H489" s="9"/>
      <c r="I489" s="9"/>
      <c r="J489" s="9"/>
      <c r="L489" s="9"/>
      <c r="N489" s="9"/>
      <c r="O489" s="9"/>
      <c r="P489" s="9"/>
      <c r="R489" s="9"/>
      <c r="T489" s="9"/>
      <c r="V489" s="9"/>
      <c r="W489" s="9"/>
      <c r="X489" s="9"/>
      <c r="Z489" s="9"/>
      <c r="AA489" s="9"/>
      <c r="AB489" s="9"/>
      <c r="AC489" s="9"/>
      <c r="AD489" s="9"/>
      <c r="AF489" s="9"/>
      <c r="AG489" s="9"/>
      <c r="AH489" s="9"/>
      <c r="AI489" s="9"/>
      <c r="AJ489" s="9"/>
      <c r="AL489" s="9"/>
      <c r="AM489" s="9"/>
      <c r="AN489" s="9"/>
      <c r="AO489" s="9"/>
      <c r="AP489" s="9"/>
      <c r="AQ489" s="9"/>
      <c r="AR489" s="9"/>
      <c r="AS489" s="9"/>
      <c r="AT489" s="9"/>
      <c r="AU489" s="9"/>
      <c r="AV489" s="9"/>
      <c r="AW489" s="9"/>
      <c r="AX489" s="9"/>
      <c r="AY489" s="9"/>
      <c r="AZ489" s="9"/>
      <c r="BB489" s="9"/>
      <c r="BD489" s="9"/>
      <c r="BF489" s="9"/>
      <c r="BG489" s="9"/>
      <c r="BH489" s="9"/>
      <c r="BI489" s="9"/>
      <c r="BJ489" s="9"/>
      <c r="BK489" s="9"/>
      <c r="BL489" s="9"/>
      <c r="BM489" s="9"/>
      <c r="BN489" s="9"/>
      <c r="BO489" s="9"/>
      <c r="BP489" s="9"/>
      <c r="BQ489" s="9"/>
      <c r="BR489" s="9"/>
      <c r="BS489" s="9"/>
      <c r="BT489" s="9"/>
      <c r="BV489" s="9"/>
      <c r="BW489" s="9"/>
      <c r="BX489" s="9"/>
      <c r="BZ489" s="9"/>
      <c r="CA489" s="9"/>
      <c r="CB489" s="9"/>
      <c r="CC489" s="9"/>
      <c r="CD489" s="9"/>
      <c r="CF489" s="9"/>
      <c r="CH489" s="9"/>
      <c r="CI489" s="9"/>
      <c r="CJ489" s="9"/>
      <c r="CL489" s="9"/>
      <c r="CM489" s="9"/>
      <c r="CN489" s="9"/>
      <c r="CO489" s="9"/>
      <c r="CP489" s="9"/>
      <c r="CQ489" s="9"/>
      <c r="CR489" s="9"/>
      <c r="CT489" s="9"/>
      <c r="CU489" s="9"/>
      <c r="CV489" s="9"/>
    </row>
    <row r="490" spans="1:100" x14ac:dyDescent="0.2">
      <c r="A490" s="9"/>
      <c r="B490" s="9"/>
      <c r="C490" s="9"/>
      <c r="D490" s="9"/>
      <c r="E490" s="9"/>
      <c r="F490" s="9"/>
      <c r="H490" s="9"/>
      <c r="I490" s="9"/>
      <c r="J490" s="9"/>
      <c r="L490" s="9"/>
      <c r="N490" s="9"/>
      <c r="O490" s="9"/>
      <c r="P490" s="9"/>
      <c r="R490" s="9"/>
      <c r="T490" s="9"/>
      <c r="V490" s="9"/>
      <c r="W490" s="9"/>
      <c r="X490" s="9"/>
      <c r="Z490" s="9"/>
      <c r="AA490" s="9"/>
      <c r="AB490" s="9"/>
      <c r="AC490" s="9"/>
      <c r="AD490" s="9"/>
      <c r="AF490" s="9"/>
      <c r="AG490" s="9"/>
      <c r="AH490" s="9"/>
      <c r="AI490" s="9"/>
      <c r="AJ490" s="9"/>
      <c r="AL490" s="9"/>
      <c r="AM490" s="9"/>
      <c r="AN490" s="9"/>
      <c r="AO490" s="9"/>
      <c r="AP490" s="9"/>
      <c r="AQ490" s="9"/>
      <c r="AR490" s="9"/>
      <c r="AS490" s="9"/>
      <c r="AT490" s="9"/>
      <c r="AU490" s="9"/>
      <c r="AV490" s="9"/>
      <c r="AW490" s="9"/>
      <c r="AX490" s="9"/>
      <c r="AY490" s="9"/>
      <c r="AZ490" s="9"/>
      <c r="BB490" s="9"/>
      <c r="BD490" s="9"/>
      <c r="BF490" s="9"/>
      <c r="BG490" s="9"/>
      <c r="BH490" s="9"/>
      <c r="BI490" s="9"/>
      <c r="BJ490" s="9"/>
      <c r="BK490" s="9"/>
      <c r="BL490" s="9"/>
      <c r="BM490" s="9"/>
      <c r="BN490" s="9"/>
      <c r="BO490" s="9"/>
      <c r="BP490" s="9"/>
      <c r="BQ490" s="9"/>
      <c r="BR490" s="9"/>
      <c r="BS490" s="9"/>
      <c r="BT490" s="9"/>
      <c r="BV490" s="9"/>
      <c r="BW490" s="9"/>
      <c r="BX490" s="9"/>
      <c r="BZ490" s="9"/>
      <c r="CA490" s="9"/>
      <c r="CB490" s="9"/>
      <c r="CC490" s="9"/>
      <c r="CD490" s="9"/>
      <c r="CF490" s="9"/>
      <c r="CH490" s="9"/>
      <c r="CI490" s="9"/>
      <c r="CJ490" s="9"/>
      <c r="CL490" s="9"/>
      <c r="CM490" s="9"/>
      <c r="CN490" s="9"/>
      <c r="CO490" s="9"/>
      <c r="CP490" s="9"/>
      <c r="CQ490" s="9"/>
      <c r="CR490" s="9"/>
      <c r="CT490" s="9"/>
      <c r="CU490" s="9"/>
      <c r="CV490" s="9"/>
    </row>
    <row r="491" spans="1:100" x14ac:dyDescent="0.2">
      <c r="A491" s="9"/>
      <c r="B491" s="9"/>
      <c r="C491" s="9"/>
      <c r="D491" s="9"/>
      <c r="E491" s="9"/>
      <c r="F491" s="9"/>
      <c r="H491" s="9"/>
      <c r="I491" s="9"/>
      <c r="J491" s="9"/>
      <c r="L491" s="9"/>
      <c r="N491" s="9"/>
      <c r="O491" s="9"/>
      <c r="P491" s="9"/>
      <c r="R491" s="9"/>
      <c r="T491" s="9"/>
      <c r="V491" s="9"/>
      <c r="W491" s="9"/>
      <c r="X491" s="9"/>
      <c r="Z491" s="9"/>
      <c r="AA491" s="9"/>
      <c r="AB491" s="9"/>
      <c r="AC491" s="9"/>
      <c r="AD491" s="9"/>
      <c r="AF491" s="9"/>
      <c r="AG491" s="9"/>
      <c r="AH491" s="9"/>
      <c r="AI491" s="9"/>
      <c r="AJ491" s="9"/>
      <c r="AL491" s="9"/>
      <c r="AM491" s="9"/>
      <c r="AN491" s="9"/>
      <c r="AO491" s="9"/>
      <c r="AP491" s="9"/>
      <c r="AQ491" s="9"/>
      <c r="AR491" s="9"/>
      <c r="AS491" s="9"/>
      <c r="AT491" s="9"/>
      <c r="AU491" s="9"/>
      <c r="AV491" s="9"/>
      <c r="AW491" s="9"/>
      <c r="AX491" s="9"/>
      <c r="AY491" s="9"/>
      <c r="AZ491" s="9"/>
      <c r="BB491" s="9"/>
      <c r="BD491" s="9"/>
      <c r="BF491" s="9"/>
      <c r="BG491" s="9"/>
      <c r="BH491" s="9"/>
      <c r="BI491" s="9"/>
      <c r="BJ491" s="9"/>
      <c r="BK491" s="9"/>
      <c r="BL491" s="9"/>
      <c r="BM491" s="9"/>
      <c r="BN491" s="9"/>
      <c r="BO491" s="9"/>
      <c r="BP491" s="9"/>
      <c r="BQ491" s="9"/>
      <c r="BR491" s="9"/>
      <c r="BS491" s="9"/>
      <c r="BT491" s="9"/>
      <c r="BV491" s="9"/>
      <c r="BW491" s="9"/>
      <c r="BX491" s="9"/>
      <c r="BZ491" s="9"/>
      <c r="CA491" s="9"/>
      <c r="CB491" s="9"/>
      <c r="CC491" s="9"/>
      <c r="CD491" s="9"/>
      <c r="CF491" s="9"/>
      <c r="CH491" s="9"/>
      <c r="CI491" s="9"/>
      <c r="CJ491" s="9"/>
      <c r="CL491" s="9"/>
      <c r="CM491" s="9"/>
      <c r="CN491" s="9"/>
      <c r="CO491" s="9"/>
      <c r="CP491" s="9"/>
      <c r="CQ491" s="9"/>
      <c r="CR491" s="9"/>
      <c r="CT491" s="9"/>
      <c r="CU491" s="9"/>
      <c r="CV491" s="9"/>
    </row>
    <row r="492" spans="1:100" x14ac:dyDescent="0.2">
      <c r="A492" s="9"/>
      <c r="B492" s="9"/>
      <c r="C492" s="9"/>
      <c r="D492" s="9"/>
      <c r="E492" s="9"/>
      <c r="F492" s="9"/>
      <c r="H492" s="9"/>
      <c r="I492" s="9"/>
      <c r="J492" s="9"/>
      <c r="L492" s="9"/>
      <c r="N492" s="9"/>
      <c r="O492" s="9"/>
      <c r="P492" s="9"/>
      <c r="R492" s="9"/>
      <c r="T492" s="9"/>
      <c r="V492" s="9"/>
      <c r="W492" s="9"/>
      <c r="X492" s="9"/>
      <c r="Z492" s="9"/>
      <c r="AA492" s="9"/>
      <c r="AB492" s="9"/>
      <c r="AC492" s="9"/>
      <c r="AD492" s="9"/>
      <c r="AF492" s="9"/>
      <c r="AG492" s="9"/>
      <c r="AH492" s="9"/>
      <c r="AI492" s="9"/>
      <c r="AJ492" s="9"/>
      <c r="AL492" s="9"/>
      <c r="AM492" s="9"/>
      <c r="AN492" s="9"/>
      <c r="AO492" s="9"/>
      <c r="AP492" s="9"/>
      <c r="AQ492" s="9"/>
      <c r="AR492" s="9"/>
      <c r="AS492" s="9"/>
      <c r="AT492" s="9"/>
      <c r="AU492" s="9"/>
      <c r="AV492" s="9"/>
      <c r="AW492" s="9"/>
      <c r="AX492" s="9"/>
      <c r="AY492" s="9"/>
      <c r="AZ492" s="9"/>
      <c r="BB492" s="9"/>
      <c r="BD492" s="9"/>
      <c r="BF492" s="9"/>
      <c r="BG492" s="9"/>
      <c r="BH492" s="9"/>
      <c r="BI492" s="9"/>
      <c r="BJ492" s="9"/>
      <c r="BK492" s="9"/>
      <c r="BL492" s="9"/>
      <c r="BM492" s="9"/>
      <c r="BN492" s="9"/>
      <c r="BO492" s="9"/>
      <c r="BP492" s="9"/>
      <c r="BQ492" s="9"/>
      <c r="BR492" s="9"/>
      <c r="BS492" s="9"/>
      <c r="BT492" s="9"/>
      <c r="BV492" s="9"/>
      <c r="BW492" s="9"/>
      <c r="BX492" s="9"/>
      <c r="BZ492" s="9"/>
      <c r="CA492" s="9"/>
      <c r="CB492" s="9"/>
      <c r="CC492" s="9"/>
      <c r="CD492" s="9"/>
      <c r="CF492" s="9"/>
      <c r="CH492" s="9"/>
      <c r="CI492" s="9"/>
      <c r="CJ492" s="9"/>
      <c r="CL492" s="9"/>
      <c r="CM492" s="9"/>
      <c r="CN492" s="9"/>
      <c r="CO492" s="9"/>
      <c r="CP492" s="9"/>
      <c r="CQ492" s="9"/>
      <c r="CR492" s="9"/>
      <c r="CT492" s="9"/>
      <c r="CU492" s="9"/>
      <c r="CV492" s="9"/>
    </row>
    <row r="493" spans="1:100" x14ac:dyDescent="0.2">
      <c r="A493" s="9"/>
      <c r="B493" s="9"/>
      <c r="C493" s="9"/>
      <c r="D493" s="9"/>
      <c r="E493" s="9"/>
      <c r="F493" s="9"/>
      <c r="H493" s="9"/>
      <c r="I493" s="9"/>
      <c r="J493" s="9"/>
      <c r="L493" s="9"/>
      <c r="N493" s="9"/>
      <c r="O493" s="9"/>
      <c r="P493" s="9"/>
      <c r="R493" s="9"/>
      <c r="T493" s="9"/>
      <c r="V493" s="9"/>
      <c r="W493" s="9"/>
      <c r="X493" s="9"/>
      <c r="Z493" s="9"/>
      <c r="AA493" s="9"/>
      <c r="AB493" s="9"/>
      <c r="AC493" s="9"/>
      <c r="AD493" s="9"/>
      <c r="AF493" s="9"/>
      <c r="AG493" s="9"/>
      <c r="AH493" s="9"/>
      <c r="AI493" s="9"/>
      <c r="AJ493" s="9"/>
      <c r="AL493" s="9"/>
      <c r="AM493" s="9"/>
      <c r="AN493" s="9"/>
      <c r="AO493" s="9"/>
      <c r="AP493" s="9"/>
      <c r="AQ493" s="9"/>
      <c r="AR493" s="9"/>
      <c r="AS493" s="9"/>
      <c r="AT493" s="9"/>
      <c r="AU493" s="9"/>
      <c r="AV493" s="9"/>
      <c r="AW493" s="9"/>
      <c r="AX493" s="9"/>
      <c r="AY493" s="9"/>
      <c r="AZ493" s="9"/>
      <c r="BB493" s="9"/>
      <c r="BD493" s="9"/>
      <c r="BF493" s="9"/>
      <c r="BG493" s="9"/>
      <c r="BH493" s="9"/>
      <c r="BI493" s="9"/>
      <c r="BJ493" s="9"/>
      <c r="BK493" s="9"/>
      <c r="BL493" s="9"/>
      <c r="BM493" s="9"/>
      <c r="BN493" s="9"/>
      <c r="BO493" s="9"/>
      <c r="BP493" s="9"/>
      <c r="BQ493" s="9"/>
      <c r="BR493" s="9"/>
      <c r="BS493" s="9"/>
      <c r="BT493" s="9"/>
      <c r="BV493" s="9"/>
      <c r="BW493" s="9"/>
      <c r="BX493" s="9"/>
      <c r="BZ493" s="9"/>
      <c r="CA493" s="9"/>
      <c r="CB493" s="9"/>
      <c r="CC493" s="9"/>
      <c r="CD493" s="9"/>
      <c r="CF493" s="9"/>
      <c r="CH493" s="9"/>
      <c r="CI493" s="9"/>
      <c r="CJ493" s="9"/>
      <c r="CL493" s="9"/>
      <c r="CM493" s="9"/>
      <c r="CN493" s="9"/>
      <c r="CO493" s="9"/>
      <c r="CP493" s="9"/>
      <c r="CQ493" s="9"/>
      <c r="CR493" s="9"/>
      <c r="CT493" s="9"/>
      <c r="CU493" s="9"/>
      <c r="CV493" s="9"/>
    </row>
    <row r="494" spans="1:100" x14ac:dyDescent="0.2">
      <c r="A494" s="9"/>
      <c r="B494" s="9"/>
      <c r="C494" s="9"/>
      <c r="D494" s="9"/>
      <c r="E494" s="9"/>
      <c r="F494" s="9"/>
      <c r="H494" s="9"/>
      <c r="I494" s="9"/>
      <c r="J494" s="9"/>
      <c r="L494" s="9"/>
      <c r="N494" s="9"/>
      <c r="O494" s="9"/>
      <c r="P494" s="9"/>
      <c r="R494" s="9"/>
      <c r="T494" s="9"/>
      <c r="V494" s="9"/>
      <c r="W494" s="9"/>
      <c r="X494" s="9"/>
      <c r="Z494" s="9"/>
      <c r="AA494" s="9"/>
      <c r="AB494" s="9"/>
      <c r="AC494" s="9"/>
      <c r="AD494" s="9"/>
      <c r="AF494" s="9"/>
      <c r="AG494" s="9"/>
      <c r="AH494" s="9"/>
      <c r="AI494" s="9"/>
      <c r="AJ494" s="9"/>
      <c r="AL494" s="9"/>
      <c r="AM494" s="9"/>
      <c r="AN494" s="9"/>
      <c r="AO494" s="9"/>
      <c r="AP494" s="9"/>
      <c r="AQ494" s="9"/>
      <c r="AR494" s="9"/>
      <c r="AS494" s="9"/>
      <c r="AT494" s="9"/>
      <c r="AU494" s="9"/>
      <c r="AV494" s="9"/>
      <c r="AW494" s="9"/>
      <c r="AX494" s="9"/>
      <c r="AY494" s="9"/>
      <c r="AZ494" s="9"/>
      <c r="BB494" s="9"/>
      <c r="BD494" s="9"/>
      <c r="BF494" s="9"/>
      <c r="BG494" s="9"/>
      <c r="BH494" s="9"/>
      <c r="BI494" s="9"/>
      <c r="BJ494" s="9"/>
      <c r="BK494" s="9"/>
      <c r="BL494" s="9"/>
      <c r="BM494" s="9"/>
      <c r="BN494" s="9"/>
      <c r="BO494" s="9"/>
      <c r="BP494" s="9"/>
      <c r="BQ494" s="9"/>
      <c r="BR494" s="9"/>
      <c r="BS494" s="9"/>
      <c r="BT494" s="9"/>
      <c r="BV494" s="9"/>
      <c r="BW494" s="9"/>
      <c r="BX494" s="9"/>
      <c r="BZ494" s="9"/>
      <c r="CA494" s="9"/>
      <c r="CB494" s="9"/>
      <c r="CC494" s="9"/>
      <c r="CD494" s="9"/>
      <c r="CF494" s="9"/>
      <c r="CH494" s="9"/>
      <c r="CI494" s="9"/>
      <c r="CJ494" s="9"/>
      <c r="CL494" s="9"/>
      <c r="CM494" s="9"/>
      <c r="CN494" s="9"/>
      <c r="CO494" s="9"/>
      <c r="CP494" s="9"/>
      <c r="CQ494" s="9"/>
      <c r="CR494" s="9"/>
      <c r="CT494" s="9"/>
      <c r="CU494" s="9"/>
      <c r="CV494" s="9"/>
    </row>
    <row r="495" spans="1:100" x14ac:dyDescent="0.2">
      <c r="A495" s="9"/>
      <c r="B495" s="9"/>
      <c r="C495" s="9"/>
      <c r="D495" s="9"/>
      <c r="E495" s="9"/>
      <c r="F495" s="9"/>
      <c r="H495" s="9"/>
      <c r="I495" s="9"/>
      <c r="J495" s="9"/>
      <c r="L495" s="9"/>
      <c r="N495" s="9"/>
      <c r="O495" s="9"/>
      <c r="P495" s="9"/>
      <c r="R495" s="9"/>
      <c r="T495" s="9"/>
      <c r="V495" s="9"/>
      <c r="W495" s="9"/>
      <c r="X495" s="9"/>
      <c r="Z495" s="9"/>
      <c r="AA495" s="9"/>
      <c r="AB495" s="9"/>
      <c r="AC495" s="9"/>
      <c r="AD495" s="9"/>
      <c r="AF495" s="9"/>
      <c r="AG495" s="9"/>
      <c r="AH495" s="9"/>
      <c r="AI495" s="9"/>
      <c r="AJ495" s="9"/>
      <c r="AL495" s="9"/>
      <c r="AM495" s="9"/>
      <c r="AN495" s="9"/>
      <c r="AO495" s="9"/>
      <c r="AP495" s="9"/>
      <c r="AQ495" s="9"/>
      <c r="AR495" s="9"/>
      <c r="AS495" s="9"/>
      <c r="AT495" s="9"/>
      <c r="AU495" s="9"/>
      <c r="AV495" s="9"/>
      <c r="AW495" s="9"/>
      <c r="AX495" s="9"/>
      <c r="AY495" s="9"/>
      <c r="AZ495" s="9"/>
      <c r="BB495" s="9"/>
      <c r="BD495" s="9"/>
      <c r="BF495" s="9"/>
      <c r="BG495" s="9"/>
      <c r="BH495" s="9"/>
      <c r="BI495" s="9"/>
      <c r="BJ495" s="9"/>
      <c r="BK495" s="9"/>
      <c r="BL495" s="9"/>
      <c r="BM495" s="9"/>
      <c r="BN495" s="9"/>
      <c r="BO495" s="9"/>
      <c r="BP495" s="9"/>
      <c r="BQ495" s="9"/>
      <c r="BR495" s="9"/>
      <c r="BS495" s="9"/>
      <c r="BT495" s="9"/>
      <c r="BV495" s="9"/>
      <c r="BW495" s="9"/>
      <c r="BX495" s="9"/>
      <c r="BZ495" s="9"/>
      <c r="CA495" s="9"/>
      <c r="CB495" s="9"/>
      <c r="CC495" s="9"/>
      <c r="CD495" s="9"/>
      <c r="CF495" s="9"/>
      <c r="CH495" s="9"/>
      <c r="CI495" s="9"/>
      <c r="CJ495" s="9"/>
      <c r="CL495" s="9"/>
      <c r="CM495" s="9"/>
      <c r="CN495" s="9"/>
      <c r="CO495" s="9"/>
      <c r="CP495" s="9"/>
      <c r="CQ495" s="9"/>
      <c r="CR495" s="9"/>
      <c r="CT495" s="9"/>
      <c r="CU495" s="9"/>
      <c r="CV495" s="9"/>
    </row>
    <row r="496" spans="1:100" x14ac:dyDescent="0.2">
      <c r="A496" s="9"/>
      <c r="B496" s="9"/>
      <c r="C496" s="9"/>
      <c r="D496" s="9"/>
      <c r="E496" s="9"/>
      <c r="F496" s="9"/>
      <c r="H496" s="9"/>
      <c r="I496" s="9"/>
      <c r="J496" s="9"/>
      <c r="L496" s="9"/>
      <c r="N496" s="9"/>
      <c r="O496" s="9"/>
      <c r="P496" s="9"/>
      <c r="R496" s="9"/>
      <c r="T496" s="9"/>
      <c r="V496" s="9"/>
      <c r="W496" s="9"/>
      <c r="X496" s="9"/>
      <c r="Z496" s="9"/>
      <c r="AA496" s="9"/>
      <c r="AB496" s="9"/>
      <c r="AC496" s="9"/>
      <c r="AD496" s="9"/>
      <c r="AF496" s="9"/>
      <c r="AG496" s="9"/>
      <c r="AH496" s="9"/>
      <c r="AI496" s="9"/>
      <c r="AJ496" s="9"/>
      <c r="AL496" s="9"/>
      <c r="AM496" s="9"/>
      <c r="AN496" s="9"/>
      <c r="AO496" s="9"/>
      <c r="AP496" s="9"/>
      <c r="AQ496" s="9"/>
      <c r="AR496" s="9"/>
      <c r="AS496" s="9"/>
      <c r="AT496" s="9"/>
      <c r="AU496" s="9"/>
      <c r="AV496" s="9"/>
      <c r="AW496" s="9"/>
      <c r="AX496" s="9"/>
      <c r="AY496" s="9"/>
      <c r="AZ496" s="9"/>
      <c r="BB496" s="9"/>
      <c r="BD496" s="9"/>
      <c r="BF496" s="9"/>
      <c r="BG496" s="9"/>
      <c r="BH496" s="9"/>
      <c r="BI496" s="9"/>
      <c r="BJ496" s="9"/>
      <c r="BK496" s="9"/>
      <c r="BL496" s="9"/>
      <c r="BM496" s="9"/>
      <c r="BN496" s="9"/>
      <c r="BO496" s="9"/>
      <c r="BP496" s="9"/>
      <c r="BQ496" s="9"/>
      <c r="BR496" s="9"/>
      <c r="BS496" s="9"/>
      <c r="BT496" s="9"/>
      <c r="BV496" s="9"/>
      <c r="BW496" s="9"/>
      <c r="BX496" s="9"/>
      <c r="BZ496" s="9"/>
      <c r="CA496" s="9"/>
      <c r="CB496" s="9"/>
      <c r="CC496" s="9"/>
      <c r="CD496" s="9"/>
      <c r="CF496" s="9"/>
      <c r="CH496" s="9"/>
      <c r="CI496" s="9"/>
      <c r="CJ496" s="9"/>
      <c r="CL496" s="9"/>
      <c r="CM496" s="9"/>
      <c r="CN496" s="9"/>
      <c r="CO496" s="9"/>
      <c r="CP496" s="9"/>
      <c r="CQ496" s="9"/>
      <c r="CR496" s="9"/>
      <c r="CT496" s="9"/>
      <c r="CU496" s="9"/>
      <c r="CV496" s="9"/>
    </row>
    <row r="497" spans="1:100" x14ac:dyDescent="0.2">
      <c r="A497" s="9"/>
      <c r="B497" s="9"/>
      <c r="C497" s="9"/>
      <c r="D497" s="9"/>
      <c r="E497" s="9"/>
      <c r="F497" s="9"/>
      <c r="H497" s="9"/>
      <c r="I497" s="9"/>
      <c r="J497" s="9"/>
      <c r="L497" s="9"/>
      <c r="N497" s="9"/>
      <c r="O497" s="9"/>
      <c r="P497" s="9"/>
      <c r="R497" s="9"/>
      <c r="T497" s="9"/>
      <c r="V497" s="9"/>
      <c r="W497" s="9"/>
      <c r="X497" s="9"/>
      <c r="Z497" s="9"/>
      <c r="AA497" s="9"/>
      <c r="AB497" s="9"/>
      <c r="AC497" s="9"/>
      <c r="AD497" s="9"/>
      <c r="AF497" s="9"/>
      <c r="AG497" s="9"/>
      <c r="AH497" s="9"/>
      <c r="AI497" s="9"/>
      <c r="AJ497" s="9"/>
      <c r="AL497" s="9"/>
      <c r="AM497" s="9"/>
      <c r="AN497" s="9"/>
      <c r="AO497" s="9"/>
      <c r="AP497" s="9"/>
      <c r="AQ497" s="9"/>
      <c r="AR497" s="9"/>
      <c r="AS497" s="9"/>
      <c r="AT497" s="9"/>
      <c r="AU497" s="9"/>
      <c r="AV497" s="9"/>
      <c r="AW497" s="9"/>
      <c r="AX497" s="9"/>
      <c r="AY497" s="9"/>
      <c r="AZ497" s="9"/>
      <c r="BB497" s="9"/>
      <c r="BD497" s="9"/>
      <c r="BF497" s="9"/>
      <c r="BG497" s="9"/>
      <c r="BH497" s="9"/>
      <c r="BI497" s="9"/>
      <c r="BJ497" s="9"/>
      <c r="BK497" s="9"/>
      <c r="BL497" s="9"/>
      <c r="BM497" s="9"/>
      <c r="BN497" s="9"/>
      <c r="BO497" s="9"/>
      <c r="BP497" s="9"/>
      <c r="BQ497" s="9"/>
      <c r="BR497" s="9"/>
      <c r="BS497" s="9"/>
      <c r="BT497" s="9"/>
      <c r="BV497" s="9"/>
      <c r="BW497" s="9"/>
      <c r="BX497" s="9"/>
      <c r="BZ497" s="9"/>
      <c r="CA497" s="9"/>
      <c r="CB497" s="9"/>
      <c r="CC497" s="9"/>
      <c r="CD497" s="9"/>
      <c r="CF497" s="9"/>
      <c r="CH497" s="9"/>
      <c r="CI497" s="9"/>
      <c r="CJ497" s="9"/>
      <c r="CL497" s="9"/>
      <c r="CM497" s="9"/>
      <c r="CN497" s="9"/>
      <c r="CO497" s="9"/>
      <c r="CP497" s="9"/>
      <c r="CQ497" s="9"/>
      <c r="CR497" s="9"/>
      <c r="CT497" s="9"/>
      <c r="CU497" s="9"/>
      <c r="CV497" s="9"/>
    </row>
    <row r="498" spans="1:100" x14ac:dyDescent="0.2">
      <c r="A498" s="9"/>
      <c r="B498" s="9"/>
      <c r="C498" s="9"/>
      <c r="D498" s="9"/>
      <c r="E498" s="9"/>
      <c r="F498" s="9"/>
      <c r="H498" s="9"/>
      <c r="I498" s="9"/>
      <c r="J498" s="9"/>
      <c r="L498" s="9"/>
      <c r="N498" s="9"/>
      <c r="O498" s="9"/>
      <c r="P498" s="9"/>
      <c r="R498" s="9"/>
      <c r="T498" s="9"/>
      <c r="V498" s="9"/>
      <c r="W498" s="9"/>
      <c r="X498" s="9"/>
      <c r="Z498" s="9"/>
      <c r="AA498" s="9"/>
      <c r="AB498" s="9"/>
      <c r="AC498" s="9"/>
      <c r="AD498" s="9"/>
      <c r="AF498" s="9"/>
      <c r="AG498" s="9"/>
      <c r="AH498" s="9"/>
      <c r="AI498" s="9"/>
      <c r="AJ498" s="9"/>
      <c r="AL498" s="9"/>
      <c r="AM498" s="9"/>
      <c r="AN498" s="9"/>
      <c r="AO498" s="9"/>
      <c r="AP498" s="9"/>
      <c r="AQ498" s="9"/>
      <c r="AR498" s="9"/>
      <c r="AS498" s="9"/>
      <c r="AT498" s="9"/>
      <c r="AU498" s="9"/>
      <c r="AV498" s="9"/>
      <c r="AW498" s="9"/>
      <c r="AX498" s="9"/>
      <c r="AY498" s="9"/>
      <c r="AZ498" s="9"/>
      <c r="BB498" s="9"/>
      <c r="BD498" s="9"/>
      <c r="BF498" s="9"/>
      <c r="BG498" s="9"/>
      <c r="BH498" s="9"/>
      <c r="BI498" s="9"/>
      <c r="BJ498" s="9"/>
      <c r="BK498" s="9"/>
      <c r="BL498" s="9"/>
      <c r="BM498" s="9"/>
      <c r="BN498" s="9"/>
      <c r="BO498" s="9"/>
      <c r="BP498" s="9"/>
      <c r="BQ498" s="9"/>
      <c r="BR498" s="9"/>
      <c r="BS498" s="9"/>
      <c r="BT498" s="9"/>
      <c r="BV498" s="9"/>
      <c r="BW498" s="9"/>
      <c r="BX498" s="9"/>
      <c r="BZ498" s="9"/>
      <c r="CA498" s="9"/>
      <c r="CB498" s="9"/>
      <c r="CC498" s="9"/>
      <c r="CD498" s="9"/>
      <c r="CF498" s="9"/>
      <c r="CH498" s="9"/>
      <c r="CI498" s="9"/>
      <c r="CJ498" s="9"/>
      <c r="CL498" s="9"/>
      <c r="CM498" s="9"/>
      <c r="CN498" s="9"/>
      <c r="CO498" s="9"/>
      <c r="CP498" s="9"/>
      <c r="CQ498" s="9"/>
      <c r="CR498" s="9"/>
      <c r="CT498" s="9"/>
      <c r="CU498" s="9"/>
      <c r="CV498" s="9"/>
    </row>
    <row r="499" spans="1:100" x14ac:dyDescent="0.2">
      <c r="A499" s="9"/>
      <c r="B499" s="9"/>
      <c r="C499" s="9"/>
      <c r="D499" s="9"/>
      <c r="E499" s="9"/>
      <c r="F499" s="9"/>
      <c r="H499" s="9"/>
      <c r="I499" s="9"/>
      <c r="J499" s="9"/>
      <c r="L499" s="9"/>
      <c r="N499" s="9"/>
      <c r="O499" s="9"/>
      <c r="P499" s="9"/>
      <c r="R499" s="9"/>
      <c r="T499" s="9"/>
      <c r="V499" s="9"/>
      <c r="W499" s="9"/>
      <c r="X499" s="9"/>
      <c r="Z499" s="9"/>
      <c r="AA499" s="9"/>
      <c r="AB499" s="9"/>
      <c r="AC499" s="9"/>
      <c r="AD499" s="9"/>
      <c r="AF499" s="9"/>
      <c r="AG499" s="9"/>
      <c r="AH499" s="9"/>
      <c r="AI499" s="9"/>
      <c r="AJ499" s="9"/>
      <c r="AL499" s="9"/>
      <c r="AM499" s="9"/>
      <c r="AN499" s="9"/>
      <c r="AO499" s="9"/>
      <c r="AP499" s="9"/>
      <c r="AQ499" s="9"/>
      <c r="AR499" s="9"/>
      <c r="AS499" s="9"/>
      <c r="AT499" s="9"/>
      <c r="AU499" s="9"/>
      <c r="AV499" s="9"/>
      <c r="AW499" s="9"/>
      <c r="AX499" s="9"/>
      <c r="AY499" s="9"/>
      <c r="AZ499" s="9"/>
      <c r="BB499" s="9"/>
      <c r="BD499" s="9"/>
      <c r="BF499" s="9"/>
      <c r="BG499" s="9"/>
      <c r="BH499" s="9"/>
      <c r="BI499" s="9"/>
      <c r="BJ499" s="9"/>
      <c r="BK499" s="9"/>
      <c r="BL499" s="9"/>
      <c r="BM499" s="9"/>
      <c r="BN499" s="9"/>
      <c r="BO499" s="9"/>
      <c r="BP499" s="9"/>
      <c r="BQ499" s="9"/>
      <c r="BR499" s="9"/>
      <c r="BS499" s="9"/>
      <c r="BT499" s="9"/>
      <c r="BV499" s="9"/>
      <c r="BW499" s="9"/>
      <c r="BX499" s="9"/>
      <c r="BZ499" s="9"/>
      <c r="CA499" s="9"/>
      <c r="CB499" s="9"/>
      <c r="CC499" s="9"/>
      <c r="CD499" s="9"/>
      <c r="CF499" s="9"/>
      <c r="CH499" s="9"/>
      <c r="CI499" s="9"/>
      <c r="CJ499" s="9"/>
      <c r="CL499" s="9"/>
      <c r="CM499" s="9"/>
      <c r="CN499" s="9"/>
      <c r="CO499" s="9"/>
      <c r="CP499" s="9"/>
      <c r="CQ499" s="9"/>
      <c r="CR499" s="9"/>
      <c r="CT499" s="9"/>
      <c r="CU499" s="9"/>
      <c r="CV499" s="9"/>
    </row>
    <row r="500" spans="1:100" x14ac:dyDescent="0.2">
      <c r="A500" s="9"/>
      <c r="B500" s="9"/>
      <c r="C500" s="9"/>
      <c r="D500" s="9"/>
      <c r="E500" s="9"/>
      <c r="F500" s="9"/>
      <c r="H500" s="9"/>
      <c r="I500" s="9"/>
      <c r="J500" s="9"/>
      <c r="L500" s="9"/>
      <c r="N500" s="9"/>
      <c r="O500" s="9"/>
      <c r="P500" s="9"/>
      <c r="R500" s="9"/>
      <c r="T500" s="9"/>
      <c r="V500" s="9"/>
      <c r="W500" s="9"/>
      <c r="X500" s="9"/>
      <c r="Z500" s="9"/>
      <c r="AA500" s="9"/>
      <c r="AB500" s="9"/>
      <c r="AC500" s="9"/>
      <c r="AD500" s="9"/>
      <c r="AF500" s="9"/>
      <c r="AG500" s="9"/>
      <c r="AH500" s="9"/>
      <c r="AI500" s="9"/>
      <c r="AJ500" s="9"/>
      <c r="AL500" s="9"/>
      <c r="AM500" s="9"/>
      <c r="AN500" s="9"/>
      <c r="AO500" s="9"/>
      <c r="AP500" s="9"/>
      <c r="AQ500" s="9"/>
      <c r="AR500" s="9"/>
      <c r="AS500" s="9"/>
      <c r="AT500" s="9"/>
      <c r="AU500" s="9"/>
      <c r="AV500" s="9"/>
      <c r="AW500" s="9"/>
      <c r="AX500" s="9"/>
      <c r="AY500" s="9"/>
      <c r="AZ500" s="9"/>
      <c r="BB500" s="9"/>
      <c r="BD500" s="9"/>
      <c r="BF500" s="9"/>
      <c r="BG500" s="9"/>
      <c r="BH500" s="9"/>
      <c r="BI500" s="9"/>
      <c r="BJ500" s="9"/>
      <c r="BK500" s="9"/>
      <c r="BL500" s="9"/>
      <c r="BM500" s="9"/>
      <c r="BN500" s="9"/>
      <c r="BO500" s="9"/>
      <c r="BP500" s="9"/>
      <c r="BQ500" s="9"/>
      <c r="BR500" s="9"/>
      <c r="BS500" s="9"/>
      <c r="BT500" s="9"/>
      <c r="BV500" s="9"/>
      <c r="BW500" s="9"/>
      <c r="BX500" s="9"/>
      <c r="BZ500" s="9"/>
      <c r="CA500" s="9"/>
      <c r="CB500" s="9"/>
      <c r="CC500" s="9"/>
      <c r="CD500" s="9"/>
      <c r="CF500" s="9"/>
      <c r="CH500" s="9"/>
      <c r="CI500" s="9"/>
      <c r="CJ500" s="9"/>
      <c r="CL500" s="9"/>
      <c r="CM500" s="9"/>
      <c r="CN500" s="9"/>
      <c r="CO500" s="9"/>
      <c r="CP500" s="9"/>
      <c r="CQ500" s="9"/>
      <c r="CR500" s="9"/>
      <c r="CT500" s="9"/>
      <c r="CU500" s="9"/>
      <c r="CV500" s="9"/>
    </row>
    <row r="501" spans="1:100" x14ac:dyDescent="0.2">
      <c r="A501" s="9"/>
      <c r="B501" s="9"/>
      <c r="C501" s="9"/>
      <c r="D501" s="9"/>
      <c r="E501" s="9"/>
      <c r="F501" s="9"/>
      <c r="H501" s="9"/>
      <c r="I501" s="9"/>
      <c r="J501" s="9"/>
      <c r="L501" s="9"/>
      <c r="N501" s="9"/>
      <c r="O501" s="9"/>
      <c r="P501" s="9"/>
      <c r="R501" s="9"/>
      <c r="T501" s="9"/>
      <c r="V501" s="9"/>
      <c r="W501" s="9"/>
      <c r="X501" s="9"/>
      <c r="Z501" s="9"/>
      <c r="AA501" s="9"/>
      <c r="AB501" s="9"/>
      <c r="AC501" s="9"/>
      <c r="AD501" s="9"/>
      <c r="AF501" s="9"/>
      <c r="AG501" s="9"/>
      <c r="AH501" s="9"/>
      <c r="AI501" s="9"/>
      <c r="AJ501" s="9"/>
      <c r="AL501" s="9"/>
      <c r="AM501" s="9"/>
      <c r="AN501" s="9"/>
      <c r="AO501" s="9"/>
      <c r="AP501" s="9"/>
      <c r="AQ501" s="9"/>
      <c r="AR501" s="9"/>
      <c r="AS501" s="9"/>
      <c r="AT501" s="9"/>
      <c r="AU501" s="9"/>
      <c r="AV501" s="9"/>
      <c r="AW501" s="9"/>
      <c r="AX501" s="9"/>
      <c r="AY501" s="9"/>
      <c r="AZ501" s="9"/>
      <c r="BB501" s="9"/>
      <c r="BD501" s="9"/>
      <c r="BF501" s="9"/>
      <c r="BG501" s="9"/>
      <c r="BH501" s="9"/>
      <c r="BI501" s="9"/>
      <c r="BJ501" s="9"/>
      <c r="BK501" s="9"/>
      <c r="BL501" s="9"/>
      <c r="BM501" s="9"/>
      <c r="BN501" s="9"/>
      <c r="BO501" s="9"/>
      <c r="BP501" s="9"/>
      <c r="BQ501" s="9"/>
      <c r="BR501" s="9"/>
      <c r="BS501" s="9"/>
      <c r="BT501" s="9"/>
      <c r="BV501" s="9"/>
      <c r="BW501" s="9"/>
      <c r="BX501" s="9"/>
      <c r="BZ501" s="9"/>
      <c r="CA501" s="9"/>
      <c r="CB501" s="9"/>
      <c r="CC501" s="9"/>
      <c r="CD501" s="9"/>
      <c r="CF501" s="9"/>
      <c r="CH501" s="9"/>
      <c r="CI501" s="9"/>
      <c r="CJ501" s="9"/>
      <c r="CL501" s="9"/>
      <c r="CM501" s="9"/>
      <c r="CN501" s="9"/>
      <c r="CO501" s="9"/>
      <c r="CP501" s="9"/>
      <c r="CQ501" s="9"/>
      <c r="CR501" s="9"/>
      <c r="CT501" s="9"/>
      <c r="CU501" s="9"/>
      <c r="CV501" s="9"/>
    </row>
    <row r="502" spans="1:100" x14ac:dyDescent="0.2">
      <c r="A502" s="9"/>
      <c r="B502" s="9"/>
      <c r="C502" s="9"/>
      <c r="D502" s="9"/>
      <c r="E502" s="9"/>
      <c r="F502" s="9"/>
      <c r="H502" s="9"/>
      <c r="I502" s="9"/>
      <c r="J502" s="9"/>
      <c r="L502" s="9"/>
      <c r="N502" s="9"/>
      <c r="O502" s="9"/>
      <c r="P502" s="9"/>
      <c r="R502" s="9"/>
      <c r="T502" s="9"/>
      <c r="V502" s="9"/>
      <c r="W502" s="9"/>
      <c r="X502" s="9"/>
      <c r="Z502" s="9"/>
      <c r="AA502" s="9"/>
      <c r="AB502" s="9"/>
      <c r="AC502" s="9"/>
      <c r="AD502" s="9"/>
      <c r="AF502" s="9"/>
      <c r="AG502" s="9"/>
      <c r="AH502" s="9"/>
      <c r="AI502" s="9"/>
      <c r="AJ502" s="9"/>
      <c r="AL502" s="9"/>
      <c r="AM502" s="9"/>
      <c r="AN502" s="9"/>
      <c r="AO502" s="9"/>
      <c r="AP502" s="9"/>
      <c r="AQ502" s="9"/>
      <c r="AR502" s="9"/>
      <c r="AS502" s="9"/>
      <c r="AT502" s="9"/>
      <c r="AU502" s="9"/>
      <c r="AV502" s="9"/>
      <c r="AW502" s="9"/>
      <c r="AX502" s="9"/>
      <c r="AY502" s="9"/>
      <c r="AZ502" s="9"/>
      <c r="BB502" s="9"/>
      <c r="BD502" s="9"/>
      <c r="BF502" s="9"/>
      <c r="BG502" s="9"/>
      <c r="BH502" s="9"/>
      <c r="BI502" s="9"/>
      <c r="BJ502" s="9"/>
      <c r="BK502" s="9"/>
      <c r="BL502" s="9"/>
      <c r="BM502" s="9"/>
      <c r="BN502" s="9"/>
      <c r="BO502" s="9"/>
      <c r="BP502" s="9"/>
      <c r="BQ502" s="9"/>
      <c r="BR502" s="9"/>
      <c r="BS502" s="9"/>
      <c r="BT502" s="9"/>
      <c r="BV502" s="9"/>
      <c r="BW502" s="9"/>
      <c r="BX502" s="9"/>
      <c r="BZ502" s="9"/>
      <c r="CA502" s="9"/>
      <c r="CB502" s="9"/>
      <c r="CC502" s="9"/>
      <c r="CD502" s="9"/>
      <c r="CF502" s="9"/>
      <c r="CH502" s="9"/>
      <c r="CI502" s="9"/>
      <c r="CJ502" s="9"/>
      <c r="CL502" s="9"/>
      <c r="CM502" s="9"/>
      <c r="CN502" s="9"/>
      <c r="CO502" s="9"/>
      <c r="CP502" s="9"/>
      <c r="CQ502" s="9"/>
      <c r="CR502" s="9"/>
      <c r="CT502" s="9"/>
      <c r="CU502" s="9"/>
      <c r="CV502" s="9"/>
    </row>
    <row r="503" spans="1:100" x14ac:dyDescent="0.2">
      <c r="A503" s="9"/>
      <c r="B503" s="9"/>
      <c r="C503" s="9"/>
      <c r="D503" s="9"/>
      <c r="E503" s="9"/>
      <c r="F503" s="9"/>
      <c r="H503" s="9"/>
      <c r="I503" s="9"/>
      <c r="J503" s="9"/>
      <c r="L503" s="9"/>
      <c r="N503" s="9"/>
      <c r="O503" s="9"/>
      <c r="P503" s="9"/>
      <c r="R503" s="9"/>
      <c r="T503" s="9"/>
      <c r="V503" s="9"/>
      <c r="W503" s="9"/>
      <c r="X503" s="9"/>
      <c r="Z503" s="9"/>
      <c r="AA503" s="9"/>
      <c r="AB503" s="9"/>
      <c r="AC503" s="9"/>
      <c r="AD503" s="9"/>
      <c r="AF503" s="9"/>
      <c r="AG503" s="9"/>
      <c r="AH503" s="9"/>
      <c r="AI503" s="9"/>
      <c r="AJ503" s="9"/>
      <c r="AL503" s="9"/>
      <c r="AM503" s="9"/>
      <c r="AN503" s="9"/>
      <c r="AO503" s="9"/>
      <c r="AP503" s="9"/>
      <c r="AQ503" s="9"/>
      <c r="AR503" s="9"/>
      <c r="AS503" s="9"/>
      <c r="AT503" s="9"/>
      <c r="AU503" s="9"/>
      <c r="AV503" s="9"/>
      <c r="AW503" s="9"/>
      <c r="AX503" s="9"/>
      <c r="AY503" s="9"/>
      <c r="AZ503" s="9"/>
      <c r="BB503" s="9"/>
      <c r="BD503" s="9"/>
      <c r="BF503" s="9"/>
      <c r="BG503" s="9"/>
      <c r="BH503" s="9"/>
      <c r="BI503" s="9"/>
      <c r="BJ503" s="9"/>
      <c r="BK503" s="9"/>
      <c r="BL503" s="9"/>
      <c r="BM503" s="9"/>
      <c r="BN503" s="9"/>
      <c r="BO503" s="9"/>
      <c r="BP503" s="9"/>
      <c r="BQ503" s="9"/>
      <c r="BR503" s="9"/>
      <c r="BS503" s="9"/>
      <c r="BT503" s="9"/>
      <c r="BV503" s="9"/>
      <c r="BW503" s="9"/>
      <c r="BX503" s="9"/>
      <c r="BZ503" s="9"/>
      <c r="CA503" s="9"/>
      <c r="CB503" s="9"/>
      <c r="CC503" s="9"/>
      <c r="CD503" s="9"/>
      <c r="CF503" s="9"/>
      <c r="CH503" s="9"/>
      <c r="CI503" s="9"/>
      <c r="CJ503" s="9"/>
      <c r="CL503" s="9"/>
      <c r="CM503" s="9"/>
      <c r="CN503" s="9"/>
      <c r="CO503" s="9"/>
      <c r="CP503" s="9"/>
      <c r="CQ503" s="9"/>
      <c r="CR503" s="9"/>
      <c r="CT503" s="9"/>
      <c r="CU503" s="9"/>
      <c r="CV503" s="9"/>
    </row>
    <row r="504" spans="1:100" x14ac:dyDescent="0.2">
      <c r="A504" s="9"/>
      <c r="B504" s="9"/>
      <c r="C504" s="9"/>
      <c r="D504" s="9"/>
      <c r="E504" s="9"/>
      <c r="F504" s="9"/>
      <c r="H504" s="9"/>
      <c r="I504" s="9"/>
      <c r="J504" s="9"/>
      <c r="L504" s="9"/>
      <c r="N504" s="9"/>
      <c r="O504" s="9"/>
      <c r="P504" s="9"/>
      <c r="R504" s="9"/>
      <c r="T504" s="9"/>
      <c r="V504" s="9"/>
      <c r="W504" s="9"/>
      <c r="X504" s="9"/>
      <c r="Z504" s="9"/>
      <c r="AA504" s="9"/>
      <c r="AB504" s="9"/>
      <c r="AC504" s="9"/>
      <c r="AD504" s="9"/>
      <c r="AF504" s="9"/>
      <c r="AG504" s="9"/>
      <c r="AH504" s="9"/>
      <c r="AI504" s="9"/>
      <c r="AJ504" s="9"/>
      <c r="AL504" s="9"/>
      <c r="AM504" s="9"/>
      <c r="AN504" s="9"/>
      <c r="AO504" s="9"/>
      <c r="AP504" s="9"/>
      <c r="AQ504" s="9"/>
      <c r="AR504" s="9"/>
      <c r="AS504" s="9"/>
      <c r="AT504" s="9"/>
      <c r="AU504" s="9"/>
      <c r="AV504" s="9"/>
      <c r="AW504" s="9"/>
      <c r="AX504" s="9"/>
      <c r="AY504" s="9"/>
      <c r="AZ504" s="9"/>
      <c r="BB504" s="9"/>
      <c r="BD504" s="9"/>
      <c r="BF504" s="9"/>
      <c r="BG504" s="9"/>
      <c r="BH504" s="9"/>
      <c r="BI504" s="9"/>
      <c r="BJ504" s="9"/>
      <c r="BK504" s="9"/>
      <c r="BL504" s="9"/>
      <c r="BM504" s="9"/>
      <c r="BN504" s="9"/>
      <c r="BO504" s="9"/>
      <c r="BP504" s="9"/>
      <c r="BQ504" s="9"/>
      <c r="BR504" s="9"/>
      <c r="BS504" s="9"/>
      <c r="BT504" s="9"/>
      <c r="BV504" s="9"/>
      <c r="BW504" s="9"/>
      <c r="BX504" s="9"/>
      <c r="BZ504" s="9"/>
      <c r="CA504" s="9"/>
      <c r="CB504" s="9"/>
      <c r="CC504" s="9"/>
      <c r="CD504" s="9"/>
      <c r="CF504" s="9"/>
      <c r="CH504" s="9"/>
      <c r="CI504" s="9"/>
      <c r="CJ504" s="9"/>
      <c r="CL504" s="9"/>
      <c r="CM504" s="9"/>
      <c r="CN504" s="9"/>
      <c r="CO504" s="9"/>
      <c r="CP504" s="9"/>
      <c r="CQ504" s="9"/>
      <c r="CR504" s="9"/>
      <c r="CT504" s="9"/>
      <c r="CU504" s="9"/>
      <c r="CV504" s="9"/>
    </row>
    <row r="505" spans="1:100" x14ac:dyDescent="0.2">
      <c r="A505" s="9"/>
      <c r="B505" s="9"/>
      <c r="C505" s="9"/>
      <c r="D505" s="9"/>
      <c r="E505" s="9"/>
      <c r="F505" s="9"/>
      <c r="H505" s="9"/>
      <c r="I505" s="9"/>
      <c r="J505" s="9"/>
      <c r="L505" s="9"/>
      <c r="N505" s="9"/>
      <c r="O505" s="9"/>
      <c r="P505" s="9"/>
      <c r="R505" s="9"/>
      <c r="T505" s="9"/>
      <c r="V505" s="9"/>
      <c r="W505" s="9"/>
      <c r="X505" s="9"/>
      <c r="Z505" s="9"/>
      <c r="AA505" s="9"/>
      <c r="AB505" s="9"/>
      <c r="AC505" s="9"/>
      <c r="AD505" s="9"/>
      <c r="AF505" s="9"/>
      <c r="AG505" s="9"/>
      <c r="AH505" s="9"/>
      <c r="AI505" s="9"/>
      <c r="AJ505" s="9"/>
      <c r="AL505" s="9"/>
      <c r="AM505" s="9"/>
      <c r="AN505" s="9"/>
      <c r="AO505" s="9"/>
      <c r="AP505" s="9"/>
      <c r="AQ505" s="9"/>
      <c r="AR505" s="9"/>
      <c r="AS505" s="9"/>
      <c r="AT505" s="9"/>
      <c r="AU505" s="9"/>
      <c r="AV505" s="9"/>
      <c r="AW505" s="9"/>
      <c r="AX505" s="9"/>
      <c r="AY505" s="9"/>
      <c r="AZ505" s="9"/>
      <c r="BB505" s="9"/>
      <c r="BD505" s="9"/>
      <c r="BF505" s="9"/>
      <c r="BG505" s="9"/>
      <c r="BH505" s="9"/>
      <c r="BI505" s="9"/>
      <c r="BJ505" s="9"/>
      <c r="BK505" s="9"/>
      <c r="BL505" s="9"/>
      <c r="BM505" s="9"/>
      <c r="BN505" s="9"/>
      <c r="BO505" s="9"/>
      <c r="BP505" s="9"/>
      <c r="BQ505" s="9"/>
      <c r="BR505" s="9"/>
      <c r="BS505" s="9"/>
      <c r="BT505" s="9"/>
      <c r="BV505" s="9"/>
      <c r="BW505" s="9"/>
      <c r="BX505" s="9"/>
      <c r="BZ505" s="9"/>
      <c r="CA505" s="9"/>
      <c r="CB505" s="9"/>
      <c r="CC505" s="9"/>
      <c r="CD505" s="9"/>
      <c r="CF505" s="9"/>
      <c r="CH505" s="9"/>
      <c r="CI505" s="9"/>
      <c r="CJ505" s="9"/>
      <c r="CL505" s="9"/>
      <c r="CM505" s="9"/>
      <c r="CN505" s="9"/>
      <c r="CO505" s="9"/>
      <c r="CP505" s="9"/>
      <c r="CQ505" s="9"/>
      <c r="CR505" s="9"/>
      <c r="CT505" s="9"/>
      <c r="CU505" s="9"/>
      <c r="CV505" s="9"/>
    </row>
    <row r="506" spans="1:100" x14ac:dyDescent="0.2">
      <c r="A506" s="9"/>
      <c r="B506" s="9"/>
      <c r="C506" s="9"/>
      <c r="D506" s="9"/>
      <c r="E506" s="9"/>
      <c r="F506" s="9"/>
      <c r="H506" s="9"/>
      <c r="I506" s="9"/>
      <c r="J506" s="9"/>
      <c r="L506" s="9"/>
      <c r="N506" s="9"/>
      <c r="O506" s="9"/>
      <c r="P506" s="9"/>
      <c r="R506" s="9"/>
      <c r="T506" s="9"/>
      <c r="V506" s="9"/>
      <c r="W506" s="9"/>
      <c r="X506" s="9"/>
      <c r="Z506" s="9"/>
      <c r="AA506" s="9"/>
      <c r="AB506" s="9"/>
      <c r="AC506" s="9"/>
      <c r="AD506" s="9"/>
      <c r="AF506" s="9"/>
      <c r="AG506" s="9"/>
      <c r="AH506" s="9"/>
      <c r="AI506" s="9"/>
      <c r="AJ506" s="9"/>
      <c r="AL506" s="9"/>
      <c r="AM506" s="9"/>
      <c r="AN506" s="9"/>
      <c r="AO506" s="9"/>
      <c r="AP506" s="9"/>
      <c r="AQ506" s="9"/>
      <c r="AR506" s="9"/>
      <c r="AS506" s="9"/>
      <c r="AT506" s="9"/>
      <c r="AU506" s="9"/>
      <c r="AV506" s="9"/>
      <c r="AW506" s="9"/>
      <c r="AX506" s="9"/>
      <c r="AY506" s="9"/>
      <c r="AZ506" s="9"/>
      <c r="BB506" s="9"/>
      <c r="BD506" s="9"/>
      <c r="BF506" s="9"/>
      <c r="BG506" s="9"/>
      <c r="BH506" s="9"/>
      <c r="BI506" s="9"/>
      <c r="BJ506" s="9"/>
      <c r="BK506" s="9"/>
      <c r="BL506" s="9"/>
      <c r="BM506" s="9"/>
      <c r="BN506" s="9"/>
      <c r="BO506" s="9"/>
      <c r="BP506" s="9"/>
      <c r="BQ506" s="9"/>
      <c r="BR506" s="9"/>
      <c r="BS506" s="9"/>
      <c r="BT506" s="9"/>
      <c r="BV506" s="9"/>
      <c r="BW506" s="9"/>
      <c r="BX506" s="9"/>
      <c r="BZ506" s="9"/>
      <c r="CA506" s="9"/>
      <c r="CB506" s="9"/>
      <c r="CC506" s="9"/>
      <c r="CD506" s="9"/>
      <c r="CF506" s="9"/>
      <c r="CH506" s="9"/>
      <c r="CI506" s="9"/>
      <c r="CJ506" s="9"/>
      <c r="CL506" s="9"/>
      <c r="CM506" s="9"/>
      <c r="CN506" s="9"/>
      <c r="CO506" s="9"/>
      <c r="CP506" s="9"/>
      <c r="CQ506" s="9"/>
      <c r="CR506" s="9"/>
      <c r="CT506" s="9"/>
      <c r="CU506" s="9"/>
      <c r="CV506" s="9"/>
    </row>
    <row r="507" spans="1:100" x14ac:dyDescent="0.2">
      <c r="A507" s="9"/>
      <c r="B507" s="9"/>
      <c r="C507" s="9"/>
      <c r="D507" s="9"/>
      <c r="E507" s="9"/>
      <c r="F507" s="9"/>
      <c r="H507" s="9"/>
      <c r="I507" s="9"/>
      <c r="J507" s="9"/>
      <c r="L507" s="9"/>
      <c r="N507" s="9"/>
      <c r="O507" s="9"/>
      <c r="P507" s="9"/>
      <c r="R507" s="9"/>
      <c r="T507" s="9"/>
      <c r="V507" s="9"/>
      <c r="W507" s="9"/>
      <c r="X507" s="9"/>
      <c r="Z507" s="9"/>
      <c r="AA507" s="9"/>
      <c r="AB507" s="9"/>
      <c r="AC507" s="9"/>
      <c r="AD507" s="9"/>
      <c r="AF507" s="9"/>
      <c r="AG507" s="9"/>
      <c r="AH507" s="9"/>
      <c r="AI507" s="9"/>
      <c r="AJ507" s="9"/>
      <c r="AL507" s="9"/>
      <c r="AM507" s="9"/>
      <c r="AN507" s="9"/>
      <c r="AO507" s="9"/>
      <c r="AP507" s="9"/>
      <c r="AQ507" s="9"/>
      <c r="AR507" s="9"/>
      <c r="AS507" s="9"/>
      <c r="AT507" s="9"/>
      <c r="AU507" s="9"/>
      <c r="AV507" s="9"/>
      <c r="AW507" s="9"/>
      <c r="AX507" s="9"/>
      <c r="AY507" s="9"/>
      <c r="AZ507" s="9"/>
      <c r="BB507" s="9"/>
      <c r="BD507" s="9"/>
      <c r="BF507" s="9"/>
      <c r="BG507" s="9"/>
      <c r="BH507" s="9"/>
      <c r="BI507" s="9"/>
      <c r="BJ507" s="9"/>
      <c r="BK507" s="9"/>
      <c r="BL507" s="9"/>
      <c r="BM507" s="9"/>
      <c r="BN507" s="9"/>
      <c r="BO507" s="9"/>
      <c r="BP507" s="9"/>
      <c r="BQ507" s="9"/>
      <c r="BR507" s="9"/>
      <c r="BS507" s="9"/>
      <c r="BT507" s="9"/>
      <c r="BV507" s="9"/>
      <c r="BW507" s="9"/>
      <c r="BX507" s="9"/>
      <c r="BZ507" s="9"/>
      <c r="CA507" s="9"/>
      <c r="CB507" s="9"/>
      <c r="CC507" s="9"/>
      <c r="CD507" s="9"/>
      <c r="CF507" s="9"/>
      <c r="CH507" s="9"/>
      <c r="CI507" s="9"/>
      <c r="CJ507" s="9"/>
      <c r="CL507" s="9"/>
      <c r="CM507" s="9"/>
      <c r="CN507" s="9"/>
      <c r="CO507" s="9"/>
      <c r="CP507" s="9"/>
      <c r="CQ507" s="9"/>
      <c r="CR507" s="9"/>
      <c r="CT507" s="9"/>
      <c r="CU507" s="9"/>
      <c r="CV507" s="9"/>
    </row>
    <row r="508" spans="1:100" x14ac:dyDescent="0.2">
      <c r="A508" s="9"/>
      <c r="B508" s="9"/>
      <c r="C508" s="9"/>
      <c r="D508" s="9"/>
      <c r="E508" s="9"/>
      <c r="F508" s="9"/>
      <c r="H508" s="9"/>
      <c r="I508" s="9"/>
      <c r="J508" s="9"/>
      <c r="L508" s="9"/>
      <c r="N508" s="9"/>
      <c r="O508" s="9"/>
      <c r="P508" s="9"/>
      <c r="R508" s="9"/>
      <c r="T508" s="9"/>
      <c r="V508" s="9"/>
      <c r="W508" s="9"/>
      <c r="X508" s="9"/>
      <c r="Z508" s="9"/>
      <c r="AA508" s="9"/>
      <c r="AB508" s="9"/>
      <c r="AC508" s="9"/>
      <c r="AD508" s="9"/>
      <c r="AF508" s="9"/>
      <c r="AG508" s="9"/>
      <c r="AH508" s="9"/>
      <c r="AI508" s="9"/>
      <c r="AJ508" s="9"/>
      <c r="AL508" s="9"/>
      <c r="AM508" s="9"/>
      <c r="AN508" s="9"/>
      <c r="AO508" s="9"/>
      <c r="AP508" s="9"/>
      <c r="AQ508" s="9"/>
      <c r="AR508" s="9"/>
      <c r="AS508" s="9"/>
      <c r="AT508" s="9"/>
      <c r="AU508" s="9"/>
      <c r="AV508" s="9"/>
      <c r="AW508" s="9"/>
      <c r="AX508" s="9"/>
      <c r="AY508" s="9"/>
      <c r="AZ508" s="9"/>
      <c r="BB508" s="9"/>
      <c r="BD508" s="9"/>
      <c r="BF508" s="9"/>
      <c r="BG508" s="9"/>
      <c r="BH508" s="9"/>
      <c r="BI508" s="9"/>
      <c r="BJ508" s="9"/>
      <c r="BK508" s="9"/>
      <c r="BL508" s="9"/>
      <c r="BM508" s="9"/>
      <c r="BN508" s="9"/>
      <c r="BO508" s="9"/>
      <c r="BP508" s="9"/>
      <c r="BQ508" s="9"/>
      <c r="BR508" s="9"/>
      <c r="BS508" s="9"/>
      <c r="BT508" s="9"/>
      <c r="BV508" s="9"/>
      <c r="BW508" s="9"/>
      <c r="BX508" s="9"/>
      <c r="BZ508" s="9"/>
      <c r="CA508" s="9"/>
      <c r="CB508" s="9"/>
      <c r="CC508" s="9"/>
      <c r="CD508" s="9"/>
      <c r="CF508" s="9"/>
      <c r="CH508" s="9"/>
      <c r="CI508" s="9"/>
      <c r="CJ508" s="9"/>
      <c r="CL508" s="9"/>
      <c r="CM508" s="9"/>
      <c r="CN508" s="9"/>
      <c r="CO508" s="9"/>
      <c r="CP508" s="9"/>
      <c r="CQ508" s="9"/>
      <c r="CR508" s="9"/>
      <c r="CT508" s="9"/>
      <c r="CU508" s="9"/>
      <c r="CV508" s="9"/>
    </row>
    <row r="509" spans="1:100" x14ac:dyDescent="0.2">
      <c r="A509" s="9"/>
      <c r="B509" s="9"/>
      <c r="C509" s="9"/>
      <c r="D509" s="9"/>
      <c r="E509" s="9"/>
      <c r="F509" s="9"/>
      <c r="H509" s="9"/>
      <c r="I509" s="9"/>
      <c r="J509" s="9"/>
      <c r="L509" s="9"/>
      <c r="N509" s="9"/>
      <c r="O509" s="9"/>
      <c r="P509" s="9"/>
      <c r="R509" s="9"/>
      <c r="T509" s="9"/>
      <c r="V509" s="9"/>
      <c r="W509" s="9"/>
      <c r="X509" s="9"/>
      <c r="Z509" s="9"/>
      <c r="AA509" s="9"/>
      <c r="AB509" s="9"/>
      <c r="AC509" s="9"/>
      <c r="AD509" s="9"/>
      <c r="AF509" s="9"/>
      <c r="AG509" s="9"/>
      <c r="AH509" s="9"/>
      <c r="AI509" s="9"/>
      <c r="AJ509" s="9"/>
      <c r="AL509" s="9"/>
      <c r="AM509" s="9"/>
      <c r="AN509" s="9"/>
      <c r="AO509" s="9"/>
      <c r="AP509" s="9"/>
      <c r="AQ509" s="9"/>
      <c r="AR509" s="9"/>
      <c r="AS509" s="9"/>
      <c r="AT509" s="9"/>
      <c r="AU509" s="9"/>
      <c r="AV509" s="9"/>
      <c r="AW509" s="9"/>
      <c r="AX509" s="9"/>
      <c r="AY509" s="9"/>
      <c r="AZ509" s="9"/>
      <c r="BB509" s="9"/>
      <c r="BD509" s="9"/>
      <c r="BF509" s="9"/>
      <c r="BG509" s="9"/>
      <c r="BH509" s="9"/>
      <c r="BI509" s="9"/>
      <c r="BJ509" s="9"/>
      <c r="BK509" s="9"/>
      <c r="BL509" s="9"/>
      <c r="BM509" s="9"/>
      <c r="BN509" s="9"/>
      <c r="BO509" s="9"/>
      <c r="BP509" s="9"/>
      <c r="BQ509" s="9"/>
      <c r="BR509" s="9"/>
      <c r="BS509" s="9"/>
      <c r="BT509" s="9"/>
      <c r="BV509" s="9"/>
      <c r="BW509" s="9"/>
      <c r="BX509" s="9"/>
      <c r="BZ509" s="9"/>
      <c r="CA509" s="9"/>
      <c r="CB509" s="9"/>
      <c r="CC509" s="9"/>
      <c r="CD509" s="9"/>
      <c r="CF509" s="9"/>
      <c r="CH509" s="9"/>
      <c r="CI509" s="9"/>
      <c r="CJ509" s="9"/>
      <c r="CL509" s="9"/>
      <c r="CM509" s="9"/>
      <c r="CN509" s="9"/>
      <c r="CO509" s="9"/>
      <c r="CP509" s="9"/>
      <c r="CQ509" s="9"/>
      <c r="CR509" s="9"/>
      <c r="CT509" s="9"/>
      <c r="CU509" s="9"/>
      <c r="CV509" s="9"/>
    </row>
    <row r="510" spans="1:100" x14ac:dyDescent="0.2">
      <c r="A510" s="9"/>
      <c r="B510" s="9"/>
      <c r="C510" s="9"/>
      <c r="D510" s="9"/>
      <c r="E510" s="9"/>
      <c r="F510" s="9"/>
      <c r="H510" s="9"/>
      <c r="I510" s="9"/>
      <c r="J510" s="9"/>
      <c r="L510" s="9"/>
      <c r="N510" s="9"/>
      <c r="O510" s="9"/>
      <c r="P510" s="9"/>
      <c r="R510" s="9"/>
      <c r="T510" s="9"/>
      <c r="V510" s="9"/>
      <c r="W510" s="9"/>
      <c r="X510" s="9"/>
      <c r="Z510" s="9"/>
      <c r="AA510" s="9"/>
      <c r="AB510" s="9"/>
      <c r="AC510" s="9"/>
      <c r="AD510" s="9"/>
      <c r="AF510" s="9"/>
      <c r="AG510" s="9"/>
      <c r="AH510" s="9"/>
      <c r="AI510" s="9"/>
      <c r="AJ510" s="9"/>
      <c r="AL510" s="9"/>
      <c r="AM510" s="9"/>
      <c r="AN510" s="9"/>
      <c r="AO510" s="9"/>
      <c r="AP510" s="9"/>
      <c r="AQ510" s="9"/>
      <c r="AR510" s="9"/>
      <c r="AS510" s="9"/>
      <c r="AT510" s="9"/>
      <c r="AU510" s="9"/>
      <c r="AV510" s="9"/>
      <c r="AW510" s="9"/>
      <c r="AX510" s="9"/>
      <c r="AY510" s="9"/>
      <c r="AZ510" s="9"/>
      <c r="BB510" s="9"/>
      <c r="BD510" s="9"/>
      <c r="BF510" s="9"/>
      <c r="BG510" s="9"/>
      <c r="BH510" s="9"/>
      <c r="BI510" s="9"/>
      <c r="BJ510" s="9"/>
      <c r="BK510" s="9"/>
      <c r="BL510" s="9"/>
      <c r="BM510" s="9"/>
      <c r="BN510" s="9"/>
      <c r="BO510" s="9"/>
      <c r="BP510" s="9"/>
      <c r="BQ510" s="9"/>
      <c r="BR510" s="9"/>
      <c r="BS510" s="9"/>
      <c r="BT510" s="9"/>
      <c r="BV510" s="9"/>
      <c r="BW510" s="9"/>
      <c r="BX510" s="9"/>
      <c r="BZ510" s="9"/>
      <c r="CA510" s="9"/>
      <c r="CB510" s="9"/>
      <c r="CC510" s="9"/>
      <c r="CD510" s="9"/>
      <c r="CF510" s="9"/>
      <c r="CH510" s="9"/>
      <c r="CI510" s="9"/>
      <c r="CJ510" s="9"/>
      <c r="CL510" s="9"/>
      <c r="CM510" s="9"/>
      <c r="CN510" s="9"/>
      <c r="CO510" s="9"/>
      <c r="CP510" s="9"/>
      <c r="CQ510" s="9"/>
      <c r="CR510" s="9"/>
      <c r="CT510" s="9"/>
      <c r="CU510" s="9"/>
      <c r="CV510" s="9"/>
    </row>
    <row r="511" spans="1:100" x14ac:dyDescent="0.2">
      <c r="A511" s="9"/>
      <c r="B511" s="9"/>
      <c r="C511" s="9"/>
      <c r="D511" s="9"/>
      <c r="E511" s="9"/>
      <c r="F511" s="9"/>
      <c r="H511" s="9"/>
      <c r="I511" s="9"/>
      <c r="J511" s="9"/>
      <c r="L511" s="9"/>
      <c r="N511" s="9"/>
      <c r="O511" s="9"/>
      <c r="P511" s="9"/>
      <c r="R511" s="9"/>
      <c r="T511" s="9"/>
      <c r="V511" s="9"/>
      <c r="W511" s="9"/>
      <c r="X511" s="9"/>
      <c r="Z511" s="9"/>
      <c r="AA511" s="9"/>
      <c r="AB511" s="9"/>
      <c r="AC511" s="9"/>
      <c r="AD511" s="9"/>
      <c r="AF511" s="9"/>
      <c r="AG511" s="9"/>
      <c r="AH511" s="9"/>
      <c r="AI511" s="9"/>
      <c r="AJ511" s="9"/>
      <c r="AL511" s="9"/>
      <c r="AM511" s="9"/>
      <c r="AN511" s="9"/>
      <c r="AO511" s="9"/>
      <c r="AP511" s="9"/>
      <c r="AQ511" s="9"/>
      <c r="AR511" s="9"/>
      <c r="AS511" s="9"/>
      <c r="AT511" s="9"/>
      <c r="AU511" s="9"/>
      <c r="AV511" s="9"/>
      <c r="AW511" s="9"/>
      <c r="AX511" s="9"/>
      <c r="AY511" s="9"/>
      <c r="AZ511" s="9"/>
      <c r="BB511" s="9"/>
      <c r="BD511" s="9"/>
      <c r="BF511" s="9"/>
      <c r="BG511" s="9"/>
      <c r="BH511" s="9"/>
      <c r="BI511" s="9"/>
      <c r="BJ511" s="9"/>
      <c r="BK511" s="9"/>
      <c r="BL511" s="9"/>
      <c r="BM511" s="9"/>
      <c r="BN511" s="9"/>
      <c r="BO511" s="9"/>
      <c r="BP511" s="9"/>
      <c r="BQ511" s="9"/>
      <c r="BR511" s="9"/>
      <c r="BS511" s="9"/>
      <c r="BT511" s="9"/>
      <c r="BV511" s="9"/>
      <c r="BW511" s="9"/>
      <c r="BX511" s="9"/>
      <c r="BZ511" s="9"/>
      <c r="CA511" s="9"/>
      <c r="CB511" s="9"/>
      <c r="CC511" s="9"/>
      <c r="CD511" s="9"/>
      <c r="CF511" s="9"/>
      <c r="CH511" s="9"/>
      <c r="CI511" s="9"/>
      <c r="CJ511" s="9"/>
      <c r="CL511" s="9"/>
      <c r="CM511" s="9"/>
      <c r="CN511" s="9"/>
      <c r="CO511" s="9"/>
      <c r="CP511" s="9"/>
      <c r="CQ511" s="9"/>
      <c r="CR511" s="9"/>
      <c r="CT511" s="9"/>
      <c r="CU511" s="9"/>
      <c r="CV511" s="9"/>
    </row>
    <row r="512" spans="1:100" x14ac:dyDescent="0.2">
      <c r="A512" s="9"/>
      <c r="B512" s="9"/>
      <c r="C512" s="9"/>
      <c r="D512" s="9"/>
      <c r="E512" s="9"/>
      <c r="F512" s="9"/>
      <c r="H512" s="9"/>
      <c r="I512" s="9"/>
      <c r="J512" s="9"/>
      <c r="L512" s="9"/>
      <c r="N512" s="9"/>
      <c r="O512" s="9"/>
      <c r="P512" s="9"/>
      <c r="R512" s="9"/>
      <c r="T512" s="9"/>
      <c r="V512" s="9"/>
      <c r="W512" s="9"/>
      <c r="X512" s="9"/>
      <c r="Z512" s="9"/>
      <c r="AA512" s="9"/>
      <c r="AB512" s="9"/>
      <c r="AC512" s="9"/>
      <c r="AD512" s="9"/>
      <c r="AF512" s="9"/>
      <c r="AG512" s="9"/>
      <c r="AH512" s="9"/>
      <c r="AI512" s="9"/>
      <c r="AJ512" s="9"/>
      <c r="AL512" s="9"/>
      <c r="AM512" s="9"/>
      <c r="AN512" s="9"/>
      <c r="AO512" s="9"/>
      <c r="AP512" s="9"/>
      <c r="AQ512" s="9"/>
      <c r="AR512" s="9"/>
      <c r="AS512" s="9"/>
      <c r="AT512" s="9"/>
      <c r="AU512" s="9"/>
      <c r="AV512" s="9"/>
      <c r="AW512" s="9"/>
      <c r="AX512" s="9"/>
      <c r="AY512" s="9"/>
      <c r="AZ512" s="9"/>
      <c r="BB512" s="9"/>
      <c r="BD512" s="9"/>
      <c r="BF512" s="9"/>
      <c r="BG512" s="9"/>
      <c r="BH512" s="9"/>
      <c r="BI512" s="9"/>
      <c r="BJ512" s="9"/>
      <c r="BK512" s="9"/>
      <c r="BL512" s="9"/>
      <c r="BM512" s="9"/>
      <c r="BN512" s="9"/>
      <c r="BO512" s="9"/>
      <c r="BP512" s="9"/>
      <c r="BQ512" s="9"/>
      <c r="BR512" s="9"/>
      <c r="BS512" s="9"/>
      <c r="BT512" s="9"/>
      <c r="BV512" s="9"/>
      <c r="BW512" s="9"/>
      <c r="BX512" s="9"/>
      <c r="BZ512" s="9"/>
      <c r="CA512" s="9"/>
      <c r="CB512" s="9"/>
      <c r="CC512" s="9"/>
      <c r="CD512" s="9"/>
      <c r="CF512" s="9"/>
      <c r="CH512" s="9"/>
      <c r="CI512" s="9"/>
      <c r="CJ512" s="9"/>
      <c r="CL512" s="9"/>
      <c r="CM512" s="9"/>
      <c r="CN512" s="9"/>
      <c r="CO512" s="9"/>
      <c r="CP512" s="9"/>
      <c r="CQ512" s="9"/>
      <c r="CR512" s="9"/>
      <c r="CT512" s="9"/>
      <c r="CU512" s="9"/>
      <c r="CV512" s="9"/>
    </row>
    <row r="513" spans="1:100" x14ac:dyDescent="0.2">
      <c r="A513" s="9"/>
      <c r="B513" s="9"/>
      <c r="C513" s="9"/>
      <c r="D513" s="9"/>
      <c r="E513" s="9"/>
      <c r="F513" s="9"/>
      <c r="H513" s="9"/>
      <c r="I513" s="9"/>
      <c r="J513" s="9"/>
      <c r="L513" s="9"/>
      <c r="N513" s="9"/>
      <c r="O513" s="9"/>
      <c r="P513" s="9"/>
      <c r="R513" s="9"/>
      <c r="T513" s="9"/>
      <c r="V513" s="9"/>
      <c r="W513" s="9"/>
      <c r="X513" s="9"/>
      <c r="Z513" s="9"/>
      <c r="AA513" s="9"/>
      <c r="AB513" s="9"/>
      <c r="AC513" s="9"/>
      <c r="AD513" s="9"/>
      <c r="AF513" s="9"/>
      <c r="AG513" s="9"/>
      <c r="AH513" s="9"/>
      <c r="AI513" s="9"/>
      <c r="AJ513" s="9"/>
      <c r="AL513" s="9"/>
      <c r="AM513" s="9"/>
      <c r="AN513" s="9"/>
      <c r="AO513" s="9"/>
      <c r="AP513" s="9"/>
      <c r="AQ513" s="9"/>
      <c r="AR513" s="9"/>
      <c r="AS513" s="9"/>
      <c r="AT513" s="9"/>
      <c r="AU513" s="9"/>
      <c r="AV513" s="9"/>
      <c r="AW513" s="9"/>
      <c r="AX513" s="9"/>
      <c r="AY513" s="9"/>
      <c r="AZ513" s="9"/>
      <c r="BB513" s="9"/>
      <c r="BD513" s="9"/>
      <c r="BF513" s="9"/>
      <c r="BG513" s="9"/>
      <c r="BH513" s="9"/>
      <c r="BI513" s="9"/>
      <c r="BJ513" s="9"/>
      <c r="BK513" s="9"/>
      <c r="BL513" s="9"/>
      <c r="BM513" s="9"/>
      <c r="BN513" s="9"/>
      <c r="BO513" s="9"/>
      <c r="BP513" s="9"/>
      <c r="BQ513" s="9"/>
      <c r="BR513" s="9"/>
      <c r="BS513" s="9"/>
      <c r="BT513" s="9"/>
      <c r="BV513" s="9"/>
      <c r="BW513" s="9"/>
      <c r="BX513" s="9"/>
      <c r="BZ513" s="9"/>
      <c r="CA513" s="9"/>
      <c r="CB513" s="9"/>
      <c r="CC513" s="9"/>
      <c r="CD513" s="9"/>
      <c r="CF513" s="9"/>
      <c r="CH513" s="9"/>
      <c r="CI513" s="9"/>
      <c r="CJ513" s="9"/>
      <c r="CL513" s="9"/>
      <c r="CM513" s="9"/>
      <c r="CN513" s="9"/>
      <c r="CO513" s="9"/>
      <c r="CP513" s="9"/>
      <c r="CQ513" s="9"/>
      <c r="CR513" s="9"/>
      <c r="CT513" s="9"/>
      <c r="CU513" s="9"/>
      <c r="CV513" s="9"/>
    </row>
    <row r="514" spans="1:100" x14ac:dyDescent="0.2">
      <c r="A514" s="9"/>
      <c r="B514" s="9"/>
      <c r="C514" s="9"/>
      <c r="D514" s="9"/>
      <c r="E514" s="9"/>
      <c r="F514" s="9"/>
      <c r="H514" s="9"/>
      <c r="I514" s="9"/>
      <c r="J514" s="9"/>
      <c r="L514" s="9"/>
      <c r="N514" s="9"/>
      <c r="O514" s="9"/>
      <c r="P514" s="9"/>
      <c r="R514" s="9"/>
      <c r="T514" s="9"/>
      <c r="V514" s="9"/>
      <c r="W514" s="9"/>
      <c r="X514" s="9"/>
      <c r="Z514" s="9"/>
      <c r="AA514" s="9"/>
      <c r="AB514" s="9"/>
      <c r="AC514" s="9"/>
      <c r="AD514" s="9"/>
      <c r="AF514" s="9"/>
      <c r="AG514" s="9"/>
      <c r="AH514" s="9"/>
      <c r="AI514" s="9"/>
      <c r="AJ514" s="9"/>
      <c r="AL514" s="9"/>
      <c r="AM514" s="9"/>
      <c r="AN514" s="9"/>
      <c r="AO514" s="9"/>
      <c r="AP514" s="9"/>
      <c r="AQ514" s="9"/>
      <c r="AR514" s="9"/>
      <c r="AS514" s="9"/>
      <c r="AT514" s="9"/>
      <c r="AU514" s="9"/>
      <c r="AV514" s="9"/>
      <c r="AW514" s="9"/>
      <c r="AX514" s="9"/>
      <c r="AY514" s="9"/>
      <c r="AZ514" s="9"/>
      <c r="BB514" s="9"/>
      <c r="BD514" s="9"/>
      <c r="BF514" s="9"/>
      <c r="BG514" s="9"/>
      <c r="BH514" s="9"/>
      <c r="BI514" s="9"/>
      <c r="BJ514" s="9"/>
      <c r="BK514" s="9"/>
      <c r="BL514" s="9"/>
      <c r="BM514" s="9"/>
      <c r="BN514" s="9"/>
      <c r="BO514" s="9"/>
      <c r="BP514" s="9"/>
      <c r="BQ514" s="9"/>
      <c r="BR514" s="9"/>
      <c r="BS514" s="9"/>
      <c r="BT514" s="9"/>
      <c r="BV514" s="9"/>
      <c r="BW514" s="9"/>
      <c r="BX514" s="9"/>
      <c r="BZ514" s="9"/>
      <c r="CA514" s="9"/>
      <c r="CB514" s="9"/>
      <c r="CC514" s="9"/>
      <c r="CD514" s="9"/>
      <c r="CF514" s="9"/>
      <c r="CH514" s="9"/>
      <c r="CI514" s="9"/>
      <c r="CJ514" s="9"/>
      <c r="CL514" s="9"/>
      <c r="CM514" s="9"/>
      <c r="CN514" s="9"/>
      <c r="CO514" s="9"/>
      <c r="CP514" s="9"/>
      <c r="CQ514" s="9"/>
      <c r="CR514" s="9"/>
      <c r="CT514" s="9"/>
      <c r="CU514" s="9"/>
      <c r="CV514" s="9"/>
    </row>
    <row r="515" spans="1:100" x14ac:dyDescent="0.2">
      <c r="A515" s="9"/>
      <c r="B515" s="9"/>
      <c r="C515" s="9"/>
      <c r="D515" s="9"/>
      <c r="E515" s="9"/>
      <c r="F515" s="9"/>
      <c r="H515" s="9"/>
      <c r="I515" s="9"/>
      <c r="J515" s="9"/>
      <c r="L515" s="9"/>
      <c r="N515" s="9"/>
      <c r="O515" s="9"/>
      <c r="P515" s="9"/>
      <c r="R515" s="9"/>
      <c r="T515" s="9"/>
      <c r="V515" s="9"/>
      <c r="W515" s="9"/>
      <c r="X515" s="9"/>
      <c r="Z515" s="9"/>
      <c r="AA515" s="9"/>
      <c r="AB515" s="9"/>
      <c r="AC515" s="9"/>
      <c r="AD515" s="9"/>
      <c r="AF515" s="9"/>
      <c r="AG515" s="9"/>
      <c r="AH515" s="9"/>
      <c r="AI515" s="9"/>
      <c r="AJ515" s="9"/>
      <c r="AL515" s="9"/>
      <c r="AM515" s="9"/>
      <c r="AN515" s="9"/>
      <c r="AO515" s="9"/>
      <c r="AP515" s="9"/>
      <c r="AQ515" s="9"/>
      <c r="AR515" s="9"/>
      <c r="AS515" s="9"/>
      <c r="AT515" s="9"/>
      <c r="AU515" s="9"/>
      <c r="AV515" s="9"/>
      <c r="AW515" s="9"/>
      <c r="AX515" s="9"/>
      <c r="AY515" s="9"/>
      <c r="AZ515" s="9"/>
      <c r="BB515" s="9"/>
      <c r="BD515" s="9"/>
      <c r="BF515" s="9"/>
      <c r="BG515" s="9"/>
      <c r="BH515" s="9"/>
      <c r="BI515" s="9"/>
      <c r="BJ515" s="9"/>
      <c r="BK515" s="9"/>
      <c r="BL515" s="9"/>
      <c r="BM515" s="9"/>
      <c r="BN515" s="9"/>
      <c r="BO515" s="9"/>
      <c r="BP515" s="9"/>
      <c r="BQ515" s="9"/>
      <c r="BR515" s="9"/>
      <c r="BS515" s="9"/>
      <c r="BT515" s="9"/>
      <c r="BV515" s="9"/>
      <c r="BW515" s="9"/>
      <c r="BX515" s="9"/>
      <c r="BZ515" s="9"/>
      <c r="CA515" s="9"/>
      <c r="CB515" s="9"/>
      <c r="CC515" s="9"/>
      <c r="CD515" s="9"/>
      <c r="CF515" s="9"/>
      <c r="CH515" s="9"/>
      <c r="CI515" s="9"/>
      <c r="CJ515" s="9"/>
      <c r="CL515" s="9"/>
      <c r="CM515" s="9"/>
      <c r="CN515" s="9"/>
      <c r="CO515" s="9"/>
      <c r="CP515" s="9"/>
      <c r="CQ515" s="9"/>
      <c r="CR515" s="9"/>
      <c r="CT515" s="9"/>
      <c r="CU515" s="9"/>
      <c r="CV515" s="9"/>
    </row>
    <row r="516" spans="1:100" x14ac:dyDescent="0.2">
      <c r="A516" s="9"/>
      <c r="B516" s="9"/>
      <c r="C516" s="9"/>
      <c r="D516" s="9"/>
      <c r="E516" s="9"/>
      <c r="F516" s="9"/>
      <c r="H516" s="9"/>
      <c r="I516" s="9"/>
      <c r="J516" s="9"/>
      <c r="L516" s="9"/>
      <c r="N516" s="9"/>
      <c r="O516" s="9"/>
      <c r="P516" s="9"/>
      <c r="R516" s="9"/>
      <c r="T516" s="9"/>
      <c r="V516" s="9"/>
      <c r="W516" s="9"/>
      <c r="X516" s="9"/>
      <c r="Z516" s="9"/>
      <c r="AA516" s="9"/>
      <c r="AB516" s="9"/>
      <c r="AC516" s="9"/>
      <c r="AD516" s="9"/>
      <c r="AF516" s="9"/>
      <c r="AG516" s="9"/>
      <c r="AH516" s="9"/>
      <c r="AI516" s="9"/>
      <c r="AJ516" s="9"/>
      <c r="AL516" s="9"/>
      <c r="AM516" s="9"/>
      <c r="AN516" s="9"/>
      <c r="AO516" s="9"/>
      <c r="AP516" s="9"/>
      <c r="AQ516" s="9"/>
      <c r="AR516" s="9"/>
      <c r="AS516" s="9"/>
      <c r="AT516" s="9"/>
      <c r="AU516" s="9"/>
      <c r="AV516" s="9"/>
      <c r="AW516" s="9"/>
      <c r="AX516" s="9"/>
      <c r="AY516" s="9"/>
      <c r="AZ516" s="9"/>
      <c r="BB516" s="9"/>
      <c r="BD516" s="9"/>
      <c r="BF516" s="9"/>
      <c r="BG516" s="9"/>
      <c r="BH516" s="9"/>
      <c r="BI516" s="9"/>
      <c r="BJ516" s="9"/>
      <c r="BK516" s="9"/>
      <c r="BL516" s="9"/>
      <c r="BM516" s="9"/>
      <c r="BN516" s="9"/>
      <c r="BO516" s="9"/>
      <c r="BP516" s="9"/>
      <c r="BQ516" s="9"/>
      <c r="BR516" s="9"/>
      <c r="BS516" s="9"/>
      <c r="BT516" s="9"/>
      <c r="BV516" s="9"/>
      <c r="BW516" s="9"/>
      <c r="BX516" s="9"/>
      <c r="BZ516" s="9"/>
      <c r="CA516" s="9"/>
      <c r="CB516" s="9"/>
      <c r="CC516" s="9"/>
      <c r="CD516" s="9"/>
      <c r="CF516" s="9"/>
      <c r="CH516" s="9"/>
      <c r="CI516" s="9"/>
      <c r="CJ516" s="9"/>
      <c r="CL516" s="9"/>
      <c r="CM516" s="9"/>
      <c r="CN516" s="9"/>
      <c r="CO516" s="9"/>
      <c r="CP516" s="9"/>
      <c r="CQ516" s="9"/>
      <c r="CR516" s="9"/>
      <c r="CT516" s="9"/>
      <c r="CU516" s="9"/>
      <c r="CV516" s="9"/>
    </row>
    <row r="517" spans="1:100" x14ac:dyDescent="0.2">
      <c r="A517" s="9"/>
      <c r="B517" s="9"/>
      <c r="C517" s="9"/>
      <c r="D517" s="9"/>
      <c r="E517" s="9"/>
      <c r="F517" s="9"/>
      <c r="H517" s="9"/>
      <c r="I517" s="9"/>
      <c r="J517" s="9"/>
      <c r="L517" s="9"/>
      <c r="N517" s="9"/>
      <c r="O517" s="9"/>
      <c r="P517" s="9"/>
      <c r="R517" s="9"/>
      <c r="T517" s="9"/>
      <c r="V517" s="9"/>
      <c r="W517" s="9"/>
      <c r="X517" s="9"/>
      <c r="Z517" s="9"/>
      <c r="AA517" s="9"/>
      <c r="AB517" s="9"/>
      <c r="AC517" s="9"/>
      <c r="AD517" s="9"/>
      <c r="AF517" s="9"/>
      <c r="AG517" s="9"/>
      <c r="AH517" s="9"/>
      <c r="AI517" s="9"/>
      <c r="AJ517" s="9"/>
      <c r="AL517" s="9"/>
      <c r="AM517" s="9"/>
      <c r="AN517" s="9"/>
      <c r="AO517" s="9"/>
      <c r="AP517" s="9"/>
      <c r="AQ517" s="9"/>
      <c r="AR517" s="9"/>
      <c r="AS517" s="9"/>
      <c r="AT517" s="9"/>
      <c r="AU517" s="9"/>
      <c r="AV517" s="9"/>
      <c r="AW517" s="9"/>
      <c r="AX517" s="9"/>
      <c r="AY517" s="9"/>
      <c r="AZ517" s="9"/>
      <c r="BB517" s="9"/>
      <c r="BD517" s="9"/>
      <c r="BF517" s="9"/>
      <c r="BG517" s="9"/>
      <c r="BH517" s="9"/>
      <c r="BI517" s="9"/>
      <c r="BJ517" s="9"/>
      <c r="BK517" s="9"/>
      <c r="BL517" s="9"/>
      <c r="BM517" s="9"/>
      <c r="BN517" s="9"/>
      <c r="BO517" s="9"/>
      <c r="BP517" s="9"/>
      <c r="BQ517" s="9"/>
      <c r="BR517" s="9"/>
      <c r="BS517" s="9"/>
      <c r="BT517" s="9"/>
      <c r="BV517" s="9"/>
      <c r="BW517" s="9"/>
      <c r="BX517" s="9"/>
      <c r="BZ517" s="9"/>
      <c r="CA517" s="9"/>
      <c r="CB517" s="9"/>
      <c r="CC517" s="9"/>
      <c r="CD517" s="9"/>
      <c r="CF517" s="9"/>
      <c r="CH517" s="9"/>
      <c r="CI517" s="9"/>
      <c r="CJ517" s="9"/>
      <c r="CL517" s="9"/>
      <c r="CM517" s="9"/>
      <c r="CN517" s="9"/>
      <c r="CO517" s="9"/>
      <c r="CP517" s="9"/>
      <c r="CQ517" s="9"/>
      <c r="CR517" s="9"/>
      <c r="CT517" s="9"/>
      <c r="CU517" s="9"/>
      <c r="CV517" s="9"/>
    </row>
    <row r="518" spans="1:100" x14ac:dyDescent="0.2">
      <c r="A518" s="9"/>
      <c r="B518" s="9"/>
      <c r="C518" s="9"/>
      <c r="D518" s="9"/>
      <c r="E518" s="9"/>
      <c r="F518" s="9"/>
      <c r="H518" s="9"/>
      <c r="I518" s="9"/>
      <c r="J518" s="9"/>
      <c r="L518" s="9"/>
      <c r="N518" s="9"/>
      <c r="O518" s="9"/>
      <c r="P518" s="9"/>
      <c r="R518" s="9"/>
      <c r="T518" s="9"/>
      <c r="V518" s="9"/>
      <c r="W518" s="9"/>
      <c r="X518" s="9"/>
      <c r="Z518" s="9"/>
      <c r="AA518" s="9"/>
      <c r="AB518" s="9"/>
      <c r="AC518" s="9"/>
      <c r="AD518" s="9"/>
      <c r="AF518" s="9"/>
      <c r="AG518" s="9"/>
      <c r="AH518" s="9"/>
      <c r="AI518" s="9"/>
      <c r="AJ518" s="9"/>
      <c r="AL518" s="9"/>
      <c r="AM518" s="9"/>
      <c r="AN518" s="9"/>
      <c r="AO518" s="9"/>
      <c r="AP518" s="9"/>
      <c r="AQ518" s="9"/>
      <c r="AR518" s="9"/>
      <c r="AS518" s="9"/>
      <c r="AT518" s="9"/>
      <c r="AU518" s="9"/>
      <c r="AV518" s="9"/>
      <c r="AW518" s="9"/>
      <c r="AX518" s="9"/>
      <c r="AY518" s="9"/>
      <c r="AZ518" s="9"/>
      <c r="BB518" s="9"/>
      <c r="BD518" s="9"/>
      <c r="BF518" s="9"/>
      <c r="BG518" s="9"/>
      <c r="BH518" s="9"/>
      <c r="BI518" s="9"/>
      <c r="BJ518" s="9"/>
      <c r="BK518" s="9"/>
      <c r="BL518" s="9"/>
      <c r="BM518" s="9"/>
      <c r="BN518" s="9"/>
      <c r="BO518" s="9"/>
      <c r="BP518" s="9"/>
      <c r="BQ518" s="9"/>
      <c r="BR518" s="9"/>
      <c r="BS518" s="9"/>
      <c r="BT518" s="9"/>
      <c r="BV518" s="9"/>
      <c r="BW518" s="9"/>
      <c r="BX518" s="9"/>
      <c r="BZ518" s="9"/>
      <c r="CA518" s="9"/>
      <c r="CB518" s="9"/>
      <c r="CC518" s="9"/>
      <c r="CD518" s="9"/>
      <c r="CF518" s="9"/>
      <c r="CH518" s="9"/>
      <c r="CI518" s="9"/>
      <c r="CJ518" s="9"/>
      <c r="CL518" s="9"/>
      <c r="CM518" s="9"/>
      <c r="CN518" s="9"/>
      <c r="CO518" s="9"/>
      <c r="CP518" s="9"/>
      <c r="CQ518" s="9"/>
      <c r="CR518" s="9"/>
      <c r="CT518" s="9"/>
      <c r="CU518" s="9"/>
      <c r="CV518" s="9"/>
    </row>
    <row r="519" spans="1:100" x14ac:dyDescent="0.2">
      <c r="A519" s="9"/>
      <c r="B519" s="9"/>
      <c r="C519" s="9"/>
      <c r="D519" s="9"/>
      <c r="E519" s="9"/>
      <c r="F519" s="9"/>
      <c r="H519" s="9"/>
      <c r="I519" s="9"/>
      <c r="J519" s="9"/>
      <c r="L519" s="9"/>
      <c r="N519" s="9"/>
      <c r="O519" s="9"/>
      <c r="P519" s="9"/>
      <c r="R519" s="9"/>
      <c r="T519" s="9"/>
      <c r="V519" s="9"/>
      <c r="W519" s="9"/>
      <c r="X519" s="9"/>
      <c r="Z519" s="9"/>
      <c r="AA519" s="9"/>
      <c r="AB519" s="9"/>
      <c r="AC519" s="9"/>
      <c r="AD519" s="9"/>
      <c r="AF519" s="9"/>
      <c r="AG519" s="9"/>
      <c r="AH519" s="9"/>
      <c r="AI519" s="9"/>
      <c r="AJ519" s="9"/>
      <c r="AL519" s="9"/>
      <c r="AM519" s="9"/>
      <c r="AN519" s="9"/>
      <c r="AO519" s="9"/>
      <c r="AP519" s="9"/>
      <c r="AQ519" s="9"/>
      <c r="AR519" s="9"/>
      <c r="AS519" s="9"/>
      <c r="AT519" s="9"/>
      <c r="AU519" s="9"/>
      <c r="AV519" s="9"/>
      <c r="AW519" s="9"/>
      <c r="AX519" s="9"/>
      <c r="AY519" s="9"/>
      <c r="AZ519" s="9"/>
      <c r="BB519" s="9"/>
      <c r="BD519" s="9"/>
      <c r="BF519" s="9"/>
      <c r="BG519" s="9"/>
      <c r="BH519" s="9"/>
      <c r="BI519" s="9"/>
      <c r="BJ519" s="9"/>
      <c r="BK519" s="9"/>
      <c r="BL519" s="9"/>
      <c r="BM519" s="9"/>
      <c r="BN519" s="9"/>
      <c r="BO519" s="9"/>
      <c r="BP519" s="9"/>
      <c r="BQ519" s="9"/>
      <c r="BR519" s="9"/>
      <c r="BS519" s="9"/>
      <c r="BT519" s="9"/>
      <c r="BV519" s="9"/>
      <c r="BW519" s="9"/>
      <c r="BX519" s="9"/>
      <c r="BZ519" s="9"/>
      <c r="CA519" s="9"/>
      <c r="CB519" s="9"/>
      <c r="CC519" s="9"/>
      <c r="CD519" s="9"/>
      <c r="CF519" s="9"/>
      <c r="CH519" s="9"/>
      <c r="CI519" s="9"/>
      <c r="CJ519" s="9"/>
      <c r="CL519" s="9"/>
      <c r="CM519" s="9"/>
      <c r="CN519" s="9"/>
      <c r="CO519" s="9"/>
      <c r="CP519" s="9"/>
      <c r="CQ519" s="9"/>
      <c r="CR519" s="9"/>
      <c r="CT519" s="9"/>
      <c r="CU519" s="9"/>
      <c r="CV519" s="9"/>
    </row>
    <row r="520" spans="1:100" x14ac:dyDescent="0.2">
      <c r="A520" s="9"/>
      <c r="B520" s="9"/>
      <c r="C520" s="9"/>
      <c r="D520" s="9"/>
      <c r="E520" s="9"/>
      <c r="F520" s="9"/>
      <c r="H520" s="9"/>
      <c r="I520" s="9"/>
      <c r="J520" s="9"/>
      <c r="L520" s="9"/>
      <c r="N520" s="9"/>
      <c r="O520" s="9"/>
      <c r="P520" s="9"/>
      <c r="R520" s="9"/>
      <c r="T520" s="9"/>
      <c r="V520" s="9"/>
      <c r="W520" s="9"/>
      <c r="X520" s="9"/>
      <c r="Z520" s="9"/>
      <c r="AA520" s="9"/>
      <c r="AB520" s="9"/>
      <c r="AC520" s="9"/>
      <c r="AD520" s="9"/>
      <c r="AF520" s="9"/>
      <c r="AG520" s="9"/>
      <c r="AH520" s="9"/>
      <c r="AI520" s="9"/>
      <c r="AJ520" s="9"/>
      <c r="AL520" s="9"/>
      <c r="AM520" s="9"/>
      <c r="AN520" s="9"/>
      <c r="AO520" s="9"/>
      <c r="AP520" s="9"/>
      <c r="AQ520" s="9"/>
      <c r="AR520" s="9"/>
      <c r="AS520" s="9"/>
      <c r="AT520" s="9"/>
      <c r="AU520" s="9"/>
      <c r="AV520" s="9"/>
      <c r="AW520" s="9"/>
      <c r="AX520" s="9"/>
      <c r="AY520" s="9"/>
      <c r="AZ520" s="9"/>
      <c r="BB520" s="9"/>
      <c r="BD520" s="9"/>
      <c r="BF520" s="9"/>
      <c r="BG520" s="9"/>
      <c r="BH520" s="9"/>
      <c r="BI520" s="9"/>
      <c r="BJ520" s="9"/>
      <c r="BK520" s="9"/>
      <c r="BL520" s="9"/>
      <c r="BM520" s="9"/>
      <c r="BN520" s="9"/>
      <c r="BO520" s="9"/>
      <c r="BP520" s="9"/>
      <c r="BQ520" s="9"/>
      <c r="BR520" s="9"/>
      <c r="BS520" s="9"/>
      <c r="BT520" s="9"/>
      <c r="BV520" s="9"/>
      <c r="BW520" s="9"/>
      <c r="BX520" s="9"/>
      <c r="BZ520" s="9"/>
      <c r="CA520" s="9"/>
      <c r="CB520" s="9"/>
      <c r="CC520" s="9"/>
      <c r="CD520" s="9"/>
      <c r="CF520" s="9"/>
      <c r="CH520" s="9"/>
      <c r="CI520" s="9"/>
      <c r="CJ520" s="9"/>
      <c r="CL520" s="9"/>
      <c r="CM520" s="9"/>
      <c r="CN520" s="9"/>
      <c r="CO520" s="9"/>
      <c r="CP520" s="9"/>
      <c r="CQ520" s="9"/>
      <c r="CR520" s="9"/>
      <c r="CT520" s="9"/>
      <c r="CU520" s="9"/>
      <c r="CV520" s="9"/>
    </row>
    <row r="521" spans="1:100" x14ac:dyDescent="0.2">
      <c r="A521" s="9"/>
      <c r="B521" s="9"/>
      <c r="C521" s="9"/>
      <c r="D521" s="9"/>
      <c r="E521" s="9"/>
      <c r="F521" s="9"/>
      <c r="H521" s="9"/>
      <c r="I521" s="9"/>
      <c r="J521" s="9"/>
      <c r="L521" s="9"/>
      <c r="N521" s="9"/>
      <c r="O521" s="9"/>
      <c r="P521" s="9"/>
      <c r="R521" s="9"/>
      <c r="T521" s="9"/>
      <c r="V521" s="9"/>
      <c r="W521" s="9"/>
      <c r="X521" s="9"/>
      <c r="Z521" s="9"/>
      <c r="AA521" s="9"/>
      <c r="AB521" s="9"/>
      <c r="AC521" s="9"/>
      <c r="AD521" s="9"/>
      <c r="AF521" s="9"/>
      <c r="AG521" s="9"/>
      <c r="AH521" s="9"/>
      <c r="AI521" s="9"/>
      <c r="AJ521" s="9"/>
      <c r="AL521" s="9"/>
      <c r="AM521" s="9"/>
      <c r="AN521" s="9"/>
      <c r="AO521" s="9"/>
      <c r="AP521" s="9"/>
      <c r="AQ521" s="9"/>
      <c r="AR521" s="9"/>
      <c r="AS521" s="9"/>
      <c r="AT521" s="9"/>
      <c r="AU521" s="9"/>
      <c r="AV521" s="9"/>
      <c r="AW521" s="9"/>
      <c r="AX521" s="9"/>
      <c r="AY521" s="9"/>
      <c r="AZ521" s="9"/>
      <c r="BB521" s="9"/>
      <c r="BD521" s="9"/>
      <c r="BF521" s="9"/>
      <c r="BG521" s="9"/>
      <c r="BH521" s="9"/>
      <c r="BI521" s="9"/>
      <c r="BJ521" s="9"/>
      <c r="BK521" s="9"/>
      <c r="BL521" s="9"/>
      <c r="BM521" s="9"/>
      <c r="BN521" s="9"/>
      <c r="BO521" s="9"/>
      <c r="BP521" s="9"/>
      <c r="BQ521" s="9"/>
      <c r="BR521" s="9"/>
      <c r="BS521" s="9"/>
      <c r="BT521" s="9"/>
      <c r="BV521" s="9"/>
      <c r="BW521" s="9"/>
      <c r="BX521" s="9"/>
      <c r="BZ521" s="9"/>
      <c r="CA521" s="9"/>
      <c r="CB521" s="9"/>
      <c r="CC521" s="9"/>
      <c r="CD521" s="9"/>
      <c r="CF521" s="9"/>
      <c r="CH521" s="9"/>
      <c r="CI521" s="9"/>
      <c r="CJ521" s="9"/>
      <c r="CL521" s="9"/>
      <c r="CM521" s="9"/>
      <c r="CN521" s="9"/>
      <c r="CO521" s="9"/>
      <c r="CP521" s="9"/>
      <c r="CQ521" s="9"/>
      <c r="CR521" s="9"/>
      <c r="CT521" s="9"/>
      <c r="CU521" s="9"/>
      <c r="CV521" s="9"/>
    </row>
    <row r="522" spans="1:100" x14ac:dyDescent="0.2">
      <c r="A522" s="9"/>
      <c r="B522" s="9"/>
      <c r="C522" s="9"/>
      <c r="D522" s="9"/>
      <c r="E522" s="9"/>
      <c r="F522" s="9"/>
      <c r="H522" s="9"/>
      <c r="I522" s="9"/>
      <c r="J522" s="9"/>
      <c r="L522" s="9"/>
      <c r="N522" s="9"/>
      <c r="O522" s="9"/>
      <c r="P522" s="9"/>
      <c r="R522" s="9"/>
      <c r="T522" s="9"/>
      <c r="V522" s="9"/>
      <c r="W522" s="9"/>
      <c r="X522" s="9"/>
      <c r="Z522" s="9"/>
      <c r="AA522" s="9"/>
      <c r="AB522" s="9"/>
      <c r="AC522" s="9"/>
      <c r="AD522" s="9"/>
      <c r="AF522" s="9"/>
      <c r="AG522" s="9"/>
      <c r="AH522" s="9"/>
      <c r="AI522" s="9"/>
      <c r="AJ522" s="9"/>
      <c r="AL522" s="9"/>
      <c r="AM522" s="9"/>
      <c r="AN522" s="9"/>
      <c r="AO522" s="9"/>
      <c r="AP522" s="9"/>
      <c r="AQ522" s="9"/>
      <c r="AR522" s="9"/>
      <c r="AS522" s="9"/>
      <c r="AT522" s="9"/>
      <c r="AU522" s="9"/>
      <c r="AV522" s="9"/>
      <c r="AW522" s="9"/>
      <c r="AX522" s="9"/>
      <c r="AY522" s="9"/>
      <c r="AZ522" s="9"/>
      <c r="BB522" s="9"/>
      <c r="BD522" s="9"/>
      <c r="BF522" s="9"/>
      <c r="BG522" s="9"/>
      <c r="BH522" s="9"/>
      <c r="BI522" s="9"/>
      <c r="BJ522" s="9"/>
      <c r="BK522" s="9"/>
      <c r="BL522" s="9"/>
      <c r="BM522" s="9"/>
      <c r="BN522" s="9"/>
      <c r="BO522" s="9"/>
      <c r="BP522" s="9"/>
      <c r="BQ522" s="9"/>
      <c r="BR522" s="9"/>
      <c r="BS522" s="9"/>
      <c r="BT522" s="9"/>
      <c r="BV522" s="9"/>
      <c r="BW522" s="9"/>
      <c r="BX522" s="9"/>
      <c r="BZ522" s="9"/>
      <c r="CA522" s="9"/>
      <c r="CB522" s="9"/>
      <c r="CC522" s="9"/>
      <c r="CD522" s="9"/>
      <c r="CF522" s="9"/>
      <c r="CH522" s="9"/>
      <c r="CI522" s="9"/>
      <c r="CJ522" s="9"/>
      <c r="CL522" s="9"/>
      <c r="CM522" s="9"/>
      <c r="CN522" s="9"/>
      <c r="CO522" s="9"/>
      <c r="CP522" s="9"/>
      <c r="CQ522" s="9"/>
      <c r="CR522" s="9"/>
      <c r="CT522" s="9"/>
      <c r="CU522" s="9"/>
      <c r="CV522" s="9"/>
    </row>
    <row r="523" spans="1:100" x14ac:dyDescent="0.2">
      <c r="A523" s="9"/>
      <c r="B523" s="9"/>
      <c r="C523" s="9"/>
      <c r="D523" s="9"/>
      <c r="E523" s="9"/>
      <c r="F523" s="9"/>
      <c r="H523" s="9"/>
      <c r="I523" s="9"/>
      <c r="J523" s="9"/>
      <c r="L523" s="9"/>
      <c r="N523" s="9"/>
      <c r="O523" s="9"/>
      <c r="P523" s="9"/>
      <c r="R523" s="9"/>
      <c r="T523" s="9"/>
      <c r="V523" s="9"/>
      <c r="W523" s="9"/>
      <c r="X523" s="9"/>
      <c r="Z523" s="9"/>
      <c r="AA523" s="9"/>
      <c r="AB523" s="9"/>
      <c r="AC523" s="9"/>
      <c r="AD523" s="9"/>
      <c r="AF523" s="9"/>
      <c r="AG523" s="9"/>
      <c r="AH523" s="9"/>
      <c r="AI523" s="9"/>
      <c r="AJ523" s="9"/>
      <c r="AL523" s="9"/>
      <c r="AM523" s="9"/>
      <c r="AN523" s="9"/>
      <c r="AO523" s="9"/>
      <c r="AP523" s="9"/>
      <c r="AQ523" s="9"/>
      <c r="AR523" s="9"/>
      <c r="AS523" s="9"/>
      <c r="AT523" s="9"/>
      <c r="AU523" s="9"/>
      <c r="AV523" s="9"/>
      <c r="AW523" s="9"/>
      <c r="AX523" s="9"/>
      <c r="AY523" s="9"/>
      <c r="AZ523" s="9"/>
      <c r="BB523" s="9"/>
      <c r="BD523" s="9"/>
      <c r="BF523" s="9"/>
      <c r="BG523" s="9"/>
      <c r="BH523" s="9"/>
      <c r="BI523" s="9"/>
      <c r="BJ523" s="9"/>
      <c r="BK523" s="9"/>
      <c r="BL523" s="9"/>
      <c r="BM523" s="9"/>
      <c r="BN523" s="9"/>
      <c r="BO523" s="9"/>
      <c r="BP523" s="9"/>
      <c r="BQ523" s="9"/>
      <c r="BR523" s="9"/>
      <c r="BS523" s="9"/>
      <c r="BT523" s="9"/>
      <c r="BV523" s="9"/>
      <c r="BW523" s="9"/>
      <c r="BX523" s="9"/>
      <c r="BZ523" s="9"/>
      <c r="CA523" s="9"/>
      <c r="CB523" s="9"/>
      <c r="CC523" s="9"/>
      <c r="CD523" s="9"/>
      <c r="CF523" s="9"/>
      <c r="CH523" s="9"/>
      <c r="CI523" s="9"/>
      <c r="CJ523" s="9"/>
      <c r="CL523" s="9"/>
      <c r="CM523" s="9"/>
      <c r="CN523" s="9"/>
      <c r="CO523" s="9"/>
      <c r="CP523" s="9"/>
      <c r="CQ523" s="9"/>
      <c r="CR523" s="9"/>
      <c r="CT523" s="9"/>
      <c r="CU523" s="9"/>
      <c r="CV523" s="9"/>
    </row>
    <row r="524" spans="1:100" x14ac:dyDescent="0.2">
      <c r="A524" s="9"/>
      <c r="B524" s="9"/>
      <c r="C524" s="9"/>
      <c r="D524" s="9"/>
      <c r="E524" s="9"/>
      <c r="F524" s="9"/>
      <c r="H524" s="9"/>
      <c r="I524" s="9"/>
      <c r="J524" s="9"/>
      <c r="L524" s="9"/>
      <c r="N524" s="9"/>
      <c r="O524" s="9"/>
      <c r="P524" s="9"/>
      <c r="R524" s="9"/>
      <c r="T524" s="9"/>
      <c r="V524" s="9"/>
      <c r="W524" s="9"/>
      <c r="X524" s="9"/>
      <c r="Z524" s="9"/>
      <c r="AA524" s="9"/>
      <c r="AB524" s="9"/>
      <c r="AC524" s="9"/>
      <c r="AD524" s="9"/>
      <c r="AF524" s="9"/>
      <c r="AG524" s="9"/>
      <c r="AH524" s="9"/>
      <c r="AI524" s="9"/>
      <c r="AJ524" s="9"/>
      <c r="AL524" s="9"/>
      <c r="AM524" s="9"/>
      <c r="AN524" s="9"/>
      <c r="AO524" s="9"/>
      <c r="AP524" s="9"/>
      <c r="AQ524" s="9"/>
      <c r="AR524" s="9"/>
      <c r="AS524" s="9"/>
      <c r="AT524" s="9"/>
      <c r="AU524" s="9"/>
      <c r="AV524" s="9"/>
      <c r="AW524" s="9"/>
      <c r="AX524" s="9"/>
      <c r="AY524" s="9"/>
      <c r="AZ524" s="9"/>
      <c r="BB524" s="9"/>
      <c r="BD524" s="9"/>
      <c r="BF524" s="9"/>
      <c r="BG524" s="9"/>
      <c r="BH524" s="9"/>
      <c r="BI524" s="9"/>
      <c r="BJ524" s="9"/>
      <c r="BK524" s="9"/>
      <c r="BL524" s="9"/>
      <c r="BM524" s="9"/>
      <c r="BN524" s="9"/>
      <c r="BO524" s="9"/>
      <c r="BP524" s="9"/>
      <c r="BQ524" s="9"/>
      <c r="BR524" s="9"/>
      <c r="BS524" s="9"/>
      <c r="BT524" s="9"/>
      <c r="BV524" s="9"/>
      <c r="BW524" s="9"/>
      <c r="BX524" s="9"/>
      <c r="BZ524" s="9"/>
      <c r="CA524" s="9"/>
      <c r="CB524" s="9"/>
      <c r="CC524" s="9"/>
      <c r="CD524" s="9"/>
      <c r="CF524" s="9"/>
      <c r="CH524" s="9"/>
      <c r="CI524" s="9"/>
      <c r="CJ524" s="9"/>
      <c r="CL524" s="9"/>
      <c r="CM524" s="9"/>
      <c r="CN524" s="9"/>
      <c r="CO524" s="9"/>
      <c r="CP524" s="9"/>
      <c r="CQ524" s="9"/>
      <c r="CR524" s="9"/>
      <c r="CT524" s="9"/>
      <c r="CU524" s="9"/>
      <c r="CV524" s="9"/>
    </row>
    <row r="525" spans="1:100" x14ac:dyDescent="0.2">
      <c r="A525" s="9"/>
      <c r="B525" s="9"/>
      <c r="C525" s="9"/>
      <c r="D525" s="9"/>
      <c r="E525" s="9"/>
      <c r="F525" s="9"/>
      <c r="H525" s="9"/>
      <c r="I525" s="9"/>
      <c r="J525" s="9"/>
      <c r="L525" s="9"/>
      <c r="N525" s="9"/>
      <c r="O525" s="9"/>
      <c r="P525" s="9"/>
      <c r="R525" s="9"/>
      <c r="T525" s="9"/>
      <c r="V525" s="9"/>
      <c r="W525" s="9"/>
      <c r="X525" s="9"/>
      <c r="Z525" s="9"/>
      <c r="AA525" s="9"/>
      <c r="AB525" s="9"/>
      <c r="AC525" s="9"/>
      <c r="AD525" s="9"/>
      <c r="AF525" s="9"/>
      <c r="AG525" s="9"/>
      <c r="AH525" s="9"/>
      <c r="AI525" s="9"/>
      <c r="AJ525" s="9"/>
      <c r="AL525" s="9"/>
      <c r="AM525" s="9"/>
      <c r="AN525" s="9"/>
      <c r="AO525" s="9"/>
      <c r="AP525" s="9"/>
      <c r="AQ525" s="9"/>
      <c r="AR525" s="9"/>
      <c r="AS525" s="9"/>
      <c r="AT525" s="9"/>
      <c r="AU525" s="9"/>
      <c r="AV525" s="9"/>
      <c r="AW525" s="9"/>
      <c r="AX525" s="9"/>
      <c r="AY525" s="9"/>
      <c r="AZ525" s="9"/>
      <c r="BB525" s="9"/>
      <c r="BD525" s="9"/>
      <c r="BF525" s="9"/>
      <c r="BG525" s="9"/>
      <c r="BH525" s="9"/>
      <c r="BI525" s="9"/>
      <c r="BJ525" s="9"/>
      <c r="BK525" s="9"/>
      <c r="BL525" s="9"/>
      <c r="BM525" s="9"/>
      <c r="BN525" s="9"/>
      <c r="BO525" s="9"/>
      <c r="BP525" s="9"/>
      <c r="BQ525" s="9"/>
      <c r="BR525" s="9"/>
      <c r="BS525" s="9"/>
      <c r="BT525" s="9"/>
      <c r="BV525" s="9"/>
      <c r="BW525" s="9"/>
      <c r="BX525" s="9"/>
      <c r="BZ525" s="9"/>
      <c r="CA525" s="9"/>
      <c r="CB525" s="9"/>
      <c r="CC525" s="9"/>
      <c r="CD525" s="9"/>
      <c r="CF525" s="9"/>
      <c r="CH525" s="9"/>
      <c r="CI525" s="9"/>
      <c r="CJ525" s="9"/>
      <c r="CL525" s="9"/>
      <c r="CM525" s="9"/>
      <c r="CN525" s="9"/>
      <c r="CO525" s="9"/>
      <c r="CP525" s="9"/>
      <c r="CQ525" s="9"/>
      <c r="CR525" s="9"/>
      <c r="CT525" s="9"/>
      <c r="CU525" s="9"/>
      <c r="CV525" s="9"/>
    </row>
    <row r="526" spans="1:100" x14ac:dyDescent="0.2">
      <c r="A526" s="9"/>
      <c r="B526" s="9"/>
      <c r="C526" s="9"/>
      <c r="D526" s="9"/>
      <c r="E526" s="9"/>
      <c r="F526" s="9"/>
      <c r="H526" s="9"/>
      <c r="I526" s="9"/>
      <c r="J526" s="9"/>
      <c r="L526" s="9"/>
      <c r="N526" s="9"/>
      <c r="O526" s="9"/>
      <c r="P526" s="9"/>
      <c r="R526" s="9"/>
      <c r="T526" s="9"/>
      <c r="V526" s="9"/>
      <c r="W526" s="9"/>
      <c r="X526" s="9"/>
      <c r="Z526" s="9"/>
      <c r="AA526" s="9"/>
      <c r="AB526" s="9"/>
      <c r="AC526" s="9"/>
      <c r="AD526" s="9"/>
      <c r="AF526" s="9"/>
      <c r="AG526" s="9"/>
      <c r="AH526" s="9"/>
      <c r="AI526" s="9"/>
      <c r="AJ526" s="9"/>
      <c r="AL526" s="9"/>
      <c r="AM526" s="9"/>
      <c r="AN526" s="9"/>
      <c r="AO526" s="9"/>
      <c r="AP526" s="9"/>
      <c r="AQ526" s="9"/>
      <c r="AR526" s="9"/>
      <c r="AS526" s="9"/>
      <c r="AT526" s="9"/>
      <c r="AU526" s="9"/>
      <c r="AV526" s="9"/>
      <c r="AW526" s="9"/>
      <c r="AX526" s="9"/>
      <c r="AY526" s="9"/>
      <c r="AZ526" s="9"/>
      <c r="BB526" s="9"/>
      <c r="BD526" s="9"/>
      <c r="BF526" s="9"/>
      <c r="BG526" s="9"/>
      <c r="BH526" s="9"/>
      <c r="BI526" s="9"/>
      <c r="BJ526" s="9"/>
      <c r="BK526" s="9"/>
      <c r="BL526" s="9"/>
      <c r="BM526" s="9"/>
      <c r="BN526" s="9"/>
      <c r="BO526" s="9"/>
      <c r="BP526" s="9"/>
      <c r="BQ526" s="9"/>
      <c r="BR526" s="9"/>
      <c r="BS526" s="9"/>
      <c r="BT526" s="9"/>
      <c r="BV526" s="9"/>
      <c r="BW526" s="9"/>
      <c r="BX526" s="9"/>
      <c r="BZ526" s="9"/>
      <c r="CA526" s="9"/>
      <c r="CB526" s="9"/>
      <c r="CC526" s="9"/>
      <c r="CD526" s="9"/>
      <c r="CF526" s="9"/>
      <c r="CH526" s="9"/>
      <c r="CI526" s="9"/>
      <c r="CJ526" s="9"/>
      <c r="CL526" s="9"/>
      <c r="CM526" s="9"/>
      <c r="CN526" s="9"/>
      <c r="CO526" s="9"/>
      <c r="CP526" s="9"/>
      <c r="CQ526" s="9"/>
      <c r="CR526" s="9"/>
      <c r="CT526" s="9"/>
      <c r="CU526" s="9"/>
      <c r="CV526" s="9"/>
    </row>
    <row r="527" spans="1:100" x14ac:dyDescent="0.2">
      <c r="A527" s="9"/>
      <c r="B527" s="9"/>
      <c r="C527" s="9"/>
      <c r="D527" s="9"/>
      <c r="E527" s="9"/>
      <c r="F527" s="9"/>
      <c r="H527" s="9"/>
      <c r="I527" s="9"/>
      <c r="J527" s="9"/>
      <c r="L527" s="9"/>
      <c r="N527" s="9"/>
      <c r="O527" s="9"/>
      <c r="P527" s="9"/>
      <c r="R527" s="9"/>
      <c r="T527" s="9"/>
      <c r="V527" s="9"/>
      <c r="W527" s="9"/>
      <c r="X527" s="9"/>
      <c r="Z527" s="9"/>
      <c r="AA527" s="9"/>
      <c r="AB527" s="9"/>
      <c r="AC527" s="9"/>
      <c r="AD527" s="9"/>
      <c r="AF527" s="9"/>
      <c r="AG527" s="9"/>
      <c r="AH527" s="9"/>
      <c r="AI527" s="9"/>
      <c r="AJ527" s="9"/>
      <c r="AL527" s="9"/>
      <c r="AM527" s="9"/>
      <c r="AN527" s="9"/>
      <c r="AO527" s="9"/>
      <c r="AP527" s="9"/>
      <c r="AQ527" s="9"/>
      <c r="AR527" s="9"/>
      <c r="AS527" s="9"/>
      <c r="AT527" s="9"/>
      <c r="AU527" s="9"/>
      <c r="AV527" s="9"/>
      <c r="AW527" s="9"/>
      <c r="AX527" s="9"/>
      <c r="AY527" s="9"/>
      <c r="AZ527" s="9"/>
      <c r="BB527" s="9"/>
      <c r="BD527" s="9"/>
      <c r="BF527" s="9"/>
      <c r="BG527" s="9"/>
      <c r="BH527" s="9"/>
      <c r="BI527" s="9"/>
      <c r="BJ527" s="9"/>
      <c r="BK527" s="9"/>
      <c r="BL527" s="9"/>
      <c r="BM527" s="9"/>
      <c r="BN527" s="9"/>
      <c r="BO527" s="9"/>
      <c r="BP527" s="9"/>
      <c r="BQ527" s="9"/>
      <c r="BR527" s="9"/>
      <c r="BS527" s="9"/>
      <c r="BT527" s="9"/>
      <c r="BV527" s="9"/>
      <c r="BW527" s="9"/>
      <c r="BX527" s="9"/>
      <c r="BZ527" s="9"/>
      <c r="CA527" s="9"/>
      <c r="CB527" s="9"/>
      <c r="CC527" s="9"/>
      <c r="CD527" s="9"/>
      <c r="CF527" s="9"/>
      <c r="CH527" s="9"/>
      <c r="CI527" s="9"/>
      <c r="CJ527" s="9"/>
      <c r="CL527" s="9"/>
      <c r="CM527" s="9"/>
      <c r="CN527" s="9"/>
      <c r="CO527" s="9"/>
      <c r="CP527" s="9"/>
      <c r="CQ527" s="9"/>
      <c r="CR527" s="9"/>
      <c r="CT527" s="9"/>
      <c r="CU527" s="9"/>
      <c r="CV527" s="9"/>
    </row>
    <row r="528" spans="1:100" x14ac:dyDescent="0.2">
      <c r="A528" s="9"/>
      <c r="B528" s="9"/>
      <c r="C528" s="9"/>
      <c r="D528" s="9"/>
      <c r="E528" s="9"/>
      <c r="F528" s="9"/>
      <c r="H528" s="9"/>
      <c r="I528" s="9"/>
      <c r="J528" s="9"/>
      <c r="L528" s="9"/>
      <c r="N528" s="9"/>
      <c r="O528" s="9"/>
      <c r="P528" s="9"/>
      <c r="R528" s="9"/>
      <c r="T528" s="9"/>
      <c r="V528" s="9"/>
      <c r="W528" s="9"/>
      <c r="X528" s="9"/>
      <c r="Z528" s="9"/>
      <c r="AA528" s="9"/>
      <c r="AB528" s="9"/>
      <c r="AC528" s="9"/>
      <c r="AD528" s="9"/>
      <c r="AF528" s="9"/>
      <c r="AG528" s="9"/>
      <c r="AH528" s="9"/>
      <c r="AI528" s="9"/>
      <c r="AJ528" s="9"/>
      <c r="AL528" s="9"/>
      <c r="AM528" s="9"/>
      <c r="AN528" s="9"/>
      <c r="AO528" s="9"/>
      <c r="AP528" s="9"/>
      <c r="AQ528" s="9"/>
      <c r="AR528" s="9"/>
      <c r="AS528" s="9"/>
      <c r="AT528" s="9"/>
      <c r="AU528" s="9"/>
      <c r="AV528" s="9"/>
      <c r="AW528" s="9"/>
      <c r="AX528" s="9"/>
      <c r="AY528" s="9"/>
      <c r="AZ528" s="9"/>
      <c r="BB528" s="9"/>
      <c r="BD528" s="9"/>
      <c r="BF528" s="9"/>
      <c r="BG528" s="9"/>
      <c r="BH528" s="9"/>
      <c r="BI528" s="9"/>
      <c r="BJ528" s="9"/>
      <c r="BK528" s="9"/>
      <c r="BL528" s="9"/>
      <c r="BM528" s="9"/>
      <c r="BN528" s="9"/>
      <c r="BO528" s="9"/>
      <c r="BP528" s="9"/>
      <c r="BQ528" s="9"/>
      <c r="BR528" s="9"/>
      <c r="BS528" s="9"/>
      <c r="BT528" s="9"/>
      <c r="BV528" s="9"/>
      <c r="BW528" s="9"/>
      <c r="BX528" s="9"/>
      <c r="BZ528" s="9"/>
      <c r="CA528" s="9"/>
      <c r="CB528" s="9"/>
      <c r="CC528" s="9"/>
      <c r="CD528" s="9"/>
      <c r="CF528" s="9"/>
      <c r="CH528" s="9"/>
      <c r="CI528" s="9"/>
      <c r="CJ528" s="9"/>
      <c r="CL528" s="9"/>
      <c r="CM528" s="9"/>
      <c r="CN528" s="9"/>
      <c r="CO528" s="9"/>
      <c r="CP528" s="9"/>
      <c r="CQ528" s="9"/>
      <c r="CR528" s="9"/>
      <c r="CT528" s="9"/>
      <c r="CU528" s="9"/>
      <c r="CV528" s="9"/>
    </row>
    <row r="529" spans="1:100" x14ac:dyDescent="0.2">
      <c r="A529" s="9"/>
      <c r="B529" s="9"/>
      <c r="C529" s="9"/>
      <c r="D529" s="9"/>
      <c r="E529" s="9"/>
      <c r="F529" s="9"/>
      <c r="H529" s="9"/>
      <c r="I529" s="9"/>
      <c r="J529" s="9"/>
      <c r="L529" s="9"/>
      <c r="N529" s="9"/>
      <c r="O529" s="9"/>
      <c r="P529" s="9"/>
      <c r="R529" s="9"/>
      <c r="T529" s="9"/>
      <c r="V529" s="9"/>
      <c r="W529" s="9"/>
      <c r="X529" s="9"/>
      <c r="Z529" s="9"/>
      <c r="AA529" s="9"/>
      <c r="AB529" s="9"/>
      <c r="AC529" s="9"/>
      <c r="AD529" s="9"/>
      <c r="AF529" s="9"/>
      <c r="AG529" s="9"/>
      <c r="AH529" s="9"/>
      <c r="AI529" s="9"/>
      <c r="AJ529" s="9"/>
      <c r="AL529" s="9"/>
      <c r="AM529" s="9"/>
      <c r="AN529" s="9"/>
      <c r="AO529" s="9"/>
      <c r="AP529" s="9"/>
      <c r="AQ529" s="9"/>
      <c r="AR529" s="9"/>
      <c r="AS529" s="9"/>
      <c r="AT529" s="9"/>
      <c r="AU529" s="9"/>
      <c r="AV529" s="9"/>
      <c r="AW529" s="9"/>
      <c r="AX529" s="9"/>
      <c r="AY529" s="9"/>
      <c r="AZ529" s="9"/>
      <c r="BB529" s="9"/>
      <c r="BD529" s="9"/>
      <c r="BF529" s="9"/>
      <c r="BG529" s="9"/>
      <c r="BH529" s="9"/>
      <c r="BI529" s="9"/>
      <c r="BJ529" s="9"/>
      <c r="BK529" s="9"/>
      <c r="BL529" s="9"/>
      <c r="BM529" s="9"/>
      <c r="BN529" s="9"/>
      <c r="BO529" s="9"/>
      <c r="BP529" s="9"/>
      <c r="BQ529" s="9"/>
      <c r="BR529" s="9"/>
      <c r="BS529" s="9"/>
      <c r="BT529" s="9"/>
      <c r="BV529" s="9"/>
      <c r="BW529" s="9"/>
      <c r="BX529" s="9"/>
      <c r="BZ529" s="9"/>
      <c r="CA529" s="9"/>
      <c r="CB529" s="9"/>
      <c r="CC529" s="9"/>
      <c r="CD529" s="9"/>
      <c r="CF529" s="9"/>
      <c r="CH529" s="9"/>
      <c r="CI529" s="9"/>
      <c r="CJ529" s="9"/>
      <c r="CL529" s="9"/>
      <c r="CM529" s="9"/>
      <c r="CN529" s="9"/>
      <c r="CO529" s="9"/>
      <c r="CP529" s="9"/>
      <c r="CQ529" s="9"/>
      <c r="CR529" s="9"/>
      <c r="CT529" s="9"/>
      <c r="CU529" s="9"/>
      <c r="CV529" s="9"/>
    </row>
    <row r="530" spans="1:100" x14ac:dyDescent="0.2">
      <c r="A530" s="9"/>
      <c r="B530" s="9"/>
      <c r="C530" s="9"/>
      <c r="D530" s="9"/>
      <c r="E530" s="9"/>
      <c r="F530" s="9"/>
      <c r="H530" s="9"/>
      <c r="I530" s="9"/>
      <c r="J530" s="9"/>
      <c r="L530" s="9"/>
      <c r="N530" s="9"/>
      <c r="O530" s="9"/>
      <c r="P530" s="9"/>
      <c r="R530" s="9"/>
      <c r="T530" s="9"/>
      <c r="V530" s="9"/>
      <c r="W530" s="9"/>
      <c r="X530" s="9"/>
      <c r="Z530" s="9"/>
      <c r="AA530" s="9"/>
      <c r="AB530" s="9"/>
      <c r="AC530" s="9"/>
      <c r="AD530" s="9"/>
      <c r="AF530" s="9"/>
      <c r="AG530" s="9"/>
      <c r="AH530" s="9"/>
      <c r="AI530" s="9"/>
      <c r="AJ530" s="9"/>
      <c r="AL530" s="9"/>
      <c r="AM530" s="9"/>
      <c r="AN530" s="9"/>
      <c r="AO530" s="9"/>
      <c r="AP530" s="9"/>
      <c r="AQ530" s="9"/>
      <c r="AR530" s="9"/>
      <c r="AS530" s="9"/>
      <c r="AT530" s="9"/>
      <c r="AU530" s="9"/>
      <c r="AV530" s="9"/>
      <c r="AW530" s="9"/>
      <c r="AX530" s="9"/>
      <c r="AY530" s="9"/>
      <c r="AZ530" s="9"/>
      <c r="BB530" s="9"/>
      <c r="BD530" s="9"/>
      <c r="BF530" s="9"/>
      <c r="BG530" s="9"/>
      <c r="BH530" s="9"/>
      <c r="BI530" s="9"/>
      <c r="BJ530" s="9"/>
      <c r="BK530" s="9"/>
      <c r="BL530" s="9"/>
      <c r="BM530" s="9"/>
      <c r="BN530" s="9"/>
      <c r="BO530" s="9"/>
      <c r="BP530" s="9"/>
      <c r="BQ530" s="9"/>
      <c r="BR530" s="9"/>
      <c r="BS530" s="9"/>
      <c r="BT530" s="9"/>
      <c r="BV530" s="9"/>
      <c r="BW530" s="9"/>
      <c r="BX530" s="9"/>
      <c r="BZ530" s="9"/>
      <c r="CA530" s="9"/>
      <c r="CB530" s="9"/>
      <c r="CC530" s="9"/>
      <c r="CD530" s="9"/>
      <c r="CF530" s="9"/>
      <c r="CH530" s="9"/>
      <c r="CI530" s="9"/>
      <c r="CJ530" s="9"/>
      <c r="CL530" s="9"/>
      <c r="CM530" s="9"/>
      <c r="CN530" s="9"/>
      <c r="CO530" s="9"/>
      <c r="CP530" s="9"/>
      <c r="CQ530" s="9"/>
      <c r="CR530" s="9"/>
      <c r="CT530" s="9"/>
      <c r="CU530" s="9"/>
      <c r="CV530" s="9"/>
    </row>
    <row r="531" spans="1:100" x14ac:dyDescent="0.2">
      <c r="A531" s="9"/>
      <c r="B531" s="9"/>
      <c r="C531" s="9"/>
      <c r="D531" s="9"/>
      <c r="E531" s="9"/>
      <c r="F531" s="9"/>
      <c r="H531" s="9"/>
      <c r="I531" s="9"/>
      <c r="J531" s="9"/>
      <c r="L531" s="9"/>
      <c r="N531" s="9"/>
      <c r="O531" s="9"/>
      <c r="P531" s="9"/>
      <c r="R531" s="9"/>
      <c r="T531" s="9"/>
      <c r="V531" s="9"/>
      <c r="W531" s="9"/>
      <c r="X531" s="9"/>
      <c r="Z531" s="9"/>
      <c r="AA531" s="9"/>
      <c r="AB531" s="9"/>
      <c r="AC531" s="9"/>
      <c r="AD531" s="9"/>
      <c r="AF531" s="9"/>
      <c r="AG531" s="9"/>
      <c r="AH531" s="9"/>
      <c r="AI531" s="9"/>
      <c r="AJ531" s="9"/>
      <c r="AL531" s="9"/>
      <c r="AM531" s="9"/>
      <c r="AN531" s="9"/>
      <c r="AO531" s="9"/>
      <c r="AP531" s="9"/>
      <c r="AQ531" s="9"/>
      <c r="AR531" s="9"/>
      <c r="AS531" s="9"/>
      <c r="AT531" s="9"/>
      <c r="AU531" s="9"/>
      <c r="AV531" s="9"/>
      <c r="AW531" s="9"/>
      <c r="AX531" s="9"/>
      <c r="AY531" s="9"/>
      <c r="AZ531" s="9"/>
      <c r="BB531" s="9"/>
      <c r="BD531" s="9"/>
      <c r="BF531" s="9"/>
      <c r="BG531" s="9"/>
      <c r="BH531" s="9"/>
      <c r="BI531" s="9"/>
      <c r="BJ531" s="9"/>
      <c r="BK531" s="9"/>
      <c r="BL531" s="9"/>
      <c r="BM531" s="9"/>
      <c r="BN531" s="9"/>
      <c r="BO531" s="9"/>
      <c r="BP531" s="9"/>
      <c r="BQ531" s="9"/>
      <c r="BR531" s="9"/>
      <c r="BS531" s="9"/>
      <c r="BT531" s="9"/>
      <c r="BV531" s="9"/>
      <c r="BW531" s="9"/>
      <c r="BX531" s="9"/>
      <c r="BZ531" s="9"/>
      <c r="CA531" s="9"/>
      <c r="CB531" s="9"/>
      <c r="CC531" s="9"/>
      <c r="CD531" s="9"/>
      <c r="CF531" s="9"/>
      <c r="CH531" s="9"/>
      <c r="CI531" s="9"/>
      <c r="CJ531" s="9"/>
      <c r="CL531" s="9"/>
      <c r="CM531" s="9"/>
      <c r="CN531" s="9"/>
      <c r="CO531" s="9"/>
      <c r="CP531" s="9"/>
      <c r="CQ531" s="9"/>
      <c r="CR531" s="9"/>
      <c r="CT531" s="9"/>
      <c r="CU531" s="9"/>
      <c r="CV531" s="9"/>
    </row>
    <row r="532" spans="1:100" x14ac:dyDescent="0.2">
      <c r="A532" s="9"/>
      <c r="B532" s="9"/>
      <c r="C532" s="9"/>
      <c r="D532" s="9"/>
      <c r="E532" s="9"/>
      <c r="F532" s="9"/>
      <c r="H532" s="9"/>
      <c r="I532" s="9"/>
      <c r="J532" s="9"/>
      <c r="L532" s="9"/>
      <c r="N532" s="9"/>
      <c r="O532" s="9"/>
      <c r="P532" s="9"/>
      <c r="R532" s="9"/>
      <c r="T532" s="9"/>
      <c r="V532" s="9"/>
      <c r="W532" s="9"/>
      <c r="X532" s="9"/>
      <c r="Z532" s="9"/>
      <c r="AA532" s="9"/>
      <c r="AB532" s="9"/>
      <c r="AC532" s="9"/>
      <c r="AD532" s="9"/>
      <c r="AF532" s="9"/>
      <c r="AG532" s="9"/>
      <c r="AH532" s="9"/>
      <c r="AI532" s="9"/>
      <c r="AJ532" s="9"/>
      <c r="AL532" s="9"/>
      <c r="AM532" s="9"/>
      <c r="AN532" s="9"/>
      <c r="AO532" s="9"/>
      <c r="AP532" s="9"/>
      <c r="AQ532" s="9"/>
      <c r="AR532" s="9"/>
      <c r="AS532" s="9"/>
      <c r="AT532" s="9"/>
      <c r="AU532" s="9"/>
      <c r="AV532" s="9"/>
      <c r="AW532" s="9"/>
      <c r="AX532" s="9"/>
      <c r="AY532" s="9"/>
      <c r="AZ532" s="9"/>
      <c r="BB532" s="9"/>
      <c r="BD532" s="9"/>
      <c r="BF532" s="9"/>
      <c r="BG532" s="9"/>
      <c r="BH532" s="9"/>
      <c r="BI532" s="9"/>
      <c r="BJ532" s="9"/>
      <c r="BK532" s="9"/>
      <c r="BL532" s="9"/>
      <c r="BM532" s="9"/>
      <c r="BN532" s="9"/>
      <c r="BO532" s="9"/>
      <c r="BP532" s="9"/>
      <c r="BQ532" s="9"/>
      <c r="BR532" s="9"/>
      <c r="BS532" s="9"/>
      <c r="BT532" s="9"/>
      <c r="BV532" s="9"/>
      <c r="BW532" s="9"/>
      <c r="BX532" s="9"/>
      <c r="BZ532" s="9"/>
      <c r="CA532" s="9"/>
      <c r="CB532" s="9"/>
      <c r="CC532" s="9"/>
      <c r="CD532" s="9"/>
      <c r="CF532" s="9"/>
      <c r="CH532" s="9"/>
      <c r="CI532" s="9"/>
      <c r="CJ532" s="9"/>
      <c r="CL532" s="9"/>
      <c r="CM532" s="9"/>
      <c r="CN532" s="9"/>
      <c r="CO532" s="9"/>
      <c r="CP532" s="9"/>
      <c r="CQ532" s="9"/>
      <c r="CR532" s="9"/>
      <c r="CT532" s="9"/>
      <c r="CU532" s="9"/>
      <c r="CV532" s="9"/>
    </row>
    <row r="533" spans="1:100" x14ac:dyDescent="0.2">
      <c r="A533" s="9"/>
      <c r="B533" s="9"/>
      <c r="C533" s="9"/>
      <c r="D533" s="9"/>
      <c r="E533" s="9"/>
      <c r="F533" s="9"/>
      <c r="H533" s="9"/>
      <c r="I533" s="9"/>
      <c r="J533" s="9"/>
      <c r="L533" s="9"/>
      <c r="N533" s="9"/>
      <c r="O533" s="9"/>
      <c r="P533" s="9"/>
      <c r="R533" s="9"/>
      <c r="T533" s="9"/>
      <c r="V533" s="9"/>
      <c r="W533" s="9"/>
      <c r="X533" s="9"/>
      <c r="Z533" s="9"/>
      <c r="AA533" s="9"/>
      <c r="AB533" s="9"/>
      <c r="AC533" s="9"/>
      <c r="AD533" s="9"/>
      <c r="AF533" s="9"/>
      <c r="AG533" s="9"/>
      <c r="AH533" s="9"/>
      <c r="AI533" s="9"/>
      <c r="AJ533" s="9"/>
      <c r="AL533" s="9"/>
      <c r="AM533" s="9"/>
      <c r="AN533" s="9"/>
      <c r="AO533" s="9"/>
      <c r="AP533" s="9"/>
      <c r="AQ533" s="9"/>
      <c r="AR533" s="9"/>
      <c r="AS533" s="9"/>
      <c r="AT533" s="9"/>
      <c r="AU533" s="9"/>
      <c r="AV533" s="9"/>
      <c r="AW533" s="9"/>
      <c r="AX533" s="9"/>
      <c r="AY533" s="9"/>
      <c r="AZ533" s="9"/>
      <c r="BB533" s="9"/>
      <c r="BD533" s="9"/>
      <c r="BF533" s="9"/>
      <c r="BG533" s="9"/>
      <c r="BH533" s="9"/>
      <c r="BI533" s="9"/>
      <c r="BJ533" s="9"/>
      <c r="BK533" s="9"/>
      <c r="BL533" s="9"/>
      <c r="BM533" s="9"/>
      <c r="BN533" s="9"/>
      <c r="BO533" s="9"/>
      <c r="BP533" s="9"/>
      <c r="BQ533" s="9"/>
      <c r="BR533" s="9"/>
      <c r="BS533" s="9"/>
      <c r="BT533" s="9"/>
      <c r="BV533" s="9"/>
      <c r="BW533" s="9"/>
      <c r="BX533" s="9"/>
      <c r="BZ533" s="9"/>
      <c r="CA533" s="9"/>
      <c r="CB533" s="9"/>
      <c r="CC533" s="9"/>
      <c r="CD533" s="9"/>
      <c r="CF533" s="9"/>
      <c r="CH533" s="9"/>
      <c r="CI533" s="9"/>
      <c r="CJ533" s="9"/>
      <c r="CL533" s="9"/>
      <c r="CM533" s="9"/>
      <c r="CN533" s="9"/>
      <c r="CO533" s="9"/>
      <c r="CP533" s="9"/>
      <c r="CQ533" s="9"/>
      <c r="CR533" s="9"/>
      <c r="CT533" s="9"/>
      <c r="CU533" s="9"/>
      <c r="CV533" s="9"/>
    </row>
    <row r="534" spans="1:100" x14ac:dyDescent="0.2">
      <c r="A534" s="9"/>
      <c r="B534" s="9"/>
      <c r="C534" s="9"/>
      <c r="D534" s="9"/>
      <c r="E534" s="9"/>
      <c r="F534" s="9"/>
      <c r="H534" s="9"/>
      <c r="I534" s="9"/>
      <c r="J534" s="9"/>
      <c r="L534" s="9"/>
      <c r="N534" s="9"/>
      <c r="O534" s="9"/>
      <c r="P534" s="9"/>
      <c r="R534" s="9"/>
      <c r="T534" s="9"/>
      <c r="V534" s="9"/>
      <c r="W534" s="9"/>
      <c r="X534" s="9"/>
      <c r="Z534" s="9"/>
      <c r="AA534" s="9"/>
      <c r="AB534" s="9"/>
      <c r="AC534" s="9"/>
      <c r="AD534" s="9"/>
      <c r="AF534" s="9"/>
      <c r="AG534" s="9"/>
      <c r="AH534" s="9"/>
      <c r="AI534" s="9"/>
      <c r="AJ534" s="9"/>
      <c r="AL534" s="9"/>
      <c r="AM534" s="9"/>
      <c r="AN534" s="9"/>
      <c r="AO534" s="9"/>
      <c r="AP534" s="9"/>
      <c r="AQ534" s="9"/>
      <c r="AR534" s="9"/>
      <c r="AS534" s="9"/>
      <c r="AT534" s="9"/>
      <c r="AU534" s="9"/>
      <c r="AV534" s="9"/>
      <c r="AW534" s="9"/>
      <c r="AX534" s="9"/>
      <c r="AY534" s="9"/>
      <c r="AZ534" s="9"/>
      <c r="BB534" s="9"/>
      <c r="BD534" s="9"/>
      <c r="BF534" s="9"/>
      <c r="BG534" s="9"/>
      <c r="BH534" s="9"/>
      <c r="BI534" s="9"/>
      <c r="BJ534" s="9"/>
      <c r="BK534" s="9"/>
      <c r="BL534" s="9"/>
      <c r="BM534" s="9"/>
      <c r="BN534" s="9"/>
      <c r="BO534" s="9"/>
      <c r="BP534" s="9"/>
      <c r="BQ534" s="9"/>
      <c r="BR534" s="9"/>
      <c r="BS534" s="9"/>
      <c r="BT534" s="9"/>
      <c r="BV534" s="9"/>
      <c r="BW534" s="9"/>
      <c r="BX534" s="9"/>
      <c r="BZ534" s="9"/>
      <c r="CA534" s="9"/>
      <c r="CB534" s="9"/>
      <c r="CC534" s="9"/>
      <c r="CD534" s="9"/>
      <c r="CF534" s="9"/>
      <c r="CH534" s="9"/>
      <c r="CI534" s="9"/>
      <c r="CJ534" s="9"/>
      <c r="CL534" s="9"/>
      <c r="CM534" s="9"/>
      <c r="CN534" s="9"/>
      <c r="CO534" s="9"/>
      <c r="CP534" s="9"/>
      <c r="CQ534" s="9"/>
      <c r="CR534" s="9"/>
      <c r="CT534" s="9"/>
      <c r="CU534" s="9"/>
      <c r="CV534" s="9"/>
    </row>
    <row r="535" spans="1:100" x14ac:dyDescent="0.2">
      <c r="A535" s="9"/>
      <c r="B535" s="9"/>
      <c r="C535" s="9"/>
      <c r="D535" s="9"/>
      <c r="E535" s="9"/>
      <c r="F535" s="9"/>
      <c r="H535" s="9"/>
      <c r="I535" s="9"/>
      <c r="J535" s="9"/>
      <c r="L535" s="9"/>
      <c r="N535" s="9"/>
      <c r="O535" s="9"/>
      <c r="P535" s="9"/>
      <c r="R535" s="9"/>
      <c r="T535" s="9"/>
      <c r="V535" s="9"/>
      <c r="W535" s="9"/>
      <c r="X535" s="9"/>
      <c r="Z535" s="9"/>
      <c r="AA535" s="9"/>
      <c r="AB535" s="9"/>
      <c r="AC535" s="9"/>
      <c r="AD535" s="9"/>
      <c r="AF535" s="9"/>
      <c r="AG535" s="9"/>
      <c r="AH535" s="9"/>
      <c r="AI535" s="9"/>
      <c r="AJ535" s="9"/>
      <c r="AL535" s="9"/>
      <c r="AM535" s="9"/>
      <c r="AN535" s="9"/>
      <c r="AO535" s="9"/>
      <c r="AP535" s="9"/>
      <c r="AQ535" s="9"/>
      <c r="AR535" s="9"/>
      <c r="AS535" s="9"/>
      <c r="AT535" s="9"/>
      <c r="AU535" s="9"/>
      <c r="AV535" s="9"/>
      <c r="AW535" s="9"/>
      <c r="AX535" s="9"/>
      <c r="AY535" s="9"/>
      <c r="AZ535" s="9"/>
      <c r="BB535" s="9"/>
      <c r="BD535" s="9"/>
      <c r="BF535" s="9"/>
      <c r="BG535" s="9"/>
      <c r="BH535" s="9"/>
      <c r="BI535" s="9"/>
      <c r="BJ535" s="9"/>
      <c r="BK535" s="9"/>
      <c r="BL535" s="9"/>
      <c r="BM535" s="9"/>
      <c r="BN535" s="9"/>
      <c r="BO535" s="9"/>
      <c r="BP535" s="9"/>
      <c r="BQ535" s="9"/>
      <c r="BR535" s="9"/>
      <c r="BS535" s="9"/>
      <c r="BT535" s="9"/>
      <c r="BV535" s="9"/>
      <c r="BW535" s="9"/>
      <c r="BX535" s="9"/>
      <c r="BZ535" s="9"/>
      <c r="CA535" s="9"/>
      <c r="CB535" s="9"/>
      <c r="CC535" s="9"/>
      <c r="CD535" s="9"/>
      <c r="CF535" s="9"/>
      <c r="CH535" s="9"/>
      <c r="CI535" s="9"/>
      <c r="CJ535" s="9"/>
      <c r="CL535" s="9"/>
      <c r="CM535" s="9"/>
      <c r="CN535" s="9"/>
      <c r="CO535" s="9"/>
      <c r="CP535" s="9"/>
      <c r="CQ535" s="9"/>
      <c r="CR535" s="9"/>
      <c r="CT535" s="9"/>
      <c r="CU535" s="9"/>
      <c r="CV535" s="9"/>
    </row>
    <row r="536" spans="1:100" x14ac:dyDescent="0.2">
      <c r="A536" s="9"/>
      <c r="B536" s="9"/>
      <c r="C536" s="9"/>
      <c r="D536" s="9"/>
      <c r="E536" s="9"/>
      <c r="F536" s="9"/>
      <c r="H536" s="9"/>
      <c r="I536" s="9"/>
      <c r="J536" s="9"/>
      <c r="L536" s="9"/>
      <c r="N536" s="9"/>
      <c r="O536" s="9"/>
      <c r="P536" s="9"/>
      <c r="R536" s="9"/>
      <c r="T536" s="9"/>
      <c r="V536" s="9"/>
      <c r="W536" s="9"/>
      <c r="X536" s="9"/>
      <c r="Z536" s="9"/>
      <c r="AA536" s="9"/>
      <c r="AB536" s="9"/>
      <c r="AC536" s="9"/>
      <c r="AD536" s="9"/>
      <c r="AF536" s="9"/>
      <c r="AG536" s="9"/>
      <c r="AH536" s="9"/>
      <c r="AI536" s="9"/>
      <c r="AJ536" s="9"/>
      <c r="AL536" s="9"/>
      <c r="AM536" s="9"/>
      <c r="AN536" s="9"/>
      <c r="AO536" s="9"/>
      <c r="AP536" s="9"/>
      <c r="AQ536" s="9"/>
      <c r="AR536" s="9"/>
      <c r="AS536" s="9"/>
      <c r="AT536" s="9"/>
      <c r="AU536" s="9"/>
      <c r="AV536" s="9"/>
      <c r="AW536" s="9"/>
      <c r="AX536" s="9"/>
      <c r="AY536" s="9"/>
      <c r="AZ536" s="9"/>
      <c r="BB536" s="9"/>
      <c r="BD536" s="9"/>
      <c r="BF536" s="9"/>
      <c r="BG536" s="9"/>
      <c r="BH536" s="9"/>
      <c r="BI536" s="9"/>
      <c r="BJ536" s="9"/>
      <c r="BK536" s="9"/>
      <c r="BL536" s="9"/>
      <c r="BM536" s="9"/>
      <c r="BN536" s="9"/>
      <c r="BO536" s="9"/>
      <c r="BP536" s="9"/>
      <c r="BQ536" s="9"/>
      <c r="BR536" s="9"/>
      <c r="BS536" s="9"/>
      <c r="BT536" s="9"/>
      <c r="BV536" s="9"/>
      <c r="BW536" s="9"/>
      <c r="BX536" s="9"/>
      <c r="BZ536" s="9"/>
      <c r="CA536" s="9"/>
      <c r="CB536" s="9"/>
      <c r="CC536" s="9"/>
      <c r="CD536" s="9"/>
      <c r="CF536" s="9"/>
      <c r="CH536" s="9"/>
      <c r="CI536" s="9"/>
      <c r="CJ536" s="9"/>
      <c r="CL536" s="9"/>
      <c r="CM536" s="9"/>
      <c r="CN536" s="9"/>
      <c r="CO536" s="9"/>
      <c r="CP536" s="9"/>
      <c r="CQ536" s="9"/>
      <c r="CR536" s="9"/>
      <c r="CT536" s="9"/>
      <c r="CU536" s="9"/>
      <c r="CV536" s="9"/>
    </row>
    <row r="537" spans="1:100" x14ac:dyDescent="0.2">
      <c r="A537" s="9"/>
      <c r="B537" s="9"/>
      <c r="C537" s="9"/>
      <c r="D537" s="9"/>
      <c r="E537" s="9"/>
      <c r="F537" s="9"/>
      <c r="H537" s="9"/>
      <c r="I537" s="9"/>
      <c r="J537" s="9"/>
      <c r="L537" s="9"/>
      <c r="N537" s="9"/>
      <c r="O537" s="9"/>
      <c r="P537" s="9"/>
      <c r="R537" s="9"/>
      <c r="T537" s="9"/>
      <c r="V537" s="9"/>
      <c r="W537" s="9"/>
      <c r="X537" s="9"/>
      <c r="Z537" s="9"/>
      <c r="AA537" s="9"/>
      <c r="AB537" s="9"/>
      <c r="AC537" s="9"/>
      <c r="AD537" s="9"/>
      <c r="AF537" s="9"/>
      <c r="AG537" s="9"/>
      <c r="AH537" s="9"/>
      <c r="AI537" s="9"/>
      <c r="AJ537" s="9"/>
      <c r="AL537" s="9"/>
      <c r="AM537" s="9"/>
      <c r="AN537" s="9"/>
      <c r="AO537" s="9"/>
      <c r="AP537" s="9"/>
      <c r="AQ537" s="9"/>
      <c r="AR537" s="9"/>
      <c r="AS537" s="9"/>
      <c r="AT537" s="9"/>
      <c r="AU537" s="9"/>
      <c r="AV537" s="9"/>
      <c r="AW537" s="9"/>
      <c r="AX537" s="9"/>
      <c r="AY537" s="9"/>
      <c r="AZ537" s="9"/>
      <c r="BB537" s="9"/>
      <c r="BD537" s="9"/>
      <c r="BF537" s="9"/>
      <c r="BG537" s="9"/>
      <c r="BH537" s="9"/>
      <c r="BI537" s="9"/>
      <c r="BJ537" s="9"/>
      <c r="BK537" s="9"/>
      <c r="BL537" s="9"/>
      <c r="BM537" s="9"/>
      <c r="BN537" s="9"/>
      <c r="BO537" s="9"/>
      <c r="BP537" s="9"/>
      <c r="BQ537" s="9"/>
      <c r="BR537" s="9"/>
      <c r="BS537" s="9"/>
      <c r="BT537" s="9"/>
      <c r="BV537" s="9"/>
      <c r="BW537" s="9"/>
      <c r="BX537" s="9"/>
      <c r="BZ537" s="9"/>
      <c r="CA537" s="9"/>
      <c r="CB537" s="9"/>
      <c r="CC537" s="9"/>
      <c r="CD537" s="9"/>
      <c r="CF537" s="9"/>
      <c r="CH537" s="9"/>
      <c r="CI537" s="9"/>
      <c r="CJ537" s="9"/>
      <c r="CL537" s="9"/>
      <c r="CM537" s="9"/>
      <c r="CN537" s="9"/>
      <c r="CO537" s="9"/>
      <c r="CP537" s="9"/>
      <c r="CQ537" s="9"/>
      <c r="CR537" s="9"/>
      <c r="CT537" s="9"/>
      <c r="CU537" s="9"/>
      <c r="CV537" s="9"/>
    </row>
    <row r="538" spans="1:100" x14ac:dyDescent="0.2">
      <c r="A538" s="9"/>
      <c r="B538" s="9"/>
      <c r="C538" s="9"/>
      <c r="D538" s="9"/>
      <c r="E538" s="9"/>
      <c r="F538" s="9"/>
      <c r="H538" s="9"/>
      <c r="I538" s="9"/>
      <c r="J538" s="9"/>
      <c r="L538" s="9"/>
      <c r="N538" s="9"/>
      <c r="O538" s="9"/>
      <c r="P538" s="9"/>
      <c r="R538" s="9"/>
      <c r="T538" s="9"/>
      <c r="V538" s="9"/>
      <c r="W538" s="9"/>
      <c r="X538" s="9"/>
      <c r="Z538" s="9"/>
      <c r="AA538" s="9"/>
      <c r="AB538" s="9"/>
      <c r="AC538" s="9"/>
      <c r="AD538" s="9"/>
      <c r="AF538" s="9"/>
      <c r="AG538" s="9"/>
      <c r="AH538" s="9"/>
      <c r="AI538" s="9"/>
      <c r="AJ538" s="9"/>
      <c r="AL538" s="9"/>
      <c r="AM538" s="9"/>
      <c r="AN538" s="9"/>
      <c r="AO538" s="9"/>
      <c r="AP538" s="9"/>
      <c r="AQ538" s="9"/>
      <c r="AR538" s="9"/>
      <c r="AS538" s="9"/>
      <c r="AT538" s="9"/>
      <c r="AU538" s="9"/>
      <c r="AV538" s="9"/>
      <c r="AW538" s="9"/>
      <c r="AX538" s="9"/>
      <c r="AY538" s="9"/>
      <c r="AZ538" s="9"/>
      <c r="BB538" s="9"/>
      <c r="BD538" s="9"/>
      <c r="BF538" s="9"/>
      <c r="BG538" s="9"/>
      <c r="BH538" s="9"/>
      <c r="BI538" s="9"/>
      <c r="BJ538" s="9"/>
      <c r="BK538" s="9"/>
      <c r="BL538" s="9"/>
      <c r="BM538" s="9"/>
      <c r="BN538" s="9"/>
      <c r="BO538" s="9"/>
      <c r="BP538" s="9"/>
      <c r="BQ538" s="9"/>
      <c r="BR538" s="9"/>
      <c r="BS538" s="9"/>
      <c r="BT538" s="9"/>
      <c r="BV538" s="9"/>
      <c r="BW538" s="9"/>
      <c r="BX538" s="9"/>
      <c r="BZ538" s="9"/>
      <c r="CA538" s="9"/>
      <c r="CB538" s="9"/>
      <c r="CC538" s="9"/>
      <c r="CD538" s="9"/>
      <c r="CF538" s="9"/>
      <c r="CH538" s="9"/>
      <c r="CI538" s="9"/>
      <c r="CJ538" s="9"/>
      <c r="CL538" s="9"/>
      <c r="CM538" s="9"/>
      <c r="CN538" s="9"/>
      <c r="CO538" s="9"/>
      <c r="CP538" s="9"/>
      <c r="CQ538" s="9"/>
      <c r="CR538" s="9"/>
      <c r="CT538" s="9"/>
      <c r="CU538" s="9"/>
      <c r="CV538" s="9"/>
    </row>
    <row r="539" spans="1:100" x14ac:dyDescent="0.2">
      <c r="A539" s="9"/>
      <c r="B539" s="9"/>
      <c r="C539" s="9"/>
      <c r="D539" s="9"/>
      <c r="E539" s="9"/>
      <c r="F539" s="9"/>
      <c r="H539" s="9"/>
      <c r="I539" s="9"/>
      <c r="J539" s="9"/>
      <c r="L539" s="9"/>
      <c r="N539" s="9"/>
      <c r="O539" s="9"/>
      <c r="P539" s="9"/>
      <c r="R539" s="9"/>
      <c r="T539" s="9"/>
      <c r="V539" s="9"/>
      <c r="W539" s="9"/>
      <c r="X539" s="9"/>
      <c r="Z539" s="9"/>
      <c r="AA539" s="9"/>
      <c r="AB539" s="9"/>
      <c r="AC539" s="9"/>
      <c r="AD539" s="9"/>
      <c r="AF539" s="9"/>
      <c r="AG539" s="9"/>
      <c r="AH539" s="9"/>
      <c r="AI539" s="9"/>
      <c r="AJ539" s="9"/>
      <c r="AL539" s="9"/>
      <c r="AM539" s="9"/>
      <c r="AN539" s="9"/>
      <c r="AO539" s="9"/>
      <c r="AP539" s="9"/>
      <c r="AQ539" s="9"/>
      <c r="AR539" s="9"/>
      <c r="AS539" s="9"/>
      <c r="AT539" s="9"/>
      <c r="AU539" s="9"/>
      <c r="AV539" s="9"/>
      <c r="AW539" s="9"/>
      <c r="AX539" s="9"/>
      <c r="AY539" s="9"/>
      <c r="AZ539" s="9"/>
      <c r="BB539" s="9"/>
      <c r="BD539" s="9"/>
      <c r="BF539" s="9"/>
      <c r="BG539" s="9"/>
      <c r="BH539" s="9"/>
      <c r="BI539" s="9"/>
      <c r="BJ539" s="9"/>
      <c r="BK539" s="9"/>
      <c r="BL539" s="9"/>
      <c r="BM539" s="9"/>
      <c r="BN539" s="9"/>
      <c r="BO539" s="9"/>
      <c r="BP539" s="9"/>
      <c r="BQ539" s="9"/>
      <c r="BR539" s="9"/>
      <c r="BS539" s="9"/>
      <c r="BT539" s="9"/>
      <c r="BV539" s="9"/>
      <c r="BW539" s="9"/>
      <c r="BX539" s="9"/>
      <c r="BZ539" s="9"/>
      <c r="CA539" s="9"/>
      <c r="CB539" s="9"/>
      <c r="CC539" s="9"/>
      <c r="CD539" s="9"/>
      <c r="CF539" s="9"/>
      <c r="CH539" s="9"/>
      <c r="CI539" s="9"/>
      <c r="CJ539" s="9"/>
      <c r="CL539" s="9"/>
      <c r="CM539" s="9"/>
      <c r="CN539" s="9"/>
      <c r="CO539" s="9"/>
      <c r="CP539" s="9"/>
      <c r="CQ539" s="9"/>
      <c r="CR539" s="9"/>
      <c r="CT539" s="9"/>
      <c r="CU539" s="9"/>
      <c r="CV539" s="9"/>
    </row>
    <row r="540" spans="1:100" x14ac:dyDescent="0.2">
      <c r="A540" s="9"/>
      <c r="B540" s="9"/>
      <c r="C540" s="9"/>
      <c r="D540" s="9"/>
      <c r="E540" s="9"/>
      <c r="F540" s="9"/>
      <c r="H540" s="9"/>
      <c r="I540" s="9"/>
      <c r="J540" s="9"/>
      <c r="L540" s="9"/>
      <c r="N540" s="9"/>
      <c r="O540" s="9"/>
      <c r="P540" s="9"/>
      <c r="R540" s="9"/>
      <c r="T540" s="9"/>
      <c r="V540" s="9"/>
      <c r="W540" s="9"/>
      <c r="X540" s="9"/>
      <c r="Z540" s="9"/>
      <c r="AA540" s="9"/>
      <c r="AB540" s="9"/>
      <c r="AC540" s="9"/>
      <c r="AD540" s="9"/>
      <c r="AF540" s="9"/>
      <c r="AG540" s="9"/>
      <c r="AH540" s="9"/>
      <c r="AI540" s="9"/>
      <c r="AJ540" s="9"/>
      <c r="AL540" s="9"/>
      <c r="AM540" s="9"/>
      <c r="AN540" s="9"/>
      <c r="AO540" s="9"/>
      <c r="AP540" s="9"/>
      <c r="AQ540" s="9"/>
      <c r="AR540" s="9"/>
      <c r="AS540" s="9"/>
      <c r="AT540" s="9"/>
      <c r="AU540" s="9"/>
      <c r="AV540" s="9"/>
      <c r="AW540" s="9"/>
      <c r="AX540" s="9"/>
      <c r="AY540" s="9"/>
      <c r="AZ540" s="9"/>
      <c r="BB540" s="9"/>
      <c r="BD540" s="9"/>
      <c r="BF540" s="9"/>
      <c r="BG540" s="9"/>
      <c r="BH540" s="9"/>
      <c r="BI540" s="9"/>
      <c r="BJ540" s="9"/>
      <c r="BK540" s="9"/>
      <c r="BL540" s="9"/>
      <c r="BM540" s="9"/>
      <c r="BN540" s="9"/>
      <c r="BO540" s="9"/>
      <c r="BP540" s="9"/>
      <c r="BQ540" s="9"/>
      <c r="BR540" s="9"/>
      <c r="BS540" s="9"/>
      <c r="BT540" s="9"/>
      <c r="BV540" s="9"/>
      <c r="BW540" s="9"/>
      <c r="BX540" s="9"/>
      <c r="BZ540" s="9"/>
      <c r="CA540" s="9"/>
      <c r="CB540" s="9"/>
      <c r="CC540" s="9"/>
      <c r="CD540" s="9"/>
      <c r="CF540" s="9"/>
      <c r="CH540" s="9"/>
      <c r="CI540" s="9"/>
      <c r="CJ540" s="9"/>
      <c r="CL540" s="9"/>
      <c r="CM540" s="9"/>
      <c r="CN540" s="9"/>
      <c r="CO540" s="9"/>
      <c r="CP540" s="9"/>
      <c r="CQ540" s="9"/>
      <c r="CR540" s="9"/>
      <c r="CT540" s="9"/>
      <c r="CU540" s="9"/>
      <c r="CV540" s="9"/>
    </row>
    <row r="541" spans="1:100" x14ac:dyDescent="0.2">
      <c r="A541" s="9"/>
      <c r="B541" s="9"/>
      <c r="C541" s="9"/>
      <c r="D541" s="9"/>
      <c r="E541" s="9"/>
      <c r="F541" s="9"/>
      <c r="H541" s="9"/>
      <c r="I541" s="9"/>
      <c r="J541" s="9"/>
      <c r="L541" s="9"/>
      <c r="N541" s="9"/>
      <c r="O541" s="9"/>
      <c r="P541" s="9"/>
      <c r="R541" s="9"/>
      <c r="T541" s="9"/>
      <c r="V541" s="9"/>
      <c r="W541" s="9"/>
      <c r="X541" s="9"/>
      <c r="Z541" s="9"/>
      <c r="AA541" s="9"/>
      <c r="AB541" s="9"/>
      <c r="AC541" s="9"/>
      <c r="AD541" s="9"/>
      <c r="AF541" s="9"/>
      <c r="AG541" s="9"/>
      <c r="AH541" s="9"/>
      <c r="AI541" s="9"/>
      <c r="AJ541" s="9"/>
      <c r="AL541" s="9"/>
      <c r="AM541" s="9"/>
      <c r="AN541" s="9"/>
      <c r="AO541" s="9"/>
      <c r="AP541" s="9"/>
      <c r="AQ541" s="9"/>
      <c r="AR541" s="9"/>
      <c r="AS541" s="9"/>
      <c r="AT541" s="9"/>
      <c r="AU541" s="9"/>
      <c r="AV541" s="9"/>
      <c r="AW541" s="9"/>
      <c r="AX541" s="9"/>
      <c r="AY541" s="9"/>
      <c r="AZ541" s="9"/>
      <c r="BB541" s="9"/>
      <c r="BD541" s="9"/>
      <c r="BF541" s="9"/>
      <c r="BG541" s="9"/>
      <c r="BH541" s="9"/>
      <c r="BI541" s="9"/>
      <c r="BJ541" s="9"/>
      <c r="BK541" s="9"/>
      <c r="BL541" s="9"/>
      <c r="BM541" s="9"/>
      <c r="BN541" s="9"/>
      <c r="BO541" s="9"/>
      <c r="BP541" s="9"/>
      <c r="BQ541" s="9"/>
      <c r="BR541" s="9"/>
      <c r="BS541" s="9"/>
      <c r="BT541" s="9"/>
      <c r="BV541" s="9"/>
      <c r="BW541" s="9"/>
      <c r="BX541" s="9"/>
      <c r="BZ541" s="9"/>
      <c r="CA541" s="9"/>
      <c r="CB541" s="9"/>
      <c r="CC541" s="9"/>
      <c r="CD541" s="9"/>
      <c r="CF541" s="9"/>
      <c r="CH541" s="9"/>
      <c r="CI541" s="9"/>
      <c r="CJ541" s="9"/>
      <c r="CL541" s="9"/>
      <c r="CM541" s="9"/>
      <c r="CN541" s="9"/>
      <c r="CO541" s="9"/>
      <c r="CP541" s="9"/>
      <c r="CQ541" s="9"/>
      <c r="CR541" s="9"/>
      <c r="CT541" s="9"/>
      <c r="CU541" s="9"/>
      <c r="CV541" s="9"/>
    </row>
    <row r="542" spans="1:100" x14ac:dyDescent="0.2">
      <c r="A542" s="9"/>
      <c r="B542" s="9"/>
      <c r="C542" s="9"/>
      <c r="D542" s="9"/>
      <c r="E542" s="9"/>
      <c r="F542" s="9"/>
      <c r="H542" s="9"/>
      <c r="I542" s="9"/>
      <c r="J542" s="9"/>
      <c r="L542" s="9"/>
      <c r="N542" s="9"/>
      <c r="O542" s="9"/>
      <c r="P542" s="9"/>
      <c r="R542" s="9"/>
      <c r="T542" s="9"/>
      <c r="V542" s="9"/>
      <c r="W542" s="9"/>
      <c r="X542" s="9"/>
      <c r="Z542" s="9"/>
      <c r="AA542" s="9"/>
      <c r="AB542" s="9"/>
      <c r="AC542" s="9"/>
      <c r="AD542" s="9"/>
      <c r="AF542" s="9"/>
      <c r="AG542" s="9"/>
      <c r="AH542" s="9"/>
      <c r="AI542" s="9"/>
      <c r="AJ542" s="9"/>
      <c r="AL542" s="9"/>
      <c r="AM542" s="9"/>
      <c r="AN542" s="9"/>
      <c r="AO542" s="9"/>
      <c r="AP542" s="9"/>
      <c r="AQ542" s="9"/>
      <c r="AR542" s="9"/>
      <c r="AS542" s="9"/>
      <c r="AT542" s="9"/>
      <c r="AU542" s="9"/>
      <c r="AV542" s="9"/>
      <c r="AW542" s="9"/>
      <c r="AX542" s="9"/>
      <c r="AY542" s="9"/>
      <c r="AZ542" s="9"/>
      <c r="BB542" s="9"/>
      <c r="BD542" s="9"/>
      <c r="BF542" s="9"/>
      <c r="BG542" s="9"/>
      <c r="BH542" s="9"/>
      <c r="BI542" s="9"/>
      <c r="BJ542" s="9"/>
      <c r="BK542" s="9"/>
      <c r="BL542" s="9"/>
      <c r="BM542" s="9"/>
      <c r="BN542" s="9"/>
      <c r="BO542" s="9"/>
      <c r="BP542" s="9"/>
      <c r="BQ542" s="9"/>
      <c r="BR542" s="9"/>
      <c r="BS542" s="9"/>
      <c r="BT542" s="9"/>
      <c r="BV542" s="9"/>
      <c r="BW542" s="9"/>
      <c r="BX542" s="9"/>
      <c r="BZ542" s="9"/>
      <c r="CA542" s="9"/>
      <c r="CB542" s="9"/>
      <c r="CC542" s="9"/>
      <c r="CD542" s="9"/>
      <c r="CF542" s="9"/>
      <c r="CH542" s="9"/>
      <c r="CI542" s="9"/>
      <c r="CJ542" s="9"/>
      <c r="CL542" s="9"/>
      <c r="CM542" s="9"/>
      <c r="CN542" s="9"/>
      <c r="CO542" s="9"/>
      <c r="CP542" s="9"/>
      <c r="CQ542" s="9"/>
      <c r="CR542" s="9"/>
      <c r="CT542" s="9"/>
      <c r="CU542" s="9"/>
      <c r="CV542" s="9"/>
    </row>
    <row r="543" spans="1:100" x14ac:dyDescent="0.2">
      <c r="A543" s="9"/>
      <c r="B543" s="9"/>
      <c r="C543" s="9"/>
      <c r="D543" s="9"/>
      <c r="E543" s="9"/>
      <c r="F543" s="9"/>
      <c r="H543" s="9"/>
      <c r="I543" s="9"/>
      <c r="J543" s="9"/>
      <c r="L543" s="9"/>
      <c r="N543" s="9"/>
      <c r="O543" s="9"/>
      <c r="P543" s="9"/>
      <c r="R543" s="9"/>
      <c r="T543" s="9"/>
      <c r="V543" s="9"/>
      <c r="W543" s="9"/>
      <c r="X543" s="9"/>
      <c r="Z543" s="9"/>
      <c r="AA543" s="9"/>
      <c r="AB543" s="9"/>
      <c r="AC543" s="9"/>
      <c r="AD543" s="9"/>
      <c r="AF543" s="9"/>
      <c r="AG543" s="9"/>
      <c r="AH543" s="9"/>
      <c r="AI543" s="9"/>
      <c r="AJ543" s="9"/>
      <c r="AL543" s="9"/>
      <c r="AM543" s="9"/>
      <c r="AN543" s="9"/>
      <c r="AO543" s="9"/>
      <c r="AP543" s="9"/>
      <c r="AQ543" s="9"/>
      <c r="AR543" s="9"/>
      <c r="AS543" s="9"/>
      <c r="AT543" s="9"/>
      <c r="AU543" s="9"/>
      <c r="AV543" s="9"/>
      <c r="AW543" s="9"/>
      <c r="AX543" s="9"/>
      <c r="AY543" s="9"/>
      <c r="AZ543" s="9"/>
      <c r="BB543" s="9"/>
      <c r="BD543" s="9"/>
      <c r="BF543" s="9"/>
      <c r="BG543" s="9"/>
      <c r="BH543" s="9"/>
      <c r="BI543" s="9"/>
      <c r="BJ543" s="9"/>
      <c r="BK543" s="9"/>
      <c r="BL543" s="9"/>
      <c r="BM543" s="9"/>
      <c r="BN543" s="9"/>
      <c r="BO543" s="9"/>
      <c r="BP543" s="9"/>
      <c r="BQ543" s="9"/>
      <c r="BR543" s="9"/>
      <c r="BS543" s="9"/>
      <c r="BT543" s="9"/>
      <c r="BV543" s="9"/>
      <c r="BW543" s="9"/>
      <c r="BX543" s="9"/>
      <c r="BZ543" s="9"/>
      <c r="CA543" s="9"/>
      <c r="CB543" s="9"/>
      <c r="CC543" s="9"/>
      <c r="CD543" s="9"/>
      <c r="CF543" s="9"/>
      <c r="CH543" s="9"/>
      <c r="CI543" s="9"/>
      <c r="CJ543" s="9"/>
      <c r="CL543" s="9"/>
      <c r="CM543" s="9"/>
      <c r="CN543" s="9"/>
      <c r="CO543" s="9"/>
      <c r="CP543" s="9"/>
      <c r="CQ543" s="9"/>
      <c r="CR543" s="9"/>
      <c r="CT543" s="9"/>
      <c r="CU543" s="9"/>
      <c r="CV543" s="9"/>
    </row>
    <row r="544" spans="1:100" x14ac:dyDescent="0.2">
      <c r="A544" s="9"/>
      <c r="B544" s="9"/>
      <c r="C544" s="9"/>
      <c r="D544" s="9"/>
      <c r="E544" s="9"/>
      <c r="F544" s="9"/>
      <c r="H544" s="9"/>
      <c r="I544" s="9"/>
      <c r="J544" s="9"/>
      <c r="L544" s="9"/>
      <c r="N544" s="9"/>
      <c r="O544" s="9"/>
      <c r="P544" s="9"/>
      <c r="R544" s="9"/>
      <c r="T544" s="9"/>
      <c r="V544" s="9"/>
      <c r="W544" s="9"/>
      <c r="X544" s="9"/>
      <c r="Z544" s="9"/>
      <c r="AA544" s="9"/>
      <c r="AB544" s="9"/>
      <c r="AC544" s="9"/>
      <c r="AD544" s="9"/>
      <c r="AF544" s="9"/>
      <c r="AG544" s="9"/>
      <c r="AH544" s="9"/>
      <c r="AI544" s="9"/>
      <c r="AJ544" s="9"/>
      <c r="AL544" s="9"/>
      <c r="AM544" s="9"/>
      <c r="AN544" s="9"/>
      <c r="AO544" s="9"/>
      <c r="AP544" s="9"/>
      <c r="AQ544" s="9"/>
      <c r="AR544" s="9"/>
      <c r="AS544" s="9"/>
      <c r="AT544" s="9"/>
      <c r="AU544" s="9"/>
      <c r="AV544" s="9"/>
      <c r="AW544" s="9"/>
      <c r="AX544" s="9"/>
      <c r="AY544" s="9"/>
      <c r="AZ544" s="9"/>
      <c r="BB544" s="9"/>
      <c r="BD544" s="9"/>
      <c r="BF544" s="9"/>
      <c r="BG544" s="9"/>
      <c r="BH544" s="9"/>
      <c r="BI544" s="9"/>
      <c r="BJ544" s="9"/>
      <c r="BK544" s="9"/>
      <c r="BL544" s="9"/>
      <c r="BM544" s="9"/>
      <c r="BN544" s="9"/>
      <c r="BO544" s="9"/>
      <c r="BP544" s="9"/>
      <c r="BQ544" s="9"/>
      <c r="BR544" s="9"/>
      <c r="BS544" s="9"/>
      <c r="BT544" s="9"/>
      <c r="BV544" s="9"/>
      <c r="BW544" s="9"/>
      <c r="BX544" s="9"/>
      <c r="BZ544" s="9"/>
      <c r="CA544" s="9"/>
      <c r="CB544" s="9"/>
      <c r="CC544" s="9"/>
      <c r="CD544" s="9"/>
      <c r="CF544" s="9"/>
      <c r="CH544" s="9"/>
      <c r="CI544" s="9"/>
      <c r="CJ544" s="9"/>
      <c r="CL544" s="9"/>
      <c r="CM544" s="9"/>
      <c r="CN544" s="9"/>
      <c r="CO544" s="9"/>
      <c r="CP544" s="9"/>
      <c r="CQ544" s="9"/>
      <c r="CR544" s="9"/>
      <c r="CT544" s="9"/>
      <c r="CU544" s="9"/>
      <c r="CV544" s="9"/>
    </row>
    <row r="545" spans="1:100" x14ac:dyDescent="0.2">
      <c r="A545" s="9"/>
      <c r="B545" s="9"/>
      <c r="C545" s="9"/>
      <c r="D545" s="9"/>
      <c r="E545" s="9"/>
      <c r="F545" s="9"/>
      <c r="H545" s="9"/>
      <c r="I545" s="9"/>
      <c r="J545" s="9"/>
      <c r="L545" s="9"/>
      <c r="N545" s="9"/>
      <c r="O545" s="9"/>
      <c r="P545" s="9"/>
      <c r="R545" s="9"/>
      <c r="T545" s="9"/>
      <c r="V545" s="9"/>
      <c r="W545" s="9"/>
      <c r="X545" s="9"/>
      <c r="Z545" s="9"/>
      <c r="AA545" s="9"/>
      <c r="AB545" s="9"/>
      <c r="AC545" s="9"/>
      <c r="AD545" s="9"/>
      <c r="AF545" s="9"/>
      <c r="AG545" s="9"/>
      <c r="AH545" s="9"/>
      <c r="AI545" s="9"/>
      <c r="AJ545" s="9"/>
      <c r="AL545" s="9"/>
      <c r="AM545" s="9"/>
      <c r="AN545" s="9"/>
      <c r="AO545" s="9"/>
      <c r="AP545" s="9"/>
      <c r="AQ545" s="9"/>
      <c r="AR545" s="9"/>
      <c r="AS545" s="9"/>
      <c r="AT545" s="9"/>
      <c r="AU545" s="9"/>
      <c r="AV545" s="9"/>
      <c r="AW545" s="9"/>
      <c r="AX545" s="9"/>
      <c r="AY545" s="9"/>
      <c r="AZ545" s="9"/>
      <c r="BB545" s="9"/>
      <c r="BD545" s="9"/>
      <c r="BF545" s="9"/>
      <c r="BG545" s="9"/>
      <c r="BH545" s="9"/>
      <c r="BI545" s="9"/>
      <c r="BJ545" s="9"/>
      <c r="BK545" s="9"/>
      <c r="BL545" s="9"/>
      <c r="BM545" s="9"/>
      <c r="BN545" s="9"/>
      <c r="BO545" s="9"/>
      <c r="BP545" s="9"/>
      <c r="BQ545" s="9"/>
      <c r="BR545" s="9"/>
      <c r="BS545" s="9"/>
      <c r="BT545" s="9"/>
      <c r="BV545" s="9"/>
      <c r="BW545" s="9"/>
      <c r="BX545" s="9"/>
      <c r="BZ545" s="9"/>
      <c r="CA545" s="9"/>
      <c r="CB545" s="9"/>
      <c r="CC545" s="9"/>
      <c r="CD545" s="9"/>
      <c r="CF545" s="9"/>
      <c r="CH545" s="9"/>
      <c r="CI545" s="9"/>
      <c r="CJ545" s="9"/>
      <c r="CL545" s="9"/>
      <c r="CM545" s="9"/>
      <c r="CN545" s="9"/>
      <c r="CO545" s="9"/>
      <c r="CP545" s="9"/>
      <c r="CQ545" s="9"/>
      <c r="CR545" s="9"/>
      <c r="CT545" s="9"/>
      <c r="CU545" s="9"/>
      <c r="CV545" s="9"/>
    </row>
    <row r="546" spans="1:100" x14ac:dyDescent="0.2">
      <c r="A546" s="9"/>
      <c r="B546" s="9"/>
      <c r="C546" s="9"/>
      <c r="D546" s="9"/>
      <c r="E546" s="9"/>
      <c r="F546" s="9"/>
      <c r="H546" s="9"/>
      <c r="I546" s="9"/>
      <c r="J546" s="9"/>
      <c r="L546" s="9"/>
      <c r="N546" s="9"/>
      <c r="O546" s="9"/>
      <c r="P546" s="9"/>
      <c r="R546" s="9"/>
      <c r="T546" s="9"/>
      <c r="V546" s="9"/>
      <c r="W546" s="9"/>
      <c r="X546" s="9"/>
      <c r="Z546" s="9"/>
      <c r="AA546" s="9"/>
      <c r="AB546" s="9"/>
      <c r="AC546" s="9"/>
      <c r="AD546" s="9"/>
      <c r="AF546" s="9"/>
      <c r="AG546" s="9"/>
      <c r="AH546" s="9"/>
      <c r="AI546" s="9"/>
      <c r="AJ546" s="9"/>
      <c r="AL546" s="9"/>
      <c r="AM546" s="9"/>
      <c r="AN546" s="9"/>
      <c r="AO546" s="9"/>
      <c r="AP546" s="9"/>
      <c r="AQ546" s="9"/>
      <c r="AR546" s="9"/>
      <c r="AS546" s="9"/>
      <c r="AT546" s="9"/>
      <c r="AU546" s="9"/>
      <c r="AV546" s="9"/>
      <c r="AW546" s="9"/>
      <c r="AX546" s="9"/>
      <c r="AY546" s="9"/>
      <c r="AZ546" s="9"/>
      <c r="BB546" s="9"/>
      <c r="BD546" s="9"/>
      <c r="BF546" s="9"/>
      <c r="BG546" s="9"/>
      <c r="BH546" s="9"/>
      <c r="BI546" s="9"/>
      <c r="BJ546" s="9"/>
      <c r="BK546" s="9"/>
      <c r="BL546" s="9"/>
      <c r="BM546" s="9"/>
      <c r="BN546" s="9"/>
      <c r="BO546" s="9"/>
      <c r="BP546" s="9"/>
      <c r="BQ546" s="9"/>
      <c r="BR546" s="9"/>
      <c r="BS546" s="9"/>
      <c r="BT546" s="9"/>
      <c r="BV546" s="9"/>
      <c r="BW546" s="9"/>
      <c r="BX546" s="9"/>
      <c r="BZ546" s="9"/>
      <c r="CA546" s="9"/>
      <c r="CB546" s="9"/>
      <c r="CC546" s="9"/>
      <c r="CD546" s="9"/>
      <c r="CF546" s="9"/>
      <c r="CH546" s="9"/>
      <c r="CI546" s="9"/>
      <c r="CJ546" s="9"/>
      <c r="CL546" s="9"/>
      <c r="CM546" s="9"/>
      <c r="CN546" s="9"/>
      <c r="CO546" s="9"/>
      <c r="CP546" s="9"/>
      <c r="CQ546" s="9"/>
      <c r="CR546" s="9"/>
      <c r="CT546" s="9"/>
      <c r="CU546" s="9"/>
      <c r="CV546" s="9"/>
    </row>
    <row r="547" spans="1:100" x14ac:dyDescent="0.2">
      <c r="A547" s="9"/>
      <c r="B547" s="9"/>
      <c r="C547" s="9"/>
      <c r="D547" s="9"/>
      <c r="E547" s="9"/>
      <c r="F547" s="9"/>
      <c r="H547" s="9"/>
      <c r="I547" s="9"/>
      <c r="J547" s="9"/>
      <c r="L547" s="9"/>
      <c r="N547" s="9"/>
      <c r="O547" s="9"/>
      <c r="P547" s="9"/>
      <c r="R547" s="9"/>
      <c r="T547" s="9"/>
      <c r="V547" s="9"/>
      <c r="W547" s="9"/>
      <c r="X547" s="9"/>
      <c r="Z547" s="9"/>
      <c r="AA547" s="9"/>
      <c r="AB547" s="9"/>
      <c r="AC547" s="9"/>
      <c r="AD547" s="9"/>
      <c r="AF547" s="9"/>
      <c r="AG547" s="9"/>
      <c r="AH547" s="9"/>
      <c r="AI547" s="9"/>
      <c r="AJ547" s="9"/>
      <c r="AL547" s="9"/>
      <c r="AM547" s="9"/>
      <c r="AN547" s="9"/>
      <c r="AO547" s="9"/>
      <c r="AP547" s="9"/>
      <c r="AQ547" s="9"/>
      <c r="AR547" s="9"/>
      <c r="AS547" s="9"/>
      <c r="AT547" s="9"/>
      <c r="AU547" s="9"/>
      <c r="AV547" s="9"/>
      <c r="AW547" s="9"/>
      <c r="AX547" s="9"/>
      <c r="AY547" s="9"/>
      <c r="AZ547" s="9"/>
      <c r="BB547" s="9"/>
      <c r="BD547" s="9"/>
      <c r="BF547" s="9"/>
      <c r="BG547" s="9"/>
      <c r="BH547" s="9"/>
      <c r="BI547" s="9"/>
      <c r="BJ547" s="9"/>
      <c r="BK547" s="9"/>
      <c r="BL547" s="9"/>
      <c r="BM547" s="9"/>
      <c r="BN547" s="9"/>
      <c r="BO547" s="9"/>
      <c r="BP547" s="9"/>
      <c r="BQ547" s="9"/>
      <c r="BR547" s="9"/>
      <c r="BS547" s="9"/>
      <c r="BT547" s="9"/>
      <c r="BV547" s="9"/>
      <c r="BW547" s="9"/>
      <c r="BX547" s="9"/>
      <c r="BZ547" s="9"/>
      <c r="CA547" s="9"/>
      <c r="CB547" s="9"/>
      <c r="CC547" s="9"/>
      <c r="CD547" s="9"/>
      <c r="CF547" s="9"/>
      <c r="CH547" s="9"/>
      <c r="CI547" s="9"/>
      <c r="CJ547" s="9"/>
      <c r="CL547" s="9"/>
      <c r="CM547" s="9"/>
      <c r="CN547" s="9"/>
      <c r="CO547" s="9"/>
      <c r="CP547" s="9"/>
      <c r="CQ547" s="9"/>
      <c r="CR547" s="9"/>
      <c r="CT547" s="9"/>
      <c r="CU547" s="9"/>
      <c r="CV547" s="9"/>
    </row>
    <row r="548" spans="1:100" x14ac:dyDescent="0.2">
      <c r="A548" s="9"/>
      <c r="B548" s="9"/>
      <c r="C548" s="9"/>
      <c r="D548" s="9"/>
      <c r="E548" s="9"/>
      <c r="F548" s="9"/>
      <c r="H548" s="9"/>
      <c r="I548" s="9"/>
      <c r="J548" s="9"/>
      <c r="L548" s="9"/>
      <c r="N548" s="9"/>
      <c r="O548" s="9"/>
      <c r="P548" s="9"/>
      <c r="R548" s="9"/>
      <c r="T548" s="9"/>
      <c r="V548" s="9"/>
      <c r="W548" s="9"/>
      <c r="X548" s="9"/>
      <c r="Z548" s="9"/>
      <c r="AA548" s="9"/>
      <c r="AB548" s="9"/>
      <c r="AC548" s="9"/>
      <c r="AD548" s="9"/>
      <c r="AF548" s="9"/>
      <c r="AG548" s="9"/>
      <c r="AH548" s="9"/>
      <c r="AI548" s="9"/>
      <c r="AJ548" s="9"/>
      <c r="AL548" s="9"/>
      <c r="AM548" s="9"/>
      <c r="AN548" s="9"/>
      <c r="AO548" s="9"/>
      <c r="AP548" s="9"/>
      <c r="AQ548" s="9"/>
      <c r="AR548" s="9"/>
      <c r="AS548" s="9"/>
      <c r="AT548" s="9"/>
      <c r="AU548" s="9"/>
      <c r="AV548" s="9"/>
      <c r="AW548" s="9"/>
      <c r="AX548" s="9"/>
      <c r="AY548" s="9"/>
      <c r="AZ548" s="9"/>
      <c r="BB548" s="9"/>
      <c r="BD548" s="9"/>
      <c r="BF548" s="9"/>
      <c r="BG548" s="9"/>
      <c r="BH548" s="9"/>
      <c r="BI548" s="9"/>
      <c r="BJ548" s="9"/>
      <c r="BK548" s="9"/>
      <c r="BL548" s="9"/>
      <c r="BM548" s="9"/>
      <c r="BN548" s="9"/>
      <c r="BO548" s="9"/>
      <c r="BP548" s="9"/>
      <c r="BQ548" s="9"/>
      <c r="BR548" s="9"/>
      <c r="BS548" s="9"/>
      <c r="BT548" s="9"/>
      <c r="BV548" s="9"/>
      <c r="BW548" s="9"/>
      <c r="BX548" s="9"/>
      <c r="BZ548" s="9"/>
      <c r="CA548" s="9"/>
      <c r="CB548" s="9"/>
      <c r="CC548" s="9"/>
      <c r="CD548" s="9"/>
      <c r="CF548" s="9"/>
      <c r="CH548" s="9"/>
      <c r="CI548" s="9"/>
      <c r="CJ548" s="9"/>
      <c r="CL548" s="9"/>
      <c r="CM548" s="9"/>
      <c r="CN548" s="9"/>
      <c r="CO548" s="9"/>
      <c r="CP548" s="9"/>
      <c r="CQ548" s="9"/>
      <c r="CR548" s="9"/>
      <c r="CT548" s="9"/>
      <c r="CU548" s="9"/>
      <c r="CV548" s="9"/>
    </row>
    <row r="549" spans="1:100" x14ac:dyDescent="0.2">
      <c r="A549" s="9"/>
      <c r="B549" s="9"/>
      <c r="C549" s="9"/>
      <c r="D549" s="9"/>
      <c r="E549" s="9"/>
      <c r="F549" s="9"/>
      <c r="H549" s="9"/>
      <c r="I549" s="9"/>
      <c r="J549" s="9"/>
      <c r="L549" s="9"/>
      <c r="N549" s="9"/>
      <c r="O549" s="9"/>
      <c r="P549" s="9"/>
      <c r="R549" s="9"/>
      <c r="T549" s="9"/>
      <c r="V549" s="9"/>
      <c r="W549" s="9"/>
      <c r="X549" s="9"/>
      <c r="Z549" s="9"/>
      <c r="AA549" s="9"/>
      <c r="AB549" s="9"/>
      <c r="AC549" s="9"/>
      <c r="AD549" s="9"/>
      <c r="AF549" s="9"/>
      <c r="AG549" s="9"/>
      <c r="AH549" s="9"/>
      <c r="AI549" s="9"/>
      <c r="AJ549" s="9"/>
      <c r="AL549" s="9"/>
      <c r="AM549" s="9"/>
      <c r="AN549" s="9"/>
      <c r="AO549" s="9"/>
      <c r="AP549" s="9"/>
      <c r="AQ549" s="9"/>
      <c r="AR549" s="9"/>
      <c r="AS549" s="9"/>
      <c r="AT549" s="9"/>
      <c r="AU549" s="9"/>
      <c r="AV549" s="9"/>
      <c r="AW549" s="9"/>
      <c r="AX549" s="9"/>
      <c r="AY549" s="9"/>
      <c r="AZ549" s="9"/>
      <c r="BB549" s="9"/>
      <c r="BD549" s="9"/>
      <c r="BF549" s="9"/>
      <c r="BG549" s="9"/>
      <c r="BH549" s="9"/>
      <c r="BI549" s="9"/>
      <c r="BJ549" s="9"/>
      <c r="BK549" s="9"/>
      <c r="BL549" s="9"/>
      <c r="BM549" s="9"/>
      <c r="BN549" s="9"/>
      <c r="BO549" s="9"/>
      <c r="BP549" s="9"/>
      <c r="BQ549" s="9"/>
      <c r="BR549" s="9"/>
      <c r="BS549" s="9"/>
      <c r="BT549" s="9"/>
      <c r="BV549" s="9"/>
      <c r="BW549" s="9"/>
      <c r="BX549" s="9"/>
      <c r="BZ549" s="9"/>
      <c r="CA549" s="9"/>
      <c r="CB549" s="9"/>
      <c r="CC549" s="9"/>
      <c r="CD549" s="9"/>
      <c r="CF549" s="9"/>
      <c r="CH549" s="9"/>
      <c r="CI549" s="9"/>
      <c r="CJ549" s="9"/>
      <c r="CL549" s="9"/>
      <c r="CM549" s="9"/>
      <c r="CN549" s="9"/>
      <c r="CO549" s="9"/>
      <c r="CP549" s="9"/>
      <c r="CQ549" s="9"/>
      <c r="CR549" s="9"/>
      <c r="CT549" s="9"/>
      <c r="CU549" s="9"/>
      <c r="CV549" s="9"/>
    </row>
    <row r="550" spans="1:100" x14ac:dyDescent="0.2">
      <c r="A550" s="9"/>
      <c r="B550" s="9"/>
      <c r="C550" s="9"/>
      <c r="D550" s="9"/>
      <c r="E550" s="9"/>
      <c r="F550" s="9"/>
      <c r="H550" s="9"/>
      <c r="I550" s="9"/>
      <c r="J550" s="9"/>
      <c r="L550" s="9"/>
      <c r="N550" s="9"/>
      <c r="O550" s="9"/>
      <c r="P550" s="9"/>
      <c r="R550" s="9"/>
      <c r="T550" s="9"/>
      <c r="V550" s="9"/>
      <c r="W550" s="9"/>
      <c r="X550" s="9"/>
      <c r="Z550" s="9"/>
      <c r="AA550" s="9"/>
      <c r="AB550" s="9"/>
      <c r="AC550" s="9"/>
      <c r="AD550" s="9"/>
      <c r="AF550" s="9"/>
      <c r="AG550" s="9"/>
      <c r="AH550" s="9"/>
      <c r="AI550" s="9"/>
      <c r="AJ550" s="9"/>
      <c r="AL550" s="9"/>
      <c r="AM550" s="9"/>
      <c r="AN550" s="9"/>
      <c r="AO550" s="9"/>
      <c r="AP550" s="9"/>
      <c r="AQ550" s="9"/>
      <c r="AR550" s="9"/>
      <c r="AS550" s="9"/>
      <c r="AT550" s="9"/>
      <c r="AU550" s="9"/>
      <c r="AV550" s="9"/>
      <c r="AW550" s="9"/>
      <c r="AX550" s="9"/>
      <c r="AY550" s="9"/>
      <c r="AZ550" s="9"/>
      <c r="BB550" s="9"/>
      <c r="BD550" s="9"/>
      <c r="BF550" s="9"/>
      <c r="BG550" s="9"/>
      <c r="BH550" s="9"/>
      <c r="BI550" s="9"/>
      <c r="BJ550" s="9"/>
      <c r="BK550" s="9"/>
      <c r="BL550" s="9"/>
      <c r="BM550" s="9"/>
      <c r="BN550" s="9"/>
      <c r="BO550" s="9"/>
      <c r="BP550" s="9"/>
      <c r="BQ550" s="9"/>
      <c r="BR550" s="9"/>
      <c r="BS550" s="9"/>
      <c r="BT550" s="9"/>
      <c r="BV550" s="9"/>
      <c r="BW550" s="9"/>
      <c r="BX550" s="9"/>
      <c r="BZ550" s="9"/>
      <c r="CA550" s="9"/>
      <c r="CB550" s="9"/>
      <c r="CC550" s="9"/>
      <c r="CD550" s="9"/>
      <c r="CF550" s="9"/>
      <c r="CH550" s="9"/>
      <c r="CI550" s="9"/>
      <c r="CJ550" s="9"/>
      <c r="CL550" s="9"/>
      <c r="CM550" s="9"/>
      <c r="CN550" s="9"/>
      <c r="CO550" s="9"/>
      <c r="CP550" s="9"/>
      <c r="CQ550" s="9"/>
      <c r="CR550" s="9"/>
      <c r="CT550" s="9"/>
      <c r="CU550" s="9"/>
      <c r="CV550" s="9"/>
    </row>
    <row r="551" spans="1:100" x14ac:dyDescent="0.2">
      <c r="A551" s="9"/>
      <c r="B551" s="9"/>
      <c r="C551" s="9"/>
      <c r="D551" s="9"/>
      <c r="E551" s="9"/>
      <c r="F551" s="9"/>
      <c r="H551" s="9"/>
      <c r="I551" s="9"/>
      <c r="J551" s="9"/>
      <c r="L551" s="9"/>
      <c r="N551" s="9"/>
      <c r="O551" s="9"/>
      <c r="P551" s="9"/>
      <c r="R551" s="9"/>
      <c r="T551" s="9"/>
      <c r="V551" s="9"/>
      <c r="W551" s="9"/>
      <c r="X551" s="9"/>
      <c r="Z551" s="9"/>
      <c r="AA551" s="9"/>
      <c r="AB551" s="9"/>
      <c r="AC551" s="9"/>
      <c r="AD551" s="9"/>
      <c r="AF551" s="9"/>
      <c r="AG551" s="9"/>
      <c r="AH551" s="9"/>
      <c r="AI551" s="9"/>
      <c r="AJ551" s="9"/>
      <c r="AL551" s="9"/>
      <c r="AM551" s="9"/>
      <c r="AN551" s="9"/>
      <c r="AO551" s="9"/>
      <c r="AP551" s="9"/>
      <c r="AQ551" s="9"/>
      <c r="AR551" s="9"/>
      <c r="AS551" s="9"/>
      <c r="AT551" s="9"/>
      <c r="AU551" s="9"/>
      <c r="AV551" s="9"/>
      <c r="AW551" s="9"/>
      <c r="AX551" s="9"/>
      <c r="AY551" s="9"/>
      <c r="AZ551" s="9"/>
      <c r="BB551" s="9"/>
      <c r="BD551" s="9"/>
      <c r="BF551" s="9"/>
      <c r="BG551" s="9"/>
      <c r="BH551" s="9"/>
      <c r="BI551" s="9"/>
      <c r="BJ551" s="9"/>
      <c r="BK551" s="9"/>
      <c r="BL551" s="9"/>
      <c r="BM551" s="9"/>
      <c r="BN551" s="9"/>
      <c r="BO551" s="9"/>
      <c r="BP551" s="9"/>
      <c r="BQ551" s="9"/>
      <c r="BR551" s="9"/>
      <c r="BS551" s="9"/>
      <c r="BT551" s="9"/>
      <c r="BV551" s="9"/>
      <c r="BW551" s="9"/>
      <c r="BX551" s="9"/>
      <c r="BZ551" s="9"/>
      <c r="CA551" s="9"/>
      <c r="CB551" s="9"/>
      <c r="CC551" s="9"/>
      <c r="CD551" s="9"/>
      <c r="CF551" s="9"/>
      <c r="CH551" s="9"/>
      <c r="CI551" s="9"/>
      <c r="CJ551" s="9"/>
      <c r="CL551" s="9"/>
      <c r="CM551" s="9"/>
      <c r="CN551" s="9"/>
      <c r="CO551" s="9"/>
      <c r="CP551" s="9"/>
      <c r="CQ551" s="9"/>
      <c r="CR551" s="9"/>
      <c r="CT551" s="9"/>
      <c r="CU551" s="9"/>
      <c r="CV551" s="9"/>
    </row>
    <row r="552" spans="1:100" x14ac:dyDescent="0.2">
      <c r="A552" s="9"/>
      <c r="B552" s="9"/>
      <c r="C552" s="9"/>
      <c r="D552" s="9"/>
      <c r="E552" s="9"/>
      <c r="F552" s="9"/>
      <c r="H552" s="9"/>
      <c r="I552" s="9"/>
      <c r="J552" s="9"/>
      <c r="L552" s="9"/>
      <c r="N552" s="9"/>
      <c r="O552" s="9"/>
      <c r="P552" s="9"/>
      <c r="R552" s="9"/>
      <c r="T552" s="9"/>
      <c r="V552" s="9"/>
      <c r="W552" s="9"/>
      <c r="X552" s="9"/>
      <c r="Z552" s="9"/>
      <c r="AA552" s="9"/>
      <c r="AB552" s="9"/>
      <c r="AC552" s="9"/>
      <c r="AD552" s="9"/>
      <c r="AF552" s="9"/>
      <c r="AG552" s="9"/>
      <c r="AH552" s="9"/>
      <c r="AI552" s="9"/>
      <c r="AJ552" s="9"/>
      <c r="AL552" s="9"/>
      <c r="AM552" s="9"/>
      <c r="AN552" s="9"/>
      <c r="AO552" s="9"/>
      <c r="AP552" s="9"/>
      <c r="AQ552" s="9"/>
      <c r="AR552" s="9"/>
      <c r="AS552" s="9"/>
      <c r="AT552" s="9"/>
      <c r="AU552" s="9"/>
      <c r="AV552" s="9"/>
      <c r="AW552" s="9"/>
      <c r="AX552" s="9"/>
      <c r="AY552" s="9"/>
      <c r="AZ552" s="9"/>
      <c r="BB552" s="9"/>
      <c r="BD552" s="9"/>
      <c r="BF552" s="9"/>
      <c r="BG552" s="9"/>
      <c r="BH552" s="9"/>
      <c r="BI552" s="9"/>
      <c r="BJ552" s="9"/>
      <c r="BK552" s="9"/>
      <c r="BL552" s="9"/>
      <c r="BM552" s="9"/>
      <c r="BN552" s="9"/>
      <c r="BO552" s="9"/>
      <c r="BP552" s="9"/>
      <c r="BQ552" s="9"/>
      <c r="BR552" s="9"/>
      <c r="BS552" s="9"/>
      <c r="BT552" s="9"/>
      <c r="BV552" s="9"/>
      <c r="BW552" s="9"/>
      <c r="BX552" s="9"/>
      <c r="BZ552" s="9"/>
      <c r="CA552" s="9"/>
      <c r="CB552" s="9"/>
      <c r="CC552" s="9"/>
      <c r="CD552" s="9"/>
      <c r="CF552" s="9"/>
      <c r="CH552" s="9"/>
      <c r="CI552" s="9"/>
      <c r="CJ552" s="9"/>
      <c r="CL552" s="9"/>
      <c r="CM552" s="9"/>
      <c r="CN552" s="9"/>
      <c r="CO552" s="9"/>
      <c r="CP552" s="9"/>
      <c r="CQ552" s="9"/>
      <c r="CR552" s="9"/>
      <c r="CT552" s="9"/>
      <c r="CU552" s="9"/>
      <c r="CV552" s="9"/>
    </row>
    <row r="553" spans="1:100" x14ac:dyDescent="0.2">
      <c r="A553" s="9"/>
      <c r="B553" s="9"/>
      <c r="C553" s="9"/>
      <c r="D553" s="9"/>
      <c r="E553" s="9"/>
      <c r="F553" s="9"/>
      <c r="H553" s="9"/>
      <c r="I553" s="9"/>
      <c r="J553" s="9"/>
      <c r="L553" s="9"/>
      <c r="N553" s="9"/>
      <c r="O553" s="9"/>
      <c r="P553" s="9"/>
      <c r="R553" s="9"/>
      <c r="T553" s="9"/>
      <c r="V553" s="9"/>
      <c r="W553" s="9"/>
      <c r="X553" s="9"/>
      <c r="Z553" s="9"/>
      <c r="AA553" s="9"/>
      <c r="AB553" s="9"/>
      <c r="AC553" s="9"/>
      <c r="AD553" s="9"/>
      <c r="AF553" s="9"/>
      <c r="AG553" s="9"/>
      <c r="AH553" s="9"/>
      <c r="AI553" s="9"/>
      <c r="AJ553" s="9"/>
      <c r="AL553" s="9"/>
      <c r="AM553" s="9"/>
      <c r="AN553" s="9"/>
      <c r="AO553" s="9"/>
      <c r="AP553" s="9"/>
      <c r="AQ553" s="9"/>
      <c r="AR553" s="9"/>
      <c r="AS553" s="9"/>
      <c r="AT553" s="9"/>
      <c r="AU553" s="9"/>
      <c r="AV553" s="9"/>
      <c r="AW553" s="9"/>
      <c r="AX553" s="9"/>
      <c r="AY553" s="9"/>
      <c r="AZ553" s="9"/>
      <c r="BB553" s="9"/>
      <c r="BD553" s="9"/>
      <c r="BF553" s="9"/>
      <c r="BG553" s="9"/>
      <c r="BH553" s="9"/>
      <c r="BI553" s="9"/>
      <c r="BJ553" s="9"/>
      <c r="BK553" s="9"/>
      <c r="BL553" s="9"/>
      <c r="BM553" s="9"/>
      <c r="BN553" s="9"/>
      <c r="BO553" s="9"/>
      <c r="BP553" s="9"/>
      <c r="BQ553" s="9"/>
      <c r="BR553" s="9"/>
      <c r="BS553" s="9"/>
      <c r="BT553" s="9"/>
      <c r="BV553" s="9"/>
      <c r="BW553" s="9"/>
      <c r="BX553" s="9"/>
      <c r="BZ553" s="9"/>
      <c r="CA553" s="9"/>
      <c r="CB553" s="9"/>
      <c r="CC553" s="9"/>
      <c r="CD553" s="9"/>
      <c r="CF553" s="9"/>
      <c r="CH553" s="9"/>
      <c r="CI553" s="9"/>
      <c r="CJ553" s="9"/>
      <c r="CL553" s="9"/>
      <c r="CM553" s="9"/>
      <c r="CN553" s="9"/>
      <c r="CO553" s="9"/>
      <c r="CP553" s="9"/>
      <c r="CQ553" s="9"/>
      <c r="CR553" s="9"/>
      <c r="CT553" s="9"/>
      <c r="CU553" s="9"/>
      <c r="CV553" s="9"/>
    </row>
    <row r="554" spans="1:100" x14ac:dyDescent="0.2">
      <c r="A554" s="9"/>
      <c r="B554" s="9"/>
      <c r="C554" s="9"/>
      <c r="D554" s="9"/>
      <c r="E554" s="9"/>
      <c r="F554" s="9"/>
      <c r="H554" s="9"/>
      <c r="I554" s="9"/>
      <c r="J554" s="9"/>
      <c r="L554" s="9"/>
      <c r="N554" s="9"/>
      <c r="O554" s="9"/>
      <c r="P554" s="9"/>
      <c r="R554" s="9"/>
      <c r="T554" s="9"/>
      <c r="V554" s="9"/>
      <c r="W554" s="9"/>
      <c r="X554" s="9"/>
      <c r="Z554" s="9"/>
      <c r="AA554" s="9"/>
      <c r="AB554" s="9"/>
      <c r="AC554" s="9"/>
      <c r="AD554" s="9"/>
      <c r="AF554" s="9"/>
      <c r="AG554" s="9"/>
      <c r="AH554" s="9"/>
      <c r="AI554" s="9"/>
      <c r="AJ554" s="9"/>
      <c r="AL554" s="9"/>
      <c r="AM554" s="9"/>
      <c r="AN554" s="9"/>
      <c r="AO554" s="9"/>
      <c r="AP554" s="9"/>
      <c r="AQ554" s="9"/>
      <c r="AR554" s="9"/>
      <c r="AS554" s="9"/>
      <c r="AT554" s="9"/>
      <c r="AU554" s="9"/>
      <c r="AV554" s="9"/>
      <c r="AW554" s="9"/>
      <c r="AX554" s="9"/>
      <c r="AY554" s="9"/>
      <c r="AZ554" s="9"/>
      <c r="BB554" s="9"/>
      <c r="BD554" s="9"/>
      <c r="BF554" s="9"/>
      <c r="BG554" s="9"/>
      <c r="BH554" s="9"/>
      <c r="BI554" s="9"/>
      <c r="BJ554" s="9"/>
      <c r="BK554" s="9"/>
      <c r="BL554" s="9"/>
      <c r="BM554" s="9"/>
      <c r="BN554" s="9"/>
      <c r="BO554" s="9"/>
      <c r="BP554" s="9"/>
      <c r="BQ554" s="9"/>
      <c r="BR554" s="9"/>
      <c r="BS554" s="9"/>
      <c r="BT554" s="9"/>
      <c r="BV554" s="9"/>
      <c r="BW554" s="9"/>
      <c r="BX554" s="9"/>
      <c r="BZ554" s="9"/>
      <c r="CA554" s="9"/>
      <c r="CB554" s="9"/>
      <c r="CC554" s="9"/>
      <c r="CD554" s="9"/>
      <c r="CF554" s="9"/>
      <c r="CH554" s="9"/>
      <c r="CI554" s="9"/>
      <c r="CJ554" s="9"/>
      <c r="CL554" s="9"/>
      <c r="CM554" s="9"/>
      <c r="CN554" s="9"/>
      <c r="CO554" s="9"/>
      <c r="CP554" s="9"/>
      <c r="CQ554" s="9"/>
      <c r="CR554" s="9"/>
      <c r="CT554" s="9"/>
      <c r="CU554" s="9"/>
      <c r="CV554" s="9"/>
    </row>
    <row r="555" spans="1:100" x14ac:dyDescent="0.2">
      <c r="A555" s="9"/>
      <c r="B555" s="9"/>
      <c r="C555" s="9"/>
      <c r="D555" s="9"/>
      <c r="E555" s="9"/>
      <c r="F555" s="9"/>
      <c r="H555" s="9"/>
      <c r="I555" s="9"/>
      <c r="J555" s="9"/>
      <c r="L555" s="9"/>
      <c r="N555" s="9"/>
      <c r="O555" s="9"/>
      <c r="P555" s="9"/>
      <c r="R555" s="9"/>
      <c r="T555" s="9"/>
      <c r="V555" s="9"/>
      <c r="W555" s="9"/>
      <c r="X555" s="9"/>
      <c r="Z555" s="9"/>
      <c r="AA555" s="9"/>
      <c r="AB555" s="9"/>
      <c r="AC555" s="9"/>
      <c r="AD555" s="9"/>
      <c r="AF555" s="9"/>
      <c r="AG555" s="9"/>
      <c r="AH555" s="9"/>
      <c r="AI555" s="9"/>
      <c r="AJ555" s="9"/>
      <c r="AL555" s="9"/>
      <c r="AM555" s="9"/>
      <c r="AN555" s="9"/>
      <c r="AO555" s="9"/>
      <c r="AP555" s="9"/>
      <c r="AQ555" s="9"/>
      <c r="AR555" s="9"/>
      <c r="AS555" s="9"/>
      <c r="AT555" s="9"/>
      <c r="AU555" s="9"/>
      <c r="AV555" s="9"/>
      <c r="AW555" s="9"/>
      <c r="AX555" s="9"/>
      <c r="AY555" s="9"/>
      <c r="AZ555" s="9"/>
      <c r="BB555" s="9"/>
      <c r="BD555" s="9"/>
      <c r="BF555" s="9"/>
      <c r="BG555" s="9"/>
      <c r="BH555" s="9"/>
      <c r="BI555" s="9"/>
      <c r="BJ555" s="9"/>
      <c r="BK555" s="9"/>
      <c r="BL555" s="9"/>
      <c r="BM555" s="9"/>
      <c r="BN555" s="9"/>
      <c r="BO555" s="9"/>
      <c r="BP555" s="9"/>
      <c r="BQ555" s="9"/>
      <c r="BR555" s="9"/>
      <c r="BS555" s="9"/>
      <c r="BT555" s="9"/>
      <c r="BV555" s="9"/>
      <c r="BW555" s="9"/>
      <c r="BX555" s="9"/>
      <c r="BZ555" s="9"/>
      <c r="CA555" s="9"/>
      <c r="CB555" s="9"/>
      <c r="CC555" s="9"/>
      <c r="CD555" s="9"/>
      <c r="CF555" s="9"/>
      <c r="CH555" s="9"/>
      <c r="CI555" s="9"/>
      <c r="CJ555" s="9"/>
      <c r="CL555" s="9"/>
      <c r="CM555" s="9"/>
      <c r="CN555" s="9"/>
      <c r="CO555" s="9"/>
      <c r="CP555" s="9"/>
      <c r="CQ555" s="9"/>
      <c r="CR555" s="9"/>
      <c r="CT555" s="9"/>
      <c r="CU555" s="9"/>
      <c r="CV555" s="9"/>
    </row>
    <row r="556" spans="1:100" x14ac:dyDescent="0.2">
      <c r="A556" s="9"/>
      <c r="B556" s="9"/>
      <c r="C556" s="9"/>
      <c r="D556" s="9"/>
      <c r="E556" s="9"/>
      <c r="F556" s="9"/>
      <c r="H556" s="9"/>
      <c r="I556" s="9"/>
      <c r="J556" s="9"/>
      <c r="L556" s="9"/>
      <c r="N556" s="9"/>
      <c r="O556" s="9"/>
      <c r="P556" s="9"/>
      <c r="R556" s="9"/>
      <c r="T556" s="9"/>
      <c r="V556" s="9"/>
      <c r="W556" s="9"/>
      <c r="X556" s="9"/>
      <c r="Z556" s="9"/>
      <c r="AA556" s="9"/>
      <c r="AB556" s="9"/>
      <c r="AC556" s="9"/>
      <c r="AD556" s="9"/>
      <c r="AF556" s="9"/>
      <c r="AG556" s="9"/>
      <c r="AH556" s="9"/>
      <c r="AI556" s="9"/>
      <c r="AJ556" s="9"/>
      <c r="AL556" s="9"/>
      <c r="AM556" s="9"/>
      <c r="AN556" s="9"/>
      <c r="AO556" s="9"/>
      <c r="AP556" s="9"/>
      <c r="AQ556" s="9"/>
      <c r="AR556" s="9"/>
      <c r="AS556" s="9"/>
      <c r="AT556" s="9"/>
      <c r="AU556" s="9"/>
      <c r="AV556" s="9"/>
      <c r="AW556" s="9"/>
      <c r="AX556" s="9"/>
      <c r="AY556" s="9"/>
      <c r="AZ556" s="9"/>
      <c r="BB556" s="9"/>
      <c r="BD556" s="9"/>
      <c r="BF556" s="9"/>
      <c r="BG556" s="9"/>
      <c r="BH556" s="9"/>
      <c r="BI556" s="9"/>
      <c r="BJ556" s="9"/>
      <c r="BK556" s="9"/>
      <c r="BL556" s="9"/>
      <c r="BM556" s="9"/>
      <c r="BN556" s="9"/>
      <c r="BO556" s="9"/>
      <c r="BP556" s="9"/>
      <c r="BQ556" s="9"/>
      <c r="BR556" s="9"/>
      <c r="BS556" s="9"/>
      <c r="BT556" s="9"/>
      <c r="BV556" s="9"/>
      <c r="BW556" s="9"/>
      <c r="BX556" s="9"/>
      <c r="BZ556" s="9"/>
      <c r="CA556" s="9"/>
      <c r="CB556" s="9"/>
      <c r="CC556" s="9"/>
      <c r="CD556" s="9"/>
      <c r="CF556" s="9"/>
      <c r="CH556" s="9"/>
      <c r="CI556" s="9"/>
      <c r="CJ556" s="9"/>
      <c r="CL556" s="9"/>
      <c r="CM556" s="9"/>
      <c r="CN556" s="9"/>
      <c r="CO556" s="9"/>
      <c r="CP556" s="9"/>
      <c r="CQ556" s="9"/>
      <c r="CR556" s="9"/>
      <c r="CT556" s="9"/>
      <c r="CU556" s="9"/>
      <c r="CV556" s="9"/>
    </row>
    <row r="557" spans="1:100" x14ac:dyDescent="0.2">
      <c r="A557" s="9"/>
      <c r="B557" s="9"/>
      <c r="C557" s="9"/>
      <c r="D557" s="9"/>
      <c r="E557" s="9"/>
      <c r="F557" s="9"/>
      <c r="H557" s="9"/>
      <c r="I557" s="9"/>
      <c r="J557" s="9"/>
      <c r="L557" s="9"/>
      <c r="N557" s="9"/>
      <c r="O557" s="9"/>
      <c r="P557" s="9"/>
      <c r="R557" s="9"/>
      <c r="T557" s="9"/>
      <c r="V557" s="9"/>
      <c r="W557" s="9"/>
      <c r="X557" s="9"/>
      <c r="Z557" s="9"/>
      <c r="AA557" s="9"/>
      <c r="AB557" s="9"/>
      <c r="AC557" s="9"/>
      <c r="AD557" s="9"/>
      <c r="AF557" s="9"/>
      <c r="AG557" s="9"/>
      <c r="AH557" s="9"/>
      <c r="AI557" s="9"/>
      <c r="AJ557" s="9"/>
      <c r="AL557" s="9"/>
      <c r="AM557" s="9"/>
      <c r="AN557" s="9"/>
      <c r="AO557" s="9"/>
      <c r="AP557" s="9"/>
      <c r="AQ557" s="9"/>
      <c r="AR557" s="9"/>
      <c r="AS557" s="9"/>
      <c r="AT557" s="9"/>
      <c r="AU557" s="9"/>
      <c r="AV557" s="9"/>
      <c r="AW557" s="9"/>
      <c r="AX557" s="9"/>
      <c r="AY557" s="9"/>
      <c r="AZ557" s="9"/>
      <c r="BB557" s="9"/>
      <c r="BD557" s="9"/>
      <c r="BF557" s="9"/>
      <c r="BG557" s="9"/>
      <c r="BH557" s="9"/>
      <c r="BI557" s="9"/>
      <c r="BJ557" s="9"/>
      <c r="BK557" s="9"/>
      <c r="BL557" s="9"/>
      <c r="BM557" s="9"/>
      <c r="BN557" s="9"/>
      <c r="BO557" s="9"/>
      <c r="BP557" s="9"/>
      <c r="BQ557" s="9"/>
      <c r="BR557" s="9"/>
      <c r="BS557" s="9"/>
      <c r="BT557" s="9"/>
      <c r="BV557" s="9"/>
      <c r="BW557" s="9"/>
      <c r="BX557" s="9"/>
      <c r="BZ557" s="9"/>
      <c r="CA557" s="9"/>
      <c r="CB557" s="9"/>
      <c r="CC557" s="9"/>
      <c r="CD557" s="9"/>
      <c r="CF557" s="9"/>
      <c r="CH557" s="9"/>
      <c r="CI557" s="9"/>
      <c r="CJ557" s="9"/>
      <c r="CL557" s="9"/>
      <c r="CM557" s="9"/>
      <c r="CN557" s="9"/>
      <c r="CO557" s="9"/>
      <c r="CP557" s="9"/>
      <c r="CQ557" s="9"/>
      <c r="CR557" s="9"/>
      <c r="CT557" s="9"/>
      <c r="CU557" s="9"/>
      <c r="CV557" s="9"/>
    </row>
    <row r="558" spans="1:100" x14ac:dyDescent="0.2">
      <c r="A558" s="9"/>
      <c r="B558" s="9"/>
      <c r="C558" s="9"/>
      <c r="D558" s="9"/>
      <c r="E558" s="9"/>
      <c r="F558" s="9"/>
      <c r="H558" s="9"/>
      <c r="I558" s="9"/>
      <c r="J558" s="9"/>
      <c r="L558" s="9"/>
      <c r="N558" s="9"/>
      <c r="O558" s="9"/>
      <c r="P558" s="9"/>
      <c r="R558" s="9"/>
      <c r="T558" s="9"/>
      <c r="V558" s="9"/>
      <c r="W558" s="9"/>
      <c r="X558" s="9"/>
      <c r="Z558" s="9"/>
      <c r="AA558" s="9"/>
      <c r="AB558" s="9"/>
      <c r="AC558" s="9"/>
      <c r="AD558" s="9"/>
      <c r="AF558" s="9"/>
      <c r="AG558" s="9"/>
      <c r="AH558" s="9"/>
      <c r="AI558" s="9"/>
      <c r="AJ558" s="9"/>
      <c r="AL558" s="9"/>
      <c r="AM558" s="9"/>
      <c r="AN558" s="9"/>
      <c r="AO558" s="9"/>
      <c r="AP558" s="9"/>
      <c r="AQ558" s="9"/>
      <c r="AR558" s="9"/>
      <c r="AS558" s="9"/>
      <c r="AT558" s="9"/>
      <c r="AU558" s="9"/>
      <c r="AV558" s="9"/>
      <c r="AW558" s="9"/>
      <c r="AX558" s="9"/>
      <c r="AY558" s="9"/>
      <c r="AZ558" s="9"/>
      <c r="BB558" s="9"/>
      <c r="BD558" s="9"/>
      <c r="BF558" s="9"/>
      <c r="BG558" s="9"/>
      <c r="BH558" s="9"/>
      <c r="BI558" s="9"/>
      <c r="BJ558" s="9"/>
      <c r="BK558" s="9"/>
      <c r="BL558" s="9"/>
      <c r="BM558" s="9"/>
      <c r="BN558" s="9"/>
      <c r="BO558" s="9"/>
      <c r="BP558" s="9"/>
      <c r="BQ558" s="9"/>
      <c r="BR558" s="9"/>
      <c r="BS558" s="9"/>
      <c r="BT558" s="9"/>
      <c r="BV558" s="9"/>
      <c r="BW558" s="9"/>
      <c r="BX558" s="9"/>
      <c r="BZ558" s="9"/>
      <c r="CA558" s="9"/>
      <c r="CB558" s="9"/>
      <c r="CC558" s="9"/>
      <c r="CD558" s="9"/>
      <c r="CF558" s="9"/>
      <c r="CH558" s="9"/>
      <c r="CI558" s="9"/>
      <c r="CJ558" s="9"/>
      <c r="CL558" s="9"/>
      <c r="CM558" s="9"/>
      <c r="CN558" s="9"/>
      <c r="CO558" s="9"/>
      <c r="CP558" s="9"/>
      <c r="CQ558" s="9"/>
      <c r="CR558" s="9"/>
      <c r="CT558" s="9"/>
      <c r="CU558" s="9"/>
      <c r="CV558" s="9"/>
    </row>
    <row r="559" spans="1:100" x14ac:dyDescent="0.2">
      <c r="A559" s="9"/>
      <c r="B559" s="9"/>
      <c r="C559" s="9"/>
      <c r="D559" s="9"/>
      <c r="E559" s="9"/>
      <c r="F559" s="9"/>
      <c r="H559" s="9"/>
      <c r="I559" s="9"/>
      <c r="J559" s="9"/>
      <c r="L559" s="9"/>
      <c r="N559" s="9"/>
      <c r="O559" s="9"/>
      <c r="P559" s="9"/>
      <c r="R559" s="9"/>
      <c r="T559" s="9"/>
      <c r="V559" s="9"/>
      <c r="W559" s="9"/>
      <c r="X559" s="9"/>
      <c r="Z559" s="9"/>
      <c r="AA559" s="9"/>
      <c r="AB559" s="9"/>
      <c r="AC559" s="9"/>
      <c r="AD559" s="9"/>
      <c r="AF559" s="9"/>
      <c r="AG559" s="9"/>
      <c r="AH559" s="9"/>
      <c r="AI559" s="9"/>
      <c r="AJ559" s="9"/>
      <c r="AL559" s="9"/>
      <c r="AM559" s="9"/>
      <c r="AN559" s="9"/>
      <c r="AO559" s="9"/>
      <c r="AP559" s="9"/>
      <c r="AQ559" s="9"/>
      <c r="AR559" s="9"/>
      <c r="AS559" s="9"/>
      <c r="AT559" s="9"/>
      <c r="AU559" s="9"/>
      <c r="AV559" s="9"/>
      <c r="AW559" s="9"/>
      <c r="AX559" s="9"/>
      <c r="AY559" s="9"/>
      <c r="AZ559" s="9"/>
      <c r="BB559" s="9"/>
      <c r="BD559" s="9"/>
      <c r="BF559" s="9"/>
      <c r="BG559" s="9"/>
      <c r="BH559" s="9"/>
      <c r="BI559" s="9"/>
      <c r="BJ559" s="9"/>
      <c r="BK559" s="9"/>
      <c r="BL559" s="9"/>
      <c r="BM559" s="9"/>
      <c r="BN559" s="9"/>
      <c r="BO559" s="9"/>
      <c r="BP559" s="9"/>
      <c r="BQ559" s="9"/>
      <c r="BR559" s="9"/>
      <c r="BS559" s="9"/>
      <c r="BT559" s="9"/>
      <c r="BV559" s="9"/>
      <c r="BW559" s="9"/>
      <c r="BX559" s="9"/>
      <c r="BZ559" s="9"/>
      <c r="CA559" s="9"/>
      <c r="CB559" s="9"/>
      <c r="CC559" s="9"/>
      <c r="CD559" s="9"/>
      <c r="CF559" s="9"/>
      <c r="CH559" s="9"/>
      <c r="CI559" s="9"/>
      <c r="CJ559" s="9"/>
      <c r="CL559" s="9"/>
      <c r="CM559" s="9"/>
      <c r="CN559" s="9"/>
      <c r="CO559" s="9"/>
      <c r="CP559" s="9"/>
      <c r="CQ559" s="9"/>
      <c r="CR559" s="9"/>
      <c r="CT559" s="9"/>
      <c r="CU559" s="9"/>
      <c r="CV559" s="9"/>
    </row>
    <row r="560" spans="1:100" x14ac:dyDescent="0.2">
      <c r="A560" s="9"/>
      <c r="B560" s="9"/>
      <c r="C560" s="9"/>
      <c r="D560" s="9"/>
      <c r="E560" s="9"/>
      <c r="F560" s="9"/>
      <c r="H560" s="9"/>
      <c r="I560" s="9"/>
      <c r="J560" s="9"/>
      <c r="L560" s="9"/>
      <c r="N560" s="9"/>
      <c r="O560" s="9"/>
      <c r="P560" s="9"/>
      <c r="R560" s="9"/>
      <c r="T560" s="9"/>
      <c r="V560" s="9"/>
      <c r="W560" s="9"/>
      <c r="X560" s="9"/>
      <c r="Z560" s="9"/>
      <c r="AA560" s="9"/>
      <c r="AB560" s="9"/>
      <c r="AC560" s="9"/>
      <c r="AD560" s="9"/>
      <c r="AF560" s="9"/>
      <c r="AG560" s="9"/>
      <c r="AH560" s="9"/>
      <c r="AI560" s="9"/>
      <c r="AJ560" s="9"/>
      <c r="AL560" s="9"/>
      <c r="AM560" s="9"/>
      <c r="AN560" s="9"/>
      <c r="AO560" s="9"/>
      <c r="AP560" s="9"/>
      <c r="AQ560" s="9"/>
      <c r="AR560" s="9"/>
      <c r="AS560" s="9"/>
      <c r="AT560" s="9"/>
      <c r="AU560" s="9"/>
      <c r="AV560" s="9"/>
      <c r="AW560" s="9"/>
      <c r="AX560" s="9"/>
      <c r="AY560" s="9"/>
      <c r="AZ560" s="9"/>
      <c r="BB560" s="9"/>
      <c r="BD560" s="9"/>
      <c r="BF560" s="9"/>
      <c r="BG560" s="9"/>
      <c r="BH560" s="9"/>
      <c r="BI560" s="9"/>
      <c r="BJ560" s="9"/>
      <c r="BK560" s="9"/>
      <c r="BL560" s="9"/>
      <c r="BM560" s="9"/>
      <c r="BN560" s="9"/>
      <c r="BO560" s="9"/>
      <c r="BP560" s="9"/>
      <c r="BQ560" s="9"/>
      <c r="BR560" s="9"/>
      <c r="BS560" s="9"/>
      <c r="BT560" s="9"/>
      <c r="BV560" s="9"/>
      <c r="BW560" s="9"/>
      <c r="BX560" s="9"/>
      <c r="BZ560" s="9"/>
      <c r="CA560" s="9"/>
      <c r="CB560" s="9"/>
      <c r="CC560" s="9"/>
      <c r="CD560" s="9"/>
      <c r="CF560" s="9"/>
      <c r="CH560" s="9"/>
      <c r="CI560" s="9"/>
      <c r="CJ560" s="9"/>
      <c r="CL560" s="9"/>
      <c r="CM560" s="9"/>
      <c r="CN560" s="9"/>
      <c r="CO560" s="9"/>
      <c r="CP560" s="9"/>
      <c r="CQ560" s="9"/>
      <c r="CR560" s="9"/>
      <c r="CT560" s="9"/>
      <c r="CU560" s="9"/>
      <c r="CV560" s="9"/>
    </row>
    <row r="561" spans="1:100" x14ac:dyDescent="0.2">
      <c r="A561" s="9"/>
      <c r="B561" s="9"/>
      <c r="C561" s="9"/>
      <c r="D561" s="9"/>
      <c r="E561" s="9"/>
      <c r="F561" s="9"/>
      <c r="H561" s="9"/>
      <c r="I561" s="9"/>
      <c r="J561" s="9"/>
      <c r="L561" s="9"/>
      <c r="N561" s="9"/>
      <c r="O561" s="9"/>
      <c r="P561" s="9"/>
      <c r="R561" s="9"/>
      <c r="T561" s="9"/>
      <c r="V561" s="9"/>
      <c r="W561" s="9"/>
      <c r="X561" s="9"/>
      <c r="Z561" s="9"/>
      <c r="AA561" s="9"/>
      <c r="AB561" s="9"/>
      <c r="AC561" s="9"/>
      <c r="AD561" s="9"/>
      <c r="AF561" s="9"/>
      <c r="AG561" s="9"/>
      <c r="AH561" s="9"/>
      <c r="AI561" s="9"/>
      <c r="AJ561" s="9"/>
      <c r="AL561" s="9"/>
      <c r="AM561" s="9"/>
      <c r="AN561" s="9"/>
      <c r="AO561" s="9"/>
      <c r="AP561" s="9"/>
      <c r="AQ561" s="9"/>
      <c r="AR561" s="9"/>
      <c r="AS561" s="9"/>
      <c r="AT561" s="9"/>
      <c r="AU561" s="9"/>
      <c r="AV561" s="9"/>
      <c r="AW561" s="9"/>
      <c r="AX561" s="9"/>
      <c r="AY561" s="9"/>
      <c r="AZ561" s="9"/>
      <c r="BB561" s="9"/>
      <c r="BD561" s="9"/>
      <c r="BF561" s="9"/>
      <c r="BG561" s="9"/>
      <c r="BH561" s="9"/>
      <c r="BI561" s="9"/>
      <c r="BJ561" s="9"/>
      <c r="BK561" s="9"/>
      <c r="BL561" s="9"/>
      <c r="BM561" s="9"/>
      <c r="BN561" s="9"/>
      <c r="BO561" s="9"/>
      <c r="BP561" s="9"/>
      <c r="BQ561" s="9"/>
      <c r="BR561" s="9"/>
      <c r="BS561" s="9"/>
      <c r="BT561" s="9"/>
      <c r="BV561" s="9"/>
      <c r="BW561" s="9"/>
      <c r="BX561" s="9"/>
      <c r="BZ561" s="9"/>
      <c r="CA561" s="9"/>
      <c r="CB561" s="9"/>
      <c r="CC561" s="9"/>
      <c r="CD561" s="9"/>
      <c r="CF561" s="9"/>
      <c r="CH561" s="9"/>
      <c r="CI561" s="9"/>
      <c r="CJ561" s="9"/>
      <c r="CL561" s="9"/>
      <c r="CM561" s="9"/>
      <c r="CN561" s="9"/>
      <c r="CO561" s="9"/>
      <c r="CP561" s="9"/>
      <c r="CQ561" s="9"/>
      <c r="CR561" s="9"/>
      <c r="CT561" s="9"/>
      <c r="CU561" s="9"/>
      <c r="CV561" s="9"/>
    </row>
    <row r="562" spans="1:100" x14ac:dyDescent="0.2">
      <c r="A562" s="9"/>
      <c r="B562" s="9"/>
      <c r="C562" s="9"/>
      <c r="D562" s="9"/>
      <c r="E562" s="9"/>
      <c r="F562" s="9"/>
      <c r="H562" s="9"/>
      <c r="I562" s="9"/>
      <c r="J562" s="9"/>
      <c r="L562" s="9"/>
      <c r="N562" s="9"/>
      <c r="O562" s="9"/>
      <c r="P562" s="9"/>
      <c r="R562" s="9"/>
      <c r="T562" s="9"/>
      <c r="V562" s="9"/>
      <c r="W562" s="9"/>
      <c r="X562" s="9"/>
      <c r="Z562" s="9"/>
      <c r="AA562" s="9"/>
      <c r="AB562" s="9"/>
      <c r="AC562" s="9"/>
      <c r="AD562" s="9"/>
      <c r="AF562" s="9"/>
      <c r="AG562" s="9"/>
      <c r="AH562" s="9"/>
      <c r="AI562" s="9"/>
      <c r="AJ562" s="9"/>
      <c r="AL562" s="9"/>
      <c r="AM562" s="9"/>
      <c r="AN562" s="9"/>
      <c r="AO562" s="9"/>
      <c r="AP562" s="9"/>
      <c r="AQ562" s="9"/>
      <c r="AR562" s="9"/>
      <c r="AS562" s="9"/>
      <c r="AT562" s="9"/>
      <c r="AU562" s="9"/>
      <c r="AV562" s="9"/>
      <c r="AW562" s="9"/>
      <c r="AX562" s="9"/>
      <c r="AY562" s="9"/>
      <c r="AZ562" s="9"/>
      <c r="BB562" s="9"/>
      <c r="BD562" s="9"/>
      <c r="BF562" s="9"/>
      <c r="BG562" s="9"/>
      <c r="BH562" s="9"/>
      <c r="BI562" s="9"/>
      <c r="BJ562" s="9"/>
      <c r="BK562" s="9"/>
      <c r="BL562" s="9"/>
      <c r="BM562" s="9"/>
      <c r="BN562" s="9"/>
      <c r="BO562" s="9"/>
      <c r="BP562" s="9"/>
      <c r="BQ562" s="9"/>
      <c r="BR562" s="9"/>
      <c r="BS562" s="9"/>
      <c r="BT562" s="9"/>
      <c r="BV562" s="9"/>
      <c r="BW562" s="9"/>
      <c r="BX562" s="9"/>
      <c r="BZ562" s="9"/>
      <c r="CA562" s="9"/>
      <c r="CB562" s="9"/>
      <c r="CC562" s="9"/>
      <c r="CD562" s="9"/>
      <c r="CF562" s="9"/>
      <c r="CH562" s="9"/>
      <c r="CI562" s="9"/>
      <c r="CJ562" s="9"/>
      <c r="CL562" s="9"/>
      <c r="CM562" s="9"/>
      <c r="CN562" s="9"/>
      <c r="CO562" s="9"/>
      <c r="CP562" s="9"/>
      <c r="CQ562" s="9"/>
      <c r="CR562" s="9"/>
      <c r="CT562" s="9"/>
      <c r="CU562" s="9"/>
      <c r="CV562" s="9"/>
    </row>
    <row r="563" spans="1:100" x14ac:dyDescent="0.2">
      <c r="A563" s="9"/>
      <c r="B563" s="9"/>
      <c r="C563" s="9"/>
      <c r="D563" s="9"/>
      <c r="E563" s="9"/>
      <c r="F563" s="9"/>
      <c r="H563" s="9"/>
      <c r="I563" s="9"/>
      <c r="J563" s="9"/>
      <c r="L563" s="9"/>
      <c r="N563" s="9"/>
      <c r="O563" s="9"/>
      <c r="P563" s="9"/>
      <c r="R563" s="9"/>
      <c r="T563" s="9"/>
      <c r="V563" s="9"/>
      <c r="W563" s="9"/>
      <c r="X563" s="9"/>
      <c r="Z563" s="9"/>
      <c r="AA563" s="9"/>
      <c r="AB563" s="9"/>
      <c r="AC563" s="9"/>
      <c r="AD563" s="9"/>
      <c r="AF563" s="9"/>
      <c r="AG563" s="9"/>
      <c r="AH563" s="9"/>
      <c r="AI563" s="9"/>
      <c r="AJ563" s="9"/>
      <c r="AL563" s="9"/>
      <c r="AM563" s="9"/>
      <c r="AN563" s="9"/>
      <c r="AO563" s="9"/>
      <c r="AP563" s="9"/>
      <c r="AQ563" s="9"/>
      <c r="AR563" s="9"/>
      <c r="AS563" s="9"/>
      <c r="AT563" s="9"/>
      <c r="AU563" s="9"/>
      <c r="AV563" s="9"/>
      <c r="AW563" s="9"/>
      <c r="AX563" s="9"/>
      <c r="AY563" s="9"/>
      <c r="AZ563" s="9"/>
      <c r="BB563" s="9"/>
      <c r="BD563" s="9"/>
      <c r="BF563" s="9"/>
      <c r="BG563" s="9"/>
      <c r="BH563" s="9"/>
      <c r="BI563" s="9"/>
      <c r="BJ563" s="9"/>
      <c r="BK563" s="9"/>
      <c r="BL563" s="9"/>
      <c r="BM563" s="9"/>
      <c r="BN563" s="9"/>
      <c r="BO563" s="9"/>
      <c r="BP563" s="9"/>
      <c r="BQ563" s="9"/>
      <c r="BR563" s="9"/>
      <c r="BS563" s="9"/>
      <c r="BT563" s="9"/>
      <c r="BV563" s="9"/>
      <c r="BW563" s="9"/>
      <c r="BX563" s="9"/>
      <c r="BZ563" s="9"/>
      <c r="CA563" s="9"/>
      <c r="CB563" s="9"/>
      <c r="CC563" s="9"/>
      <c r="CD563" s="9"/>
      <c r="CF563" s="9"/>
      <c r="CH563" s="9"/>
      <c r="CI563" s="9"/>
      <c r="CJ563" s="9"/>
      <c r="CL563" s="9"/>
      <c r="CM563" s="9"/>
      <c r="CN563" s="9"/>
      <c r="CO563" s="9"/>
      <c r="CP563" s="9"/>
      <c r="CQ563" s="9"/>
      <c r="CR563" s="9"/>
      <c r="CT563" s="9"/>
      <c r="CU563" s="9"/>
      <c r="CV563" s="9"/>
    </row>
    <row r="564" spans="1:100" x14ac:dyDescent="0.2">
      <c r="A564" s="9"/>
      <c r="B564" s="9"/>
      <c r="C564" s="9"/>
      <c r="D564" s="9"/>
      <c r="E564" s="9"/>
      <c r="F564" s="9"/>
      <c r="H564" s="9"/>
      <c r="I564" s="9"/>
      <c r="J564" s="9"/>
      <c r="L564" s="9"/>
      <c r="N564" s="9"/>
      <c r="O564" s="9"/>
      <c r="P564" s="9"/>
      <c r="R564" s="9"/>
      <c r="T564" s="9"/>
      <c r="V564" s="9"/>
      <c r="W564" s="9"/>
      <c r="X564" s="9"/>
      <c r="Z564" s="9"/>
      <c r="AA564" s="9"/>
      <c r="AB564" s="9"/>
      <c r="AC564" s="9"/>
      <c r="AD564" s="9"/>
      <c r="AF564" s="9"/>
      <c r="AG564" s="9"/>
      <c r="AH564" s="9"/>
      <c r="AI564" s="9"/>
      <c r="AJ564" s="9"/>
      <c r="AL564" s="9"/>
      <c r="AM564" s="9"/>
      <c r="AN564" s="9"/>
      <c r="AO564" s="9"/>
      <c r="AP564" s="9"/>
      <c r="AQ564" s="9"/>
      <c r="AR564" s="9"/>
      <c r="AS564" s="9"/>
      <c r="AT564" s="9"/>
      <c r="AU564" s="9"/>
      <c r="AV564" s="9"/>
      <c r="AW564" s="9"/>
      <c r="AX564" s="9"/>
      <c r="AY564" s="9"/>
      <c r="AZ564" s="9"/>
      <c r="BB564" s="9"/>
      <c r="BD564" s="9"/>
      <c r="BF564" s="9"/>
      <c r="BG564" s="9"/>
      <c r="BH564" s="9"/>
      <c r="BI564" s="9"/>
      <c r="BJ564" s="9"/>
      <c r="BK564" s="9"/>
      <c r="BL564" s="9"/>
      <c r="BM564" s="9"/>
      <c r="BN564" s="9"/>
      <c r="BO564" s="9"/>
      <c r="BP564" s="9"/>
      <c r="BQ564" s="9"/>
      <c r="BR564" s="9"/>
      <c r="BS564" s="9"/>
      <c r="BT564" s="9"/>
      <c r="BV564" s="9"/>
      <c r="BW564" s="9"/>
      <c r="BX564" s="9"/>
      <c r="BZ564" s="9"/>
      <c r="CA564" s="9"/>
      <c r="CB564" s="9"/>
      <c r="CC564" s="9"/>
      <c r="CD564" s="9"/>
      <c r="CF564" s="9"/>
      <c r="CH564" s="9"/>
      <c r="CI564" s="9"/>
      <c r="CJ564" s="9"/>
      <c r="CL564" s="9"/>
      <c r="CM564" s="9"/>
      <c r="CN564" s="9"/>
      <c r="CO564" s="9"/>
      <c r="CP564" s="9"/>
      <c r="CQ564" s="9"/>
      <c r="CR564" s="9"/>
      <c r="CT564" s="9"/>
      <c r="CU564" s="9"/>
      <c r="CV564" s="9"/>
    </row>
    <row r="565" spans="1:100" x14ac:dyDescent="0.2">
      <c r="A565" s="9"/>
      <c r="B565" s="9"/>
      <c r="C565" s="9"/>
      <c r="D565" s="9"/>
      <c r="E565" s="9"/>
      <c r="F565" s="9"/>
      <c r="H565" s="9"/>
      <c r="I565" s="9"/>
      <c r="J565" s="9"/>
      <c r="L565" s="9"/>
      <c r="N565" s="9"/>
      <c r="O565" s="9"/>
      <c r="P565" s="9"/>
      <c r="R565" s="9"/>
      <c r="T565" s="9"/>
      <c r="V565" s="9"/>
      <c r="W565" s="9"/>
      <c r="X565" s="9"/>
      <c r="Z565" s="9"/>
      <c r="AA565" s="9"/>
      <c r="AB565" s="9"/>
      <c r="AC565" s="9"/>
      <c r="AD565" s="9"/>
      <c r="AF565" s="9"/>
      <c r="AG565" s="9"/>
      <c r="AH565" s="9"/>
      <c r="AI565" s="9"/>
      <c r="AJ565" s="9"/>
      <c r="AL565" s="9"/>
      <c r="AM565" s="9"/>
      <c r="AN565" s="9"/>
      <c r="AO565" s="9"/>
      <c r="AP565" s="9"/>
      <c r="AQ565" s="9"/>
      <c r="AR565" s="9"/>
      <c r="AS565" s="9"/>
      <c r="AT565" s="9"/>
      <c r="AU565" s="9"/>
      <c r="AV565" s="9"/>
      <c r="AW565" s="9"/>
      <c r="AX565" s="9"/>
      <c r="AY565" s="9"/>
      <c r="AZ565" s="9"/>
      <c r="BB565" s="9"/>
      <c r="BD565" s="9"/>
      <c r="BF565" s="9"/>
      <c r="BG565" s="9"/>
      <c r="BH565" s="9"/>
      <c r="BI565" s="9"/>
      <c r="BJ565" s="9"/>
      <c r="BK565" s="9"/>
      <c r="BL565" s="9"/>
      <c r="BM565" s="9"/>
      <c r="BN565" s="9"/>
      <c r="BO565" s="9"/>
      <c r="BP565" s="9"/>
      <c r="BQ565" s="9"/>
      <c r="BR565" s="9"/>
      <c r="BS565" s="9"/>
      <c r="BT565" s="9"/>
      <c r="BV565" s="9"/>
      <c r="BW565" s="9"/>
      <c r="BX565" s="9"/>
      <c r="BZ565" s="9"/>
      <c r="CA565" s="9"/>
      <c r="CB565" s="9"/>
      <c r="CC565" s="9"/>
      <c r="CD565" s="9"/>
      <c r="CF565" s="9"/>
      <c r="CH565" s="9"/>
      <c r="CI565" s="9"/>
      <c r="CJ565" s="9"/>
      <c r="CL565" s="9"/>
      <c r="CM565" s="9"/>
      <c r="CN565" s="9"/>
      <c r="CO565" s="9"/>
      <c r="CP565" s="9"/>
      <c r="CQ565" s="9"/>
      <c r="CR565" s="9"/>
      <c r="CT565" s="9"/>
      <c r="CU565" s="9"/>
      <c r="CV565" s="9"/>
    </row>
    <row r="566" spans="1:100" x14ac:dyDescent="0.2">
      <c r="A566" s="9"/>
      <c r="B566" s="9"/>
      <c r="C566" s="9"/>
      <c r="D566" s="9"/>
      <c r="E566" s="9"/>
      <c r="F566" s="9"/>
      <c r="H566" s="9"/>
      <c r="I566" s="9"/>
      <c r="J566" s="9"/>
      <c r="L566" s="9"/>
      <c r="N566" s="9"/>
      <c r="O566" s="9"/>
      <c r="P566" s="9"/>
      <c r="R566" s="9"/>
      <c r="T566" s="9"/>
      <c r="V566" s="9"/>
      <c r="W566" s="9"/>
      <c r="X566" s="9"/>
      <c r="Z566" s="9"/>
      <c r="AA566" s="9"/>
      <c r="AB566" s="9"/>
      <c r="AC566" s="9"/>
      <c r="AD566" s="9"/>
      <c r="AF566" s="9"/>
      <c r="AG566" s="9"/>
      <c r="AH566" s="9"/>
      <c r="AI566" s="9"/>
      <c r="AJ566" s="9"/>
      <c r="AL566" s="9"/>
      <c r="AM566" s="9"/>
      <c r="AN566" s="9"/>
      <c r="AO566" s="9"/>
      <c r="AP566" s="9"/>
      <c r="AQ566" s="9"/>
      <c r="AR566" s="9"/>
      <c r="AS566" s="9"/>
      <c r="AT566" s="9"/>
      <c r="AU566" s="9"/>
      <c r="AV566" s="9"/>
      <c r="AW566" s="9"/>
      <c r="AX566" s="9"/>
      <c r="AY566" s="9"/>
      <c r="AZ566" s="9"/>
      <c r="BB566" s="9"/>
      <c r="BD566" s="9"/>
      <c r="BF566" s="9"/>
      <c r="BG566" s="9"/>
      <c r="BH566" s="9"/>
      <c r="BI566" s="9"/>
      <c r="BJ566" s="9"/>
      <c r="BK566" s="9"/>
      <c r="BL566" s="9"/>
      <c r="BM566" s="9"/>
      <c r="BN566" s="9"/>
      <c r="BO566" s="9"/>
      <c r="BP566" s="9"/>
      <c r="BQ566" s="9"/>
      <c r="BR566" s="9"/>
      <c r="BS566" s="9"/>
      <c r="BT566" s="9"/>
      <c r="BV566" s="9"/>
      <c r="BW566" s="9"/>
      <c r="BX566" s="9"/>
      <c r="BZ566" s="9"/>
      <c r="CA566" s="9"/>
      <c r="CB566" s="9"/>
      <c r="CC566" s="9"/>
      <c r="CD566" s="9"/>
      <c r="CF566" s="9"/>
      <c r="CH566" s="9"/>
      <c r="CI566" s="9"/>
      <c r="CJ566" s="9"/>
      <c r="CL566" s="9"/>
      <c r="CM566" s="9"/>
      <c r="CN566" s="9"/>
      <c r="CO566" s="9"/>
      <c r="CP566" s="9"/>
      <c r="CQ566" s="9"/>
      <c r="CR566" s="9"/>
      <c r="CT566" s="9"/>
      <c r="CU566" s="9"/>
      <c r="CV566" s="9"/>
    </row>
    <row r="567" spans="1:100" x14ac:dyDescent="0.2">
      <c r="A567" s="9"/>
      <c r="B567" s="9"/>
      <c r="C567" s="9"/>
      <c r="D567" s="9"/>
      <c r="E567" s="9"/>
      <c r="F567" s="9"/>
      <c r="H567" s="9"/>
      <c r="I567" s="9"/>
      <c r="J567" s="9"/>
      <c r="L567" s="9"/>
      <c r="N567" s="9"/>
      <c r="O567" s="9"/>
      <c r="P567" s="9"/>
      <c r="R567" s="9"/>
      <c r="T567" s="9"/>
      <c r="V567" s="9"/>
      <c r="W567" s="9"/>
      <c r="X567" s="9"/>
      <c r="Z567" s="9"/>
      <c r="AA567" s="9"/>
      <c r="AB567" s="9"/>
      <c r="AC567" s="9"/>
      <c r="AD567" s="9"/>
      <c r="AF567" s="9"/>
      <c r="AG567" s="9"/>
      <c r="AH567" s="9"/>
      <c r="AI567" s="9"/>
      <c r="AJ567" s="9"/>
      <c r="AL567" s="9"/>
      <c r="AM567" s="9"/>
      <c r="AN567" s="9"/>
      <c r="AO567" s="9"/>
      <c r="AP567" s="9"/>
      <c r="AQ567" s="9"/>
      <c r="AR567" s="9"/>
      <c r="AS567" s="9"/>
      <c r="AT567" s="9"/>
      <c r="AU567" s="9"/>
      <c r="AV567" s="9"/>
      <c r="AW567" s="9"/>
      <c r="AX567" s="9"/>
      <c r="AY567" s="9"/>
      <c r="AZ567" s="9"/>
      <c r="BB567" s="9"/>
      <c r="BD567" s="9"/>
      <c r="BF567" s="9"/>
      <c r="BG567" s="9"/>
      <c r="BH567" s="9"/>
      <c r="BI567" s="9"/>
      <c r="BJ567" s="9"/>
      <c r="BK567" s="9"/>
      <c r="BL567" s="9"/>
      <c r="BM567" s="9"/>
      <c r="BN567" s="9"/>
      <c r="BO567" s="9"/>
      <c r="BP567" s="9"/>
      <c r="BQ567" s="9"/>
      <c r="BR567" s="9"/>
      <c r="BS567" s="9"/>
      <c r="BT567" s="9"/>
      <c r="BV567" s="9"/>
      <c r="BW567" s="9"/>
      <c r="BX567" s="9"/>
      <c r="BZ567" s="9"/>
      <c r="CA567" s="9"/>
      <c r="CB567" s="9"/>
      <c r="CC567" s="9"/>
      <c r="CD567" s="9"/>
      <c r="CF567" s="9"/>
      <c r="CH567" s="9"/>
      <c r="CI567" s="9"/>
      <c r="CJ567" s="9"/>
      <c r="CL567" s="9"/>
      <c r="CM567" s="9"/>
      <c r="CN567" s="9"/>
      <c r="CO567" s="9"/>
      <c r="CP567" s="9"/>
      <c r="CQ567" s="9"/>
      <c r="CR567" s="9"/>
      <c r="CT567" s="9"/>
      <c r="CU567" s="9"/>
      <c r="CV567" s="9"/>
    </row>
    <row r="568" spans="1:100" x14ac:dyDescent="0.2">
      <c r="A568" s="9"/>
      <c r="B568" s="9"/>
      <c r="C568" s="9"/>
      <c r="D568" s="9"/>
      <c r="E568" s="9"/>
      <c r="F568" s="9"/>
      <c r="H568" s="9"/>
      <c r="I568" s="9"/>
      <c r="J568" s="9"/>
      <c r="L568" s="9"/>
      <c r="N568" s="9"/>
      <c r="O568" s="9"/>
      <c r="P568" s="9"/>
      <c r="R568" s="9"/>
      <c r="T568" s="9"/>
      <c r="V568" s="9"/>
      <c r="W568" s="9"/>
      <c r="X568" s="9"/>
      <c r="Z568" s="9"/>
      <c r="AA568" s="9"/>
      <c r="AB568" s="9"/>
      <c r="AC568" s="9"/>
      <c r="AD568" s="9"/>
      <c r="AF568" s="9"/>
      <c r="AG568" s="9"/>
      <c r="AH568" s="9"/>
      <c r="AI568" s="9"/>
      <c r="AJ568" s="9"/>
      <c r="AL568" s="9"/>
      <c r="AM568" s="9"/>
      <c r="AN568" s="9"/>
      <c r="AO568" s="9"/>
      <c r="AP568" s="9"/>
      <c r="AQ568" s="9"/>
      <c r="AR568" s="9"/>
      <c r="AS568" s="9"/>
      <c r="AT568" s="9"/>
      <c r="AU568" s="9"/>
      <c r="AV568" s="9"/>
      <c r="AW568" s="9"/>
      <c r="AX568" s="9"/>
      <c r="AY568" s="9"/>
      <c r="AZ568" s="9"/>
      <c r="BB568" s="9"/>
      <c r="BD568" s="9"/>
      <c r="BF568" s="9"/>
      <c r="BG568" s="9"/>
      <c r="BH568" s="9"/>
      <c r="BI568" s="9"/>
      <c r="BJ568" s="9"/>
      <c r="BK568" s="9"/>
      <c r="BL568" s="9"/>
      <c r="BM568" s="9"/>
      <c r="BN568" s="9"/>
      <c r="BO568" s="9"/>
      <c r="BP568" s="9"/>
      <c r="BQ568" s="9"/>
      <c r="BR568" s="9"/>
      <c r="BS568" s="9"/>
      <c r="BT568" s="9"/>
      <c r="BV568" s="9"/>
      <c r="BW568" s="9"/>
      <c r="BX568" s="9"/>
      <c r="BZ568" s="9"/>
      <c r="CA568" s="9"/>
      <c r="CB568" s="9"/>
      <c r="CC568" s="9"/>
      <c r="CD568" s="9"/>
      <c r="CF568" s="9"/>
      <c r="CH568" s="9"/>
      <c r="CI568" s="9"/>
      <c r="CJ568" s="9"/>
      <c r="CL568" s="9"/>
      <c r="CM568" s="9"/>
      <c r="CN568" s="9"/>
      <c r="CO568" s="9"/>
      <c r="CP568" s="9"/>
      <c r="CQ568" s="9"/>
      <c r="CR568" s="9"/>
      <c r="CT568" s="9"/>
      <c r="CU568" s="9"/>
      <c r="CV568" s="9"/>
    </row>
    <row r="569" spans="1:100" x14ac:dyDescent="0.2">
      <c r="A569" s="9"/>
      <c r="B569" s="9"/>
      <c r="C569" s="9"/>
      <c r="D569" s="9"/>
      <c r="E569" s="9"/>
      <c r="F569" s="9"/>
      <c r="H569" s="9"/>
      <c r="I569" s="9"/>
      <c r="J569" s="9"/>
      <c r="L569" s="9"/>
      <c r="N569" s="9"/>
      <c r="O569" s="9"/>
      <c r="P569" s="9"/>
      <c r="R569" s="9"/>
      <c r="T569" s="9"/>
      <c r="V569" s="9"/>
      <c r="W569" s="9"/>
      <c r="X569" s="9"/>
      <c r="Z569" s="9"/>
      <c r="AA569" s="9"/>
      <c r="AB569" s="9"/>
      <c r="AC569" s="9"/>
      <c r="AD569" s="9"/>
      <c r="AF569" s="9"/>
      <c r="AG569" s="9"/>
      <c r="AH569" s="9"/>
      <c r="AI569" s="9"/>
      <c r="AJ569" s="9"/>
      <c r="AL569" s="9"/>
      <c r="AM569" s="9"/>
      <c r="AN569" s="9"/>
      <c r="AO569" s="9"/>
      <c r="AP569" s="9"/>
      <c r="AQ569" s="9"/>
      <c r="AR569" s="9"/>
      <c r="AS569" s="9"/>
      <c r="AT569" s="9"/>
      <c r="AU569" s="9"/>
      <c r="AV569" s="9"/>
      <c r="AW569" s="9"/>
      <c r="AX569" s="9"/>
      <c r="AY569" s="9"/>
      <c r="AZ569" s="9"/>
      <c r="BB569" s="9"/>
      <c r="BD569" s="9"/>
      <c r="BF569" s="9"/>
      <c r="BG569" s="9"/>
      <c r="BH569" s="9"/>
      <c r="BI569" s="9"/>
      <c r="BJ569" s="9"/>
      <c r="BK569" s="9"/>
      <c r="BL569" s="9"/>
      <c r="BM569" s="9"/>
      <c r="BN569" s="9"/>
      <c r="BO569" s="9"/>
      <c r="BP569" s="9"/>
      <c r="BQ569" s="9"/>
      <c r="BR569" s="9"/>
      <c r="BS569" s="9"/>
      <c r="BT569" s="9"/>
      <c r="BV569" s="9"/>
      <c r="BW569" s="9"/>
      <c r="BX569" s="9"/>
      <c r="BZ569" s="9"/>
      <c r="CA569" s="9"/>
      <c r="CB569" s="9"/>
      <c r="CC569" s="9"/>
      <c r="CD569" s="9"/>
      <c r="CF569" s="9"/>
      <c r="CH569" s="9"/>
      <c r="CI569" s="9"/>
      <c r="CJ569" s="9"/>
      <c r="CL569" s="9"/>
      <c r="CM569" s="9"/>
      <c r="CN569" s="9"/>
      <c r="CO569" s="9"/>
      <c r="CP569" s="9"/>
      <c r="CQ569" s="9"/>
      <c r="CR569" s="9"/>
      <c r="CT569" s="9"/>
      <c r="CU569" s="9"/>
      <c r="CV569" s="9"/>
    </row>
    <row r="570" spans="1:100" x14ac:dyDescent="0.2">
      <c r="A570" s="9"/>
      <c r="B570" s="9"/>
      <c r="C570" s="9"/>
      <c r="D570" s="9"/>
      <c r="E570" s="9"/>
      <c r="F570" s="9"/>
      <c r="H570" s="9"/>
      <c r="I570" s="9"/>
      <c r="J570" s="9"/>
      <c r="L570" s="9"/>
      <c r="N570" s="9"/>
      <c r="O570" s="9"/>
      <c r="P570" s="9"/>
      <c r="R570" s="9"/>
      <c r="T570" s="9"/>
      <c r="V570" s="9"/>
      <c r="W570" s="9"/>
      <c r="X570" s="9"/>
      <c r="Z570" s="9"/>
      <c r="AA570" s="9"/>
      <c r="AB570" s="9"/>
      <c r="AC570" s="9"/>
      <c r="AD570" s="9"/>
      <c r="AF570" s="9"/>
      <c r="AG570" s="9"/>
      <c r="AH570" s="9"/>
      <c r="AI570" s="9"/>
      <c r="AJ570" s="9"/>
      <c r="AL570" s="9"/>
      <c r="AM570" s="9"/>
      <c r="AN570" s="9"/>
      <c r="AO570" s="9"/>
      <c r="AP570" s="9"/>
      <c r="AQ570" s="9"/>
      <c r="AR570" s="9"/>
      <c r="AS570" s="9"/>
      <c r="AT570" s="9"/>
      <c r="AU570" s="9"/>
      <c r="AV570" s="9"/>
      <c r="AW570" s="9"/>
      <c r="AX570" s="9"/>
      <c r="AY570" s="9"/>
      <c r="AZ570" s="9"/>
      <c r="BB570" s="9"/>
      <c r="BD570" s="9"/>
      <c r="BF570" s="9"/>
      <c r="BG570" s="9"/>
      <c r="BH570" s="9"/>
      <c r="BI570" s="9"/>
      <c r="BJ570" s="9"/>
      <c r="BK570" s="9"/>
      <c r="BL570" s="9"/>
      <c r="BM570" s="9"/>
      <c r="BN570" s="9"/>
      <c r="BO570" s="9"/>
      <c r="BP570" s="9"/>
      <c r="BQ570" s="9"/>
      <c r="BR570" s="9"/>
      <c r="BS570" s="9"/>
      <c r="BT570" s="9"/>
      <c r="BV570" s="9"/>
      <c r="BW570" s="9"/>
      <c r="BX570" s="9"/>
      <c r="BZ570" s="9"/>
      <c r="CA570" s="9"/>
      <c r="CB570" s="9"/>
      <c r="CC570" s="9"/>
      <c r="CD570" s="9"/>
      <c r="CF570" s="9"/>
      <c r="CH570" s="9"/>
      <c r="CI570" s="9"/>
      <c r="CJ570" s="9"/>
      <c r="CL570" s="9"/>
      <c r="CM570" s="9"/>
      <c r="CN570" s="9"/>
      <c r="CO570" s="9"/>
      <c r="CP570" s="9"/>
      <c r="CQ570" s="9"/>
      <c r="CR570" s="9"/>
      <c r="CT570" s="9"/>
      <c r="CU570" s="9"/>
      <c r="CV570" s="9"/>
    </row>
    <row r="571" spans="1:100" x14ac:dyDescent="0.2">
      <c r="A571" s="9"/>
      <c r="B571" s="9"/>
      <c r="C571" s="9"/>
      <c r="D571" s="9"/>
      <c r="E571" s="9"/>
      <c r="F571" s="9"/>
      <c r="H571" s="9"/>
      <c r="I571" s="9"/>
      <c r="J571" s="9"/>
      <c r="L571" s="9"/>
      <c r="N571" s="9"/>
      <c r="O571" s="9"/>
      <c r="P571" s="9"/>
      <c r="R571" s="9"/>
      <c r="T571" s="9"/>
      <c r="V571" s="9"/>
      <c r="W571" s="9"/>
      <c r="X571" s="9"/>
      <c r="Z571" s="9"/>
      <c r="AA571" s="9"/>
      <c r="AB571" s="9"/>
      <c r="AC571" s="9"/>
      <c r="AD571" s="9"/>
      <c r="AF571" s="9"/>
      <c r="AG571" s="9"/>
      <c r="AH571" s="9"/>
      <c r="AI571" s="9"/>
      <c r="AJ571" s="9"/>
      <c r="AL571" s="9"/>
      <c r="AM571" s="9"/>
      <c r="AN571" s="9"/>
      <c r="AO571" s="9"/>
      <c r="AP571" s="9"/>
      <c r="AQ571" s="9"/>
      <c r="AR571" s="9"/>
      <c r="AS571" s="9"/>
      <c r="AT571" s="9"/>
      <c r="AU571" s="9"/>
      <c r="AV571" s="9"/>
      <c r="AW571" s="9"/>
      <c r="AX571" s="9"/>
      <c r="AY571" s="9"/>
      <c r="AZ571" s="9"/>
      <c r="BB571" s="9"/>
      <c r="BD571" s="9"/>
      <c r="BF571" s="9"/>
      <c r="BG571" s="9"/>
      <c r="BH571" s="9"/>
      <c r="BI571" s="9"/>
      <c r="BJ571" s="9"/>
      <c r="BK571" s="9"/>
      <c r="BL571" s="9"/>
      <c r="BM571" s="9"/>
      <c r="BN571" s="9"/>
      <c r="BO571" s="9"/>
      <c r="BP571" s="9"/>
      <c r="BQ571" s="9"/>
      <c r="BR571" s="9"/>
      <c r="BS571" s="9"/>
      <c r="BT571" s="9"/>
      <c r="BV571" s="9"/>
      <c r="BW571" s="9"/>
      <c r="BX571" s="9"/>
      <c r="BZ571" s="9"/>
      <c r="CA571" s="9"/>
      <c r="CB571" s="9"/>
      <c r="CC571" s="9"/>
      <c r="CD571" s="9"/>
      <c r="CF571" s="9"/>
      <c r="CH571" s="9"/>
      <c r="CI571" s="9"/>
      <c r="CJ571" s="9"/>
      <c r="CL571" s="9"/>
      <c r="CM571" s="9"/>
      <c r="CN571" s="9"/>
      <c r="CO571" s="9"/>
      <c r="CP571" s="9"/>
      <c r="CQ571" s="9"/>
      <c r="CR571" s="9"/>
      <c r="CT571" s="9"/>
      <c r="CU571" s="9"/>
      <c r="CV571" s="9"/>
    </row>
    <row r="572" spans="1:100" x14ac:dyDescent="0.2">
      <c r="A572" s="9"/>
      <c r="B572" s="9"/>
      <c r="C572" s="9"/>
      <c r="D572" s="9"/>
      <c r="E572" s="9"/>
      <c r="F572" s="9"/>
      <c r="H572" s="9"/>
      <c r="I572" s="9"/>
      <c r="J572" s="9"/>
      <c r="L572" s="9"/>
      <c r="N572" s="9"/>
      <c r="O572" s="9"/>
      <c r="P572" s="9"/>
      <c r="R572" s="9"/>
      <c r="T572" s="9"/>
      <c r="V572" s="9"/>
      <c r="W572" s="9"/>
      <c r="X572" s="9"/>
      <c r="Z572" s="9"/>
      <c r="AA572" s="9"/>
      <c r="AB572" s="9"/>
      <c r="AC572" s="9"/>
      <c r="AD572" s="9"/>
      <c r="AF572" s="9"/>
      <c r="AG572" s="9"/>
      <c r="AH572" s="9"/>
      <c r="AI572" s="9"/>
      <c r="AJ572" s="9"/>
      <c r="AL572" s="9"/>
      <c r="AM572" s="9"/>
      <c r="AN572" s="9"/>
      <c r="AO572" s="9"/>
      <c r="AP572" s="9"/>
      <c r="AQ572" s="9"/>
      <c r="AR572" s="9"/>
      <c r="AS572" s="9"/>
      <c r="AT572" s="9"/>
      <c r="AU572" s="9"/>
      <c r="AV572" s="9"/>
      <c r="AW572" s="9"/>
      <c r="AX572" s="9"/>
      <c r="AY572" s="9"/>
      <c r="AZ572" s="9"/>
      <c r="BB572" s="9"/>
      <c r="BD572" s="9"/>
      <c r="BF572" s="9"/>
      <c r="BG572" s="9"/>
      <c r="BH572" s="9"/>
      <c r="BI572" s="9"/>
      <c r="BJ572" s="9"/>
      <c r="BK572" s="9"/>
      <c r="BL572" s="9"/>
      <c r="BM572" s="9"/>
      <c r="BN572" s="9"/>
      <c r="BO572" s="9"/>
      <c r="BP572" s="9"/>
      <c r="BQ572" s="9"/>
      <c r="BR572" s="9"/>
      <c r="BS572" s="9"/>
      <c r="BT572" s="9"/>
      <c r="BV572" s="9"/>
      <c r="BW572" s="9"/>
      <c r="BX572" s="9"/>
      <c r="BZ572" s="9"/>
      <c r="CA572" s="9"/>
      <c r="CB572" s="9"/>
      <c r="CC572" s="9"/>
      <c r="CD572" s="9"/>
      <c r="CF572" s="9"/>
      <c r="CH572" s="9"/>
      <c r="CI572" s="9"/>
      <c r="CJ572" s="9"/>
      <c r="CL572" s="9"/>
      <c r="CM572" s="9"/>
      <c r="CN572" s="9"/>
      <c r="CO572" s="9"/>
      <c r="CP572" s="9"/>
      <c r="CQ572" s="9"/>
      <c r="CR572" s="9"/>
      <c r="CT572" s="9"/>
      <c r="CU572" s="9"/>
      <c r="CV572" s="9"/>
    </row>
    <row r="573" spans="1:100" x14ac:dyDescent="0.2">
      <c r="A573" s="9"/>
      <c r="B573" s="9"/>
      <c r="C573" s="9"/>
      <c r="D573" s="9"/>
      <c r="E573" s="9"/>
      <c r="F573" s="9"/>
      <c r="H573" s="9"/>
      <c r="I573" s="9"/>
      <c r="J573" s="9"/>
      <c r="L573" s="9"/>
      <c r="N573" s="9"/>
      <c r="O573" s="9"/>
      <c r="P573" s="9"/>
      <c r="R573" s="9"/>
      <c r="T573" s="9"/>
      <c r="V573" s="9"/>
      <c r="W573" s="9"/>
      <c r="X573" s="9"/>
      <c r="Z573" s="9"/>
      <c r="AA573" s="9"/>
      <c r="AB573" s="9"/>
      <c r="AC573" s="9"/>
      <c r="AD573" s="9"/>
      <c r="AF573" s="9"/>
      <c r="AG573" s="9"/>
      <c r="AH573" s="9"/>
      <c r="AI573" s="9"/>
      <c r="AJ573" s="9"/>
      <c r="AL573" s="9"/>
      <c r="AM573" s="9"/>
      <c r="AN573" s="9"/>
      <c r="AO573" s="9"/>
      <c r="AP573" s="9"/>
      <c r="AQ573" s="9"/>
      <c r="AR573" s="9"/>
      <c r="AS573" s="9"/>
      <c r="AT573" s="9"/>
      <c r="AU573" s="9"/>
      <c r="AV573" s="9"/>
      <c r="AW573" s="9"/>
      <c r="AX573" s="9"/>
      <c r="AY573" s="9"/>
      <c r="AZ573" s="9"/>
      <c r="BB573" s="9"/>
      <c r="BD573" s="9"/>
      <c r="BF573" s="9"/>
      <c r="BG573" s="9"/>
      <c r="BH573" s="9"/>
      <c r="BI573" s="9"/>
      <c r="BJ573" s="9"/>
      <c r="BK573" s="9"/>
      <c r="BL573" s="9"/>
      <c r="BM573" s="9"/>
      <c r="BN573" s="9"/>
      <c r="BO573" s="9"/>
      <c r="BP573" s="9"/>
      <c r="BQ573" s="9"/>
      <c r="BR573" s="9"/>
      <c r="BS573" s="9"/>
      <c r="BT573" s="9"/>
      <c r="BV573" s="9"/>
      <c r="BW573" s="9"/>
      <c r="BX573" s="9"/>
      <c r="BZ573" s="9"/>
      <c r="CA573" s="9"/>
      <c r="CB573" s="9"/>
      <c r="CC573" s="9"/>
      <c r="CD573" s="9"/>
      <c r="CF573" s="9"/>
      <c r="CH573" s="9"/>
      <c r="CI573" s="9"/>
      <c r="CJ573" s="9"/>
      <c r="CL573" s="9"/>
      <c r="CM573" s="9"/>
      <c r="CN573" s="9"/>
      <c r="CO573" s="9"/>
      <c r="CP573" s="9"/>
      <c r="CQ573" s="9"/>
      <c r="CR573" s="9"/>
      <c r="CT573" s="9"/>
      <c r="CU573" s="9"/>
      <c r="CV573" s="9"/>
    </row>
    <row r="574" spans="1:100" x14ac:dyDescent="0.2">
      <c r="A574" s="9"/>
      <c r="B574" s="9"/>
      <c r="C574" s="9"/>
      <c r="D574" s="9"/>
      <c r="E574" s="9"/>
      <c r="F574" s="9"/>
      <c r="H574" s="9"/>
      <c r="I574" s="9"/>
      <c r="J574" s="9"/>
      <c r="L574" s="9"/>
      <c r="N574" s="9"/>
      <c r="O574" s="9"/>
      <c r="P574" s="9"/>
      <c r="R574" s="9"/>
      <c r="T574" s="9"/>
      <c r="V574" s="9"/>
      <c r="W574" s="9"/>
      <c r="X574" s="9"/>
      <c r="Z574" s="9"/>
      <c r="AA574" s="9"/>
      <c r="AB574" s="9"/>
      <c r="AC574" s="9"/>
      <c r="AD574" s="9"/>
      <c r="AF574" s="9"/>
      <c r="AG574" s="9"/>
      <c r="AH574" s="9"/>
      <c r="AI574" s="9"/>
      <c r="AJ574" s="9"/>
      <c r="AL574" s="9"/>
      <c r="AM574" s="9"/>
      <c r="AN574" s="9"/>
      <c r="AO574" s="9"/>
      <c r="AP574" s="9"/>
      <c r="AQ574" s="9"/>
      <c r="AR574" s="9"/>
      <c r="AS574" s="9"/>
      <c r="AT574" s="9"/>
      <c r="AU574" s="9"/>
      <c r="AV574" s="9"/>
      <c r="AW574" s="9"/>
      <c r="AX574" s="9"/>
      <c r="AY574" s="9"/>
      <c r="AZ574" s="9"/>
      <c r="BB574" s="9"/>
      <c r="BD574" s="9"/>
      <c r="BF574" s="9"/>
      <c r="BG574" s="9"/>
      <c r="BH574" s="9"/>
      <c r="BI574" s="9"/>
      <c r="BJ574" s="9"/>
      <c r="BK574" s="9"/>
      <c r="BL574" s="9"/>
      <c r="BM574" s="9"/>
      <c r="BN574" s="9"/>
      <c r="BO574" s="9"/>
      <c r="BP574" s="9"/>
      <c r="BQ574" s="9"/>
      <c r="BR574" s="9"/>
      <c r="BS574" s="9"/>
      <c r="BT574" s="9"/>
      <c r="BV574" s="9"/>
      <c r="BW574" s="9"/>
      <c r="BX574" s="9"/>
      <c r="BZ574" s="9"/>
      <c r="CA574" s="9"/>
      <c r="CB574" s="9"/>
      <c r="CC574" s="9"/>
      <c r="CD574" s="9"/>
      <c r="CF574" s="9"/>
      <c r="CH574" s="9"/>
      <c r="CI574" s="9"/>
      <c r="CJ574" s="9"/>
      <c r="CL574" s="9"/>
      <c r="CM574" s="9"/>
      <c r="CN574" s="9"/>
      <c r="CO574" s="9"/>
      <c r="CP574" s="9"/>
      <c r="CQ574" s="9"/>
      <c r="CR574" s="9"/>
      <c r="CT574" s="9"/>
      <c r="CU574" s="9"/>
      <c r="CV574" s="9"/>
    </row>
    <row r="575" spans="1:100" x14ac:dyDescent="0.2">
      <c r="A575" s="9"/>
      <c r="B575" s="9"/>
      <c r="C575" s="9"/>
      <c r="D575" s="9"/>
      <c r="E575" s="9"/>
      <c r="F575" s="9"/>
      <c r="H575" s="9"/>
      <c r="I575" s="9"/>
      <c r="J575" s="9"/>
      <c r="L575" s="9"/>
      <c r="N575" s="9"/>
      <c r="O575" s="9"/>
      <c r="P575" s="9"/>
      <c r="R575" s="9"/>
      <c r="T575" s="9"/>
      <c r="V575" s="9"/>
      <c r="W575" s="9"/>
      <c r="X575" s="9"/>
      <c r="Z575" s="9"/>
      <c r="AA575" s="9"/>
      <c r="AB575" s="9"/>
      <c r="AC575" s="9"/>
      <c r="AD575" s="9"/>
      <c r="AF575" s="9"/>
      <c r="AG575" s="9"/>
      <c r="AH575" s="9"/>
      <c r="AI575" s="9"/>
      <c r="AJ575" s="9"/>
      <c r="AL575" s="9"/>
      <c r="AM575" s="9"/>
      <c r="AN575" s="9"/>
      <c r="AO575" s="9"/>
      <c r="AP575" s="9"/>
      <c r="AQ575" s="9"/>
      <c r="AR575" s="9"/>
      <c r="AS575" s="9"/>
      <c r="AT575" s="9"/>
      <c r="AU575" s="9"/>
      <c r="AV575" s="9"/>
      <c r="AW575" s="9"/>
      <c r="AX575" s="9"/>
      <c r="AY575" s="9"/>
      <c r="AZ575" s="9"/>
      <c r="BB575" s="9"/>
      <c r="BD575" s="9"/>
      <c r="BF575" s="9"/>
      <c r="BG575" s="9"/>
      <c r="BH575" s="9"/>
      <c r="BI575" s="9"/>
      <c r="BJ575" s="9"/>
      <c r="BK575" s="9"/>
      <c r="BL575" s="9"/>
      <c r="BM575" s="9"/>
      <c r="BN575" s="9"/>
      <c r="BO575" s="9"/>
      <c r="BP575" s="9"/>
      <c r="BQ575" s="9"/>
      <c r="BR575" s="9"/>
      <c r="BS575" s="9"/>
      <c r="BT575" s="9"/>
      <c r="BV575" s="9"/>
      <c r="BW575" s="9"/>
      <c r="BX575" s="9"/>
      <c r="BZ575" s="9"/>
      <c r="CA575" s="9"/>
      <c r="CB575" s="9"/>
      <c r="CC575" s="9"/>
      <c r="CD575" s="9"/>
      <c r="CF575" s="9"/>
      <c r="CH575" s="9"/>
      <c r="CI575" s="9"/>
      <c r="CJ575" s="9"/>
      <c r="CL575" s="9"/>
      <c r="CM575" s="9"/>
      <c r="CN575" s="9"/>
      <c r="CO575" s="9"/>
      <c r="CP575" s="9"/>
      <c r="CQ575" s="9"/>
      <c r="CR575" s="9"/>
      <c r="CT575" s="9"/>
      <c r="CU575" s="9"/>
      <c r="CV575" s="9"/>
    </row>
    <row r="576" spans="1:100" x14ac:dyDescent="0.2">
      <c r="A576" s="9"/>
      <c r="B576" s="9"/>
      <c r="C576" s="9"/>
      <c r="D576" s="9"/>
      <c r="E576" s="9"/>
      <c r="F576" s="9"/>
      <c r="H576" s="9"/>
      <c r="I576" s="9"/>
      <c r="J576" s="9"/>
      <c r="L576" s="9"/>
      <c r="N576" s="9"/>
      <c r="O576" s="9"/>
      <c r="P576" s="9"/>
      <c r="R576" s="9"/>
      <c r="T576" s="9"/>
      <c r="V576" s="9"/>
      <c r="W576" s="9"/>
      <c r="X576" s="9"/>
      <c r="Z576" s="9"/>
      <c r="AA576" s="9"/>
      <c r="AB576" s="9"/>
      <c r="AC576" s="9"/>
      <c r="AD576" s="9"/>
      <c r="AF576" s="9"/>
      <c r="AG576" s="9"/>
      <c r="AH576" s="9"/>
      <c r="AI576" s="9"/>
      <c r="AJ576" s="9"/>
      <c r="AL576" s="9"/>
      <c r="AM576" s="9"/>
      <c r="AN576" s="9"/>
      <c r="AO576" s="9"/>
      <c r="AP576" s="9"/>
      <c r="AQ576" s="9"/>
      <c r="AR576" s="9"/>
      <c r="AS576" s="9"/>
      <c r="AT576" s="9"/>
      <c r="AU576" s="9"/>
      <c r="AV576" s="9"/>
      <c r="AW576" s="9"/>
      <c r="AX576" s="9"/>
      <c r="AY576" s="9"/>
      <c r="AZ576" s="9"/>
      <c r="BB576" s="9"/>
      <c r="BD576" s="9"/>
      <c r="BF576" s="9"/>
      <c r="BG576" s="9"/>
      <c r="BH576" s="9"/>
      <c r="BI576" s="9"/>
      <c r="BJ576" s="9"/>
      <c r="BK576" s="9"/>
      <c r="BL576" s="9"/>
      <c r="BM576" s="9"/>
      <c r="BN576" s="9"/>
      <c r="BO576" s="9"/>
      <c r="BP576" s="9"/>
      <c r="BQ576" s="9"/>
      <c r="BR576" s="9"/>
      <c r="BS576" s="9"/>
      <c r="BT576" s="9"/>
      <c r="BV576" s="9"/>
      <c r="BW576" s="9"/>
      <c r="BX576" s="9"/>
      <c r="BZ576" s="9"/>
      <c r="CA576" s="9"/>
      <c r="CB576" s="9"/>
      <c r="CC576" s="9"/>
      <c r="CD576" s="9"/>
      <c r="CF576" s="9"/>
      <c r="CH576" s="9"/>
      <c r="CI576" s="9"/>
      <c r="CJ576" s="9"/>
      <c r="CL576" s="9"/>
      <c r="CM576" s="9"/>
      <c r="CN576" s="9"/>
      <c r="CO576" s="9"/>
      <c r="CP576" s="9"/>
      <c r="CQ576" s="9"/>
      <c r="CR576" s="9"/>
      <c r="CT576" s="9"/>
      <c r="CU576" s="9"/>
      <c r="CV576" s="9"/>
    </row>
    <row r="577" spans="1:100" x14ac:dyDescent="0.2">
      <c r="A577" s="9"/>
      <c r="B577" s="9"/>
      <c r="C577" s="9"/>
      <c r="D577" s="9"/>
      <c r="E577" s="9"/>
      <c r="F577" s="9"/>
      <c r="H577" s="9"/>
      <c r="I577" s="9"/>
      <c r="J577" s="9"/>
      <c r="L577" s="9"/>
      <c r="N577" s="9"/>
      <c r="O577" s="9"/>
      <c r="P577" s="9"/>
      <c r="R577" s="9"/>
      <c r="T577" s="9"/>
      <c r="V577" s="9"/>
      <c r="W577" s="9"/>
      <c r="X577" s="9"/>
      <c r="Z577" s="9"/>
      <c r="AA577" s="9"/>
      <c r="AB577" s="9"/>
      <c r="AC577" s="9"/>
      <c r="AD577" s="9"/>
      <c r="AF577" s="9"/>
      <c r="AG577" s="9"/>
      <c r="AH577" s="9"/>
      <c r="AI577" s="9"/>
      <c r="AJ577" s="9"/>
      <c r="AL577" s="9"/>
      <c r="AM577" s="9"/>
      <c r="AN577" s="9"/>
      <c r="AO577" s="9"/>
      <c r="AP577" s="9"/>
      <c r="AQ577" s="9"/>
      <c r="AR577" s="9"/>
      <c r="AS577" s="9"/>
      <c r="AT577" s="9"/>
      <c r="AU577" s="9"/>
      <c r="AV577" s="9"/>
      <c r="AW577" s="9"/>
      <c r="AX577" s="9"/>
      <c r="AY577" s="9"/>
      <c r="AZ577" s="9"/>
      <c r="BB577" s="9"/>
      <c r="BD577" s="9"/>
      <c r="BF577" s="9"/>
      <c r="BG577" s="9"/>
      <c r="BH577" s="9"/>
      <c r="BI577" s="9"/>
      <c r="BJ577" s="9"/>
      <c r="BK577" s="9"/>
      <c r="BL577" s="9"/>
      <c r="BM577" s="9"/>
      <c r="BN577" s="9"/>
      <c r="BO577" s="9"/>
      <c r="BP577" s="9"/>
      <c r="BQ577" s="9"/>
      <c r="BR577" s="9"/>
      <c r="BS577" s="9"/>
      <c r="BT577" s="9"/>
      <c r="BV577" s="9"/>
      <c r="BW577" s="9"/>
      <c r="BX577" s="9"/>
      <c r="BZ577" s="9"/>
      <c r="CA577" s="9"/>
      <c r="CB577" s="9"/>
      <c r="CC577" s="9"/>
      <c r="CD577" s="9"/>
      <c r="CF577" s="9"/>
      <c r="CH577" s="9"/>
      <c r="CI577" s="9"/>
      <c r="CJ577" s="9"/>
      <c r="CL577" s="9"/>
      <c r="CM577" s="9"/>
      <c r="CN577" s="9"/>
      <c r="CO577" s="9"/>
      <c r="CP577" s="9"/>
      <c r="CQ577" s="9"/>
      <c r="CR577" s="9"/>
      <c r="CT577" s="9"/>
      <c r="CU577" s="9"/>
      <c r="CV577" s="9"/>
    </row>
    <row r="578" spans="1:100" x14ac:dyDescent="0.2">
      <c r="A578" s="9"/>
      <c r="B578" s="9"/>
      <c r="C578" s="9"/>
      <c r="D578" s="9"/>
      <c r="E578" s="9"/>
      <c r="F578" s="9"/>
      <c r="H578" s="9"/>
      <c r="I578" s="9"/>
      <c r="J578" s="9"/>
      <c r="L578" s="9"/>
      <c r="N578" s="9"/>
      <c r="O578" s="9"/>
      <c r="P578" s="9"/>
      <c r="R578" s="9"/>
      <c r="T578" s="9"/>
      <c r="V578" s="9"/>
      <c r="W578" s="9"/>
      <c r="X578" s="9"/>
      <c r="Z578" s="9"/>
      <c r="AA578" s="9"/>
      <c r="AB578" s="9"/>
      <c r="AC578" s="9"/>
      <c r="AD578" s="9"/>
      <c r="AF578" s="9"/>
      <c r="AG578" s="9"/>
      <c r="AH578" s="9"/>
      <c r="AI578" s="9"/>
      <c r="AJ578" s="9"/>
      <c r="AL578" s="9"/>
      <c r="AM578" s="9"/>
      <c r="AN578" s="9"/>
      <c r="AO578" s="9"/>
      <c r="AP578" s="9"/>
      <c r="AQ578" s="9"/>
      <c r="AR578" s="9"/>
      <c r="AS578" s="9"/>
      <c r="AT578" s="9"/>
      <c r="AU578" s="9"/>
      <c r="AV578" s="9"/>
      <c r="AW578" s="9"/>
      <c r="AX578" s="9"/>
      <c r="AY578" s="9"/>
      <c r="AZ578" s="9"/>
      <c r="BB578" s="9"/>
      <c r="BD578" s="9"/>
      <c r="BF578" s="9"/>
      <c r="BG578" s="9"/>
      <c r="BH578" s="9"/>
      <c r="BI578" s="9"/>
      <c r="BJ578" s="9"/>
      <c r="BK578" s="9"/>
      <c r="BL578" s="9"/>
      <c r="BM578" s="9"/>
      <c r="BN578" s="9"/>
      <c r="BO578" s="9"/>
      <c r="BP578" s="9"/>
      <c r="BQ578" s="9"/>
      <c r="BR578" s="9"/>
      <c r="BS578" s="9"/>
      <c r="BT578" s="9"/>
      <c r="BV578" s="9"/>
      <c r="BW578" s="9"/>
      <c r="BX578" s="9"/>
      <c r="BZ578" s="9"/>
      <c r="CA578" s="9"/>
      <c r="CB578" s="9"/>
      <c r="CC578" s="9"/>
      <c r="CD578" s="9"/>
      <c r="CF578" s="9"/>
      <c r="CH578" s="9"/>
      <c r="CI578" s="9"/>
      <c r="CJ578" s="9"/>
      <c r="CL578" s="9"/>
      <c r="CM578" s="9"/>
      <c r="CN578" s="9"/>
      <c r="CO578" s="9"/>
      <c r="CP578" s="9"/>
      <c r="CQ578" s="9"/>
      <c r="CR578" s="9"/>
      <c r="CT578" s="9"/>
      <c r="CU578" s="9"/>
      <c r="CV578" s="9"/>
    </row>
    <row r="579" spans="1:100" x14ac:dyDescent="0.2">
      <c r="A579" s="9"/>
      <c r="B579" s="9"/>
      <c r="C579" s="9"/>
      <c r="D579" s="9"/>
      <c r="E579" s="9"/>
      <c r="F579" s="9"/>
      <c r="H579" s="9"/>
      <c r="I579" s="9"/>
      <c r="J579" s="9"/>
      <c r="L579" s="9"/>
      <c r="N579" s="9"/>
      <c r="O579" s="9"/>
      <c r="P579" s="9"/>
      <c r="R579" s="9"/>
      <c r="T579" s="9"/>
      <c r="V579" s="9"/>
      <c r="W579" s="9"/>
      <c r="X579" s="9"/>
      <c r="Z579" s="9"/>
      <c r="AA579" s="9"/>
      <c r="AB579" s="9"/>
      <c r="AC579" s="9"/>
      <c r="AD579" s="9"/>
      <c r="AF579" s="9"/>
      <c r="AG579" s="9"/>
      <c r="AH579" s="9"/>
      <c r="AI579" s="9"/>
      <c r="AJ579" s="9"/>
      <c r="AL579" s="9"/>
      <c r="AM579" s="9"/>
      <c r="AN579" s="9"/>
      <c r="AO579" s="9"/>
      <c r="AP579" s="9"/>
      <c r="AQ579" s="9"/>
      <c r="AR579" s="9"/>
      <c r="AS579" s="9"/>
      <c r="AT579" s="9"/>
      <c r="AU579" s="9"/>
      <c r="AV579" s="9"/>
      <c r="AW579" s="9"/>
      <c r="AX579" s="9"/>
      <c r="AY579" s="9"/>
      <c r="AZ579" s="9"/>
      <c r="BB579" s="9"/>
      <c r="BD579" s="9"/>
      <c r="BF579" s="9"/>
      <c r="BG579" s="9"/>
      <c r="BH579" s="9"/>
      <c r="BI579" s="9"/>
      <c r="BJ579" s="9"/>
      <c r="BK579" s="9"/>
      <c r="BL579" s="9"/>
      <c r="BM579" s="9"/>
      <c r="BN579" s="9"/>
      <c r="BO579" s="9"/>
      <c r="BP579" s="9"/>
      <c r="BQ579" s="9"/>
      <c r="BR579" s="9"/>
      <c r="BS579" s="9"/>
      <c r="BT579" s="9"/>
      <c r="BV579" s="9"/>
      <c r="BW579" s="9"/>
      <c r="BX579" s="9"/>
      <c r="BZ579" s="9"/>
      <c r="CA579" s="9"/>
      <c r="CB579" s="9"/>
      <c r="CC579" s="9"/>
      <c r="CD579" s="9"/>
      <c r="CF579" s="9"/>
      <c r="CH579" s="9"/>
      <c r="CI579" s="9"/>
      <c r="CJ579" s="9"/>
      <c r="CL579" s="9"/>
      <c r="CM579" s="9"/>
      <c r="CN579" s="9"/>
      <c r="CO579" s="9"/>
      <c r="CP579" s="9"/>
      <c r="CQ579" s="9"/>
      <c r="CR579" s="9"/>
      <c r="CT579" s="9"/>
      <c r="CU579" s="9"/>
      <c r="CV579" s="9"/>
    </row>
    <row r="580" spans="1:100" x14ac:dyDescent="0.2">
      <c r="A580" s="9"/>
      <c r="B580" s="9"/>
      <c r="C580" s="9"/>
      <c r="D580" s="9"/>
      <c r="E580" s="9"/>
      <c r="F580" s="9"/>
      <c r="H580" s="9"/>
      <c r="I580" s="9"/>
      <c r="J580" s="9"/>
      <c r="L580" s="9"/>
      <c r="N580" s="9"/>
      <c r="O580" s="9"/>
      <c r="P580" s="9"/>
      <c r="R580" s="9"/>
      <c r="T580" s="9"/>
      <c r="V580" s="9"/>
      <c r="W580" s="9"/>
      <c r="X580" s="9"/>
      <c r="Z580" s="9"/>
      <c r="AA580" s="9"/>
      <c r="AB580" s="9"/>
      <c r="AC580" s="9"/>
      <c r="AD580" s="9"/>
      <c r="AF580" s="9"/>
      <c r="AG580" s="9"/>
      <c r="AH580" s="9"/>
      <c r="AI580" s="9"/>
      <c r="AJ580" s="9"/>
      <c r="AL580" s="9"/>
      <c r="AM580" s="9"/>
      <c r="AN580" s="9"/>
      <c r="AO580" s="9"/>
      <c r="AP580" s="9"/>
      <c r="AQ580" s="9"/>
      <c r="AR580" s="9"/>
      <c r="AS580" s="9"/>
      <c r="AT580" s="9"/>
      <c r="AU580" s="9"/>
      <c r="AV580" s="9"/>
      <c r="AW580" s="9"/>
      <c r="AX580" s="9"/>
      <c r="AY580" s="9"/>
      <c r="AZ580" s="9"/>
      <c r="BB580" s="9"/>
      <c r="BD580" s="9"/>
      <c r="BF580" s="9"/>
      <c r="BG580" s="9"/>
      <c r="BH580" s="9"/>
      <c r="BI580" s="9"/>
      <c r="BJ580" s="9"/>
      <c r="BK580" s="9"/>
      <c r="BL580" s="9"/>
      <c r="BM580" s="9"/>
      <c r="BN580" s="9"/>
      <c r="BO580" s="9"/>
      <c r="BP580" s="9"/>
      <c r="BQ580" s="9"/>
      <c r="BR580" s="9"/>
      <c r="BS580" s="9"/>
      <c r="BT580" s="9"/>
      <c r="BV580" s="9"/>
      <c r="BW580" s="9"/>
      <c r="BX580" s="9"/>
      <c r="BZ580" s="9"/>
      <c r="CA580" s="9"/>
      <c r="CB580" s="9"/>
      <c r="CC580" s="9"/>
      <c r="CD580" s="9"/>
      <c r="CF580" s="9"/>
      <c r="CH580" s="9"/>
      <c r="CI580" s="9"/>
      <c r="CJ580" s="9"/>
      <c r="CL580" s="9"/>
      <c r="CM580" s="9"/>
      <c r="CN580" s="9"/>
      <c r="CO580" s="9"/>
      <c r="CP580" s="9"/>
      <c r="CQ580" s="9"/>
      <c r="CR580" s="9"/>
      <c r="CT580" s="9"/>
      <c r="CU580" s="9"/>
      <c r="CV580" s="9"/>
    </row>
    <row r="581" spans="1:100" x14ac:dyDescent="0.2">
      <c r="A581" s="9"/>
      <c r="B581" s="9"/>
      <c r="C581" s="9"/>
      <c r="D581" s="9"/>
      <c r="E581" s="9"/>
      <c r="F581" s="9"/>
      <c r="H581" s="9"/>
      <c r="I581" s="9"/>
      <c r="J581" s="9"/>
      <c r="L581" s="9"/>
      <c r="N581" s="9"/>
      <c r="O581" s="9"/>
      <c r="P581" s="9"/>
      <c r="R581" s="9"/>
      <c r="T581" s="9"/>
      <c r="V581" s="9"/>
      <c r="W581" s="9"/>
      <c r="X581" s="9"/>
      <c r="Z581" s="9"/>
      <c r="AA581" s="9"/>
      <c r="AB581" s="9"/>
      <c r="AC581" s="9"/>
      <c r="AD581" s="9"/>
      <c r="AF581" s="9"/>
      <c r="AG581" s="9"/>
      <c r="AH581" s="9"/>
      <c r="AI581" s="9"/>
      <c r="AJ581" s="9"/>
      <c r="AL581" s="9"/>
      <c r="AM581" s="9"/>
      <c r="AN581" s="9"/>
      <c r="AO581" s="9"/>
      <c r="AP581" s="9"/>
      <c r="AQ581" s="9"/>
      <c r="AR581" s="9"/>
      <c r="AS581" s="9"/>
      <c r="AT581" s="9"/>
      <c r="AU581" s="9"/>
      <c r="AV581" s="9"/>
      <c r="AW581" s="9"/>
      <c r="AX581" s="9"/>
      <c r="AY581" s="9"/>
      <c r="AZ581" s="9"/>
      <c r="BB581" s="9"/>
      <c r="BD581" s="9"/>
      <c r="BF581" s="9"/>
      <c r="BG581" s="9"/>
      <c r="BH581" s="9"/>
      <c r="BI581" s="9"/>
      <c r="BJ581" s="9"/>
      <c r="BK581" s="9"/>
      <c r="BL581" s="9"/>
      <c r="BM581" s="9"/>
      <c r="BN581" s="9"/>
      <c r="BO581" s="9"/>
      <c r="BP581" s="9"/>
      <c r="BQ581" s="9"/>
      <c r="BR581" s="9"/>
      <c r="BS581" s="9"/>
      <c r="BT581" s="9"/>
      <c r="BV581" s="9"/>
      <c r="BW581" s="9"/>
      <c r="BX581" s="9"/>
      <c r="BZ581" s="9"/>
      <c r="CA581" s="9"/>
      <c r="CB581" s="9"/>
      <c r="CC581" s="9"/>
      <c r="CD581" s="9"/>
      <c r="CF581" s="9"/>
      <c r="CH581" s="9"/>
      <c r="CI581" s="9"/>
      <c r="CJ581" s="9"/>
      <c r="CL581" s="9"/>
      <c r="CM581" s="9"/>
      <c r="CN581" s="9"/>
      <c r="CO581" s="9"/>
      <c r="CP581" s="9"/>
      <c r="CQ581" s="9"/>
      <c r="CR581" s="9"/>
      <c r="CT581" s="9"/>
      <c r="CU581" s="9"/>
      <c r="CV581" s="9"/>
    </row>
    <row r="582" spans="1:100" x14ac:dyDescent="0.2">
      <c r="A582" s="9"/>
      <c r="B582" s="9"/>
      <c r="C582" s="9"/>
      <c r="D582" s="9"/>
      <c r="E582" s="9"/>
      <c r="F582" s="9"/>
      <c r="H582" s="9"/>
      <c r="I582" s="9"/>
      <c r="J582" s="9"/>
      <c r="L582" s="9"/>
      <c r="N582" s="9"/>
      <c r="O582" s="9"/>
      <c r="P582" s="9"/>
      <c r="R582" s="9"/>
      <c r="T582" s="9"/>
      <c r="V582" s="9"/>
      <c r="W582" s="9"/>
      <c r="X582" s="9"/>
      <c r="Z582" s="9"/>
      <c r="AA582" s="9"/>
      <c r="AB582" s="9"/>
      <c r="AC582" s="9"/>
      <c r="AD582" s="9"/>
      <c r="AF582" s="9"/>
      <c r="AG582" s="9"/>
      <c r="AH582" s="9"/>
      <c r="AI582" s="9"/>
      <c r="AJ582" s="9"/>
      <c r="AL582" s="9"/>
      <c r="AM582" s="9"/>
      <c r="AN582" s="9"/>
      <c r="AO582" s="9"/>
      <c r="AP582" s="9"/>
      <c r="AQ582" s="9"/>
      <c r="AR582" s="9"/>
      <c r="AS582" s="9"/>
      <c r="AT582" s="9"/>
      <c r="AU582" s="9"/>
      <c r="AV582" s="9"/>
      <c r="AW582" s="9"/>
      <c r="AX582" s="9"/>
      <c r="AY582" s="9"/>
      <c r="AZ582" s="9"/>
      <c r="BB582" s="9"/>
      <c r="BD582" s="9"/>
      <c r="BF582" s="9"/>
      <c r="BG582" s="9"/>
      <c r="BH582" s="9"/>
      <c r="BI582" s="9"/>
      <c r="BJ582" s="9"/>
      <c r="BK582" s="9"/>
      <c r="BL582" s="9"/>
      <c r="BM582" s="9"/>
      <c r="BN582" s="9"/>
      <c r="BO582" s="9"/>
      <c r="BP582" s="9"/>
      <c r="BQ582" s="9"/>
      <c r="BR582" s="9"/>
      <c r="BS582" s="9"/>
      <c r="BT582" s="9"/>
      <c r="BV582" s="9"/>
      <c r="BW582" s="9"/>
      <c r="BX582" s="9"/>
      <c r="BZ582" s="9"/>
      <c r="CA582" s="9"/>
      <c r="CB582" s="9"/>
      <c r="CC582" s="9"/>
      <c r="CD582" s="9"/>
      <c r="CF582" s="9"/>
      <c r="CH582" s="9"/>
      <c r="CI582" s="9"/>
      <c r="CJ582" s="9"/>
      <c r="CL582" s="9"/>
      <c r="CM582" s="9"/>
      <c r="CN582" s="9"/>
      <c r="CO582" s="9"/>
      <c r="CP582" s="9"/>
      <c r="CQ582" s="9"/>
      <c r="CR582" s="9"/>
      <c r="CT582" s="9"/>
      <c r="CU582" s="9"/>
      <c r="CV582" s="9"/>
    </row>
    <row r="583" spans="1:100" x14ac:dyDescent="0.2">
      <c r="A583" s="9"/>
      <c r="B583" s="9"/>
      <c r="C583" s="9"/>
      <c r="D583" s="9"/>
      <c r="E583" s="9"/>
      <c r="F583" s="9"/>
      <c r="H583" s="9"/>
      <c r="I583" s="9"/>
      <c r="J583" s="9"/>
      <c r="L583" s="9"/>
      <c r="N583" s="9"/>
      <c r="O583" s="9"/>
      <c r="P583" s="9"/>
      <c r="R583" s="9"/>
      <c r="T583" s="9"/>
      <c r="V583" s="9"/>
      <c r="W583" s="9"/>
      <c r="X583" s="9"/>
      <c r="Z583" s="9"/>
      <c r="AA583" s="9"/>
      <c r="AB583" s="9"/>
      <c r="AC583" s="9"/>
      <c r="AD583" s="9"/>
      <c r="AF583" s="9"/>
      <c r="AG583" s="9"/>
      <c r="AH583" s="9"/>
      <c r="AI583" s="9"/>
      <c r="AJ583" s="9"/>
      <c r="AL583" s="9"/>
      <c r="AM583" s="9"/>
      <c r="AN583" s="9"/>
      <c r="AO583" s="9"/>
      <c r="AP583" s="9"/>
      <c r="AQ583" s="9"/>
      <c r="AR583" s="9"/>
      <c r="AS583" s="9"/>
      <c r="AT583" s="9"/>
      <c r="AU583" s="9"/>
      <c r="AV583" s="9"/>
      <c r="AW583" s="9"/>
      <c r="AX583" s="9"/>
      <c r="AY583" s="9"/>
      <c r="AZ583" s="9"/>
      <c r="BB583" s="9"/>
      <c r="BD583" s="9"/>
      <c r="BF583" s="9"/>
      <c r="BG583" s="9"/>
      <c r="BH583" s="9"/>
      <c r="BI583" s="9"/>
      <c r="BJ583" s="9"/>
      <c r="BK583" s="9"/>
      <c r="BL583" s="9"/>
      <c r="BM583" s="9"/>
      <c r="BN583" s="9"/>
      <c r="BO583" s="9"/>
      <c r="BP583" s="9"/>
      <c r="BQ583" s="9"/>
      <c r="BR583" s="9"/>
      <c r="BS583" s="9"/>
      <c r="BT583" s="9"/>
      <c r="BV583" s="9"/>
      <c r="BW583" s="9"/>
      <c r="BX583" s="9"/>
      <c r="BZ583" s="9"/>
      <c r="CA583" s="9"/>
      <c r="CB583" s="9"/>
      <c r="CC583" s="9"/>
      <c r="CD583" s="9"/>
      <c r="CF583" s="9"/>
      <c r="CH583" s="9"/>
      <c r="CI583" s="9"/>
      <c r="CJ583" s="9"/>
      <c r="CL583" s="9"/>
      <c r="CM583" s="9"/>
      <c r="CN583" s="9"/>
      <c r="CO583" s="9"/>
      <c r="CP583" s="9"/>
      <c r="CQ583" s="9"/>
      <c r="CR583" s="9"/>
      <c r="CT583" s="9"/>
      <c r="CU583" s="9"/>
      <c r="CV583" s="9"/>
    </row>
    <row r="584" spans="1:100" x14ac:dyDescent="0.2">
      <c r="A584" s="9"/>
      <c r="B584" s="9"/>
      <c r="C584" s="9"/>
      <c r="D584" s="9"/>
      <c r="E584" s="9"/>
      <c r="F584" s="9"/>
      <c r="H584" s="9"/>
      <c r="I584" s="9"/>
      <c r="J584" s="9"/>
      <c r="L584" s="9"/>
      <c r="N584" s="9"/>
      <c r="O584" s="9"/>
      <c r="P584" s="9"/>
      <c r="R584" s="9"/>
      <c r="T584" s="9"/>
      <c r="V584" s="9"/>
      <c r="W584" s="9"/>
      <c r="X584" s="9"/>
      <c r="Z584" s="9"/>
      <c r="AA584" s="9"/>
      <c r="AB584" s="9"/>
      <c r="AC584" s="9"/>
      <c r="AD584" s="9"/>
      <c r="AF584" s="9"/>
      <c r="AG584" s="9"/>
      <c r="AH584" s="9"/>
      <c r="AI584" s="9"/>
      <c r="AJ584" s="9"/>
      <c r="AL584" s="9"/>
      <c r="AM584" s="9"/>
      <c r="AN584" s="9"/>
      <c r="AO584" s="9"/>
      <c r="AP584" s="9"/>
      <c r="AQ584" s="9"/>
      <c r="AR584" s="9"/>
      <c r="AS584" s="9"/>
      <c r="AT584" s="9"/>
      <c r="AU584" s="9"/>
      <c r="AV584" s="9"/>
      <c r="AW584" s="9"/>
      <c r="AX584" s="9"/>
      <c r="AY584" s="9"/>
      <c r="AZ584" s="9"/>
      <c r="BB584" s="9"/>
      <c r="BD584" s="9"/>
      <c r="BF584" s="9"/>
      <c r="BG584" s="9"/>
      <c r="BH584" s="9"/>
      <c r="BI584" s="9"/>
      <c r="BJ584" s="9"/>
      <c r="BK584" s="9"/>
      <c r="BL584" s="9"/>
      <c r="BM584" s="9"/>
      <c r="BN584" s="9"/>
      <c r="BO584" s="9"/>
      <c r="BP584" s="9"/>
      <c r="BQ584" s="9"/>
      <c r="BR584" s="9"/>
      <c r="BS584" s="9"/>
      <c r="BT584" s="9"/>
      <c r="BV584" s="9"/>
      <c r="BW584" s="9"/>
      <c r="BX584" s="9"/>
      <c r="BZ584" s="9"/>
      <c r="CA584" s="9"/>
      <c r="CB584" s="9"/>
      <c r="CC584" s="9"/>
      <c r="CD584" s="9"/>
      <c r="CF584" s="9"/>
      <c r="CH584" s="9"/>
      <c r="CI584" s="9"/>
      <c r="CJ584" s="9"/>
      <c r="CL584" s="9"/>
      <c r="CM584" s="9"/>
      <c r="CN584" s="9"/>
      <c r="CO584" s="9"/>
      <c r="CP584" s="9"/>
      <c r="CQ584" s="9"/>
      <c r="CR584" s="9"/>
      <c r="CT584" s="9"/>
      <c r="CU584" s="9"/>
      <c r="CV584" s="9"/>
    </row>
    <row r="585" spans="1:100" x14ac:dyDescent="0.2">
      <c r="A585" s="9"/>
      <c r="B585" s="9"/>
      <c r="C585" s="9"/>
      <c r="D585" s="9"/>
      <c r="E585" s="9"/>
      <c r="F585" s="9"/>
      <c r="H585" s="9"/>
      <c r="I585" s="9"/>
      <c r="J585" s="9"/>
      <c r="L585" s="9"/>
      <c r="N585" s="9"/>
      <c r="O585" s="9"/>
      <c r="P585" s="9"/>
      <c r="R585" s="9"/>
      <c r="T585" s="9"/>
      <c r="V585" s="9"/>
      <c r="W585" s="9"/>
      <c r="X585" s="9"/>
      <c r="Z585" s="9"/>
      <c r="AA585" s="9"/>
      <c r="AB585" s="9"/>
      <c r="AC585" s="9"/>
      <c r="AD585" s="9"/>
      <c r="AF585" s="9"/>
      <c r="AG585" s="9"/>
      <c r="AH585" s="9"/>
      <c r="AI585" s="9"/>
      <c r="AJ585" s="9"/>
      <c r="AL585" s="9"/>
      <c r="AM585" s="9"/>
      <c r="AN585" s="9"/>
      <c r="AO585" s="9"/>
      <c r="AP585" s="9"/>
      <c r="AQ585" s="9"/>
      <c r="AR585" s="9"/>
      <c r="AS585" s="9"/>
      <c r="AT585" s="9"/>
      <c r="AU585" s="9"/>
      <c r="AV585" s="9"/>
      <c r="AW585" s="9"/>
      <c r="AX585" s="9"/>
      <c r="AY585" s="9"/>
      <c r="AZ585" s="9"/>
      <c r="BB585" s="9"/>
      <c r="BD585" s="9"/>
      <c r="BF585" s="9"/>
      <c r="BG585" s="9"/>
      <c r="BH585" s="9"/>
      <c r="BI585" s="9"/>
      <c r="BJ585" s="9"/>
      <c r="BK585" s="9"/>
      <c r="BL585" s="9"/>
      <c r="BM585" s="9"/>
      <c r="BN585" s="9"/>
      <c r="BO585" s="9"/>
      <c r="BP585" s="9"/>
      <c r="BQ585" s="9"/>
      <c r="BR585" s="9"/>
      <c r="BS585" s="9"/>
      <c r="BT585" s="9"/>
      <c r="BV585" s="9"/>
      <c r="BW585" s="9"/>
      <c r="BX585" s="9"/>
      <c r="BZ585" s="9"/>
      <c r="CA585" s="9"/>
      <c r="CB585" s="9"/>
      <c r="CC585" s="9"/>
      <c r="CD585" s="9"/>
      <c r="CF585" s="9"/>
      <c r="CH585" s="9"/>
      <c r="CI585" s="9"/>
      <c r="CJ585" s="9"/>
      <c r="CL585" s="9"/>
      <c r="CM585" s="9"/>
      <c r="CN585" s="9"/>
      <c r="CO585" s="9"/>
      <c r="CP585" s="9"/>
      <c r="CQ585" s="9"/>
      <c r="CR585" s="9"/>
      <c r="CT585" s="9"/>
      <c r="CU585" s="9"/>
      <c r="CV585" s="9"/>
    </row>
    <row r="586" spans="1:100" x14ac:dyDescent="0.2">
      <c r="A586" s="9"/>
      <c r="B586" s="9"/>
      <c r="C586" s="9"/>
      <c r="D586" s="9"/>
      <c r="E586" s="9"/>
      <c r="F586" s="9"/>
      <c r="H586" s="9"/>
      <c r="I586" s="9"/>
      <c r="J586" s="9"/>
      <c r="L586" s="9"/>
      <c r="N586" s="9"/>
      <c r="O586" s="9"/>
      <c r="P586" s="9"/>
      <c r="R586" s="9"/>
      <c r="T586" s="9"/>
      <c r="V586" s="9"/>
      <c r="W586" s="9"/>
      <c r="X586" s="9"/>
      <c r="Z586" s="9"/>
      <c r="AA586" s="9"/>
      <c r="AB586" s="9"/>
      <c r="AC586" s="9"/>
      <c r="AD586" s="9"/>
      <c r="AF586" s="9"/>
      <c r="AG586" s="9"/>
      <c r="AH586" s="9"/>
      <c r="AI586" s="9"/>
      <c r="AJ586" s="9"/>
      <c r="AL586" s="9"/>
      <c r="AM586" s="9"/>
      <c r="AN586" s="9"/>
      <c r="AO586" s="9"/>
      <c r="AP586" s="9"/>
      <c r="AQ586" s="9"/>
      <c r="AR586" s="9"/>
      <c r="AS586" s="9"/>
      <c r="AT586" s="9"/>
      <c r="AU586" s="9"/>
      <c r="AV586" s="9"/>
      <c r="AW586" s="9"/>
      <c r="AX586" s="9"/>
      <c r="AY586" s="9"/>
      <c r="AZ586" s="9"/>
      <c r="BB586" s="9"/>
      <c r="BD586" s="9"/>
      <c r="BF586" s="9"/>
      <c r="BG586" s="9"/>
      <c r="BH586" s="9"/>
      <c r="BI586" s="9"/>
      <c r="BJ586" s="9"/>
      <c r="BK586" s="9"/>
      <c r="BL586" s="9"/>
      <c r="BM586" s="9"/>
      <c r="BN586" s="9"/>
      <c r="BO586" s="9"/>
      <c r="BP586" s="9"/>
      <c r="BQ586" s="9"/>
      <c r="BR586" s="9"/>
      <c r="BS586" s="9"/>
      <c r="BT586" s="9"/>
      <c r="BV586" s="9"/>
      <c r="BW586" s="9"/>
      <c r="BX586" s="9"/>
      <c r="BZ586" s="9"/>
      <c r="CA586" s="9"/>
      <c r="CB586" s="9"/>
      <c r="CC586" s="9"/>
      <c r="CD586" s="9"/>
      <c r="CF586" s="9"/>
      <c r="CH586" s="9"/>
      <c r="CI586" s="9"/>
      <c r="CJ586" s="9"/>
      <c r="CL586" s="9"/>
      <c r="CM586" s="9"/>
      <c r="CN586" s="9"/>
      <c r="CO586" s="9"/>
      <c r="CP586" s="9"/>
      <c r="CQ586" s="9"/>
      <c r="CR586" s="9"/>
      <c r="CT586" s="9"/>
      <c r="CU586" s="9"/>
      <c r="CV586" s="9"/>
    </row>
    <row r="587" spans="1:100" x14ac:dyDescent="0.2">
      <c r="A587" s="9"/>
      <c r="B587" s="9"/>
      <c r="C587" s="9"/>
      <c r="D587" s="9"/>
      <c r="E587" s="9"/>
      <c r="F587" s="9"/>
      <c r="H587" s="9"/>
      <c r="I587" s="9"/>
      <c r="J587" s="9"/>
      <c r="L587" s="9"/>
      <c r="N587" s="9"/>
      <c r="O587" s="9"/>
      <c r="P587" s="9"/>
      <c r="R587" s="9"/>
      <c r="T587" s="9"/>
      <c r="V587" s="9"/>
      <c r="W587" s="9"/>
      <c r="X587" s="9"/>
      <c r="Z587" s="9"/>
      <c r="AA587" s="9"/>
      <c r="AB587" s="9"/>
      <c r="AC587" s="9"/>
      <c r="AD587" s="9"/>
      <c r="AF587" s="9"/>
      <c r="AG587" s="9"/>
      <c r="AH587" s="9"/>
      <c r="AI587" s="9"/>
      <c r="AJ587" s="9"/>
      <c r="AL587" s="9"/>
      <c r="AM587" s="9"/>
      <c r="AN587" s="9"/>
      <c r="AO587" s="9"/>
      <c r="AP587" s="9"/>
      <c r="AQ587" s="9"/>
      <c r="AR587" s="9"/>
      <c r="AS587" s="9"/>
      <c r="AT587" s="9"/>
      <c r="AU587" s="9"/>
      <c r="AV587" s="9"/>
      <c r="AW587" s="9"/>
      <c r="AX587" s="9"/>
      <c r="AY587" s="9"/>
      <c r="AZ587" s="9"/>
      <c r="BB587" s="9"/>
      <c r="BD587" s="9"/>
      <c r="BF587" s="9"/>
      <c r="BG587" s="9"/>
      <c r="BH587" s="9"/>
      <c r="BI587" s="9"/>
      <c r="BJ587" s="9"/>
      <c r="BK587" s="9"/>
      <c r="BL587" s="9"/>
      <c r="BM587" s="9"/>
      <c r="BN587" s="9"/>
      <c r="BO587" s="9"/>
      <c r="BP587" s="9"/>
      <c r="BQ587" s="9"/>
      <c r="BR587" s="9"/>
      <c r="BS587" s="9"/>
      <c r="BT587" s="9"/>
      <c r="BV587" s="9"/>
      <c r="BW587" s="9"/>
      <c r="BX587" s="9"/>
      <c r="BZ587" s="9"/>
      <c r="CA587" s="9"/>
      <c r="CB587" s="9"/>
      <c r="CC587" s="9"/>
      <c r="CD587" s="9"/>
      <c r="CF587" s="9"/>
      <c r="CH587" s="9"/>
      <c r="CI587" s="9"/>
      <c r="CJ587" s="9"/>
      <c r="CL587" s="9"/>
      <c r="CM587" s="9"/>
      <c r="CN587" s="9"/>
      <c r="CO587" s="9"/>
      <c r="CP587" s="9"/>
      <c r="CQ587" s="9"/>
      <c r="CR587" s="9"/>
      <c r="CT587" s="9"/>
      <c r="CU587" s="9"/>
      <c r="CV587" s="9"/>
    </row>
    <row r="588" spans="1:100" x14ac:dyDescent="0.2">
      <c r="A588" s="9"/>
      <c r="B588" s="9"/>
      <c r="C588" s="9"/>
      <c r="D588" s="9"/>
      <c r="E588" s="9"/>
      <c r="F588" s="9"/>
      <c r="H588" s="9"/>
      <c r="I588" s="9"/>
      <c r="J588" s="9"/>
      <c r="L588" s="9"/>
      <c r="N588" s="9"/>
      <c r="O588" s="9"/>
      <c r="P588" s="9"/>
      <c r="R588" s="9"/>
      <c r="T588" s="9"/>
      <c r="V588" s="9"/>
      <c r="W588" s="9"/>
      <c r="X588" s="9"/>
      <c r="Z588" s="9"/>
      <c r="AA588" s="9"/>
      <c r="AB588" s="9"/>
      <c r="AC588" s="9"/>
      <c r="AD588" s="9"/>
      <c r="AF588" s="9"/>
      <c r="AG588" s="9"/>
      <c r="AH588" s="9"/>
      <c r="AI588" s="9"/>
      <c r="AJ588" s="9"/>
      <c r="AL588" s="9"/>
      <c r="AM588" s="9"/>
      <c r="AN588" s="9"/>
      <c r="AO588" s="9"/>
      <c r="AP588" s="9"/>
      <c r="AQ588" s="9"/>
      <c r="AR588" s="9"/>
      <c r="AS588" s="9"/>
      <c r="AT588" s="9"/>
      <c r="AU588" s="9"/>
      <c r="AV588" s="9"/>
      <c r="AW588" s="9"/>
      <c r="AX588" s="9"/>
      <c r="AY588" s="9"/>
      <c r="AZ588" s="9"/>
      <c r="BB588" s="9"/>
      <c r="BD588" s="9"/>
      <c r="BF588" s="9"/>
      <c r="BG588" s="9"/>
      <c r="BH588" s="9"/>
      <c r="BI588" s="9"/>
      <c r="BJ588" s="9"/>
      <c r="BK588" s="9"/>
      <c r="BL588" s="9"/>
      <c r="BM588" s="9"/>
      <c r="BN588" s="9"/>
      <c r="BO588" s="9"/>
      <c r="BP588" s="9"/>
      <c r="BQ588" s="9"/>
      <c r="BR588" s="9"/>
      <c r="BS588" s="9"/>
      <c r="BT588" s="9"/>
      <c r="BV588" s="9"/>
      <c r="BW588" s="9"/>
      <c r="BX588" s="9"/>
      <c r="BZ588" s="9"/>
      <c r="CA588" s="9"/>
      <c r="CB588" s="9"/>
      <c r="CC588" s="9"/>
      <c r="CD588" s="9"/>
      <c r="CF588" s="9"/>
      <c r="CH588" s="9"/>
      <c r="CI588" s="9"/>
      <c r="CJ588" s="9"/>
      <c r="CL588" s="9"/>
      <c r="CM588" s="9"/>
      <c r="CN588" s="9"/>
      <c r="CO588" s="9"/>
      <c r="CP588" s="9"/>
      <c r="CQ588" s="9"/>
      <c r="CR588" s="9"/>
      <c r="CT588" s="9"/>
      <c r="CU588" s="9"/>
      <c r="CV588" s="9"/>
    </row>
    <row r="589" spans="1:100" x14ac:dyDescent="0.2">
      <c r="A589" s="9"/>
      <c r="B589" s="9"/>
      <c r="C589" s="9"/>
      <c r="D589" s="9"/>
      <c r="E589" s="9"/>
      <c r="F589" s="9"/>
      <c r="H589" s="9"/>
      <c r="I589" s="9"/>
      <c r="J589" s="9"/>
      <c r="L589" s="9"/>
      <c r="N589" s="9"/>
      <c r="O589" s="9"/>
      <c r="P589" s="9"/>
      <c r="R589" s="9"/>
      <c r="T589" s="9"/>
      <c r="V589" s="9"/>
      <c r="W589" s="9"/>
      <c r="X589" s="9"/>
      <c r="Z589" s="9"/>
      <c r="AA589" s="9"/>
      <c r="AB589" s="9"/>
      <c r="AC589" s="9"/>
      <c r="AD589" s="9"/>
      <c r="AF589" s="9"/>
      <c r="AG589" s="9"/>
      <c r="AH589" s="9"/>
      <c r="AI589" s="9"/>
      <c r="AJ589" s="9"/>
      <c r="AL589" s="9"/>
      <c r="AM589" s="9"/>
      <c r="AN589" s="9"/>
      <c r="AO589" s="9"/>
      <c r="AP589" s="9"/>
      <c r="AQ589" s="9"/>
      <c r="AR589" s="9"/>
      <c r="AS589" s="9"/>
      <c r="AT589" s="9"/>
      <c r="AU589" s="9"/>
      <c r="AV589" s="9"/>
      <c r="AW589" s="9"/>
      <c r="AX589" s="9"/>
      <c r="AY589" s="9"/>
      <c r="AZ589" s="9"/>
      <c r="BB589" s="9"/>
      <c r="BD589" s="9"/>
      <c r="BF589" s="9"/>
      <c r="BG589" s="9"/>
      <c r="BH589" s="9"/>
      <c r="BI589" s="9"/>
      <c r="BJ589" s="9"/>
      <c r="BK589" s="9"/>
      <c r="BL589" s="9"/>
      <c r="BM589" s="9"/>
      <c r="BN589" s="9"/>
      <c r="BO589" s="9"/>
      <c r="BP589" s="9"/>
      <c r="BQ589" s="9"/>
      <c r="BR589" s="9"/>
      <c r="BS589" s="9"/>
      <c r="BT589" s="9"/>
      <c r="BV589" s="9"/>
      <c r="BW589" s="9"/>
      <c r="BX589" s="9"/>
      <c r="BZ589" s="9"/>
      <c r="CA589" s="9"/>
      <c r="CB589" s="9"/>
      <c r="CC589" s="9"/>
      <c r="CD589" s="9"/>
      <c r="CF589" s="9"/>
      <c r="CH589" s="9"/>
      <c r="CI589" s="9"/>
      <c r="CJ589" s="9"/>
      <c r="CL589" s="9"/>
      <c r="CM589" s="9"/>
      <c r="CN589" s="9"/>
      <c r="CO589" s="9"/>
      <c r="CP589" s="9"/>
      <c r="CQ589" s="9"/>
      <c r="CR589" s="9"/>
      <c r="CT589" s="9"/>
      <c r="CU589" s="9"/>
      <c r="CV589" s="9"/>
    </row>
    <row r="590" spans="1:100" x14ac:dyDescent="0.2">
      <c r="A590" s="9"/>
      <c r="B590" s="9"/>
      <c r="C590" s="9"/>
      <c r="D590" s="9"/>
      <c r="E590" s="9"/>
      <c r="F590" s="9"/>
      <c r="H590" s="9"/>
      <c r="I590" s="9"/>
      <c r="J590" s="9"/>
      <c r="L590" s="9"/>
      <c r="N590" s="9"/>
      <c r="O590" s="9"/>
      <c r="P590" s="9"/>
      <c r="R590" s="9"/>
      <c r="T590" s="9"/>
      <c r="V590" s="9"/>
      <c r="W590" s="9"/>
      <c r="X590" s="9"/>
      <c r="Z590" s="9"/>
      <c r="AA590" s="9"/>
      <c r="AB590" s="9"/>
      <c r="AC590" s="9"/>
      <c r="AD590" s="9"/>
      <c r="AF590" s="9"/>
      <c r="AG590" s="9"/>
      <c r="AH590" s="9"/>
      <c r="AI590" s="9"/>
      <c r="AJ590" s="9"/>
      <c r="AL590" s="9"/>
      <c r="AM590" s="9"/>
      <c r="AN590" s="9"/>
      <c r="AO590" s="9"/>
      <c r="AP590" s="9"/>
      <c r="AQ590" s="9"/>
      <c r="AR590" s="9"/>
      <c r="AS590" s="9"/>
      <c r="AT590" s="9"/>
      <c r="AU590" s="9"/>
      <c r="AV590" s="9"/>
      <c r="AW590" s="9"/>
      <c r="AX590" s="9"/>
      <c r="AY590" s="9"/>
      <c r="AZ590" s="9"/>
      <c r="BB590" s="9"/>
      <c r="BD590" s="9"/>
      <c r="BF590" s="9"/>
      <c r="BG590" s="9"/>
      <c r="BH590" s="9"/>
      <c r="BI590" s="9"/>
      <c r="BJ590" s="9"/>
      <c r="BK590" s="9"/>
      <c r="BL590" s="9"/>
      <c r="BM590" s="9"/>
      <c r="BN590" s="9"/>
      <c r="BO590" s="9"/>
      <c r="BP590" s="9"/>
      <c r="BQ590" s="9"/>
      <c r="BR590" s="9"/>
      <c r="BS590" s="9"/>
      <c r="BT590" s="9"/>
      <c r="BV590" s="9"/>
      <c r="BW590" s="9"/>
      <c r="BX590" s="9"/>
      <c r="BZ590" s="9"/>
      <c r="CA590" s="9"/>
      <c r="CB590" s="9"/>
      <c r="CC590" s="9"/>
      <c r="CD590" s="9"/>
      <c r="CF590" s="9"/>
      <c r="CH590" s="9"/>
      <c r="CI590" s="9"/>
      <c r="CJ590" s="9"/>
      <c r="CL590" s="9"/>
      <c r="CM590" s="9"/>
      <c r="CN590" s="9"/>
      <c r="CO590" s="9"/>
      <c r="CP590" s="9"/>
      <c r="CQ590" s="9"/>
      <c r="CR590" s="9"/>
      <c r="CT590" s="9"/>
      <c r="CU590" s="9"/>
      <c r="CV590" s="9"/>
    </row>
    <row r="591" spans="1:100" x14ac:dyDescent="0.2">
      <c r="A591" s="9"/>
      <c r="B591" s="9"/>
      <c r="C591" s="9"/>
      <c r="D591" s="9"/>
      <c r="E591" s="9"/>
      <c r="F591" s="9"/>
      <c r="H591" s="9"/>
      <c r="I591" s="9"/>
      <c r="J591" s="9"/>
      <c r="L591" s="9"/>
      <c r="N591" s="9"/>
      <c r="O591" s="9"/>
      <c r="P591" s="9"/>
      <c r="R591" s="9"/>
      <c r="T591" s="9"/>
      <c r="V591" s="9"/>
      <c r="W591" s="9"/>
      <c r="X591" s="9"/>
      <c r="Z591" s="9"/>
      <c r="AA591" s="9"/>
      <c r="AB591" s="9"/>
      <c r="AC591" s="9"/>
      <c r="AD591" s="9"/>
      <c r="AF591" s="9"/>
      <c r="AG591" s="9"/>
      <c r="AH591" s="9"/>
      <c r="AI591" s="9"/>
      <c r="AJ591" s="9"/>
      <c r="AL591" s="9"/>
      <c r="AM591" s="9"/>
      <c r="AN591" s="9"/>
      <c r="AO591" s="9"/>
      <c r="AP591" s="9"/>
      <c r="AQ591" s="9"/>
      <c r="AR591" s="9"/>
      <c r="AS591" s="9"/>
      <c r="AT591" s="9"/>
      <c r="AU591" s="9"/>
      <c r="AV591" s="9"/>
      <c r="AW591" s="9"/>
      <c r="AX591" s="9"/>
      <c r="AY591" s="9"/>
      <c r="AZ591" s="9"/>
      <c r="BB591" s="9"/>
      <c r="BD591" s="9"/>
      <c r="BF591" s="9"/>
      <c r="BG591" s="9"/>
      <c r="BH591" s="9"/>
      <c r="BI591" s="9"/>
      <c r="BJ591" s="9"/>
      <c r="BK591" s="9"/>
      <c r="BL591" s="9"/>
      <c r="BM591" s="9"/>
      <c r="BN591" s="9"/>
      <c r="BO591" s="9"/>
      <c r="BP591" s="9"/>
      <c r="BQ591" s="9"/>
      <c r="BR591" s="9"/>
      <c r="BS591" s="9"/>
      <c r="BT591" s="9"/>
      <c r="BV591" s="9"/>
      <c r="BW591" s="9"/>
      <c r="BX591" s="9"/>
      <c r="BZ591" s="9"/>
      <c r="CA591" s="9"/>
      <c r="CB591" s="9"/>
      <c r="CC591" s="9"/>
      <c r="CD591" s="9"/>
      <c r="CF591" s="9"/>
      <c r="CH591" s="9"/>
      <c r="CI591" s="9"/>
      <c r="CJ591" s="9"/>
      <c r="CL591" s="9"/>
      <c r="CM591" s="9"/>
      <c r="CN591" s="9"/>
      <c r="CO591" s="9"/>
      <c r="CP591" s="9"/>
      <c r="CQ591" s="9"/>
      <c r="CR591" s="9"/>
      <c r="CT591" s="9"/>
      <c r="CU591" s="9"/>
      <c r="CV591" s="9"/>
    </row>
    <row r="592" spans="1:100" x14ac:dyDescent="0.2">
      <c r="A592" s="9"/>
      <c r="B592" s="9"/>
      <c r="C592" s="9"/>
      <c r="D592" s="9"/>
      <c r="E592" s="9"/>
      <c r="F592" s="9"/>
      <c r="H592" s="9"/>
      <c r="I592" s="9"/>
      <c r="J592" s="9"/>
      <c r="L592" s="9"/>
      <c r="N592" s="9"/>
      <c r="O592" s="9"/>
      <c r="P592" s="9"/>
      <c r="R592" s="9"/>
      <c r="T592" s="9"/>
      <c r="V592" s="9"/>
      <c r="W592" s="9"/>
      <c r="X592" s="9"/>
      <c r="Z592" s="9"/>
      <c r="AA592" s="9"/>
      <c r="AB592" s="9"/>
      <c r="AC592" s="9"/>
      <c r="AD592" s="9"/>
      <c r="AF592" s="9"/>
      <c r="AG592" s="9"/>
      <c r="AH592" s="9"/>
      <c r="AI592" s="9"/>
      <c r="AJ592" s="9"/>
      <c r="AL592" s="9"/>
      <c r="AM592" s="9"/>
      <c r="AN592" s="9"/>
      <c r="AO592" s="9"/>
      <c r="AP592" s="9"/>
      <c r="AQ592" s="9"/>
      <c r="AR592" s="9"/>
      <c r="AS592" s="9"/>
      <c r="AT592" s="9"/>
      <c r="AU592" s="9"/>
      <c r="AV592" s="9"/>
      <c r="AW592" s="9"/>
      <c r="AX592" s="9"/>
      <c r="AY592" s="9"/>
      <c r="AZ592" s="9"/>
      <c r="BB592" s="9"/>
      <c r="BD592" s="9"/>
      <c r="BF592" s="9"/>
      <c r="BG592" s="9"/>
      <c r="BH592" s="9"/>
      <c r="BI592" s="9"/>
      <c r="BJ592" s="9"/>
      <c r="BK592" s="9"/>
      <c r="BL592" s="9"/>
      <c r="BM592" s="9"/>
      <c r="BN592" s="9"/>
      <c r="BO592" s="9"/>
      <c r="BP592" s="9"/>
      <c r="BQ592" s="9"/>
      <c r="BR592" s="9"/>
      <c r="BS592" s="9"/>
      <c r="BT592" s="9"/>
      <c r="BV592" s="9"/>
      <c r="BW592" s="9"/>
      <c r="BX592" s="9"/>
      <c r="BZ592" s="9"/>
      <c r="CA592" s="9"/>
      <c r="CB592" s="9"/>
      <c r="CC592" s="9"/>
      <c r="CD592" s="9"/>
      <c r="CF592" s="9"/>
      <c r="CH592" s="9"/>
      <c r="CI592" s="9"/>
      <c r="CJ592" s="9"/>
      <c r="CL592" s="9"/>
      <c r="CM592" s="9"/>
      <c r="CN592" s="9"/>
      <c r="CO592" s="9"/>
      <c r="CP592" s="9"/>
      <c r="CQ592" s="9"/>
      <c r="CR592" s="9"/>
      <c r="CT592" s="9"/>
      <c r="CU592" s="9"/>
      <c r="CV592" s="9"/>
    </row>
    <row r="593" spans="1:100" x14ac:dyDescent="0.2">
      <c r="A593" s="9"/>
      <c r="B593" s="9"/>
      <c r="C593" s="9"/>
      <c r="D593" s="9"/>
      <c r="E593" s="9"/>
      <c r="F593" s="9"/>
      <c r="H593" s="9"/>
      <c r="I593" s="9"/>
      <c r="J593" s="9"/>
      <c r="L593" s="9"/>
      <c r="N593" s="9"/>
      <c r="O593" s="9"/>
      <c r="P593" s="9"/>
      <c r="R593" s="9"/>
      <c r="T593" s="9"/>
      <c r="V593" s="9"/>
      <c r="W593" s="9"/>
      <c r="X593" s="9"/>
      <c r="Z593" s="9"/>
      <c r="AA593" s="9"/>
      <c r="AB593" s="9"/>
      <c r="AC593" s="9"/>
      <c r="AD593" s="9"/>
      <c r="AF593" s="9"/>
      <c r="AG593" s="9"/>
      <c r="AH593" s="9"/>
      <c r="AI593" s="9"/>
      <c r="AJ593" s="9"/>
      <c r="AL593" s="9"/>
      <c r="AM593" s="9"/>
      <c r="AN593" s="9"/>
      <c r="AO593" s="9"/>
      <c r="AP593" s="9"/>
      <c r="AQ593" s="9"/>
      <c r="AR593" s="9"/>
      <c r="AS593" s="9"/>
      <c r="AT593" s="9"/>
      <c r="AU593" s="9"/>
      <c r="AV593" s="9"/>
      <c r="AW593" s="9"/>
      <c r="AX593" s="9"/>
      <c r="AY593" s="9"/>
      <c r="AZ593" s="9"/>
      <c r="BB593" s="9"/>
      <c r="BD593" s="9"/>
      <c r="BF593" s="9"/>
      <c r="BG593" s="9"/>
      <c r="BH593" s="9"/>
      <c r="BI593" s="9"/>
      <c r="BJ593" s="9"/>
      <c r="BK593" s="9"/>
      <c r="BL593" s="9"/>
      <c r="BM593" s="9"/>
      <c r="BN593" s="9"/>
      <c r="BO593" s="9"/>
      <c r="BP593" s="9"/>
      <c r="BQ593" s="9"/>
      <c r="BR593" s="9"/>
      <c r="BS593" s="9"/>
      <c r="BT593" s="9"/>
      <c r="BV593" s="9"/>
      <c r="BW593" s="9"/>
      <c r="BX593" s="9"/>
      <c r="BZ593" s="9"/>
      <c r="CA593" s="9"/>
      <c r="CB593" s="9"/>
      <c r="CC593" s="9"/>
      <c r="CD593" s="9"/>
      <c r="CF593" s="9"/>
      <c r="CH593" s="9"/>
      <c r="CI593" s="9"/>
      <c r="CJ593" s="9"/>
      <c r="CL593" s="9"/>
      <c r="CM593" s="9"/>
      <c r="CN593" s="9"/>
      <c r="CO593" s="9"/>
      <c r="CP593" s="9"/>
      <c r="CQ593" s="9"/>
      <c r="CR593" s="9"/>
      <c r="CT593" s="9"/>
      <c r="CU593" s="9"/>
      <c r="CV593" s="9"/>
    </row>
    <row r="594" spans="1:100" x14ac:dyDescent="0.2">
      <c r="A594" s="9"/>
      <c r="B594" s="9"/>
      <c r="C594" s="9"/>
      <c r="D594" s="9"/>
      <c r="E594" s="9"/>
      <c r="F594" s="9"/>
      <c r="H594" s="9"/>
      <c r="I594" s="9"/>
      <c r="J594" s="9"/>
      <c r="L594" s="9"/>
      <c r="N594" s="9"/>
      <c r="O594" s="9"/>
      <c r="P594" s="9"/>
      <c r="R594" s="9"/>
      <c r="T594" s="9"/>
      <c r="V594" s="9"/>
      <c r="W594" s="9"/>
      <c r="X594" s="9"/>
      <c r="Z594" s="9"/>
      <c r="AA594" s="9"/>
      <c r="AB594" s="9"/>
      <c r="AC594" s="9"/>
      <c r="AD594" s="9"/>
      <c r="AF594" s="9"/>
      <c r="AG594" s="9"/>
      <c r="AH594" s="9"/>
      <c r="AI594" s="9"/>
      <c r="AJ594" s="9"/>
      <c r="AL594" s="9"/>
      <c r="AM594" s="9"/>
      <c r="AN594" s="9"/>
      <c r="AO594" s="9"/>
      <c r="AP594" s="9"/>
      <c r="AQ594" s="9"/>
      <c r="AR594" s="9"/>
      <c r="AS594" s="9"/>
      <c r="AT594" s="9"/>
      <c r="AU594" s="9"/>
      <c r="AV594" s="9"/>
      <c r="AW594" s="9"/>
      <c r="AX594" s="9"/>
      <c r="AY594" s="9"/>
      <c r="AZ594" s="9"/>
      <c r="BB594" s="9"/>
      <c r="BD594" s="9"/>
      <c r="BF594" s="9"/>
      <c r="BG594" s="9"/>
      <c r="BH594" s="9"/>
      <c r="BI594" s="9"/>
      <c r="BJ594" s="9"/>
      <c r="BK594" s="9"/>
      <c r="BL594" s="9"/>
      <c r="BM594" s="9"/>
      <c r="BN594" s="9"/>
      <c r="BO594" s="9"/>
      <c r="BP594" s="9"/>
      <c r="BQ594" s="9"/>
      <c r="BR594" s="9"/>
      <c r="BS594" s="9"/>
      <c r="BT594" s="9"/>
      <c r="BV594" s="9"/>
      <c r="BW594" s="9"/>
      <c r="BX594" s="9"/>
      <c r="BZ594" s="9"/>
      <c r="CA594" s="9"/>
      <c r="CB594" s="9"/>
      <c r="CC594" s="9"/>
      <c r="CD594" s="9"/>
      <c r="CF594" s="9"/>
      <c r="CH594" s="9"/>
      <c r="CI594" s="9"/>
      <c r="CJ594" s="9"/>
      <c r="CL594" s="9"/>
      <c r="CM594" s="9"/>
      <c r="CN594" s="9"/>
      <c r="CO594" s="9"/>
      <c r="CP594" s="9"/>
      <c r="CQ594" s="9"/>
      <c r="CR594" s="9"/>
      <c r="CT594" s="9"/>
      <c r="CU594" s="9"/>
      <c r="CV594" s="9"/>
    </row>
    <row r="595" spans="1:100" x14ac:dyDescent="0.2">
      <c r="A595" s="9"/>
      <c r="B595" s="9"/>
      <c r="C595" s="9"/>
      <c r="D595" s="9"/>
      <c r="E595" s="9"/>
      <c r="F595" s="9"/>
      <c r="H595" s="9"/>
      <c r="I595" s="9"/>
      <c r="J595" s="9"/>
      <c r="L595" s="9"/>
      <c r="N595" s="9"/>
      <c r="O595" s="9"/>
      <c r="P595" s="9"/>
      <c r="R595" s="9"/>
      <c r="T595" s="9"/>
      <c r="V595" s="9"/>
      <c r="W595" s="9"/>
      <c r="X595" s="9"/>
      <c r="Z595" s="9"/>
      <c r="AA595" s="9"/>
      <c r="AB595" s="9"/>
      <c r="AC595" s="9"/>
      <c r="AD595" s="9"/>
      <c r="AF595" s="9"/>
      <c r="AG595" s="9"/>
      <c r="AH595" s="9"/>
      <c r="AI595" s="9"/>
      <c r="AJ595" s="9"/>
      <c r="AL595" s="9"/>
      <c r="AM595" s="9"/>
      <c r="AN595" s="9"/>
      <c r="AO595" s="9"/>
      <c r="AP595" s="9"/>
      <c r="AQ595" s="9"/>
      <c r="AR595" s="9"/>
      <c r="AS595" s="9"/>
      <c r="AT595" s="9"/>
      <c r="AU595" s="9"/>
      <c r="AV595" s="9"/>
      <c r="AW595" s="9"/>
      <c r="AX595" s="9"/>
      <c r="AY595" s="9"/>
      <c r="AZ595" s="9"/>
      <c r="BB595" s="9"/>
      <c r="BD595" s="9"/>
      <c r="BF595" s="9"/>
      <c r="BG595" s="9"/>
      <c r="BH595" s="9"/>
      <c r="BI595" s="9"/>
      <c r="BJ595" s="9"/>
      <c r="BK595" s="9"/>
      <c r="BL595" s="9"/>
      <c r="BM595" s="9"/>
      <c r="BN595" s="9"/>
      <c r="BO595" s="9"/>
      <c r="BP595" s="9"/>
      <c r="BQ595" s="9"/>
      <c r="BR595" s="9"/>
      <c r="BS595" s="9"/>
      <c r="BT595" s="9"/>
      <c r="BV595" s="9"/>
      <c r="BW595" s="9"/>
      <c r="BX595" s="9"/>
      <c r="BZ595" s="9"/>
      <c r="CA595" s="9"/>
      <c r="CB595" s="9"/>
      <c r="CC595" s="9"/>
      <c r="CD595" s="9"/>
      <c r="CF595" s="9"/>
      <c r="CH595" s="9"/>
      <c r="CI595" s="9"/>
      <c r="CJ595" s="9"/>
      <c r="CL595" s="9"/>
      <c r="CM595" s="9"/>
      <c r="CN595" s="9"/>
      <c r="CO595" s="9"/>
      <c r="CP595" s="9"/>
      <c r="CQ595" s="9"/>
      <c r="CR595" s="9"/>
      <c r="CT595" s="9"/>
      <c r="CU595" s="9"/>
      <c r="CV595" s="9"/>
    </row>
    <row r="596" spans="1:100" x14ac:dyDescent="0.2">
      <c r="A596" s="9"/>
      <c r="B596" s="9"/>
      <c r="C596" s="9"/>
      <c r="D596" s="9"/>
      <c r="E596" s="9"/>
      <c r="F596" s="9"/>
      <c r="H596" s="9"/>
      <c r="I596" s="9"/>
      <c r="J596" s="9"/>
      <c r="L596" s="9"/>
      <c r="N596" s="9"/>
      <c r="O596" s="9"/>
      <c r="P596" s="9"/>
      <c r="R596" s="9"/>
      <c r="T596" s="9"/>
      <c r="V596" s="9"/>
      <c r="W596" s="9"/>
      <c r="X596" s="9"/>
      <c r="Z596" s="9"/>
      <c r="AA596" s="9"/>
      <c r="AB596" s="9"/>
      <c r="AC596" s="9"/>
      <c r="AD596" s="9"/>
      <c r="AF596" s="9"/>
      <c r="AG596" s="9"/>
      <c r="AH596" s="9"/>
      <c r="AI596" s="9"/>
      <c r="AJ596" s="9"/>
      <c r="AL596" s="9"/>
      <c r="AM596" s="9"/>
      <c r="AN596" s="9"/>
      <c r="AO596" s="9"/>
      <c r="AP596" s="9"/>
      <c r="AQ596" s="9"/>
      <c r="AR596" s="9"/>
      <c r="AS596" s="9"/>
      <c r="AT596" s="9"/>
      <c r="AU596" s="9"/>
      <c r="AV596" s="9"/>
      <c r="AW596" s="9"/>
      <c r="AX596" s="9"/>
      <c r="AY596" s="9"/>
      <c r="AZ596" s="9"/>
      <c r="BB596" s="9"/>
      <c r="BD596" s="9"/>
      <c r="BF596" s="9"/>
      <c r="BG596" s="9"/>
      <c r="BH596" s="9"/>
      <c r="BI596" s="9"/>
      <c r="BJ596" s="9"/>
      <c r="BK596" s="9"/>
      <c r="BL596" s="9"/>
      <c r="BM596" s="9"/>
      <c r="BN596" s="9"/>
      <c r="BO596" s="9"/>
      <c r="BP596" s="9"/>
      <c r="BQ596" s="9"/>
      <c r="BR596" s="9"/>
      <c r="BS596" s="9"/>
      <c r="BT596" s="9"/>
      <c r="BV596" s="9"/>
      <c r="BW596" s="9"/>
      <c r="BX596" s="9"/>
      <c r="BZ596" s="9"/>
      <c r="CA596" s="9"/>
      <c r="CB596" s="9"/>
      <c r="CC596" s="9"/>
      <c r="CD596" s="9"/>
      <c r="CF596" s="9"/>
      <c r="CH596" s="9"/>
      <c r="CI596" s="9"/>
      <c r="CJ596" s="9"/>
      <c r="CL596" s="9"/>
      <c r="CM596" s="9"/>
      <c r="CN596" s="9"/>
      <c r="CO596" s="9"/>
      <c r="CP596" s="9"/>
      <c r="CQ596" s="9"/>
      <c r="CR596" s="9"/>
      <c r="CT596" s="9"/>
      <c r="CU596" s="9"/>
      <c r="CV596" s="9"/>
    </row>
    <row r="597" spans="1:100" x14ac:dyDescent="0.2">
      <c r="A597" s="9"/>
      <c r="B597" s="9"/>
      <c r="C597" s="9"/>
      <c r="D597" s="9"/>
      <c r="E597" s="9"/>
      <c r="F597" s="9"/>
      <c r="H597" s="9"/>
      <c r="I597" s="9"/>
      <c r="J597" s="9"/>
      <c r="L597" s="9"/>
      <c r="N597" s="9"/>
      <c r="O597" s="9"/>
      <c r="P597" s="9"/>
      <c r="R597" s="9"/>
      <c r="T597" s="9"/>
      <c r="V597" s="9"/>
      <c r="W597" s="9"/>
      <c r="X597" s="9"/>
      <c r="Z597" s="9"/>
      <c r="AA597" s="9"/>
      <c r="AB597" s="9"/>
      <c r="AC597" s="9"/>
      <c r="AD597" s="9"/>
      <c r="AF597" s="9"/>
      <c r="AG597" s="9"/>
      <c r="AH597" s="9"/>
      <c r="AI597" s="9"/>
      <c r="AJ597" s="9"/>
      <c r="AL597" s="9"/>
      <c r="AM597" s="9"/>
      <c r="AN597" s="9"/>
      <c r="AO597" s="9"/>
      <c r="AP597" s="9"/>
      <c r="AQ597" s="9"/>
      <c r="AR597" s="9"/>
      <c r="AS597" s="9"/>
      <c r="AT597" s="9"/>
      <c r="AU597" s="9"/>
      <c r="AV597" s="9"/>
      <c r="AW597" s="9"/>
      <c r="AX597" s="9"/>
      <c r="AY597" s="9"/>
      <c r="AZ597" s="9"/>
      <c r="BB597" s="9"/>
      <c r="BD597" s="9"/>
      <c r="BF597" s="9"/>
      <c r="BG597" s="9"/>
      <c r="BH597" s="9"/>
      <c r="BI597" s="9"/>
      <c r="BJ597" s="9"/>
      <c r="BK597" s="9"/>
      <c r="BL597" s="9"/>
      <c r="BM597" s="9"/>
      <c r="BN597" s="9"/>
      <c r="BO597" s="9"/>
      <c r="BP597" s="9"/>
      <c r="BQ597" s="9"/>
      <c r="BR597" s="9"/>
      <c r="BS597" s="9"/>
      <c r="BT597" s="9"/>
      <c r="BV597" s="9"/>
      <c r="BW597" s="9"/>
      <c r="BX597" s="9"/>
      <c r="BZ597" s="9"/>
      <c r="CA597" s="9"/>
      <c r="CB597" s="9"/>
      <c r="CC597" s="9"/>
      <c r="CD597" s="9"/>
      <c r="CF597" s="9"/>
      <c r="CH597" s="9"/>
      <c r="CI597" s="9"/>
      <c r="CJ597" s="9"/>
      <c r="CL597" s="9"/>
      <c r="CM597" s="9"/>
      <c r="CN597" s="9"/>
      <c r="CO597" s="9"/>
      <c r="CP597" s="9"/>
      <c r="CQ597" s="9"/>
      <c r="CR597" s="9"/>
      <c r="CT597" s="9"/>
      <c r="CU597" s="9"/>
      <c r="CV597" s="9"/>
    </row>
    <row r="598" spans="1:100" x14ac:dyDescent="0.2">
      <c r="A598" s="9"/>
      <c r="B598" s="9"/>
      <c r="C598" s="9"/>
      <c r="D598" s="9"/>
      <c r="E598" s="9"/>
      <c r="F598" s="9"/>
      <c r="H598" s="9"/>
      <c r="I598" s="9"/>
      <c r="J598" s="9"/>
      <c r="L598" s="9"/>
      <c r="N598" s="9"/>
      <c r="O598" s="9"/>
      <c r="P598" s="9"/>
      <c r="R598" s="9"/>
      <c r="T598" s="9"/>
      <c r="V598" s="9"/>
      <c r="W598" s="9"/>
      <c r="X598" s="9"/>
      <c r="Z598" s="9"/>
      <c r="AA598" s="9"/>
      <c r="AB598" s="9"/>
      <c r="AC598" s="9"/>
      <c r="AD598" s="9"/>
      <c r="AF598" s="9"/>
      <c r="AG598" s="9"/>
      <c r="AH598" s="9"/>
      <c r="AI598" s="9"/>
      <c r="AJ598" s="9"/>
      <c r="AL598" s="9"/>
      <c r="AM598" s="9"/>
      <c r="AN598" s="9"/>
      <c r="AO598" s="9"/>
      <c r="AP598" s="9"/>
      <c r="AQ598" s="9"/>
      <c r="AR598" s="9"/>
      <c r="AS598" s="9"/>
      <c r="AT598" s="9"/>
      <c r="AU598" s="9"/>
      <c r="AV598" s="9"/>
      <c r="AW598" s="9"/>
      <c r="AX598" s="9"/>
      <c r="AY598" s="9"/>
      <c r="AZ598" s="9"/>
      <c r="BB598" s="9"/>
      <c r="BD598" s="9"/>
      <c r="BF598" s="9"/>
      <c r="BG598" s="9"/>
      <c r="BH598" s="9"/>
      <c r="BI598" s="9"/>
      <c r="BJ598" s="9"/>
      <c r="BK598" s="9"/>
      <c r="BL598" s="9"/>
      <c r="BM598" s="9"/>
      <c r="BN598" s="9"/>
      <c r="BO598" s="9"/>
      <c r="BP598" s="9"/>
      <c r="BQ598" s="9"/>
      <c r="BR598" s="9"/>
      <c r="BS598" s="9"/>
      <c r="BT598" s="9"/>
      <c r="BV598" s="9"/>
      <c r="BW598" s="9"/>
      <c r="BX598" s="9"/>
      <c r="BZ598" s="9"/>
      <c r="CA598" s="9"/>
      <c r="CB598" s="9"/>
      <c r="CC598" s="9"/>
      <c r="CD598" s="9"/>
      <c r="CF598" s="9"/>
      <c r="CH598" s="9"/>
      <c r="CI598" s="9"/>
      <c r="CJ598" s="9"/>
      <c r="CL598" s="9"/>
      <c r="CM598" s="9"/>
      <c r="CN598" s="9"/>
      <c r="CO598" s="9"/>
      <c r="CP598" s="9"/>
      <c r="CQ598" s="9"/>
      <c r="CR598" s="9"/>
      <c r="CT598" s="9"/>
      <c r="CU598" s="9"/>
      <c r="CV598" s="9"/>
    </row>
    <row r="599" spans="1:100" x14ac:dyDescent="0.2">
      <c r="A599" s="9"/>
      <c r="B599" s="9"/>
      <c r="C599" s="9"/>
      <c r="D599" s="9"/>
      <c r="E599" s="9"/>
      <c r="F599" s="9"/>
      <c r="H599" s="9"/>
      <c r="I599" s="9"/>
      <c r="J599" s="9"/>
      <c r="L599" s="9"/>
      <c r="N599" s="9"/>
      <c r="O599" s="9"/>
      <c r="P599" s="9"/>
      <c r="R599" s="9"/>
      <c r="T599" s="9"/>
      <c r="V599" s="9"/>
      <c r="W599" s="9"/>
      <c r="X599" s="9"/>
      <c r="Z599" s="9"/>
      <c r="AA599" s="9"/>
      <c r="AB599" s="9"/>
      <c r="AC599" s="9"/>
      <c r="AD599" s="9"/>
      <c r="AF599" s="9"/>
      <c r="AG599" s="9"/>
      <c r="AH599" s="9"/>
      <c r="AI599" s="9"/>
      <c r="AJ599" s="9"/>
      <c r="AL599" s="9"/>
      <c r="AM599" s="9"/>
      <c r="AN599" s="9"/>
      <c r="AO599" s="9"/>
      <c r="AP599" s="9"/>
      <c r="AQ599" s="9"/>
      <c r="AR599" s="9"/>
      <c r="AS599" s="9"/>
      <c r="AT599" s="9"/>
      <c r="AU599" s="9"/>
      <c r="AV599" s="9"/>
      <c r="AW599" s="9"/>
      <c r="AX599" s="9"/>
      <c r="AY599" s="9"/>
      <c r="AZ599" s="9"/>
      <c r="BB599" s="9"/>
      <c r="BD599" s="9"/>
      <c r="BF599" s="9"/>
      <c r="BG599" s="9"/>
      <c r="BH599" s="9"/>
      <c r="BI599" s="9"/>
      <c r="BJ599" s="9"/>
      <c r="BK599" s="9"/>
      <c r="BL599" s="9"/>
      <c r="BM599" s="9"/>
      <c r="BN599" s="9"/>
      <c r="BO599" s="9"/>
      <c r="BP599" s="9"/>
      <c r="BQ599" s="9"/>
      <c r="BR599" s="9"/>
      <c r="BS599" s="9"/>
      <c r="BT599" s="9"/>
      <c r="BV599" s="9"/>
      <c r="BW599" s="9"/>
      <c r="BX599" s="9"/>
      <c r="BZ599" s="9"/>
      <c r="CA599" s="9"/>
      <c r="CB599" s="9"/>
      <c r="CC599" s="9"/>
      <c r="CD599" s="9"/>
      <c r="CF599" s="9"/>
      <c r="CH599" s="9"/>
      <c r="CI599" s="9"/>
      <c r="CJ599" s="9"/>
      <c r="CL599" s="9"/>
      <c r="CM599" s="9"/>
      <c r="CN599" s="9"/>
      <c r="CO599" s="9"/>
      <c r="CP599" s="9"/>
      <c r="CQ599" s="9"/>
      <c r="CR599" s="9"/>
      <c r="CT599" s="9"/>
      <c r="CU599" s="9"/>
      <c r="CV599" s="9"/>
    </row>
    <row r="600" spans="1:100" x14ac:dyDescent="0.2">
      <c r="A600" s="9"/>
      <c r="B600" s="9"/>
      <c r="C600" s="9"/>
      <c r="D600" s="9"/>
      <c r="E600" s="9"/>
      <c r="F600" s="9"/>
      <c r="H600" s="9"/>
      <c r="I600" s="9"/>
      <c r="J600" s="9"/>
      <c r="L600" s="9"/>
      <c r="N600" s="9"/>
      <c r="O600" s="9"/>
      <c r="P600" s="9"/>
      <c r="R600" s="9"/>
      <c r="T600" s="9"/>
      <c r="V600" s="9"/>
      <c r="W600" s="9"/>
      <c r="X600" s="9"/>
      <c r="Z600" s="9"/>
      <c r="AA600" s="9"/>
      <c r="AB600" s="9"/>
      <c r="AC600" s="9"/>
      <c r="AD600" s="9"/>
      <c r="AF600" s="9"/>
      <c r="AG600" s="9"/>
      <c r="AH600" s="9"/>
      <c r="AI600" s="9"/>
      <c r="AJ600" s="9"/>
      <c r="AL600" s="9"/>
      <c r="AM600" s="9"/>
      <c r="AN600" s="9"/>
      <c r="AO600" s="9"/>
      <c r="AP600" s="9"/>
      <c r="AQ600" s="9"/>
      <c r="AR600" s="9"/>
      <c r="AS600" s="9"/>
      <c r="AT600" s="9"/>
      <c r="AU600" s="9"/>
      <c r="AV600" s="9"/>
      <c r="AW600" s="9"/>
      <c r="AX600" s="9"/>
      <c r="AY600" s="9"/>
      <c r="AZ600" s="9"/>
      <c r="BB600" s="9"/>
      <c r="BD600" s="9"/>
      <c r="BF600" s="9"/>
      <c r="BG600" s="9"/>
      <c r="BH600" s="9"/>
      <c r="BI600" s="9"/>
      <c r="BJ600" s="9"/>
      <c r="BK600" s="9"/>
      <c r="BL600" s="9"/>
      <c r="BM600" s="9"/>
      <c r="BN600" s="9"/>
      <c r="BO600" s="9"/>
      <c r="BP600" s="9"/>
      <c r="BQ600" s="9"/>
      <c r="BR600" s="9"/>
      <c r="BS600" s="9"/>
      <c r="BT600" s="9"/>
      <c r="BV600" s="9"/>
      <c r="BW600" s="9"/>
      <c r="BX600" s="9"/>
      <c r="BZ600" s="9"/>
      <c r="CA600" s="9"/>
      <c r="CB600" s="9"/>
      <c r="CC600" s="9"/>
      <c r="CD600" s="9"/>
      <c r="CF600" s="9"/>
      <c r="CH600" s="9"/>
      <c r="CI600" s="9"/>
      <c r="CJ600" s="9"/>
      <c r="CL600" s="9"/>
      <c r="CM600" s="9"/>
      <c r="CN600" s="9"/>
      <c r="CO600" s="9"/>
      <c r="CP600" s="9"/>
      <c r="CQ600" s="9"/>
      <c r="CR600" s="9"/>
      <c r="CT600" s="9"/>
      <c r="CU600" s="9"/>
      <c r="CV600" s="9"/>
    </row>
    <row r="601" spans="1:100" x14ac:dyDescent="0.2">
      <c r="A601" s="9"/>
      <c r="B601" s="9"/>
      <c r="C601" s="9"/>
      <c r="D601" s="9"/>
      <c r="E601" s="9"/>
      <c r="F601" s="9"/>
      <c r="H601" s="9"/>
      <c r="I601" s="9"/>
      <c r="J601" s="9"/>
      <c r="L601" s="9"/>
      <c r="N601" s="9"/>
      <c r="O601" s="9"/>
      <c r="P601" s="9"/>
      <c r="R601" s="9"/>
      <c r="T601" s="9"/>
      <c r="V601" s="9"/>
      <c r="W601" s="9"/>
      <c r="X601" s="9"/>
      <c r="Z601" s="9"/>
      <c r="AA601" s="9"/>
      <c r="AB601" s="9"/>
      <c r="AC601" s="9"/>
      <c r="AD601" s="9"/>
      <c r="AF601" s="9"/>
      <c r="AG601" s="9"/>
      <c r="AH601" s="9"/>
      <c r="AI601" s="9"/>
      <c r="AJ601" s="9"/>
      <c r="AL601" s="9"/>
      <c r="AM601" s="9"/>
      <c r="AN601" s="9"/>
      <c r="AO601" s="9"/>
      <c r="AP601" s="9"/>
      <c r="AQ601" s="9"/>
      <c r="AR601" s="9"/>
      <c r="AS601" s="9"/>
      <c r="AT601" s="9"/>
      <c r="AU601" s="9"/>
      <c r="AV601" s="9"/>
      <c r="AW601" s="9"/>
      <c r="AX601" s="9"/>
      <c r="AY601" s="9"/>
      <c r="AZ601" s="9"/>
      <c r="BB601" s="9"/>
      <c r="BD601" s="9"/>
      <c r="BF601" s="9"/>
      <c r="BG601" s="9"/>
      <c r="BH601" s="9"/>
      <c r="BI601" s="9"/>
      <c r="BJ601" s="9"/>
      <c r="BK601" s="9"/>
      <c r="BL601" s="9"/>
      <c r="BM601" s="9"/>
      <c r="BN601" s="9"/>
      <c r="BO601" s="9"/>
      <c r="BP601" s="9"/>
      <c r="BQ601" s="9"/>
      <c r="BR601" s="9"/>
      <c r="BS601" s="9"/>
      <c r="BT601" s="9"/>
      <c r="BV601" s="9"/>
      <c r="BW601" s="9"/>
      <c r="BX601" s="9"/>
      <c r="BZ601" s="9"/>
      <c r="CA601" s="9"/>
      <c r="CB601" s="9"/>
      <c r="CC601" s="9"/>
      <c r="CD601" s="9"/>
      <c r="CF601" s="9"/>
      <c r="CH601" s="9"/>
      <c r="CI601" s="9"/>
      <c r="CJ601" s="9"/>
      <c r="CL601" s="9"/>
      <c r="CM601" s="9"/>
      <c r="CN601" s="9"/>
      <c r="CO601" s="9"/>
      <c r="CP601" s="9"/>
      <c r="CQ601" s="9"/>
      <c r="CR601" s="9"/>
      <c r="CT601" s="9"/>
      <c r="CU601" s="9"/>
      <c r="CV601" s="9"/>
    </row>
    <row r="602" spans="1:100" x14ac:dyDescent="0.2">
      <c r="A602" s="9"/>
      <c r="B602" s="9"/>
      <c r="C602" s="9"/>
      <c r="D602" s="9"/>
      <c r="E602" s="9"/>
      <c r="F602" s="9"/>
      <c r="H602" s="9"/>
      <c r="I602" s="9"/>
      <c r="J602" s="9"/>
      <c r="L602" s="9"/>
      <c r="N602" s="9"/>
      <c r="O602" s="9"/>
      <c r="P602" s="9"/>
      <c r="R602" s="9"/>
      <c r="T602" s="9"/>
      <c r="V602" s="9"/>
      <c r="W602" s="9"/>
      <c r="X602" s="9"/>
      <c r="Z602" s="9"/>
      <c r="AA602" s="9"/>
      <c r="AB602" s="9"/>
      <c r="AC602" s="9"/>
      <c r="AD602" s="9"/>
      <c r="AF602" s="9"/>
      <c r="AG602" s="9"/>
      <c r="AH602" s="9"/>
      <c r="AI602" s="9"/>
      <c r="AJ602" s="9"/>
      <c r="AL602" s="9"/>
      <c r="AM602" s="9"/>
      <c r="AN602" s="9"/>
      <c r="AO602" s="9"/>
      <c r="AP602" s="9"/>
      <c r="AQ602" s="9"/>
      <c r="AR602" s="9"/>
      <c r="AS602" s="9"/>
      <c r="AT602" s="9"/>
      <c r="AU602" s="9"/>
      <c r="AV602" s="9"/>
      <c r="AW602" s="9"/>
      <c r="AX602" s="9"/>
      <c r="AY602" s="9"/>
      <c r="AZ602" s="9"/>
      <c r="BB602" s="9"/>
      <c r="BD602" s="9"/>
      <c r="BF602" s="9"/>
      <c r="BG602" s="9"/>
      <c r="BH602" s="9"/>
      <c r="BI602" s="9"/>
      <c r="BJ602" s="9"/>
      <c r="BK602" s="9"/>
      <c r="BL602" s="9"/>
      <c r="BM602" s="9"/>
      <c r="BN602" s="9"/>
      <c r="BO602" s="9"/>
      <c r="BP602" s="9"/>
      <c r="BQ602" s="9"/>
      <c r="BR602" s="9"/>
      <c r="BS602" s="9"/>
      <c r="BT602" s="9"/>
      <c r="BV602" s="9"/>
      <c r="BW602" s="9"/>
      <c r="BX602" s="9"/>
      <c r="BZ602" s="9"/>
      <c r="CA602" s="9"/>
      <c r="CB602" s="9"/>
      <c r="CC602" s="9"/>
      <c r="CD602" s="9"/>
      <c r="CF602" s="9"/>
      <c r="CH602" s="9"/>
      <c r="CI602" s="9"/>
      <c r="CJ602" s="9"/>
      <c r="CL602" s="9"/>
      <c r="CM602" s="9"/>
      <c r="CN602" s="9"/>
      <c r="CO602" s="9"/>
      <c r="CP602" s="9"/>
      <c r="CQ602" s="9"/>
      <c r="CR602" s="9"/>
      <c r="CT602" s="9"/>
      <c r="CU602" s="9"/>
      <c r="CV602" s="9"/>
    </row>
    <row r="603" spans="1:100" x14ac:dyDescent="0.2">
      <c r="A603" s="9"/>
      <c r="B603" s="9"/>
      <c r="C603" s="9"/>
      <c r="D603" s="9"/>
      <c r="E603" s="9"/>
      <c r="F603" s="9"/>
      <c r="H603" s="9"/>
      <c r="I603" s="9"/>
      <c r="J603" s="9"/>
      <c r="L603" s="9"/>
      <c r="N603" s="9"/>
      <c r="O603" s="9"/>
      <c r="P603" s="9"/>
      <c r="R603" s="9"/>
      <c r="T603" s="9"/>
      <c r="V603" s="9"/>
      <c r="W603" s="9"/>
      <c r="X603" s="9"/>
      <c r="Z603" s="9"/>
      <c r="AA603" s="9"/>
      <c r="AB603" s="9"/>
      <c r="AC603" s="9"/>
      <c r="AD603" s="9"/>
      <c r="AF603" s="9"/>
      <c r="AG603" s="9"/>
      <c r="AH603" s="9"/>
      <c r="AI603" s="9"/>
      <c r="AJ603" s="9"/>
      <c r="AL603" s="9"/>
      <c r="AM603" s="9"/>
      <c r="AN603" s="9"/>
      <c r="AO603" s="9"/>
      <c r="AP603" s="9"/>
      <c r="AQ603" s="9"/>
      <c r="AR603" s="9"/>
      <c r="AS603" s="9"/>
      <c r="AT603" s="9"/>
      <c r="AU603" s="9"/>
      <c r="AV603" s="9"/>
      <c r="AW603" s="9"/>
      <c r="AX603" s="9"/>
      <c r="AY603" s="9"/>
      <c r="AZ603" s="9"/>
      <c r="BB603" s="9"/>
      <c r="BD603" s="9"/>
      <c r="BF603" s="9"/>
      <c r="BG603" s="9"/>
      <c r="BH603" s="9"/>
      <c r="BI603" s="9"/>
      <c r="BJ603" s="9"/>
      <c r="BK603" s="9"/>
      <c r="BL603" s="9"/>
      <c r="BM603" s="9"/>
      <c r="BN603" s="9"/>
      <c r="BO603" s="9"/>
      <c r="BP603" s="9"/>
      <c r="BQ603" s="9"/>
      <c r="BR603" s="9"/>
      <c r="BS603" s="9"/>
      <c r="BT603" s="9"/>
      <c r="BV603" s="9"/>
      <c r="BW603" s="9"/>
      <c r="BX603" s="9"/>
      <c r="BZ603" s="9"/>
      <c r="CA603" s="9"/>
      <c r="CB603" s="9"/>
      <c r="CC603" s="9"/>
      <c r="CD603" s="9"/>
      <c r="CF603" s="9"/>
      <c r="CH603" s="9"/>
      <c r="CI603" s="9"/>
      <c r="CJ603" s="9"/>
      <c r="CL603" s="9"/>
      <c r="CM603" s="9"/>
      <c r="CN603" s="9"/>
      <c r="CO603" s="9"/>
      <c r="CP603" s="9"/>
      <c r="CQ603" s="9"/>
      <c r="CR603" s="9"/>
      <c r="CT603" s="9"/>
      <c r="CU603" s="9"/>
      <c r="CV603" s="9"/>
    </row>
    <row r="604" spans="1:100" x14ac:dyDescent="0.2">
      <c r="A604" s="9"/>
      <c r="B604" s="9"/>
      <c r="C604" s="9"/>
      <c r="D604" s="9"/>
      <c r="E604" s="9"/>
      <c r="F604" s="9"/>
      <c r="H604" s="9"/>
      <c r="I604" s="9"/>
      <c r="J604" s="9"/>
      <c r="L604" s="9"/>
      <c r="N604" s="9"/>
      <c r="O604" s="9"/>
      <c r="P604" s="9"/>
      <c r="R604" s="9"/>
      <c r="T604" s="9"/>
      <c r="V604" s="9"/>
      <c r="W604" s="9"/>
      <c r="X604" s="9"/>
      <c r="Z604" s="9"/>
      <c r="AA604" s="9"/>
      <c r="AB604" s="9"/>
      <c r="AC604" s="9"/>
      <c r="AD604" s="9"/>
      <c r="AF604" s="9"/>
      <c r="AG604" s="9"/>
      <c r="AH604" s="9"/>
      <c r="AI604" s="9"/>
      <c r="AJ604" s="9"/>
      <c r="AL604" s="9"/>
      <c r="AM604" s="9"/>
      <c r="AN604" s="9"/>
      <c r="AO604" s="9"/>
      <c r="AP604" s="9"/>
      <c r="AQ604" s="9"/>
      <c r="AR604" s="9"/>
      <c r="AS604" s="9"/>
      <c r="AT604" s="9"/>
      <c r="AU604" s="9"/>
      <c r="AV604" s="9"/>
      <c r="AW604" s="9"/>
      <c r="AX604" s="9"/>
      <c r="AY604" s="9"/>
      <c r="AZ604" s="9"/>
      <c r="BB604" s="9"/>
      <c r="BD604" s="9"/>
      <c r="BF604" s="9"/>
      <c r="BG604" s="9"/>
      <c r="BH604" s="9"/>
      <c r="BI604" s="9"/>
      <c r="BJ604" s="9"/>
      <c r="BK604" s="9"/>
      <c r="BL604" s="9"/>
      <c r="BM604" s="9"/>
      <c r="BN604" s="9"/>
      <c r="BO604" s="9"/>
      <c r="BP604" s="9"/>
      <c r="BQ604" s="9"/>
      <c r="BR604" s="9"/>
      <c r="BS604" s="9"/>
      <c r="BT604" s="9"/>
      <c r="BV604" s="9"/>
      <c r="BW604" s="9"/>
      <c r="BX604" s="9"/>
      <c r="BZ604" s="9"/>
      <c r="CA604" s="9"/>
      <c r="CB604" s="9"/>
      <c r="CC604" s="9"/>
      <c r="CD604" s="9"/>
      <c r="CF604" s="9"/>
      <c r="CH604" s="9"/>
      <c r="CI604" s="9"/>
      <c r="CJ604" s="9"/>
      <c r="CL604" s="9"/>
      <c r="CM604" s="9"/>
      <c r="CN604" s="9"/>
      <c r="CO604" s="9"/>
      <c r="CP604" s="9"/>
      <c r="CQ604" s="9"/>
      <c r="CR604" s="9"/>
      <c r="CT604" s="9"/>
      <c r="CU604" s="9"/>
      <c r="CV604" s="9"/>
    </row>
    <row r="605" spans="1:100" x14ac:dyDescent="0.2">
      <c r="A605" s="9"/>
      <c r="B605" s="9"/>
      <c r="C605" s="9"/>
      <c r="D605" s="9"/>
      <c r="E605" s="9"/>
      <c r="F605" s="9"/>
      <c r="H605" s="9"/>
      <c r="I605" s="9"/>
      <c r="J605" s="9"/>
      <c r="L605" s="9"/>
      <c r="N605" s="9"/>
      <c r="O605" s="9"/>
      <c r="P605" s="9"/>
      <c r="R605" s="9"/>
      <c r="T605" s="9"/>
      <c r="V605" s="9"/>
      <c r="W605" s="9"/>
      <c r="X605" s="9"/>
      <c r="Z605" s="9"/>
      <c r="AA605" s="9"/>
      <c r="AB605" s="9"/>
      <c r="AC605" s="9"/>
      <c r="AD605" s="9"/>
      <c r="AF605" s="9"/>
      <c r="AG605" s="9"/>
      <c r="AH605" s="9"/>
      <c r="AI605" s="9"/>
      <c r="AJ605" s="9"/>
      <c r="AL605" s="9"/>
      <c r="AM605" s="9"/>
      <c r="AN605" s="9"/>
      <c r="AO605" s="9"/>
      <c r="AP605" s="9"/>
      <c r="AQ605" s="9"/>
      <c r="AR605" s="9"/>
      <c r="AS605" s="9"/>
      <c r="AT605" s="9"/>
      <c r="AU605" s="9"/>
      <c r="AV605" s="9"/>
      <c r="AW605" s="9"/>
      <c r="AX605" s="9"/>
      <c r="AY605" s="9"/>
      <c r="AZ605" s="9"/>
      <c r="BB605" s="9"/>
      <c r="BD605" s="9"/>
      <c r="BF605" s="9"/>
      <c r="BG605" s="9"/>
      <c r="BH605" s="9"/>
      <c r="BI605" s="9"/>
      <c r="BJ605" s="9"/>
      <c r="BK605" s="9"/>
      <c r="BL605" s="9"/>
      <c r="BM605" s="9"/>
      <c r="BN605" s="9"/>
      <c r="BO605" s="9"/>
      <c r="BP605" s="9"/>
      <c r="BQ605" s="9"/>
      <c r="BR605" s="9"/>
      <c r="BS605" s="9"/>
      <c r="BT605" s="9"/>
      <c r="BV605" s="9"/>
      <c r="BW605" s="9"/>
      <c r="BX605" s="9"/>
      <c r="BZ605" s="9"/>
      <c r="CA605" s="9"/>
      <c r="CB605" s="9"/>
      <c r="CC605" s="9"/>
      <c r="CD605" s="9"/>
      <c r="CF605" s="9"/>
      <c r="CH605" s="9"/>
      <c r="CI605" s="9"/>
      <c r="CJ605" s="9"/>
      <c r="CL605" s="9"/>
      <c r="CM605" s="9"/>
      <c r="CN605" s="9"/>
      <c r="CO605" s="9"/>
      <c r="CP605" s="9"/>
      <c r="CQ605" s="9"/>
      <c r="CR605" s="9"/>
      <c r="CT605" s="9"/>
      <c r="CU605" s="9"/>
      <c r="CV605" s="9"/>
    </row>
    <row r="606" spans="1:100" x14ac:dyDescent="0.2">
      <c r="A606" s="9"/>
      <c r="B606" s="9"/>
      <c r="C606" s="9"/>
      <c r="D606" s="9"/>
      <c r="E606" s="9"/>
      <c r="F606" s="9"/>
      <c r="H606" s="9"/>
      <c r="I606" s="9"/>
      <c r="J606" s="9"/>
      <c r="L606" s="9"/>
      <c r="N606" s="9"/>
      <c r="O606" s="9"/>
      <c r="P606" s="9"/>
      <c r="R606" s="9"/>
      <c r="T606" s="9"/>
      <c r="V606" s="9"/>
      <c r="W606" s="9"/>
      <c r="X606" s="9"/>
      <c r="Z606" s="9"/>
      <c r="AA606" s="9"/>
      <c r="AB606" s="9"/>
      <c r="AC606" s="9"/>
      <c r="AD606" s="9"/>
      <c r="AF606" s="9"/>
      <c r="AG606" s="9"/>
      <c r="AH606" s="9"/>
      <c r="AI606" s="9"/>
      <c r="AJ606" s="9"/>
      <c r="AL606" s="9"/>
      <c r="AM606" s="9"/>
      <c r="AN606" s="9"/>
      <c r="AO606" s="9"/>
      <c r="AP606" s="9"/>
      <c r="AQ606" s="9"/>
      <c r="AR606" s="9"/>
      <c r="AS606" s="9"/>
      <c r="AT606" s="9"/>
      <c r="AU606" s="9"/>
      <c r="AV606" s="9"/>
      <c r="AW606" s="9"/>
      <c r="AX606" s="9"/>
      <c r="AY606" s="9"/>
      <c r="AZ606" s="9"/>
      <c r="BB606" s="9"/>
      <c r="BD606" s="9"/>
      <c r="BF606" s="9"/>
      <c r="BG606" s="9"/>
      <c r="BH606" s="9"/>
      <c r="BI606" s="9"/>
      <c r="BJ606" s="9"/>
      <c r="BK606" s="9"/>
      <c r="BL606" s="9"/>
      <c r="BM606" s="9"/>
      <c r="BN606" s="9"/>
      <c r="BO606" s="9"/>
      <c r="BP606" s="9"/>
      <c r="BQ606" s="9"/>
      <c r="BR606" s="9"/>
      <c r="BS606" s="9"/>
      <c r="BT606" s="9"/>
      <c r="BV606" s="9"/>
      <c r="BW606" s="9"/>
      <c r="BX606" s="9"/>
      <c r="BZ606" s="9"/>
      <c r="CA606" s="9"/>
      <c r="CB606" s="9"/>
      <c r="CC606" s="9"/>
      <c r="CD606" s="9"/>
      <c r="CF606" s="9"/>
      <c r="CH606" s="9"/>
      <c r="CI606" s="9"/>
      <c r="CJ606" s="9"/>
      <c r="CL606" s="9"/>
      <c r="CM606" s="9"/>
      <c r="CN606" s="9"/>
      <c r="CO606" s="9"/>
      <c r="CP606" s="9"/>
      <c r="CQ606" s="9"/>
      <c r="CR606" s="9"/>
      <c r="CT606" s="9"/>
      <c r="CU606" s="9"/>
      <c r="CV606" s="9"/>
    </row>
    <row r="607" spans="1:100" x14ac:dyDescent="0.2">
      <c r="A607" s="9"/>
      <c r="B607" s="9"/>
      <c r="C607" s="9"/>
      <c r="D607" s="9"/>
      <c r="E607" s="9"/>
      <c r="F607" s="9"/>
      <c r="H607" s="9"/>
      <c r="I607" s="9"/>
      <c r="J607" s="9"/>
      <c r="L607" s="9"/>
      <c r="N607" s="9"/>
      <c r="O607" s="9"/>
      <c r="P607" s="9"/>
      <c r="R607" s="9"/>
      <c r="T607" s="9"/>
      <c r="V607" s="9"/>
      <c r="W607" s="9"/>
      <c r="X607" s="9"/>
      <c r="Z607" s="9"/>
      <c r="AA607" s="9"/>
      <c r="AB607" s="9"/>
      <c r="AC607" s="9"/>
      <c r="AD607" s="9"/>
      <c r="AF607" s="9"/>
      <c r="AG607" s="9"/>
      <c r="AH607" s="9"/>
      <c r="AI607" s="9"/>
      <c r="AJ607" s="9"/>
      <c r="AL607" s="9"/>
      <c r="AM607" s="9"/>
      <c r="AN607" s="9"/>
      <c r="AO607" s="9"/>
      <c r="AP607" s="9"/>
      <c r="AQ607" s="9"/>
      <c r="AR607" s="9"/>
      <c r="AS607" s="9"/>
      <c r="AT607" s="9"/>
      <c r="AU607" s="9"/>
      <c r="AV607" s="9"/>
      <c r="AW607" s="9"/>
      <c r="AX607" s="9"/>
      <c r="AY607" s="9"/>
      <c r="AZ607" s="9"/>
      <c r="BB607" s="9"/>
      <c r="BD607" s="9"/>
      <c r="BF607" s="9"/>
      <c r="BG607" s="9"/>
      <c r="BH607" s="9"/>
      <c r="BI607" s="9"/>
      <c r="BJ607" s="9"/>
      <c r="BK607" s="9"/>
      <c r="BL607" s="9"/>
      <c r="BM607" s="9"/>
      <c r="BN607" s="9"/>
      <c r="BO607" s="9"/>
      <c r="BP607" s="9"/>
      <c r="BQ607" s="9"/>
      <c r="BR607" s="9"/>
      <c r="BS607" s="9"/>
      <c r="BT607" s="9"/>
      <c r="BV607" s="9"/>
      <c r="BW607" s="9"/>
      <c r="BX607" s="9"/>
      <c r="BZ607" s="9"/>
      <c r="CA607" s="9"/>
      <c r="CB607" s="9"/>
      <c r="CC607" s="9"/>
      <c r="CD607" s="9"/>
      <c r="CF607" s="9"/>
      <c r="CH607" s="9"/>
      <c r="CI607" s="9"/>
      <c r="CJ607" s="9"/>
      <c r="CL607" s="9"/>
      <c r="CM607" s="9"/>
      <c r="CN607" s="9"/>
      <c r="CO607" s="9"/>
      <c r="CP607" s="9"/>
      <c r="CQ607" s="9"/>
      <c r="CR607" s="9"/>
      <c r="CT607" s="9"/>
      <c r="CU607" s="9"/>
      <c r="CV607" s="9"/>
    </row>
    <row r="608" spans="1:100" x14ac:dyDescent="0.2">
      <c r="A608" s="9"/>
      <c r="B608" s="9"/>
      <c r="C608" s="9"/>
      <c r="D608" s="9"/>
      <c r="E608" s="9"/>
      <c r="F608" s="9"/>
      <c r="H608" s="9"/>
      <c r="I608" s="9"/>
      <c r="J608" s="9"/>
      <c r="L608" s="9"/>
      <c r="N608" s="9"/>
      <c r="O608" s="9"/>
      <c r="P608" s="9"/>
      <c r="R608" s="9"/>
      <c r="T608" s="9"/>
      <c r="V608" s="9"/>
      <c r="W608" s="9"/>
      <c r="X608" s="9"/>
      <c r="Z608" s="9"/>
      <c r="AA608" s="9"/>
      <c r="AB608" s="9"/>
      <c r="AC608" s="9"/>
      <c r="AD608" s="9"/>
      <c r="AF608" s="9"/>
      <c r="AG608" s="9"/>
      <c r="AH608" s="9"/>
      <c r="AI608" s="9"/>
      <c r="AJ608" s="9"/>
      <c r="AL608" s="9"/>
      <c r="AM608" s="9"/>
      <c r="AN608" s="9"/>
      <c r="AO608" s="9"/>
      <c r="AP608" s="9"/>
      <c r="AQ608" s="9"/>
      <c r="AR608" s="9"/>
      <c r="AS608" s="9"/>
      <c r="AT608" s="9"/>
      <c r="AU608" s="9"/>
      <c r="AV608" s="9"/>
      <c r="AW608" s="9"/>
      <c r="AX608" s="9"/>
      <c r="AY608" s="9"/>
      <c r="AZ608" s="9"/>
      <c r="BB608" s="9"/>
      <c r="BD608" s="9"/>
      <c r="BF608" s="9"/>
      <c r="BG608" s="9"/>
      <c r="BH608" s="9"/>
      <c r="BI608" s="9"/>
      <c r="BJ608" s="9"/>
      <c r="BK608" s="9"/>
      <c r="BL608" s="9"/>
      <c r="BM608" s="9"/>
      <c r="BN608" s="9"/>
      <c r="BO608" s="9"/>
      <c r="BP608" s="9"/>
      <c r="BQ608" s="9"/>
      <c r="BR608" s="9"/>
      <c r="BS608" s="9"/>
      <c r="BT608" s="9"/>
      <c r="BV608" s="9"/>
      <c r="BW608" s="9"/>
      <c r="BX608" s="9"/>
      <c r="BZ608" s="9"/>
      <c r="CA608" s="9"/>
      <c r="CB608" s="9"/>
      <c r="CC608" s="9"/>
      <c r="CD608" s="9"/>
      <c r="CF608" s="9"/>
      <c r="CH608" s="9"/>
      <c r="CI608" s="9"/>
      <c r="CJ608" s="9"/>
      <c r="CL608" s="9"/>
      <c r="CM608" s="9"/>
      <c r="CN608" s="9"/>
      <c r="CO608" s="9"/>
      <c r="CP608" s="9"/>
      <c r="CQ608" s="9"/>
      <c r="CR608" s="9"/>
      <c r="CT608" s="9"/>
      <c r="CU608" s="9"/>
      <c r="CV608" s="9"/>
    </row>
    <row r="609" spans="1:100" x14ac:dyDescent="0.2">
      <c r="A609" s="9"/>
      <c r="B609" s="9"/>
      <c r="C609" s="9"/>
      <c r="D609" s="9"/>
      <c r="E609" s="9"/>
      <c r="F609" s="9"/>
      <c r="H609" s="9"/>
      <c r="I609" s="9"/>
      <c r="J609" s="9"/>
      <c r="L609" s="9"/>
      <c r="N609" s="9"/>
      <c r="O609" s="9"/>
      <c r="P609" s="9"/>
      <c r="R609" s="9"/>
      <c r="T609" s="9"/>
      <c r="V609" s="9"/>
      <c r="W609" s="9"/>
      <c r="X609" s="9"/>
      <c r="Z609" s="9"/>
      <c r="AA609" s="9"/>
      <c r="AB609" s="9"/>
      <c r="AC609" s="9"/>
      <c r="AD609" s="9"/>
      <c r="AF609" s="9"/>
      <c r="AG609" s="9"/>
      <c r="AH609" s="9"/>
      <c r="AI609" s="9"/>
      <c r="AJ609" s="9"/>
      <c r="AL609" s="9"/>
      <c r="AM609" s="9"/>
      <c r="AN609" s="9"/>
      <c r="AO609" s="9"/>
      <c r="AP609" s="9"/>
      <c r="AQ609" s="9"/>
      <c r="AR609" s="9"/>
      <c r="AS609" s="9"/>
      <c r="AT609" s="9"/>
      <c r="AU609" s="9"/>
      <c r="AV609" s="9"/>
      <c r="AW609" s="9"/>
      <c r="AX609" s="9"/>
      <c r="AY609" s="9"/>
      <c r="AZ609" s="9"/>
      <c r="BB609" s="9"/>
      <c r="BD609" s="9"/>
      <c r="BF609" s="9"/>
      <c r="BG609" s="9"/>
      <c r="BH609" s="9"/>
      <c r="BI609" s="9"/>
      <c r="BJ609" s="9"/>
      <c r="BK609" s="9"/>
      <c r="BL609" s="9"/>
      <c r="BM609" s="9"/>
      <c r="BN609" s="9"/>
      <c r="BO609" s="9"/>
      <c r="BP609" s="9"/>
      <c r="BQ609" s="9"/>
      <c r="BR609" s="9"/>
      <c r="BS609" s="9"/>
      <c r="BT609" s="9"/>
      <c r="BV609" s="9"/>
      <c r="BW609" s="9"/>
      <c r="BX609" s="9"/>
      <c r="BZ609" s="9"/>
      <c r="CA609" s="9"/>
      <c r="CB609" s="9"/>
      <c r="CC609" s="9"/>
      <c r="CD609" s="9"/>
      <c r="CF609" s="9"/>
      <c r="CH609" s="9"/>
      <c r="CI609" s="9"/>
      <c r="CJ609" s="9"/>
      <c r="CL609" s="9"/>
      <c r="CM609" s="9"/>
      <c r="CN609" s="9"/>
      <c r="CO609" s="9"/>
      <c r="CP609" s="9"/>
      <c r="CQ609" s="9"/>
      <c r="CR609" s="9"/>
      <c r="CT609" s="9"/>
      <c r="CU609" s="9"/>
      <c r="CV609" s="9"/>
    </row>
    <row r="610" spans="1:100" x14ac:dyDescent="0.2">
      <c r="A610" s="9"/>
      <c r="B610" s="9"/>
      <c r="C610" s="9"/>
      <c r="D610" s="9"/>
      <c r="E610" s="9"/>
      <c r="F610" s="9"/>
      <c r="H610" s="9"/>
      <c r="I610" s="9"/>
      <c r="J610" s="9"/>
      <c r="L610" s="9"/>
      <c r="N610" s="9"/>
      <c r="O610" s="9"/>
      <c r="P610" s="9"/>
      <c r="R610" s="9"/>
      <c r="T610" s="9"/>
      <c r="V610" s="9"/>
      <c r="W610" s="9"/>
      <c r="X610" s="9"/>
      <c r="Z610" s="9"/>
      <c r="AA610" s="9"/>
      <c r="AB610" s="9"/>
      <c r="AC610" s="9"/>
      <c r="AD610" s="9"/>
      <c r="AF610" s="9"/>
      <c r="AG610" s="9"/>
      <c r="AH610" s="9"/>
      <c r="AI610" s="9"/>
      <c r="AJ610" s="9"/>
      <c r="AL610" s="9"/>
      <c r="AM610" s="9"/>
      <c r="AN610" s="9"/>
      <c r="AO610" s="9"/>
      <c r="AP610" s="9"/>
      <c r="AQ610" s="9"/>
      <c r="AR610" s="9"/>
      <c r="AS610" s="9"/>
      <c r="AT610" s="9"/>
      <c r="AU610" s="9"/>
      <c r="AV610" s="9"/>
      <c r="AW610" s="9"/>
      <c r="AX610" s="9"/>
      <c r="AY610" s="9"/>
      <c r="AZ610" s="9"/>
      <c r="BB610" s="9"/>
      <c r="BD610" s="9"/>
      <c r="BF610" s="9"/>
      <c r="BG610" s="9"/>
      <c r="BH610" s="9"/>
      <c r="BI610" s="9"/>
      <c r="BJ610" s="9"/>
      <c r="BK610" s="9"/>
      <c r="BL610" s="9"/>
      <c r="BM610" s="9"/>
      <c r="BN610" s="9"/>
      <c r="BO610" s="9"/>
      <c r="BP610" s="9"/>
      <c r="BQ610" s="9"/>
      <c r="BR610" s="9"/>
      <c r="BS610" s="9"/>
      <c r="BT610" s="9"/>
      <c r="BV610" s="9"/>
      <c r="BW610" s="9"/>
      <c r="BX610" s="9"/>
      <c r="BZ610" s="9"/>
      <c r="CA610" s="9"/>
      <c r="CB610" s="9"/>
      <c r="CC610" s="9"/>
      <c r="CD610" s="9"/>
      <c r="CF610" s="9"/>
      <c r="CH610" s="9"/>
      <c r="CI610" s="9"/>
      <c r="CJ610" s="9"/>
      <c r="CL610" s="9"/>
      <c r="CM610" s="9"/>
      <c r="CN610" s="9"/>
      <c r="CO610" s="9"/>
      <c r="CP610" s="9"/>
      <c r="CQ610" s="9"/>
      <c r="CR610" s="9"/>
      <c r="CT610" s="9"/>
      <c r="CU610" s="9"/>
      <c r="CV610" s="9"/>
    </row>
    <row r="611" spans="1:100" x14ac:dyDescent="0.2">
      <c r="A611" s="9"/>
      <c r="B611" s="9"/>
      <c r="C611" s="9"/>
      <c r="D611" s="9"/>
      <c r="E611" s="9"/>
      <c r="F611" s="9"/>
      <c r="H611" s="9"/>
      <c r="I611" s="9"/>
      <c r="J611" s="9"/>
      <c r="L611" s="9"/>
      <c r="N611" s="9"/>
      <c r="O611" s="9"/>
      <c r="P611" s="9"/>
      <c r="R611" s="9"/>
      <c r="T611" s="9"/>
      <c r="V611" s="9"/>
      <c r="W611" s="9"/>
      <c r="X611" s="9"/>
      <c r="Z611" s="9"/>
      <c r="AA611" s="9"/>
      <c r="AB611" s="9"/>
      <c r="AC611" s="9"/>
      <c r="AD611" s="9"/>
      <c r="AF611" s="9"/>
      <c r="AG611" s="9"/>
      <c r="AH611" s="9"/>
      <c r="AI611" s="9"/>
      <c r="AJ611" s="9"/>
      <c r="AL611" s="9"/>
      <c r="AM611" s="9"/>
      <c r="AN611" s="9"/>
      <c r="AO611" s="9"/>
      <c r="AP611" s="9"/>
      <c r="AQ611" s="9"/>
      <c r="AR611" s="9"/>
      <c r="AS611" s="9"/>
      <c r="AT611" s="9"/>
      <c r="AU611" s="9"/>
      <c r="AV611" s="9"/>
      <c r="AW611" s="9"/>
      <c r="AX611" s="9"/>
      <c r="AY611" s="9"/>
      <c r="AZ611" s="9"/>
      <c r="BB611" s="9"/>
      <c r="BD611" s="9"/>
      <c r="BF611" s="9"/>
      <c r="BG611" s="9"/>
      <c r="BH611" s="9"/>
      <c r="BI611" s="9"/>
      <c r="BJ611" s="9"/>
      <c r="BK611" s="9"/>
      <c r="BL611" s="9"/>
      <c r="BM611" s="9"/>
      <c r="BN611" s="9"/>
      <c r="BO611" s="9"/>
      <c r="BP611" s="9"/>
      <c r="BQ611" s="9"/>
      <c r="BR611" s="9"/>
      <c r="BS611" s="9"/>
      <c r="BT611" s="9"/>
      <c r="BV611" s="9"/>
      <c r="BW611" s="9"/>
      <c r="BX611" s="9"/>
      <c r="BZ611" s="9"/>
      <c r="CA611" s="9"/>
      <c r="CB611" s="9"/>
      <c r="CC611" s="9"/>
      <c r="CD611" s="9"/>
      <c r="CF611" s="9"/>
      <c r="CH611" s="9"/>
      <c r="CI611" s="9"/>
      <c r="CJ611" s="9"/>
      <c r="CL611" s="9"/>
      <c r="CM611" s="9"/>
      <c r="CN611" s="9"/>
      <c r="CO611" s="9"/>
      <c r="CP611" s="9"/>
      <c r="CQ611" s="9"/>
      <c r="CR611" s="9"/>
      <c r="CT611" s="9"/>
      <c r="CU611" s="9"/>
      <c r="CV611" s="9"/>
    </row>
    <row r="612" spans="1:100" x14ac:dyDescent="0.2">
      <c r="A612" s="9"/>
      <c r="B612" s="9"/>
      <c r="C612" s="9"/>
      <c r="D612" s="9"/>
      <c r="E612" s="9"/>
      <c r="F612" s="9"/>
      <c r="H612" s="9"/>
      <c r="I612" s="9"/>
      <c r="J612" s="9"/>
      <c r="L612" s="9"/>
      <c r="N612" s="9"/>
      <c r="O612" s="9"/>
      <c r="P612" s="9"/>
      <c r="R612" s="9"/>
      <c r="T612" s="9"/>
      <c r="V612" s="9"/>
      <c r="W612" s="9"/>
      <c r="X612" s="9"/>
      <c r="Z612" s="9"/>
      <c r="AA612" s="9"/>
      <c r="AB612" s="9"/>
      <c r="AC612" s="9"/>
      <c r="AD612" s="9"/>
      <c r="AF612" s="9"/>
      <c r="AG612" s="9"/>
      <c r="AH612" s="9"/>
      <c r="AI612" s="9"/>
      <c r="AJ612" s="9"/>
      <c r="AL612" s="9"/>
      <c r="AM612" s="9"/>
      <c r="AN612" s="9"/>
      <c r="AO612" s="9"/>
      <c r="AP612" s="9"/>
      <c r="AQ612" s="9"/>
      <c r="AR612" s="9"/>
      <c r="AS612" s="9"/>
      <c r="AT612" s="9"/>
      <c r="AU612" s="9"/>
      <c r="AV612" s="9"/>
      <c r="AW612" s="9"/>
      <c r="AX612" s="9"/>
      <c r="AY612" s="9"/>
      <c r="AZ612" s="9"/>
      <c r="BB612" s="9"/>
      <c r="BD612" s="9"/>
      <c r="BF612" s="9"/>
      <c r="BG612" s="9"/>
      <c r="BH612" s="9"/>
      <c r="BI612" s="9"/>
      <c r="BJ612" s="9"/>
      <c r="BK612" s="9"/>
      <c r="BL612" s="9"/>
      <c r="BM612" s="9"/>
      <c r="BN612" s="9"/>
      <c r="BO612" s="9"/>
      <c r="BP612" s="9"/>
      <c r="BQ612" s="9"/>
      <c r="BR612" s="9"/>
      <c r="BS612" s="9"/>
      <c r="BT612" s="9"/>
      <c r="BV612" s="9"/>
      <c r="BW612" s="9"/>
      <c r="BX612" s="9"/>
      <c r="BZ612" s="9"/>
      <c r="CA612" s="9"/>
      <c r="CB612" s="9"/>
      <c r="CC612" s="9"/>
      <c r="CD612" s="9"/>
      <c r="CF612" s="9"/>
      <c r="CH612" s="9"/>
      <c r="CI612" s="9"/>
      <c r="CJ612" s="9"/>
      <c r="CL612" s="9"/>
      <c r="CM612" s="9"/>
      <c r="CN612" s="9"/>
      <c r="CO612" s="9"/>
      <c r="CP612" s="9"/>
      <c r="CQ612" s="9"/>
      <c r="CR612" s="9"/>
      <c r="CT612" s="9"/>
      <c r="CU612" s="9"/>
      <c r="CV612" s="9"/>
    </row>
    <row r="613" spans="1:100" x14ac:dyDescent="0.2">
      <c r="A613" s="9"/>
      <c r="B613" s="9"/>
      <c r="C613" s="9"/>
      <c r="D613" s="9"/>
      <c r="E613" s="9"/>
      <c r="F613" s="9"/>
      <c r="H613" s="9"/>
      <c r="I613" s="9"/>
      <c r="J613" s="9"/>
      <c r="L613" s="9"/>
      <c r="N613" s="9"/>
      <c r="O613" s="9"/>
      <c r="P613" s="9"/>
      <c r="R613" s="9"/>
      <c r="T613" s="9"/>
      <c r="V613" s="9"/>
      <c r="W613" s="9"/>
      <c r="X613" s="9"/>
      <c r="Z613" s="9"/>
      <c r="AA613" s="9"/>
      <c r="AB613" s="9"/>
      <c r="AC613" s="9"/>
      <c r="AD613" s="9"/>
      <c r="AF613" s="9"/>
      <c r="AG613" s="9"/>
      <c r="AH613" s="9"/>
      <c r="AI613" s="9"/>
      <c r="AJ613" s="9"/>
      <c r="AL613" s="9"/>
      <c r="AM613" s="9"/>
      <c r="AN613" s="9"/>
      <c r="AO613" s="9"/>
      <c r="AP613" s="9"/>
      <c r="AQ613" s="9"/>
      <c r="AR613" s="9"/>
      <c r="AS613" s="9"/>
      <c r="AT613" s="9"/>
      <c r="AU613" s="9"/>
      <c r="AV613" s="9"/>
      <c r="AW613" s="9"/>
      <c r="AX613" s="9"/>
      <c r="AY613" s="9"/>
      <c r="AZ613" s="9"/>
      <c r="BB613" s="9"/>
      <c r="BD613" s="9"/>
      <c r="BF613" s="9"/>
      <c r="BG613" s="9"/>
      <c r="BH613" s="9"/>
      <c r="BI613" s="9"/>
      <c r="BJ613" s="9"/>
      <c r="BK613" s="9"/>
      <c r="BL613" s="9"/>
      <c r="BM613" s="9"/>
      <c r="BN613" s="9"/>
      <c r="BO613" s="9"/>
      <c r="BP613" s="9"/>
      <c r="BQ613" s="9"/>
      <c r="BR613" s="9"/>
      <c r="BS613" s="9"/>
      <c r="BT613" s="9"/>
      <c r="BV613" s="9"/>
      <c r="BW613" s="9"/>
      <c r="BX613" s="9"/>
      <c r="BZ613" s="9"/>
      <c r="CA613" s="9"/>
      <c r="CB613" s="9"/>
      <c r="CC613" s="9"/>
      <c r="CD613" s="9"/>
      <c r="CF613" s="9"/>
      <c r="CH613" s="9"/>
      <c r="CI613" s="9"/>
      <c r="CJ613" s="9"/>
      <c r="CL613" s="9"/>
      <c r="CM613" s="9"/>
      <c r="CN613" s="9"/>
      <c r="CO613" s="9"/>
      <c r="CP613" s="9"/>
      <c r="CQ613" s="9"/>
      <c r="CR613" s="9"/>
      <c r="CT613" s="9"/>
      <c r="CU613" s="9"/>
      <c r="CV613" s="9"/>
    </row>
    <row r="614" spans="1:100" x14ac:dyDescent="0.2">
      <c r="A614" s="9"/>
      <c r="B614" s="9"/>
      <c r="C614" s="9"/>
      <c r="D614" s="9"/>
      <c r="E614" s="9"/>
      <c r="F614" s="9"/>
      <c r="H614" s="9"/>
      <c r="I614" s="9"/>
      <c r="J614" s="9"/>
      <c r="L614" s="9"/>
      <c r="N614" s="9"/>
      <c r="O614" s="9"/>
      <c r="P614" s="9"/>
      <c r="R614" s="9"/>
      <c r="T614" s="9"/>
      <c r="V614" s="9"/>
      <c r="W614" s="9"/>
      <c r="X614" s="9"/>
      <c r="Z614" s="9"/>
      <c r="AA614" s="9"/>
      <c r="AB614" s="9"/>
      <c r="AC614" s="9"/>
      <c r="AD614" s="9"/>
      <c r="AF614" s="9"/>
      <c r="AG614" s="9"/>
      <c r="AH614" s="9"/>
      <c r="AI614" s="9"/>
      <c r="AJ614" s="9"/>
      <c r="AL614" s="9"/>
      <c r="AM614" s="9"/>
      <c r="AN614" s="9"/>
      <c r="AO614" s="9"/>
      <c r="AP614" s="9"/>
      <c r="AQ614" s="9"/>
      <c r="AR614" s="9"/>
      <c r="AS614" s="9"/>
      <c r="AT614" s="9"/>
      <c r="AU614" s="9"/>
      <c r="AV614" s="9"/>
      <c r="AW614" s="9"/>
      <c r="AX614" s="9"/>
      <c r="AY614" s="9"/>
      <c r="AZ614" s="9"/>
      <c r="BB614" s="9"/>
      <c r="BD614" s="9"/>
      <c r="BF614" s="9"/>
      <c r="BG614" s="9"/>
      <c r="BH614" s="9"/>
      <c r="BI614" s="9"/>
      <c r="BJ614" s="9"/>
      <c r="BK614" s="9"/>
      <c r="BL614" s="9"/>
      <c r="BM614" s="9"/>
      <c r="BN614" s="9"/>
      <c r="BO614" s="9"/>
      <c r="BP614" s="9"/>
      <c r="BQ614" s="9"/>
      <c r="BR614" s="9"/>
      <c r="BS614" s="9"/>
      <c r="BT614" s="9"/>
      <c r="BV614" s="9"/>
      <c r="BW614" s="9"/>
      <c r="BX614" s="9"/>
      <c r="BZ614" s="9"/>
      <c r="CA614" s="9"/>
      <c r="CB614" s="9"/>
      <c r="CC614" s="9"/>
      <c r="CD614" s="9"/>
      <c r="CF614" s="9"/>
      <c r="CH614" s="9"/>
      <c r="CI614" s="9"/>
      <c r="CJ614" s="9"/>
      <c r="CL614" s="9"/>
      <c r="CM614" s="9"/>
      <c r="CN614" s="9"/>
      <c r="CO614" s="9"/>
      <c r="CP614" s="9"/>
      <c r="CQ614" s="9"/>
      <c r="CR614" s="9"/>
      <c r="CT614" s="9"/>
      <c r="CU614" s="9"/>
      <c r="CV614" s="9"/>
    </row>
    <row r="615" spans="1:100" x14ac:dyDescent="0.2">
      <c r="A615" s="9"/>
      <c r="B615" s="9"/>
      <c r="C615" s="9"/>
      <c r="D615" s="9"/>
      <c r="E615" s="9"/>
      <c r="F615" s="9"/>
      <c r="H615" s="9"/>
      <c r="I615" s="9"/>
      <c r="J615" s="9"/>
      <c r="L615" s="9"/>
      <c r="N615" s="9"/>
      <c r="O615" s="9"/>
      <c r="P615" s="9"/>
      <c r="R615" s="9"/>
      <c r="T615" s="9"/>
      <c r="V615" s="9"/>
      <c r="W615" s="9"/>
      <c r="X615" s="9"/>
      <c r="Z615" s="9"/>
      <c r="AA615" s="9"/>
      <c r="AB615" s="9"/>
      <c r="AC615" s="9"/>
      <c r="AD615" s="9"/>
      <c r="AF615" s="9"/>
      <c r="AG615" s="9"/>
      <c r="AH615" s="9"/>
      <c r="AI615" s="9"/>
      <c r="AJ615" s="9"/>
      <c r="AL615" s="9"/>
      <c r="AM615" s="9"/>
      <c r="AN615" s="9"/>
      <c r="AO615" s="9"/>
      <c r="AP615" s="9"/>
      <c r="AQ615" s="9"/>
      <c r="AR615" s="9"/>
      <c r="AS615" s="9"/>
      <c r="AT615" s="9"/>
      <c r="AU615" s="9"/>
      <c r="AV615" s="9"/>
      <c r="AW615" s="9"/>
      <c r="AX615" s="9"/>
      <c r="AY615" s="9"/>
      <c r="AZ615" s="9"/>
      <c r="BB615" s="9"/>
      <c r="BD615" s="9"/>
      <c r="BF615" s="9"/>
      <c r="BG615" s="9"/>
      <c r="BH615" s="9"/>
      <c r="BI615" s="9"/>
      <c r="BJ615" s="9"/>
      <c r="BK615" s="9"/>
      <c r="BL615" s="9"/>
      <c r="BM615" s="9"/>
      <c r="BN615" s="9"/>
      <c r="BO615" s="9"/>
      <c r="BP615" s="9"/>
      <c r="BQ615" s="9"/>
      <c r="BR615" s="9"/>
      <c r="BS615" s="9"/>
      <c r="BT615" s="9"/>
      <c r="BV615" s="9"/>
      <c r="BW615" s="9"/>
      <c r="BX615" s="9"/>
      <c r="BZ615" s="9"/>
      <c r="CA615" s="9"/>
      <c r="CB615" s="9"/>
      <c r="CC615" s="9"/>
      <c r="CD615" s="9"/>
      <c r="CF615" s="9"/>
      <c r="CH615" s="9"/>
      <c r="CI615" s="9"/>
      <c r="CJ615" s="9"/>
      <c r="CL615" s="9"/>
      <c r="CM615" s="9"/>
      <c r="CN615" s="9"/>
      <c r="CO615" s="9"/>
      <c r="CP615" s="9"/>
      <c r="CQ615" s="9"/>
      <c r="CR615" s="9"/>
      <c r="CT615" s="9"/>
      <c r="CU615" s="9"/>
      <c r="CV615" s="9"/>
    </row>
    <row r="616" spans="1:100" x14ac:dyDescent="0.2">
      <c r="A616" s="9"/>
      <c r="B616" s="9"/>
      <c r="C616" s="9"/>
      <c r="D616" s="9"/>
      <c r="E616" s="9"/>
      <c r="F616" s="9"/>
      <c r="H616" s="9"/>
      <c r="I616" s="9"/>
      <c r="J616" s="9"/>
      <c r="L616" s="9"/>
      <c r="N616" s="9"/>
      <c r="O616" s="9"/>
      <c r="P616" s="9"/>
      <c r="R616" s="9"/>
      <c r="T616" s="9"/>
      <c r="V616" s="9"/>
      <c r="W616" s="9"/>
      <c r="X616" s="9"/>
      <c r="Z616" s="9"/>
      <c r="AA616" s="9"/>
      <c r="AB616" s="9"/>
      <c r="AC616" s="9"/>
      <c r="AD616" s="9"/>
      <c r="AF616" s="9"/>
      <c r="AG616" s="9"/>
      <c r="AH616" s="9"/>
      <c r="AI616" s="9"/>
      <c r="AJ616" s="9"/>
      <c r="AL616" s="9"/>
      <c r="AM616" s="9"/>
      <c r="AN616" s="9"/>
      <c r="AO616" s="9"/>
      <c r="AP616" s="9"/>
      <c r="AQ616" s="9"/>
      <c r="AR616" s="9"/>
      <c r="AS616" s="9"/>
      <c r="AT616" s="9"/>
      <c r="AU616" s="9"/>
      <c r="AV616" s="9"/>
      <c r="AW616" s="9"/>
      <c r="AX616" s="9"/>
      <c r="AY616" s="9"/>
      <c r="AZ616" s="9"/>
      <c r="BB616" s="9"/>
      <c r="BD616" s="9"/>
      <c r="BF616" s="9"/>
      <c r="BG616" s="9"/>
      <c r="BH616" s="9"/>
      <c r="BI616" s="9"/>
      <c r="BJ616" s="9"/>
      <c r="BK616" s="9"/>
      <c r="BL616" s="9"/>
      <c r="BM616" s="9"/>
      <c r="BN616" s="9"/>
      <c r="BO616" s="9"/>
      <c r="BP616" s="9"/>
      <c r="BQ616" s="9"/>
      <c r="BR616" s="9"/>
      <c r="BS616" s="9"/>
      <c r="BT616" s="9"/>
      <c r="BV616" s="9"/>
      <c r="BW616" s="9"/>
      <c r="BX616" s="9"/>
      <c r="BZ616" s="9"/>
      <c r="CA616" s="9"/>
      <c r="CB616" s="9"/>
      <c r="CC616" s="9"/>
      <c r="CD616" s="9"/>
      <c r="CF616" s="9"/>
      <c r="CH616" s="9"/>
      <c r="CI616" s="9"/>
      <c r="CJ616" s="9"/>
      <c r="CL616" s="9"/>
      <c r="CM616" s="9"/>
      <c r="CN616" s="9"/>
      <c r="CO616" s="9"/>
      <c r="CP616" s="9"/>
      <c r="CQ616" s="9"/>
      <c r="CR616" s="9"/>
      <c r="CT616" s="9"/>
      <c r="CU616" s="9"/>
      <c r="CV616" s="9"/>
    </row>
    <row r="617" spans="1:100" x14ac:dyDescent="0.2">
      <c r="A617" s="9"/>
      <c r="B617" s="9"/>
      <c r="C617" s="9"/>
      <c r="D617" s="9"/>
      <c r="E617" s="9"/>
      <c r="F617" s="9"/>
      <c r="H617" s="9"/>
      <c r="I617" s="9"/>
      <c r="J617" s="9"/>
      <c r="L617" s="9"/>
      <c r="N617" s="9"/>
      <c r="O617" s="9"/>
      <c r="P617" s="9"/>
      <c r="R617" s="9"/>
      <c r="T617" s="9"/>
      <c r="V617" s="9"/>
      <c r="W617" s="9"/>
      <c r="X617" s="9"/>
      <c r="Z617" s="9"/>
      <c r="AA617" s="9"/>
      <c r="AB617" s="9"/>
      <c r="AC617" s="9"/>
      <c r="AD617" s="9"/>
      <c r="AF617" s="9"/>
      <c r="AG617" s="9"/>
      <c r="AH617" s="9"/>
      <c r="AI617" s="9"/>
      <c r="AJ617" s="9"/>
      <c r="AL617" s="9"/>
      <c r="AM617" s="9"/>
      <c r="AN617" s="9"/>
      <c r="AO617" s="9"/>
      <c r="AP617" s="9"/>
      <c r="AQ617" s="9"/>
      <c r="AR617" s="9"/>
      <c r="AS617" s="9"/>
      <c r="AT617" s="9"/>
      <c r="AU617" s="9"/>
      <c r="AV617" s="9"/>
      <c r="AW617" s="9"/>
      <c r="AX617" s="9"/>
      <c r="AY617" s="9"/>
      <c r="AZ617" s="9"/>
      <c r="BB617" s="9"/>
      <c r="BD617" s="9"/>
      <c r="BF617" s="9"/>
      <c r="BG617" s="9"/>
      <c r="BH617" s="9"/>
      <c r="BI617" s="9"/>
      <c r="BJ617" s="9"/>
      <c r="BK617" s="9"/>
      <c r="BL617" s="9"/>
      <c r="BM617" s="9"/>
      <c r="BN617" s="9"/>
      <c r="BO617" s="9"/>
      <c r="BP617" s="9"/>
      <c r="BQ617" s="9"/>
      <c r="BR617" s="9"/>
      <c r="BS617" s="9"/>
      <c r="BT617" s="9"/>
      <c r="BV617" s="9"/>
      <c r="BW617" s="9"/>
      <c r="BX617" s="9"/>
      <c r="BZ617" s="9"/>
      <c r="CA617" s="9"/>
      <c r="CB617" s="9"/>
      <c r="CC617" s="9"/>
      <c r="CD617" s="9"/>
      <c r="CF617" s="9"/>
      <c r="CH617" s="9"/>
      <c r="CI617" s="9"/>
      <c r="CJ617" s="9"/>
      <c r="CL617" s="9"/>
      <c r="CM617" s="9"/>
      <c r="CN617" s="9"/>
      <c r="CO617" s="9"/>
      <c r="CP617" s="9"/>
      <c r="CQ617" s="9"/>
      <c r="CR617" s="9"/>
      <c r="CT617" s="9"/>
      <c r="CU617" s="9"/>
      <c r="CV617" s="9"/>
    </row>
    <row r="618" spans="1:100" x14ac:dyDescent="0.2">
      <c r="A618" s="9"/>
      <c r="B618" s="9"/>
      <c r="C618" s="9"/>
      <c r="D618" s="9"/>
      <c r="E618" s="9"/>
      <c r="F618" s="9"/>
      <c r="H618" s="9"/>
      <c r="I618" s="9"/>
      <c r="J618" s="9"/>
      <c r="L618" s="9"/>
      <c r="N618" s="9"/>
      <c r="O618" s="9"/>
      <c r="P618" s="9"/>
      <c r="R618" s="9"/>
      <c r="T618" s="9"/>
      <c r="V618" s="9"/>
      <c r="W618" s="9"/>
      <c r="X618" s="9"/>
      <c r="Z618" s="9"/>
      <c r="AA618" s="9"/>
      <c r="AB618" s="9"/>
      <c r="AC618" s="9"/>
      <c r="AD618" s="9"/>
      <c r="AF618" s="9"/>
      <c r="AG618" s="9"/>
      <c r="AH618" s="9"/>
      <c r="AI618" s="9"/>
      <c r="AJ618" s="9"/>
      <c r="AL618" s="9"/>
      <c r="AM618" s="9"/>
      <c r="AN618" s="9"/>
      <c r="AO618" s="9"/>
      <c r="AP618" s="9"/>
      <c r="AQ618" s="9"/>
      <c r="AR618" s="9"/>
      <c r="AS618" s="9"/>
      <c r="AT618" s="9"/>
      <c r="AU618" s="9"/>
      <c r="AV618" s="9"/>
      <c r="AW618" s="9"/>
      <c r="AX618" s="9"/>
      <c r="AY618" s="9"/>
      <c r="AZ618" s="9"/>
      <c r="BB618" s="9"/>
      <c r="BD618" s="9"/>
      <c r="BF618" s="9"/>
      <c r="BG618" s="9"/>
      <c r="BH618" s="9"/>
      <c r="BI618" s="9"/>
      <c r="BJ618" s="9"/>
      <c r="BK618" s="9"/>
      <c r="BL618" s="9"/>
      <c r="BM618" s="9"/>
      <c r="BN618" s="9"/>
      <c r="BO618" s="9"/>
      <c r="BP618" s="9"/>
      <c r="BQ618" s="9"/>
      <c r="BR618" s="9"/>
      <c r="BS618" s="9"/>
      <c r="BT618" s="9"/>
      <c r="BV618" s="9"/>
      <c r="BW618" s="9"/>
      <c r="BX618" s="9"/>
      <c r="BZ618" s="9"/>
      <c r="CA618" s="9"/>
      <c r="CB618" s="9"/>
      <c r="CC618" s="9"/>
      <c r="CD618" s="9"/>
      <c r="CF618" s="9"/>
      <c r="CH618" s="9"/>
      <c r="CI618" s="9"/>
      <c r="CJ618" s="9"/>
      <c r="CL618" s="9"/>
      <c r="CM618" s="9"/>
      <c r="CN618" s="9"/>
      <c r="CO618" s="9"/>
      <c r="CP618" s="9"/>
      <c r="CQ618" s="9"/>
      <c r="CR618" s="9"/>
      <c r="CT618" s="9"/>
      <c r="CU618" s="9"/>
      <c r="CV618" s="9"/>
    </row>
    <row r="619" spans="1:100" x14ac:dyDescent="0.2">
      <c r="A619" s="9"/>
      <c r="B619" s="9"/>
      <c r="C619" s="9"/>
      <c r="D619" s="9"/>
      <c r="E619" s="9"/>
      <c r="F619" s="9"/>
      <c r="H619" s="9"/>
      <c r="I619" s="9"/>
      <c r="J619" s="9"/>
      <c r="L619" s="9"/>
      <c r="N619" s="9"/>
      <c r="O619" s="9"/>
      <c r="P619" s="9"/>
      <c r="R619" s="9"/>
      <c r="T619" s="9"/>
      <c r="V619" s="9"/>
      <c r="W619" s="9"/>
      <c r="X619" s="9"/>
      <c r="Z619" s="9"/>
      <c r="AA619" s="9"/>
      <c r="AB619" s="9"/>
      <c r="AC619" s="9"/>
      <c r="AD619" s="9"/>
      <c r="AF619" s="9"/>
      <c r="AG619" s="9"/>
      <c r="AH619" s="9"/>
      <c r="AI619" s="9"/>
      <c r="AJ619" s="9"/>
      <c r="AL619" s="9"/>
      <c r="AM619" s="9"/>
      <c r="AN619" s="9"/>
      <c r="AO619" s="9"/>
      <c r="AP619" s="9"/>
      <c r="AQ619" s="9"/>
      <c r="AR619" s="9"/>
      <c r="AS619" s="9"/>
      <c r="AT619" s="9"/>
      <c r="AU619" s="9"/>
      <c r="AV619" s="9"/>
      <c r="AW619" s="9"/>
      <c r="AX619" s="9"/>
      <c r="AY619" s="9"/>
      <c r="AZ619" s="9"/>
      <c r="BB619" s="9"/>
      <c r="BD619" s="9"/>
      <c r="BF619" s="9"/>
      <c r="BG619" s="9"/>
      <c r="BH619" s="9"/>
      <c r="BI619" s="9"/>
      <c r="BJ619" s="9"/>
      <c r="BK619" s="9"/>
      <c r="BL619" s="9"/>
      <c r="BM619" s="9"/>
      <c r="BN619" s="9"/>
      <c r="BO619" s="9"/>
      <c r="BP619" s="9"/>
      <c r="BQ619" s="9"/>
      <c r="BR619" s="9"/>
      <c r="BS619" s="9"/>
      <c r="BT619" s="9"/>
      <c r="BV619" s="9"/>
      <c r="BW619" s="9"/>
      <c r="BX619" s="9"/>
      <c r="BZ619" s="9"/>
      <c r="CA619" s="9"/>
      <c r="CB619" s="9"/>
      <c r="CC619" s="9"/>
      <c r="CD619" s="9"/>
      <c r="CF619" s="9"/>
      <c r="CH619" s="9"/>
      <c r="CI619" s="9"/>
      <c r="CJ619" s="9"/>
      <c r="CL619" s="9"/>
      <c r="CM619" s="9"/>
      <c r="CN619" s="9"/>
      <c r="CO619" s="9"/>
      <c r="CP619" s="9"/>
      <c r="CQ619" s="9"/>
      <c r="CR619" s="9"/>
      <c r="CT619" s="9"/>
      <c r="CU619" s="9"/>
      <c r="CV619" s="9"/>
    </row>
    <row r="620" spans="1:100" x14ac:dyDescent="0.2">
      <c r="A620" s="9"/>
      <c r="B620" s="9"/>
      <c r="C620" s="9"/>
      <c r="D620" s="9"/>
      <c r="E620" s="9"/>
      <c r="F620" s="9"/>
      <c r="H620" s="9"/>
      <c r="I620" s="9"/>
      <c r="J620" s="9"/>
      <c r="L620" s="9"/>
      <c r="N620" s="9"/>
      <c r="O620" s="9"/>
      <c r="P620" s="9"/>
      <c r="R620" s="9"/>
      <c r="T620" s="9"/>
      <c r="V620" s="9"/>
      <c r="W620" s="9"/>
      <c r="X620" s="9"/>
      <c r="Z620" s="9"/>
      <c r="AA620" s="9"/>
      <c r="AB620" s="9"/>
      <c r="AC620" s="9"/>
      <c r="AD620" s="9"/>
      <c r="AF620" s="9"/>
      <c r="AG620" s="9"/>
      <c r="AH620" s="9"/>
      <c r="AI620" s="9"/>
      <c r="AJ620" s="9"/>
      <c r="AL620" s="9"/>
      <c r="AM620" s="9"/>
      <c r="AN620" s="9"/>
      <c r="AO620" s="9"/>
      <c r="AP620" s="9"/>
      <c r="AQ620" s="9"/>
      <c r="AR620" s="9"/>
      <c r="AS620" s="9"/>
      <c r="AT620" s="9"/>
      <c r="AU620" s="9"/>
      <c r="AV620" s="9"/>
      <c r="AW620" s="9"/>
      <c r="AX620" s="9"/>
      <c r="AY620" s="9"/>
      <c r="AZ620" s="9"/>
      <c r="BB620" s="9"/>
      <c r="BD620" s="9"/>
      <c r="BF620" s="9"/>
      <c r="BG620" s="9"/>
      <c r="BH620" s="9"/>
      <c r="BI620" s="9"/>
      <c r="BJ620" s="9"/>
      <c r="BK620" s="9"/>
      <c r="BL620" s="9"/>
      <c r="BM620" s="9"/>
      <c r="BN620" s="9"/>
      <c r="BO620" s="9"/>
      <c r="BP620" s="9"/>
      <c r="BQ620" s="9"/>
      <c r="BR620" s="9"/>
      <c r="BS620" s="9"/>
      <c r="BT620" s="9"/>
      <c r="BV620" s="9"/>
      <c r="BW620" s="9"/>
      <c r="BX620" s="9"/>
      <c r="BZ620" s="9"/>
      <c r="CA620" s="9"/>
      <c r="CB620" s="9"/>
      <c r="CC620" s="9"/>
      <c r="CD620" s="9"/>
      <c r="CF620" s="9"/>
      <c r="CH620" s="9"/>
      <c r="CI620" s="9"/>
      <c r="CJ620" s="9"/>
      <c r="CL620" s="9"/>
      <c r="CM620" s="9"/>
      <c r="CN620" s="9"/>
      <c r="CO620" s="9"/>
      <c r="CP620" s="9"/>
      <c r="CQ620" s="9"/>
      <c r="CR620" s="9"/>
      <c r="CT620" s="9"/>
      <c r="CU620" s="9"/>
      <c r="CV620" s="9"/>
    </row>
    <row r="621" spans="1:100" x14ac:dyDescent="0.2">
      <c r="A621" s="9"/>
      <c r="B621" s="9"/>
      <c r="C621" s="9"/>
      <c r="D621" s="9"/>
      <c r="E621" s="9"/>
      <c r="F621" s="9"/>
      <c r="H621" s="9"/>
      <c r="I621" s="9"/>
      <c r="J621" s="9"/>
      <c r="L621" s="9"/>
      <c r="N621" s="9"/>
      <c r="O621" s="9"/>
      <c r="P621" s="9"/>
      <c r="R621" s="9"/>
      <c r="T621" s="9"/>
      <c r="V621" s="9"/>
      <c r="W621" s="9"/>
      <c r="X621" s="9"/>
      <c r="Z621" s="9"/>
      <c r="AA621" s="9"/>
      <c r="AB621" s="9"/>
      <c r="AC621" s="9"/>
      <c r="AD621" s="9"/>
      <c r="AF621" s="9"/>
      <c r="AG621" s="9"/>
      <c r="AH621" s="9"/>
      <c r="AI621" s="9"/>
      <c r="AJ621" s="9"/>
      <c r="AL621" s="9"/>
      <c r="AM621" s="9"/>
      <c r="AN621" s="9"/>
      <c r="AO621" s="9"/>
      <c r="AP621" s="9"/>
      <c r="AQ621" s="9"/>
      <c r="AR621" s="9"/>
      <c r="AS621" s="9"/>
      <c r="AT621" s="9"/>
      <c r="AU621" s="9"/>
      <c r="AV621" s="9"/>
      <c r="AW621" s="9"/>
      <c r="AX621" s="9"/>
      <c r="AY621" s="9"/>
      <c r="AZ621" s="9"/>
      <c r="BB621" s="9"/>
      <c r="BD621" s="9"/>
      <c r="BF621" s="9"/>
      <c r="BG621" s="9"/>
      <c r="BH621" s="9"/>
      <c r="BI621" s="9"/>
      <c r="BJ621" s="9"/>
      <c r="BK621" s="9"/>
      <c r="BL621" s="9"/>
      <c r="BM621" s="9"/>
      <c r="BN621" s="9"/>
      <c r="BO621" s="9"/>
      <c r="BP621" s="9"/>
      <c r="BQ621" s="9"/>
      <c r="BR621" s="9"/>
      <c r="BS621" s="9"/>
      <c r="BT621" s="9"/>
      <c r="BV621" s="9"/>
      <c r="BW621" s="9"/>
      <c r="BX621" s="9"/>
      <c r="BZ621" s="9"/>
      <c r="CA621" s="9"/>
      <c r="CB621" s="9"/>
      <c r="CC621" s="9"/>
      <c r="CD621" s="9"/>
      <c r="CF621" s="9"/>
      <c r="CH621" s="9"/>
      <c r="CI621" s="9"/>
      <c r="CJ621" s="9"/>
      <c r="CL621" s="9"/>
      <c r="CM621" s="9"/>
      <c r="CN621" s="9"/>
      <c r="CO621" s="9"/>
      <c r="CP621" s="9"/>
      <c r="CQ621" s="9"/>
      <c r="CR621" s="9"/>
      <c r="CT621" s="9"/>
      <c r="CU621" s="9"/>
      <c r="CV621" s="9"/>
    </row>
    <row r="622" spans="1:100" x14ac:dyDescent="0.2">
      <c r="A622" s="9"/>
      <c r="B622" s="9"/>
      <c r="C622" s="9"/>
      <c r="D622" s="9"/>
      <c r="E622" s="9"/>
      <c r="F622" s="9"/>
      <c r="H622" s="9"/>
      <c r="I622" s="9"/>
      <c r="J622" s="9"/>
      <c r="L622" s="9"/>
      <c r="N622" s="9"/>
      <c r="O622" s="9"/>
      <c r="P622" s="9"/>
      <c r="R622" s="9"/>
      <c r="T622" s="9"/>
      <c r="V622" s="9"/>
      <c r="W622" s="9"/>
      <c r="X622" s="9"/>
      <c r="Z622" s="9"/>
      <c r="AA622" s="9"/>
      <c r="AB622" s="9"/>
      <c r="AC622" s="9"/>
      <c r="AD622" s="9"/>
      <c r="AF622" s="9"/>
      <c r="AG622" s="9"/>
      <c r="AH622" s="9"/>
      <c r="AI622" s="9"/>
      <c r="AJ622" s="9"/>
      <c r="AL622" s="9"/>
      <c r="AM622" s="9"/>
      <c r="AN622" s="9"/>
      <c r="AO622" s="9"/>
      <c r="AP622" s="9"/>
      <c r="AQ622" s="9"/>
      <c r="AR622" s="9"/>
      <c r="AS622" s="9"/>
      <c r="AT622" s="9"/>
      <c r="AU622" s="9"/>
      <c r="AV622" s="9"/>
      <c r="AW622" s="9"/>
      <c r="AX622" s="9"/>
      <c r="AY622" s="9"/>
      <c r="AZ622" s="9"/>
      <c r="BB622" s="9"/>
      <c r="BD622" s="9"/>
      <c r="BF622" s="9"/>
      <c r="BG622" s="9"/>
      <c r="BH622" s="9"/>
      <c r="BI622" s="9"/>
      <c r="BJ622" s="9"/>
      <c r="BK622" s="9"/>
      <c r="BL622" s="9"/>
      <c r="BM622" s="9"/>
      <c r="BN622" s="9"/>
      <c r="BO622" s="9"/>
      <c r="BP622" s="9"/>
      <c r="BQ622" s="9"/>
      <c r="BR622" s="9"/>
      <c r="BS622" s="9"/>
      <c r="BT622" s="9"/>
      <c r="BV622" s="9"/>
      <c r="BW622" s="9"/>
      <c r="BX622" s="9"/>
      <c r="BZ622" s="9"/>
      <c r="CA622" s="9"/>
      <c r="CB622" s="9"/>
      <c r="CC622" s="9"/>
      <c r="CD622" s="9"/>
      <c r="CF622" s="9"/>
      <c r="CH622" s="9"/>
      <c r="CI622" s="9"/>
      <c r="CJ622" s="9"/>
      <c r="CL622" s="9"/>
      <c r="CM622" s="9"/>
      <c r="CN622" s="9"/>
      <c r="CO622" s="9"/>
      <c r="CP622" s="9"/>
      <c r="CQ622" s="9"/>
      <c r="CR622" s="9"/>
      <c r="CT622" s="9"/>
      <c r="CU622" s="9"/>
      <c r="CV622" s="9"/>
    </row>
    <row r="623" spans="1:100" x14ac:dyDescent="0.2">
      <c r="A623" s="9"/>
      <c r="B623" s="9"/>
      <c r="C623" s="9"/>
      <c r="D623" s="9"/>
      <c r="E623" s="9"/>
      <c r="F623" s="9"/>
      <c r="H623" s="9"/>
      <c r="I623" s="9"/>
      <c r="J623" s="9"/>
      <c r="L623" s="9"/>
      <c r="N623" s="9"/>
      <c r="O623" s="9"/>
      <c r="P623" s="9"/>
      <c r="R623" s="9"/>
      <c r="T623" s="9"/>
      <c r="V623" s="9"/>
      <c r="W623" s="9"/>
      <c r="X623" s="9"/>
      <c r="Z623" s="9"/>
      <c r="AA623" s="9"/>
      <c r="AB623" s="9"/>
      <c r="AC623" s="9"/>
      <c r="AD623" s="9"/>
      <c r="AF623" s="9"/>
      <c r="AG623" s="9"/>
      <c r="AH623" s="9"/>
      <c r="AI623" s="9"/>
      <c r="AJ623" s="9"/>
      <c r="AL623" s="9"/>
      <c r="AM623" s="9"/>
      <c r="AN623" s="9"/>
      <c r="AO623" s="9"/>
      <c r="AP623" s="9"/>
      <c r="AQ623" s="9"/>
      <c r="AR623" s="9"/>
      <c r="AS623" s="9"/>
      <c r="AT623" s="9"/>
      <c r="AU623" s="9"/>
      <c r="AV623" s="9"/>
      <c r="AW623" s="9"/>
      <c r="AX623" s="9"/>
      <c r="AY623" s="9"/>
      <c r="AZ623" s="9"/>
      <c r="BB623" s="9"/>
      <c r="BD623" s="9"/>
      <c r="BF623" s="9"/>
      <c r="BG623" s="9"/>
      <c r="BH623" s="9"/>
      <c r="BI623" s="9"/>
      <c r="BJ623" s="9"/>
      <c r="BK623" s="9"/>
      <c r="BL623" s="9"/>
      <c r="BM623" s="9"/>
      <c r="BN623" s="9"/>
      <c r="BO623" s="9"/>
      <c r="BP623" s="9"/>
      <c r="BQ623" s="9"/>
      <c r="BR623" s="9"/>
      <c r="BS623" s="9"/>
      <c r="BT623" s="9"/>
      <c r="BV623" s="9"/>
      <c r="BW623" s="9"/>
      <c r="BX623" s="9"/>
      <c r="BZ623" s="9"/>
      <c r="CA623" s="9"/>
      <c r="CB623" s="9"/>
      <c r="CC623" s="9"/>
      <c r="CD623" s="9"/>
      <c r="CF623" s="9"/>
      <c r="CH623" s="9"/>
      <c r="CI623" s="9"/>
      <c r="CJ623" s="9"/>
      <c r="CL623" s="9"/>
      <c r="CM623" s="9"/>
      <c r="CN623" s="9"/>
      <c r="CO623" s="9"/>
      <c r="CP623" s="9"/>
      <c r="CQ623" s="9"/>
      <c r="CR623" s="9"/>
      <c r="CT623" s="9"/>
      <c r="CU623" s="9"/>
      <c r="CV623" s="9"/>
    </row>
    <row r="624" spans="1:100" x14ac:dyDescent="0.2">
      <c r="A624" s="9"/>
      <c r="B624" s="9"/>
      <c r="C624" s="9"/>
      <c r="D624" s="9"/>
      <c r="E624" s="9"/>
      <c r="F624" s="9"/>
      <c r="H624" s="9"/>
      <c r="I624" s="9"/>
      <c r="J624" s="9"/>
      <c r="L624" s="9"/>
      <c r="N624" s="9"/>
      <c r="O624" s="9"/>
      <c r="P624" s="9"/>
      <c r="R624" s="9"/>
      <c r="T624" s="9"/>
      <c r="V624" s="9"/>
      <c r="W624" s="9"/>
      <c r="X624" s="9"/>
      <c r="Z624" s="9"/>
      <c r="AA624" s="9"/>
      <c r="AB624" s="9"/>
      <c r="AC624" s="9"/>
      <c r="AD624" s="9"/>
      <c r="AF624" s="9"/>
      <c r="AG624" s="9"/>
      <c r="AH624" s="9"/>
      <c r="AI624" s="9"/>
      <c r="AJ624" s="9"/>
      <c r="AL624" s="9"/>
      <c r="AM624" s="9"/>
      <c r="AN624" s="9"/>
      <c r="AO624" s="9"/>
      <c r="AP624" s="9"/>
      <c r="AQ624" s="9"/>
      <c r="AR624" s="9"/>
      <c r="AS624" s="9"/>
      <c r="AT624" s="9"/>
      <c r="AU624" s="9"/>
      <c r="AV624" s="9"/>
      <c r="AW624" s="9"/>
      <c r="AX624" s="9"/>
      <c r="AY624" s="9"/>
      <c r="AZ624" s="9"/>
      <c r="BB624" s="9"/>
      <c r="BD624" s="9"/>
      <c r="BF624" s="9"/>
      <c r="BG624" s="9"/>
      <c r="BH624" s="9"/>
      <c r="BI624" s="9"/>
      <c r="BJ624" s="9"/>
      <c r="BK624" s="9"/>
      <c r="BL624" s="9"/>
      <c r="BM624" s="9"/>
      <c r="BN624" s="9"/>
      <c r="BO624" s="9"/>
      <c r="BP624" s="9"/>
      <c r="BQ624" s="9"/>
      <c r="BR624" s="9"/>
      <c r="BS624" s="9"/>
      <c r="BT624" s="9"/>
      <c r="BV624" s="9"/>
      <c r="BW624" s="9"/>
      <c r="BX624" s="9"/>
      <c r="BZ624" s="9"/>
      <c r="CA624" s="9"/>
      <c r="CB624" s="9"/>
      <c r="CC624" s="9"/>
      <c r="CD624" s="9"/>
      <c r="CF624" s="9"/>
      <c r="CH624" s="9"/>
      <c r="CI624" s="9"/>
      <c r="CJ624" s="9"/>
      <c r="CL624" s="9"/>
      <c r="CM624" s="9"/>
      <c r="CN624" s="9"/>
      <c r="CO624" s="9"/>
      <c r="CP624" s="9"/>
      <c r="CQ624" s="9"/>
      <c r="CR624" s="9"/>
      <c r="CT624" s="9"/>
      <c r="CU624" s="9"/>
      <c r="CV624" s="9"/>
    </row>
    <row r="625" spans="1:100" x14ac:dyDescent="0.2">
      <c r="A625" s="9"/>
      <c r="B625" s="9"/>
      <c r="C625" s="9"/>
      <c r="D625" s="9"/>
      <c r="E625" s="9"/>
      <c r="F625" s="9"/>
      <c r="H625" s="9"/>
      <c r="I625" s="9"/>
      <c r="J625" s="9"/>
      <c r="L625" s="9"/>
      <c r="N625" s="9"/>
      <c r="O625" s="9"/>
      <c r="P625" s="9"/>
      <c r="R625" s="9"/>
      <c r="T625" s="9"/>
      <c r="V625" s="9"/>
      <c r="W625" s="9"/>
      <c r="X625" s="9"/>
      <c r="Z625" s="9"/>
      <c r="AA625" s="9"/>
      <c r="AB625" s="9"/>
      <c r="AC625" s="9"/>
      <c r="AD625" s="9"/>
      <c r="AF625" s="9"/>
      <c r="AG625" s="9"/>
      <c r="AH625" s="9"/>
      <c r="AI625" s="9"/>
      <c r="AJ625" s="9"/>
      <c r="AL625" s="9"/>
      <c r="AM625" s="9"/>
      <c r="AN625" s="9"/>
      <c r="AO625" s="9"/>
      <c r="AP625" s="9"/>
      <c r="AQ625" s="9"/>
      <c r="AR625" s="9"/>
      <c r="AS625" s="9"/>
      <c r="AT625" s="9"/>
      <c r="AU625" s="9"/>
      <c r="AV625" s="9"/>
      <c r="AW625" s="9"/>
      <c r="AX625" s="9"/>
      <c r="AY625" s="9"/>
      <c r="AZ625" s="9"/>
      <c r="BB625" s="9"/>
      <c r="BD625" s="9"/>
      <c r="BF625" s="9"/>
      <c r="BG625" s="9"/>
      <c r="BH625" s="9"/>
      <c r="BI625" s="9"/>
      <c r="BJ625" s="9"/>
      <c r="BK625" s="9"/>
      <c r="BL625" s="9"/>
      <c r="BM625" s="9"/>
      <c r="BN625" s="9"/>
      <c r="BO625" s="9"/>
      <c r="BP625" s="9"/>
      <c r="BQ625" s="9"/>
      <c r="BR625" s="9"/>
      <c r="BS625" s="9"/>
      <c r="BT625" s="9"/>
      <c r="BV625" s="9"/>
      <c r="BW625" s="9"/>
      <c r="BX625" s="9"/>
      <c r="BZ625" s="9"/>
      <c r="CA625" s="9"/>
      <c r="CB625" s="9"/>
      <c r="CC625" s="9"/>
      <c r="CD625" s="9"/>
      <c r="CF625" s="9"/>
      <c r="CH625" s="9"/>
      <c r="CI625" s="9"/>
      <c r="CJ625" s="9"/>
      <c r="CL625" s="9"/>
      <c r="CM625" s="9"/>
      <c r="CN625" s="9"/>
      <c r="CO625" s="9"/>
      <c r="CP625" s="9"/>
      <c r="CQ625" s="9"/>
      <c r="CR625" s="9"/>
      <c r="CT625" s="9"/>
      <c r="CU625" s="9"/>
      <c r="CV625" s="9"/>
    </row>
    <row r="626" spans="1:100" x14ac:dyDescent="0.2">
      <c r="A626" s="9"/>
      <c r="B626" s="9"/>
      <c r="C626" s="9"/>
      <c r="D626" s="9"/>
      <c r="E626" s="9"/>
      <c r="F626" s="9"/>
      <c r="H626" s="9"/>
      <c r="I626" s="9"/>
      <c r="J626" s="9"/>
      <c r="L626" s="9"/>
      <c r="N626" s="9"/>
      <c r="O626" s="9"/>
      <c r="P626" s="9"/>
      <c r="R626" s="9"/>
      <c r="T626" s="9"/>
      <c r="V626" s="9"/>
      <c r="W626" s="9"/>
      <c r="X626" s="9"/>
      <c r="Z626" s="9"/>
      <c r="AA626" s="9"/>
      <c r="AB626" s="9"/>
      <c r="AC626" s="9"/>
      <c r="AD626" s="9"/>
      <c r="AF626" s="9"/>
      <c r="AG626" s="9"/>
      <c r="AH626" s="9"/>
      <c r="AI626" s="9"/>
      <c r="AJ626" s="9"/>
      <c r="AL626" s="9"/>
      <c r="AM626" s="9"/>
      <c r="AN626" s="9"/>
      <c r="AO626" s="9"/>
      <c r="AP626" s="9"/>
      <c r="AQ626" s="9"/>
      <c r="AR626" s="9"/>
      <c r="AS626" s="9"/>
      <c r="AT626" s="9"/>
      <c r="AU626" s="9"/>
      <c r="AV626" s="9"/>
      <c r="AW626" s="9"/>
      <c r="AX626" s="9"/>
      <c r="AY626" s="9"/>
      <c r="AZ626" s="9"/>
      <c r="BB626" s="9"/>
      <c r="BD626" s="9"/>
      <c r="BF626" s="9"/>
      <c r="BG626" s="9"/>
      <c r="BH626" s="9"/>
      <c r="BI626" s="9"/>
      <c r="BJ626" s="9"/>
      <c r="BK626" s="9"/>
      <c r="BL626" s="9"/>
      <c r="BM626" s="9"/>
      <c r="BN626" s="9"/>
      <c r="BO626" s="9"/>
      <c r="BP626" s="9"/>
      <c r="BQ626" s="9"/>
      <c r="BR626" s="9"/>
      <c r="BS626" s="9"/>
      <c r="BT626" s="9"/>
      <c r="BV626" s="9"/>
      <c r="BW626" s="9"/>
      <c r="BX626" s="9"/>
      <c r="BZ626" s="9"/>
      <c r="CA626" s="9"/>
      <c r="CB626" s="9"/>
      <c r="CC626" s="9"/>
      <c r="CD626" s="9"/>
      <c r="CF626" s="9"/>
      <c r="CH626" s="9"/>
      <c r="CI626" s="9"/>
      <c r="CJ626" s="9"/>
      <c r="CL626" s="9"/>
      <c r="CM626" s="9"/>
      <c r="CN626" s="9"/>
      <c r="CO626" s="9"/>
      <c r="CP626" s="9"/>
      <c r="CQ626" s="9"/>
      <c r="CR626" s="9"/>
      <c r="CT626" s="9"/>
      <c r="CU626" s="9"/>
      <c r="CV626" s="9"/>
    </row>
    <row r="627" spans="1:100" x14ac:dyDescent="0.2">
      <c r="A627" s="9"/>
      <c r="B627" s="9"/>
      <c r="C627" s="9"/>
      <c r="D627" s="9"/>
      <c r="E627" s="9"/>
      <c r="F627" s="9"/>
      <c r="H627" s="9"/>
      <c r="I627" s="9"/>
      <c r="J627" s="9"/>
      <c r="L627" s="9"/>
      <c r="N627" s="9"/>
      <c r="O627" s="9"/>
      <c r="P627" s="9"/>
      <c r="R627" s="9"/>
      <c r="T627" s="9"/>
      <c r="V627" s="9"/>
      <c r="W627" s="9"/>
      <c r="X627" s="9"/>
      <c r="Z627" s="9"/>
      <c r="AA627" s="9"/>
      <c r="AB627" s="9"/>
      <c r="AC627" s="9"/>
      <c r="AD627" s="9"/>
      <c r="AF627" s="9"/>
      <c r="AG627" s="9"/>
      <c r="AH627" s="9"/>
      <c r="AI627" s="9"/>
      <c r="AJ627" s="9"/>
      <c r="AL627" s="9"/>
      <c r="AM627" s="9"/>
      <c r="AN627" s="9"/>
      <c r="AO627" s="9"/>
      <c r="AP627" s="9"/>
      <c r="AQ627" s="9"/>
      <c r="AR627" s="9"/>
      <c r="AS627" s="9"/>
      <c r="AT627" s="9"/>
      <c r="AU627" s="9"/>
      <c r="AV627" s="9"/>
      <c r="AW627" s="9"/>
      <c r="AX627" s="9"/>
      <c r="AY627" s="9"/>
      <c r="AZ627" s="9"/>
      <c r="BB627" s="9"/>
      <c r="BD627" s="9"/>
      <c r="BF627" s="9"/>
      <c r="BG627" s="9"/>
      <c r="BH627" s="9"/>
      <c r="BI627" s="9"/>
      <c r="BJ627" s="9"/>
      <c r="BK627" s="9"/>
      <c r="BL627" s="9"/>
      <c r="BM627" s="9"/>
      <c r="BN627" s="9"/>
      <c r="BO627" s="9"/>
      <c r="BP627" s="9"/>
      <c r="BQ627" s="9"/>
      <c r="BR627" s="9"/>
      <c r="BS627" s="9"/>
      <c r="BT627" s="9"/>
      <c r="BV627" s="9"/>
      <c r="BW627" s="9"/>
      <c r="BX627" s="9"/>
      <c r="BZ627" s="9"/>
      <c r="CA627" s="9"/>
      <c r="CB627" s="9"/>
      <c r="CC627" s="9"/>
      <c r="CD627" s="9"/>
      <c r="CF627" s="9"/>
      <c r="CH627" s="9"/>
      <c r="CI627" s="9"/>
      <c r="CJ627" s="9"/>
      <c r="CL627" s="9"/>
      <c r="CM627" s="9"/>
      <c r="CN627" s="9"/>
      <c r="CO627" s="9"/>
      <c r="CP627" s="9"/>
      <c r="CQ627" s="9"/>
      <c r="CR627" s="9"/>
      <c r="CT627" s="9"/>
      <c r="CU627" s="9"/>
      <c r="CV627" s="9"/>
    </row>
    <row r="628" spans="1:100" x14ac:dyDescent="0.2">
      <c r="A628" s="9"/>
      <c r="B628" s="9"/>
      <c r="C628" s="9"/>
      <c r="D628" s="9"/>
      <c r="E628" s="9"/>
      <c r="F628" s="9"/>
      <c r="H628" s="9"/>
      <c r="I628" s="9"/>
      <c r="J628" s="9"/>
      <c r="L628" s="9"/>
      <c r="N628" s="9"/>
      <c r="O628" s="9"/>
      <c r="P628" s="9"/>
      <c r="R628" s="9"/>
      <c r="T628" s="9"/>
      <c r="V628" s="9"/>
      <c r="W628" s="9"/>
      <c r="X628" s="9"/>
      <c r="Z628" s="9"/>
      <c r="AA628" s="9"/>
      <c r="AB628" s="9"/>
      <c r="AC628" s="9"/>
      <c r="AD628" s="9"/>
      <c r="AF628" s="9"/>
      <c r="AG628" s="9"/>
      <c r="AH628" s="9"/>
      <c r="AI628" s="9"/>
      <c r="AJ628" s="9"/>
      <c r="AL628" s="9"/>
      <c r="AM628" s="9"/>
      <c r="AN628" s="9"/>
      <c r="AO628" s="9"/>
      <c r="AP628" s="9"/>
      <c r="AQ628" s="9"/>
      <c r="AR628" s="9"/>
      <c r="AS628" s="9"/>
      <c r="AT628" s="9"/>
      <c r="AU628" s="9"/>
      <c r="AV628" s="9"/>
      <c r="AW628" s="9"/>
      <c r="AX628" s="9"/>
      <c r="AY628" s="9"/>
      <c r="AZ628" s="9"/>
      <c r="BB628" s="9"/>
      <c r="BD628" s="9"/>
      <c r="BF628" s="9"/>
      <c r="BG628" s="9"/>
      <c r="BH628" s="9"/>
      <c r="BI628" s="9"/>
      <c r="BJ628" s="9"/>
      <c r="BK628" s="9"/>
      <c r="BL628" s="9"/>
      <c r="BM628" s="9"/>
      <c r="BN628" s="9"/>
      <c r="BO628" s="9"/>
      <c r="BP628" s="9"/>
      <c r="BQ628" s="9"/>
      <c r="BR628" s="9"/>
      <c r="BS628" s="9"/>
      <c r="BT628" s="9"/>
      <c r="BV628" s="9"/>
      <c r="BW628" s="9"/>
      <c r="BX628" s="9"/>
      <c r="BZ628" s="9"/>
      <c r="CA628" s="9"/>
      <c r="CB628" s="9"/>
      <c r="CC628" s="9"/>
      <c r="CD628" s="9"/>
      <c r="CF628" s="9"/>
      <c r="CH628" s="9"/>
      <c r="CI628" s="9"/>
      <c r="CJ628" s="9"/>
      <c r="CL628" s="9"/>
      <c r="CM628" s="9"/>
      <c r="CN628" s="9"/>
      <c r="CO628" s="9"/>
      <c r="CP628" s="9"/>
      <c r="CQ628" s="9"/>
      <c r="CR628" s="9"/>
      <c r="CT628" s="9"/>
      <c r="CU628" s="9"/>
      <c r="CV628" s="9"/>
    </row>
    <row r="629" spans="1:100" x14ac:dyDescent="0.2">
      <c r="A629" s="9"/>
      <c r="B629" s="9"/>
      <c r="C629" s="9"/>
      <c r="D629" s="9"/>
      <c r="E629" s="9"/>
      <c r="F629" s="9"/>
      <c r="H629" s="9"/>
      <c r="I629" s="9"/>
      <c r="J629" s="9"/>
      <c r="L629" s="9"/>
      <c r="N629" s="9"/>
      <c r="O629" s="9"/>
      <c r="P629" s="9"/>
      <c r="R629" s="9"/>
      <c r="T629" s="9"/>
      <c r="V629" s="9"/>
      <c r="W629" s="9"/>
      <c r="X629" s="9"/>
      <c r="Z629" s="9"/>
      <c r="AA629" s="9"/>
      <c r="AB629" s="9"/>
      <c r="AC629" s="9"/>
      <c r="AD629" s="9"/>
      <c r="AF629" s="9"/>
      <c r="AG629" s="9"/>
      <c r="AH629" s="9"/>
      <c r="AI629" s="9"/>
      <c r="AJ629" s="9"/>
      <c r="AL629" s="9"/>
      <c r="AM629" s="9"/>
      <c r="AN629" s="9"/>
      <c r="AO629" s="9"/>
      <c r="AP629" s="9"/>
      <c r="AQ629" s="9"/>
      <c r="AR629" s="9"/>
      <c r="AS629" s="9"/>
      <c r="AT629" s="9"/>
      <c r="AU629" s="9"/>
      <c r="AV629" s="9"/>
      <c r="AW629" s="9"/>
      <c r="AX629" s="9"/>
      <c r="AY629" s="9"/>
      <c r="AZ629" s="9"/>
      <c r="BB629" s="9"/>
      <c r="BD629" s="9"/>
      <c r="BF629" s="9"/>
      <c r="BG629" s="9"/>
      <c r="BH629" s="9"/>
      <c r="BI629" s="9"/>
      <c r="BJ629" s="9"/>
      <c r="BK629" s="9"/>
      <c r="BL629" s="9"/>
      <c r="BM629" s="9"/>
      <c r="BN629" s="9"/>
      <c r="BO629" s="9"/>
      <c r="BP629" s="9"/>
      <c r="BQ629" s="9"/>
      <c r="BR629" s="9"/>
      <c r="BS629" s="9"/>
      <c r="BT629" s="9"/>
      <c r="BV629" s="9"/>
      <c r="BW629" s="9"/>
      <c r="BX629" s="9"/>
      <c r="BZ629" s="9"/>
      <c r="CA629" s="9"/>
      <c r="CB629" s="9"/>
      <c r="CC629" s="9"/>
      <c r="CD629" s="9"/>
      <c r="CF629" s="9"/>
      <c r="CH629" s="9"/>
      <c r="CI629" s="9"/>
      <c r="CJ629" s="9"/>
      <c r="CL629" s="9"/>
      <c r="CM629" s="9"/>
      <c r="CN629" s="9"/>
      <c r="CO629" s="9"/>
      <c r="CP629" s="9"/>
      <c r="CQ629" s="9"/>
      <c r="CR629" s="9"/>
      <c r="CT629" s="9"/>
      <c r="CU629" s="9"/>
      <c r="CV629" s="9"/>
    </row>
    <row r="630" spans="1:100" x14ac:dyDescent="0.2">
      <c r="A630" s="9"/>
      <c r="B630" s="9"/>
      <c r="C630" s="9"/>
      <c r="D630" s="9"/>
      <c r="E630" s="9"/>
      <c r="F630" s="9"/>
      <c r="H630" s="9"/>
      <c r="I630" s="9"/>
      <c r="J630" s="9"/>
      <c r="L630" s="9"/>
      <c r="N630" s="9"/>
      <c r="O630" s="9"/>
      <c r="P630" s="9"/>
      <c r="R630" s="9"/>
      <c r="T630" s="9"/>
      <c r="V630" s="9"/>
      <c r="W630" s="9"/>
      <c r="X630" s="9"/>
      <c r="Z630" s="9"/>
      <c r="AA630" s="9"/>
      <c r="AB630" s="9"/>
      <c r="AC630" s="9"/>
      <c r="AD630" s="9"/>
      <c r="AF630" s="9"/>
      <c r="AG630" s="9"/>
      <c r="AH630" s="9"/>
      <c r="AI630" s="9"/>
      <c r="AJ630" s="9"/>
      <c r="AL630" s="9"/>
      <c r="AM630" s="9"/>
      <c r="AN630" s="9"/>
      <c r="AO630" s="9"/>
      <c r="AP630" s="9"/>
      <c r="AQ630" s="9"/>
      <c r="AR630" s="9"/>
      <c r="AS630" s="9"/>
      <c r="AT630" s="9"/>
      <c r="AU630" s="9"/>
      <c r="AV630" s="9"/>
      <c r="AW630" s="9"/>
      <c r="AX630" s="9"/>
      <c r="AY630" s="9"/>
      <c r="AZ630" s="9"/>
      <c r="BB630" s="9"/>
      <c r="BD630" s="9"/>
      <c r="BF630" s="9"/>
      <c r="BG630" s="9"/>
      <c r="BH630" s="9"/>
      <c r="BI630" s="9"/>
      <c r="BJ630" s="9"/>
      <c r="BK630" s="9"/>
      <c r="BL630" s="9"/>
      <c r="BM630" s="9"/>
      <c r="BN630" s="9"/>
      <c r="BO630" s="9"/>
      <c r="BP630" s="9"/>
      <c r="BQ630" s="9"/>
      <c r="BR630" s="9"/>
      <c r="BS630" s="9"/>
      <c r="BT630" s="9"/>
      <c r="BV630" s="9"/>
      <c r="BW630" s="9"/>
      <c r="BX630" s="9"/>
      <c r="BZ630" s="9"/>
      <c r="CA630" s="9"/>
      <c r="CB630" s="9"/>
      <c r="CC630" s="9"/>
      <c r="CD630" s="9"/>
      <c r="CF630" s="9"/>
      <c r="CH630" s="9"/>
      <c r="CI630" s="9"/>
      <c r="CJ630" s="9"/>
      <c r="CL630" s="9"/>
      <c r="CM630" s="9"/>
      <c r="CN630" s="9"/>
      <c r="CO630" s="9"/>
      <c r="CP630" s="9"/>
      <c r="CQ630" s="9"/>
      <c r="CR630" s="9"/>
      <c r="CT630" s="9"/>
      <c r="CU630" s="9"/>
      <c r="CV630" s="9"/>
    </row>
    <row r="631" spans="1:100" x14ac:dyDescent="0.2">
      <c r="A631" s="9"/>
      <c r="B631" s="9"/>
      <c r="C631" s="9"/>
      <c r="D631" s="9"/>
      <c r="E631" s="9"/>
      <c r="F631" s="9"/>
      <c r="H631" s="9"/>
      <c r="I631" s="9"/>
      <c r="J631" s="9"/>
      <c r="L631" s="9"/>
      <c r="N631" s="9"/>
      <c r="O631" s="9"/>
      <c r="P631" s="9"/>
      <c r="R631" s="9"/>
      <c r="T631" s="9"/>
      <c r="V631" s="9"/>
      <c r="W631" s="9"/>
      <c r="X631" s="9"/>
      <c r="Z631" s="9"/>
      <c r="AA631" s="9"/>
      <c r="AB631" s="9"/>
      <c r="AC631" s="9"/>
      <c r="AD631" s="9"/>
      <c r="AF631" s="9"/>
      <c r="AG631" s="9"/>
      <c r="AH631" s="9"/>
      <c r="AI631" s="9"/>
      <c r="AJ631" s="9"/>
      <c r="AL631" s="9"/>
      <c r="AM631" s="9"/>
      <c r="AN631" s="9"/>
      <c r="AO631" s="9"/>
      <c r="AP631" s="9"/>
      <c r="AQ631" s="9"/>
      <c r="AR631" s="9"/>
      <c r="AS631" s="9"/>
      <c r="AT631" s="9"/>
      <c r="AU631" s="9"/>
      <c r="AV631" s="9"/>
      <c r="AW631" s="9"/>
      <c r="AX631" s="9"/>
      <c r="AY631" s="9"/>
      <c r="AZ631" s="9"/>
      <c r="BB631" s="9"/>
      <c r="BD631" s="9"/>
      <c r="BF631" s="9"/>
      <c r="BG631" s="9"/>
      <c r="BH631" s="9"/>
      <c r="BI631" s="9"/>
      <c r="BJ631" s="9"/>
      <c r="BK631" s="9"/>
      <c r="BL631" s="9"/>
      <c r="BM631" s="9"/>
      <c r="BN631" s="9"/>
      <c r="BO631" s="9"/>
      <c r="BP631" s="9"/>
      <c r="BQ631" s="9"/>
      <c r="BR631" s="9"/>
      <c r="BS631" s="9"/>
      <c r="BT631" s="9"/>
      <c r="BV631" s="9"/>
      <c r="BW631" s="9"/>
      <c r="BX631" s="9"/>
      <c r="BZ631" s="9"/>
      <c r="CA631" s="9"/>
      <c r="CB631" s="9"/>
      <c r="CC631" s="9"/>
      <c r="CD631" s="9"/>
      <c r="CF631" s="9"/>
      <c r="CH631" s="9"/>
      <c r="CI631" s="9"/>
      <c r="CJ631" s="9"/>
      <c r="CL631" s="9"/>
      <c r="CM631" s="9"/>
      <c r="CN631" s="9"/>
      <c r="CO631" s="9"/>
      <c r="CP631" s="9"/>
      <c r="CQ631" s="9"/>
      <c r="CR631" s="9"/>
      <c r="CT631" s="9"/>
      <c r="CU631" s="9"/>
      <c r="CV631" s="9"/>
    </row>
    <row r="632" spans="1:100" x14ac:dyDescent="0.2">
      <c r="A632" s="9"/>
      <c r="B632" s="9"/>
      <c r="C632" s="9"/>
      <c r="D632" s="9"/>
      <c r="E632" s="9"/>
      <c r="F632" s="9"/>
      <c r="H632" s="9"/>
      <c r="I632" s="9"/>
      <c r="J632" s="9"/>
      <c r="L632" s="9"/>
      <c r="N632" s="9"/>
      <c r="O632" s="9"/>
      <c r="P632" s="9"/>
      <c r="R632" s="9"/>
      <c r="T632" s="9"/>
      <c r="V632" s="9"/>
      <c r="W632" s="9"/>
      <c r="X632" s="9"/>
      <c r="Z632" s="9"/>
      <c r="AA632" s="9"/>
      <c r="AB632" s="9"/>
      <c r="AC632" s="9"/>
      <c r="AD632" s="9"/>
      <c r="AF632" s="9"/>
      <c r="AG632" s="9"/>
      <c r="AH632" s="9"/>
      <c r="AI632" s="9"/>
      <c r="AJ632" s="9"/>
      <c r="AL632" s="9"/>
      <c r="AM632" s="9"/>
      <c r="AN632" s="9"/>
      <c r="AO632" s="9"/>
      <c r="AP632" s="9"/>
      <c r="AQ632" s="9"/>
      <c r="AR632" s="9"/>
      <c r="AS632" s="9"/>
      <c r="AT632" s="9"/>
      <c r="AU632" s="9"/>
      <c r="AV632" s="9"/>
      <c r="AW632" s="9"/>
      <c r="AX632" s="9"/>
      <c r="AY632" s="9"/>
      <c r="AZ632" s="9"/>
      <c r="BB632" s="9"/>
      <c r="BD632" s="9"/>
      <c r="BF632" s="9"/>
      <c r="BG632" s="9"/>
      <c r="BH632" s="9"/>
      <c r="BI632" s="9"/>
      <c r="BJ632" s="9"/>
      <c r="BK632" s="9"/>
      <c r="BL632" s="9"/>
      <c r="BM632" s="9"/>
      <c r="BN632" s="9"/>
      <c r="BO632" s="9"/>
      <c r="BP632" s="9"/>
      <c r="BQ632" s="9"/>
      <c r="BR632" s="9"/>
      <c r="BS632" s="9"/>
      <c r="BT632" s="9"/>
      <c r="BV632" s="9"/>
      <c r="BW632" s="9"/>
      <c r="BX632" s="9"/>
      <c r="BZ632" s="9"/>
      <c r="CA632" s="9"/>
      <c r="CB632" s="9"/>
      <c r="CC632" s="9"/>
      <c r="CD632" s="9"/>
      <c r="CF632" s="9"/>
      <c r="CH632" s="9"/>
      <c r="CI632" s="9"/>
      <c r="CJ632" s="9"/>
      <c r="CL632" s="9"/>
      <c r="CM632" s="9"/>
      <c r="CN632" s="9"/>
      <c r="CO632" s="9"/>
      <c r="CP632" s="9"/>
      <c r="CQ632" s="9"/>
      <c r="CR632" s="9"/>
      <c r="CT632" s="9"/>
      <c r="CU632" s="9"/>
      <c r="CV632" s="9"/>
    </row>
    <row r="633" spans="1:100" x14ac:dyDescent="0.2">
      <c r="A633" s="9"/>
      <c r="B633" s="9"/>
      <c r="C633" s="9"/>
      <c r="D633" s="9"/>
      <c r="E633" s="9"/>
      <c r="F633" s="9"/>
      <c r="H633" s="9"/>
      <c r="I633" s="9"/>
      <c r="J633" s="9"/>
      <c r="L633" s="9"/>
      <c r="N633" s="9"/>
      <c r="O633" s="9"/>
      <c r="P633" s="9"/>
      <c r="R633" s="9"/>
      <c r="T633" s="9"/>
      <c r="V633" s="9"/>
      <c r="W633" s="9"/>
      <c r="X633" s="9"/>
      <c r="Z633" s="9"/>
      <c r="AA633" s="9"/>
      <c r="AB633" s="9"/>
      <c r="AC633" s="9"/>
      <c r="AD633" s="9"/>
      <c r="AF633" s="9"/>
      <c r="AG633" s="9"/>
      <c r="AH633" s="9"/>
      <c r="AI633" s="9"/>
      <c r="AJ633" s="9"/>
      <c r="AL633" s="9"/>
      <c r="AM633" s="9"/>
      <c r="AN633" s="9"/>
      <c r="AO633" s="9"/>
      <c r="AP633" s="9"/>
      <c r="AQ633" s="9"/>
      <c r="AR633" s="9"/>
      <c r="AS633" s="9"/>
      <c r="AT633" s="9"/>
      <c r="AU633" s="9"/>
      <c r="AV633" s="9"/>
      <c r="AW633" s="9"/>
      <c r="AX633" s="9"/>
      <c r="AY633" s="9"/>
      <c r="AZ633" s="9"/>
      <c r="BB633" s="9"/>
      <c r="BD633" s="9"/>
      <c r="BF633" s="9"/>
      <c r="BG633" s="9"/>
      <c r="BH633" s="9"/>
      <c r="BI633" s="9"/>
      <c r="BJ633" s="9"/>
      <c r="BK633" s="9"/>
      <c r="BL633" s="9"/>
      <c r="BM633" s="9"/>
      <c r="BN633" s="9"/>
      <c r="BO633" s="9"/>
      <c r="BP633" s="9"/>
      <c r="BQ633" s="9"/>
      <c r="BR633" s="9"/>
      <c r="BS633" s="9"/>
      <c r="BT633" s="9"/>
      <c r="BV633" s="9"/>
      <c r="BW633" s="9"/>
      <c r="BX633" s="9"/>
      <c r="BZ633" s="9"/>
      <c r="CA633" s="9"/>
      <c r="CB633" s="9"/>
      <c r="CC633" s="9"/>
      <c r="CD633" s="9"/>
      <c r="CF633" s="9"/>
      <c r="CH633" s="9"/>
      <c r="CI633" s="9"/>
      <c r="CJ633" s="9"/>
      <c r="CL633" s="9"/>
      <c r="CM633" s="9"/>
      <c r="CN633" s="9"/>
      <c r="CO633" s="9"/>
      <c r="CP633" s="9"/>
      <c r="CQ633" s="9"/>
      <c r="CR633" s="9"/>
      <c r="CT633" s="9"/>
      <c r="CU633" s="9"/>
      <c r="CV633" s="9"/>
    </row>
    <row r="634" spans="1:100" x14ac:dyDescent="0.2">
      <c r="A634" s="9"/>
      <c r="B634" s="9"/>
      <c r="C634" s="9"/>
      <c r="D634" s="9"/>
      <c r="E634" s="9"/>
      <c r="F634" s="9"/>
      <c r="H634" s="9"/>
      <c r="I634" s="9"/>
      <c r="J634" s="9"/>
      <c r="L634" s="9"/>
      <c r="N634" s="9"/>
      <c r="O634" s="9"/>
      <c r="P634" s="9"/>
      <c r="R634" s="9"/>
      <c r="T634" s="9"/>
      <c r="V634" s="9"/>
      <c r="W634" s="9"/>
      <c r="X634" s="9"/>
      <c r="Z634" s="9"/>
      <c r="AA634" s="9"/>
      <c r="AB634" s="9"/>
      <c r="AC634" s="9"/>
      <c r="AD634" s="9"/>
      <c r="AF634" s="9"/>
      <c r="AG634" s="9"/>
      <c r="AH634" s="9"/>
      <c r="AI634" s="9"/>
      <c r="AJ634" s="9"/>
      <c r="AL634" s="9"/>
      <c r="AM634" s="9"/>
      <c r="AN634" s="9"/>
      <c r="AO634" s="9"/>
      <c r="AP634" s="9"/>
      <c r="AQ634" s="9"/>
      <c r="AR634" s="9"/>
      <c r="AS634" s="9"/>
      <c r="AT634" s="9"/>
      <c r="AU634" s="9"/>
      <c r="AV634" s="9"/>
      <c r="AW634" s="9"/>
      <c r="AX634" s="9"/>
      <c r="AY634" s="9"/>
      <c r="AZ634" s="9"/>
      <c r="BB634" s="9"/>
      <c r="BD634" s="9"/>
      <c r="BF634" s="9"/>
      <c r="BG634" s="9"/>
      <c r="BH634" s="9"/>
      <c r="BI634" s="9"/>
      <c r="BJ634" s="9"/>
      <c r="BK634" s="9"/>
      <c r="BL634" s="9"/>
      <c r="BM634" s="9"/>
      <c r="BN634" s="9"/>
      <c r="BO634" s="9"/>
      <c r="BP634" s="9"/>
      <c r="BQ634" s="9"/>
      <c r="BR634" s="9"/>
      <c r="BS634" s="9"/>
      <c r="BT634" s="9"/>
      <c r="BV634" s="9"/>
      <c r="BW634" s="9"/>
      <c r="BX634" s="9"/>
      <c r="BZ634" s="9"/>
      <c r="CA634" s="9"/>
      <c r="CB634" s="9"/>
      <c r="CC634" s="9"/>
      <c r="CD634" s="9"/>
      <c r="CF634" s="9"/>
      <c r="CH634" s="9"/>
      <c r="CI634" s="9"/>
      <c r="CJ634" s="9"/>
      <c r="CL634" s="9"/>
      <c r="CM634" s="9"/>
      <c r="CN634" s="9"/>
      <c r="CO634" s="9"/>
      <c r="CP634" s="9"/>
      <c r="CQ634" s="9"/>
      <c r="CR634" s="9"/>
      <c r="CT634" s="9"/>
      <c r="CU634" s="9"/>
      <c r="CV634" s="9"/>
    </row>
    <row r="635" spans="1:100" x14ac:dyDescent="0.2">
      <c r="A635" s="9"/>
      <c r="B635" s="9"/>
      <c r="C635" s="9"/>
      <c r="D635" s="9"/>
      <c r="E635" s="9"/>
      <c r="F635" s="9"/>
      <c r="H635" s="9"/>
      <c r="I635" s="9"/>
      <c r="J635" s="9"/>
      <c r="L635" s="9"/>
      <c r="N635" s="9"/>
      <c r="O635" s="9"/>
      <c r="P635" s="9"/>
      <c r="R635" s="9"/>
      <c r="T635" s="9"/>
      <c r="V635" s="9"/>
      <c r="W635" s="9"/>
      <c r="X635" s="9"/>
      <c r="Z635" s="9"/>
      <c r="AA635" s="9"/>
      <c r="AB635" s="9"/>
      <c r="AC635" s="9"/>
      <c r="AD635" s="9"/>
      <c r="AF635" s="9"/>
      <c r="AG635" s="9"/>
      <c r="AH635" s="9"/>
      <c r="AI635" s="9"/>
      <c r="AJ635" s="9"/>
      <c r="AL635" s="9"/>
      <c r="AM635" s="9"/>
      <c r="AN635" s="9"/>
      <c r="AO635" s="9"/>
      <c r="AP635" s="9"/>
      <c r="AQ635" s="9"/>
      <c r="AR635" s="9"/>
      <c r="AS635" s="9"/>
      <c r="AT635" s="9"/>
      <c r="AU635" s="9"/>
      <c r="AV635" s="9"/>
      <c r="AW635" s="9"/>
      <c r="AX635" s="9"/>
      <c r="AY635" s="9"/>
      <c r="AZ635" s="9"/>
      <c r="BB635" s="9"/>
      <c r="BD635" s="9"/>
      <c r="BF635" s="9"/>
      <c r="BG635" s="9"/>
      <c r="BH635" s="9"/>
      <c r="BI635" s="9"/>
      <c r="BJ635" s="9"/>
      <c r="BK635" s="9"/>
      <c r="BL635" s="9"/>
      <c r="BM635" s="9"/>
      <c r="BN635" s="9"/>
      <c r="BO635" s="9"/>
      <c r="BP635" s="9"/>
      <c r="BQ635" s="9"/>
      <c r="BR635" s="9"/>
      <c r="BS635" s="9"/>
      <c r="BT635" s="9"/>
      <c r="BV635" s="9"/>
      <c r="BW635" s="9"/>
      <c r="BX635" s="9"/>
      <c r="BZ635" s="9"/>
      <c r="CA635" s="9"/>
      <c r="CB635" s="9"/>
      <c r="CC635" s="9"/>
      <c r="CD635" s="9"/>
      <c r="CF635" s="9"/>
      <c r="CH635" s="9"/>
      <c r="CI635" s="9"/>
      <c r="CJ635" s="9"/>
      <c r="CL635" s="9"/>
      <c r="CM635" s="9"/>
      <c r="CN635" s="9"/>
      <c r="CO635" s="9"/>
      <c r="CP635" s="9"/>
      <c r="CQ635" s="9"/>
      <c r="CR635" s="9"/>
      <c r="CT635" s="9"/>
      <c r="CU635" s="9"/>
      <c r="CV635" s="9"/>
    </row>
    <row r="636" spans="1:100" x14ac:dyDescent="0.2">
      <c r="A636" s="9"/>
      <c r="B636" s="9"/>
      <c r="C636" s="9"/>
      <c r="D636" s="9"/>
      <c r="E636" s="9"/>
      <c r="F636" s="9"/>
      <c r="H636" s="9"/>
      <c r="I636" s="9"/>
      <c r="J636" s="9"/>
      <c r="L636" s="9"/>
      <c r="N636" s="9"/>
      <c r="O636" s="9"/>
      <c r="P636" s="9"/>
      <c r="R636" s="9"/>
      <c r="T636" s="9"/>
      <c r="V636" s="9"/>
      <c r="W636" s="9"/>
      <c r="X636" s="9"/>
      <c r="Z636" s="9"/>
      <c r="AA636" s="9"/>
      <c r="AB636" s="9"/>
      <c r="AC636" s="9"/>
      <c r="AD636" s="9"/>
      <c r="AF636" s="9"/>
      <c r="AG636" s="9"/>
      <c r="AH636" s="9"/>
      <c r="AI636" s="9"/>
      <c r="AJ636" s="9"/>
      <c r="AL636" s="9"/>
      <c r="AM636" s="9"/>
      <c r="AN636" s="9"/>
      <c r="AO636" s="9"/>
      <c r="AP636" s="9"/>
      <c r="AQ636" s="9"/>
      <c r="AR636" s="9"/>
      <c r="AS636" s="9"/>
      <c r="AT636" s="9"/>
      <c r="AU636" s="9"/>
      <c r="AV636" s="9"/>
      <c r="AW636" s="9"/>
      <c r="AX636" s="9"/>
      <c r="AY636" s="9"/>
      <c r="AZ636" s="9"/>
      <c r="BB636" s="9"/>
      <c r="BD636" s="9"/>
      <c r="BF636" s="9"/>
      <c r="BG636" s="9"/>
      <c r="BH636" s="9"/>
      <c r="BI636" s="9"/>
      <c r="BJ636" s="9"/>
      <c r="BK636" s="9"/>
      <c r="BL636" s="9"/>
      <c r="BM636" s="9"/>
      <c r="BN636" s="9"/>
      <c r="BO636" s="9"/>
      <c r="BP636" s="9"/>
      <c r="BQ636" s="9"/>
      <c r="BR636" s="9"/>
      <c r="BS636" s="9"/>
      <c r="BT636" s="9"/>
      <c r="BV636" s="9"/>
      <c r="BW636" s="9"/>
      <c r="BX636" s="9"/>
      <c r="BZ636" s="9"/>
      <c r="CA636" s="9"/>
      <c r="CB636" s="9"/>
      <c r="CC636" s="9"/>
      <c r="CD636" s="9"/>
      <c r="CF636" s="9"/>
      <c r="CH636" s="9"/>
      <c r="CI636" s="9"/>
      <c r="CJ636" s="9"/>
      <c r="CL636" s="9"/>
      <c r="CM636" s="9"/>
      <c r="CN636" s="9"/>
      <c r="CO636" s="9"/>
      <c r="CP636" s="9"/>
      <c r="CQ636" s="9"/>
      <c r="CR636" s="9"/>
      <c r="CT636" s="9"/>
      <c r="CU636" s="9"/>
      <c r="CV636" s="9"/>
    </row>
    <row r="637" spans="1:100" x14ac:dyDescent="0.2">
      <c r="A637" s="9"/>
      <c r="B637" s="9"/>
      <c r="C637" s="9"/>
      <c r="D637" s="9"/>
      <c r="E637" s="9"/>
      <c r="F637" s="9"/>
      <c r="H637" s="9"/>
      <c r="I637" s="9"/>
      <c r="J637" s="9"/>
      <c r="L637" s="9"/>
      <c r="N637" s="9"/>
      <c r="O637" s="9"/>
      <c r="P637" s="9"/>
      <c r="R637" s="9"/>
      <c r="T637" s="9"/>
      <c r="V637" s="9"/>
      <c r="W637" s="9"/>
      <c r="X637" s="9"/>
      <c r="Z637" s="9"/>
      <c r="AA637" s="9"/>
      <c r="AB637" s="9"/>
      <c r="AC637" s="9"/>
      <c r="AD637" s="9"/>
      <c r="AF637" s="9"/>
      <c r="AG637" s="9"/>
      <c r="AH637" s="9"/>
      <c r="AI637" s="9"/>
      <c r="AJ637" s="9"/>
      <c r="AL637" s="9"/>
      <c r="AM637" s="9"/>
      <c r="AN637" s="9"/>
      <c r="AO637" s="9"/>
      <c r="AP637" s="9"/>
      <c r="AQ637" s="9"/>
      <c r="AR637" s="9"/>
      <c r="AS637" s="9"/>
      <c r="AT637" s="9"/>
      <c r="AU637" s="9"/>
      <c r="AV637" s="9"/>
      <c r="AW637" s="9"/>
      <c r="AX637" s="9"/>
      <c r="AY637" s="9"/>
      <c r="AZ637" s="9"/>
      <c r="BB637" s="9"/>
      <c r="BD637" s="9"/>
      <c r="BF637" s="9"/>
      <c r="BG637" s="9"/>
      <c r="BH637" s="9"/>
      <c r="BI637" s="9"/>
      <c r="BJ637" s="9"/>
      <c r="BK637" s="9"/>
      <c r="BL637" s="9"/>
      <c r="BM637" s="9"/>
      <c r="BN637" s="9"/>
      <c r="BO637" s="9"/>
      <c r="BP637" s="9"/>
      <c r="BQ637" s="9"/>
      <c r="BR637" s="9"/>
      <c r="BS637" s="9"/>
      <c r="BT637" s="9"/>
      <c r="BV637" s="9"/>
      <c r="BW637" s="9"/>
      <c r="BX637" s="9"/>
      <c r="BZ637" s="9"/>
      <c r="CA637" s="9"/>
      <c r="CB637" s="9"/>
      <c r="CC637" s="9"/>
      <c r="CD637" s="9"/>
      <c r="CF637" s="9"/>
      <c r="CH637" s="9"/>
      <c r="CI637" s="9"/>
      <c r="CJ637" s="9"/>
      <c r="CL637" s="9"/>
      <c r="CM637" s="9"/>
      <c r="CN637" s="9"/>
      <c r="CO637" s="9"/>
      <c r="CP637" s="9"/>
      <c r="CQ637" s="9"/>
      <c r="CR637" s="9"/>
      <c r="CT637" s="9"/>
      <c r="CU637" s="9"/>
      <c r="CV637" s="9"/>
    </row>
    <row r="638" spans="1:100" x14ac:dyDescent="0.2">
      <c r="A638" s="9"/>
      <c r="B638" s="9"/>
      <c r="C638" s="9"/>
      <c r="D638" s="9"/>
      <c r="E638" s="9"/>
      <c r="F638" s="9"/>
      <c r="H638" s="9"/>
      <c r="I638" s="9"/>
      <c r="J638" s="9"/>
      <c r="L638" s="9"/>
      <c r="N638" s="9"/>
      <c r="O638" s="9"/>
      <c r="P638" s="9"/>
      <c r="R638" s="9"/>
      <c r="T638" s="9"/>
      <c r="V638" s="9"/>
      <c r="W638" s="9"/>
      <c r="X638" s="9"/>
      <c r="Z638" s="9"/>
      <c r="AA638" s="9"/>
      <c r="AB638" s="9"/>
      <c r="AC638" s="9"/>
      <c r="AD638" s="9"/>
      <c r="AF638" s="9"/>
      <c r="AG638" s="9"/>
      <c r="AH638" s="9"/>
      <c r="AI638" s="9"/>
      <c r="AJ638" s="9"/>
      <c r="AL638" s="9"/>
      <c r="AM638" s="9"/>
      <c r="AN638" s="9"/>
      <c r="AO638" s="9"/>
      <c r="AP638" s="9"/>
      <c r="AQ638" s="9"/>
      <c r="AR638" s="9"/>
      <c r="AS638" s="9"/>
      <c r="AT638" s="9"/>
      <c r="AU638" s="9"/>
      <c r="AV638" s="9"/>
      <c r="AW638" s="9"/>
      <c r="AX638" s="9"/>
      <c r="AY638" s="9"/>
      <c r="AZ638" s="9"/>
      <c r="BB638" s="9"/>
      <c r="BD638" s="9"/>
      <c r="BF638" s="9"/>
      <c r="BG638" s="9"/>
      <c r="BH638" s="9"/>
      <c r="BI638" s="9"/>
      <c r="BJ638" s="9"/>
      <c r="BK638" s="9"/>
      <c r="BL638" s="9"/>
      <c r="BM638" s="9"/>
      <c r="BN638" s="9"/>
      <c r="BO638" s="9"/>
      <c r="BP638" s="9"/>
      <c r="BQ638" s="9"/>
      <c r="BR638" s="9"/>
      <c r="BS638" s="9"/>
      <c r="BT638" s="9"/>
      <c r="BV638" s="9"/>
      <c r="BW638" s="9"/>
      <c r="BX638" s="9"/>
      <c r="BZ638" s="9"/>
      <c r="CA638" s="9"/>
      <c r="CB638" s="9"/>
      <c r="CC638" s="9"/>
      <c r="CD638" s="9"/>
      <c r="CF638" s="9"/>
      <c r="CH638" s="9"/>
      <c r="CI638" s="9"/>
      <c r="CJ638" s="9"/>
      <c r="CL638" s="9"/>
      <c r="CM638" s="9"/>
      <c r="CN638" s="9"/>
      <c r="CO638" s="9"/>
      <c r="CP638" s="9"/>
      <c r="CQ638" s="9"/>
      <c r="CR638" s="9"/>
      <c r="CT638" s="9"/>
      <c r="CU638" s="9"/>
      <c r="CV638" s="9"/>
    </row>
    <row r="639" spans="1:100" x14ac:dyDescent="0.2">
      <c r="A639" s="9"/>
      <c r="B639" s="9"/>
      <c r="C639" s="9"/>
      <c r="D639" s="9"/>
      <c r="E639" s="9"/>
      <c r="F639" s="9"/>
      <c r="H639" s="9"/>
      <c r="I639" s="9"/>
      <c r="J639" s="9"/>
      <c r="L639" s="9"/>
      <c r="N639" s="9"/>
      <c r="O639" s="9"/>
      <c r="P639" s="9"/>
      <c r="R639" s="9"/>
      <c r="T639" s="9"/>
      <c r="V639" s="9"/>
      <c r="W639" s="9"/>
      <c r="X639" s="9"/>
      <c r="Z639" s="9"/>
      <c r="AA639" s="9"/>
      <c r="AB639" s="9"/>
      <c r="AC639" s="9"/>
      <c r="AD639" s="9"/>
      <c r="AF639" s="9"/>
      <c r="AG639" s="9"/>
      <c r="AH639" s="9"/>
      <c r="AI639" s="9"/>
      <c r="AJ639" s="9"/>
      <c r="AL639" s="9"/>
      <c r="AM639" s="9"/>
      <c r="AN639" s="9"/>
      <c r="AO639" s="9"/>
      <c r="AP639" s="9"/>
      <c r="AQ639" s="9"/>
      <c r="AR639" s="9"/>
      <c r="AS639" s="9"/>
      <c r="AT639" s="9"/>
      <c r="AU639" s="9"/>
      <c r="AV639" s="9"/>
      <c r="AW639" s="9"/>
      <c r="AX639" s="9"/>
      <c r="AY639" s="9"/>
      <c r="AZ639" s="9"/>
      <c r="BB639" s="9"/>
      <c r="BD639" s="9"/>
      <c r="BF639" s="9"/>
      <c r="BG639" s="9"/>
      <c r="BH639" s="9"/>
      <c r="BI639" s="9"/>
      <c r="BJ639" s="9"/>
      <c r="BK639" s="9"/>
      <c r="BL639" s="9"/>
      <c r="BM639" s="9"/>
      <c r="BN639" s="9"/>
      <c r="BO639" s="9"/>
      <c r="BP639" s="9"/>
      <c r="BQ639" s="9"/>
      <c r="BR639" s="9"/>
      <c r="BS639" s="9"/>
      <c r="BT639" s="9"/>
      <c r="BV639" s="9"/>
      <c r="BW639" s="9"/>
      <c r="BX639" s="9"/>
      <c r="BZ639" s="9"/>
      <c r="CA639" s="9"/>
      <c r="CB639" s="9"/>
      <c r="CC639" s="9"/>
      <c r="CD639" s="9"/>
      <c r="CF639" s="9"/>
      <c r="CH639" s="9"/>
      <c r="CI639" s="9"/>
      <c r="CJ639" s="9"/>
      <c r="CL639" s="9"/>
      <c r="CM639" s="9"/>
      <c r="CN639" s="9"/>
      <c r="CO639" s="9"/>
      <c r="CP639" s="9"/>
      <c r="CQ639" s="9"/>
      <c r="CR639" s="9"/>
      <c r="CT639" s="9"/>
      <c r="CU639" s="9"/>
      <c r="CV639" s="9"/>
    </row>
    <row r="640" spans="1:100" x14ac:dyDescent="0.2">
      <c r="A640" s="9"/>
      <c r="B640" s="9"/>
      <c r="C640" s="9"/>
      <c r="D640" s="9"/>
      <c r="E640" s="9"/>
      <c r="F640" s="9"/>
      <c r="H640" s="9"/>
      <c r="I640" s="9"/>
      <c r="J640" s="9"/>
      <c r="L640" s="9"/>
      <c r="N640" s="9"/>
      <c r="O640" s="9"/>
      <c r="P640" s="9"/>
      <c r="R640" s="9"/>
      <c r="T640" s="9"/>
      <c r="V640" s="9"/>
      <c r="W640" s="9"/>
      <c r="X640" s="9"/>
      <c r="Z640" s="9"/>
      <c r="AA640" s="9"/>
      <c r="AB640" s="9"/>
      <c r="AC640" s="9"/>
      <c r="AD640" s="9"/>
      <c r="AF640" s="9"/>
      <c r="AG640" s="9"/>
      <c r="AH640" s="9"/>
      <c r="AI640" s="9"/>
      <c r="AJ640" s="9"/>
      <c r="AL640" s="9"/>
      <c r="AM640" s="9"/>
      <c r="AN640" s="9"/>
      <c r="AO640" s="9"/>
      <c r="AP640" s="9"/>
      <c r="AQ640" s="9"/>
      <c r="AR640" s="9"/>
      <c r="AS640" s="9"/>
      <c r="AT640" s="9"/>
      <c r="AU640" s="9"/>
      <c r="AV640" s="9"/>
      <c r="AW640" s="9"/>
      <c r="AX640" s="9"/>
      <c r="AY640" s="9"/>
      <c r="AZ640" s="9"/>
      <c r="BB640" s="9"/>
      <c r="BD640" s="9"/>
      <c r="BF640" s="9"/>
      <c r="BG640" s="9"/>
      <c r="BH640" s="9"/>
      <c r="BI640" s="9"/>
      <c r="BJ640" s="9"/>
      <c r="BK640" s="9"/>
      <c r="BL640" s="9"/>
      <c r="BM640" s="9"/>
      <c r="BN640" s="9"/>
      <c r="BO640" s="9"/>
      <c r="BP640" s="9"/>
      <c r="BQ640" s="9"/>
      <c r="BR640" s="9"/>
      <c r="BS640" s="9"/>
      <c r="BT640" s="9"/>
      <c r="BV640" s="9"/>
      <c r="BW640" s="9"/>
      <c r="BX640" s="9"/>
      <c r="BZ640" s="9"/>
      <c r="CA640" s="9"/>
      <c r="CB640" s="9"/>
      <c r="CC640" s="9"/>
      <c r="CD640" s="9"/>
      <c r="CF640" s="9"/>
      <c r="CH640" s="9"/>
      <c r="CI640" s="9"/>
      <c r="CJ640" s="9"/>
      <c r="CL640" s="9"/>
      <c r="CM640" s="9"/>
      <c r="CN640" s="9"/>
      <c r="CO640" s="9"/>
      <c r="CP640" s="9"/>
      <c r="CQ640" s="9"/>
      <c r="CR640" s="9"/>
      <c r="CT640" s="9"/>
      <c r="CU640" s="9"/>
      <c r="CV640" s="9"/>
    </row>
    <row r="641" spans="1:100" x14ac:dyDescent="0.2">
      <c r="A641" s="9"/>
      <c r="B641" s="9"/>
      <c r="C641" s="9"/>
      <c r="D641" s="9"/>
      <c r="E641" s="9"/>
      <c r="F641" s="9"/>
      <c r="H641" s="9"/>
      <c r="I641" s="9"/>
      <c r="J641" s="9"/>
      <c r="L641" s="9"/>
      <c r="N641" s="9"/>
      <c r="O641" s="9"/>
      <c r="P641" s="9"/>
      <c r="R641" s="9"/>
      <c r="T641" s="9"/>
      <c r="V641" s="9"/>
      <c r="W641" s="9"/>
      <c r="X641" s="9"/>
      <c r="Z641" s="9"/>
      <c r="AA641" s="9"/>
      <c r="AB641" s="9"/>
      <c r="AC641" s="9"/>
      <c r="AD641" s="9"/>
      <c r="AF641" s="9"/>
      <c r="AG641" s="9"/>
      <c r="AH641" s="9"/>
      <c r="AI641" s="9"/>
      <c r="AJ641" s="9"/>
      <c r="AL641" s="9"/>
      <c r="AM641" s="9"/>
      <c r="AN641" s="9"/>
      <c r="AO641" s="9"/>
      <c r="AP641" s="9"/>
      <c r="AQ641" s="9"/>
      <c r="AR641" s="9"/>
      <c r="AS641" s="9"/>
      <c r="AT641" s="9"/>
      <c r="AU641" s="9"/>
      <c r="AV641" s="9"/>
      <c r="AW641" s="9"/>
      <c r="AX641" s="9"/>
      <c r="AY641" s="9"/>
      <c r="AZ641" s="9"/>
      <c r="BB641" s="9"/>
      <c r="BD641" s="9"/>
      <c r="BF641" s="9"/>
      <c r="BG641" s="9"/>
      <c r="BH641" s="9"/>
      <c r="BI641" s="9"/>
      <c r="BJ641" s="9"/>
      <c r="BK641" s="9"/>
      <c r="BL641" s="9"/>
      <c r="BM641" s="9"/>
      <c r="BN641" s="9"/>
      <c r="BO641" s="9"/>
      <c r="BP641" s="9"/>
      <c r="BQ641" s="9"/>
      <c r="BR641" s="9"/>
      <c r="BS641" s="9"/>
      <c r="BT641" s="9"/>
      <c r="BV641" s="9"/>
      <c r="BW641" s="9"/>
      <c r="BX641" s="9"/>
      <c r="BZ641" s="9"/>
      <c r="CA641" s="9"/>
      <c r="CB641" s="9"/>
      <c r="CC641" s="9"/>
      <c r="CD641" s="9"/>
      <c r="CF641" s="9"/>
      <c r="CH641" s="9"/>
      <c r="CI641" s="9"/>
      <c r="CJ641" s="9"/>
      <c r="CL641" s="9"/>
      <c r="CM641" s="9"/>
      <c r="CN641" s="9"/>
      <c r="CO641" s="9"/>
      <c r="CP641" s="9"/>
      <c r="CQ641" s="9"/>
      <c r="CR641" s="9"/>
      <c r="CT641" s="9"/>
      <c r="CU641" s="9"/>
      <c r="CV641" s="9"/>
    </row>
    <row r="642" spans="1:100" x14ac:dyDescent="0.2">
      <c r="A642" s="9"/>
      <c r="B642" s="9"/>
      <c r="C642" s="9"/>
      <c r="D642" s="9"/>
      <c r="E642" s="9"/>
      <c r="F642" s="9"/>
      <c r="H642" s="9"/>
      <c r="I642" s="9"/>
      <c r="J642" s="9"/>
      <c r="L642" s="9"/>
      <c r="N642" s="9"/>
      <c r="O642" s="9"/>
      <c r="P642" s="9"/>
      <c r="R642" s="9"/>
      <c r="T642" s="9"/>
      <c r="V642" s="9"/>
      <c r="W642" s="9"/>
      <c r="X642" s="9"/>
      <c r="Z642" s="9"/>
      <c r="AA642" s="9"/>
      <c r="AB642" s="9"/>
      <c r="AC642" s="9"/>
      <c r="AD642" s="9"/>
      <c r="AF642" s="9"/>
      <c r="AG642" s="9"/>
      <c r="AH642" s="9"/>
      <c r="AI642" s="9"/>
      <c r="AJ642" s="9"/>
      <c r="AL642" s="9"/>
      <c r="AM642" s="9"/>
      <c r="AN642" s="9"/>
      <c r="AO642" s="9"/>
      <c r="AP642" s="9"/>
      <c r="AQ642" s="9"/>
      <c r="AR642" s="9"/>
      <c r="AS642" s="9"/>
      <c r="AT642" s="9"/>
      <c r="AU642" s="9"/>
      <c r="AV642" s="9"/>
      <c r="AW642" s="9"/>
      <c r="AX642" s="9"/>
      <c r="AY642" s="9"/>
      <c r="AZ642" s="9"/>
      <c r="BB642" s="9"/>
      <c r="BD642" s="9"/>
      <c r="BF642" s="9"/>
      <c r="BG642" s="9"/>
      <c r="BH642" s="9"/>
      <c r="BI642" s="9"/>
      <c r="BJ642" s="9"/>
      <c r="BK642" s="9"/>
      <c r="BL642" s="9"/>
      <c r="BM642" s="9"/>
      <c r="BN642" s="9"/>
      <c r="BO642" s="9"/>
      <c r="BP642" s="9"/>
      <c r="BQ642" s="9"/>
      <c r="BR642" s="9"/>
      <c r="BS642" s="9"/>
      <c r="BT642" s="9"/>
      <c r="BV642" s="9"/>
      <c r="BW642" s="9"/>
      <c r="BX642" s="9"/>
      <c r="BZ642" s="9"/>
      <c r="CA642" s="9"/>
      <c r="CB642" s="9"/>
      <c r="CC642" s="9"/>
      <c r="CD642" s="9"/>
      <c r="CF642" s="9"/>
      <c r="CH642" s="9"/>
      <c r="CI642" s="9"/>
      <c r="CJ642" s="9"/>
      <c r="CL642" s="9"/>
      <c r="CM642" s="9"/>
      <c r="CN642" s="9"/>
      <c r="CO642" s="9"/>
      <c r="CP642" s="9"/>
      <c r="CQ642" s="9"/>
      <c r="CR642" s="9"/>
      <c r="CT642" s="9"/>
      <c r="CU642" s="9"/>
      <c r="CV642" s="9"/>
    </row>
    <row r="643" spans="1:100" x14ac:dyDescent="0.2">
      <c r="A643" s="9"/>
      <c r="B643" s="9"/>
      <c r="C643" s="9"/>
      <c r="D643" s="9"/>
      <c r="E643" s="9"/>
      <c r="F643" s="9"/>
      <c r="H643" s="9"/>
      <c r="I643" s="9"/>
      <c r="J643" s="9"/>
      <c r="L643" s="9"/>
      <c r="N643" s="9"/>
      <c r="O643" s="9"/>
      <c r="P643" s="9"/>
      <c r="R643" s="9"/>
      <c r="T643" s="9"/>
      <c r="V643" s="9"/>
      <c r="W643" s="9"/>
      <c r="X643" s="9"/>
      <c r="Z643" s="9"/>
      <c r="AA643" s="9"/>
      <c r="AB643" s="9"/>
      <c r="AC643" s="9"/>
      <c r="AD643" s="9"/>
      <c r="AF643" s="9"/>
      <c r="AG643" s="9"/>
      <c r="AH643" s="9"/>
      <c r="AI643" s="9"/>
      <c r="AJ643" s="9"/>
      <c r="AL643" s="9"/>
      <c r="AM643" s="9"/>
      <c r="AN643" s="9"/>
      <c r="AO643" s="9"/>
      <c r="AP643" s="9"/>
      <c r="AQ643" s="9"/>
      <c r="AR643" s="9"/>
      <c r="AS643" s="9"/>
      <c r="AT643" s="9"/>
      <c r="AU643" s="9"/>
      <c r="AV643" s="9"/>
      <c r="AW643" s="9"/>
      <c r="AX643" s="9"/>
      <c r="AY643" s="9"/>
      <c r="AZ643" s="9"/>
      <c r="BB643" s="9"/>
      <c r="BD643" s="9"/>
      <c r="BF643" s="9"/>
      <c r="BG643" s="9"/>
      <c r="BH643" s="9"/>
      <c r="BI643" s="9"/>
      <c r="BJ643" s="9"/>
      <c r="BK643" s="9"/>
      <c r="BL643" s="9"/>
      <c r="BM643" s="9"/>
      <c r="BN643" s="9"/>
      <c r="BO643" s="9"/>
      <c r="BP643" s="9"/>
      <c r="BQ643" s="9"/>
      <c r="BR643" s="9"/>
      <c r="BS643" s="9"/>
      <c r="BT643" s="9"/>
      <c r="BV643" s="9"/>
      <c r="BW643" s="9"/>
      <c r="BX643" s="9"/>
      <c r="BZ643" s="9"/>
      <c r="CA643" s="9"/>
      <c r="CB643" s="9"/>
      <c r="CC643" s="9"/>
      <c r="CD643" s="9"/>
      <c r="CF643" s="9"/>
      <c r="CH643" s="9"/>
      <c r="CI643" s="9"/>
      <c r="CJ643" s="9"/>
      <c r="CL643" s="9"/>
      <c r="CM643" s="9"/>
      <c r="CN643" s="9"/>
      <c r="CO643" s="9"/>
      <c r="CP643" s="9"/>
      <c r="CQ643" s="9"/>
      <c r="CR643" s="9"/>
      <c r="CT643" s="9"/>
      <c r="CU643" s="9"/>
      <c r="CV643" s="9"/>
    </row>
    <row r="644" spans="1:100" x14ac:dyDescent="0.2">
      <c r="A644" s="9"/>
      <c r="B644" s="9"/>
      <c r="C644" s="9"/>
      <c r="D644" s="9"/>
      <c r="E644" s="9"/>
      <c r="F644" s="9"/>
      <c r="H644" s="9"/>
      <c r="I644" s="9"/>
      <c r="J644" s="9"/>
      <c r="L644" s="9"/>
      <c r="N644" s="9"/>
      <c r="O644" s="9"/>
      <c r="P644" s="9"/>
      <c r="R644" s="9"/>
      <c r="T644" s="9"/>
      <c r="V644" s="9"/>
      <c r="W644" s="9"/>
      <c r="X644" s="9"/>
      <c r="Z644" s="9"/>
      <c r="AA644" s="9"/>
      <c r="AB644" s="9"/>
      <c r="AC644" s="9"/>
      <c r="AD644" s="9"/>
      <c r="AF644" s="9"/>
      <c r="AG644" s="9"/>
      <c r="AH644" s="9"/>
      <c r="AI644" s="9"/>
      <c r="AJ644" s="9"/>
      <c r="AL644" s="9"/>
      <c r="AM644" s="9"/>
      <c r="AN644" s="9"/>
      <c r="AO644" s="9"/>
      <c r="AP644" s="9"/>
      <c r="AQ644" s="9"/>
      <c r="AR644" s="9"/>
      <c r="AS644" s="9"/>
      <c r="AT644" s="9"/>
      <c r="AU644" s="9"/>
      <c r="AV644" s="9"/>
      <c r="AW644" s="9"/>
      <c r="AX644" s="9"/>
      <c r="AY644" s="9"/>
      <c r="AZ644" s="9"/>
      <c r="BB644" s="9"/>
      <c r="BD644" s="9"/>
      <c r="BF644" s="9"/>
      <c r="BG644" s="9"/>
      <c r="BH644" s="9"/>
      <c r="BI644" s="9"/>
      <c r="BJ644" s="9"/>
      <c r="BK644" s="9"/>
      <c r="BL644" s="9"/>
      <c r="BM644" s="9"/>
      <c r="BN644" s="9"/>
      <c r="BO644" s="9"/>
      <c r="BP644" s="9"/>
      <c r="BQ644" s="9"/>
      <c r="BR644" s="9"/>
      <c r="BS644" s="9"/>
      <c r="BT644" s="9"/>
      <c r="BV644" s="9"/>
      <c r="BW644" s="9"/>
      <c r="BX644" s="9"/>
      <c r="BZ644" s="9"/>
      <c r="CA644" s="9"/>
      <c r="CB644" s="9"/>
      <c r="CC644" s="9"/>
      <c r="CD644" s="9"/>
      <c r="CF644" s="9"/>
      <c r="CH644" s="9"/>
      <c r="CI644" s="9"/>
      <c r="CJ644" s="9"/>
      <c r="CL644" s="9"/>
      <c r="CM644" s="9"/>
      <c r="CN644" s="9"/>
      <c r="CO644" s="9"/>
      <c r="CP644" s="9"/>
      <c r="CQ644" s="9"/>
      <c r="CR644" s="9"/>
      <c r="CT644" s="9"/>
      <c r="CU644" s="9"/>
      <c r="CV644" s="9"/>
    </row>
    <row r="645" spans="1:100" x14ac:dyDescent="0.2">
      <c r="A645" s="9"/>
      <c r="B645" s="9"/>
      <c r="C645" s="9"/>
      <c r="D645" s="9"/>
      <c r="E645" s="9"/>
      <c r="F645" s="9"/>
      <c r="H645" s="9"/>
      <c r="I645" s="9"/>
      <c r="J645" s="9"/>
      <c r="L645" s="9"/>
      <c r="N645" s="9"/>
      <c r="O645" s="9"/>
      <c r="P645" s="9"/>
      <c r="R645" s="9"/>
      <c r="T645" s="9"/>
      <c r="V645" s="9"/>
      <c r="W645" s="9"/>
      <c r="X645" s="9"/>
      <c r="Z645" s="9"/>
      <c r="AA645" s="9"/>
      <c r="AB645" s="9"/>
      <c r="AC645" s="9"/>
      <c r="AD645" s="9"/>
      <c r="AF645" s="9"/>
      <c r="AG645" s="9"/>
      <c r="AH645" s="9"/>
      <c r="AI645" s="9"/>
      <c r="AJ645" s="9"/>
      <c r="AL645" s="9"/>
      <c r="AM645" s="9"/>
      <c r="AN645" s="9"/>
      <c r="AO645" s="9"/>
      <c r="AP645" s="9"/>
      <c r="AQ645" s="9"/>
      <c r="AR645" s="9"/>
      <c r="AS645" s="9"/>
      <c r="AT645" s="9"/>
      <c r="AU645" s="9"/>
      <c r="AV645" s="9"/>
      <c r="AW645" s="9"/>
      <c r="AX645" s="9"/>
      <c r="AY645" s="9"/>
      <c r="AZ645" s="9"/>
      <c r="BB645" s="9"/>
      <c r="BD645" s="9"/>
      <c r="BF645" s="9"/>
      <c r="BG645" s="9"/>
      <c r="BH645" s="9"/>
      <c r="BI645" s="9"/>
      <c r="BJ645" s="9"/>
      <c r="BK645" s="9"/>
      <c r="BL645" s="9"/>
      <c r="BM645" s="9"/>
      <c r="BN645" s="9"/>
      <c r="BO645" s="9"/>
      <c r="BP645" s="9"/>
      <c r="BQ645" s="9"/>
      <c r="BR645" s="9"/>
      <c r="BS645" s="9"/>
      <c r="BT645" s="9"/>
      <c r="BV645" s="9"/>
      <c r="BW645" s="9"/>
      <c r="BX645" s="9"/>
      <c r="BZ645" s="9"/>
      <c r="CA645" s="9"/>
      <c r="CB645" s="9"/>
      <c r="CC645" s="9"/>
      <c r="CD645" s="9"/>
      <c r="CF645" s="9"/>
      <c r="CH645" s="9"/>
      <c r="CI645" s="9"/>
      <c r="CJ645" s="9"/>
      <c r="CL645" s="9"/>
      <c r="CM645" s="9"/>
      <c r="CN645" s="9"/>
      <c r="CO645" s="9"/>
      <c r="CP645" s="9"/>
      <c r="CQ645" s="9"/>
      <c r="CR645" s="9"/>
      <c r="CT645" s="9"/>
      <c r="CU645" s="9"/>
      <c r="CV645" s="9"/>
    </row>
    <row r="646" spans="1:100" x14ac:dyDescent="0.2">
      <c r="A646" s="9"/>
      <c r="B646" s="9"/>
      <c r="C646" s="9"/>
      <c r="D646" s="9"/>
      <c r="E646" s="9"/>
      <c r="F646" s="9"/>
      <c r="H646" s="9"/>
      <c r="I646" s="9"/>
      <c r="J646" s="9"/>
      <c r="L646" s="9"/>
      <c r="N646" s="9"/>
      <c r="O646" s="9"/>
      <c r="P646" s="9"/>
      <c r="R646" s="9"/>
      <c r="T646" s="9"/>
      <c r="V646" s="9"/>
      <c r="W646" s="9"/>
      <c r="X646" s="9"/>
      <c r="Z646" s="9"/>
      <c r="AA646" s="9"/>
      <c r="AB646" s="9"/>
      <c r="AC646" s="9"/>
      <c r="AD646" s="9"/>
      <c r="AF646" s="9"/>
      <c r="AG646" s="9"/>
      <c r="AH646" s="9"/>
      <c r="AI646" s="9"/>
      <c r="AJ646" s="9"/>
      <c r="AL646" s="9"/>
      <c r="AM646" s="9"/>
      <c r="AN646" s="9"/>
      <c r="AO646" s="9"/>
      <c r="AP646" s="9"/>
      <c r="AQ646" s="9"/>
      <c r="AR646" s="9"/>
      <c r="AS646" s="9"/>
      <c r="AT646" s="9"/>
      <c r="AU646" s="9"/>
      <c r="AV646" s="9"/>
      <c r="AW646" s="9"/>
      <c r="AX646" s="9"/>
      <c r="AY646" s="9"/>
      <c r="AZ646" s="9"/>
      <c r="BB646" s="9"/>
      <c r="BD646" s="9"/>
      <c r="BF646" s="9"/>
      <c r="BG646" s="9"/>
      <c r="BH646" s="9"/>
      <c r="BI646" s="9"/>
      <c r="BJ646" s="9"/>
      <c r="BK646" s="9"/>
      <c r="BL646" s="9"/>
      <c r="BM646" s="9"/>
      <c r="BN646" s="9"/>
      <c r="BO646" s="9"/>
      <c r="BP646" s="9"/>
      <c r="BQ646" s="9"/>
      <c r="BR646" s="9"/>
      <c r="BS646" s="9"/>
      <c r="BT646" s="9"/>
      <c r="BV646" s="9"/>
      <c r="BW646" s="9"/>
      <c r="BX646" s="9"/>
      <c r="BZ646" s="9"/>
      <c r="CA646" s="9"/>
      <c r="CB646" s="9"/>
      <c r="CC646" s="9"/>
      <c r="CD646" s="9"/>
      <c r="CF646" s="9"/>
      <c r="CH646" s="9"/>
      <c r="CI646" s="9"/>
      <c r="CJ646" s="9"/>
      <c r="CL646" s="9"/>
      <c r="CM646" s="9"/>
      <c r="CN646" s="9"/>
      <c r="CO646" s="9"/>
      <c r="CP646" s="9"/>
      <c r="CQ646" s="9"/>
      <c r="CR646" s="9"/>
      <c r="CT646" s="9"/>
      <c r="CU646" s="9"/>
      <c r="CV646" s="9"/>
    </row>
    <row r="647" spans="1:100" x14ac:dyDescent="0.2">
      <c r="A647" s="9"/>
      <c r="B647" s="9"/>
      <c r="C647" s="9"/>
      <c r="D647" s="9"/>
      <c r="E647" s="9"/>
      <c r="F647" s="9"/>
      <c r="H647" s="9"/>
      <c r="I647" s="9"/>
      <c r="J647" s="9"/>
      <c r="L647" s="9"/>
      <c r="N647" s="9"/>
      <c r="O647" s="9"/>
      <c r="P647" s="9"/>
      <c r="R647" s="9"/>
      <c r="T647" s="9"/>
      <c r="V647" s="9"/>
      <c r="W647" s="9"/>
      <c r="X647" s="9"/>
      <c r="Z647" s="9"/>
      <c r="AA647" s="9"/>
      <c r="AB647" s="9"/>
      <c r="AC647" s="9"/>
      <c r="AD647" s="9"/>
      <c r="AF647" s="9"/>
      <c r="AG647" s="9"/>
      <c r="AH647" s="9"/>
      <c r="AI647" s="9"/>
      <c r="AJ647" s="9"/>
      <c r="AL647" s="9"/>
      <c r="AM647" s="9"/>
      <c r="AN647" s="9"/>
      <c r="AO647" s="9"/>
      <c r="AP647" s="9"/>
      <c r="AQ647" s="9"/>
      <c r="AR647" s="9"/>
      <c r="AS647" s="9"/>
      <c r="AT647" s="9"/>
      <c r="AU647" s="9"/>
      <c r="AV647" s="9"/>
      <c r="AW647" s="9"/>
      <c r="AX647" s="9"/>
      <c r="AY647" s="9"/>
      <c r="AZ647" s="9"/>
      <c r="BB647" s="9"/>
      <c r="BD647" s="9"/>
      <c r="BF647" s="9"/>
      <c r="BG647" s="9"/>
      <c r="BH647" s="9"/>
      <c r="BI647" s="9"/>
      <c r="BJ647" s="9"/>
      <c r="BK647" s="9"/>
      <c r="BL647" s="9"/>
      <c r="BM647" s="9"/>
      <c r="BN647" s="9"/>
      <c r="BO647" s="9"/>
      <c r="BP647" s="9"/>
      <c r="BQ647" s="9"/>
      <c r="BR647" s="9"/>
      <c r="BS647" s="9"/>
      <c r="BT647" s="9"/>
      <c r="BV647" s="9"/>
      <c r="BW647" s="9"/>
      <c r="BX647" s="9"/>
      <c r="BZ647" s="9"/>
      <c r="CA647" s="9"/>
      <c r="CB647" s="9"/>
      <c r="CC647" s="9"/>
      <c r="CD647" s="9"/>
      <c r="CF647" s="9"/>
      <c r="CH647" s="9"/>
      <c r="CI647" s="9"/>
      <c r="CJ647" s="9"/>
      <c r="CL647" s="9"/>
      <c r="CM647" s="9"/>
      <c r="CN647" s="9"/>
      <c r="CO647" s="9"/>
      <c r="CP647" s="9"/>
      <c r="CQ647" s="9"/>
      <c r="CR647" s="9"/>
      <c r="CT647" s="9"/>
      <c r="CU647" s="9"/>
      <c r="CV647" s="9"/>
    </row>
    <row r="648" spans="1:100" x14ac:dyDescent="0.2">
      <c r="A648" s="9"/>
      <c r="B648" s="9"/>
      <c r="C648" s="9"/>
      <c r="D648" s="9"/>
      <c r="E648" s="9"/>
      <c r="F648" s="9"/>
      <c r="H648" s="9"/>
      <c r="I648" s="9"/>
      <c r="J648" s="9"/>
      <c r="L648" s="9"/>
      <c r="N648" s="9"/>
      <c r="O648" s="9"/>
      <c r="P648" s="9"/>
      <c r="R648" s="9"/>
      <c r="T648" s="9"/>
      <c r="V648" s="9"/>
      <c r="W648" s="9"/>
      <c r="X648" s="9"/>
      <c r="Z648" s="9"/>
      <c r="AA648" s="9"/>
      <c r="AB648" s="9"/>
      <c r="AC648" s="9"/>
      <c r="AD648" s="9"/>
      <c r="AF648" s="9"/>
      <c r="AG648" s="9"/>
      <c r="AH648" s="9"/>
      <c r="AI648" s="9"/>
      <c r="AJ648" s="9"/>
      <c r="AL648" s="9"/>
      <c r="AM648" s="9"/>
      <c r="AN648" s="9"/>
      <c r="AO648" s="9"/>
      <c r="AP648" s="9"/>
      <c r="AQ648" s="9"/>
      <c r="AR648" s="9"/>
      <c r="AS648" s="9"/>
      <c r="AT648" s="9"/>
      <c r="AU648" s="9"/>
      <c r="AV648" s="9"/>
      <c r="AW648" s="9"/>
      <c r="AX648" s="9"/>
      <c r="AY648" s="9"/>
      <c r="AZ648" s="9"/>
      <c r="BB648" s="9"/>
      <c r="BD648" s="9"/>
      <c r="BF648" s="9"/>
      <c r="BG648" s="9"/>
      <c r="BH648" s="9"/>
      <c r="BI648" s="9"/>
      <c r="BJ648" s="9"/>
      <c r="BK648" s="9"/>
      <c r="BL648" s="9"/>
      <c r="BM648" s="9"/>
      <c r="BN648" s="9"/>
      <c r="BO648" s="9"/>
      <c r="BP648" s="9"/>
      <c r="BQ648" s="9"/>
      <c r="BR648" s="9"/>
      <c r="BS648" s="9"/>
      <c r="BT648" s="9"/>
      <c r="BV648" s="9"/>
      <c r="BW648" s="9"/>
      <c r="BX648" s="9"/>
      <c r="BZ648" s="9"/>
      <c r="CA648" s="9"/>
      <c r="CB648" s="9"/>
      <c r="CC648" s="9"/>
      <c r="CD648" s="9"/>
      <c r="CF648" s="9"/>
      <c r="CH648" s="9"/>
      <c r="CI648" s="9"/>
      <c r="CJ648" s="9"/>
      <c r="CL648" s="9"/>
      <c r="CM648" s="9"/>
      <c r="CN648" s="9"/>
      <c r="CO648" s="9"/>
      <c r="CP648" s="9"/>
      <c r="CQ648" s="9"/>
      <c r="CR648" s="9"/>
      <c r="CT648" s="9"/>
      <c r="CU648" s="9"/>
      <c r="CV648" s="9"/>
    </row>
    <row r="649" spans="1:100" x14ac:dyDescent="0.2">
      <c r="A649" s="9"/>
      <c r="B649" s="9"/>
      <c r="C649" s="9"/>
      <c r="D649" s="9"/>
      <c r="E649" s="9"/>
      <c r="F649" s="9"/>
      <c r="H649" s="9"/>
      <c r="I649" s="9"/>
      <c r="J649" s="9"/>
      <c r="L649" s="9"/>
      <c r="N649" s="9"/>
      <c r="O649" s="9"/>
      <c r="P649" s="9"/>
      <c r="R649" s="9"/>
      <c r="T649" s="9"/>
      <c r="V649" s="9"/>
      <c r="W649" s="9"/>
      <c r="X649" s="9"/>
      <c r="Z649" s="9"/>
      <c r="AA649" s="9"/>
      <c r="AB649" s="9"/>
      <c r="AC649" s="9"/>
      <c r="AD649" s="9"/>
      <c r="AF649" s="9"/>
      <c r="AG649" s="9"/>
      <c r="AH649" s="9"/>
      <c r="AI649" s="9"/>
      <c r="AJ649" s="9"/>
      <c r="AL649" s="9"/>
      <c r="AM649" s="9"/>
      <c r="AN649" s="9"/>
      <c r="AO649" s="9"/>
      <c r="AP649" s="9"/>
      <c r="AQ649" s="9"/>
      <c r="AR649" s="9"/>
      <c r="AS649" s="9"/>
      <c r="AT649" s="9"/>
      <c r="AU649" s="9"/>
      <c r="AV649" s="9"/>
      <c r="AW649" s="9"/>
      <c r="AX649" s="9"/>
      <c r="AY649" s="9"/>
      <c r="AZ649" s="9"/>
      <c r="BB649" s="9"/>
      <c r="BD649" s="9"/>
      <c r="BF649" s="9"/>
      <c r="BG649" s="9"/>
      <c r="BH649" s="9"/>
      <c r="BI649" s="9"/>
      <c r="BJ649" s="9"/>
      <c r="BK649" s="9"/>
      <c r="BL649" s="9"/>
      <c r="BM649" s="9"/>
      <c r="BN649" s="9"/>
      <c r="BO649" s="9"/>
      <c r="BP649" s="9"/>
      <c r="BQ649" s="9"/>
      <c r="BR649" s="9"/>
      <c r="BS649" s="9"/>
      <c r="BT649" s="9"/>
      <c r="BV649" s="9"/>
      <c r="BW649" s="9"/>
      <c r="BX649" s="9"/>
      <c r="BZ649" s="9"/>
      <c r="CA649" s="9"/>
      <c r="CB649" s="9"/>
      <c r="CC649" s="9"/>
      <c r="CD649" s="9"/>
      <c r="CF649" s="9"/>
      <c r="CH649" s="9"/>
      <c r="CI649" s="9"/>
      <c r="CJ649" s="9"/>
      <c r="CL649" s="9"/>
      <c r="CM649" s="9"/>
      <c r="CN649" s="9"/>
      <c r="CO649" s="9"/>
      <c r="CP649" s="9"/>
      <c r="CQ649" s="9"/>
      <c r="CR649" s="9"/>
      <c r="CT649" s="9"/>
      <c r="CU649" s="9"/>
      <c r="CV649" s="9"/>
    </row>
    <row r="650" spans="1:100" x14ac:dyDescent="0.2">
      <c r="A650" s="9"/>
      <c r="B650" s="9"/>
      <c r="C650" s="9"/>
      <c r="D650" s="9"/>
      <c r="E650" s="9"/>
      <c r="F650" s="9"/>
      <c r="H650" s="9"/>
      <c r="I650" s="9"/>
      <c r="J650" s="9"/>
      <c r="L650" s="9"/>
      <c r="N650" s="9"/>
      <c r="O650" s="9"/>
      <c r="P650" s="9"/>
      <c r="R650" s="9"/>
      <c r="T650" s="9"/>
      <c r="V650" s="9"/>
      <c r="W650" s="9"/>
      <c r="X650" s="9"/>
      <c r="Z650" s="9"/>
      <c r="AA650" s="9"/>
      <c r="AB650" s="9"/>
      <c r="AC650" s="9"/>
      <c r="AD650" s="9"/>
      <c r="AF650" s="9"/>
      <c r="AG650" s="9"/>
      <c r="AH650" s="9"/>
      <c r="AI650" s="9"/>
      <c r="AJ650" s="9"/>
      <c r="AL650" s="9"/>
      <c r="AM650" s="9"/>
      <c r="AN650" s="9"/>
      <c r="AO650" s="9"/>
      <c r="AP650" s="9"/>
      <c r="AQ650" s="9"/>
      <c r="AR650" s="9"/>
      <c r="AS650" s="9"/>
      <c r="AT650" s="9"/>
      <c r="AU650" s="9"/>
      <c r="AV650" s="9"/>
      <c r="AW650" s="9"/>
      <c r="AX650" s="9"/>
      <c r="AY650" s="9"/>
      <c r="AZ650" s="9"/>
      <c r="BB650" s="9"/>
      <c r="BD650" s="9"/>
      <c r="BF650" s="9"/>
      <c r="BG650" s="9"/>
      <c r="BH650" s="9"/>
      <c r="BI650" s="9"/>
      <c r="BJ650" s="9"/>
      <c r="BK650" s="9"/>
      <c r="BL650" s="9"/>
      <c r="BM650" s="9"/>
      <c r="BN650" s="9"/>
      <c r="BO650" s="9"/>
      <c r="BP650" s="9"/>
      <c r="BQ650" s="9"/>
      <c r="BR650" s="9"/>
      <c r="BS650" s="9"/>
      <c r="BT650" s="9"/>
      <c r="BV650" s="9"/>
      <c r="BW650" s="9"/>
      <c r="BX650" s="9"/>
      <c r="BZ650" s="9"/>
      <c r="CA650" s="9"/>
      <c r="CB650" s="9"/>
      <c r="CC650" s="9"/>
      <c r="CD650" s="9"/>
      <c r="CF650" s="9"/>
      <c r="CH650" s="9"/>
      <c r="CI650" s="9"/>
      <c r="CJ650" s="9"/>
      <c r="CL650" s="9"/>
      <c r="CM650" s="9"/>
      <c r="CN650" s="9"/>
      <c r="CO650" s="9"/>
      <c r="CP650" s="9"/>
      <c r="CQ650" s="9"/>
      <c r="CR650" s="9"/>
      <c r="CT650" s="9"/>
      <c r="CU650" s="9"/>
      <c r="CV650" s="9"/>
    </row>
    <row r="651" spans="1:100" x14ac:dyDescent="0.2">
      <c r="A651" s="9"/>
      <c r="B651" s="9"/>
      <c r="C651" s="9"/>
      <c r="D651" s="9"/>
      <c r="E651" s="9"/>
      <c r="F651" s="9"/>
      <c r="H651" s="9"/>
      <c r="I651" s="9"/>
      <c r="J651" s="9"/>
      <c r="L651" s="9"/>
      <c r="N651" s="9"/>
      <c r="O651" s="9"/>
      <c r="P651" s="9"/>
      <c r="R651" s="9"/>
      <c r="T651" s="9"/>
      <c r="V651" s="9"/>
      <c r="W651" s="9"/>
      <c r="X651" s="9"/>
      <c r="Z651" s="9"/>
      <c r="AA651" s="9"/>
      <c r="AB651" s="9"/>
      <c r="AC651" s="9"/>
      <c r="AD651" s="9"/>
      <c r="AF651" s="9"/>
      <c r="AG651" s="9"/>
      <c r="AH651" s="9"/>
      <c r="AI651" s="9"/>
      <c r="AJ651" s="9"/>
      <c r="AL651" s="9"/>
      <c r="AM651" s="9"/>
      <c r="AN651" s="9"/>
      <c r="AO651" s="9"/>
      <c r="AP651" s="9"/>
      <c r="AQ651" s="9"/>
      <c r="AR651" s="9"/>
      <c r="AS651" s="9"/>
      <c r="AT651" s="9"/>
      <c r="AU651" s="9"/>
      <c r="AV651" s="9"/>
      <c r="AW651" s="9"/>
      <c r="AX651" s="9"/>
      <c r="AY651" s="9"/>
      <c r="AZ651" s="9"/>
      <c r="BB651" s="9"/>
      <c r="BD651" s="9"/>
      <c r="BF651" s="9"/>
      <c r="BG651" s="9"/>
      <c r="BH651" s="9"/>
      <c r="BI651" s="9"/>
      <c r="BJ651" s="9"/>
      <c r="BK651" s="9"/>
      <c r="BL651" s="9"/>
      <c r="BM651" s="9"/>
      <c r="BN651" s="9"/>
      <c r="BO651" s="9"/>
      <c r="BP651" s="9"/>
      <c r="BQ651" s="9"/>
      <c r="BR651" s="9"/>
      <c r="BS651" s="9"/>
      <c r="BT651" s="9"/>
      <c r="BV651" s="9"/>
      <c r="BW651" s="9"/>
      <c r="BX651" s="9"/>
      <c r="BZ651" s="9"/>
      <c r="CA651" s="9"/>
      <c r="CB651" s="9"/>
      <c r="CC651" s="9"/>
      <c r="CD651" s="9"/>
      <c r="CF651" s="9"/>
      <c r="CH651" s="9"/>
      <c r="CI651" s="9"/>
      <c r="CJ651" s="9"/>
      <c r="CL651" s="9"/>
      <c r="CM651" s="9"/>
      <c r="CN651" s="9"/>
      <c r="CO651" s="9"/>
      <c r="CP651" s="9"/>
      <c r="CQ651" s="9"/>
      <c r="CR651" s="9"/>
      <c r="CT651" s="9"/>
      <c r="CU651" s="9"/>
      <c r="CV651" s="9"/>
    </row>
    <row r="652" spans="1:100" x14ac:dyDescent="0.2">
      <c r="A652" s="9"/>
      <c r="B652" s="9"/>
      <c r="C652" s="9"/>
      <c r="D652" s="9"/>
      <c r="E652" s="9"/>
      <c r="F652" s="9"/>
      <c r="H652" s="9"/>
      <c r="I652" s="9"/>
      <c r="J652" s="9"/>
      <c r="L652" s="9"/>
      <c r="N652" s="9"/>
      <c r="O652" s="9"/>
      <c r="P652" s="9"/>
      <c r="R652" s="9"/>
      <c r="T652" s="9"/>
      <c r="V652" s="9"/>
      <c r="W652" s="9"/>
      <c r="X652" s="9"/>
      <c r="Z652" s="9"/>
      <c r="AA652" s="9"/>
      <c r="AB652" s="9"/>
      <c r="AC652" s="9"/>
      <c r="AD652" s="9"/>
      <c r="AF652" s="9"/>
      <c r="AG652" s="9"/>
      <c r="AH652" s="9"/>
      <c r="AI652" s="9"/>
      <c r="AJ652" s="9"/>
      <c r="AL652" s="9"/>
      <c r="AM652" s="9"/>
      <c r="AN652" s="9"/>
      <c r="AO652" s="9"/>
      <c r="AP652" s="9"/>
      <c r="AQ652" s="9"/>
      <c r="AR652" s="9"/>
      <c r="AS652" s="9"/>
      <c r="AT652" s="9"/>
      <c r="AU652" s="9"/>
      <c r="AV652" s="9"/>
      <c r="AW652" s="9"/>
      <c r="AX652" s="9"/>
      <c r="AY652" s="9"/>
      <c r="AZ652" s="9"/>
      <c r="BB652" s="9"/>
      <c r="BD652" s="9"/>
      <c r="BF652" s="9"/>
      <c r="BG652" s="9"/>
      <c r="BH652" s="9"/>
      <c r="BI652" s="9"/>
      <c r="BJ652" s="9"/>
      <c r="BK652" s="9"/>
      <c r="BL652" s="9"/>
      <c r="BM652" s="9"/>
      <c r="BN652" s="9"/>
      <c r="BO652" s="9"/>
      <c r="BP652" s="9"/>
      <c r="BQ652" s="9"/>
      <c r="BR652" s="9"/>
      <c r="BS652" s="9"/>
      <c r="BT652" s="9"/>
      <c r="BV652" s="9"/>
      <c r="BW652" s="9"/>
      <c r="BX652" s="9"/>
      <c r="BZ652" s="9"/>
      <c r="CA652" s="9"/>
      <c r="CB652" s="9"/>
      <c r="CC652" s="9"/>
      <c r="CD652" s="9"/>
      <c r="CF652" s="9"/>
      <c r="CH652" s="9"/>
      <c r="CI652" s="9"/>
      <c r="CJ652" s="9"/>
      <c r="CL652" s="9"/>
      <c r="CM652" s="9"/>
      <c r="CN652" s="9"/>
      <c r="CO652" s="9"/>
      <c r="CP652" s="9"/>
      <c r="CQ652" s="9"/>
      <c r="CR652" s="9"/>
      <c r="CT652" s="9"/>
      <c r="CU652" s="9"/>
      <c r="CV652" s="9"/>
    </row>
    <row r="653" spans="1:100" x14ac:dyDescent="0.2">
      <c r="A653" s="9"/>
      <c r="B653" s="9"/>
      <c r="C653" s="9"/>
      <c r="D653" s="9"/>
      <c r="E653" s="9"/>
      <c r="F653" s="9"/>
      <c r="H653" s="9"/>
      <c r="I653" s="9"/>
      <c r="J653" s="9"/>
      <c r="L653" s="9"/>
      <c r="N653" s="9"/>
      <c r="O653" s="9"/>
      <c r="P653" s="9"/>
      <c r="R653" s="9"/>
      <c r="T653" s="9"/>
      <c r="V653" s="9"/>
      <c r="W653" s="9"/>
      <c r="X653" s="9"/>
      <c r="Z653" s="9"/>
      <c r="AA653" s="9"/>
      <c r="AB653" s="9"/>
      <c r="AC653" s="9"/>
      <c r="AD653" s="9"/>
      <c r="AF653" s="9"/>
      <c r="AG653" s="9"/>
      <c r="AH653" s="9"/>
      <c r="AI653" s="9"/>
      <c r="AJ653" s="9"/>
      <c r="AL653" s="9"/>
      <c r="AM653" s="9"/>
      <c r="AN653" s="9"/>
      <c r="AO653" s="9"/>
      <c r="AP653" s="9"/>
      <c r="AQ653" s="9"/>
      <c r="AR653" s="9"/>
      <c r="AS653" s="9"/>
      <c r="AT653" s="9"/>
      <c r="AU653" s="9"/>
      <c r="AV653" s="9"/>
      <c r="AW653" s="9"/>
      <c r="AX653" s="9"/>
      <c r="AY653" s="9"/>
      <c r="AZ653" s="9"/>
      <c r="BB653" s="9"/>
      <c r="BD653" s="9"/>
      <c r="BF653" s="9"/>
      <c r="BG653" s="9"/>
      <c r="BH653" s="9"/>
      <c r="BI653" s="9"/>
      <c r="BJ653" s="9"/>
      <c r="BK653" s="9"/>
      <c r="BL653" s="9"/>
      <c r="BM653" s="9"/>
      <c r="BN653" s="9"/>
      <c r="BO653" s="9"/>
      <c r="BP653" s="9"/>
      <c r="BQ653" s="9"/>
      <c r="BR653" s="9"/>
      <c r="BS653" s="9"/>
      <c r="BT653" s="9"/>
      <c r="BV653" s="9"/>
      <c r="BW653" s="9"/>
      <c r="BX653" s="9"/>
      <c r="BZ653" s="9"/>
      <c r="CA653" s="9"/>
      <c r="CB653" s="9"/>
      <c r="CC653" s="9"/>
      <c r="CD653" s="9"/>
      <c r="CF653" s="9"/>
      <c r="CH653" s="9"/>
      <c r="CI653" s="9"/>
      <c r="CJ653" s="9"/>
      <c r="CL653" s="9"/>
      <c r="CM653" s="9"/>
      <c r="CN653" s="9"/>
      <c r="CO653" s="9"/>
      <c r="CP653" s="9"/>
      <c r="CQ653" s="9"/>
      <c r="CR653" s="9"/>
      <c r="CT653" s="9"/>
      <c r="CU653" s="9"/>
      <c r="CV653" s="9"/>
    </row>
    <row r="654" spans="1:100" x14ac:dyDescent="0.2">
      <c r="A654" s="9"/>
      <c r="B654" s="9"/>
      <c r="C654" s="9"/>
      <c r="D654" s="9"/>
      <c r="E654" s="9"/>
      <c r="F654" s="9"/>
      <c r="H654" s="9"/>
      <c r="I654" s="9"/>
      <c r="J654" s="9"/>
      <c r="L654" s="9"/>
      <c r="N654" s="9"/>
      <c r="O654" s="9"/>
      <c r="P654" s="9"/>
      <c r="R654" s="9"/>
      <c r="T654" s="9"/>
      <c r="V654" s="9"/>
      <c r="W654" s="9"/>
      <c r="X654" s="9"/>
      <c r="Z654" s="9"/>
      <c r="AA654" s="9"/>
      <c r="AB654" s="9"/>
      <c r="AC654" s="9"/>
      <c r="AD654" s="9"/>
      <c r="AF654" s="9"/>
      <c r="AG654" s="9"/>
      <c r="AH654" s="9"/>
      <c r="AI654" s="9"/>
      <c r="AJ654" s="9"/>
      <c r="AL654" s="9"/>
      <c r="AM654" s="9"/>
      <c r="AN654" s="9"/>
      <c r="AO654" s="9"/>
      <c r="AP654" s="9"/>
      <c r="AQ654" s="9"/>
      <c r="AR654" s="9"/>
      <c r="AS654" s="9"/>
      <c r="AT654" s="9"/>
      <c r="AU654" s="9"/>
      <c r="AV654" s="9"/>
      <c r="AW654" s="9"/>
      <c r="AX654" s="9"/>
      <c r="AY654" s="9"/>
      <c r="AZ654" s="9"/>
      <c r="BB654" s="9"/>
      <c r="BD654" s="9"/>
      <c r="BF654" s="9"/>
      <c r="BG654" s="9"/>
      <c r="BH654" s="9"/>
      <c r="BI654" s="9"/>
      <c r="BJ654" s="9"/>
      <c r="BK654" s="9"/>
      <c r="BL654" s="9"/>
      <c r="BM654" s="9"/>
      <c r="BN654" s="9"/>
      <c r="BO654" s="9"/>
      <c r="BP654" s="9"/>
      <c r="BQ654" s="9"/>
      <c r="BR654" s="9"/>
      <c r="BS654" s="9"/>
      <c r="BT654" s="9"/>
      <c r="BV654" s="9"/>
      <c r="BW654" s="9"/>
      <c r="BX654" s="9"/>
      <c r="BZ654" s="9"/>
      <c r="CA654" s="9"/>
      <c r="CB654" s="9"/>
      <c r="CC654" s="9"/>
      <c r="CD654" s="9"/>
      <c r="CF654" s="9"/>
      <c r="CH654" s="9"/>
      <c r="CI654" s="9"/>
      <c r="CJ654" s="9"/>
      <c r="CL654" s="9"/>
      <c r="CM654" s="9"/>
      <c r="CN654" s="9"/>
      <c r="CO654" s="9"/>
      <c r="CP654" s="9"/>
      <c r="CQ654" s="9"/>
      <c r="CR654" s="9"/>
      <c r="CT654" s="9"/>
      <c r="CU654" s="9"/>
      <c r="CV654" s="9"/>
    </row>
    <row r="655" spans="1:100" x14ac:dyDescent="0.2">
      <c r="A655" s="9"/>
      <c r="B655" s="9"/>
      <c r="C655" s="9"/>
      <c r="D655" s="9"/>
      <c r="E655" s="9"/>
      <c r="F655" s="9"/>
      <c r="H655" s="9"/>
      <c r="I655" s="9"/>
      <c r="J655" s="9"/>
      <c r="L655" s="9"/>
      <c r="N655" s="9"/>
      <c r="O655" s="9"/>
      <c r="P655" s="9"/>
      <c r="R655" s="9"/>
      <c r="T655" s="9"/>
      <c r="V655" s="9"/>
      <c r="W655" s="9"/>
      <c r="X655" s="9"/>
      <c r="Z655" s="9"/>
      <c r="AA655" s="9"/>
      <c r="AB655" s="9"/>
      <c r="AC655" s="9"/>
      <c r="AD655" s="9"/>
      <c r="AF655" s="9"/>
      <c r="AG655" s="9"/>
      <c r="AH655" s="9"/>
      <c r="AI655" s="9"/>
      <c r="AJ655" s="9"/>
      <c r="AL655" s="9"/>
      <c r="AM655" s="9"/>
      <c r="AN655" s="9"/>
      <c r="AO655" s="9"/>
      <c r="AP655" s="9"/>
      <c r="AQ655" s="9"/>
      <c r="AR655" s="9"/>
      <c r="AS655" s="9"/>
      <c r="AT655" s="9"/>
      <c r="AU655" s="9"/>
      <c r="AV655" s="9"/>
      <c r="AW655" s="9"/>
      <c r="AX655" s="9"/>
      <c r="AY655" s="9"/>
      <c r="AZ655" s="9"/>
      <c r="BB655" s="9"/>
      <c r="BD655" s="9"/>
      <c r="BF655" s="9"/>
      <c r="BG655" s="9"/>
      <c r="BH655" s="9"/>
      <c r="BI655" s="9"/>
      <c r="BJ655" s="9"/>
      <c r="BK655" s="9"/>
      <c r="BL655" s="9"/>
      <c r="BM655" s="9"/>
      <c r="BN655" s="9"/>
      <c r="BO655" s="9"/>
      <c r="BP655" s="9"/>
      <c r="BQ655" s="9"/>
      <c r="BR655" s="9"/>
      <c r="BS655" s="9"/>
      <c r="BT655" s="9"/>
      <c r="BV655" s="9"/>
      <c r="BW655" s="9"/>
      <c r="BX655" s="9"/>
      <c r="BZ655" s="9"/>
      <c r="CA655" s="9"/>
      <c r="CB655" s="9"/>
      <c r="CC655" s="9"/>
      <c r="CD655" s="9"/>
      <c r="CF655" s="9"/>
      <c r="CH655" s="9"/>
      <c r="CI655" s="9"/>
      <c r="CJ655" s="9"/>
      <c r="CL655" s="9"/>
      <c r="CM655" s="9"/>
      <c r="CN655" s="9"/>
      <c r="CO655" s="9"/>
      <c r="CP655" s="9"/>
      <c r="CQ655" s="9"/>
      <c r="CR655" s="9"/>
      <c r="CT655" s="9"/>
      <c r="CU655" s="9"/>
      <c r="CV655" s="9"/>
    </row>
    <row r="656" spans="1:100" x14ac:dyDescent="0.2">
      <c r="A656" s="9"/>
      <c r="B656" s="9"/>
      <c r="C656" s="9"/>
      <c r="D656" s="9"/>
      <c r="E656" s="9"/>
      <c r="F656" s="9"/>
      <c r="H656" s="9"/>
      <c r="I656" s="9"/>
      <c r="J656" s="9"/>
      <c r="L656" s="9"/>
      <c r="N656" s="9"/>
      <c r="O656" s="9"/>
      <c r="P656" s="9"/>
      <c r="R656" s="9"/>
      <c r="T656" s="9"/>
      <c r="V656" s="9"/>
      <c r="W656" s="9"/>
      <c r="X656" s="9"/>
      <c r="Z656" s="9"/>
      <c r="AA656" s="9"/>
      <c r="AB656" s="9"/>
      <c r="AC656" s="9"/>
      <c r="AD656" s="9"/>
      <c r="AF656" s="9"/>
      <c r="AG656" s="9"/>
      <c r="AH656" s="9"/>
      <c r="AI656" s="9"/>
      <c r="AJ656" s="9"/>
      <c r="AL656" s="9"/>
      <c r="AM656" s="9"/>
      <c r="AN656" s="9"/>
      <c r="AO656" s="9"/>
      <c r="AP656" s="9"/>
      <c r="AQ656" s="9"/>
      <c r="AR656" s="9"/>
      <c r="AS656" s="9"/>
      <c r="AT656" s="9"/>
      <c r="AU656" s="9"/>
      <c r="AV656" s="9"/>
      <c r="AW656" s="9"/>
      <c r="AX656" s="9"/>
      <c r="AY656" s="9"/>
      <c r="AZ656" s="9"/>
      <c r="BB656" s="9"/>
      <c r="BD656" s="9"/>
      <c r="BF656" s="9"/>
      <c r="BG656" s="9"/>
      <c r="BH656" s="9"/>
      <c r="BI656" s="9"/>
      <c r="BJ656" s="9"/>
      <c r="BK656" s="9"/>
      <c r="BL656" s="9"/>
      <c r="BM656" s="9"/>
      <c r="BN656" s="9"/>
      <c r="BO656" s="9"/>
      <c r="BP656" s="9"/>
      <c r="BQ656" s="9"/>
      <c r="BR656" s="9"/>
      <c r="BS656" s="9"/>
      <c r="BT656" s="9"/>
      <c r="BV656" s="9"/>
      <c r="BW656" s="9"/>
      <c r="BX656" s="9"/>
      <c r="BZ656" s="9"/>
      <c r="CA656" s="9"/>
      <c r="CB656" s="9"/>
      <c r="CC656" s="9"/>
      <c r="CD656" s="9"/>
      <c r="CF656" s="9"/>
      <c r="CH656" s="9"/>
      <c r="CI656" s="9"/>
      <c r="CJ656" s="9"/>
      <c r="CL656" s="9"/>
      <c r="CM656" s="9"/>
      <c r="CN656" s="9"/>
      <c r="CO656" s="9"/>
      <c r="CP656" s="9"/>
      <c r="CQ656" s="9"/>
      <c r="CR656" s="9"/>
      <c r="CT656" s="9"/>
      <c r="CU656" s="9"/>
      <c r="CV656" s="9"/>
    </row>
    <row r="657" spans="1:100" x14ac:dyDescent="0.2">
      <c r="A657" s="9"/>
      <c r="B657" s="9"/>
      <c r="C657" s="9"/>
      <c r="D657" s="9"/>
      <c r="E657" s="9"/>
      <c r="F657" s="9"/>
      <c r="H657" s="9"/>
      <c r="I657" s="9"/>
      <c r="J657" s="9"/>
      <c r="L657" s="9"/>
      <c r="N657" s="9"/>
      <c r="O657" s="9"/>
      <c r="P657" s="9"/>
      <c r="R657" s="9"/>
      <c r="T657" s="9"/>
      <c r="V657" s="9"/>
      <c r="W657" s="9"/>
      <c r="X657" s="9"/>
      <c r="Z657" s="9"/>
      <c r="AA657" s="9"/>
      <c r="AB657" s="9"/>
      <c r="AC657" s="9"/>
      <c r="AD657" s="9"/>
      <c r="AF657" s="9"/>
      <c r="AG657" s="9"/>
      <c r="AH657" s="9"/>
      <c r="AI657" s="9"/>
      <c r="AJ657" s="9"/>
      <c r="AL657" s="9"/>
      <c r="AM657" s="9"/>
      <c r="AN657" s="9"/>
      <c r="AO657" s="9"/>
      <c r="AP657" s="9"/>
      <c r="AQ657" s="9"/>
      <c r="AR657" s="9"/>
      <c r="AS657" s="9"/>
      <c r="AT657" s="9"/>
      <c r="AU657" s="9"/>
      <c r="AV657" s="9"/>
      <c r="AW657" s="9"/>
      <c r="AX657" s="9"/>
      <c r="AY657" s="9"/>
      <c r="AZ657" s="9"/>
      <c r="BB657" s="9"/>
      <c r="BD657" s="9"/>
      <c r="BF657" s="9"/>
      <c r="BG657" s="9"/>
      <c r="BH657" s="9"/>
      <c r="BI657" s="9"/>
      <c r="BJ657" s="9"/>
      <c r="BK657" s="9"/>
      <c r="BL657" s="9"/>
      <c r="BM657" s="9"/>
      <c r="BN657" s="9"/>
      <c r="BO657" s="9"/>
      <c r="BP657" s="9"/>
      <c r="BQ657" s="9"/>
      <c r="BR657" s="9"/>
      <c r="BS657" s="9"/>
      <c r="BT657" s="9"/>
      <c r="BV657" s="9"/>
      <c r="BW657" s="9"/>
      <c r="BX657" s="9"/>
      <c r="BZ657" s="9"/>
      <c r="CA657" s="9"/>
      <c r="CB657" s="9"/>
      <c r="CC657" s="9"/>
      <c r="CD657" s="9"/>
      <c r="CF657" s="9"/>
      <c r="CH657" s="9"/>
      <c r="CI657" s="9"/>
      <c r="CJ657" s="9"/>
      <c r="CL657" s="9"/>
      <c r="CM657" s="9"/>
      <c r="CN657" s="9"/>
      <c r="CO657" s="9"/>
      <c r="CP657" s="9"/>
      <c r="CQ657" s="9"/>
      <c r="CR657" s="9"/>
      <c r="CT657" s="9"/>
      <c r="CU657" s="9"/>
      <c r="CV657" s="9"/>
    </row>
    <row r="658" spans="1:100" x14ac:dyDescent="0.2">
      <c r="A658" s="9"/>
      <c r="B658" s="9"/>
      <c r="C658" s="9"/>
      <c r="D658" s="9"/>
      <c r="E658" s="9"/>
      <c r="F658" s="9"/>
      <c r="H658" s="9"/>
      <c r="I658" s="9"/>
      <c r="J658" s="9"/>
      <c r="L658" s="9"/>
      <c r="N658" s="9"/>
      <c r="O658" s="9"/>
      <c r="P658" s="9"/>
      <c r="R658" s="9"/>
      <c r="T658" s="9"/>
      <c r="V658" s="9"/>
      <c r="W658" s="9"/>
      <c r="X658" s="9"/>
      <c r="Z658" s="9"/>
      <c r="AA658" s="9"/>
      <c r="AB658" s="9"/>
      <c r="AC658" s="9"/>
      <c r="AD658" s="9"/>
      <c r="AF658" s="9"/>
      <c r="AG658" s="9"/>
      <c r="AH658" s="9"/>
      <c r="AI658" s="9"/>
      <c r="AJ658" s="9"/>
      <c r="AL658" s="9"/>
      <c r="AM658" s="9"/>
      <c r="AN658" s="9"/>
      <c r="AO658" s="9"/>
      <c r="AP658" s="9"/>
      <c r="AQ658" s="9"/>
      <c r="AR658" s="9"/>
      <c r="AS658" s="9"/>
      <c r="AT658" s="9"/>
      <c r="AU658" s="9"/>
      <c r="AV658" s="9"/>
      <c r="AW658" s="9"/>
      <c r="AX658" s="9"/>
      <c r="AY658" s="9"/>
      <c r="AZ658" s="9"/>
      <c r="BB658" s="9"/>
      <c r="BD658" s="9"/>
      <c r="BF658" s="9"/>
      <c r="BG658" s="9"/>
      <c r="BH658" s="9"/>
      <c r="BI658" s="9"/>
      <c r="BJ658" s="9"/>
      <c r="BK658" s="9"/>
      <c r="BL658" s="9"/>
      <c r="BM658" s="9"/>
      <c r="BN658" s="9"/>
      <c r="BO658" s="9"/>
      <c r="BP658" s="9"/>
      <c r="BQ658" s="9"/>
      <c r="BR658" s="9"/>
      <c r="BS658" s="9"/>
      <c r="BT658" s="9"/>
      <c r="BV658" s="9"/>
      <c r="BW658" s="9"/>
      <c r="BX658" s="9"/>
      <c r="BZ658" s="9"/>
      <c r="CA658" s="9"/>
      <c r="CB658" s="9"/>
      <c r="CC658" s="9"/>
      <c r="CD658" s="9"/>
      <c r="CF658" s="9"/>
      <c r="CH658" s="9"/>
      <c r="CI658" s="9"/>
      <c r="CJ658" s="9"/>
      <c r="CL658" s="9"/>
      <c r="CM658" s="9"/>
      <c r="CN658" s="9"/>
      <c r="CO658" s="9"/>
      <c r="CP658" s="9"/>
      <c r="CQ658" s="9"/>
      <c r="CR658" s="9"/>
      <c r="CT658" s="9"/>
      <c r="CU658" s="9"/>
      <c r="CV658" s="9"/>
    </row>
    <row r="659" spans="1:100" x14ac:dyDescent="0.2">
      <c r="A659" s="9"/>
      <c r="B659" s="9"/>
      <c r="C659" s="9"/>
      <c r="D659" s="9"/>
      <c r="E659" s="9"/>
      <c r="F659" s="9"/>
      <c r="H659" s="9"/>
      <c r="I659" s="9"/>
      <c r="J659" s="9"/>
      <c r="L659" s="9"/>
      <c r="N659" s="9"/>
      <c r="O659" s="9"/>
      <c r="P659" s="9"/>
      <c r="R659" s="9"/>
      <c r="T659" s="9"/>
      <c r="V659" s="9"/>
      <c r="W659" s="9"/>
      <c r="X659" s="9"/>
      <c r="Z659" s="9"/>
      <c r="AA659" s="9"/>
      <c r="AB659" s="9"/>
      <c r="AC659" s="9"/>
      <c r="AD659" s="9"/>
      <c r="AF659" s="9"/>
      <c r="AG659" s="9"/>
      <c r="AH659" s="9"/>
      <c r="AI659" s="9"/>
      <c r="AJ659" s="9"/>
      <c r="AL659" s="9"/>
      <c r="AM659" s="9"/>
      <c r="AN659" s="9"/>
      <c r="AO659" s="9"/>
      <c r="AP659" s="9"/>
      <c r="AQ659" s="9"/>
      <c r="AR659" s="9"/>
      <c r="AS659" s="9"/>
      <c r="AT659" s="9"/>
      <c r="AU659" s="9"/>
      <c r="AV659" s="9"/>
      <c r="AW659" s="9"/>
      <c r="AX659" s="9"/>
      <c r="AY659" s="9"/>
      <c r="AZ659" s="9"/>
      <c r="BB659" s="9"/>
      <c r="BD659" s="9"/>
      <c r="BF659" s="9"/>
      <c r="BG659" s="9"/>
      <c r="BH659" s="9"/>
      <c r="BI659" s="9"/>
      <c r="BJ659" s="9"/>
      <c r="BK659" s="9"/>
      <c r="BL659" s="9"/>
      <c r="BM659" s="9"/>
      <c r="BN659" s="9"/>
      <c r="BO659" s="9"/>
      <c r="BP659" s="9"/>
      <c r="BQ659" s="9"/>
      <c r="BR659" s="9"/>
      <c r="BS659" s="9"/>
      <c r="BT659" s="9"/>
      <c r="BV659" s="9"/>
      <c r="BW659" s="9"/>
      <c r="BX659" s="9"/>
      <c r="BZ659" s="9"/>
      <c r="CA659" s="9"/>
      <c r="CB659" s="9"/>
      <c r="CC659" s="9"/>
      <c r="CD659" s="9"/>
      <c r="CF659" s="9"/>
      <c r="CH659" s="9"/>
      <c r="CI659" s="9"/>
      <c r="CJ659" s="9"/>
      <c r="CL659" s="9"/>
      <c r="CM659" s="9"/>
      <c r="CN659" s="9"/>
      <c r="CO659" s="9"/>
      <c r="CP659" s="9"/>
      <c r="CQ659" s="9"/>
      <c r="CR659" s="9"/>
      <c r="CT659" s="9"/>
      <c r="CU659" s="9"/>
      <c r="CV659" s="9"/>
    </row>
    <row r="660" spans="1:100" x14ac:dyDescent="0.2">
      <c r="A660" s="9"/>
      <c r="B660" s="9"/>
      <c r="C660" s="9"/>
      <c r="D660" s="9"/>
      <c r="E660" s="9"/>
      <c r="F660" s="9"/>
      <c r="H660" s="9"/>
      <c r="I660" s="9"/>
      <c r="J660" s="9"/>
      <c r="L660" s="9"/>
      <c r="N660" s="9"/>
      <c r="O660" s="9"/>
      <c r="P660" s="9"/>
      <c r="R660" s="9"/>
      <c r="T660" s="9"/>
      <c r="V660" s="9"/>
      <c r="W660" s="9"/>
      <c r="X660" s="9"/>
      <c r="Z660" s="9"/>
      <c r="AA660" s="9"/>
      <c r="AB660" s="9"/>
      <c r="AC660" s="9"/>
      <c r="AD660" s="9"/>
      <c r="AF660" s="9"/>
      <c r="AG660" s="9"/>
      <c r="AH660" s="9"/>
      <c r="AI660" s="9"/>
      <c r="AJ660" s="9"/>
      <c r="AL660" s="9"/>
      <c r="AM660" s="9"/>
      <c r="AN660" s="9"/>
      <c r="AO660" s="9"/>
      <c r="AP660" s="9"/>
      <c r="AQ660" s="9"/>
      <c r="AR660" s="9"/>
      <c r="AS660" s="9"/>
      <c r="AT660" s="9"/>
      <c r="AU660" s="9"/>
      <c r="AV660" s="9"/>
      <c r="AW660" s="9"/>
      <c r="AX660" s="9"/>
      <c r="AY660" s="9"/>
      <c r="AZ660" s="9"/>
      <c r="BB660" s="9"/>
      <c r="BD660" s="9"/>
      <c r="BF660" s="9"/>
      <c r="BG660" s="9"/>
      <c r="BH660" s="9"/>
      <c r="BI660" s="9"/>
      <c r="BJ660" s="9"/>
      <c r="BK660" s="9"/>
      <c r="BL660" s="9"/>
      <c r="BM660" s="9"/>
      <c r="BN660" s="9"/>
      <c r="BO660" s="9"/>
      <c r="BP660" s="9"/>
      <c r="BQ660" s="9"/>
      <c r="BR660" s="9"/>
      <c r="BS660" s="9"/>
      <c r="BT660" s="9"/>
      <c r="BV660" s="9"/>
      <c r="BW660" s="9"/>
      <c r="BX660" s="9"/>
      <c r="BZ660" s="9"/>
      <c r="CA660" s="9"/>
      <c r="CB660" s="9"/>
      <c r="CC660" s="9"/>
      <c r="CD660" s="9"/>
      <c r="CF660" s="9"/>
      <c r="CH660" s="9"/>
      <c r="CI660" s="9"/>
      <c r="CJ660" s="9"/>
      <c r="CL660" s="9"/>
      <c r="CM660" s="9"/>
      <c r="CN660" s="9"/>
      <c r="CO660" s="9"/>
      <c r="CP660" s="9"/>
      <c r="CQ660" s="9"/>
      <c r="CR660" s="9"/>
      <c r="CT660" s="9"/>
      <c r="CU660" s="9"/>
      <c r="CV660" s="9"/>
    </row>
    <row r="661" spans="1:100" x14ac:dyDescent="0.2">
      <c r="A661" s="9"/>
      <c r="B661" s="9"/>
      <c r="C661" s="9"/>
      <c r="D661" s="9"/>
      <c r="E661" s="9"/>
      <c r="F661" s="9"/>
      <c r="H661" s="9"/>
      <c r="I661" s="9"/>
      <c r="J661" s="9"/>
      <c r="L661" s="9"/>
      <c r="N661" s="9"/>
      <c r="O661" s="9"/>
      <c r="P661" s="9"/>
      <c r="R661" s="9"/>
      <c r="T661" s="9"/>
      <c r="V661" s="9"/>
      <c r="W661" s="9"/>
      <c r="X661" s="9"/>
      <c r="Z661" s="9"/>
      <c r="AA661" s="9"/>
      <c r="AB661" s="9"/>
      <c r="AC661" s="9"/>
      <c r="AD661" s="9"/>
      <c r="AF661" s="9"/>
      <c r="AG661" s="9"/>
      <c r="AH661" s="9"/>
      <c r="AI661" s="9"/>
      <c r="AJ661" s="9"/>
      <c r="AL661" s="9"/>
      <c r="AM661" s="9"/>
      <c r="AN661" s="9"/>
      <c r="AO661" s="9"/>
      <c r="AP661" s="9"/>
      <c r="AQ661" s="9"/>
      <c r="AR661" s="9"/>
      <c r="AS661" s="9"/>
      <c r="AT661" s="9"/>
      <c r="AU661" s="9"/>
      <c r="AV661" s="9"/>
      <c r="AW661" s="9"/>
      <c r="AX661" s="9"/>
      <c r="AY661" s="9"/>
      <c r="AZ661" s="9"/>
      <c r="BB661" s="9"/>
      <c r="BD661" s="9"/>
      <c r="BF661" s="9"/>
      <c r="BG661" s="9"/>
      <c r="BH661" s="9"/>
      <c r="BI661" s="9"/>
      <c r="BJ661" s="9"/>
      <c r="BK661" s="9"/>
      <c r="BL661" s="9"/>
      <c r="BM661" s="9"/>
      <c r="BN661" s="9"/>
      <c r="BO661" s="9"/>
      <c r="BP661" s="9"/>
      <c r="BQ661" s="9"/>
      <c r="BR661" s="9"/>
      <c r="BS661" s="9"/>
      <c r="BT661" s="9"/>
      <c r="BV661" s="9"/>
      <c r="BW661" s="9"/>
      <c r="BX661" s="9"/>
      <c r="BZ661" s="9"/>
      <c r="CA661" s="9"/>
      <c r="CB661" s="9"/>
      <c r="CC661" s="9"/>
      <c r="CD661" s="9"/>
      <c r="CF661" s="9"/>
      <c r="CH661" s="9"/>
      <c r="CI661" s="9"/>
      <c r="CJ661" s="9"/>
      <c r="CL661" s="9"/>
      <c r="CM661" s="9"/>
      <c r="CN661" s="9"/>
      <c r="CO661" s="9"/>
      <c r="CP661" s="9"/>
      <c r="CQ661" s="9"/>
      <c r="CR661" s="9"/>
      <c r="CT661" s="9"/>
      <c r="CU661" s="9"/>
      <c r="CV661" s="9"/>
    </row>
    <row r="662" spans="1:100" x14ac:dyDescent="0.2">
      <c r="A662" s="9"/>
      <c r="B662" s="9"/>
      <c r="C662" s="9"/>
      <c r="D662" s="9"/>
      <c r="E662" s="9"/>
      <c r="F662" s="9"/>
      <c r="H662" s="9"/>
      <c r="I662" s="9"/>
      <c r="J662" s="9"/>
      <c r="L662" s="9"/>
      <c r="N662" s="9"/>
      <c r="O662" s="9"/>
      <c r="P662" s="9"/>
      <c r="R662" s="9"/>
      <c r="T662" s="9"/>
      <c r="V662" s="9"/>
      <c r="W662" s="9"/>
      <c r="X662" s="9"/>
      <c r="Z662" s="9"/>
      <c r="AA662" s="9"/>
      <c r="AB662" s="9"/>
      <c r="AC662" s="9"/>
      <c r="AD662" s="9"/>
      <c r="AF662" s="9"/>
      <c r="AG662" s="9"/>
      <c r="AH662" s="9"/>
      <c r="AI662" s="9"/>
      <c r="AJ662" s="9"/>
      <c r="AL662" s="9"/>
      <c r="AM662" s="9"/>
      <c r="AN662" s="9"/>
      <c r="AO662" s="9"/>
      <c r="AP662" s="9"/>
      <c r="AQ662" s="9"/>
      <c r="AR662" s="9"/>
      <c r="AS662" s="9"/>
      <c r="AT662" s="9"/>
      <c r="AU662" s="9"/>
      <c r="AV662" s="9"/>
      <c r="AW662" s="9"/>
      <c r="AX662" s="9"/>
      <c r="AY662" s="9"/>
      <c r="AZ662" s="9"/>
      <c r="BB662" s="9"/>
      <c r="BD662" s="9"/>
      <c r="BF662" s="9"/>
      <c r="BG662" s="9"/>
      <c r="BH662" s="9"/>
      <c r="BI662" s="9"/>
      <c r="BJ662" s="9"/>
      <c r="BK662" s="9"/>
      <c r="BL662" s="9"/>
      <c r="BM662" s="9"/>
      <c r="BN662" s="9"/>
      <c r="BO662" s="9"/>
      <c r="BP662" s="9"/>
      <c r="BQ662" s="9"/>
      <c r="BR662" s="9"/>
      <c r="BS662" s="9"/>
      <c r="BT662" s="9"/>
      <c r="BV662" s="9"/>
      <c r="BW662" s="9"/>
      <c r="BX662" s="9"/>
      <c r="BZ662" s="9"/>
      <c r="CA662" s="9"/>
      <c r="CB662" s="9"/>
      <c r="CC662" s="9"/>
      <c r="CD662" s="9"/>
      <c r="CF662" s="9"/>
      <c r="CH662" s="9"/>
      <c r="CI662" s="9"/>
      <c r="CJ662" s="9"/>
      <c r="CL662" s="9"/>
      <c r="CM662" s="9"/>
      <c r="CN662" s="9"/>
      <c r="CO662" s="9"/>
      <c r="CP662" s="9"/>
      <c r="CQ662" s="9"/>
      <c r="CR662" s="9"/>
      <c r="CT662" s="9"/>
      <c r="CU662" s="9"/>
      <c r="CV662" s="9"/>
    </row>
    <row r="663" spans="1:100" x14ac:dyDescent="0.2">
      <c r="A663" s="9"/>
      <c r="B663" s="9"/>
      <c r="C663" s="9"/>
      <c r="D663" s="9"/>
      <c r="E663" s="9"/>
      <c r="F663" s="9"/>
      <c r="H663" s="9"/>
      <c r="I663" s="9"/>
      <c r="J663" s="9"/>
      <c r="L663" s="9"/>
      <c r="N663" s="9"/>
      <c r="O663" s="9"/>
      <c r="P663" s="9"/>
      <c r="R663" s="9"/>
      <c r="T663" s="9"/>
      <c r="V663" s="9"/>
      <c r="W663" s="9"/>
      <c r="X663" s="9"/>
      <c r="Z663" s="9"/>
      <c r="AA663" s="9"/>
      <c r="AB663" s="9"/>
      <c r="AC663" s="9"/>
      <c r="AD663" s="9"/>
      <c r="AF663" s="9"/>
      <c r="AG663" s="9"/>
      <c r="AH663" s="9"/>
      <c r="AI663" s="9"/>
      <c r="AJ663" s="9"/>
      <c r="AL663" s="9"/>
      <c r="AM663" s="9"/>
      <c r="AN663" s="9"/>
      <c r="AO663" s="9"/>
      <c r="AP663" s="9"/>
      <c r="AQ663" s="9"/>
      <c r="AR663" s="9"/>
      <c r="AS663" s="9"/>
      <c r="AT663" s="9"/>
      <c r="AU663" s="9"/>
      <c r="AV663" s="9"/>
      <c r="AW663" s="9"/>
      <c r="AX663" s="9"/>
      <c r="AY663" s="9"/>
      <c r="AZ663" s="9"/>
      <c r="BB663" s="9"/>
      <c r="BD663" s="9"/>
      <c r="BF663" s="9"/>
      <c r="BG663" s="9"/>
      <c r="BH663" s="9"/>
      <c r="BI663" s="9"/>
      <c r="BJ663" s="9"/>
      <c r="BK663" s="9"/>
      <c r="BL663" s="9"/>
      <c r="BM663" s="9"/>
      <c r="BN663" s="9"/>
      <c r="BO663" s="9"/>
      <c r="BP663" s="9"/>
      <c r="BQ663" s="9"/>
      <c r="BR663" s="9"/>
      <c r="BS663" s="9"/>
      <c r="BT663" s="9"/>
      <c r="BV663" s="9"/>
      <c r="BW663" s="9"/>
      <c r="BX663" s="9"/>
      <c r="BZ663" s="9"/>
      <c r="CA663" s="9"/>
      <c r="CB663" s="9"/>
      <c r="CC663" s="9"/>
      <c r="CD663" s="9"/>
      <c r="CF663" s="9"/>
      <c r="CH663" s="9"/>
      <c r="CI663" s="9"/>
      <c r="CJ663" s="9"/>
      <c r="CL663" s="9"/>
      <c r="CM663" s="9"/>
      <c r="CN663" s="9"/>
      <c r="CO663" s="9"/>
      <c r="CP663" s="9"/>
      <c r="CQ663" s="9"/>
      <c r="CR663" s="9"/>
      <c r="CT663" s="9"/>
      <c r="CU663" s="9"/>
      <c r="CV663" s="9"/>
    </row>
    <row r="664" spans="1:100" x14ac:dyDescent="0.2">
      <c r="A664" s="9"/>
      <c r="B664" s="9"/>
      <c r="C664" s="9"/>
      <c r="D664" s="9"/>
      <c r="E664" s="9"/>
      <c r="F664" s="9"/>
      <c r="H664" s="9"/>
      <c r="I664" s="9"/>
      <c r="J664" s="9"/>
      <c r="L664" s="9"/>
      <c r="N664" s="9"/>
      <c r="O664" s="9"/>
      <c r="P664" s="9"/>
      <c r="R664" s="9"/>
      <c r="T664" s="9"/>
      <c r="V664" s="9"/>
      <c r="W664" s="9"/>
      <c r="X664" s="9"/>
      <c r="Z664" s="9"/>
      <c r="AA664" s="9"/>
      <c r="AB664" s="9"/>
      <c r="AC664" s="9"/>
      <c r="AD664" s="9"/>
      <c r="AF664" s="9"/>
      <c r="AG664" s="9"/>
      <c r="AH664" s="9"/>
      <c r="AI664" s="9"/>
      <c r="AJ664" s="9"/>
      <c r="AL664" s="9"/>
      <c r="AM664" s="9"/>
      <c r="AN664" s="9"/>
      <c r="AO664" s="9"/>
      <c r="AP664" s="9"/>
      <c r="AQ664" s="9"/>
      <c r="AR664" s="9"/>
      <c r="AS664" s="9"/>
      <c r="AT664" s="9"/>
      <c r="AU664" s="9"/>
      <c r="AV664" s="9"/>
      <c r="AW664" s="9"/>
      <c r="AX664" s="9"/>
      <c r="AY664" s="9"/>
      <c r="AZ664" s="9"/>
      <c r="BB664" s="9"/>
      <c r="BD664" s="9"/>
      <c r="BF664" s="9"/>
      <c r="BG664" s="9"/>
      <c r="BH664" s="9"/>
      <c r="BI664" s="9"/>
      <c r="BJ664" s="9"/>
      <c r="BK664" s="9"/>
      <c r="BL664" s="9"/>
      <c r="BM664" s="9"/>
      <c r="BN664" s="9"/>
      <c r="BO664" s="9"/>
      <c r="BP664" s="9"/>
      <c r="BQ664" s="9"/>
      <c r="BR664" s="9"/>
      <c r="BS664" s="9"/>
      <c r="BT664" s="9"/>
      <c r="BV664" s="9"/>
      <c r="BW664" s="9"/>
      <c r="BX664" s="9"/>
      <c r="BZ664" s="9"/>
      <c r="CA664" s="9"/>
      <c r="CB664" s="9"/>
      <c r="CC664" s="9"/>
      <c r="CD664" s="9"/>
      <c r="CF664" s="9"/>
      <c r="CH664" s="9"/>
      <c r="CI664" s="9"/>
      <c r="CJ664" s="9"/>
      <c r="CL664" s="9"/>
      <c r="CM664" s="9"/>
      <c r="CN664" s="9"/>
      <c r="CO664" s="9"/>
      <c r="CP664" s="9"/>
      <c r="CQ664" s="9"/>
      <c r="CR664" s="9"/>
      <c r="CT664" s="9"/>
      <c r="CU664" s="9"/>
      <c r="CV664" s="9"/>
    </row>
    <row r="665" spans="1:100" x14ac:dyDescent="0.2">
      <c r="A665" s="9"/>
      <c r="B665" s="9"/>
      <c r="C665" s="9"/>
      <c r="D665" s="9"/>
      <c r="E665" s="9"/>
      <c r="F665" s="9"/>
      <c r="H665" s="9"/>
      <c r="I665" s="9"/>
      <c r="J665" s="9"/>
      <c r="L665" s="9"/>
      <c r="N665" s="9"/>
      <c r="O665" s="9"/>
      <c r="P665" s="9"/>
      <c r="R665" s="9"/>
      <c r="T665" s="9"/>
      <c r="V665" s="9"/>
      <c r="W665" s="9"/>
      <c r="X665" s="9"/>
      <c r="Z665" s="9"/>
      <c r="AA665" s="9"/>
      <c r="AB665" s="9"/>
      <c r="AC665" s="9"/>
      <c r="AD665" s="9"/>
      <c r="AF665" s="9"/>
      <c r="AG665" s="9"/>
      <c r="AH665" s="9"/>
      <c r="AI665" s="9"/>
      <c r="AJ665" s="9"/>
      <c r="AL665" s="9"/>
      <c r="AM665" s="9"/>
      <c r="AN665" s="9"/>
      <c r="AO665" s="9"/>
      <c r="AP665" s="9"/>
      <c r="AQ665" s="9"/>
      <c r="AR665" s="9"/>
      <c r="AS665" s="9"/>
      <c r="AT665" s="9"/>
      <c r="AU665" s="9"/>
      <c r="AV665" s="9"/>
      <c r="AW665" s="9"/>
      <c r="AX665" s="9"/>
      <c r="AY665" s="9"/>
      <c r="AZ665" s="9"/>
      <c r="BB665" s="9"/>
      <c r="BD665" s="9"/>
      <c r="BF665" s="9"/>
      <c r="BG665" s="9"/>
      <c r="BH665" s="9"/>
      <c r="BI665" s="9"/>
      <c r="BJ665" s="9"/>
      <c r="BK665" s="9"/>
      <c r="BL665" s="9"/>
      <c r="BM665" s="9"/>
      <c r="BN665" s="9"/>
      <c r="BO665" s="9"/>
      <c r="BP665" s="9"/>
      <c r="BQ665" s="9"/>
      <c r="BR665" s="9"/>
      <c r="BS665" s="9"/>
      <c r="BT665" s="9"/>
      <c r="BV665" s="9"/>
      <c r="BW665" s="9"/>
      <c r="BX665" s="9"/>
      <c r="BZ665" s="9"/>
      <c r="CA665" s="9"/>
      <c r="CB665" s="9"/>
      <c r="CC665" s="9"/>
      <c r="CD665" s="9"/>
      <c r="CF665" s="9"/>
      <c r="CH665" s="9"/>
      <c r="CI665" s="9"/>
      <c r="CJ665" s="9"/>
      <c r="CL665" s="9"/>
      <c r="CM665" s="9"/>
      <c r="CN665" s="9"/>
      <c r="CO665" s="9"/>
      <c r="CP665" s="9"/>
      <c r="CQ665" s="9"/>
      <c r="CR665" s="9"/>
      <c r="CT665" s="9"/>
      <c r="CU665" s="9"/>
      <c r="CV665" s="9"/>
    </row>
    <row r="666" spans="1:100" x14ac:dyDescent="0.2">
      <c r="A666" s="9"/>
      <c r="B666" s="9"/>
      <c r="C666" s="9"/>
      <c r="D666" s="9"/>
      <c r="E666" s="9"/>
      <c r="F666" s="9"/>
      <c r="H666" s="9"/>
      <c r="I666" s="9"/>
      <c r="J666" s="9"/>
      <c r="L666" s="9"/>
      <c r="N666" s="9"/>
      <c r="O666" s="9"/>
      <c r="P666" s="9"/>
      <c r="R666" s="9"/>
      <c r="T666" s="9"/>
      <c r="V666" s="9"/>
      <c r="W666" s="9"/>
      <c r="X666" s="9"/>
      <c r="Z666" s="9"/>
      <c r="AA666" s="9"/>
      <c r="AB666" s="9"/>
      <c r="AC666" s="9"/>
      <c r="AD666" s="9"/>
      <c r="AF666" s="9"/>
      <c r="AG666" s="9"/>
      <c r="AH666" s="9"/>
      <c r="AI666" s="9"/>
      <c r="AJ666" s="9"/>
      <c r="AL666" s="9"/>
      <c r="AM666" s="9"/>
      <c r="AN666" s="9"/>
      <c r="AO666" s="9"/>
      <c r="AP666" s="9"/>
      <c r="AQ666" s="9"/>
      <c r="AR666" s="9"/>
      <c r="AS666" s="9"/>
      <c r="AT666" s="9"/>
      <c r="AU666" s="9"/>
      <c r="AV666" s="9"/>
      <c r="AW666" s="9"/>
      <c r="AX666" s="9"/>
      <c r="AY666" s="9"/>
      <c r="AZ666" s="9"/>
      <c r="BB666" s="9"/>
      <c r="BD666" s="9"/>
      <c r="BF666" s="9"/>
      <c r="BG666" s="9"/>
      <c r="BH666" s="9"/>
      <c r="BI666" s="9"/>
      <c r="BJ666" s="9"/>
      <c r="BK666" s="9"/>
      <c r="BL666" s="9"/>
      <c r="BM666" s="9"/>
      <c r="BN666" s="9"/>
      <c r="BO666" s="9"/>
      <c r="BP666" s="9"/>
      <c r="BQ666" s="9"/>
      <c r="BR666" s="9"/>
      <c r="BS666" s="9"/>
      <c r="BT666" s="9"/>
      <c r="BV666" s="9"/>
      <c r="BW666" s="9"/>
      <c r="BX666" s="9"/>
      <c r="BZ666" s="9"/>
      <c r="CA666" s="9"/>
      <c r="CB666" s="9"/>
      <c r="CC666" s="9"/>
      <c r="CD666" s="9"/>
      <c r="CF666" s="9"/>
      <c r="CH666" s="9"/>
      <c r="CI666" s="9"/>
      <c r="CJ666" s="9"/>
      <c r="CL666" s="9"/>
      <c r="CM666" s="9"/>
      <c r="CN666" s="9"/>
      <c r="CO666" s="9"/>
      <c r="CP666" s="9"/>
      <c r="CQ666" s="9"/>
      <c r="CR666" s="9"/>
      <c r="CT666" s="9"/>
      <c r="CU666" s="9"/>
      <c r="CV666" s="9"/>
    </row>
    <row r="667" spans="1:100" x14ac:dyDescent="0.2">
      <c r="A667" s="9"/>
      <c r="B667" s="9"/>
      <c r="C667" s="9"/>
      <c r="D667" s="9"/>
      <c r="E667" s="9"/>
      <c r="F667" s="9"/>
      <c r="H667" s="9"/>
      <c r="I667" s="9"/>
      <c r="J667" s="9"/>
      <c r="L667" s="9"/>
      <c r="N667" s="9"/>
      <c r="O667" s="9"/>
      <c r="P667" s="9"/>
      <c r="R667" s="9"/>
      <c r="T667" s="9"/>
      <c r="V667" s="9"/>
      <c r="W667" s="9"/>
      <c r="X667" s="9"/>
      <c r="Z667" s="9"/>
      <c r="AA667" s="9"/>
      <c r="AB667" s="9"/>
      <c r="AC667" s="9"/>
      <c r="AD667" s="9"/>
      <c r="AF667" s="9"/>
      <c r="AG667" s="9"/>
      <c r="AH667" s="9"/>
      <c r="AI667" s="9"/>
      <c r="AJ667" s="9"/>
      <c r="AL667" s="9"/>
      <c r="AM667" s="9"/>
      <c r="AN667" s="9"/>
      <c r="AO667" s="9"/>
      <c r="AP667" s="9"/>
      <c r="AQ667" s="9"/>
      <c r="AR667" s="9"/>
      <c r="AS667" s="9"/>
      <c r="AT667" s="9"/>
      <c r="AU667" s="9"/>
      <c r="AV667" s="9"/>
      <c r="AW667" s="9"/>
      <c r="AX667" s="9"/>
      <c r="AY667" s="9"/>
      <c r="AZ667" s="9"/>
      <c r="BB667" s="9"/>
      <c r="BD667" s="9"/>
      <c r="BF667" s="9"/>
      <c r="BG667" s="9"/>
      <c r="BH667" s="9"/>
      <c r="BI667" s="9"/>
      <c r="BJ667" s="9"/>
      <c r="BK667" s="9"/>
      <c r="BL667" s="9"/>
      <c r="BM667" s="9"/>
      <c r="BN667" s="9"/>
      <c r="BO667" s="9"/>
      <c r="BP667" s="9"/>
      <c r="BQ667" s="9"/>
      <c r="BR667" s="9"/>
      <c r="BS667" s="9"/>
      <c r="BT667" s="9"/>
      <c r="BV667" s="9"/>
      <c r="BW667" s="9"/>
      <c r="BX667" s="9"/>
      <c r="BZ667" s="9"/>
      <c r="CA667" s="9"/>
      <c r="CB667" s="9"/>
      <c r="CC667" s="9"/>
      <c r="CD667" s="9"/>
      <c r="CF667" s="9"/>
      <c r="CH667" s="9"/>
      <c r="CI667" s="9"/>
      <c r="CJ667" s="9"/>
      <c r="CL667" s="9"/>
      <c r="CM667" s="9"/>
      <c r="CN667" s="9"/>
      <c r="CO667" s="9"/>
      <c r="CP667" s="9"/>
      <c r="CQ667" s="9"/>
      <c r="CR667" s="9"/>
      <c r="CT667" s="9"/>
      <c r="CU667" s="9"/>
      <c r="CV667" s="9"/>
    </row>
    <row r="668" spans="1:100" x14ac:dyDescent="0.2">
      <c r="A668" s="9"/>
      <c r="B668" s="9"/>
      <c r="C668" s="9"/>
      <c r="D668" s="9"/>
      <c r="E668" s="9"/>
      <c r="F668" s="9"/>
      <c r="H668" s="9"/>
      <c r="I668" s="9"/>
      <c r="J668" s="9"/>
      <c r="L668" s="9"/>
      <c r="N668" s="9"/>
      <c r="O668" s="9"/>
      <c r="P668" s="9"/>
      <c r="R668" s="9"/>
      <c r="T668" s="9"/>
      <c r="V668" s="9"/>
      <c r="W668" s="9"/>
      <c r="X668" s="9"/>
      <c r="Z668" s="9"/>
      <c r="AA668" s="9"/>
      <c r="AB668" s="9"/>
      <c r="AC668" s="9"/>
      <c r="AD668" s="9"/>
      <c r="AF668" s="9"/>
      <c r="AG668" s="9"/>
      <c r="AH668" s="9"/>
      <c r="AI668" s="9"/>
      <c r="AJ668" s="9"/>
      <c r="AL668" s="9"/>
      <c r="AM668" s="9"/>
      <c r="AN668" s="9"/>
      <c r="AO668" s="9"/>
      <c r="AP668" s="9"/>
      <c r="AQ668" s="9"/>
      <c r="AR668" s="9"/>
      <c r="AS668" s="9"/>
      <c r="AT668" s="9"/>
      <c r="AU668" s="9"/>
      <c r="AV668" s="9"/>
      <c r="AW668" s="9"/>
      <c r="AX668" s="9"/>
      <c r="AY668" s="9"/>
      <c r="AZ668" s="9"/>
      <c r="BB668" s="9"/>
      <c r="BD668" s="9"/>
      <c r="BF668" s="9"/>
      <c r="BG668" s="9"/>
      <c r="BH668" s="9"/>
      <c r="BI668" s="9"/>
      <c r="BJ668" s="9"/>
      <c r="BK668" s="9"/>
      <c r="BL668" s="9"/>
      <c r="BM668" s="9"/>
      <c r="BN668" s="9"/>
      <c r="BO668" s="9"/>
      <c r="BP668" s="9"/>
      <c r="BQ668" s="9"/>
      <c r="BR668" s="9"/>
      <c r="BS668" s="9"/>
      <c r="BT668" s="9"/>
      <c r="BV668" s="9"/>
      <c r="BW668" s="9"/>
      <c r="BX668" s="9"/>
      <c r="BZ668" s="9"/>
      <c r="CA668" s="9"/>
      <c r="CB668" s="9"/>
      <c r="CC668" s="9"/>
      <c r="CD668" s="9"/>
      <c r="CF668" s="9"/>
      <c r="CH668" s="9"/>
      <c r="CI668" s="9"/>
      <c r="CJ668" s="9"/>
      <c r="CL668" s="9"/>
      <c r="CM668" s="9"/>
      <c r="CN668" s="9"/>
      <c r="CO668" s="9"/>
      <c r="CP668" s="9"/>
      <c r="CQ668" s="9"/>
      <c r="CR668" s="9"/>
      <c r="CT668" s="9"/>
      <c r="CU668" s="9"/>
      <c r="CV668" s="9"/>
    </row>
    <row r="669" spans="1:100" x14ac:dyDescent="0.2">
      <c r="A669" s="9"/>
      <c r="B669" s="9"/>
      <c r="C669" s="9"/>
      <c r="D669" s="9"/>
      <c r="E669" s="9"/>
      <c r="F669" s="9"/>
      <c r="H669" s="9"/>
      <c r="I669" s="9"/>
      <c r="J669" s="9"/>
      <c r="L669" s="9"/>
      <c r="N669" s="9"/>
      <c r="O669" s="9"/>
      <c r="P669" s="9"/>
      <c r="R669" s="9"/>
      <c r="T669" s="9"/>
      <c r="V669" s="9"/>
      <c r="W669" s="9"/>
      <c r="X669" s="9"/>
      <c r="Z669" s="9"/>
      <c r="AA669" s="9"/>
      <c r="AB669" s="9"/>
      <c r="AC669" s="9"/>
      <c r="AD669" s="9"/>
      <c r="AF669" s="9"/>
      <c r="AG669" s="9"/>
      <c r="AH669" s="9"/>
      <c r="AI669" s="9"/>
      <c r="AJ669" s="9"/>
      <c r="AL669" s="9"/>
      <c r="AM669" s="9"/>
      <c r="AN669" s="9"/>
      <c r="AO669" s="9"/>
      <c r="AP669" s="9"/>
      <c r="AQ669" s="9"/>
      <c r="AR669" s="9"/>
      <c r="AS669" s="9"/>
      <c r="AT669" s="9"/>
      <c r="AU669" s="9"/>
      <c r="AV669" s="9"/>
      <c r="AW669" s="9"/>
      <c r="AX669" s="9"/>
      <c r="AY669" s="9"/>
      <c r="AZ669" s="9"/>
      <c r="BB669" s="9"/>
      <c r="BD669" s="9"/>
      <c r="BF669" s="9"/>
      <c r="BG669" s="9"/>
      <c r="BH669" s="9"/>
      <c r="BI669" s="9"/>
      <c r="BJ669" s="9"/>
      <c r="BK669" s="9"/>
      <c r="BL669" s="9"/>
      <c r="BM669" s="9"/>
      <c r="BN669" s="9"/>
      <c r="BO669" s="9"/>
      <c r="BP669" s="9"/>
      <c r="BQ669" s="9"/>
      <c r="BR669" s="9"/>
      <c r="BS669" s="9"/>
      <c r="BT669" s="9"/>
      <c r="BV669" s="9"/>
      <c r="BW669" s="9"/>
      <c r="BX669" s="9"/>
      <c r="BZ669" s="9"/>
      <c r="CA669" s="9"/>
      <c r="CB669" s="9"/>
      <c r="CC669" s="9"/>
      <c r="CD669" s="9"/>
      <c r="CF669" s="9"/>
      <c r="CH669" s="9"/>
      <c r="CI669" s="9"/>
      <c r="CJ669" s="9"/>
      <c r="CL669" s="9"/>
      <c r="CM669" s="9"/>
      <c r="CN669" s="9"/>
      <c r="CO669" s="9"/>
      <c r="CP669" s="9"/>
      <c r="CQ669" s="9"/>
      <c r="CR669" s="9"/>
      <c r="CT669" s="9"/>
      <c r="CU669" s="9"/>
      <c r="CV669" s="9"/>
    </row>
    <row r="670" spans="1:100" x14ac:dyDescent="0.2">
      <c r="A670" s="9"/>
      <c r="B670" s="9"/>
      <c r="C670" s="9"/>
      <c r="D670" s="9"/>
      <c r="E670" s="9"/>
      <c r="F670" s="9"/>
      <c r="H670" s="9"/>
      <c r="I670" s="9"/>
      <c r="J670" s="9"/>
      <c r="L670" s="9"/>
      <c r="N670" s="9"/>
      <c r="O670" s="9"/>
      <c r="P670" s="9"/>
      <c r="R670" s="9"/>
      <c r="T670" s="9"/>
      <c r="V670" s="9"/>
      <c r="W670" s="9"/>
      <c r="X670" s="9"/>
      <c r="Z670" s="9"/>
      <c r="AA670" s="9"/>
      <c r="AB670" s="9"/>
      <c r="AC670" s="9"/>
      <c r="AD670" s="9"/>
      <c r="AF670" s="9"/>
      <c r="AG670" s="9"/>
      <c r="AH670" s="9"/>
      <c r="AI670" s="9"/>
      <c r="AJ670" s="9"/>
      <c r="AL670" s="9"/>
      <c r="AM670" s="9"/>
      <c r="AN670" s="9"/>
      <c r="AO670" s="9"/>
      <c r="AP670" s="9"/>
      <c r="AQ670" s="9"/>
      <c r="AR670" s="9"/>
      <c r="AS670" s="9"/>
      <c r="AT670" s="9"/>
      <c r="AU670" s="9"/>
      <c r="AV670" s="9"/>
      <c r="AW670" s="9"/>
      <c r="AX670" s="9"/>
      <c r="AY670" s="9"/>
      <c r="AZ670" s="9"/>
      <c r="BB670" s="9"/>
      <c r="BD670" s="9"/>
      <c r="BF670" s="9"/>
      <c r="BG670" s="9"/>
      <c r="BH670" s="9"/>
      <c r="BI670" s="9"/>
      <c r="BJ670" s="9"/>
      <c r="BK670" s="9"/>
      <c r="BL670" s="9"/>
      <c r="BM670" s="9"/>
      <c r="BN670" s="9"/>
      <c r="BO670" s="9"/>
      <c r="BP670" s="9"/>
      <c r="BQ670" s="9"/>
      <c r="BR670" s="9"/>
      <c r="BS670" s="9"/>
      <c r="BT670" s="9"/>
      <c r="BV670" s="9"/>
      <c r="BW670" s="9"/>
      <c r="BX670" s="9"/>
      <c r="BZ670" s="9"/>
      <c r="CA670" s="9"/>
      <c r="CB670" s="9"/>
      <c r="CC670" s="9"/>
      <c r="CD670" s="9"/>
      <c r="CF670" s="9"/>
      <c r="CH670" s="9"/>
      <c r="CI670" s="9"/>
      <c r="CJ670" s="9"/>
      <c r="CL670" s="9"/>
      <c r="CM670" s="9"/>
      <c r="CN670" s="9"/>
      <c r="CO670" s="9"/>
      <c r="CP670" s="9"/>
      <c r="CQ670" s="9"/>
      <c r="CR670" s="9"/>
      <c r="CT670" s="9"/>
      <c r="CU670" s="9"/>
      <c r="CV670" s="9"/>
    </row>
    <row r="671" spans="1:100" x14ac:dyDescent="0.2">
      <c r="A671" s="9"/>
      <c r="B671" s="9"/>
      <c r="C671" s="9"/>
      <c r="D671" s="9"/>
      <c r="E671" s="9"/>
      <c r="F671" s="9"/>
      <c r="H671" s="9"/>
      <c r="I671" s="9"/>
      <c r="J671" s="9"/>
      <c r="L671" s="9"/>
      <c r="N671" s="9"/>
      <c r="O671" s="9"/>
      <c r="P671" s="9"/>
      <c r="R671" s="9"/>
      <c r="T671" s="9"/>
      <c r="V671" s="9"/>
      <c r="W671" s="9"/>
      <c r="X671" s="9"/>
      <c r="Z671" s="9"/>
      <c r="AA671" s="9"/>
      <c r="AB671" s="9"/>
      <c r="AC671" s="9"/>
      <c r="AD671" s="9"/>
      <c r="AF671" s="9"/>
      <c r="AG671" s="9"/>
      <c r="AH671" s="9"/>
      <c r="AI671" s="9"/>
      <c r="AJ671" s="9"/>
      <c r="AL671" s="9"/>
      <c r="AM671" s="9"/>
      <c r="AN671" s="9"/>
      <c r="AO671" s="9"/>
      <c r="AP671" s="9"/>
      <c r="AQ671" s="9"/>
      <c r="AR671" s="9"/>
      <c r="AS671" s="9"/>
      <c r="AT671" s="9"/>
      <c r="AU671" s="9"/>
      <c r="AV671" s="9"/>
      <c r="AW671" s="9"/>
      <c r="AX671" s="9"/>
      <c r="AY671" s="9"/>
      <c r="AZ671" s="9"/>
      <c r="BB671" s="9"/>
      <c r="BD671" s="9"/>
      <c r="BF671" s="9"/>
      <c r="BG671" s="9"/>
      <c r="BH671" s="9"/>
      <c r="BI671" s="9"/>
      <c r="BJ671" s="9"/>
      <c r="BK671" s="9"/>
      <c r="BL671" s="9"/>
      <c r="BM671" s="9"/>
      <c r="BN671" s="9"/>
      <c r="BO671" s="9"/>
      <c r="BP671" s="9"/>
      <c r="BQ671" s="9"/>
      <c r="BR671" s="9"/>
      <c r="BS671" s="9"/>
      <c r="BT671" s="9"/>
      <c r="BV671" s="9"/>
      <c r="BW671" s="9"/>
      <c r="BX671" s="9"/>
      <c r="BZ671" s="9"/>
      <c r="CA671" s="9"/>
      <c r="CB671" s="9"/>
      <c r="CC671" s="9"/>
      <c r="CD671" s="9"/>
      <c r="CF671" s="9"/>
      <c r="CH671" s="9"/>
      <c r="CI671" s="9"/>
      <c r="CJ671" s="9"/>
      <c r="CL671" s="9"/>
      <c r="CM671" s="9"/>
      <c r="CN671" s="9"/>
      <c r="CO671" s="9"/>
      <c r="CP671" s="9"/>
      <c r="CQ671" s="9"/>
      <c r="CR671" s="9"/>
      <c r="CT671" s="9"/>
      <c r="CU671" s="9"/>
      <c r="CV671" s="9"/>
    </row>
    <row r="672" spans="1:100" x14ac:dyDescent="0.2">
      <c r="A672" s="9"/>
      <c r="B672" s="9"/>
      <c r="C672" s="9"/>
      <c r="D672" s="9"/>
      <c r="E672" s="9"/>
      <c r="F672" s="9"/>
      <c r="H672" s="9"/>
      <c r="I672" s="9"/>
      <c r="J672" s="9"/>
      <c r="L672" s="9"/>
      <c r="N672" s="9"/>
      <c r="O672" s="9"/>
      <c r="P672" s="9"/>
      <c r="R672" s="9"/>
      <c r="T672" s="9"/>
      <c r="V672" s="9"/>
      <c r="W672" s="9"/>
      <c r="X672" s="9"/>
      <c r="Z672" s="9"/>
      <c r="AA672" s="9"/>
      <c r="AB672" s="9"/>
      <c r="AC672" s="9"/>
      <c r="AD672" s="9"/>
      <c r="AF672" s="9"/>
      <c r="AG672" s="9"/>
      <c r="AH672" s="9"/>
      <c r="AI672" s="9"/>
      <c r="AJ672" s="9"/>
      <c r="AL672" s="9"/>
      <c r="AM672" s="9"/>
      <c r="AN672" s="9"/>
      <c r="AO672" s="9"/>
      <c r="AP672" s="9"/>
      <c r="AQ672" s="9"/>
      <c r="AR672" s="9"/>
      <c r="AS672" s="9"/>
      <c r="AT672" s="9"/>
      <c r="AU672" s="9"/>
      <c r="AV672" s="9"/>
      <c r="AW672" s="9"/>
      <c r="AX672" s="9"/>
      <c r="AY672" s="9"/>
      <c r="AZ672" s="9"/>
      <c r="BB672" s="9"/>
      <c r="BD672" s="9"/>
      <c r="BF672" s="9"/>
      <c r="BG672" s="9"/>
      <c r="BH672" s="9"/>
      <c r="BI672" s="9"/>
      <c r="BJ672" s="9"/>
      <c r="BK672" s="9"/>
      <c r="BL672" s="9"/>
      <c r="BM672" s="9"/>
      <c r="BN672" s="9"/>
      <c r="BO672" s="9"/>
      <c r="BP672" s="9"/>
      <c r="BQ672" s="9"/>
      <c r="BR672" s="9"/>
      <c r="BS672" s="9"/>
      <c r="BT672" s="9"/>
      <c r="BV672" s="9"/>
      <c r="BW672" s="9"/>
      <c r="BX672" s="9"/>
      <c r="BZ672" s="9"/>
      <c r="CA672" s="9"/>
      <c r="CB672" s="9"/>
      <c r="CC672" s="9"/>
      <c r="CD672" s="9"/>
      <c r="CF672" s="9"/>
      <c r="CH672" s="9"/>
      <c r="CI672" s="9"/>
      <c r="CJ672" s="9"/>
      <c r="CL672" s="9"/>
      <c r="CM672" s="9"/>
      <c r="CN672" s="9"/>
      <c r="CO672" s="9"/>
      <c r="CP672" s="9"/>
      <c r="CQ672" s="9"/>
      <c r="CR672" s="9"/>
      <c r="CT672" s="9"/>
      <c r="CU672" s="9"/>
      <c r="CV672" s="9"/>
    </row>
    <row r="673" spans="1:100" x14ac:dyDescent="0.2">
      <c r="A673" s="9"/>
      <c r="B673" s="9"/>
      <c r="C673" s="9"/>
      <c r="D673" s="9"/>
      <c r="E673" s="9"/>
      <c r="F673" s="9"/>
      <c r="H673" s="9"/>
      <c r="I673" s="9"/>
      <c r="J673" s="9"/>
      <c r="L673" s="9"/>
      <c r="N673" s="9"/>
      <c r="O673" s="9"/>
      <c r="P673" s="9"/>
      <c r="R673" s="9"/>
      <c r="T673" s="9"/>
      <c r="V673" s="9"/>
      <c r="W673" s="9"/>
      <c r="X673" s="9"/>
      <c r="Z673" s="9"/>
      <c r="AA673" s="9"/>
      <c r="AB673" s="9"/>
      <c r="AC673" s="9"/>
      <c r="AD673" s="9"/>
      <c r="AF673" s="9"/>
      <c r="AG673" s="9"/>
      <c r="AH673" s="9"/>
      <c r="AI673" s="9"/>
      <c r="AJ673" s="9"/>
      <c r="AL673" s="9"/>
      <c r="AM673" s="9"/>
      <c r="AN673" s="9"/>
      <c r="AO673" s="9"/>
      <c r="AP673" s="9"/>
      <c r="AQ673" s="9"/>
      <c r="AR673" s="9"/>
      <c r="AS673" s="9"/>
      <c r="AT673" s="9"/>
      <c r="AU673" s="9"/>
      <c r="AV673" s="9"/>
      <c r="AW673" s="9"/>
      <c r="AX673" s="9"/>
      <c r="AY673" s="9"/>
      <c r="AZ673" s="9"/>
      <c r="BB673" s="9"/>
      <c r="BD673" s="9"/>
      <c r="BF673" s="9"/>
      <c r="BG673" s="9"/>
      <c r="BH673" s="9"/>
      <c r="BI673" s="9"/>
      <c r="BJ673" s="9"/>
      <c r="BK673" s="9"/>
      <c r="BL673" s="9"/>
      <c r="BM673" s="9"/>
      <c r="BN673" s="9"/>
      <c r="BO673" s="9"/>
      <c r="BP673" s="9"/>
      <c r="BQ673" s="9"/>
      <c r="BR673" s="9"/>
      <c r="BS673" s="9"/>
      <c r="BT673" s="9"/>
      <c r="BV673" s="9"/>
      <c r="BW673" s="9"/>
      <c r="BX673" s="9"/>
      <c r="BZ673" s="9"/>
      <c r="CA673" s="9"/>
      <c r="CB673" s="9"/>
      <c r="CC673" s="9"/>
      <c r="CD673" s="9"/>
      <c r="CF673" s="9"/>
      <c r="CH673" s="9"/>
      <c r="CI673" s="9"/>
      <c r="CJ673" s="9"/>
      <c r="CL673" s="9"/>
      <c r="CM673" s="9"/>
      <c r="CN673" s="9"/>
      <c r="CO673" s="9"/>
      <c r="CP673" s="9"/>
      <c r="CQ673" s="9"/>
      <c r="CR673" s="9"/>
      <c r="CT673" s="9"/>
      <c r="CU673" s="9"/>
      <c r="CV673" s="9"/>
    </row>
    <row r="674" spans="1:100" x14ac:dyDescent="0.2">
      <c r="A674" s="9"/>
      <c r="B674" s="9"/>
      <c r="C674" s="9"/>
      <c r="D674" s="9"/>
      <c r="E674" s="9"/>
      <c r="F674" s="9"/>
      <c r="H674" s="9"/>
      <c r="I674" s="9"/>
      <c r="J674" s="9"/>
      <c r="L674" s="9"/>
      <c r="N674" s="9"/>
      <c r="O674" s="9"/>
      <c r="P674" s="9"/>
      <c r="R674" s="9"/>
      <c r="T674" s="9"/>
      <c r="V674" s="9"/>
      <c r="W674" s="9"/>
      <c r="X674" s="9"/>
      <c r="Z674" s="9"/>
      <c r="AA674" s="9"/>
      <c r="AB674" s="9"/>
      <c r="AC674" s="9"/>
      <c r="AD674" s="9"/>
      <c r="AF674" s="9"/>
      <c r="AG674" s="9"/>
      <c r="AH674" s="9"/>
      <c r="AI674" s="9"/>
      <c r="AJ674" s="9"/>
      <c r="AL674" s="9"/>
      <c r="AM674" s="9"/>
      <c r="AN674" s="9"/>
      <c r="AO674" s="9"/>
      <c r="AP674" s="9"/>
      <c r="AQ674" s="9"/>
      <c r="AR674" s="9"/>
      <c r="AS674" s="9"/>
      <c r="AT674" s="9"/>
      <c r="AU674" s="9"/>
      <c r="AV674" s="9"/>
      <c r="AW674" s="9"/>
      <c r="AX674" s="9"/>
      <c r="AY674" s="9"/>
      <c r="AZ674" s="9"/>
      <c r="BB674" s="9"/>
      <c r="BD674" s="9"/>
      <c r="BF674" s="9"/>
      <c r="BG674" s="9"/>
      <c r="BH674" s="9"/>
      <c r="BI674" s="9"/>
      <c r="BJ674" s="9"/>
      <c r="BK674" s="9"/>
      <c r="BL674" s="9"/>
      <c r="BM674" s="9"/>
      <c r="BN674" s="9"/>
      <c r="BO674" s="9"/>
      <c r="BP674" s="9"/>
      <c r="BQ674" s="9"/>
      <c r="BR674" s="9"/>
      <c r="BS674" s="9"/>
      <c r="BT674" s="9"/>
      <c r="BV674" s="9"/>
      <c r="BW674" s="9"/>
      <c r="BX674" s="9"/>
      <c r="BZ674" s="9"/>
      <c r="CA674" s="9"/>
      <c r="CB674" s="9"/>
      <c r="CC674" s="9"/>
      <c r="CD674" s="9"/>
      <c r="CF674" s="9"/>
      <c r="CH674" s="9"/>
      <c r="CI674" s="9"/>
      <c r="CJ674" s="9"/>
      <c r="CL674" s="9"/>
      <c r="CM674" s="9"/>
      <c r="CN674" s="9"/>
      <c r="CO674" s="9"/>
      <c r="CP674" s="9"/>
      <c r="CQ674" s="9"/>
      <c r="CR674" s="9"/>
      <c r="CT674" s="9"/>
      <c r="CU674" s="9"/>
      <c r="CV674" s="9"/>
    </row>
    <row r="675" spans="1:100" x14ac:dyDescent="0.2">
      <c r="A675" s="9"/>
      <c r="B675" s="9"/>
      <c r="C675" s="9"/>
      <c r="D675" s="9"/>
      <c r="E675" s="9"/>
      <c r="F675" s="9"/>
      <c r="H675" s="9"/>
      <c r="I675" s="9"/>
      <c r="J675" s="9"/>
      <c r="L675" s="9"/>
      <c r="N675" s="9"/>
      <c r="O675" s="9"/>
      <c r="P675" s="9"/>
      <c r="R675" s="9"/>
      <c r="T675" s="9"/>
      <c r="V675" s="9"/>
      <c r="W675" s="9"/>
      <c r="X675" s="9"/>
      <c r="Z675" s="9"/>
      <c r="AA675" s="9"/>
      <c r="AB675" s="9"/>
      <c r="AC675" s="9"/>
      <c r="AD675" s="9"/>
      <c r="AF675" s="9"/>
      <c r="AG675" s="9"/>
      <c r="AH675" s="9"/>
      <c r="AI675" s="9"/>
      <c r="AJ675" s="9"/>
      <c r="AL675" s="9"/>
      <c r="AM675" s="9"/>
      <c r="AN675" s="9"/>
      <c r="AO675" s="9"/>
      <c r="AP675" s="9"/>
      <c r="AQ675" s="9"/>
      <c r="AR675" s="9"/>
      <c r="AS675" s="9"/>
      <c r="AT675" s="9"/>
      <c r="AU675" s="9"/>
      <c r="AV675" s="9"/>
      <c r="AW675" s="9"/>
      <c r="AX675" s="9"/>
      <c r="AY675" s="9"/>
      <c r="AZ675" s="9"/>
      <c r="BB675" s="9"/>
      <c r="BD675" s="9"/>
      <c r="BF675" s="9"/>
      <c r="BG675" s="9"/>
      <c r="BH675" s="9"/>
      <c r="BI675" s="9"/>
      <c r="BJ675" s="9"/>
      <c r="BK675" s="9"/>
      <c r="BL675" s="9"/>
      <c r="BM675" s="9"/>
      <c r="BN675" s="9"/>
      <c r="BO675" s="9"/>
      <c r="BP675" s="9"/>
      <c r="BQ675" s="9"/>
      <c r="BR675" s="9"/>
      <c r="BS675" s="9"/>
      <c r="BT675" s="9"/>
      <c r="BV675" s="9"/>
      <c r="BW675" s="9"/>
      <c r="BX675" s="9"/>
      <c r="BZ675" s="9"/>
      <c r="CA675" s="9"/>
      <c r="CB675" s="9"/>
      <c r="CC675" s="9"/>
      <c r="CD675" s="9"/>
      <c r="CF675" s="9"/>
      <c r="CH675" s="9"/>
      <c r="CI675" s="9"/>
      <c r="CJ675" s="9"/>
      <c r="CL675" s="9"/>
      <c r="CM675" s="9"/>
      <c r="CN675" s="9"/>
      <c r="CO675" s="9"/>
      <c r="CP675" s="9"/>
      <c r="CQ675" s="9"/>
      <c r="CR675" s="9"/>
      <c r="CT675" s="9"/>
      <c r="CU675" s="9"/>
      <c r="CV675" s="9"/>
    </row>
    <row r="676" spans="1:100" x14ac:dyDescent="0.2">
      <c r="A676" s="9"/>
      <c r="B676" s="9"/>
      <c r="C676" s="9"/>
      <c r="D676" s="9"/>
      <c r="E676" s="9"/>
      <c r="F676" s="9"/>
      <c r="H676" s="9"/>
      <c r="I676" s="9"/>
      <c r="J676" s="9"/>
      <c r="L676" s="9"/>
      <c r="N676" s="9"/>
      <c r="O676" s="9"/>
      <c r="P676" s="9"/>
      <c r="R676" s="9"/>
      <c r="T676" s="9"/>
      <c r="V676" s="9"/>
      <c r="W676" s="9"/>
      <c r="X676" s="9"/>
      <c r="Z676" s="9"/>
      <c r="AA676" s="9"/>
      <c r="AB676" s="9"/>
      <c r="AC676" s="9"/>
      <c r="AD676" s="9"/>
      <c r="AF676" s="9"/>
      <c r="AG676" s="9"/>
      <c r="AH676" s="9"/>
      <c r="AI676" s="9"/>
      <c r="AJ676" s="9"/>
      <c r="AL676" s="9"/>
      <c r="AM676" s="9"/>
      <c r="AN676" s="9"/>
      <c r="AO676" s="9"/>
      <c r="AP676" s="9"/>
      <c r="AQ676" s="9"/>
      <c r="AR676" s="9"/>
      <c r="AS676" s="9"/>
      <c r="AT676" s="9"/>
      <c r="AU676" s="9"/>
      <c r="AV676" s="9"/>
      <c r="AW676" s="9"/>
      <c r="AX676" s="9"/>
      <c r="AY676" s="9"/>
      <c r="AZ676" s="9"/>
      <c r="BB676" s="9"/>
      <c r="BD676" s="9"/>
      <c r="BF676" s="9"/>
      <c r="BG676" s="9"/>
      <c r="BH676" s="9"/>
      <c r="BI676" s="9"/>
      <c r="BJ676" s="9"/>
      <c r="BK676" s="9"/>
      <c r="BL676" s="9"/>
      <c r="BM676" s="9"/>
      <c r="BN676" s="9"/>
      <c r="BO676" s="9"/>
      <c r="BP676" s="9"/>
      <c r="BQ676" s="9"/>
      <c r="BR676" s="9"/>
      <c r="BS676" s="9"/>
      <c r="BT676" s="9"/>
      <c r="BV676" s="9"/>
      <c r="BW676" s="9"/>
      <c r="BX676" s="9"/>
      <c r="BZ676" s="9"/>
      <c r="CA676" s="9"/>
      <c r="CB676" s="9"/>
      <c r="CC676" s="9"/>
      <c r="CD676" s="9"/>
      <c r="CF676" s="9"/>
      <c r="CH676" s="9"/>
      <c r="CI676" s="9"/>
      <c r="CJ676" s="9"/>
      <c r="CL676" s="9"/>
      <c r="CM676" s="9"/>
      <c r="CN676" s="9"/>
      <c r="CO676" s="9"/>
      <c r="CP676" s="9"/>
      <c r="CQ676" s="9"/>
      <c r="CR676" s="9"/>
      <c r="CT676" s="9"/>
      <c r="CU676" s="9"/>
      <c r="CV676" s="9"/>
    </row>
    <row r="677" spans="1:100" x14ac:dyDescent="0.2">
      <c r="A677" s="9"/>
      <c r="B677" s="9"/>
      <c r="C677" s="9"/>
      <c r="D677" s="9"/>
      <c r="E677" s="9"/>
      <c r="F677" s="9"/>
      <c r="H677" s="9"/>
      <c r="I677" s="9"/>
      <c r="J677" s="9"/>
      <c r="L677" s="9"/>
      <c r="N677" s="9"/>
      <c r="O677" s="9"/>
      <c r="P677" s="9"/>
      <c r="R677" s="9"/>
      <c r="T677" s="9"/>
      <c r="V677" s="9"/>
      <c r="W677" s="9"/>
      <c r="X677" s="9"/>
      <c r="Z677" s="9"/>
      <c r="AA677" s="9"/>
      <c r="AB677" s="9"/>
      <c r="AC677" s="9"/>
      <c r="AD677" s="9"/>
      <c r="AF677" s="9"/>
      <c r="AG677" s="9"/>
      <c r="AH677" s="9"/>
      <c r="AI677" s="9"/>
      <c r="AJ677" s="9"/>
      <c r="AL677" s="9"/>
      <c r="AM677" s="9"/>
      <c r="AN677" s="9"/>
      <c r="AO677" s="9"/>
      <c r="AP677" s="9"/>
      <c r="AQ677" s="9"/>
      <c r="AR677" s="9"/>
      <c r="AS677" s="9"/>
      <c r="AT677" s="9"/>
      <c r="AU677" s="9"/>
      <c r="AV677" s="9"/>
      <c r="AW677" s="9"/>
      <c r="AX677" s="9"/>
      <c r="AY677" s="9"/>
      <c r="AZ677" s="9"/>
      <c r="BB677" s="9"/>
      <c r="BD677" s="9"/>
      <c r="BF677" s="9"/>
      <c r="BG677" s="9"/>
      <c r="BH677" s="9"/>
      <c r="BI677" s="9"/>
      <c r="BJ677" s="9"/>
      <c r="BK677" s="9"/>
      <c r="BL677" s="9"/>
      <c r="BM677" s="9"/>
      <c r="BN677" s="9"/>
      <c r="BO677" s="9"/>
      <c r="BP677" s="9"/>
      <c r="BQ677" s="9"/>
      <c r="BR677" s="9"/>
      <c r="BS677" s="9"/>
      <c r="BT677" s="9"/>
      <c r="BV677" s="9"/>
      <c r="BW677" s="9"/>
      <c r="BX677" s="9"/>
      <c r="BZ677" s="9"/>
      <c r="CA677" s="9"/>
      <c r="CB677" s="9"/>
      <c r="CC677" s="9"/>
      <c r="CD677" s="9"/>
      <c r="CF677" s="9"/>
      <c r="CH677" s="9"/>
      <c r="CI677" s="9"/>
      <c r="CJ677" s="9"/>
      <c r="CL677" s="9"/>
      <c r="CM677" s="9"/>
      <c r="CN677" s="9"/>
      <c r="CO677" s="9"/>
      <c r="CP677" s="9"/>
      <c r="CQ677" s="9"/>
      <c r="CR677" s="9"/>
      <c r="CT677" s="9"/>
      <c r="CU677" s="9"/>
      <c r="CV677" s="9"/>
    </row>
    <row r="678" spans="1:100" x14ac:dyDescent="0.2">
      <c r="A678" s="9"/>
      <c r="B678" s="9"/>
      <c r="C678" s="9"/>
      <c r="D678" s="9"/>
      <c r="E678" s="9"/>
      <c r="F678" s="9"/>
      <c r="H678" s="9"/>
      <c r="I678" s="9"/>
      <c r="J678" s="9"/>
      <c r="L678" s="9"/>
      <c r="N678" s="9"/>
      <c r="O678" s="9"/>
      <c r="P678" s="9"/>
      <c r="R678" s="9"/>
      <c r="T678" s="9"/>
      <c r="V678" s="9"/>
      <c r="W678" s="9"/>
      <c r="X678" s="9"/>
      <c r="Z678" s="9"/>
      <c r="AA678" s="9"/>
      <c r="AB678" s="9"/>
      <c r="AC678" s="9"/>
      <c r="AD678" s="9"/>
      <c r="AF678" s="9"/>
      <c r="AG678" s="9"/>
      <c r="AH678" s="9"/>
      <c r="AI678" s="9"/>
      <c r="AJ678" s="9"/>
      <c r="AL678" s="9"/>
      <c r="AM678" s="9"/>
      <c r="AN678" s="9"/>
      <c r="AO678" s="9"/>
      <c r="AP678" s="9"/>
      <c r="AQ678" s="9"/>
      <c r="AR678" s="9"/>
      <c r="AS678" s="9"/>
      <c r="AT678" s="9"/>
      <c r="AU678" s="9"/>
      <c r="AV678" s="9"/>
      <c r="AW678" s="9"/>
      <c r="AX678" s="9"/>
      <c r="AY678" s="9"/>
      <c r="AZ678" s="9"/>
      <c r="BB678" s="9"/>
      <c r="BD678" s="9"/>
      <c r="BF678" s="9"/>
      <c r="BG678" s="9"/>
      <c r="BH678" s="9"/>
      <c r="BI678" s="9"/>
      <c r="BJ678" s="9"/>
      <c r="BK678" s="9"/>
      <c r="BL678" s="9"/>
      <c r="BM678" s="9"/>
      <c r="BN678" s="9"/>
      <c r="BO678" s="9"/>
      <c r="BP678" s="9"/>
      <c r="BQ678" s="9"/>
      <c r="BR678" s="9"/>
      <c r="BS678" s="9"/>
      <c r="BT678" s="9"/>
      <c r="BV678" s="9"/>
      <c r="BW678" s="9"/>
      <c r="BX678" s="9"/>
      <c r="BZ678" s="9"/>
      <c r="CA678" s="9"/>
      <c r="CB678" s="9"/>
      <c r="CC678" s="9"/>
      <c r="CD678" s="9"/>
      <c r="CF678" s="9"/>
      <c r="CH678" s="9"/>
      <c r="CI678" s="9"/>
      <c r="CJ678" s="9"/>
      <c r="CL678" s="9"/>
      <c r="CM678" s="9"/>
      <c r="CN678" s="9"/>
      <c r="CO678" s="9"/>
      <c r="CP678" s="9"/>
      <c r="CQ678" s="9"/>
      <c r="CR678" s="9"/>
      <c r="CT678" s="9"/>
      <c r="CU678" s="9"/>
      <c r="CV678" s="9"/>
    </row>
    <row r="679" spans="1:100" x14ac:dyDescent="0.2">
      <c r="A679" s="9"/>
      <c r="B679" s="9"/>
      <c r="C679" s="9"/>
      <c r="D679" s="9"/>
      <c r="E679" s="9"/>
      <c r="F679" s="9"/>
      <c r="H679" s="9"/>
      <c r="I679" s="9"/>
      <c r="J679" s="9"/>
      <c r="L679" s="9"/>
      <c r="N679" s="9"/>
      <c r="O679" s="9"/>
      <c r="P679" s="9"/>
      <c r="R679" s="9"/>
      <c r="T679" s="9"/>
      <c r="V679" s="9"/>
      <c r="W679" s="9"/>
      <c r="X679" s="9"/>
      <c r="Z679" s="9"/>
      <c r="AA679" s="9"/>
      <c r="AB679" s="9"/>
      <c r="AC679" s="9"/>
      <c r="AD679" s="9"/>
      <c r="AF679" s="9"/>
      <c r="AG679" s="9"/>
      <c r="AH679" s="9"/>
      <c r="AI679" s="9"/>
      <c r="AJ679" s="9"/>
      <c r="AL679" s="9"/>
      <c r="AM679" s="9"/>
      <c r="AN679" s="9"/>
      <c r="AO679" s="9"/>
      <c r="AP679" s="9"/>
      <c r="AQ679" s="9"/>
      <c r="AR679" s="9"/>
      <c r="AS679" s="9"/>
      <c r="AT679" s="9"/>
      <c r="AU679" s="9"/>
      <c r="AV679" s="9"/>
      <c r="AW679" s="9"/>
      <c r="AX679" s="9"/>
      <c r="AY679" s="9"/>
      <c r="AZ679" s="9"/>
      <c r="BB679" s="9"/>
      <c r="BD679" s="9"/>
      <c r="BF679" s="9"/>
      <c r="BG679" s="9"/>
      <c r="BH679" s="9"/>
      <c r="BI679" s="9"/>
      <c r="BJ679" s="9"/>
      <c r="BK679" s="9"/>
      <c r="BL679" s="9"/>
      <c r="BM679" s="9"/>
      <c r="BN679" s="9"/>
      <c r="BO679" s="9"/>
      <c r="BP679" s="9"/>
      <c r="BQ679" s="9"/>
      <c r="BR679" s="9"/>
      <c r="BS679" s="9"/>
      <c r="BT679" s="9"/>
      <c r="BV679" s="9"/>
      <c r="BW679" s="9"/>
      <c r="BX679" s="9"/>
      <c r="BZ679" s="9"/>
      <c r="CA679" s="9"/>
      <c r="CB679" s="9"/>
      <c r="CC679" s="9"/>
      <c r="CD679" s="9"/>
      <c r="CF679" s="9"/>
      <c r="CH679" s="9"/>
      <c r="CI679" s="9"/>
      <c r="CJ679" s="9"/>
      <c r="CL679" s="9"/>
      <c r="CM679" s="9"/>
      <c r="CN679" s="9"/>
      <c r="CO679" s="9"/>
      <c r="CP679" s="9"/>
      <c r="CQ679" s="9"/>
      <c r="CR679" s="9"/>
      <c r="CT679" s="9"/>
      <c r="CU679" s="9"/>
      <c r="CV679" s="9"/>
    </row>
    <row r="680" spans="1:100" x14ac:dyDescent="0.2">
      <c r="A680" s="9"/>
      <c r="B680" s="9"/>
      <c r="C680" s="9"/>
      <c r="D680" s="9"/>
      <c r="E680" s="9"/>
      <c r="F680" s="9"/>
      <c r="H680" s="9"/>
      <c r="I680" s="9"/>
      <c r="J680" s="9"/>
      <c r="L680" s="9"/>
      <c r="N680" s="9"/>
      <c r="O680" s="9"/>
      <c r="P680" s="9"/>
      <c r="R680" s="9"/>
      <c r="T680" s="9"/>
      <c r="V680" s="9"/>
      <c r="W680" s="9"/>
      <c r="X680" s="9"/>
      <c r="Z680" s="9"/>
      <c r="AA680" s="9"/>
      <c r="AB680" s="9"/>
      <c r="AC680" s="9"/>
      <c r="AD680" s="9"/>
      <c r="AF680" s="9"/>
      <c r="AG680" s="9"/>
      <c r="AH680" s="9"/>
      <c r="AI680" s="9"/>
      <c r="AJ680" s="9"/>
      <c r="AL680" s="9"/>
      <c r="AM680" s="9"/>
      <c r="AN680" s="9"/>
      <c r="AO680" s="9"/>
      <c r="AP680" s="9"/>
      <c r="AQ680" s="9"/>
      <c r="AR680" s="9"/>
      <c r="AS680" s="9"/>
      <c r="AT680" s="9"/>
      <c r="AU680" s="9"/>
      <c r="AV680" s="9"/>
      <c r="AW680" s="9"/>
      <c r="AX680" s="9"/>
      <c r="AY680" s="9"/>
      <c r="AZ680" s="9"/>
      <c r="BB680" s="9"/>
      <c r="BD680" s="9"/>
      <c r="BF680" s="9"/>
      <c r="BG680" s="9"/>
      <c r="BH680" s="9"/>
      <c r="BI680" s="9"/>
      <c r="BJ680" s="9"/>
      <c r="BK680" s="9"/>
      <c r="BL680" s="9"/>
      <c r="BM680" s="9"/>
      <c r="BN680" s="9"/>
      <c r="BO680" s="9"/>
      <c r="BP680" s="9"/>
      <c r="BQ680" s="9"/>
      <c r="BR680" s="9"/>
      <c r="BS680" s="9"/>
      <c r="BT680" s="9"/>
      <c r="BV680" s="9"/>
      <c r="BW680" s="9"/>
      <c r="BX680" s="9"/>
      <c r="BZ680" s="9"/>
      <c r="CA680" s="9"/>
      <c r="CB680" s="9"/>
      <c r="CC680" s="9"/>
      <c r="CD680" s="9"/>
      <c r="CF680" s="9"/>
      <c r="CH680" s="9"/>
      <c r="CI680" s="9"/>
      <c r="CJ680" s="9"/>
      <c r="CL680" s="9"/>
      <c r="CM680" s="9"/>
      <c r="CN680" s="9"/>
      <c r="CO680" s="9"/>
      <c r="CP680" s="9"/>
      <c r="CQ680" s="9"/>
      <c r="CR680" s="9"/>
      <c r="CT680" s="9"/>
      <c r="CU680" s="9"/>
      <c r="CV680" s="9"/>
    </row>
    <row r="681" spans="1:100" x14ac:dyDescent="0.2">
      <c r="A681" s="9"/>
      <c r="B681" s="9"/>
      <c r="C681" s="9"/>
      <c r="D681" s="9"/>
      <c r="E681" s="9"/>
      <c r="F681" s="9"/>
      <c r="H681" s="9"/>
      <c r="I681" s="9"/>
      <c r="J681" s="9"/>
      <c r="L681" s="9"/>
      <c r="N681" s="9"/>
      <c r="O681" s="9"/>
      <c r="P681" s="9"/>
      <c r="R681" s="9"/>
      <c r="T681" s="9"/>
      <c r="V681" s="9"/>
      <c r="W681" s="9"/>
      <c r="X681" s="9"/>
      <c r="Z681" s="9"/>
      <c r="AA681" s="9"/>
      <c r="AB681" s="9"/>
      <c r="AC681" s="9"/>
      <c r="AD681" s="9"/>
      <c r="AF681" s="9"/>
      <c r="AG681" s="9"/>
      <c r="AH681" s="9"/>
      <c r="AI681" s="9"/>
      <c r="AJ681" s="9"/>
      <c r="AL681" s="9"/>
      <c r="AM681" s="9"/>
      <c r="AN681" s="9"/>
      <c r="AO681" s="9"/>
      <c r="AP681" s="9"/>
      <c r="AQ681" s="9"/>
      <c r="AR681" s="9"/>
      <c r="AS681" s="9"/>
      <c r="AT681" s="9"/>
      <c r="AU681" s="9"/>
      <c r="AV681" s="9"/>
      <c r="AW681" s="9"/>
      <c r="AX681" s="9"/>
      <c r="AY681" s="9"/>
      <c r="AZ681" s="9"/>
      <c r="BB681" s="9"/>
      <c r="BD681" s="9"/>
      <c r="BF681" s="9"/>
      <c r="BG681" s="9"/>
      <c r="BH681" s="9"/>
      <c r="BI681" s="9"/>
      <c r="BJ681" s="9"/>
      <c r="BK681" s="9"/>
      <c r="BL681" s="9"/>
      <c r="BM681" s="9"/>
      <c r="BN681" s="9"/>
      <c r="BO681" s="9"/>
      <c r="BP681" s="9"/>
      <c r="BQ681" s="9"/>
      <c r="BR681" s="9"/>
      <c r="BS681" s="9"/>
      <c r="BT681" s="9"/>
      <c r="BV681" s="9"/>
      <c r="BW681" s="9"/>
      <c r="BX681" s="9"/>
      <c r="BZ681" s="9"/>
      <c r="CA681" s="9"/>
      <c r="CB681" s="9"/>
      <c r="CC681" s="9"/>
      <c r="CD681" s="9"/>
      <c r="CF681" s="9"/>
      <c r="CH681" s="9"/>
      <c r="CI681" s="9"/>
      <c r="CJ681" s="9"/>
      <c r="CL681" s="9"/>
      <c r="CM681" s="9"/>
      <c r="CN681" s="9"/>
      <c r="CO681" s="9"/>
      <c r="CP681" s="9"/>
      <c r="CQ681" s="9"/>
      <c r="CR681" s="9"/>
      <c r="CT681" s="9"/>
      <c r="CU681" s="9"/>
      <c r="CV681" s="9"/>
    </row>
    <row r="682" spans="1:100" x14ac:dyDescent="0.2">
      <c r="A682" s="9"/>
      <c r="B682" s="9"/>
      <c r="C682" s="9"/>
      <c r="D682" s="9"/>
      <c r="E682" s="9"/>
      <c r="F682" s="9"/>
      <c r="H682" s="9"/>
      <c r="I682" s="9"/>
      <c r="J682" s="9"/>
      <c r="L682" s="9"/>
      <c r="N682" s="9"/>
      <c r="O682" s="9"/>
      <c r="P682" s="9"/>
      <c r="R682" s="9"/>
      <c r="T682" s="9"/>
      <c r="V682" s="9"/>
      <c r="W682" s="9"/>
      <c r="X682" s="9"/>
      <c r="Z682" s="9"/>
      <c r="AA682" s="9"/>
      <c r="AB682" s="9"/>
      <c r="AC682" s="9"/>
      <c r="AD682" s="9"/>
      <c r="AF682" s="9"/>
      <c r="AG682" s="9"/>
      <c r="AH682" s="9"/>
      <c r="AI682" s="9"/>
      <c r="AJ682" s="9"/>
      <c r="AL682" s="9"/>
      <c r="AM682" s="9"/>
      <c r="AN682" s="9"/>
      <c r="AO682" s="9"/>
      <c r="AP682" s="9"/>
      <c r="AQ682" s="9"/>
      <c r="AR682" s="9"/>
      <c r="AS682" s="9"/>
      <c r="AT682" s="9"/>
      <c r="AU682" s="9"/>
      <c r="AV682" s="9"/>
      <c r="AW682" s="9"/>
      <c r="AX682" s="9"/>
      <c r="AY682" s="9"/>
      <c r="AZ682" s="9"/>
      <c r="BB682" s="9"/>
      <c r="BD682" s="9"/>
      <c r="BF682" s="9"/>
      <c r="BG682" s="9"/>
      <c r="BH682" s="9"/>
      <c r="BI682" s="9"/>
      <c r="BJ682" s="9"/>
      <c r="BK682" s="9"/>
      <c r="BL682" s="9"/>
      <c r="BM682" s="9"/>
      <c r="BN682" s="9"/>
      <c r="BO682" s="9"/>
      <c r="BP682" s="9"/>
      <c r="BQ682" s="9"/>
      <c r="BR682" s="9"/>
      <c r="BS682" s="9"/>
      <c r="BT682" s="9"/>
      <c r="BV682" s="9"/>
      <c r="BW682" s="9"/>
      <c r="BX682" s="9"/>
      <c r="BZ682" s="9"/>
      <c r="CA682" s="9"/>
      <c r="CB682" s="9"/>
      <c r="CC682" s="9"/>
      <c r="CD682" s="9"/>
      <c r="CF682" s="9"/>
      <c r="CH682" s="9"/>
      <c r="CI682" s="9"/>
      <c r="CJ682" s="9"/>
      <c r="CL682" s="9"/>
      <c r="CM682" s="9"/>
      <c r="CN682" s="9"/>
      <c r="CO682" s="9"/>
      <c r="CP682" s="9"/>
      <c r="CQ682" s="9"/>
      <c r="CR682" s="9"/>
      <c r="CT682" s="9"/>
      <c r="CU682" s="9"/>
      <c r="CV682" s="9"/>
    </row>
    <row r="683" spans="1:100" x14ac:dyDescent="0.2">
      <c r="A683" s="9"/>
      <c r="B683" s="9"/>
      <c r="C683" s="9"/>
      <c r="D683" s="9"/>
      <c r="E683" s="9"/>
      <c r="F683" s="9"/>
      <c r="H683" s="9"/>
      <c r="I683" s="9"/>
      <c r="J683" s="9"/>
      <c r="L683" s="9"/>
      <c r="N683" s="9"/>
      <c r="O683" s="9"/>
      <c r="P683" s="9"/>
      <c r="R683" s="9"/>
      <c r="T683" s="9"/>
      <c r="V683" s="9"/>
      <c r="W683" s="9"/>
      <c r="X683" s="9"/>
      <c r="Z683" s="9"/>
      <c r="AA683" s="9"/>
      <c r="AB683" s="9"/>
      <c r="AC683" s="9"/>
      <c r="AD683" s="9"/>
      <c r="AF683" s="9"/>
      <c r="AG683" s="9"/>
      <c r="AH683" s="9"/>
      <c r="AI683" s="9"/>
      <c r="AJ683" s="9"/>
      <c r="AL683" s="9"/>
      <c r="AM683" s="9"/>
      <c r="AN683" s="9"/>
      <c r="AO683" s="9"/>
      <c r="AP683" s="9"/>
      <c r="AQ683" s="9"/>
      <c r="AR683" s="9"/>
      <c r="AS683" s="9"/>
      <c r="AT683" s="9"/>
      <c r="AU683" s="9"/>
      <c r="AV683" s="9"/>
      <c r="AW683" s="9"/>
      <c r="AX683" s="9"/>
      <c r="AY683" s="9"/>
      <c r="AZ683" s="9"/>
      <c r="BB683" s="9"/>
      <c r="BD683" s="9"/>
      <c r="BF683" s="9"/>
      <c r="BG683" s="9"/>
      <c r="BH683" s="9"/>
      <c r="BI683" s="9"/>
      <c r="BJ683" s="9"/>
      <c r="BK683" s="9"/>
      <c r="BL683" s="9"/>
      <c r="BM683" s="9"/>
      <c r="BN683" s="9"/>
      <c r="BO683" s="9"/>
      <c r="BP683" s="9"/>
      <c r="BQ683" s="9"/>
      <c r="BR683" s="9"/>
      <c r="BS683" s="9"/>
      <c r="BT683" s="9"/>
      <c r="BV683" s="9"/>
      <c r="BW683" s="9"/>
      <c r="BX683" s="9"/>
      <c r="BZ683" s="9"/>
      <c r="CA683" s="9"/>
      <c r="CB683" s="9"/>
      <c r="CC683" s="9"/>
      <c r="CD683" s="9"/>
      <c r="CF683" s="9"/>
      <c r="CH683" s="9"/>
      <c r="CI683" s="9"/>
      <c r="CJ683" s="9"/>
      <c r="CL683" s="9"/>
      <c r="CM683" s="9"/>
      <c r="CN683" s="9"/>
      <c r="CO683" s="9"/>
      <c r="CP683" s="9"/>
      <c r="CQ683" s="9"/>
      <c r="CR683" s="9"/>
      <c r="CT683" s="9"/>
      <c r="CU683" s="9"/>
      <c r="CV683" s="9"/>
    </row>
    <row r="684" spans="1:100" x14ac:dyDescent="0.2">
      <c r="A684" s="9"/>
      <c r="B684" s="9"/>
      <c r="C684" s="9"/>
      <c r="D684" s="9"/>
      <c r="E684" s="9"/>
      <c r="F684" s="9"/>
      <c r="H684" s="9"/>
      <c r="I684" s="9"/>
      <c r="J684" s="9"/>
      <c r="L684" s="9"/>
      <c r="N684" s="9"/>
      <c r="O684" s="9"/>
      <c r="P684" s="9"/>
      <c r="R684" s="9"/>
      <c r="T684" s="9"/>
      <c r="V684" s="9"/>
      <c r="W684" s="9"/>
      <c r="X684" s="9"/>
      <c r="Z684" s="9"/>
      <c r="AA684" s="9"/>
      <c r="AB684" s="9"/>
      <c r="AC684" s="9"/>
      <c r="AD684" s="9"/>
      <c r="AF684" s="9"/>
      <c r="AG684" s="9"/>
      <c r="AH684" s="9"/>
      <c r="AI684" s="9"/>
      <c r="AJ684" s="9"/>
      <c r="AL684" s="9"/>
      <c r="AM684" s="9"/>
      <c r="AN684" s="9"/>
      <c r="AO684" s="9"/>
      <c r="AP684" s="9"/>
      <c r="AQ684" s="9"/>
      <c r="AR684" s="9"/>
      <c r="AS684" s="9"/>
      <c r="AT684" s="9"/>
      <c r="AU684" s="9"/>
      <c r="AV684" s="9"/>
      <c r="AW684" s="9"/>
      <c r="AX684" s="9"/>
      <c r="AY684" s="9"/>
      <c r="AZ684" s="9"/>
      <c r="BB684" s="9"/>
      <c r="BD684" s="9"/>
      <c r="BF684" s="9"/>
      <c r="BG684" s="9"/>
      <c r="BH684" s="9"/>
      <c r="BI684" s="9"/>
      <c r="BJ684" s="9"/>
      <c r="BK684" s="9"/>
      <c r="BL684" s="9"/>
      <c r="BM684" s="9"/>
      <c r="BN684" s="9"/>
      <c r="BO684" s="9"/>
      <c r="BP684" s="9"/>
      <c r="BQ684" s="9"/>
      <c r="BR684" s="9"/>
      <c r="BS684" s="9"/>
      <c r="BT684" s="9"/>
      <c r="BV684" s="9"/>
      <c r="BW684" s="9"/>
      <c r="BX684" s="9"/>
      <c r="BZ684" s="9"/>
      <c r="CA684" s="9"/>
      <c r="CB684" s="9"/>
      <c r="CC684" s="9"/>
      <c r="CD684" s="9"/>
      <c r="CF684" s="9"/>
      <c r="CH684" s="9"/>
      <c r="CI684" s="9"/>
      <c r="CJ684" s="9"/>
      <c r="CL684" s="9"/>
      <c r="CM684" s="9"/>
      <c r="CN684" s="9"/>
      <c r="CO684" s="9"/>
      <c r="CP684" s="9"/>
      <c r="CQ684" s="9"/>
      <c r="CR684" s="9"/>
      <c r="CT684" s="9"/>
      <c r="CU684" s="9"/>
      <c r="CV684" s="9"/>
    </row>
    <row r="685" spans="1:100" x14ac:dyDescent="0.2">
      <c r="A685" s="9"/>
      <c r="B685" s="9"/>
      <c r="C685" s="9"/>
      <c r="D685" s="9"/>
      <c r="E685" s="9"/>
      <c r="F685" s="9"/>
      <c r="H685" s="9"/>
      <c r="I685" s="9"/>
      <c r="J685" s="9"/>
      <c r="L685" s="9"/>
      <c r="N685" s="9"/>
      <c r="O685" s="9"/>
      <c r="P685" s="9"/>
      <c r="R685" s="9"/>
      <c r="T685" s="9"/>
      <c r="V685" s="9"/>
      <c r="W685" s="9"/>
      <c r="X685" s="9"/>
      <c r="Z685" s="9"/>
      <c r="AA685" s="9"/>
      <c r="AB685" s="9"/>
      <c r="AC685" s="9"/>
      <c r="AD685" s="9"/>
      <c r="AF685" s="9"/>
      <c r="AG685" s="9"/>
      <c r="AH685" s="9"/>
      <c r="AI685" s="9"/>
      <c r="AJ685" s="9"/>
      <c r="AL685" s="9"/>
      <c r="AM685" s="9"/>
      <c r="AN685" s="9"/>
      <c r="AO685" s="9"/>
      <c r="AP685" s="9"/>
      <c r="AQ685" s="9"/>
      <c r="AR685" s="9"/>
      <c r="AS685" s="9"/>
      <c r="AT685" s="9"/>
      <c r="AU685" s="9"/>
      <c r="AV685" s="9"/>
      <c r="AW685" s="9"/>
      <c r="AX685" s="9"/>
      <c r="AY685" s="9"/>
      <c r="AZ685" s="9"/>
      <c r="BB685" s="9"/>
      <c r="BD685" s="9"/>
      <c r="BF685" s="9"/>
      <c r="BG685" s="9"/>
      <c r="BH685" s="9"/>
      <c r="BI685" s="9"/>
      <c r="BJ685" s="9"/>
      <c r="BK685" s="9"/>
      <c r="BL685" s="9"/>
      <c r="BM685" s="9"/>
      <c r="BN685" s="9"/>
      <c r="BO685" s="9"/>
      <c r="BP685" s="9"/>
      <c r="BQ685" s="9"/>
      <c r="BR685" s="9"/>
      <c r="BS685" s="9"/>
      <c r="BT685" s="9"/>
      <c r="BV685" s="9"/>
      <c r="BW685" s="9"/>
      <c r="BX685" s="9"/>
      <c r="BZ685" s="9"/>
      <c r="CA685" s="9"/>
      <c r="CB685" s="9"/>
      <c r="CC685" s="9"/>
      <c r="CD685" s="9"/>
      <c r="CF685" s="9"/>
      <c r="CH685" s="9"/>
      <c r="CI685" s="9"/>
      <c r="CJ685" s="9"/>
      <c r="CL685" s="9"/>
      <c r="CM685" s="9"/>
      <c r="CN685" s="9"/>
      <c r="CO685" s="9"/>
      <c r="CP685" s="9"/>
      <c r="CQ685" s="9"/>
      <c r="CR685" s="9"/>
      <c r="CT685" s="9"/>
      <c r="CU685" s="9"/>
      <c r="CV685" s="9"/>
    </row>
    <row r="686" spans="1:100" x14ac:dyDescent="0.2">
      <c r="A686" s="9"/>
      <c r="B686" s="9"/>
      <c r="C686" s="9"/>
      <c r="D686" s="9"/>
      <c r="E686" s="9"/>
      <c r="F686" s="9"/>
      <c r="H686" s="9"/>
      <c r="I686" s="9"/>
      <c r="J686" s="9"/>
      <c r="L686" s="9"/>
      <c r="N686" s="9"/>
      <c r="O686" s="9"/>
      <c r="P686" s="9"/>
      <c r="R686" s="9"/>
      <c r="T686" s="9"/>
      <c r="V686" s="9"/>
      <c r="W686" s="9"/>
      <c r="X686" s="9"/>
      <c r="Z686" s="9"/>
      <c r="AA686" s="9"/>
      <c r="AB686" s="9"/>
      <c r="AC686" s="9"/>
      <c r="AD686" s="9"/>
      <c r="AF686" s="9"/>
      <c r="AG686" s="9"/>
      <c r="AH686" s="9"/>
      <c r="AI686" s="9"/>
      <c r="AJ686" s="9"/>
      <c r="AL686" s="9"/>
      <c r="AM686" s="9"/>
      <c r="AN686" s="9"/>
      <c r="AO686" s="9"/>
      <c r="AP686" s="9"/>
      <c r="AQ686" s="9"/>
      <c r="AR686" s="9"/>
      <c r="AS686" s="9"/>
      <c r="AT686" s="9"/>
      <c r="AU686" s="9"/>
      <c r="AV686" s="9"/>
      <c r="AW686" s="9"/>
      <c r="AX686" s="9"/>
      <c r="AY686" s="9"/>
      <c r="AZ686" s="9"/>
      <c r="BB686" s="9"/>
      <c r="BD686" s="9"/>
      <c r="BF686" s="9"/>
      <c r="BG686" s="9"/>
      <c r="BH686" s="9"/>
      <c r="BI686" s="9"/>
      <c r="BJ686" s="9"/>
      <c r="BK686" s="9"/>
      <c r="BL686" s="9"/>
      <c r="BM686" s="9"/>
      <c r="BN686" s="9"/>
      <c r="BO686" s="9"/>
      <c r="BP686" s="9"/>
      <c r="BQ686" s="9"/>
      <c r="BR686" s="9"/>
      <c r="BS686" s="9"/>
      <c r="BT686" s="9"/>
      <c r="BV686" s="9"/>
      <c r="BW686" s="9"/>
      <c r="BX686" s="9"/>
      <c r="BZ686" s="9"/>
      <c r="CA686" s="9"/>
      <c r="CB686" s="9"/>
      <c r="CC686" s="9"/>
      <c r="CD686" s="9"/>
      <c r="CF686" s="9"/>
      <c r="CH686" s="9"/>
      <c r="CI686" s="9"/>
      <c r="CJ686" s="9"/>
      <c r="CL686" s="9"/>
      <c r="CM686" s="9"/>
      <c r="CN686" s="9"/>
      <c r="CO686" s="9"/>
      <c r="CP686" s="9"/>
      <c r="CQ686" s="9"/>
      <c r="CR686" s="9"/>
      <c r="CT686" s="9"/>
      <c r="CU686" s="9"/>
      <c r="CV686" s="9"/>
    </row>
    <row r="687" spans="1:100" x14ac:dyDescent="0.2">
      <c r="A687" s="9"/>
      <c r="B687" s="9"/>
      <c r="C687" s="9"/>
      <c r="D687" s="9"/>
      <c r="E687" s="9"/>
      <c r="F687" s="9"/>
      <c r="H687" s="9"/>
      <c r="I687" s="9"/>
      <c r="J687" s="9"/>
      <c r="L687" s="9"/>
      <c r="N687" s="9"/>
      <c r="O687" s="9"/>
      <c r="P687" s="9"/>
      <c r="R687" s="9"/>
      <c r="T687" s="9"/>
      <c r="V687" s="9"/>
      <c r="W687" s="9"/>
      <c r="X687" s="9"/>
      <c r="Z687" s="9"/>
      <c r="AA687" s="9"/>
      <c r="AB687" s="9"/>
      <c r="AC687" s="9"/>
      <c r="AD687" s="9"/>
      <c r="AF687" s="9"/>
      <c r="AG687" s="9"/>
      <c r="AH687" s="9"/>
      <c r="AI687" s="9"/>
      <c r="AJ687" s="9"/>
      <c r="AL687" s="9"/>
      <c r="AM687" s="9"/>
      <c r="AN687" s="9"/>
      <c r="AO687" s="9"/>
      <c r="AP687" s="9"/>
      <c r="AQ687" s="9"/>
      <c r="AR687" s="9"/>
      <c r="AS687" s="9"/>
      <c r="AT687" s="9"/>
      <c r="AU687" s="9"/>
      <c r="AV687" s="9"/>
      <c r="AW687" s="9"/>
      <c r="AX687" s="9"/>
      <c r="AY687" s="9"/>
      <c r="AZ687" s="9"/>
      <c r="BB687" s="9"/>
      <c r="BD687" s="9"/>
      <c r="BF687" s="9"/>
      <c r="BG687" s="9"/>
      <c r="BH687" s="9"/>
      <c r="BI687" s="9"/>
      <c r="BJ687" s="9"/>
      <c r="BK687" s="9"/>
      <c r="BL687" s="9"/>
      <c r="BM687" s="9"/>
      <c r="BN687" s="9"/>
      <c r="BO687" s="9"/>
      <c r="BP687" s="9"/>
      <c r="BQ687" s="9"/>
      <c r="BR687" s="9"/>
      <c r="BS687" s="9"/>
      <c r="BT687" s="9"/>
      <c r="BV687" s="9"/>
      <c r="BW687" s="9"/>
      <c r="BX687" s="9"/>
      <c r="BZ687" s="9"/>
      <c r="CA687" s="9"/>
      <c r="CB687" s="9"/>
      <c r="CC687" s="9"/>
      <c r="CD687" s="9"/>
      <c r="CF687" s="9"/>
      <c r="CH687" s="9"/>
      <c r="CI687" s="9"/>
      <c r="CJ687" s="9"/>
      <c r="CL687" s="9"/>
      <c r="CM687" s="9"/>
      <c r="CN687" s="9"/>
      <c r="CO687" s="9"/>
      <c r="CP687" s="9"/>
      <c r="CQ687" s="9"/>
      <c r="CR687" s="9"/>
      <c r="CT687" s="9"/>
      <c r="CU687" s="9"/>
      <c r="CV687" s="9"/>
    </row>
    <row r="688" spans="1:100" x14ac:dyDescent="0.2">
      <c r="A688" s="9"/>
      <c r="B688" s="9"/>
      <c r="C688" s="9"/>
      <c r="D688" s="9"/>
      <c r="E688" s="9"/>
      <c r="F688" s="9"/>
      <c r="H688" s="9"/>
      <c r="I688" s="9"/>
      <c r="J688" s="9"/>
      <c r="L688" s="9"/>
      <c r="N688" s="9"/>
      <c r="O688" s="9"/>
      <c r="P688" s="9"/>
      <c r="R688" s="9"/>
      <c r="T688" s="9"/>
      <c r="V688" s="9"/>
      <c r="W688" s="9"/>
      <c r="X688" s="9"/>
      <c r="Z688" s="9"/>
      <c r="AA688" s="9"/>
      <c r="AB688" s="9"/>
      <c r="AC688" s="9"/>
      <c r="AD688" s="9"/>
      <c r="AF688" s="9"/>
      <c r="AG688" s="9"/>
      <c r="AH688" s="9"/>
      <c r="AI688" s="9"/>
      <c r="AJ688" s="9"/>
      <c r="AL688" s="9"/>
      <c r="AM688" s="9"/>
      <c r="AN688" s="9"/>
      <c r="AO688" s="9"/>
      <c r="AP688" s="9"/>
      <c r="AQ688" s="9"/>
      <c r="AR688" s="9"/>
      <c r="AS688" s="9"/>
      <c r="AT688" s="9"/>
      <c r="AU688" s="9"/>
      <c r="AV688" s="9"/>
      <c r="AW688" s="9"/>
      <c r="AX688" s="9"/>
      <c r="AY688" s="9"/>
      <c r="AZ688" s="9"/>
      <c r="BB688" s="9"/>
      <c r="BD688" s="9"/>
      <c r="BF688" s="9"/>
      <c r="BG688" s="9"/>
      <c r="BH688" s="9"/>
      <c r="BI688" s="9"/>
      <c r="BJ688" s="9"/>
      <c r="BK688" s="9"/>
      <c r="BL688" s="9"/>
      <c r="BM688" s="9"/>
      <c r="BN688" s="9"/>
      <c r="BO688" s="9"/>
      <c r="BP688" s="9"/>
      <c r="BQ688" s="9"/>
      <c r="BR688" s="9"/>
      <c r="BS688" s="9"/>
      <c r="BT688" s="9"/>
      <c r="BV688" s="9"/>
      <c r="BW688" s="9"/>
      <c r="BX688" s="9"/>
      <c r="BZ688" s="9"/>
      <c r="CA688" s="9"/>
      <c r="CB688" s="9"/>
      <c r="CC688" s="9"/>
      <c r="CD688" s="9"/>
      <c r="CF688" s="9"/>
      <c r="CH688" s="9"/>
      <c r="CI688" s="9"/>
      <c r="CJ688" s="9"/>
      <c r="CL688" s="9"/>
      <c r="CM688" s="9"/>
      <c r="CN688" s="9"/>
      <c r="CO688" s="9"/>
      <c r="CP688" s="9"/>
      <c r="CQ688" s="9"/>
      <c r="CR688" s="9"/>
      <c r="CT688" s="9"/>
      <c r="CU688" s="9"/>
      <c r="CV688" s="9"/>
    </row>
    <row r="689" spans="1:100" x14ac:dyDescent="0.2">
      <c r="A689" s="9"/>
      <c r="B689" s="9"/>
      <c r="C689" s="9"/>
      <c r="D689" s="9"/>
      <c r="E689" s="9"/>
      <c r="F689" s="9"/>
      <c r="H689" s="9"/>
      <c r="I689" s="9"/>
      <c r="J689" s="9"/>
      <c r="L689" s="9"/>
      <c r="N689" s="9"/>
      <c r="O689" s="9"/>
      <c r="P689" s="9"/>
      <c r="R689" s="9"/>
      <c r="T689" s="9"/>
      <c r="V689" s="9"/>
      <c r="W689" s="9"/>
      <c r="X689" s="9"/>
      <c r="Z689" s="9"/>
      <c r="AA689" s="9"/>
      <c r="AB689" s="9"/>
      <c r="AC689" s="9"/>
      <c r="AD689" s="9"/>
      <c r="AF689" s="9"/>
      <c r="AG689" s="9"/>
      <c r="AH689" s="9"/>
      <c r="AI689" s="9"/>
      <c r="AJ689" s="9"/>
      <c r="AL689" s="9"/>
      <c r="AM689" s="9"/>
      <c r="AN689" s="9"/>
      <c r="AO689" s="9"/>
      <c r="AP689" s="9"/>
      <c r="AQ689" s="9"/>
      <c r="AR689" s="9"/>
      <c r="AS689" s="9"/>
      <c r="AT689" s="9"/>
      <c r="AU689" s="9"/>
      <c r="AV689" s="9"/>
      <c r="AW689" s="9"/>
      <c r="AX689" s="9"/>
      <c r="AY689" s="9"/>
      <c r="AZ689" s="9"/>
      <c r="BB689" s="9"/>
      <c r="BD689" s="9"/>
      <c r="BF689" s="9"/>
      <c r="BG689" s="9"/>
      <c r="BH689" s="9"/>
      <c r="BI689" s="9"/>
      <c r="BJ689" s="9"/>
      <c r="BK689" s="9"/>
      <c r="BL689" s="9"/>
      <c r="BM689" s="9"/>
      <c r="BN689" s="9"/>
      <c r="BO689" s="9"/>
      <c r="BP689" s="9"/>
      <c r="BQ689" s="9"/>
      <c r="BR689" s="9"/>
      <c r="BS689" s="9"/>
      <c r="BT689" s="9"/>
      <c r="BV689" s="9"/>
      <c r="BW689" s="9"/>
      <c r="BX689" s="9"/>
      <c r="BZ689" s="9"/>
      <c r="CA689" s="9"/>
      <c r="CB689" s="9"/>
      <c r="CC689" s="9"/>
      <c r="CD689" s="9"/>
      <c r="CF689" s="9"/>
      <c r="CH689" s="9"/>
      <c r="CI689" s="9"/>
      <c r="CJ689" s="9"/>
      <c r="CL689" s="9"/>
      <c r="CM689" s="9"/>
      <c r="CN689" s="9"/>
      <c r="CO689" s="9"/>
      <c r="CP689" s="9"/>
      <c r="CQ689" s="9"/>
      <c r="CR689" s="9"/>
      <c r="CT689" s="9"/>
      <c r="CU689" s="9"/>
      <c r="CV689" s="9"/>
    </row>
    <row r="690" spans="1:100" x14ac:dyDescent="0.2">
      <c r="A690" s="9"/>
      <c r="B690" s="9"/>
      <c r="C690" s="9"/>
      <c r="D690" s="9"/>
      <c r="E690" s="9"/>
      <c r="F690" s="9"/>
      <c r="H690" s="9"/>
      <c r="I690" s="9"/>
      <c r="J690" s="9"/>
      <c r="L690" s="9"/>
      <c r="N690" s="9"/>
      <c r="O690" s="9"/>
      <c r="P690" s="9"/>
      <c r="R690" s="9"/>
      <c r="T690" s="9"/>
      <c r="V690" s="9"/>
      <c r="W690" s="9"/>
      <c r="X690" s="9"/>
      <c r="Z690" s="9"/>
      <c r="AA690" s="9"/>
      <c r="AB690" s="9"/>
      <c r="AC690" s="9"/>
      <c r="AD690" s="9"/>
      <c r="AF690" s="9"/>
      <c r="AG690" s="9"/>
      <c r="AH690" s="9"/>
      <c r="AI690" s="9"/>
      <c r="AJ690" s="9"/>
      <c r="AL690" s="9"/>
      <c r="AM690" s="9"/>
      <c r="AN690" s="9"/>
      <c r="AO690" s="9"/>
      <c r="AP690" s="9"/>
      <c r="AQ690" s="9"/>
      <c r="AR690" s="9"/>
      <c r="AS690" s="9"/>
      <c r="AT690" s="9"/>
      <c r="AU690" s="9"/>
      <c r="AV690" s="9"/>
      <c r="AW690" s="9"/>
      <c r="AX690" s="9"/>
      <c r="AY690" s="9"/>
      <c r="AZ690" s="9"/>
      <c r="BB690" s="9"/>
      <c r="BD690" s="9"/>
      <c r="BF690" s="9"/>
      <c r="BG690" s="9"/>
      <c r="BH690" s="9"/>
      <c r="BI690" s="9"/>
      <c r="BJ690" s="9"/>
      <c r="BK690" s="9"/>
      <c r="BL690" s="9"/>
      <c r="BM690" s="9"/>
      <c r="BN690" s="9"/>
      <c r="BO690" s="9"/>
      <c r="BP690" s="9"/>
      <c r="BQ690" s="9"/>
      <c r="BR690" s="9"/>
      <c r="BS690" s="9"/>
      <c r="BT690" s="9"/>
      <c r="BV690" s="9"/>
      <c r="BW690" s="9"/>
      <c r="BX690" s="9"/>
      <c r="BZ690" s="9"/>
      <c r="CA690" s="9"/>
      <c r="CB690" s="9"/>
      <c r="CC690" s="9"/>
      <c r="CD690" s="9"/>
      <c r="CF690" s="9"/>
      <c r="CH690" s="9"/>
      <c r="CI690" s="9"/>
      <c r="CJ690" s="9"/>
      <c r="CL690" s="9"/>
      <c r="CM690" s="9"/>
      <c r="CN690" s="9"/>
      <c r="CO690" s="9"/>
      <c r="CP690" s="9"/>
      <c r="CQ690" s="9"/>
      <c r="CR690" s="9"/>
      <c r="CT690" s="9"/>
      <c r="CU690" s="9"/>
      <c r="CV690" s="9"/>
    </row>
    <row r="691" spans="1:100" x14ac:dyDescent="0.2">
      <c r="A691" s="9"/>
      <c r="B691" s="9"/>
      <c r="C691" s="9"/>
      <c r="D691" s="9"/>
      <c r="E691" s="9"/>
      <c r="F691" s="9"/>
      <c r="H691" s="9"/>
      <c r="I691" s="9"/>
      <c r="J691" s="9"/>
      <c r="L691" s="9"/>
      <c r="N691" s="9"/>
      <c r="O691" s="9"/>
      <c r="P691" s="9"/>
      <c r="R691" s="9"/>
      <c r="T691" s="9"/>
      <c r="V691" s="9"/>
      <c r="W691" s="9"/>
      <c r="X691" s="9"/>
      <c r="Z691" s="9"/>
      <c r="AA691" s="9"/>
      <c r="AB691" s="9"/>
      <c r="AC691" s="9"/>
      <c r="AD691" s="9"/>
      <c r="AF691" s="9"/>
      <c r="AG691" s="9"/>
      <c r="AH691" s="9"/>
      <c r="AI691" s="9"/>
      <c r="AJ691" s="9"/>
      <c r="AL691" s="9"/>
      <c r="AM691" s="9"/>
      <c r="AN691" s="9"/>
      <c r="AO691" s="9"/>
      <c r="AP691" s="9"/>
      <c r="AQ691" s="9"/>
      <c r="AR691" s="9"/>
      <c r="AS691" s="9"/>
      <c r="AT691" s="9"/>
      <c r="AU691" s="9"/>
      <c r="AV691" s="9"/>
      <c r="AW691" s="9"/>
      <c r="AX691" s="9"/>
      <c r="AY691" s="9"/>
      <c r="AZ691" s="9"/>
      <c r="BB691" s="9"/>
      <c r="BD691" s="9"/>
      <c r="BF691" s="9"/>
      <c r="BG691" s="9"/>
      <c r="BH691" s="9"/>
      <c r="BI691" s="9"/>
      <c r="BJ691" s="9"/>
      <c r="BK691" s="9"/>
      <c r="BL691" s="9"/>
      <c r="BM691" s="9"/>
      <c r="BN691" s="9"/>
      <c r="BO691" s="9"/>
      <c r="BP691" s="9"/>
      <c r="BQ691" s="9"/>
      <c r="BR691" s="9"/>
      <c r="BS691" s="9"/>
      <c r="BT691" s="9"/>
      <c r="BV691" s="9"/>
      <c r="BW691" s="9"/>
      <c r="BX691" s="9"/>
      <c r="BZ691" s="9"/>
      <c r="CA691" s="9"/>
      <c r="CB691" s="9"/>
      <c r="CC691" s="9"/>
      <c r="CD691" s="9"/>
      <c r="CF691" s="9"/>
      <c r="CH691" s="9"/>
      <c r="CI691" s="9"/>
      <c r="CJ691" s="9"/>
      <c r="CL691" s="9"/>
      <c r="CM691" s="9"/>
      <c r="CN691" s="9"/>
      <c r="CO691" s="9"/>
      <c r="CP691" s="9"/>
      <c r="CQ691" s="9"/>
      <c r="CR691" s="9"/>
      <c r="CT691" s="9"/>
      <c r="CU691" s="9"/>
      <c r="CV691" s="9"/>
    </row>
    <row r="692" spans="1:100" x14ac:dyDescent="0.2">
      <c r="A692" s="9"/>
      <c r="B692" s="9"/>
      <c r="C692" s="9"/>
      <c r="D692" s="9"/>
      <c r="E692" s="9"/>
      <c r="F692" s="9"/>
      <c r="H692" s="9"/>
      <c r="I692" s="9"/>
      <c r="J692" s="9"/>
      <c r="L692" s="9"/>
      <c r="N692" s="9"/>
      <c r="O692" s="9"/>
      <c r="P692" s="9"/>
      <c r="R692" s="9"/>
      <c r="T692" s="9"/>
      <c r="V692" s="9"/>
      <c r="W692" s="9"/>
      <c r="X692" s="9"/>
      <c r="Z692" s="9"/>
      <c r="AA692" s="9"/>
      <c r="AB692" s="9"/>
      <c r="AC692" s="9"/>
      <c r="AD692" s="9"/>
      <c r="AF692" s="9"/>
      <c r="AG692" s="9"/>
      <c r="AH692" s="9"/>
      <c r="AI692" s="9"/>
      <c r="AJ692" s="9"/>
      <c r="AL692" s="9"/>
      <c r="AM692" s="9"/>
      <c r="AN692" s="9"/>
      <c r="AO692" s="9"/>
      <c r="AP692" s="9"/>
      <c r="AQ692" s="9"/>
      <c r="AR692" s="9"/>
      <c r="AS692" s="9"/>
      <c r="AT692" s="9"/>
      <c r="AU692" s="9"/>
      <c r="AV692" s="9"/>
      <c r="AW692" s="9"/>
      <c r="AX692" s="9"/>
      <c r="AY692" s="9"/>
      <c r="AZ692" s="9"/>
      <c r="BB692" s="9"/>
      <c r="BD692" s="9"/>
      <c r="BF692" s="9"/>
      <c r="BG692" s="9"/>
      <c r="BH692" s="9"/>
      <c r="BI692" s="9"/>
      <c r="BJ692" s="9"/>
      <c r="BK692" s="9"/>
      <c r="BL692" s="9"/>
      <c r="BM692" s="9"/>
      <c r="BN692" s="9"/>
      <c r="BO692" s="9"/>
      <c r="BP692" s="9"/>
      <c r="BQ692" s="9"/>
      <c r="BR692" s="9"/>
      <c r="BS692" s="9"/>
      <c r="BT692" s="9"/>
      <c r="BV692" s="9"/>
      <c r="BW692" s="9"/>
      <c r="BX692" s="9"/>
      <c r="BZ692" s="9"/>
      <c r="CA692" s="9"/>
      <c r="CB692" s="9"/>
      <c r="CC692" s="9"/>
      <c r="CD692" s="9"/>
      <c r="CF692" s="9"/>
      <c r="CH692" s="9"/>
      <c r="CI692" s="9"/>
      <c r="CJ692" s="9"/>
      <c r="CL692" s="9"/>
      <c r="CM692" s="9"/>
      <c r="CN692" s="9"/>
      <c r="CO692" s="9"/>
      <c r="CP692" s="9"/>
      <c r="CQ692" s="9"/>
      <c r="CR692" s="9"/>
      <c r="CT692" s="9"/>
      <c r="CU692" s="9"/>
      <c r="CV692" s="9"/>
    </row>
    <row r="693" spans="1:100" x14ac:dyDescent="0.2">
      <c r="A693" s="9"/>
      <c r="B693" s="9"/>
      <c r="C693" s="9"/>
      <c r="D693" s="9"/>
      <c r="E693" s="9"/>
      <c r="F693" s="9"/>
      <c r="H693" s="9"/>
      <c r="I693" s="9"/>
      <c r="J693" s="9"/>
      <c r="L693" s="9"/>
      <c r="N693" s="9"/>
      <c r="O693" s="9"/>
      <c r="P693" s="9"/>
      <c r="R693" s="9"/>
      <c r="T693" s="9"/>
      <c r="V693" s="9"/>
      <c r="W693" s="9"/>
      <c r="X693" s="9"/>
      <c r="Z693" s="9"/>
      <c r="AA693" s="9"/>
      <c r="AB693" s="9"/>
      <c r="AC693" s="9"/>
      <c r="AD693" s="9"/>
      <c r="AF693" s="9"/>
      <c r="AG693" s="9"/>
      <c r="AH693" s="9"/>
      <c r="AI693" s="9"/>
      <c r="AJ693" s="9"/>
      <c r="AL693" s="9"/>
      <c r="AM693" s="9"/>
      <c r="AN693" s="9"/>
      <c r="AO693" s="9"/>
      <c r="AP693" s="9"/>
      <c r="AQ693" s="9"/>
      <c r="AR693" s="9"/>
      <c r="AS693" s="9"/>
      <c r="AT693" s="9"/>
      <c r="AU693" s="9"/>
      <c r="AV693" s="9"/>
      <c r="AW693" s="9"/>
      <c r="AX693" s="9"/>
      <c r="AY693" s="9"/>
      <c r="AZ693" s="9"/>
      <c r="BB693" s="9"/>
      <c r="BD693" s="9"/>
      <c r="BF693" s="9"/>
      <c r="BG693" s="9"/>
      <c r="BH693" s="9"/>
      <c r="BI693" s="9"/>
      <c r="BJ693" s="9"/>
      <c r="BK693" s="9"/>
      <c r="BL693" s="9"/>
      <c r="BM693" s="9"/>
      <c r="BN693" s="9"/>
      <c r="BO693" s="9"/>
      <c r="BP693" s="9"/>
      <c r="BQ693" s="9"/>
      <c r="BR693" s="9"/>
      <c r="BS693" s="9"/>
      <c r="BT693" s="9"/>
      <c r="BV693" s="9"/>
      <c r="BW693" s="9"/>
      <c r="BX693" s="9"/>
      <c r="BZ693" s="9"/>
      <c r="CA693" s="9"/>
      <c r="CB693" s="9"/>
      <c r="CC693" s="9"/>
      <c r="CD693" s="9"/>
      <c r="CF693" s="9"/>
      <c r="CH693" s="9"/>
      <c r="CI693" s="9"/>
      <c r="CJ693" s="9"/>
      <c r="CL693" s="9"/>
      <c r="CM693" s="9"/>
      <c r="CN693" s="9"/>
      <c r="CO693" s="9"/>
      <c r="CP693" s="9"/>
      <c r="CQ693" s="9"/>
      <c r="CR693" s="9"/>
      <c r="CT693" s="9"/>
      <c r="CU693" s="9"/>
      <c r="CV693" s="9"/>
    </row>
    <row r="694" spans="1:100" x14ac:dyDescent="0.2">
      <c r="A694" s="9"/>
      <c r="B694" s="9"/>
      <c r="C694" s="9"/>
      <c r="D694" s="9"/>
      <c r="E694" s="9"/>
      <c r="F694" s="9"/>
      <c r="H694" s="9"/>
      <c r="I694" s="9"/>
      <c r="J694" s="9"/>
      <c r="L694" s="9"/>
      <c r="N694" s="9"/>
      <c r="O694" s="9"/>
      <c r="P694" s="9"/>
      <c r="R694" s="9"/>
      <c r="T694" s="9"/>
      <c r="V694" s="9"/>
      <c r="W694" s="9"/>
      <c r="X694" s="9"/>
      <c r="Z694" s="9"/>
      <c r="AA694" s="9"/>
      <c r="AB694" s="9"/>
      <c r="AC694" s="9"/>
      <c r="AD694" s="9"/>
      <c r="AF694" s="9"/>
      <c r="AG694" s="9"/>
      <c r="AH694" s="9"/>
      <c r="AI694" s="9"/>
      <c r="AJ694" s="9"/>
      <c r="AL694" s="9"/>
      <c r="AM694" s="9"/>
      <c r="AN694" s="9"/>
      <c r="AO694" s="9"/>
      <c r="AP694" s="9"/>
      <c r="AQ694" s="9"/>
      <c r="AR694" s="9"/>
      <c r="AS694" s="9"/>
      <c r="AT694" s="9"/>
      <c r="AU694" s="9"/>
      <c r="AV694" s="9"/>
      <c r="AW694" s="9"/>
      <c r="AX694" s="9"/>
      <c r="AY694" s="9"/>
      <c r="AZ694" s="9"/>
      <c r="BB694" s="9"/>
      <c r="BD694" s="9"/>
      <c r="BF694" s="9"/>
      <c r="BG694" s="9"/>
      <c r="BH694" s="9"/>
      <c r="BI694" s="9"/>
      <c r="BJ694" s="9"/>
      <c r="BK694" s="9"/>
      <c r="BL694" s="9"/>
      <c r="BM694" s="9"/>
      <c r="BN694" s="9"/>
      <c r="BO694" s="9"/>
      <c r="BP694" s="9"/>
      <c r="BQ694" s="9"/>
      <c r="BR694" s="9"/>
      <c r="BS694" s="9"/>
      <c r="BT694" s="9"/>
      <c r="BV694" s="9"/>
      <c r="BW694" s="9"/>
      <c r="BX694" s="9"/>
      <c r="BZ694" s="9"/>
      <c r="CA694" s="9"/>
      <c r="CB694" s="9"/>
      <c r="CC694" s="9"/>
      <c r="CD694" s="9"/>
      <c r="CF694" s="9"/>
      <c r="CH694" s="9"/>
      <c r="CI694" s="9"/>
      <c r="CJ694" s="9"/>
      <c r="CL694" s="9"/>
      <c r="CM694" s="9"/>
      <c r="CN694" s="9"/>
      <c r="CO694" s="9"/>
      <c r="CP694" s="9"/>
      <c r="CQ694" s="9"/>
      <c r="CR694" s="9"/>
      <c r="CT694" s="9"/>
      <c r="CU694" s="9"/>
      <c r="CV694" s="9"/>
    </row>
    <row r="695" spans="1:100" x14ac:dyDescent="0.2">
      <c r="A695" s="9"/>
      <c r="B695" s="9"/>
      <c r="C695" s="9"/>
      <c r="D695" s="9"/>
      <c r="E695" s="9"/>
      <c r="F695" s="9"/>
      <c r="H695" s="9"/>
      <c r="I695" s="9"/>
      <c r="J695" s="9"/>
      <c r="L695" s="9"/>
      <c r="N695" s="9"/>
      <c r="O695" s="9"/>
      <c r="P695" s="9"/>
      <c r="R695" s="9"/>
      <c r="T695" s="9"/>
      <c r="V695" s="9"/>
      <c r="W695" s="9"/>
      <c r="X695" s="9"/>
      <c r="Z695" s="9"/>
      <c r="AA695" s="9"/>
      <c r="AB695" s="9"/>
      <c r="AC695" s="9"/>
      <c r="AD695" s="9"/>
      <c r="AF695" s="9"/>
      <c r="AG695" s="9"/>
      <c r="AH695" s="9"/>
      <c r="AI695" s="9"/>
      <c r="AJ695" s="9"/>
      <c r="AL695" s="9"/>
      <c r="AM695" s="9"/>
      <c r="AN695" s="9"/>
      <c r="AO695" s="9"/>
      <c r="AP695" s="9"/>
      <c r="AQ695" s="9"/>
      <c r="AR695" s="9"/>
      <c r="AS695" s="9"/>
      <c r="AT695" s="9"/>
      <c r="AU695" s="9"/>
      <c r="AV695" s="9"/>
      <c r="AW695" s="9"/>
      <c r="AX695" s="9"/>
      <c r="AY695" s="9"/>
      <c r="AZ695" s="9"/>
      <c r="BB695" s="9"/>
      <c r="BD695" s="9"/>
      <c r="BF695" s="9"/>
      <c r="BG695" s="9"/>
      <c r="BH695" s="9"/>
      <c r="BI695" s="9"/>
      <c r="BJ695" s="9"/>
      <c r="BK695" s="9"/>
      <c r="BL695" s="9"/>
      <c r="BM695" s="9"/>
      <c r="BN695" s="9"/>
      <c r="BO695" s="9"/>
      <c r="BP695" s="9"/>
      <c r="BQ695" s="9"/>
      <c r="BR695" s="9"/>
      <c r="BS695" s="9"/>
      <c r="BT695" s="9"/>
      <c r="BV695" s="9"/>
      <c r="BW695" s="9"/>
      <c r="BX695" s="9"/>
      <c r="BZ695" s="9"/>
      <c r="CA695" s="9"/>
      <c r="CB695" s="9"/>
      <c r="CC695" s="9"/>
      <c r="CD695" s="9"/>
      <c r="CF695" s="9"/>
      <c r="CH695" s="9"/>
      <c r="CI695" s="9"/>
      <c r="CJ695" s="9"/>
      <c r="CL695" s="9"/>
      <c r="CM695" s="9"/>
      <c r="CN695" s="9"/>
      <c r="CO695" s="9"/>
      <c r="CP695" s="9"/>
      <c r="CQ695" s="9"/>
      <c r="CR695" s="9"/>
      <c r="CT695" s="9"/>
      <c r="CU695" s="9"/>
      <c r="CV695" s="9"/>
    </row>
    <row r="696" spans="1:100" x14ac:dyDescent="0.2">
      <c r="A696" s="9"/>
      <c r="B696" s="9"/>
      <c r="C696" s="9"/>
      <c r="D696" s="9"/>
      <c r="E696" s="9"/>
      <c r="F696" s="9"/>
      <c r="H696" s="9"/>
      <c r="I696" s="9"/>
      <c r="J696" s="9"/>
      <c r="L696" s="9"/>
      <c r="N696" s="9"/>
      <c r="O696" s="9"/>
      <c r="P696" s="9"/>
      <c r="R696" s="9"/>
      <c r="T696" s="9"/>
      <c r="V696" s="9"/>
      <c r="W696" s="9"/>
      <c r="X696" s="9"/>
      <c r="Z696" s="9"/>
      <c r="AA696" s="9"/>
      <c r="AB696" s="9"/>
      <c r="AC696" s="9"/>
      <c r="AD696" s="9"/>
      <c r="AF696" s="9"/>
      <c r="AG696" s="9"/>
      <c r="AH696" s="9"/>
      <c r="AI696" s="9"/>
      <c r="AJ696" s="9"/>
      <c r="AL696" s="9"/>
      <c r="AM696" s="9"/>
      <c r="AN696" s="9"/>
      <c r="AO696" s="9"/>
      <c r="AP696" s="9"/>
      <c r="AQ696" s="9"/>
      <c r="AR696" s="9"/>
      <c r="AS696" s="9"/>
      <c r="AT696" s="9"/>
      <c r="AU696" s="9"/>
      <c r="AV696" s="9"/>
      <c r="AW696" s="9"/>
      <c r="AX696" s="9"/>
      <c r="AY696" s="9"/>
      <c r="AZ696" s="9"/>
      <c r="BB696" s="9"/>
      <c r="BD696" s="9"/>
      <c r="BF696" s="9"/>
      <c r="BG696" s="9"/>
      <c r="BH696" s="9"/>
      <c r="BI696" s="9"/>
      <c r="BJ696" s="9"/>
      <c r="BK696" s="9"/>
      <c r="BL696" s="9"/>
      <c r="BM696" s="9"/>
      <c r="BN696" s="9"/>
      <c r="BO696" s="9"/>
      <c r="BP696" s="9"/>
      <c r="BQ696" s="9"/>
      <c r="BR696" s="9"/>
      <c r="BS696" s="9"/>
      <c r="BT696" s="9"/>
      <c r="BV696" s="9"/>
      <c r="BW696" s="9"/>
      <c r="BX696" s="9"/>
      <c r="BZ696" s="9"/>
      <c r="CA696" s="9"/>
      <c r="CB696" s="9"/>
      <c r="CC696" s="9"/>
      <c r="CD696" s="9"/>
      <c r="CF696" s="9"/>
      <c r="CH696" s="9"/>
      <c r="CI696" s="9"/>
      <c r="CJ696" s="9"/>
      <c r="CL696" s="9"/>
      <c r="CM696" s="9"/>
      <c r="CN696" s="9"/>
      <c r="CO696" s="9"/>
      <c r="CP696" s="9"/>
      <c r="CQ696" s="9"/>
      <c r="CR696" s="9"/>
      <c r="CT696" s="9"/>
      <c r="CU696" s="9"/>
      <c r="CV696" s="9"/>
    </row>
    <row r="697" spans="1:100" x14ac:dyDescent="0.2">
      <c r="A697" s="9"/>
      <c r="B697" s="9"/>
      <c r="C697" s="9"/>
      <c r="D697" s="9"/>
      <c r="E697" s="9"/>
      <c r="F697" s="9"/>
      <c r="H697" s="9"/>
      <c r="I697" s="9"/>
      <c r="J697" s="9"/>
      <c r="L697" s="9"/>
      <c r="N697" s="9"/>
      <c r="O697" s="9"/>
      <c r="P697" s="9"/>
      <c r="R697" s="9"/>
      <c r="T697" s="9"/>
      <c r="V697" s="9"/>
      <c r="W697" s="9"/>
      <c r="X697" s="9"/>
      <c r="Z697" s="9"/>
      <c r="AA697" s="9"/>
      <c r="AB697" s="9"/>
      <c r="AC697" s="9"/>
      <c r="AD697" s="9"/>
      <c r="AF697" s="9"/>
      <c r="AG697" s="9"/>
      <c r="AH697" s="9"/>
      <c r="AI697" s="9"/>
      <c r="AJ697" s="9"/>
      <c r="AL697" s="9"/>
      <c r="AM697" s="9"/>
      <c r="AN697" s="9"/>
      <c r="AO697" s="9"/>
      <c r="AP697" s="9"/>
      <c r="AQ697" s="9"/>
      <c r="AR697" s="9"/>
      <c r="AS697" s="9"/>
      <c r="AT697" s="9"/>
      <c r="AU697" s="9"/>
      <c r="AV697" s="9"/>
      <c r="AW697" s="9"/>
      <c r="AX697" s="9"/>
      <c r="AY697" s="9"/>
      <c r="AZ697" s="9"/>
      <c r="BB697" s="9"/>
      <c r="BD697" s="9"/>
      <c r="BF697" s="9"/>
      <c r="BG697" s="9"/>
      <c r="BH697" s="9"/>
      <c r="BI697" s="9"/>
      <c r="BJ697" s="9"/>
      <c r="BK697" s="9"/>
      <c r="BL697" s="9"/>
      <c r="BM697" s="9"/>
      <c r="BN697" s="9"/>
      <c r="BO697" s="9"/>
      <c r="BP697" s="9"/>
      <c r="BQ697" s="9"/>
      <c r="BR697" s="9"/>
      <c r="BS697" s="9"/>
      <c r="BT697" s="9"/>
      <c r="BV697" s="9"/>
      <c r="BW697" s="9"/>
      <c r="BX697" s="9"/>
      <c r="BZ697" s="9"/>
      <c r="CA697" s="9"/>
      <c r="CB697" s="9"/>
      <c r="CC697" s="9"/>
      <c r="CD697" s="9"/>
      <c r="CF697" s="9"/>
      <c r="CH697" s="9"/>
      <c r="CI697" s="9"/>
      <c r="CJ697" s="9"/>
      <c r="CL697" s="9"/>
      <c r="CM697" s="9"/>
      <c r="CN697" s="9"/>
      <c r="CO697" s="9"/>
      <c r="CP697" s="9"/>
      <c r="CQ697" s="9"/>
      <c r="CR697" s="9"/>
      <c r="CT697" s="9"/>
      <c r="CU697" s="9"/>
      <c r="CV697" s="9"/>
    </row>
    <row r="698" spans="1:100" x14ac:dyDescent="0.2">
      <c r="A698" s="9"/>
      <c r="B698" s="9"/>
      <c r="C698" s="9"/>
      <c r="D698" s="9"/>
      <c r="E698" s="9"/>
      <c r="F698" s="9"/>
      <c r="H698" s="9"/>
      <c r="I698" s="9"/>
      <c r="J698" s="9"/>
      <c r="L698" s="9"/>
      <c r="N698" s="9"/>
      <c r="O698" s="9"/>
      <c r="P698" s="9"/>
      <c r="R698" s="9"/>
      <c r="T698" s="9"/>
      <c r="V698" s="9"/>
      <c r="W698" s="9"/>
      <c r="X698" s="9"/>
      <c r="Z698" s="9"/>
      <c r="AA698" s="9"/>
      <c r="AB698" s="9"/>
      <c r="AC698" s="9"/>
      <c r="AD698" s="9"/>
      <c r="AF698" s="9"/>
      <c r="AG698" s="9"/>
      <c r="AH698" s="9"/>
      <c r="AI698" s="9"/>
      <c r="AJ698" s="9"/>
      <c r="AL698" s="9"/>
      <c r="AM698" s="9"/>
      <c r="AN698" s="9"/>
      <c r="AO698" s="9"/>
      <c r="AP698" s="9"/>
      <c r="AQ698" s="9"/>
      <c r="AR698" s="9"/>
      <c r="AS698" s="9"/>
      <c r="AT698" s="9"/>
      <c r="AU698" s="9"/>
      <c r="AV698" s="9"/>
      <c r="AW698" s="9"/>
      <c r="AX698" s="9"/>
      <c r="AY698" s="9"/>
      <c r="AZ698" s="9"/>
      <c r="BB698" s="9"/>
      <c r="BD698" s="9"/>
      <c r="BF698" s="9"/>
      <c r="BG698" s="9"/>
      <c r="BH698" s="9"/>
      <c r="BI698" s="9"/>
      <c r="BJ698" s="9"/>
      <c r="BK698" s="9"/>
      <c r="BL698" s="9"/>
      <c r="BM698" s="9"/>
      <c r="BN698" s="9"/>
      <c r="BO698" s="9"/>
      <c r="BP698" s="9"/>
      <c r="BQ698" s="9"/>
      <c r="BR698" s="9"/>
      <c r="BS698" s="9"/>
      <c r="BT698" s="9"/>
      <c r="BV698" s="9"/>
      <c r="BW698" s="9"/>
      <c r="BX698" s="9"/>
      <c r="BZ698" s="9"/>
      <c r="CA698" s="9"/>
      <c r="CB698" s="9"/>
      <c r="CC698" s="9"/>
      <c r="CD698" s="9"/>
      <c r="CF698" s="9"/>
      <c r="CH698" s="9"/>
      <c r="CI698" s="9"/>
      <c r="CJ698" s="9"/>
      <c r="CL698" s="9"/>
      <c r="CM698" s="9"/>
      <c r="CN698" s="9"/>
      <c r="CO698" s="9"/>
      <c r="CP698" s="9"/>
      <c r="CQ698" s="9"/>
      <c r="CR698" s="9"/>
      <c r="CT698" s="9"/>
      <c r="CU698" s="9"/>
      <c r="CV698" s="9"/>
    </row>
    <row r="699" spans="1:100" x14ac:dyDescent="0.2">
      <c r="A699" s="9"/>
      <c r="B699" s="9"/>
      <c r="C699" s="9"/>
      <c r="D699" s="9"/>
      <c r="E699" s="9"/>
      <c r="F699" s="9"/>
      <c r="H699" s="9"/>
      <c r="I699" s="9"/>
      <c r="J699" s="9"/>
      <c r="L699" s="9"/>
      <c r="N699" s="9"/>
      <c r="O699" s="9"/>
      <c r="P699" s="9"/>
      <c r="R699" s="9"/>
      <c r="T699" s="9"/>
      <c r="V699" s="9"/>
      <c r="W699" s="9"/>
      <c r="X699" s="9"/>
      <c r="Z699" s="9"/>
      <c r="AA699" s="9"/>
      <c r="AB699" s="9"/>
      <c r="AC699" s="9"/>
      <c r="AD699" s="9"/>
      <c r="AF699" s="9"/>
      <c r="AG699" s="9"/>
      <c r="AH699" s="9"/>
      <c r="AI699" s="9"/>
      <c r="AJ699" s="9"/>
      <c r="AL699" s="9"/>
      <c r="AM699" s="9"/>
      <c r="AN699" s="9"/>
      <c r="AO699" s="9"/>
      <c r="AP699" s="9"/>
      <c r="AQ699" s="9"/>
      <c r="AR699" s="9"/>
      <c r="AS699" s="9"/>
      <c r="AT699" s="9"/>
      <c r="AU699" s="9"/>
      <c r="AV699" s="9"/>
      <c r="AW699" s="9"/>
      <c r="AX699" s="9"/>
      <c r="AY699" s="9"/>
      <c r="AZ699" s="9"/>
      <c r="BB699" s="9"/>
      <c r="BD699" s="9"/>
      <c r="BF699" s="9"/>
      <c r="BG699" s="9"/>
      <c r="BH699" s="9"/>
      <c r="BI699" s="9"/>
      <c r="BJ699" s="9"/>
      <c r="BK699" s="9"/>
      <c r="BL699" s="9"/>
      <c r="BM699" s="9"/>
      <c r="BN699" s="9"/>
      <c r="BO699" s="9"/>
      <c r="BP699" s="9"/>
      <c r="BQ699" s="9"/>
      <c r="BR699" s="9"/>
      <c r="BS699" s="9"/>
      <c r="BT699" s="9"/>
      <c r="BV699" s="9"/>
      <c r="BW699" s="9"/>
      <c r="BX699" s="9"/>
      <c r="BZ699" s="9"/>
      <c r="CA699" s="9"/>
      <c r="CB699" s="9"/>
      <c r="CC699" s="9"/>
      <c r="CD699" s="9"/>
      <c r="CF699" s="9"/>
      <c r="CH699" s="9"/>
      <c r="CI699" s="9"/>
      <c r="CJ699" s="9"/>
      <c r="CL699" s="9"/>
      <c r="CM699" s="9"/>
      <c r="CN699" s="9"/>
      <c r="CO699" s="9"/>
      <c r="CP699" s="9"/>
      <c r="CQ699" s="9"/>
      <c r="CR699" s="9"/>
      <c r="CT699" s="9"/>
      <c r="CU699" s="9"/>
      <c r="CV699" s="9"/>
    </row>
    <row r="700" spans="1:100" x14ac:dyDescent="0.2">
      <c r="A700" s="9"/>
      <c r="B700" s="9"/>
      <c r="C700" s="9"/>
      <c r="D700" s="9"/>
      <c r="E700" s="9"/>
      <c r="F700" s="9"/>
      <c r="H700" s="9"/>
      <c r="I700" s="9"/>
      <c r="J700" s="9"/>
      <c r="L700" s="9"/>
      <c r="N700" s="9"/>
      <c r="O700" s="9"/>
      <c r="P700" s="9"/>
      <c r="R700" s="9"/>
      <c r="T700" s="9"/>
      <c r="V700" s="9"/>
      <c r="W700" s="9"/>
      <c r="X700" s="9"/>
      <c r="Z700" s="9"/>
      <c r="AA700" s="9"/>
      <c r="AB700" s="9"/>
      <c r="AC700" s="9"/>
      <c r="AD700" s="9"/>
      <c r="AF700" s="9"/>
      <c r="AG700" s="9"/>
      <c r="AH700" s="9"/>
      <c r="AI700" s="9"/>
      <c r="AJ700" s="9"/>
      <c r="AL700" s="9"/>
      <c r="AM700" s="9"/>
      <c r="AN700" s="9"/>
      <c r="AO700" s="9"/>
      <c r="AP700" s="9"/>
      <c r="AQ700" s="9"/>
      <c r="AR700" s="9"/>
      <c r="AS700" s="9"/>
      <c r="AT700" s="9"/>
      <c r="AU700" s="9"/>
      <c r="AV700" s="9"/>
      <c r="AW700" s="9"/>
      <c r="AX700" s="9"/>
      <c r="AY700" s="9"/>
      <c r="AZ700" s="9"/>
      <c r="BB700" s="9"/>
      <c r="BD700" s="9"/>
      <c r="BF700" s="9"/>
      <c r="BG700" s="9"/>
      <c r="BH700" s="9"/>
      <c r="BI700" s="9"/>
      <c r="BJ700" s="9"/>
      <c r="BK700" s="9"/>
      <c r="BL700" s="9"/>
      <c r="BM700" s="9"/>
      <c r="BN700" s="9"/>
      <c r="BO700" s="9"/>
      <c r="BP700" s="9"/>
      <c r="BQ700" s="9"/>
      <c r="BR700" s="9"/>
      <c r="BS700" s="9"/>
      <c r="BT700" s="9"/>
      <c r="BV700" s="9"/>
      <c r="BW700" s="9"/>
      <c r="BX700" s="9"/>
      <c r="BZ700" s="9"/>
      <c r="CA700" s="9"/>
      <c r="CB700" s="9"/>
      <c r="CC700" s="9"/>
      <c r="CD700" s="9"/>
      <c r="CF700" s="9"/>
      <c r="CH700" s="9"/>
      <c r="CI700" s="9"/>
      <c r="CJ700" s="9"/>
      <c r="CL700" s="9"/>
      <c r="CM700" s="9"/>
      <c r="CN700" s="9"/>
      <c r="CO700" s="9"/>
      <c r="CP700" s="9"/>
      <c r="CQ700" s="9"/>
      <c r="CR700" s="9"/>
      <c r="CT700" s="9"/>
      <c r="CU700" s="9"/>
      <c r="CV700" s="9"/>
    </row>
    <row r="701" spans="1:100" x14ac:dyDescent="0.2">
      <c r="A701" s="9"/>
      <c r="B701" s="9"/>
      <c r="C701" s="9"/>
      <c r="D701" s="9"/>
      <c r="E701" s="9"/>
      <c r="F701" s="9"/>
      <c r="H701" s="9"/>
      <c r="I701" s="9"/>
      <c r="J701" s="9"/>
      <c r="L701" s="9"/>
      <c r="N701" s="9"/>
      <c r="O701" s="9"/>
      <c r="P701" s="9"/>
      <c r="R701" s="9"/>
      <c r="T701" s="9"/>
      <c r="V701" s="9"/>
      <c r="W701" s="9"/>
      <c r="X701" s="9"/>
      <c r="Z701" s="9"/>
      <c r="AA701" s="9"/>
      <c r="AB701" s="9"/>
      <c r="AC701" s="9"/>
      <c r="AD701" s="9"/>
      <c r="AF701" s="9"/>
      <c r="AG701" s="9"/>
      <c r="AH701" s="9"/>
      <c r="AI701" s="9"/>
      <c r="AJ701" s="9"/>
      <c r="AL701" s="9"/>
      <c r="AM701" s="9"/>
      <c r="AN701" s="9"/>
      <c r="AO701" s="9"/>
      <c r="AP701" s="9"/>
      <c r="AQ701" s="9"/>
      <c r="AR701" s="9"/>
      <c r="AS701" s="9"/>
      <c r="AT701" s="9"/>
      <c r="AU701" s="9"/>
      <c r="AV701" s="9"/>
      <c r="AW701" s="9"/>
      <c r="AX701" s="9"/>
      <c r="AY701" s="9"/>
      <c r="AZ701" s="9"/>
      <c r="BB701" s="9"/>
      <c r="BD701" s="9"/>
      <c r="BF701" s="9"/>
      <c r="BG701" s="9"/>
      <c r="BH701" s="9"/>
      <c r="BI701" s="9"/>
      <c r="BJ701" s="9"/>
      <c r="BK701" s="9"/>
      <c r="BL701" s="9"/>
      <c r="BM701" s="9"/>
      <c r="BN701" s="9"/>
      <c r="BO701" s="9"/>
      <c r="BP701" s="9"/>
      <c r="BQ701" s="9"/>
      <c r="BR701" s="9"/>
      <c r="BS701" s="9"/>
      <c r="BT701" s="9"/>
      <c r="BV701" s="9"/>
      <c r="BW701" s="9"/>
      <c r="BX701" s="9"/>
      <c r="BZ701" s="9"/>
      <c r="CA701" s="9"/>
      <c r="CB701" s="9"/>
      <c r="CC701" s="9"/>
      <c r="CD701" s="9"/>
      <c r="CF701" s="9"/>
      <c r="CH701" s="9"/>
      <c r="CI701" s="9"/>
      <c r="CJ701" s="9"/>
      <c r="CL701" s="9"/>
      <c r="CM701" s="9"/>
      <c r="CN701" s="9"/>
      <c r="CO701" s="9"/>
      <c r="CP701" s="9"/>
      <c r="CQ701" s="9"/>
      <c r="CR701" s="9"/>
      <c r="CT701" s="9"/>
      <c r="CU701" s="9"/>
      <c r="CV701" s="9"/>
    </row>
    <row r="702" spans="1:100" x14ac:dyDescent="0.2">
      <c r="A702" s="9"/>
      <c r="B702" s="9"/>
      <c r="C702" s="9"/>
      <c r="D702" s="9"/>
      <c r="E702" s="9"/>
      <c r="F702" s="9"/>
      <c r="H702" s="9"/>
      <c r="I702" s="9"/>
      <c r="J702" s="9"/>
      <c r="L702" s="9"/>
      <c r="N702" s="9"/>
      <c r="O702" s="9"/>
      <c r="P702" s="9"/>
      <c r="R702" s="9"/>
      <c r="T702" s="9"/>
      <c r="V702" s="9"/>
      <c r="W702" s="9"/>
      <c r="X702" s="9"/>
      <c r="Z702" s="9"/>
      <c r="AA702" s="9"/>
      <c r="AB702" s="9"/>
      <c r="AC702" s="9"/>
      <c r="AD702" s="9"/>
      <c r="AF702" s="9"/>
      <c r="AG702" s="9"/>
      <c r="AH702" s="9"/>
      <c r="AI702" s="9"/>
      <c r="AJ702" s="9"/>
      <c r="AL702" s="9"/>
      <c r="AM702" s="9"/>
      <c r="AN702" s="9"/>
      <c r="AO702" s="9"/>
      <c r="AP702" s="9"/>
      <c r="AQ702" s="9"/>
      <c r="AR702" s="9"/>
      <c r="AS702" s="9"/>
      <c r="AT702" s="9"/>
      <c r="AU702" s="9"/>
      <c r="AV702" s="9"/>
      <c r="AW702" s="9"/>
      <c r="AX702" s="9"/>
      <c r="AY702" s="9"/>
      <c r="AZ702" s="9"/>
      <c r="BB702" s="9"/>
      <c r="BD702" s="9"/>
      <c r="BF702" s="9"/>
      <c r="BG702" s="9"/>
      <c r="BH702" s="9"/>
      <c r="BI702" s="9"/>
      <c r="BJ702" s="9"/>
      <c r="BK702" s="9"/>
      <c r="BL702" s="9"/>
      <c r="BM702" s="9"/>
      <c r="BN702" s="9"/>
      <c r="BO702" s="9"/>
      <c r="BP702" s="9"/>
      <c r="BQ702" s="9"/>
      <c r="BR702" s="9"/>
      <c r="BS702" s="9"/>
      <c r="BT702" s="9"/>
      <c r="BV702" s="9"/>
      <c r="BW702" s="9"/>
      <c r="BX702" s="9"/>
      <c r="BZ702" s="9"/>
      <c r="CA702" s="9"/>
      <c r="CB702" s="9"/>
      <c r="CC702" s="9"/>
      <c r="CD702" s="9"/>
      <c r="CF702" s="9"/>
      <c r="CH702" s="9"/>
      <c r="CI702" s="9"/>
      <c r="CJ702" s="9"/>
      <c r="CL702" s="9"/>
      <c r="CM702" s="9"/>
      <c r="CN702" s="9"/>
      <c r="CO702" s="9"/>
      <c r="CP702" s="9"/>
      <c r="CQ702" s="9"/>
      <c r="CR702" s="9"/>
      <c r="CT702" s="9"/>
      <c r="CU702" s="9"/>
      <c r="CV702" s="9"/>
    </row>
    <row r="703" spans="1:100" x14ac:dyDescent="0.2">
      <c r="A703" s="9"/>
      <c r="B703" s="9"/>
      <c r="C703" s="9"/>
      <c r="D703" s="9"/>
      <c r="E703" s="9"/>
      <c r="F703" s="9"/>
      <c r="H703" s="9"/>
      <c r="I703" s="9"/>
      <c r="J703" s="9"/>
      <c r="L703" s="9"/>
      <c r="N703" s="9"/>
      <c r="O703" s="9"/>
      <c r="P703" s="9"/>
      <c r="R703" s="9"/>
      <c r="T703" s="9"/>
      <c r="V703" s="9"/>
      <c r="W703" s="9"/>
      <c r="X703" s="9"/>
      <c r="Z703" s="9"/>
      <c r="AA703" s="9"/>
      <c r="AB703" s="9"/>
      <c r="AC703" s="9"/>
      <c r="AD703" s="9"/>
      <c r="AF703" s="9"/>
      <c r="AG703" s="9"/>
      <c r="AH703" s="9"/>
      <c r="AI703" s="9"/>
      <c r="AJ703" s="9"/>
      <c r="AL703" s="9"/>
      <c r="AM703" s="9"/>
      <c r="AN703" s="9"/>
      <c r="AO703" s="9"/>
      <c r="AP703" s="9"/>
      <c r="AQ703" s="9"/>
      <c r="AR703" s="9"/>
      <c r="AS703" s="9"/>
      <c r="AT703" s="9"/>
      <c r="AU703" s="9"/>
      <c r="AV703" s="9"/>
      <c r="AW703" s="9"/>
      <c r="AX703" s="9"/>
      <c r="AY703" s="9"/>
      <c r="AZ703" s="9"/>
      <c r="BB703" s="9"/>
      <c r="BD703" s="9"/>
      <c r="BF703" s="9"/>
      <c r="BG703" s="9"/>
      <c r="BH703" s="9"/>
      <c r="BI703" s="9"/>
      <c r="BJ703" s="9"/>
      <c r="BK703" s="9"/>
      <c r="BL703" s="9"/>
      <c r="BM703" s="9"/>
      <c r="BN703" s="9"/>
      <c r="BO703" s="9"/>
      <c r="BP703" s="9"/>
      <c r="BQ703" s="9"/>
      <c r="BR703" s="9"/>
      <c r="BS703" s="9"/>
      <c r="BT703" s="9"/>
      <c r="BV703" s="9"/>
      <c r="BW703" s="9"/>
      <c r="BX703" s="9"/>
      <c r="BZ703" s="9"/>
      <c r="CA703" s="9"/>
      <c r="CB703" s="9"/>
      <c r="CC703" s="9"/>
      <c r="CD703" s="9"/>
      <c r="CF703" s="9"/>
      <c r="CH703" s="9"/>
      <c r="CI703" s="9"/>
      <c r="CJ703" s="9"/>
      <c r="CL703" s="9"/>
      <c r="CM703" s="9"/>
      <c r="CN703" s="9"/>
      <c r="CO703" s="9"/>
      <c r="CP703" s="9"/>
      <c r="CQ703" s="9"/>
      <c r="CR703" s="9"/>
      <c r="CT703" s="9"/>
      <c r="CU703" s="9"/>
      <c r="CV703" s="9"/>
    </row>
    <row r="704" spans="1:100" x14ac:dyDescent="0.2">
      <c r="A704" s="9"/>
      <c r="B704" s="9"/>
      <c r="C704" s="9"/>
      <c r="D704" s="9"/>
      <c r="E704" s="9"/>
      <c r="F704" s="9"/>
      <c r="H704" s="9"/>
      <c r="I704" s="9"/>
      <c r="J704" s="9"/>
      <c r="L704" s="9"/>
      <c r="N704" s="9"/>
      <c r="O704" s="9"/>
      <c r="P704" s="9"/>
      <c r="R704" s="9"/>
      <c r="T704" s="9"/>
      <c r="V704" s="9"/>
      <c r="W704" s="9"/>
      <c r="X704" s="9"/>
      <c r="Z704" s="9"/>
      <c r="AA704" s="9"/>
      <c r="AB704" s="9"/>
      <c r="AC704" s="9"/>
      <c r="AD704" s="9"/>
      <c r="AF704" s="9"/>
      <c r="AG704" s="9"/>
      <c r="AH704" s="9"/>
      <c r="AI704" s="9"/>
      <c r="AJ704" s="9"/>
      <c r="AL704" s="9"/>
      <c r="AM704" s="9"/>
      <c r="AN704" s="9"/>
      <c r="AO704" s="9"/>
      <c r="AP704" s="9"/>
      <c r="AQ704" s="9"/>
      <c r="AR704" s="9"/>
      <c r="AS704" s="9"/>
      <c r="AT704" s="9"/>
      <c r="AU704" s="9"/>
      <c r="AV704" s="9"/>
      <c r="AW704" s="9"/>
      <c r="AX704" s="9"/>
      <c r="AY704" s="9"/>
      <c r="AZ704" s="9"/>
      <c r="BB704" s="9"/>
      <c r="BD704" s="9"/>
      <c r="BF704" s="9"/>
      <c r="BG704" s="9"/>
      <c r="BH704" s="9"/>
      <c r="BI704" s="9"/>
      <c r="BJ704" s="9"/>
      <c r="BK704" s="9"/>
      <c r="BL704" s="9"/>
      <c r="BM704" s="9"/>
      <c r="BN704" s="9"/>
      <c r="BO704" s="9"/>
      <c r="BP704" s="9"/>
      <c r="BQ704" s="9"/>
      <c r="BR704" s="9"/>
      <c r="BS704" s="9"/>
      <c r="BT704" s="9"/>
      <c r="BV704" s="9"/>
      <c r="BW704" s="9"/>
      <c r="BX704" s="9"/>
      <c r="BZ704" s="9"/>
      <c r="CA704" s="9"/>
      <c r="CB704" s="9"/>
      <c r="CC704" s="9"/>
      <c r="CD704" s="9"/>
      <c r="CF704" s="9"/>
      <c r="CH704" s="9"/>
      <c r="CI704" s="9"/>
      <c r="CJ704" s="9"/>
      <c r="CL704" s="9"/>
      <c r="CM704" s="9"/>
      <c r="CN704" s="9"/>
      <c r="CO704" s="9"/>
      <c r="CP704" s="9"/>
      <c r="CQ704" s="9"/>
      <c r="CR704" s="9"/>
      <c r="CT704" s="9"/>
      <c r="CU704" s="9"/>
      <c r="CV704" s="9"/>
    </row>
    <row r="705" spans="1:100" x14ac:dyDescent="0.2">
      <c r="A705" s="9"/>
      <c r="B705" s="9"/>
      <c r="C705" s="9"/>
      <c r="D705" s="9"/>
      <c r="E705" s="9"/>
      <c r="F705" s="9"/>
      <c r="H705" s="9"/>
      <c r="I705" s="9"/>
      <c r="J705" s="9"/>
      <c r="L705" s="9"/>
      <c r="N705" s="9"/>
      <c r="O705" s="9"/>
      <c r="P705" s="9"/>
      <c r="R705" s="9"/>
      <c r="T705" s="9"/>
      <c r="V705" s="9"/>
      <c r="W705" s="9"/>
      <c r="X705" s="9"/>
      <c r="Z705" s="9"/>
      <c r="AA705" s="9"/>
      <c r="AB705" s="9"/>
      <c r="AC705" s="9"/>
      <c r="AD705" s="9"/>
      <c r="AF705" s="9"/>
      <c r="AG705" s="9"/>
      <c r="AH705" s="9"/>
      <c r="AI705" s="9"/>
      <c r="AJ705" s="9"/>
      <c r="AL705" s="9"/>
      <c r="AM705" s="9"/>
      <c r="AN705" s="9"/>
      <c r="AO705" s="9"/>
      <c r="AP705" s="9"/>
      <c r="AQ705" s="9"/>
      <c r="AR705" s="9"/>
      <c r="AS705" s="9"/>
      <c r="AT705" s="9"/>
      <c r="AU705" s="9"/>
      <c r="AV705" s="9"/>
      <c r="AW705" s="9"/>
      <c r="AX705" s="9"/>
      <c r="AY705" s="9"/>
      <c r="AZ705" s="9"/>
      <c r="BB705" s="9"/>
      <c r="BD705" s="9"/>
      <c r="BF705" s="9"/>
      <c r="BG705" s="9"/>
      <c r="BH705" s="9"/>
      <c r="BI705" s="9"/>
      <c r="BJ705" s="9"/>
      <c r="BK705" s="9"/>
      <c r="BL705" s="9"/>
      <c r="BM705" s="9"/>
      <c r="BN705" s="9"/>
      <c r="BO705" s="9"/>
      <c r="BP705" s="9"/>
      <c r="BQ705" s="9"/>
      <c r="BR705" s="9"/>
      <c r="BS705" s="9"/>
      <c r="BT705" s="9"/>
      <c r="BV705" s="9"/>
      <c r="BW705" s="9"/>
      <c r="BX705" s="9"/>
      <c r="BZ705" s="9"/>
      <c r="CA705" s="9"/>
      <c r="CB705" s="9"/>
      <c r="CC705" s="9"/>
      <c r="CD705" s="9"/>
      <c r="CF705" s="9"/>
      <c r="CH705" s="9"/>
      <c r="CI705" s="9"/>
      <c r="CJ705" s="9"/>
      <c r="CL705" s="9"/>
      <c r="CM705" s="9"/>
      <c r="CN705" s="9"/>
      <c r="CO705" s="9"/>
      <c r="CP705" s="9"/>
      <c r="CQ705" s="9"/>
      <c r="CR705" s="9"/>
      <c r="CT705" s="9"/>
      <c r="CU705" s="9"/>
      <c r="CV705" s="9"/>
    </row>
    <row r="706" spans="1:100" x14ac:dyDescent="0.2">
      <c r="A706" s="9"/>
      <c r="B706" s="9"/>
      <c r="C706" s="9"/>
      <c r="D706" s="9"/>
      <c r="E706" s="9"/>
      <c r="F706" s="9"/>
      <c r="H706" s="9"/>
      <c r="I706" s="9"/>
      <c r="J706" s="9"/>
      <c r="L706" s="9"/>
      <c r="N706" s="9"/>
      <c r="O706" s="9"/>
      <c r="P706" s="9"/>
      <c r="R706" s="9"/>
      <c r="T706" s="9"/>
      <c r="V706" s="9"/>
      <c r="W706" s="9"/>
      <c r="X706" s="9"/>
      <c r="Z706" s="9"/>
      <c r="AA706" s="9"/>
      <c r="AB706" s="9"/>
      <c r="AC706" s="9"/>
      <c r="AD706" s="9"/>
      <c r="AF706" s="9"/>
      <c r="AG706" s="9"/>
      <c r="AH706" s="9"/>
      <c r="AI706" s="9"/>
      <c r="AJ706" s="9"/>
      <c r="AL706" s="9"/>
      <c r="AM706" s="9"/>
      <c r="AN706" s="9"/>
      <c r="AO706" s="9"/>
      <c r="AP706" s="9"/>
      <c r="AQ706" s="9"/>
      <c r="AR706" s="9"/>
      <c r="AS706" s="9"/>
      <c r="AT706" s="9"/>
      <c r="AU706" s="9"/>
      <c r="AV706" s="9"/>
      <c r="AW706" s="9"/>
      <c r="AX706" s="9"/>
      <c r="AY706" s="9"/>
      <c r="AZ706" s="9"/>
      <c r="BB706" s="9"/>
      <c r="BD706" s="9"/>
      <c r="BF706" s="9"/>
      <c r="BG706" s="9"/>
      <c r="BH706" s="9"/>
      <c r="BI706" s="9"/>
      <c r="BJ706" s="9"/>
      <c r="BK706" s="9"/>
      <c r="BL706" s="9"/>
      <c r="BM706" s="9"/>
      <c r="BN706" s="9"/>
      <c r="BO706" s="9"/>
      <c r="BP706" s="9"/>
      <c r="BQ706" s="9"/>
      <c r="BR706" s="9"/>
      <c r="BS706" s="9"/>
      <c r="BT706" s="9"/>
      <c r="BV706" s="9"/>
      <c r="BW706" s="9"/>
      <c r="BX706" s="9"/>
      <c r="BZ706" s="9"/>
      <c r="CA706" s="9"/>
      <c r="CB706" s="9"/>
      <c r="CC706" s="9"/>
      <c r="CD706" s="9"/>
      <c r="CF706" s="9"/>
      <c r="CH706" s="9"/>
      <c r="CI706" s="9"/>
      <c r="CJ706" s="9"/>
      <c r="CL706" s="9"/>
      <c r="CM706" s="9"/>
      <c r="CN706" s="9"/>
      <c r="CO706" s="9"/>
      <c r="CP706" s="9"/>
      <c r="CQ706" s="9"/>
      <c r="CR706" s="9"/>
      <c r="CT706" s="9"/>
      <c r="CU706" s="9"/>
      <c r="CV706" s="9"/>
    </row>
    <row r="707" spans="1:100" x14ac:dyDescent="0.2">
      <c r="A707" s="9"/>
      <c r="B707" s="9"/>
      <c r="C707" s="9"/>
      <c r="D707" s="9"/>
      <c r="E707" s="9"/>
      <c r="F707" s="9"/>
      <c r="H707" s="9"/>
      <c r="I707" s="9"/>
      <c r="J707" s="9"/>
      <c r="L707" s="9"/>
      <c r="N707" s="9"/>
      <c r="O707" s="9"/>
      <c r="P707" s="9"/>
      <c r="R707" s="9"/>
      <c r="T707" s="9"/>
      <c r="V707" s="9"/>
      <c r="W707" s="9"/>
      <c r="X707" s="9"/>
      <c r="Z707" s="9"/>
      <c r="AA707" s="9"/>
      <c r="AB707" s="9"/>
      <c r="AC707" s="9"/>
      <c r="AD707" s="9"/>
      <c r="AF707" s="9"/>
      <c r="AG707" s="9"/>
      <c r="AH707" s="9"/>
      <c r="AI707" s="9"/>
      <c r="AJ707" s="9"/>
      <c r="AL707" s="9"/>
      <c r="AM707" s="9"/>
      <c r="AN707" s="9"/>
      <c r="AO707" s="9"/>
      <c r="AP707" s="9"/>
      <c r="AQ707" s="9"/>
      <c r="AR707" s="9"/>
      <c r="AS707" s="9"/>
      <c r="AT707" s="9"/>
      <c r="AU707" s="9"/>
      <c r="AV707" s="9"/>
      <c r="AW707" s="9"/>
      <c r="AX707" s="9"/>
      <c r="AY707" s="9"/>
      <c r="AZ707" s="9"/>
      <c r="BB707" s="9"/>
      <c r="BD707" s="9"/>
      <c r="BF707" s="9"/>
      <c r="BG707" s="9"/>
      <c r="BH707" s="9"/>
      <c r="BI707" s="9"/>
      <c r="BJ707" s="9"/>
      <c r="BK707" s="9"/>
      <c r="BL707" s="9"/>
      <c r="BM707" s="9"/>
      <c r="BN707" s="9"/>
      <c r="BO707" s="9"/>
      <c r="BP707" s="9"/>
      <c r="BQ707" s="9"/>
      <c r="BR707" s="9"/>
      <c r="BS707" s="9"/>
      <c r="BT707" s="9"/>
      <c r="BV707" s="9"/>
      <c r="BW707" s="9"/>
      <c r="BX707" s="9"/>
      <c r="BZ707" s="9"/>
      <c r="CA707" s="9"/>
      <c r="CB707" s="9"/>
      <c r="CC707" s="9"/>
      <c r="CD707" s="9"/>
      <c r="CF707" s="9"/>
      <c r="CH707" s="9"/>
      <c r="CI707" s="9"/>
      <c r="CJ707" s="9"/>
      <c r="CL707" s="9"/>
      <c r="CM707" s="9"/>
      <c r="CN707" s="9"/>
      <c r="CO707" s="9"/>
      <c r="CP707" s="9"/>
      <c r="CQ707" s="9"/>
      <c r="CR707" s="9"/>
      <c r="CT707" s="9"/>
      <c r="CU707" s="9"/>
      <c r="CV707" s="9"/>
    </row>
    <row r="708" spans="1:100" x14ac:dyDescent="0.2">
      <c r="A708" s="9"/>
      <c r="B708" s="9"/>
      <c r="C708" s="9"/>
      <c r="D708" s="9"/>
      <c r="E708" s="9"/>
      <c r="F708" s="9"/>
      <c r="H708" s="9"/>
      <c r="I708" s="9"/>
      <c r="J708" s="9"/>
      <c r="L708" s="9"/>
      <c r="N708" s="9"/>
      <c r="O708" s="9"/>
      <c r="P708" s="9"/>
      <c r="R708" s="9"/>
      <c r="T708" s="9"/>
      <c r="V708" s="9"/>
      <c r="W708" s="9"/>
      <c r="X708" s="9"/>
      <c r="Z708" s="9"/>
      <c r="AA708" s="9"/>
      <c r="AB708" s="9"/>
      <c r="AC708" s="9"/>
      <c r="AD708" s="9"/>
      <c r="AF708" s="9"/>
      <c r="AG708" s="9"/>
      <c r="AH708" s="9"/>
      <c r="AI708" s="9"/>
      <c r="AJ708" s="9"/>
      <c r="AL708" s="9"/>
      <c r="AM708" s="9"/>
      <c r="AN708" s="9"/>
      <c r="AO708" s="9"/>
      <c r="AP708" s="9"/>
      <c r="AQ708" s="9"/>
      <c r="AR708" s="9"/>
      <c r="AS708" s="9"/>
      <c r="AT708" s="9"/>
      <c r="AU708" s="9"/>
      <c r="AV708" s="9"/>
      <c r="AW708" s="9"/>
      <c r="AX708" s="9"/>
      <c r="AY708" s="9"/>
      <c r="AZ708" s="9"/>
      <c r="BB708" s="9"/>
      <c r="BD708" s="9"/>
      <c r="BF708" s="9"/>
      <c r="BG708" s="9"/>
      <c r="BH708" s="9"/>
      <c r="BI708" s="9"/>
      <c r="BJ708" s="9"/>
      <c r="BK708" s="9"/>
      <c r="BL708" s="9"/>
      <c r="BM708" s="9"/>
      <c r="BN708" s="9"/>
      <c r="BO708" s="9"/>
      <c r="BP708" s="9"/>
      <c r="BQ708" s="9"/>
      <c r="BR708" s="9"/>
      <c r="BS708" s="9"/>
      <c r="BT708" s="9"/>
      <c r="BV708" s="9"/>
      <c r="BW708" s="9"/>
      <c r="BX708" s="9"/>
      <c r="BZ708" s="9"/>
      <c r="CA708" s="9"/>
      <c r="CB708" s="9"/>
      <c r="CC708" s="9"/>
      <c r="CD708" s="9"/>
      <c r="CF708" s="9"/>
      <c r="CH708" s="9"/>
      <c r="CI708" s="9"/>
      <c r="CJ708" s="9"/>
      <c r="CL708" s="9"/>
      <c r="CM708" s="9"/>
      <c r="CN708" s="9"/>
      <c r="CO708" s="9"/>
      <c r="CP708" s="9"/>
      <c r="CQ708" s="9"/>
      <c r="CR708" s="9"/>
      <c r="CT708" s="9"/>
      <c r="CU708" s="9"/>
      <c r="CV708" s="9"/>
    </row>
    <row r="709" spans="1:100" x14ac:dyDescent="0.2">
      <c r="A709" s="9"/>
      <c r="B709" s="9"/>
      <c r="C709" s="9"/>
      <c r="D709" s="9"/>
      <c r="E709" s="9"/>
      <c r="F709" s="9"/>
      <c r="H709" s="9"/>
      <c r="I709" s="9"/>
      <c r="J709" s="9"/>
      <c r="L709" s="9"/>
      <c r="N709" s="9"/>
      <c r="O709" s="9"/>
      <c r="P709" s="9"/>
      <c r="R709" s="9"/>
      <c r="T709" s="9"/>
      <c r="V709" s="9"/>
      <c r="W709" s="9"/>
      <c r="X709" s="9"/>
      <c r="Z709" s="9"/>
      <c r="AA709" s="9"/>
      <c r="AB709" s="9"/>
      <c r="AC709" s="9"/>
      <c r="AD709" s="9"/>
      <c r="AF709" s="9"/>
      <c r="AG709" s="9"/>
      <c r="AH709" s="9"/>
      <c r="AI709" s="9"/>
      <c r="AJ709" s="9"/>
      <c r="AL709" s="9"/>
      <c r="AM709" s="9"/>
      <c r="AN709" s="9"/>
      <c r="AO709" s="9"/>
      <c r="AP709" s="9"/>
      <c r="AQ709" s="9"/>
      <c r="AR709" s="9"/>
      <c r="AS709" s="9"/>
      <c r="AT709" s="9"/>
      <c r="AU709" s="9"/>
      <c r="AV709" s="9"/>
      <c r="AW709" s="9"/>
      <c r="AX709" s="9"/>
      <c r="AY709" s="9"/>
      <c r="AZ709" s="9"/>
      <c r="BB709" s="9"/>
      <c r="BD709" s="9"/>
      <c r="BF709" s="9"/>
      <c r="BG709" s="9"/>
      <c r="BH709" s="9"/>
      <c r="BI709" s="9"/>
      <c r="BJ709" s="9"/>
      <c r="BK709" s="9"/>
      <c r="BL709" s="9"/>
      <c r="BM709" s="9"/>
      <c r="BN709" s="9"/>
      <c r="BO709" s="9"/>
      <c r="BP709" s="9"/>
      <c r="BQ709" s="9"/>
      <c r="BR709" s="9"/>
      <c r="BS709" s="9"/>
      <c r="BT709" s="9"/>
      <c r="BV709" s="9"/>
      <c r="BW709" s="9"/>
      <c r="BX709" s="9"/>
      <c r="BZ709" s="9"/>
      <c r="CA709" s="9"/>
      <c r="CB709" s="9"/>
      <c r="CC709" s="9"/>
      <c r="CD709" s="9"/>
      <c r="CF709" s="9"/>
      <c r="CH709" s="9"/>
      <c r="CI709" s="9"/>
      <c r="CJ709" s="9"/>
      <c r="CL709" s="9"/>
      <c r="CM709" s="9"/>
      <c r="CN709" s="9"/>
      <c r="CO709" s="9"/>
      <c r="CP709" s="9"/>
      <c r="CQ709" s="9"/>
      <c r="CR709" s="9"/>
      <c r="CT709" s="9"/>
      <c r="CU709" s="9"/>
      <c r="CV709" s="9"/>
    </row>
    <row r="710" spans="1:100" x14ac:dyDescent="0.2">
      <c r="A710" s="9"/>
      <c r="B710" s="9"/>
      <c r="C710" s="9"/>
      <c r="D710" s="9"/>
      <c r="E710" s="9"/>
      <c r="F710" s="9"/>
      <c r="H710" s="9"/>
      <c r="I710" s="9"/>
      <c r="J710" s="9"/>
      <c r="L710" s="9"/>
      <c r="N710" s="9"/>
      <c r="O710" s="9"/>
      <c r="P710" s="9"/>
      <c r="R710" s="9"/>
      <c r="T710" s="9"/>
      <c r="V710" s="9"/>
      <c r="W710" s="9"/>
      <c r="X710" s="9"/>
      <c r="Z710" s="9"/>
      <c r="AA710" s="9"/>
      <c r="AB710" s="9"/>
      <c r="AC710" s="9"/>
      <c r="AD710" s="9"/>
      <c r="AF710" s="9"/>
      <c r="AG710" s="9"/>
      <c r="AH710" s="9"/>
      <c r="AI710" s="9"/>
      <c r="AJ710" s="9"/>
      <c r="AL710" s="9"/>
      <c r="AM710" s="9"/>
      <c r="AN710" s="9"/>
      <c r="AO710" s="9"/>
      <c r="AP710" s="9"/>
      <c r="AQ710" s="9"/>
      <c r="AR710" s="9"/>
      <c r="AS710" s="9"/>
      <c r="AT710" s="9"/>
      <c r="AU710" s="9"/>
      <c r="AV710" s="9"/>
      <c r="AW710" s="9"/>
      <c r="AX710" s="9"/>
      <c r="AY710" s="9"/>
      <c r="AZ710" s="9"/>
      <c r="BB710" s="9"/>
      <c r="BD710" s="9"/>
      <c r="BF710" s="9"/>
      <c r="BG710" s="9"/>
      <c r="BH710" s="9"/>
      <c r="BI710" s="9"/>
      <c r="BJ710" s="9"/>
      <c r="BK710" s="9"/>
      <c r="BL710" s="9"/>
      <c r="BM710" s="9"/>
      <c r="BN710" s="9"/>
      <c r="BO710" s="9"/>
      <c r="BP710" s="9"/>
      <c r="BQ710" s="9"/>
      <c r="BR710" s="9"/>
      <c r="BS710" s="9"/>
      <c r="BT710" s="9"/>
      <c r="BV710" s="9"/>
      <c r="BW710" s="9"/>
      <c r="BX710" s="9"/>
      <c r="BZ710" s="9"/>
      <c r="CA710" s="9"/>
      <c r="CB710" s="9"/>
      <c r="CC710" s="9"/>
      <c r="CD710" s="9"/>
      <c r="CF710" s="9"/>
      <c r="CH710" s="9"/>
      <c r="CI710" s="9"/>
      <c r="CJ710" s="9"/>
      <c r="CL710" s="9"/>
      <c r="CM710" s="9"/>
      <c r="CN710" s="9"/>
      <c r="CO710" s="9"/>
      <c r="CP710" s="9"/>
      <c r="CQ710" s="9"/>
      <c r="CR710" s="9"/>
      <c r="CT710" s="9"/>
      <c r="CU710" s="9"/>
      <c r="CV710" s="9"/>
    </row>
    <row r="711" spans="1:100" x14ac:dyDescent="0.2">
      <c r="A711" s="9"/>
      <c r="B711" s="9"/>
      <c r="C711" s="9"/>
      <c r="D711" s="9"/>
      <c r="E711" s="9"/>
      <c r="F711" s="9"/>
      <c r="H711" s="9"/>
      <c r="I711" s="9"/>
      <c r="J711" s="9"/>
      <c r="L711" s="9"/>
      <c r="N711" s="9"/>
      <c r="O711" s="9"/>
      <c r="P711" s="9"/>
      <c r="R711" s="9"/>
      <c r="T711" s="9"/>
      <c r="V711" s="9"/>
      <c r="W711" s="9"/>
      <c r="X711" s="9"/>
      <c r="Z711" s="9"/>
      <c r="AA711" s="9"/>
      <c r="AB711" s="9"/>
      <c r="AC711" s="9"/>
      <c r="AD711" s="9"/>
      <c r="AF711" s="9"/>
      <c r="AG711" s="9"/>
      <c r="AH711" s="9"/>
      <c r="AI711" s="9"/>
      <c r="AJ711" s="9"/>
      <c r="AL711" s="9"/>
      <c r="AM711" s="9"/>
      <c r="AN711" s="9"/>
      <c r="AO711" s="9"/>
      <c r="AP711" s="9"/>
      <c r="AQ711" s="9"/>
      <c r="AR711" s="9"/>
      <c r="AS711" s="9"/>
      <c r="AT711" s="9"/>
      <c r="AU711" s="9"/>
      <c r="AV711" s="9"/>
      <c r="AW711" s="9"/>
      <c r="AX711" s="9"/>
      <c r="AY711" s="9"/>
      <c r="AZ711" s="9"/>
      <c r="BB711" s="9"/>
      <c r="BD711" s="9"/>
      <c r="BF711" s="9"/>
      <c r="BG711" s="9"/>
      <c r="BH711" s="9"/>
      <c r="BI711" s="9"/>
      <c r="BJ711" s="9"/>
      <c r="BK711" s="9"/>
      <c r="BL711" s="9"/>
      <c r="BM711" s="9"/>
      <c r="BN711" s="9"/>
      <c r="BO711" s="9"/>
      <c r="BP711" s="9"/>
      <c r="BQ711" s="9"/>
      <c r="BR711" s="9"/>
      <c r="BS711" s="9"/>
      <c r="BT711" s="9"/>
      <c r="BV711" s="9"/>
      <c r="BW711" s="9"/>
      <c r="BX711" s="9"/>
      <c r="BZ711" s="9"/>
      <c r="CA711" s="9"/>
      <c r="CB711" s="9"/>
      <c r="CC711" s="9"/>
      <c r="CD711" s="9"/>
      <c r="CF711" s="9"/>
      <c r="CH711" s="9"/>
      <c r="CI711" s="9"/>
      <c r="CJ711" s="9"/>
      <c r="CL711" s="9"/>
      <c r="CM711" s="9"/>
      <c r="CN711" s="9"/>
      <c r="CO711" s="9"/>
      <c r="CP711" s="9"/>
      <c r="CQ711" s="9"/>
      <c r="CR711" s="9"/>
      <c r="CT711" s="9"/>
      <c r="CU711" s="9"/>
      <c r="CV711" s="9"/>
    </row>
    <row r="712" spans="1:100" x14ac:dyDescent="0.2">
      <c r="A712" s="9"/>
      <c r="B712" s="9"/>
      <c r="C712" s="9"/>
      <c r="D712" s="9"/>
      <c r="E712" s="9"/>
      <c r="F712" s="9"/>
      <c r="H712" s="9"/>
      <c r="I712" s="9"/>
      <c r="J712" s="9"/>
      <c r="L712" s="9"/>
      <c r="N712" s="9"/>
      <c r="O712" s="9"/>
      <c r="P712" s="9"/>
      <c r="R712" s="9"/>
      <c r="T712" s="9"/>
      <c r="V712" s="9"/>
      <c r="W712" s="9"/>
      <c r="X712" s="9"/>
      <c r="Z712" s="9"/>
      <c r="AA712" s="9"/>
      <c r="AB712" s="9"/>
      <c r="AC712" s="9"/>
      <c r="AD712" s="9"/>
      <c r="AF712" s="9"/>
      <c r="AG712" s="9"/>
      <c r="AH712" s="9"/>
      <c r="AI712" s="9"/>
      <c r="AJ712" s="9"/>
      <c r="AL712" s="9"/>
      <c r="AM712" s="9"/>
      <c r="AN712" s="9"/>
      <c r="AO712" s="9"/>
      <c r="AP712" s="9"/>
      <c r="AQ712" s="9"/>
      <c r="AR712" s="9"/>
      <c r="AS712" s="9"/>
      <c r="AT712" s="9"/>
      <c r="AU712" s="9"/>
      <c r="AV712" s="9"/>
      <c r="AW712" s="9"/>
      <c r="AX712" s="9"/>
      <c r="AY712" s="9"/>
      <c r="AZ712" s="9"/>
      <c r="BB712" s="9"/>
      <c r="BD712" s="9"/>
      <c r="BF712" s="9"/>
      <c r="BG712" s="9"/>
      <c r="BH712" s="9"/>
      <c r="BI712" s="9"/>
      <c r="BJ712" s="9"/>
      <c r="BK712" s="9"/>
      <c r="BL712" s="9"/>
      <c r="BM712" s="9"/>
      <c r="BN712" s="9"/>
      <c r="BO712" s="9"/>
      <c r="BP712" s="9"/>
      <c r="BQ712" s="9"/>
      <c r="BR712" s="9"/>
      <c r="BS712" s="9"/>
      <c r="BT712" s="9"/>
      <c r="BV712" s="9"/>
      <c r="BW712" s="9"/>
      <c r="BX712" s="9"/>
      <c r="BZ712" s="9"/>
      <c r="CA712" s="9"/>
      <c r="CB712" s="9"/>
      <c r="CC712" s="9"/>
      <c r="CD712" s="9"/>
      <c r="CF712" s="9"/>
      <c r="CH712" s="9"/>
      <c r="CI712" s="9"/>
      <c r="CJ712" s="9"/>
      <c r="CL712" s="9"/>
      <c r="CM712" s="9"/>
      <c r="CN712" s="9"/>
      <c r="CO712" s="9"/>
      <c r="CP712" s="9"/>
      <c r="CQ712" s="9"/>
      <c r="CR712" s="9"/>
      <c r="CT712" s="9"/>
      <c r="CU712" s="9"/>
      <c r="CV712" s="9"/>
    </row>
    <row r="713" spans="1:100" x14ac:dyDescent="0.2">
      <c r="A713" s="9"/>
      <c r="B713" s="9"/>
      <c r="C713" s="9"/>
      <c r="D713" s="9"/>
      <c r="E713" s="9"/>
      <c r="F713" s="9"/>
      <c r="H713" s="9"/>
      <c r="I713" s="9"/>
      <c r="J713" s="9"/>
      <c r="L713" s="9"/>
      <c r="N713" s="9"/>
      <c r="O713" s="9"/>
      <c r="P713" s="9"/>
      <c r="R713" s="9"/>
      <c r="T713" s="9"/>
      <c r="V713" s="9"/>
      <c r="W713" s="9"/>
      <c r="X713" s="9"/>
      <c r="Z713" s="9"/>
      <c r="AA713" s="9"/>
      <c r="AB713" s="9"/>
      <c r="AC713" s="9"/>
      <c r="AD713" s="9"/>
      <c r="AF713" s="9"/>
      <c r="AG713" s="9"/>
      <c r="AH713" s="9"/>
      <c r="AI713" s="9"/>
      <c r="AJ713" s="9"/>
      <c r="AL713" s="9"/>
      <c r="AM713" s="9"/>
      <c r="AN713" s="9"/>
      <c r="AO713" s="9"/>
      <c r="AP713" s="9"/>
      <c r="AQ713" s="9"/>
      <c r="AR713" s="9"/>
      <c r="AS713" s="9"/>
      <c r="AT713" s="9"/>
      <c r="AU713" s="9"/>
      <c r="AV713" s="9"/>
      <c r="AW713" s="9"/>
      <c r="AX713" s="9"/>
      <c r="AY713" s="9"/>
      <c r="AZ713" s="9"/>
      <c r="BB713" s="9"/>
      <c r="BD713" s="9"/>
      <c r="BF713" s="9"/>
      <c r="BG713" s="9"/>
      <c r="BH713" s="9"/>
      <c r="BI713" s="9"/>
      <c r="BJ713" s="9"/>
      <c r="BK713" s="9"/>
      <c r="BL713" s="9"/>
      <c r="BM713" s="9"/>
      <c r="BN713" s="9"/>
      <c r="BO713" s="9"/>
      <c r="BP713" s="9"/>
      <c r="BQ713" s="9"/>
      <c r="BR713" s="9"/>
      <c r="BS713" s="9"/>
      <c r="BT713" s="9"/>
      <c r="BV713" s="9"/>
      <c r="BW713" s="9"/>
      <c r="BX713" s="9"/>
      <c r="BZ713" s="9"/>
      <c r="CA713" s="9"/>
      <c r="CB713" s="9"/>
      <c r="CC713" s="9"/>
      <c r="CD713" s="9"/>
      <c r="CF713" s="9"/>
      <c r="CH713" s="9"/>
      <c r="CI713" s="9"/>
      <c r="CJ713" s="9"/>
      <c r="CL713" s="9"/>
      <c r="CM713" s="9"/>
      <c r="CN713" s="9"/>
      <c r="CO713" s="9"/>
      <c r="CP713" s="9"/>
      <c r="CQ713" s="9"/>
      <c r="CR713" s="9"/>
      <c r="CT713" s="9"/>
      <c r="CU713" s="9"/>
      <c r="CV713" s="9"/>
    </row>
    <row r="714" spans="1:100" x14ac:dyDescent="0.2">
      <c r="A714" s="9"/>
      <c r="B714" s="9"/>
      <c r="C714" s="9"/>
      <c r="D714" s="9"/>
      <c r="E714" s="9"/>
      <c r="F714" s="9"/>
      <c r="H714" s="9"/>
      <c r="I714" s="9"/>
      <c r="J714" s="9"/>
      <c r="L714" s="9"/>
      <c r="N714" s="9"/>
      <c r="O714" s="9"/>
      <c r="P714" s="9"/>
      <c r="R714" s="9"/>
      <c r="T714" s="9"/>
      <c r="V714" s="9"/>
      <c r="W714" s="9"/>
      <c r="X714" s="9"/>
      <c r="Z714" s="9"/>
      <c r="AA714" s="9"/>
      <c r="AB714" s="9"/>
      <c r="AC714" s="9"/>
      <c r="AD714" s="9"/>
      <c r="AF714" s="9"/>
      <c r="AG714" s="9"/>
      <c r="AH714" s="9"/>
      <c r="AI714" s="9"/>
      <c r="AJ714" s="9"/>
      <c r="AL714" s="9"/>
      <c r="AM714" s="9"/>
      <c r="AN714" s="9"/>
      <c r="AO714" s="9"/>
      <c r="AP714" s="9"/>
      <c r="AQ714" s="9"/>
      <c r="AR714" s="9"/>
      <c r="AS714" s="9"/>
      <c r="AT714" s="9"/>
      <c r="AU714" s="9"/>
      <c r="AV714" s="9"/>
      <c r="AW714" s="9"/>
      <c r="AX714" s="9"/>
      <c r="AY714" s="9"/>
      <c r="AZ714" s="9"/>
      <c r="BB714" s="9"/>
      <c r="BD714" s="9"/>
      <c r="BF714" s="9"/>
      <c r="BG714" s="9"/>
      <c r="BH714" s="9"/>
      <c r="BI714" s="9"/>
      <c r="BJ714" s="9"/>
      <c r="BK714" s="9"/>
      <c r="BL714" s="9"/>
      <c r="BM714" s="9"/>
      <c r="BN714" s="9"/>
      <c r="BO714" s="9"/>
      <c r="BP714" s="9"/>
      <c r="BQ714" s="9"/>
      <c r="BR714" s="9"/>
      <c r="BS714" s="9"/>
      <c r="BT714" s="9"/>
      <c r="BV714" s="9"/>
      <c r="BW714" s="9"/>
      <c r="BX714" s="9"/>
      <c r="BZ714" s="9"/>
      <c r="CA714" s="9"/>
      <c r="CB714" s="9"/>
      <c r="CC714" s="9"/>
      <c r="CD714" s="9"/>
      <c r="CF714" s="9"/>
      <c r="CH714" s="9"/>
      <c r="CI714" s="9"/>
      <c r="CJ714" s="9"/>
      <c r="CL714" s="9"/>
      <c r="CM714" s="9"/>
      <c r="CN714" s="9"/>
      <c r="CO714" s="9"/>
      <c r="CP714" s="9"/>
      <c r="CQ714" s="9"/>
      <c r="CR714" s="9"/>
      <c r="CT714" s="9"/>
      <c r="CU714" s="9"/>
      <c r="CV714" s="9"/>
    </row>
    <row r="715" spans="1:100" x14ac:dyDescent="0.2">
      <c r="A715" s="9"/>
      <c r="B715" s="9"/>
      <c r="C715" s="9"/>
      <c r="D715" s="9"/>
      <c r="E715" s="9"/>
      <c r="F715" s="9"/>
      <c r="H715" s="9"/>
      <c r="I715" s="9"/>
      <c r="J715" s="9"/>
      <c r="L715" s="9"/>
      <c r="N715" s="9"/>
      <c r="O715" s="9"/>
      <c r="P715" s="9"/>
      <c r="R715" s="9"/>
      <c r="T715" s="9"/>
      <c r="V715" s="9"/>
      <c r="W715" s="9"/>
      <c r="X715" s="9"/>
      <c r="Z715" s="9"/>
      <c r="AA715" s="9"/>
      <c r="AB715" s="9"/>
      <c r="AC715" s="9"/>
      <c r="AD715" s="9"/>
      <c r="AF715" s="9"/>
      <c r="AG715" s="9"/>
      <c r="AH715" s="9"/>
      <c r="AI715" s="9"/>
      <c r="AJ715" s="9"/>
      <c r="AL715" s="9"/>
      <c r="AM715" s="9"/>
      <c r="AN715" s="9"/>
      <c r="AO715" s="9"/>
      <c r="AP715" s="9"/>
      <c r="AQ715" s="9"/>
      <c r="AR715" s="9"/>
      <c r="AS715" s="9"/>
      <c r="AT715" s="9"/>
      <c r="AU715" s="9"/>
      <c r="AV715" s="9"/>
      <c r="AW715" s="9"/>
      <c r="AX715" s="9"/>
      <c r="AY715" s="9"/>
      <c r="AZ715" s="9"/>
      <c r="BB715" s="9"/>
      <c r="BD715" s="9"/>
      <c r="BF715" s="9"/>
      <c r="BG715" s="9"/>
      <c r="BH715" s="9"/>
      <c r="BI715" s="9"/>
      <c r="BJ715" s="9"/>
      <c r="BK715" s="9"/>
      <c r="BL715" s="9"/>
      <c r="BM715" s="9"/>
      <c r="BN715" s="9"/>
      <c r="BO715" s="9"/>
      <c r="BP715" s="9"/>
      <c r="BQ715" s="9"/>
      <c r="BR715" s="9"/>
      <c r="BS715" s="9"/>
      <c r="BT715" s="9"/>
      <c r="BV715" s="9"/>
      <c r="BW715" s="9"/>
      <c r="BX715" s="9"/>
      <c r="BZ715" s="9"/>
      <c r="CA715" s="9"/>
      <c r="CB715" s="9"/>
      <c r="CC715" s="9"/>
      <c r="CD715" s="9"/>
      <c r="CF715" s="9"/>
      <c r="CH715" s="9"/>
      <c r="CI715" s="9"/>
      <c r="CJ715" s="9"/>
      <c r="CL715" s="9"/>
      <c r="CM715" s="9"/>
      <c r="CN715" s="9"/>
      <c r="CO715" s="9"/>
      <c r="CP715" s="9"/>
      <c r="CQ715" s="9"/>
      <c r="CR715" s="9"/>
      <c r="CT715" s="9"/>
      <c r="CU715" s="9"/>
      <c r="CV715" s="9"/>
    </row>
    <row r="716" spans="1:100" x14ac:dyDescent="0.2">
      <c r="A716" s="9"/>
      <c r="B716" s="9"/>
      <c r="C716" s="9"/>
      <c r="D716" s="9"/>
      <c r="E716" s="9"/>
      <c r="F716" s="9"/>
      <c r="H716" s="9"/>
      <c r="I716" s="9"/>
      <c r="J716" s="9"/>
      <c r="L716" s="9"/>
      <c r="N716" s="9"/>
      <c r="O716" s="9"/>
      <c r="P716" s="9"/>
      <c r="R716" s="9"/>
      <c r="T716" s="9"/>
      <c r="V716" s="9"/>
      <c r="W716" s="9"/>
      <c r="X716" s="9"/>
      <c r="Z716" s="9"/>
      <c r="AA716" s="9"/>
      <c r="AB716" s="9"/>
      <c r="AC716" s="9"/>
      <c r="AD716" s="9"/>
      <c r="AF716" s="9"/>
      <c r="AG716" s="9"/>
      <c r="AH716" s="9"/>
      <c r="AI716" s="9"/>
      <c r="AJ716" s="9"/>
      <c r="AL716" s="9"/>
      <c r="AM716" s="9"/>
      <c r="AN716" s="9"/>
      <c r="AO716" s="9"/>
      <c r="AP716" s="9"/>
      <c r="AQ716" s="9"/>
      <c r="AR716" s="9"/>
      <c r="AS716" s="9"/>
      <c r="AT716" s="9"/>
      <c r="AU716" s="9"/>
      <c r="AV716" s="9"/>
      <c r="AW716" s="9"/>
      <c r="AX716" s="9"/>
      <c r="AY716" s="9"/>
      <c r="AZ716" s="9"/>
      <c r="BB716" s="9"/>
      <c r="BD716" s="9"/>
      <c r="BF716" s="9"/>
      <c r="BG716" s="9"/>
      <c r="BH716" s="9"/>
      <c r="BI716" s="9"/>
      <c r="BJ716" s="9"/>
      <c r="BK716" s="9"/>
      <c r="BL716" s="9"/>
      <c r="BM716" s="9"/>
      <c r="BN716" s="9"/>
      <c r="BO716" s="9"/>
      <c r="BP716" s="9"/>
      <c r="BQ716" s="9"/>
      <c r="BR716" s="9"/>
      <c r="BS716" s="9"/>
      <c r="BT716" s="9"/>
      <c r="BV716" s="9"/>
      <c r="BW716" s="9"/>
      <c r="BX716" s="9"/>
      <c r="BZ716" s="9"/>
      <c r="CA716" s="9"/>
      <c r="CB716" s="9"/>
      <c r="CC716" s="9"/>
      <c r="CD716" s="9"/>
      <c r="CF716" s="9"/>
      <c r="CH716" s="9"/>
      <c r="CI716" s="9"/>
      <c r="CJ716" s="9"/>
      <c r="CL716" s="9"/>
      <c r="CM716" s="9"/>
      <c r="CN716" s="9"/>
      <c r="CO716" s="9"/>
      <c r="CP716" s="9"/>
      <c r="CQ716" s="9"/>
      <c r="CR716" s="9"/>
      <c r="CT716" s="9"/>
      <c r="CU716" s="9"/>
      <c r="CV716" s="9"/>
    </row>
    <row r="717" spans="1:100" x14ac:dyDescent="0.2">
      <c r="A717" s="9"/>
      <c r="B717" s="9"/>
      <c r="C717" s="9"/>
      <c r="D717" s="9"/>
      <c r="E717" s="9"/>
      <c r="F717" s="9"/>
      <c r="H717" s="9"/>
      <c r="I717" s="9"/>
      <c r="J717" s="9"/>
      <c r="L717" s="9"/>
      <c r="N717" s="9"/>
      <c r="O717" s="9"/>
      <c r="P717" s="9"/>
      <c r="R717" s="9"/>
      <c r="T717" s="9"/>
      <c r="V717" s="9"/>
      <c r="W717" s="9"/>
      <c r="X717" s="9"/>
      <c r="Z717" s="9"/>
      <c r="AA717" s="9"/>
      <c r="AB717" s="9"/>
      <c r="AC717" s="9"/>
      <c r="AD717" s="9"/>
      <c r="AF717" s="9"/>
      <c r="AG717" s="9"/>
      <c r="AH717" s="9"/>
      <c r="AI717" s="9"/>
      <c r="AJ717" s="9"/>
      <c r="AL717" s="9"/>
      <c r="AM717" s="9"/>
      <c r="AN717" s="9"/>
      <c r="AO717" s="9"/>
      <c r="AP717" s="9"/>
      <c r="AQ717" s="9"/>
      <c r="AR717" s="9"/>
      <c r="AS717" s="9"/>
      <c r="AT717" s="9"/>
      <c r="AU717" s="9"/>
      <c r="AV717" s="9"/>
      <c r="AW717" s="9"/>
      <c r="AX717" s="9"/>
      <c r="AY717" s="9"/>
      <c r="AZ717" s="9"/>
      <c r="BB717" s="9"/>
      <c r="BD717" s="9"/>
      <c r="BF717" s="9"/>
      <c r="BG717" s="9"/>
      <c r="BH717" s="9"/>
      <c r="BI717" s="9"/>
      <c r="BJ717" s="9"/>
      <c r="BK717" s="9"/>
      <c r="BL717" s="9"/>
      <c r="BM717" s="9"/>
      <c r="BN717" s="9"/>
      <c r="BO717" s="9"/>
      <c r="BP717" s="9"/>
      <c r="BQ717" s="9"/>
      <c r="BR717" s="9"/>
      <c r="BS717" s="9"/>
      <c r="BT717" s="9"/>
      <c r="BV717" s="9"/>
      <c r="BW717" s="9"/>
      <c r="BX717" s="9"/>
      <c r="BZ717" s="9"/>
      <c r="CA717" s="9"/>
      <c r="CB717" s="9"/>
      <c r="CC717" s="9"/>
      <c r="CD717" s="9"/>
      <c r="CF717" s="9"/>
      <c r="CH717" s="9"/>
      <c r="CI717" s="9"/>
      <c r="CJ717" s="9"/>
      <c r="CL717" s="9"/>
      <c r="CM717" s="9"/>
      <c r="CN717" s="9"/>
      <c r="CO717" s="9"/>
      <c r="CP717" s="9"/>
      <c r="CQ717" s="9"/>
      <c r="CR717" s="9"/>
      <c r="CT717" s="9"/>
      <c r="CU717" s="9"/>
      <c r="CV717" s="9"/>
    </row>
    <row r="718" spans="1:100" x14ac:dyDescent="0.2">
      <c r="A718" s="9"/>
      <c r="B718" s="9"/>
      <c r="C718" s="9"/>
      <c r="D718" s="9"/>
      <c r="E718" s="9"/>
      <c r="F718" s="9"/>
      <c r="H718" s="9"/>
      <c r="I718" s="9"/>
      <c r="J718" s="9"/>
      <c r="L718" s="9"/>
      <c r="N718" s="9"/>
      <c r="O718" s="9"/>
      <c r="P718" s="9"/>
      <c r="R718" s="9"/>
      <c r="T718" s="9"/>
      <c r="V718" s="9"/>
      <c r="W718" s="9"/>
      <c r="X718" s="9"/>
      <c r="Z718" s="9"/>
      <c r="AA718" s="9"/>
      <c r="AB718" s="9"/>
      <c r="AC718" s="9"/>
      <c r="AD718" s="9"/>
      <c r="AF718" s="9"/>
      <c r="AG718" s="9"/>
      <c r="AH718" s="9"/>
      <c r="AI718" s="9"/>
      <c r="AJ718" s="9"/>
      <c r="AL718" s="9"/>
      <c r="AM718" s="9"/>
      <c r="AN718" s="9"/>
      <c r="AO718" s="9"/>
      <c r="AP718" s="9"/>
      <c r="AQ718" s="9"/>
      <c r="AR718" s="9"/>
      <c r="AS718" s="9"/>
      <c r="AT718" s="9"/>
      <c r="AU718" s="9"/>
      <c r="AV718" s="9"/>
      <c r="AW718" s="9"/>
      <c r="AX718" s="9"/>
      <c r="AY718" s="9"/>
      <c r="AZ718" s="9"/>
      <c r="BB718" s="9"/>
      <c r="BD718" s="9"/>
      <c r="BF718" s="9"/>
      <c r="BG718" s="9"/>
      <c r="BH718" s="9"/>
      <c r="BI718" s="9"/>
      <c r="BJ718" s="9"/>
      <c r="BK718" s="9"/>
      <c r="BL718" s="9"/>
      <c r="BM718" s="9"/>
      <c r="BN718" s="9"/>
      <c r="BO718" s="9"/>
      <c r="BP718" s="9"/>
      <c r="BQ718" s="9"/>
      <c r="BR718" s="9"/>
      <c r="BS718" s="9"/>
      <c r="BT718" s="9"/>
      <c r="BV718" s="9"/>
      <c r="BW718" s="9"/>
      <c r="BX718" s="9"/>
      <c r="BZ718" s="9"/>
      <c r="CA718" s="9"/>
      <c r="CB718" s="9"/>
      <c r="CC718" s="9"/>
      <c r="CD718" s="9"/>
      <c r="CF718" s="9"/>
      <c r="CH718" s="9"/>
      <c r="CI718" s="9"/>
      <c r="CJ718" s="9"/>
      <c r="CL718" s="9"/>
      <c r="CM718" s="9"/>
      <c r="CN718" s="9"/>
      <c r="CO718" s="9"/>
      <c r="CP718" s="9"/>
      <c r="CQ718" s="9"/>
      <c r="CR718" s="9"/>
      <c r="CT718" s="9"/>
      <c r="CU718" s="9"/>
      <c r="CV718" s="9"/>
    </row>
    <row r="719" spans="1:100" x14ac:dyDescent="0.2">
      <c r="A719" s="9"/>
      <c r="B719" s="9"/>
      <c r="C719" s="9"/>
      <c r="D719" s="9"/>
      <c r="E719" s="9"/>
      <c r="F719" s="9"/>
      <c r="H719" s="9"/>
      <c r="I719" s="9"/>
      <c r="J719" s="9"/>
      <c r="L719" s="9"/>
      <c r="N719" s="9"/>
      <c r="O719" s="9"/>
      <c r="P719" s="9"/>
      <c r="R719" s="9"/>
      <c r="T719" s="9"/>
      <c r="V719" s="9"/>
      <c r="W719" s="9"/>
      <c r="X719" s="9"/>
      <c r="Z719" s="9"/>
      <c r="AA719" s="9"/>
      <c r="AB719" s="9"/>
      <c r="AC719" s="9"/>
      <c r="AD719" s="9"/>
      <c r="AF719" s="9"/>
      <c r="AG719" s="9"/>
      <c r="AH719" s="9"/>
      <c r="AI719" s="9"/>
      <c r="AJ719" s="9"/>
      <c r="AL719" s="9"/>
      <c r="AM719" s="9"/>
      <c r="AN719" s="9"/>
      <c r="AO719" s="9"/>
      <c r="AP719" s="9"/>
      <c r="AQ719" s="9"/>
      <c r="AR719" s="9"/>
      <c r="AS719" s="9"/>
      <c r="AT719" s="9"/>
      <c r="AU719" s="9"/>
      <c r="AV719" s="9"/>
      <c r="AW719" s="9"/>
      <c r="AX719" s="9"/>
      <c r="AY719" s="9"/>
      <c r="AZ719" s="9"/>
      <c r="BB719" s="9"/>
      <c r="BD719" s="9"/>
      <c r="BF719" s="9"/>
      <c r="BG719" s="9"/>
      <c r="BH719" s="9"/>
      <c r="BI719" s="9"/>
      <c r="BJ719" s="9"/>
      <c r="BK719" s="9"/>
      <c r="BL719" s="9"/>
      <c r="BM719" s="9"/>
      <c r="BN719" s="9"/>
      <c r="BO719" s="9"/>
      <c r="BP719" s="9"/>
      <c r="BQ719" s="9"/>
      <c r="BR719" s="9"/>
      <c r="BS719" s="9"/>
      <c r="BT719" s="9"/>
      <c r="BV719" s="9"/>
      <c r="BW719" s="9"/>
      <c r="BX719" s="9"/>
      <c r="BZ719" s="9"/>
      <c r="CA719" s="9"/>
      <c r="CB719" s="9"/>
      <c r="CC719" s="9"/>
      <c r="CD719" s="9"/>
      <c r="CF719" s="9"/>
      <c r="CH719" s="9"/>
      <c r="CI719" s="9"/>
      <c r="CJ719" s="9"/>
      <c r="CL719" s="9"/>
      <c r="CM719" s="9"/>
      <c r="CN719" s="9"/>
      <c r="CO719" s="9"/>
      <c r="CP719" s="9"/>
      <c r="CQ719" s="9"/>
      <c r="CR719" s="9"/>
      <c r="CT719" s="9"/>
      <c r="CU719" s="9"/>
      <c r="CV719" s="9"/>
    </row>
    <row r="720" spans="1:100" x14ac:dyDescent="0.2">
      <c r="A720" s="9"/>
      <c r="B720" s="9"/>
      <c r="C720" s="9"/>
      <c r="D720" s="9"/>
      <c r="E720" s="9"/>
      <c r="F720" s="9"/>
      <c r="H720" s="9"/>
      <c r="I720" s="9"/>
      <c r="J720" s="9"/>
      <c r="L720" s="9"/>
      <c r="N720" s="9"/>
      <c r="O720" s="9"/>
      <c r="P720" s="9"/>
      <c r="R720" s="9"/>
      <c r="T720" s="9"/>
      <c r="V720" s="9"/>
      <c r="W720" s="9"/>
      <c r="X720" s="9"/>
      <c r="Z720" s="9"/>
      <c r="AA720" s="9"/>
      <c r="AB720" s="9"/>
      <c r="AC720" s="9"/>
      <c r="AD720" s="9"/>
      <c r="AF720" s="9"/>
      <c r="AG720" s="9"/>
      <c r="AH720" s="9"/>
      <c r="AI720" s="9"/>
      <c r="AJ720" s="9"/>
      <c r="AL720" s="9"/>
      <c r="AM720" s="9"/>
      <c r="AN720" s="9"/>
      <c r="AO720" s="9"/>
      <c r="AP720" s="9"/>
      <c r="AQ720" s="9"/>
      <c r="AR720" s="9"/>
      <c r="AS720" s="9"/>
      <c r="AT720" s="9"/>
      <c r="AU720" s="9"/>
      <c r="AV720" s="9"/>
      <c r="AW720" s="9"/>
      <c r="AX720" s="9"/>
      <c r="AY720" s="9"/>
      <c r="AZ720" s="9"/>
      <c r="BB720" s="9"/>
      <c r="BD720" s="9"/>
      <c r="BF720" s="9"/>
      <c r="BG720" s="9"/>
      <c r="BH720" s="9"/>
      <c r="BI720" s="9"/>
      <c r="BJ720" s="9"/>
      <c r="BK720" s="9"/>
      <c r="BL720" s="9"/>
      <c r="BM720" s="9"/>
      <c r="BN720" s="9"/>
      <c r="BO720" s="9"/>
      <c r="BP720" s="9"/>
      <c r="BQ720" s="9"/>
      <c r="BR720" s="9"/>
      <c r="BS720" s="9"/>
      <c r="BT720" s="9"/>
      <c r="BV720" s="9"/>
      <c r="BW720" s="9"/>
      <c r="BX720" s="9"/>
      <c r="BZ720" s="9"/>
      <c r="CA720" s="9"/>
      <c r="CB720" s="9"/>
      <c r="CC720" s="9"/>
      <c r="CD720" s="9"/>
      <c r="CF720" s="9"/>
      <c r="CH720" s="9"/>
      <c r="CI720" s="9"/>
      <c r="CJ720" s="9"/>
      <c r="CL720" s="9"/>
      <c r="CM720" s="9"/>
      <c r="CN720" s="9"/>
      <c r="CO720" s="9"/>
      <c r="CP720" s="9"/>
      <c r="CQ720" s="9"/>
      <c r="CR720" s="9"/>
      <c r="CT720" s="9"/>
      <c r="CU720" s="9"/>
      <c r="CV720" s="9"/>
    </row>
    <row r="721" spans="1:100" x14ac:dyDescent="0.2">
      <c r="A721" s="9"/>
      <c r="B721" s="9"/>
      <c r="C721" s="9"/>
      <c r="D721" s="9"/>
      <c r="E721" s="9"/>
      <c r="F721" s="9"/>
      <c r="H721" s="9"/>
      <c r="I721" s="9"/>
      <c r="J721" s="9"/>
      <c r="L721" s="9"/>
      <c r="N721" s="9"/>
      <c r="O721" s="9"/>
      <c r="P721" s="9"/>
      <c r="R721" s="9"/>
      <c r="T721" s="9"/>
      <c r="V721" s="9"/>
      <c r="W721" s="9"/>
      <c r="X721" s="9"/>
      <c r="Z721" s="9"/>
      <c r="AA721" s="9"/>
      <c r="AB721" s="9"/>
      <c r="AC721" s="9"/>
      <c r="AD721" s="9"/>
      <c r="AF721" s="9"/>
      <c r="AG721" s="9"/>
      <c r="AH721" s="9"/>
      <c r="AI721" s="9"/>
      <c r="AJ721" s="9"/>
      <c r="AL721" s="9"/>
      <c r="AM721" s="9"/>
      <c r="AN721" s="9"/>
      <c r="AO721" s="9"/>
      <c r="AP721" s="9"/>
      <c r="AQ721" s="9"/>
      <c r="AR721" s="9"/>
      <c r="AS721" s="9"/>
      <c r="AT721" s="9"/>
      <c r="AU721" s="9"/>
      <c r="AV721" s="9"/>
      <c r="AW721" s="9"/>
      <c r="AX721" s="9"/>
      <c r="AY721" s="9"/>
      <c r="AZ721" s="9"/>
      <c r="BB721" s="9"/>
      <c r="BD721" s="9"/>
      <c r="BF721" s="9"/>
      <c r="BG721" s="9"/>
      <c r="BH721" s="9"/>
      <c r="BI721" s="9"/>
      <c r="BJ721" s="9"/>
      <c r="BK721" s="9"/>
      <c r="BL721" s="9"/>
      <c r="BM721" s="9"/>
      <c r="BN721" s="9"/>
      <c r="BO721" s="9"/>
      <c r="BP721" s="9"/>
      <c r="BQ721" s="9"/>
      <c r="BR721" s="9"/>
      <c r="BS721" s="9"/>
      <c r="BT721" s="9"/>
      <c r="BV721" s="9"/>
      <c r="BW721" s="9"/>
      <c r="BX721" s="9"/>
      <c r="BZ721" s="9"/>
      <c r="CA721" s="9"/>
      <c r="CB721" s="9"/>
      <c r="CC721" s="9"/>
      <c r="CD721" s="9"/>
      <c r="CF721" s="9"/>
      <c r="CH721" s="9"/>
      <c r="CI721" s="9"/>
      <c r="CJ721" s="9"/>
      <c r="CL721" s="9"/>
      <c r="CM721" s="9"/>
      <c r="CN721" s="9"/>
      <c r="CO721" s="9"/>
      <c r="CP721" s="9"/>
      <c r="CQ721" s="9"/>
      <c r="CR721" s="9"/>
      <c r="CT721" s="9"/>
      <c r="CU721" s="9"/>
      <c r="CV721" s="9"/>
    </row>
    <row r="722" spans="1:100" x14ac:dyDescent="0.2">
      <c r="A722" s="9"/>
      <c r="B722" s="9"/>
      <c r="C722" s="9"/>
      <c r="D722" s="9"/>
      <c r="E722" s="9"/>
      <c r="F722" s="9"/>
      <c r="H722" s="9"/>
      <c r="I722" s="9"/>
      <c r="J722" s="9"/>
      <c r="L722" s="9"/>
      <c r="N722" s="9"/>
      <c r="O722" s="9"/>
      <c r="P722" s="9"/>
      <c r="R722" s="9"/>
      <c r="T722" s="9"/>
      <c r="V722" s="9"/>
      <c r="W722" s="9"/>
      <c r="X722" s="9"/>
      <c r="Z722" s="9"/>
      <c r="AA722" s="9"/>
      <c r="AB722" s="9"/>
      <c r="AC722" s="9"/>
      <c r="AD722" s="9"/>
      <c r="AF722" s="9"/>
      <c r="AG722" s="9"/>
      <c r="AH722" s="9"/>
      <c r="AI722" s="9"/>
      <c r="AJ722" s="9"/>
      <c r="AL722" s="9"/>
      <c r="AM722" s="9"/>
      <c r="AN722" s="9"/>
      <c r="AO722" s="9"/>
      <c r="AP722" s="9"/>
      <c r="AQ722" s="9"/>
      <c r="AR722" s="9"/>
      <c r="AS722" s="9"/>
      <c r="AT722" s="9"/>
      <c r="AU722" s="9"/>
      <c r="AV722" s="9"/>
      <c r="AW722" s="9"/>
      <c r="AX722" s="9"/>
      <c r="AY722" s="9"/>
      <c r="AZ722" s="9"/>
      <c r="BB722" s="9"/>
      <c r="BD722" s="9"/>
      <c r="BF722" s="9"/>
      <c r="BG722" s="9"/>
      <c r="BH722" s="9"/>
      <c r="BI722" s="9"/>
      <c r="BJ722" s="9"/>
      <c r="BK722" s="9"/>
      <c r="BL722" s="9"/>
      <c r="BM722" s="9"/>
      <c r="BN722" s="9"/>
      <c r="BO722" s="9"/>
      <c r="BP722" s="9"/>
      <c r="BQ722" s="9"/>
      <c r="BR722" s="9"/>
      <c r="BS722" s="9"/>
      <c r="BT722" s="9"/>
      <c r="BV722" s="9"/>
      <c r="BW722" s="9"/>
      <c r="BX722" s="9"/>
      <c r="BZ722" s="9"/>
      <c r="CA722" s="9"/>
      <c r="CB722" s="9"/>
      <c r="CC722" s="9"/>
      <c r="CD722" s="9"/>
      <c r="CF722" s="9"/>
      <c r="CH722" s="9"/>
      <c r="CI722" s="9"/>
      <c r="CJ722" s="9"/>
      <c r="CL722" s="9"/>
      <c r="CM722" s="9"/>
      <c r="CN722" s="9"/>
      <c r="CO722" s="9"/>
      <c r="CP722" s="9"/>
      <c r="CQ722" s="9"/>
      <c r="CR722" s="9"/>
      <c r="CT722" s="9"/>
      <c r="CU722" s="9"/>
      <c r="CV722" s="9"/>
    </row>
    <row r="723" spans="1:100" x14ac:dyDescent="0.2">
      <c r="A723" s="9"/>
      <c r="B723" s="9"/>
      <c r="C723" s="9"/>
      <c r="D723" s="9"/>
      <c r="E723" s="9"/>
      <c r="F723" s="9"/>
      <c r="H723" s="9"/>
      <c r="I723" s="9"/>
      <c r="J723" s="9"/>
      <c r="L723" s="9"/>
      <c r="N723" s="9"/>
      <c r="O723" s="9"/>
      <c r="P723" s="9"/>
      <c r="R723" s="9"/>
      <c r="T723" s="9"/>
      <c r="V723" s="9"/>
      <c r="W723" s="9"/>
      <c r="X723" s="9"/>
      <c r="Z723" s="9"/>
      <c r="AA723" s="9"/>
      <c r="AB723" s="9"/>
      <c r="AC723" s="9"/>
      <c r="AD723" s="9"/>
      <c r="AF723" s="9"/>
      <c r="AG723" s="9"/>
      <c r="AH723" s="9"/>
      <c r="AI723" s="9"/>
      <c r="AJ723" s="9"/>
      <c r="AL723" s="9"/>
      <c r="AM723" s="9"/>
      <c r="AN723" s="9"/>
      <c r="AO723" s="9"/>
      <c r="AP723" s="9"/>
      <c r="AQ723" s="9"/>
      <c r="AR723" s="9"/>
      <c r="AS723" s="9"/>
      <c r="AT723" s="9"/>
      <c r="AU723" s="9"/>
      <c r="AV723" s="9"/>
      <c r="AW723" s="9"/>
      <c r="AX723" s="9"/>
      <c r="AY723" s="9"/>
      <c r="AZ723" s="9"/>
      <c r="BB723" s="9"/>
      <c r="BD723" s="9"/>
      <c r="BF723" s="9"/>
      <c r="BG723" s="9"/>
      <c r="BH723" s="9"/>
      <c r="BI723" s="9"/>
      <c r="BJ723" s="9"/>
      <c r="BK723" s="9"/>
      <c r="BL723" s="9"/>
      <c r="BM723" s="9"/>
      <c r="BN723" s="9"/>
      <c r="BO723" s="9"/>
      <c r="BP723" s="9"/>
      <c r="BQ723" s="9"/>
      <c r="BR723" s="9"/>
      <c r="BS723" s="9"/>
      <c r="BT723" s="9"/>
      <c r="BV723" s="9"/>
      <c r="BW723" s="9"/>
      <c r="BX723" s="9"/>
      <c r="BZ723" s="9"/>
      <c r="CA723" s="9"/>
      <c r="CB723" s="9"/>
      <c r="CC723" s="9"/>
      <c r="CD723" s="9"/>
      <c r="CF723" s="9"/>
      <c r="CH723" s="9"/>
      <c r="CI723" s="9"/>
      <c r="CJ723" s="9"/>
      <c r="CL723" s="9"/>
      <c r="CM723" s="9"/>
      <c r="CN723" s="9"/>
      <c r="CO723" s="9"/>
      <c r="CP723" s="9"/>
      <c r="CQ723" s="9"/>
      <c r="CR723" s="9"/>
      <c r="CT723" s="9"/>
      <c r="CU723" s="9"/>
      <c r="CV723" s="9"/>
    </row>
    <row r="724" spans="1:100" x14ac:dyDescent="0.2">
      <c r="A724" s="9"/>
      <c r="B724" s="9"/>
      <c r="C724" s="9"/>
      <c r="D724" s="9"/>
      <c r="E724" s="9"/>
      <c r="F724" s="9"/>
      <c r="H724" s="9"/>
      <c r="I724" s="9"/>
      <c r="J724" s="9"/>
      <c r="L724" s="9"/>
      <c r="N724" s="9"/>
      <c r="O724" s="9"/>
      <c r="P724" s="9"/>
      <c r="R724" s="9"/>
      <c r="T724" s="9"/>
      <c r="V724" s="9"/>
      <c r="W724" s="9"/>
      <c r="X724" s="9"/>
      <c r="Z724" s="9"/>
      <c r="AA724" s="9"/>
      <c r="AB724" s="9"/>
      <c r="AC724" s="9"/>
      <c r="AD724" s="9"/>
      <c r="AF724" s="9"/>
      <c r="AG724" s="9"/>
      <c r="AH724" s="9"/>
      <c r="AI724" s="9"/>
      <c r="AJ724" s="9"/>
      <c r="AL724" s="9"/>
      <c r="AM724" s="9"/>
      <c r="AN724" s="9"/>
      <c r="AO724" s="9"/>
      <c r="AP724" s="9"/>
      <c r="AQ724" s="9"/>
      <c r="AR724" s="9"/>
      <c r="AS724" s="9"/>
      <c r="AT724" s="9"/>
      <c r="AU724" s="9"/>
      <c r="AV724" s="9"/>
      <c r="AW724" s="9"/>
      <c r="AX724" s="9"/>
      <c r="AY724" s="9"/>
      <c r="AZ724" s="9"/>
      <c r="BB724" s="9"/>
      <c r="BD724" s="9"/>
      <c r="BF724" s="9"/>
      <c r="BG724" s="9"/>
      <c r="BH724" s="9"/>
      <c r="BI724" s="9"/>
      <c r="BJ724" s="9"/>
      <c r="BK724" s="9"/>
      <c r="BL724" s="9"/>
      <c r="BM724" s="9"/>
      <c r="BN724" s="9"/>
      <c r="BO724" s="9"/>
      <c r="BP724" s="9"/>
      <c r="BQ724" s="9"/>
      <c r="BR724" s="9"/>
      <c r="BS724" s="9"/>
      <c r="BT724" s="9"/>
      <c r="BV724" s="9"/>
      <c r="BW724" s="9"/>
      <c r="BX724" s="9"/>
      <c r="BZ724" s="9"/>
      <c r="CA724" s="9"/>
      <c r="CB724" s="9"/>
      <c r="CC724" s="9"/>
      <c r="CD724" s="9"/>
      <c r="CF724" s="9"/>
      <c r="CH724" s="9"/>
      <c r="CI724" s="9"/>
      <c r="CJ724" s="9"/>
      <c r="CL724" s="9"/>
      <c r="CM724" s="9"/>
      <c r="CN724" s="9"/>
      <c r="CO724" s="9"/>
      <c r="CP724" s="9"/>
      <c r="CQ724" s="9"/>
      <c r="CR724" s="9"/>
      <c r="CT724" s="9"/>
      <c r="CU724" s="9"/>
      <c r="CV724" s="9"/>
    </row>
    <row r="725" spans="1:100" x14ac:dyDescent="0.2">
      <c r="A725" s="9"/>
      <c r="B725" s="9"/>
      <c r="C725" s="9"/>
      <c r="D725" s="9"/>
      <c r="E725" s="9"/>
      <c r="F725" s="9"/>
      <c r="H725" s="9"/>
      <c r="I725" s="9"/>
      <c r="J725" s="9"/>
      <c r="L725" s="9"/>
      <c r="N725" s="9"/>
      <c r="O725" s="9"/>
      <c r="P725" s="9"/>
      <c r="R725" s="9"/>
      <c r="T725" s="9"/>
      <c r="V725" s="9"/>
      <c r="W725" s="9"/>
      <c r="X725" s="9"/>
      <c r="Z725" s="9"/>
      <c r="AA725" s="9"/>
      <c r="AB725" s="9"/>
      <c r="AC725" s="9"/>
      <c r="AD725" s="9"/>
      <c r="AF725" s="9"/>
      <c r="AG725" s="9"/>
      <c r="AH725" s="9"/>
      <c r="AI725" s="9"/>
      <c r="AJ725" s="9"/>
      <c r="AL725" s="9"/>
      <c r="AM725" s="9"/>
      <c r="AN725" s="9"/>
      <c r="AO725" s="9"/>
      <c r="AP725" s="9"/>
      <c r="AQ725" s="9"/>
      <c r="AR725" s="9"/>
      <c r="AS725" s="9"/>
      <c r="AT725" s="9"/>
      <c r="AU725" s="9"/>
      <c r="AV725" s="9"/>
      <c r="AW725" s="9"/>
      <c r="AX725" s="9"/>
      <c r="AY725" s="9"/>
      <c r="AZ725" s="9"/>
      <c r="BB725" s="9"/>
      <c r="BD725" s="9"/>
      <c r="BF725" s="9"/>
      <c r="BG725" s="9"/>
      <c r="BH725" s="9"/>
      <c r="BI725" s="9"/>
      <c r="BJ725" s="9"/>
      <c r="BK725" s="9"/>
      <c r="BL725" s="9"/>
      <c r="BM725" s="9"/>
      <c r="BN725" s="9"/>
      <c r="BO725" s="9"/>
      <c r="BP725" s="9"/>
      <c r="BQ725" s="9"/>
      <c r="BR725" s="9"/>
      <c r="BS725" s="9"/>
      <c r="BT725" s="9"/>
      <c r="BV725" s="9"/>
      <c r="BW725" s="9"/>
      <c r="BX725" s="9"/>
      <c r="BZ725" s="9"/>
      <c r="CA725" s="9"/>
      <c r="CB725" s="9"/>
      <c r="CC725" s="9"/>
      <c r="CD725" s="9"/>
      <c r="CF725" s="9"/>
      <c r="CH725" s="9"/>
      <c r="CI725" s="9"/>
      <c r="CJ725" s="9"/>
      <c r="CL725" s="9"/>
      <c r="CM725" s="9"/>
      <c r="CN725" s="9"/>
      <c r="CO725" s="9"/>
      <c r="CP725" s="9"/>
      <c r="CQ725" s="9"/>
      <c r="CR725" s="9"/>
      <c r="CT725" s="9"/>
      <c r="CU725" s="9"/>
      <c r="CV725" s="9"/>
    </row>
    <row r="726" spans="1:100" x14ac:dyDescent="0.2">
      <c r="A726" s="9"/>
      <c r="B726" s="9"/>
      <c r="C726" s="9"/>
      <c r="D726" s="9"/>
      <c r="E726" s="9"/>
      <c r="F726" s="9"/>
      <c r="H726" s="9"/>
      <c r="I726" s="9"/>
      <c r="J726" s="9"/>
      <c r="L726" s="9"/>
      <c r="N726" s="9"/>
      <c r="O726" s="9"/>
      <c r="P726" s="9"/>
      <c r="R726" s="9"/>
      <c r="T726" s="9"/>
      <c r="V726" s="9"/>
      <c r="W726" s="9"/>
      <c r="X726" s="9"/>
      <c r="Z726" s="9"/>
      <c r="AA726" s="9"/>
      <c r="AB726" s="9"/>
      <c r="AC726" s="9"/>
      <c r="AD726" s="9"/>
      <c r="AF726" s="9"/>
      <c r="AG726" s="9"/>
      <c r="AH726" s="9"/>
      <c r="AI726" s="9"/>
      <c r="AJ726" s="9"/>
      <c r="AL726" s="9"/>
      <c r="AM726" s="9"/>
      <c r="AN726" s="9"/>
      <c r="AO726" s="9"/>
      <c r="AP726" s="9"/>
      <c r="AQ726" s="9"/>
      <c r="AR726" s="9"/>
      <c r="AS726" s="9"/>
      <c r="AT726" s="9"/>
      <c r="AU726" s="9"/>
      <c r="AV726" s="9"/>
      <c r="AW726" s="9"/>
      <c r="AX726" s="9"/>
      <c r="AY726" s="9"/>
      <c r="AZ726" s="9"/>
      <c r="BB726" s="9"/>
      <c r="BD726" s="9"/>
      <c r="BF726" s="9"/>
      <c r="BG726" s="9"/>
      <c r="BH726" s="9"/>
      <c r="BI726" s="9"/>
      <c r="BJ726" s="9"/>
      <c r="BK726" s="9"/>
      <c r="BL726" s="9"/>
      <c r="BM726" s="9"/>
      <c r="BN726" s="9"/>
      <c r="BO726" s="9"/>
      <c r="BP726" s="9"/>
      <c r="BQ726" s="9"/>
      <c r="BR726" s="9"/>
      <c r="BS726" s="9"/>
      <c r="BT726" s="9"/>
      <c r="BV726" s="9"/>
      <c r="BW726" s="9"/>
      <c r="BX726" s="9"/>
      <c r="BZ726" s="9"/>
      <c r="CA726" s="9"/>
      <c r="CB726" s="9"/>
      <c r="CC726" s="9"/>
      <c r="CD726" s="9"/>
      <c r="CF726" s="9"/>
      <c r="CH726" s="9"/>
      <c r="CI726" s="9"/>
      <c r="CJ726" s="9"/>
      <c r="CL726" s="9"/>
      <c r="CM726" s="9"/>
      <c r="CN726" s="9"/>
      <c r="CO726" s="9"/>
      <c r="CP726" s="9"/>
      <c r="CQ726" s="9"/>
      <c r="CR726" s="9"/>
      <c r="CT726" s="9"/>
      <c r="CU726" s="9"/>
      <c r="CV726" s="9"/>
    </row>
    <row r="727" spans="1:100" x14ac:dyDescent="0.2">
      <c r="A727" s="9"/>
      <c r="B727" s="9"/>
      <c r="C727" s="9"/>
      <c r="D727" s="9"/>
      <c r="E727" s="9"/>
      <c r="F727" s="9"/>
      <c r="H727" s="9"/>
      <c r="I727" s="9"/>
      <c r="J727" s="9"/>
      <c r="L727" s="9"/>
      <c r="N727" s="9"/>
      <c r="O727" s="9"/>
      <c r="P727" s="9"/>
      <c r="R727" s="9"/>
      <c r="T727" s="9"/>
      <c r="V727" s="9"/>
      <c r="W727" s="9"/>
      <c r="X727" s="9"/>
      <c r="Z727" s="9"/>
      <c r="AA727" s="9"/>
      <c r="AB727" s="9"/>
      <c r="AC727" s="9"/>
      <c r="AD727" s="9"/>
      <c r="AF727" s="9"/>
      <c r="AG727" s="9"/>
      <c r="AH727" s="9"/>
      <c r="AI727" s="9"/>
      <c r="AJ727" s="9"/>
      <c r="AL727" s="9"/>
      <c r="AM727" s="9"/>
      <c r="AN727" s="9"/>
      <c r="AO727" s="9"/>
      <c r="AP727" s="9"/>
      <c r="AQ727" s="9"/>
      <c r="AR727" s="9"/>
      <c r="AS727" s="9"/>
      <c r="AT727" s="9"/>
      <c r="AU727" s="9"/>
      <c r="AV727" s="9"/>
      <c r="AW727" s="9"/>
      <c r="AX727" s="9"/>
      <c r="AY727" s="9"/>
      <c r="AZ727" s="9"/>
      <c r="BB727" s="9"/>
      <c r="BD727" s="9"/>
      <c r="BF727" s="9"/>
      <c r="BG727" s="9"/>
      <c r="BH727" s="9"/>
      <c r="BI727" s="9"/>
      <c r="BJ727" s="9"/>
      <c r="BK727" s="9"/>
      <c r="BL727" s="9"/>
      <c r="BM727" s="9"/>
      <c r="BN727" s="9"/>
      <c r="BO727" s="9"/>
      <c r="BP727" s="9"/>
      <c r="BQ727" s="9"/>
      <c r="BR727" s="9"/>
      <c r="BS727" s="9"/>
      <c r="BT727" s="9"/>
      <c r="BV727" s="9"/>
      <c r="BW727" s="9"/>
      <c r="BX727" s="9"/>
      <c r="BZ727" s="9"/>
      <c r="CA727" s="9"/>
      <c r="CB727" s="9"/>
      <c r="CC727" s="9"/>
      <c r="CD727" s="9"/>
      <c r="CF727" s="9"/>
      <c r="CH727" s="9"/>
      <c r="CI727" s="9"/>
      <c r="CJ727" s="9"/>
      <c r="CL727" s="9"/>
      <c r="CM727" s="9"/>
      <c r="CN727" s="9"/>
      <c r="CO727" s="9"/>
      <c r="CP727" s="9"/>
      <c r="CQ727" s="9"/>
      <c r="CR727" s="9"/>
      <c r="CT727" s="9"/>
      <c r="CU727" s="9"/>
      <c r="CV727" s="9"/>
    </row>
    <row r="728" spans="1:100" x14ac:dyDescent="0.2">
      <c r="A728" s="9"/>
      <c r="B728" s="9"/>
      <c r="C728" s="9"/>
      <c r="D728" s="9"/>
      <c r="E728" s="9"/>
      <c r="F728" s="9"/>
      <c r="H728" s="9"/>
      <c r="I728" s="9"/>
      <c r="J728" s="9"/>
      <c r="L728" s="9"/>
      <c r="N728" s="9"/>
      <c r="O728" s="9"/>
      <c r="P728" s="9"/>
      <c r="R728" s="9"/>
      <c r="T728" s="9"/>
      <c r="V728" s="9"/>
      <c r="W728" s="9"/>
      <c r="X728" s="9"/>
      <c r="Z728" s="9"/>
      <c r="AA728" s="9"/>
      <c r="AB728" s="9"/>
      <c r="AC728" s="9"/>
      <c r="AD728" s="9"/>
      <c r="AF728" s="9"/>
      <c r="AG728" s="9"/>
      <c r="AH728" s="9"/>
      <c r="AI728" s="9"/>
      <c r="AJ728" s="9"/>
      <c r="AL728" s="9"/>
      <c r="AM728" s="9"/>
      <c r="AN728" s="9"/>
      <c r="AO728" s="9"/>
      <c r="AP728" s="9"/>
      <c r="AQ728" s="9"/>
      <c r="AR728" s="9"/>
      <c r="AS728" s="9"/>
      <c r="AT728" s="9"/>
      <c r="AU728" s="9"/>
      <c r="AV728" s="9"/>
      <c r="AW728" s="9"/>
      <c r="AX728" s="9"/>
      <c r="AY728" s="9"/>
      <c r="AZ728" s="9"/>
      <c r="BB728" s="9"/>
      <c r="BD728" s="9"/>
      <c r="BF728" s="9"/>
      <c r="BG728" s="9"/>
      <c r="BH728" s="9"/>
      <c r="BI728" s="9"/>
      <c r="BJ728" s="9"/>
      <c r="BK728" s="9"/>
      <c r="BL728" s="9"/>
      <c r="BM728" s="9"/>
      <c r="BN728" s="9"/>
      <c r="BO728" s="9"/>
      <c r="BP728" s="9"/>
      <c r="BQ728" s="9"/>
      <c r="BR728" s="9"/>
      <c r="BS728" s="9"/>
      <c r="BT728" s="9"/>
      <c r="BV728" s="9"/>
      <c r="BW728" s="9"/>
      <c r="BX728" s="9"/>
      <c r="BZ728" s="9"/>
      <c r="CA728" s="9"/>
      <c r="CB728" s="9"/>
      <c r="CC728" s="9"/>
      <c r="CD728" s="9"/>
      <c r="CF728" s="9"/>
      <c r="CH728" s="9"/>
      <c r="CI728" s="9"/>
      <c r="CJ728" s="9"/>
      <c r="CL728" s="9"/>
      <c r="CM728" s="9"/>
      <c r="CN728" s="9"/>
      <c r="CO728" s="9"/>
      <c r="CP728" s="9"/>
      <c r="CQ728" s="9"/>
      <c r="CR728" s="9"/>
      <c r="CT728" s="9"/>
      <c r="CU728" s="9"/>
      <c r="CV728" s="9"/>
    </row>
    <row r="729" spans="1:100" x14ac:dyDescent="0.2">
      <c r="A729" s="9"/>
      <c r="B729" s="9"/>
      <c r="C729" s="9"/>
      <c r="D729" s="9"/>
      <c r="E729" s="9"/>
      <c r="F729" s="9"/>
      <c r="H729" s="9"/>
      <c r="I729" s="9"/>
      <c r="J729" s="9"/>
      <c r="L729" s="9"/>
      <c r="N729" s="9"/>
      <c r="O729" s="9"/>
      <c r="P729" s="9"/>
      <c r="R729" s="9"/>
      <c r="T729" s="9"/>
      <c r="V729" s="9"/>
      <c r="W729" s="9"/>
      <c r="X729" s="9"/>
      <c r="Z729" s="9"/>
      <c r="AA729" s="9"/>
      <c r="AB729" s="9"/>
      <c r="AC729" s="9"/>
      <c r="AD729" s="9"/>
      <c r="AF729" s="9"/>
      <c r="AG729" s="9"/>
      <c r="AH729" s="9"/>
      <c r="AI729" s="9"/>
      <c r="AJ729" s="9"/>
      <c r="AL729" s="9"/>
      <c r="AM729" s="9"/>
      <c r="AN729" s="9"/>
      <c r="AO729" s="9"/>
      <c r="AP729" s="9"/>
      <c r="AQ729" s="9"/>
      <c r="AR729" s="9"/>
      <c r="AS729" s="9"/>
      <c r="AT729" s="9"/>
      <c r="AU729" s="9"/>
      <c r="AV729" s="9"/>
      <c r="AW729" s="9"/>
      <c r="AX729" s="9"/>
      <c r="AY729" s="9"/>
      <c r="AZ729" s="9"/>
      <c r="BB729" s="9"/>
      <c r="BD729" s="9"/>
      <c r="BF729" s="9"/>
      <c r="BG729" s="9"/>
      <c r="BH729" s="9"/>
      <c r="BI729" s="9"/>
      <c r="BJ729" s="9"/>
      <c r="BK729" s="9"/>
      <c r="BL729" s="9"/>
      <c r="BM729" s="9"/>
      <c r="BN729" s="9"/>
      <c r="BO729" s="9"/>
      <c r="BP729" s="9"/>
      <c r="BQ729" s="9"/>
      <c r="BR729" s="9"/>
      <c r="BS729" s="9"/>
      <c r="BT729" s="9"/>
      <c r="BV729" s="9"/>
      <c r="BW729" s="9"/>
      <c r="BX729" s="9"/>
      <c r="BZ729" s="9"/>
      <c r="CA729" s="9"/>
      <c r="CB729" s="9"/>
      <c r="CC729" s="9"/>
      <c r="CD729" s="9"/>
      <c r="CF729" s="9"/>
      <c r="CH729" s="9"/>
      <c r="CI729" s="9"/>
      <c r="CJ729" s="9"/>
      <c r="CL729" s="9"/>
      <c r="CM729" s="9"/>
      <c r="CN729" s="9"/>
      <c r="CO729" s="9"/>
      <c r="CP729" s="9"/>
      <c r="CQ729" s="9"/>
      <c r="CR729" s="9"/>
      <c r="CT729" s="9"/>
      <c r="CU729" s="9"/>
      <c r="CV729" s="9"/>
    </row>
    <row r="730" spans="1:100" x14ac:dyDescent="0.2">
      <c r="A730" s="9"/>
      <c r="B730" s="9"/>
      <c r="C730" s="9"/>
      <c r="D730" s="9"/>
      <c r="E730" s="9"/>
      <c r="F730" s="9"/>
      <c r="H730" s="9"/>
      <c r="I730" s="9"/>
      <c r="J730" s="9"/>
      <c r="L730" s="9"/>
      <c r="N730" s="9"/>
      <c r="O730" s="9"/>
      <c r="P730" s="9"/>
      <c r="R730" s="9"/>
      <c r="T730" s="9"/>
      <c r="V730" s="9"/>
      <c r="W730" s="9"/>
      <c r="X730" s="9"/>
      <c r="Z730" s="9"/>
      <c r="AA730" s="9"/>
      <c r="AB730" s="9"/>
      <c r="AC730" s="9"/>
      <c r="AD730" s="9"/>
      <c r="AF730" s="9"/>
      <c r="AG730" s="9"/>
      <c r="AH730" s="9"/>
      <c r="AI730" s="9"/>
      <c r="AJ730" s="9"/>
      <c r="AL730" s="9"/>
      <c r="AM730" s="9"/>
      <c r="AN730" s="9"/>
      <c r="AO730" s="9"/>
      <c r="AP730" s="9"/>
      <c r="AQ730" s="9"/>
      <c r="AR730" s="9"/>
      <c r="AS730" s="9"/>
      <c r="AT730" s="9"/>
      <c r="AU730" s="9"/>
      <c r="AV730" s="9"/>
      <c r="AW730" s="9"/>
      <c r="AX730" s="9"/>
      <c r="AY730" s="9"/>
      <c r="AZ730" s="9"/>
      <c r="BB730" s="9"/>
      <c r="BD730" s="9"/>
      <c r="BF730" s="9"/>
      <c r="BG730" s="9"/>
      <c r="BH730" s="9"/>
      <c r="BI730" s="9"/>
      <c r="BJ730" s="9"/>
      <c r="BK730" s="9"/>
      <c r="BL730" s="9"/>
      <c r="BM730" s="9"/>
      <c r="BN730" s="9"/>
      <c r="BO730" s="9"/>
      <c r="BP730" s="9"/>
      <c r="BQ730" s="9"/>
      <c r="BR730" s="9"/>
      <c r="BS730" s="9"/>
      <c r="BT730" s="9"/>
      <c r="BV730" s="9"/>
      <c r="BW730" s="9"/>
      <c r="BX730" s="9"/>
      <c r="BZ730" s="9"/>
      <c r="CA730" s="9"/>
      <c r="CB730" s="9"/>
      <c r="CC730" s="9"/>
      <c r="CD730" s="9"/>
      <c r="CF730" s="9"/>
      <c r="CH730" s="9"/>
      <c r="CI730" s="9"/>
      <c r="CJ730" s="9"/>
      <c r="CL730" s="9"/>
      <c r="CM730" s="9"/>
      <c r="CN730" s="9"/>
      <c r="CO730" s="9"/>
      <c r="CP730" s="9"/>
      <c r="CQ730" s="9"/>
      <c r="CR730" s="9"/>
      <c r="CT730" s="9"/>
      <c r="CU730" s="9"/>
      <c r="CV730" s="9"/>
    </row>
    <row r="731" spans="1:100" x14ac:dyDescent="0.2">
      <c r="A731" s="9"/>
      <c r="B731" s="9"/>
      <c r="C731" s="9"/>
      <c r="D731" s="9"/>
      <c r="E731" s="9"/>
      <c r="F731" s="9"/>
      <c r="H731" s="9"/>
      <c r="I731" s="9"/>
      <c r="J731" s="9"/>
      <c r="L731" s="9"/>
      <c r="N731" s="9"/>
      <c r="O731" s="9"/>
      <c r="P731" s="9"/>
      <c r="R731" s="9"/>
      <c r="T731" s="9"/>
      <c r="V731" s="9"/>
      <c r="W731" s="9"/>
      <c r="X731" s="9"/>
      <c r="Z731" s="9"/>
      <c r="AA731" s="9"/>
      <c r="AB731" s="9"/>
      <c r="AC731" s="9"/>
      <c r="AD731" s="9"/>
      <c r="AF731" s="9"/>
      <c r="AG731" s="9"/>
      <c r="AH731" s="9"/>
      <c r="AI731" s="9"/>
      <c r="AJ731" s="9"/>
      <c r="AL731" s="9"/>
      <c r="AM731" s="9"/>
      <c r="AN731" s="9"/>
      <c r="AO731" s="9"/>
      <c r="AP731" s="9"/>
      <c r="AQ731" s="9"/>
      <c r="AR731" s="9"/>
      <c r="AS731" s="9"/>
      <c r="AT731" s="9"/>
      <c r="AU731" s="9"/>
      <c r="AV731" s="9"/>
      <c r="AW731" s="9"/>
      <c r="AX731" s="9"/>
      <c r="AY731" s="9"/>
      <c r="AZ731" s="9"/>
      <c r="BB731" s="9"/>
      <c r="BD731" s="9"/>
      <c r="BF731" s="9"/>
      <c r="BG731" s="9"/>
      <c r="BH731" s="9"/>
      <c r="BI731" s="9"/>
      <c r="BJ731" s="9"/>
      <c r="BK731" s="9"/>
      <c r="BL731" s="9"/>
      <c r="BM731" s="9"/>
      <c r="BN731" s="9"/>
      <c r="BO731" s="9"/>
      <c r="BP731" s="9"/>
      <c r="BQ731" s="9"/>
      <c r="BR731" s="9"/>
      <c r="BS731" s="9"/>
      <c r="BT731" s="9"/>
      <c r="BV731" s="9"/>
      <c r="BW731" s="9"/>
      <c r="BX731" s="9"/>
      <c r="BZ731" s="9"/>
      <c r="CA731" s="9"/>
      <c r="CB731" s="9"/>
      <c r="CC731" s="9"/>
      <c r="CD731" s="9"/>
      <c r="CF731" s="9"/>
      <c r="CH731" s="9"/>
      <c r="CI731" s="9"/>
      <c r="CJ731" s="9"/>
      <c r="CL731" s="9"/>
      <c r="CM731" s="9"/>
      <c r="CN731" s="9"/>
      <c r="CO731" s="9"/>
      <c r="CP731" s="9"/>
      <c r="CQ731" s="9"/>
      <c r="CR731" s="9"/>
      <c r="CT731" s="9"/>
      <c r="CU731" s="9"/>
      <c r="CV731" s="9"/>
    </row>
    <row r="732" spans="1:100" x14ac:dyDescent="0.2">
      <c r="A732" s="9"/>
      <c r="B732" s="9"/>
      <c r="C732" s="9"/>
      <c r="D732" s="9"/>
      <c r="E732" s="9"/>
      <c r="F732" s="9"/>
      <c r="H732" s="9"/>
      <c r="I732" s="9"/>
      <c r="J732" s="9"/>
      <c r="L732" s="9"/>
      <c r="N732" s="9"/>
      <c r="O732" s="9"/>
      <c r="P732" s="9"/>
      <c r="R732" s="9"/>
      <c r="T732" s="9"/>
      <c r="V732" s="9"/>
      <c r="W732" s="9"/>
      <c r="X732" s="9"/>
      <c r="Z732" s="9"/>
      <c r="AA732" s="9"/>
      <c r="AB732" s="9"/>
      <c r="AC732" s="9"/>
      <c r="AD732" s="9"/>
      <c r="AF732" s="9"/>
      <c r="AG732" s="9"/>
      <c r="AH732" s="9"/>
      <c r="AI732" s="9"/>
      <c r="AJ732" s="9"/>
      <c r="AL732" s="9"/>
      <c r="AM732" s="9"/>
      <c r="AN732" s="9"/>
      <c r="AO732" s="9"/>
      <c r="AP732" s="9"/>
      <c r="AQ732" s="9"/>
      <c r="AR732" s="9"/>
      <c r="AS732" s="9"/>
      <c r="AT732" s="9"/>
      <c r="AU732" s="9"/>
      <c r="AV732" s="9"/>
      <c r="AW732" s="9"/>
      <c r="AX732" s="9"/>
      <c r="AY732" s="9"/>
      <c r="AZ732" s="9"/>
      <c r="BB732" s="9"/>
      <c r="BD732" s="9"/>
      <c r="BF732" s="9"/>
      <c r="BG732" s="9"/>
      <c r="BH732" s="9"/>
      <c r="BI732" s="9"/>
      <c r="BJ732" s="9"/>
      <c r="BK732" s="9"/>
      <c r="BL732" s="9"/>
      <c r="BM732" s="9"/>
      <c r="BN732" s="9"/>
      <c r="BO732" s="9"/>
      <c r="BP732" s="9"/>
      <c r="BQ732" s="9"/>
      <c r="BR732" s="9"/>
      <c r="BS732" s="9"/>
      <c r="BT732" s="9"/>
      <c r="BV732" s="9"/>
      <c r="BW732" s="9"/>
      <c r="BX732" s="9"/>
      <c r="BZ732" s="9"/>
      <c r="CA732" s="9"/>
      <c r="CB732" s="9"/>
      <c r="CC732" s="9"/>
      <c r="CD732" s="9"/>
      <c r="CF732" s="9"/>
      <c r="CH732" s="9"/>
      <c r="CI732" s="9"/>
      <c r="CJ732" s="9"/>
      <c r="CL732" s="9"/>
      <c r="CM732" s="9"/>
      <c r="CN732" s="9"/>
      <c r="CO732" s="9"/>
      <c r="CP732" s="9"/>
      <c r="CQ732" s="9"/>
      <c r="CR732" s="9"/>
      <c r="CT732" s="9"/>
      <c r="CU732" s="9"/>
      <c r="CV732" s="9"/>
    </row>
    <row r="733" spans="1:100" x14ac:dyDescent="0.2">
      <c r="A733" s="9"/>
      <c r="B733" s="9"/>
      <c r="C733" s="9"/>
      <c r="D733" s="9"/>
      <c r="E733" s="9"/>
      <c r="F733" s="9"/>
      <c r="H733" s="9"/>
      <c r="I733" s="9"/>
      <c r="J733" s="9"/>
      <c r="L733" s="9"/>
      <c r="N733" s="9"/>
      <c r="O733" s="9"/>
      <c r="P733" s="9"/>
      <c r="R733" s="9"/>
      <c r="T733" s="9"/>
      <c r="V733" s="9"/>
      <c r="W733" s="9"/>
      <c r="X733" s="9"/>
      <c r="Z733" s="9"/>
      <c r="AA733" s="9"/>
      <c r="AB733" s="9"/>
      <c r="AC733" s="9"/>
      <c r="AD733" s="9"/>
      <c r="AF733" s="9"/>
      <c r="AG733" s="9"/>
      <c r="AH733" s="9"/>
      <c r="AI733" s="9"/>
      <c r="AJ733" s="9"/>
      <c r="AL733" s="9"/>
      <c r="AM733" s="9"/>
      <c r="AN733" s="9"/>
      <c r="AO733" s="9"/>
      <c r="AP733" s="9"/>
      <c r="AQ733" s="9"/>
      <c r="AR733" s="9"/>
      <c r="AS733" s="9"/>
      <c r="AT733" s="9"/>
      <c r="AU733" s="9"/>
      <c r="AV733" s="9"/>
      <c r="AW733" s="9"/>
      <c r="AX733" s="9"/>
      <c r="AY733" s="9"/>
      <c r="AZ733" s="9"/>
      <c r="BB733" s="9"/>
      <c r="BD733" s="9"/>
      <c r="BF733" s="9"/>
      <c r="BG733" s="9"/>
      <c r="BH733" s="9"/>
      <c r="BI733" s="9"/>
      <c r="BJ733" s="9"/>
      <c r="BK733" s="9"/>
      <c r="BL733" s="9"/>
      <c r="BM733" s="9"/>
      <c r="BN733" s="9"/>
      <c r="BO733" s="9"/>
      <c r="BP733" s="9"/>
      <c r="BQ733" s="9"/>
      <c r="BR733" s="9"/>
      <c r="BS733" s="9"/>
      <c r="BT733" s="9"/>
      <c r="BV733" s="9"/>
      <c r="BW733" s="9"/>
      <c r="BX733" s="9"/>
      <c r="BZ733" s="9"/>
      <c r="CA733" s="9"/>
      <c r="CB733" s="9"/>
      <c r="CC733" s="9"/>
      <c r="CD733" s="9"/>
      <c r="CF733" s="9"/>
      <c r="CH733" s="9"/>
      <c r="CI733" s="9"/>
      <c r="CJ733" s="9"/>
      <c r="CL733" s="9"/>
      <c r="CM733" s="9"/>
      <c r="CN733" s="9"/>
      <c r="CO733" s="9"/>
      <c r="CP733" s="9"/>
      <c r="CQ733" s="9"/>
      <c r="CR733" s="9"/>
      <c r="CT733" s="9"/>
      <c r="CU733" s="9"/>
      <c r="CV733" s="9"/>
    </row>
    <row r="734" spans="1:100" x14ac:dyDescent="0.2">
      <c r="A734" s="9"/>
      <c r="B734" s="9"/>
      <c r="C734" s="9"/>
      <c r="D734" s="9"/>
      <c r="E734" s="9"/>
      <c r="F734" s="9"/>
      <c r="H734" s="9"/>
      <c r="I734" s="9"/>
      <c r="J734" s="9"/>
      <c r="L734" s="9"/>
      <c r="N734" s="9"/>
      <c r="O734" s="9"/>
      <c r="P734" s="9"/>
      <c r="R734" s="9"/>
      <c r="T734" s="9"/>
      <c r="V734" s="9"/>
      <c r="W734" s="9"/>
      <c r="X734" s="9"/>
      <c r="Z734" s="9"/>
      <c r="AA734" s="9"/>
      <c r="AB734" s="9"/>
      <c r="AC734" s="9"/>
      <c r="AD734" s="9"/>
      <c r="AF734" s="9"/>
      <c r="AG734" s="9"/>
      <c r="AH734" s="9"/>
      <c r="AI734" s="9"/>
      <c r="AJ734" s="9"/>
      <c r="AL734" s="9"/>
      <c r="AM734" s="9"/>
      <c r="AN734" s="9"/>
      <c r="AO734" s="9"/>
      <c r="AP734" s="9"/>
      <c r="AQ734" s="9"/>
      <c r="AR734" s="9"/>
      <c r="AS734" s="9"/>
      <c r="AT734" s="9"/>
      <c r="AU734" s="9"/>
      <c r="AV734" s="9"/>
      <c r="AW734" s="9"/>
      <c r="AX734" s="9"/>
      <c r="AY734" s="9"/>
      <c r="AZ734" s="9"/>
      <c r="BB734" s="9"/>
      <c r="BD734" s="9"/>
      <c r="BF734" s="9"/>
      <c r="BG734" s="9"/>
      <c r="BH734" s="9"/>
      <c r="BI734" s="9"/>
      <c r="BJ734" s="9"/>
      <c r="BK734" s="9"/>
      <c r="BL734" s="9"/>
      <c r="BM734" s="9"/>
      <c r="BN734" s="9"/>
      <c r="BO734" s="9"/>
      <c r="BP734" s="9"/>
      <c r="BQ734" s="9"/>
      <c r="BR734" s="9"/>
      <c r="BS734" s="9"/>
      <c r="BT734" s="9"/>
      <c r="BV734" s="9"/>
      <c r="BW734" s="9"/>
      <c r="BX734" s="9"/>
      <c r="BZ734" s="9"/>
      <c r="CA734" s="9"/>
      <c r="CB734" s="9"/>
      <c r="CC734" s="9"/>
      <c r="CD734" s="9"/>
      <c r="CF734" s="9"/>
      <c r="CH734" s="9"/>
      <c r="CI734" s="9"/>
      <c r="CJ734" s="9"/>
      <c r="CL734" s="9"/>
      <c r="CM734" s="9"/>
      <c r="CN734" s="9"/>
      <c r="CO734" s="9"/>
      <c r="CP734" s="9"/>
      <c r="CQ734" s="9"/>
      <c r="CR734" s="9"/>
      <c r="CT734" s="9"/>
      <c r="CU734" s="9"/>
      <c r="CV734" s="9"/>
    </row>
    <row r="735" spans="1:100" x14ac:dyDescent="0.2">
      <c r="A735" s="9"/>
      <c r="B735" s="9"/>
      <c r="C735" s="9"/>
      <c r="D735" s="9"/>
      <c r="E735" s="9"/>
      <c r="F735" s="9"/>
      <c r="H735" s="9"/>
      <c r="I735" s="9"/>
      <c r="J735" s="9"/>
      <c r="L735" s="9"/>
      <c r="N735" s="9"/>
      <c r="O735" s="9"/>
      <c r="P735" s="9"/>
      <c r="R735" s="9"/>
      <c r="T735" s="9"/>
      <c r="V735" s="9"/>
      <c r="W735" s="9"/>
      <c r="X735" s="9"/>
      <c r="Z735" s="9"/>
      <c r="AA735" s="9"/>
      <c r="AB735" s="9"/>
      <c r="AC735" s="9"/>
      <c r="AD735" s="9"/>
      <c r="AF735" s="9"/>
      <c r="AG735" s="9"/>
      <c r="AH735" s="9"/>
      <c r="AI735" s="9"/>
      <c r="AJ735" s="9"/>
      <c r="AL735" s="9"/>
      <c r="AM735" s="9"/>
      <c r="AN735" s="9"/>
      <c r="AO735" s="9"/>
      <c r="AP735" s="9"/>
      <c r="AQ735" s="9"/>
      <c r="AR735" s="9"/>
      <c r="AS735" s="9"/>
      <c r="AT735" s="9"/>
      <c r="AU735" s="9"/>
      <c r="AV735" s="9"/>
      <c r="AW735" s="9"/>
      <c r="AX735" s="9"/>
      <c r="AY735" s="9"/>
      <c r="AZ735" s="9"/>
      <c r="BB735" s="9"/>
      <c r="BD735" s="9"/>
      <c r="BF735" s="9"/>
      <c r="BG735" s="9"/>
      <c r="BH735" s="9"/>
      <c r="BI735" s="9"/>
      <c r="BJ735" s="9"/>
      <c r="BK735" s="9"/>
      <c r="BL735" s="9"/>
      <c r="BM735" s="9"/>
      <c r="BN735" s="9"/>
      <c r="BO735" s="9"/>
      <c r="BP735" s="9"/>
      <c r="BQ735" s="9"/>
      <c r="BR735" s="9"/>
      <c r="BS735" s="9"/>
      <c r="BT735" s="9"/>
      <c r="BV735" s="9"/>
      <c r="BW735" s="9"/>
      <c r="BX735" s="9"/>
      <c r="BZ735" s="9"/>
      <c r="CA735" s="9"/>
      <c r="CB735" s="9"/>
      <c r="CC735" s="9"/>
      <c r="CD735" s="9"/>
      <c r="CF735" s="9"/>
      <c r="CH735" s="9"/>
      <c r="CI735" s="9"/>
      <c r="CJ735" s="9"/>
      <c r="CL735" s="9"/>
      <c r="CM735" s="9"/>
      <c r="CN735" s="9"/>
      <c r="CO735" s="9"/>
      <c r="CP735" s="9"/>
      <c r="CQ735" s="9"/>
      <c r="CR735" s="9"/>
      <c r="CT735" s="9"/>
      <c r="CU735" s="9"/>
      <c r="CV735" s="9"/>
    </row>
    <row r="736" spans="1:100" x14ac:dyDescent="0.2">
      <c r="A736" s="9"/>
      <c r="B736" s="9"/>
      <c r="C736" s="9"/>
      <c r="D736" s="9"/>
      <c r="E736" s="9"/>
      <c r="F736" s="9"/>
      <c r="H736" s="9"/>
      <c r="I736" s="9"/>
      <c r="J736" s="9"/>
      <c r="L736" s="9"/>
      <c r="N736" s="9"/>
      <c r="O736" s="9"/>
      <c r="P736" s="9"/>
      <c r="R736" s="9"/>
      <c r="T736" s="9"/>
      <c r="V736" s="9"/>
      <c r="W736" s="9"/>
      <c r="X736" s="9"/>
      <c r="Z736" s="9"/>
      <c r="AA736" s="9"/>
      <c r="AB736" s="9"/>
      <c r="AC736" s="9"/>
      <c r="AD736" s="9"/>
      <c r="AF736" s="9"/>
      <c r="AG736" s="9"/>
      <c r="AH736" s="9"/>
      <c r="AI736" s="9"/>
      <c r="AJ736" s="9"/>
      <c r="AL736" s="9"/>
      <c r="AM736" s="9"/>
      <c r="AN736" s="9"/>
      <c r="AO736" s="9"/>
      <c r="AP736" s="9"/>
      <c r="AQ736" s="9"/>
      <c r="AR736" s="9"/>
      <c r="AS736" s="9"/>
      <c r="AT736" s="9"/>
      <c r="AU736" s="9"/>
      <c r="AV736" s="9"/>
      <c r="AW736" s="9"/>
      <c r="AX736" s="9"/>
      <c r="AY736" s="9"/>
      <c r="AZ736" s="9"/>
      <c r="BB736" s="9"/>
      <c r="BD736" s="9"/>
      <c r="BF736" s="9"/>
      <c r="BG736" s="9"/>
      <c r="BH736" s="9"/>
      <c r="BI736" s="9"/>
      <c r="BJ736" s="9"/>
      <c r="BK736" s="9"/>
      <c r="BL736" s="9"/>
      <c r="BM736" s="9"/>
      <c r="BN736" s="9"/>
      <c r="BO736" s="9"/>
      <c r="BP736" s="9"/>
      <c r="BQ736" s="9"/>
      <c r="BR736" s="9"/>
      <c r="BS736" s="9"/>
      <c r="BT736" s="9"/>
      <c r="BV736" s="9"/>
      <c r="BW736" s="9"/>
      <c r="BX736" s="9"/>
      <c r="BZ736" s="9"/>
      <c r="CA736" s="9"/>
      <c r="CB736" s="9"/>
      <c r="CC736" s="9"/>
      <c r="CD736" s="9"/>
      <c r="CF736" s="9"/>
      <c r="CH736" s="9"/>
      <c r="CI736" s="9"/>
      <c r="CJ736" s="9"/>
      <c r="CL736" s="9"/>
      <c r="CM736" s="9"/>
      <c r="CN736" s="9"/>
      <c r="CO736" s="9"/>
      <c r="CP736" s="9"/>
      <c r="CQ736" s="9"/>
      <c r="CR736" s="9"/>
      <c r="CT736" s="9"/>
      <c r="CU736" s="9"/>
      <c r="CV736" s="9"/>
    </row>
    <row r="737" spans="1:100" x14ac:dyDescent="0.2">
      <c r="A737" s="9"/>
      <c r="B737" s="9"/>
      <c r="C737" s="9"/>
      <c r="D737" s="9"/>
      <c r="E737" s="9"/>
      <c r="F737" s="9"/>
      <c r="H737" s="9"/>
      <c r="I737" s="9"/>
      <c r="J737" s="9"/>
      <c r="L737" s="9"/>
      <c r="N737" s="9"/>
      <c r="O737" s="9"/>
      <c r="P737" s="9"/>
      <c r="R737" s="9"/>
      <c r="T737" s="9"/>
      <c r="V737" s="9"/>
      <c r="W737" s="9"/>
      <c r="X737" s="9"/>
      <c r="Z737" s="9"/>
      <c r="AA737" s="9"/>
      <c r="AB737" s="9"/>
      <c r="AC737" s="9"/>
      <c r="AD737" s="9"/>
      <c r="AF737" s="9"/>
      <c r="AG737" s="9"/>
      <c r="AH737" s="9"/>
      <c r="AI737" s="9"/>
      <c r="AJ737" s="9"/>
      <c r="AL737" s="9"/>
      <c r="AM737" s="9"/>
      <c r="AN737" s="9"/>
      <c r="AO737" s="9"/>
      <c r="AP737" s="9"/>
      <c r="AQ737" s="9"/>
      <c r="AR737" s="9"/>
      <c r="AS737" s="9"/>
      <c r="AT737" s="9"/>
      <c r="AU737" s="9"/>
      <c r="AV737" s="9"/>
      <c r="AW737" s="9"/>
      <c r="AX737" s="9"/>
      <c r="AY737" s="9"/>
      <c r="AZ737" s="9"/>
      <c r="BB737" s="9"/>
      <c r="BD737" s="9"/>
      <c r="BF737" s="9"/>
      <c r="BG737" s="9"/>
      <c r="BH737" s="9"/>
      <c r="BI737" s="9"/>
      <c r="BJ737" s="9"/>
      <c r="BK737" s="9"/>
      <c r="BL737" s="9"/>
      <c r="BM737" s="9"/>
      <c r="BN737" s="9"/>
      <c r="BO737" s="9"/>
      <c r="BP737" s="9"/>
      <c r="BQ737" s="9"/>
      <c r="BR737" s="9"/>
      <c r="BS737" s="9"/>
      <c r="BT737" s="9"/>
      <c r="BV737" s="9"/>
      <c r="BW737" s="9"/>
      <c r="BX737" s="9"/>
      <c r="BZ737" s="9"/>
      <c r="CA737" s="9"/>
      <c r="CB737" s="9"/>
      <c r="CC737" s="9"/>
      <c r="CD737" s="9"/>
      <c r="CF737" s="9"/>
      <c r="CH737" s="9"/>
      <c r="CI737" s="9"/>
      <c r="CJ737" s="9"/>
      <c r="CL737" s="9"/>
      <c r="CM737" s="9"/>
      <c r="CN737" s="9"/>
      <c r="CO737" s="9"/>
      <c r="CP737" s="9"/>
      <c r="CQ737" s="9"/>
      <c r="CR737" s="9"/>
      <c r="CT737" s="9"/>
      <c r="CU737" s="9"/>
      <c r="CV737" s="9"/>
    </row>
    <row r="738" spans="1:100" x14ac:dyDescent="0.2">
      <c r="A738" s="9"/>
      <c r="B738" s="9"/>
      <c r="C738" s="9"/>
      <c r="D738" s="9"/>
      <c r="E738" s="9"/>
      <c r="F738" s="9"/>
      <c r="H738" s="9"/>
      <c r="I738" s="9"/>
      <c r="J738" s="9"/>
      <c r="L738" s="9"/>
      <c r="N738" s="9"/>
      <c r="O738" s="9"/>
      <c r="P738" s="9"/>
      <c r="R738" s="9"/>
      <c r="T738" s="9"/>
      <c r="V738" s="9"/>
      <c r="W738" s="9"/>
      <c r="X738" s="9"/>
      <c r="Z738" s="9"/>
      <c r="AA738" s="9"/>
      <c r="AB738" s="9"/>
      <c r="AC738" s="9"/>
      <c r="AD738" s="9"/>
      <c r="AF738" s="9"/>
      <c r="AG738" s="9"/>
      <c r="AH738" s="9"/>
      <c r="AI738" s="9"/>
      <c r="AJ738" s="9"/>
      <c r="AL738" s="9"/>
      <c r="AM738" s="9"/>
      <c r="AN738" s="9"/>
      <c r="AO738" s="9"/>
      <c r="AP738" s="9"/>
      <c r="AQ738" s="9"/>
      <c r="AR738" s="9"/>
      <c r="AS738" s="9"/>
      <c r="AT738" s="9"/>
      <c r="AU738" s="9"/>
      <c r="AV738" s="9"/>
      <c r="AW738" s="9"/>
      <c r="AX738" s="9"/>
      <c r="AY738" s="9"/>
      <c r="AZ738" s="9"/>
      <c r="BB738" s="9"/>
      <c r="BD738" s="9"/>
      <c r="BF738" s="9"/>
      <c r="BG738" s="9"/>
      <c r="BH738" s="9"/>
      <c r="BI738" s="9"/>
      <c r="BJ738" s="9"/>
      <c r="BK738" s="9"/>
      <c r="BL738" s="9"/>
      <c r="BM738" s="9"/>
      <c r="BN738" s="9"/>
      <c r="BO738" s="9"/>
      <c r="BP738" s="9"/>
      <c r="BQ738" s="9"/>
      <c r="BR738" s="9"/>
      <c r="BS738" s="9"/>
      <c r="BT738" s="9"/>
      <c r="BV738" s="9"/>
      <c r="BW738" s="9"/>
      <c r="BX738" s="9"/>
      <c r="BZ738" s="9"/>
      <c r="CA738" s="9"/>
      <c r="CB738" s="9"/>
      <c r="CC738" s="9"/>
      <c r="CD738" s="9"/>
      <c r="CF738" s="9"/>
      <c r="CH738" s="9"/>
      <c r="CI738" s="9"/>
      <c r="CJ738" s="9"/>
      <c r="CL738" s="9"/>
      <c r="CM738" s="9"/>
      <c r="CN738" s="9"/>
      <c r="CO738" s="9"/>
      <c r="CP738" s="9"/>
      <c r="CQ738" s="9"/>
      <c r="CR738" s="9"/>
      <c r="CT738" s="9"/>
      <c r="CU738" s="9"/>
      <c r="CV738" s="9"/>
    </row>
    <row r="739" spans="1:100" x14ac:dyDescent="0.2">
      <c r="A739" s="9"/>
      <c r="B739" s="9"/>
      <c r="C739" s="9"/>
      <c r="D739" s="9"/>
      <c r="E739" s="9"/>
      <c r="F739" s="9"/>
      <c r="H739" s="9"/>
      <c r="I739" s="9"/>
      <c r="J739" s="9"/>
      <c r="L739" s="9"/>
      <c r="N739" s="9"/>
      <c r="O739" s="9"/>
      <c r="P739" s="9"/>
      <c r="R739" s="9"/>
      <c r="T739" s="9"/>
      <c r="V739" s="9"/>
      <c r="W739" s="9"/>
      <c r="X739" s="9"/>
      <c r="Z739" s="9"/>
      <c r="AA739" s="9"/>
      <c r="AB739" s="9"/>
      <c r="AC739" s="9"/>
      <c r="AD739" s="9"/>
      <c r="AF739" s="9"/>
      <c r="AG739" s="9"/>
      <c r="AH739" s="9"/>
      <c r="AI739" s="9"/>
      <c r="AJ739" s="9"/>
      <c r="AL739" s="9"/>
      <c r="AM739" s="9"/>
      <c r="AN739" s="9"/>
      <c r="AO739" s="9"/>
      <c r="AP739" s="9"/>
      <c r="AQ739" s="9"/>
      <c r="AR739" s="9"/>
      <c r="AS739" s="9"/>
      <c r="AT739" s="9"/>
      <c r="AU739" s="9"/>
      <c r="AV739" s="9"/>
      <c r="AW739" s="9"/>
      <c r="AX739" s="9"/>
      <c r="AY739" s="9"/>
      <c r="AZ739" s="9"/>
      <c r="BB739" s="9"/>
      <c r="BD739" s="9"/>
      <c r="BF739" s="9"/>
      <c r="BG739" s="9"/>
      <c r="BH739" s="9"/>
      <c r="BI739" s="9"/>
      <c r="BJ739" s="9"/>
      <c r="BK739" s="9"/>
      <c r="BL739" s="9"/>
      <c r="BM739" s="9"/>
      <c r="BN739" s="9"/>
      <c r="BO739" s="9"/>
      <c r="BP739" s="9"/>
      <c r="BQ739" s="9"/>
      <c r="BR739" s="9"/>
      <c r="BS739" s="9"/>
      <c r="BT739" s="9"/>
      <c r="BV739" s="9"/>
      <c r="BW739" s="9"/>
      <c r="BX739" s="9"/>
      <c r="BZ739" s="9"/>
      <c r="CA739" s="9"/>
      <c r="CB739" s="9"/>
      <c r="CC739" s="9"/>
      <c r="CD739" s="9"/>
      <c r="CF739" s="9"/>
      <c r="CH739" s="9"/>
      <c r="CI739" s="9"/>
      <c r="CJ739" s="9"/>
      <c r="CL739" s="9"/>
      <c r="CM739" s="9"/>
      <c r="CN739" s="9"/>
      <c r="CO739" s="9"/>
      <c r="CP739" s="9"/>
      <c r="CQ739" s="9"/>
      <c r="CR739" s="9"/>
      <c r="CT739" s="9"/>
      <c r="CU739" s="9"/>
      <c r="CV739" s="9"/>
    </row>
    <row r="740" spans="1:100" x14ac:dyDescent="0.2">
      <c r="A740" s="9"/>
      <c r="B740" s="9"/>
      <c r="C740" s="9"/>
      <c r="D740" s="9"/>
      <c r="E740" s="9"/>
      <c r="F740" s="9"/>
      <c r="H740" s="9"/>
      <c r="I740" s="9"/>
      <c r="J740" s="9"/>
      <c r="L740" s="9"/>
      <c r="N740" s="9"/>
      <c r="O740" s="9"/>
      <c r="P740" s="9"/>
      <c r="R740" s="9"/>
      <c r="T740" s="9"/>
      <c r="V740" s="9"/>
      <c r="W740" s="9"/>
      <c r="X740" s="9"/>
      <c r="Z740" s="9"/>
      <c r="AA740" s="9"/>
      <c r="AB740" s="9"/>
      <c r="AC740" s="9"/>
      <c r="AD740" s="9"/>
      <c r="AF740" s="9"/>
      <c r="AG740" s="9"/>
      <c r="AH740" s="9"/>
      <c r="AI740" s="9"/>
      <c r="AJ740" s="9"/>
      <c r="AL740" s="9"/>
      <c r="AM740" s="9"/>
      <c r="AN740" s="9"/>
      <c r="AO740" s="9"/>
      <c r="AP740" s="9"/>
      <c r="AQ740" s="9"/>
      <c r="AR740" s="9"/>
      <c r="AS740" s="9"/>
      <c r="AT740" s="9"/>
      <c r="AU740" s="9"/>
      <c r="AV740" s="9"/>
      <c r="AW740" s="9"/>
      <c r="AX740" s="9"/>
      <c r="AY740" s="9"/>
      <c r="AZ740" s="9"/>
      <c r="BB740" s="9"/>
      <c r="BD740" s="9"/>
      <c r="BF740" s="9"/>
      <c r="BG740" s="9"/>
      <c r="BH740" s="9"/>
      <c r="BI740" s="9"/>
      <c r="BJ740" s="9"/>
      <c r="BK740" s="9"/>
      <c r="BL740" s="9"/>
      <c r="BM740" s="9"/>
      <c r="BN740" s="9"/>
      <c r="BO740" s="9"/>
      <c r="BP740" s="9"/>
      <c r="BQ740" s="9"/>
      <c r="BR740" s="9"/>
      <c r="BS740" s="9"/>
      <c r="BT740" s="9"/>
      <c r="BV740" s="9"/>
      <c r="BW740" s="9"/>
      <c r="BX740" s="9"/>
      <c r="BZ740" s="9"/>
      <c r="CA740" s="9"/>
      <c r="CB740" s="9"/>
      <c r="CC740" s="9"/>
      <c r="CD740" s="9"/>
      <c r="CF740" s="9"/>
      <c r="CH740" s="9"/>
      <c r="CI740" s="9"/>
      <c r="CJ740" s="9"/>
      <c r="CL740" s="9"/>
      <c r="CM740" s="9"/>
      <c r="CN740" s="9"/>
      <c r="CO740" s="9"/>
      <c r="CP740" s="9"/>
      <c r="CQ740" s="9"/>
      <c r="CR740" s="9"/>
      <c r="CT740" s="9"/>
      <c r="CU740" s="9"/>
      <c r="CV740" s="9"/>
    </row>
    <row r="741" spans="1:100" x14ac:dyDescent="0.2">
      <c r="A741" s="9"/>
      <c r="B741" s="9"/>
      <c r="C741" s="9"/>
      <c r="D741" s="9"/>
      <c r="E741" s="9"/>
      <c r="F741" s="9"/>
      <c r="H741" s="9"/>
      <c r="I741" s="9"/>
      <c r="J741" s="9"/>
      <c r="L741" s="9"/>
      <c r="N741" s="9"/>
      <c r="O741" s="9"/>
      <c r="P741" s="9"/>
      <c r="R741" s="9"/>
      <c r="T741" s="9"/>
      <c r="V741" s="9"/>
      <c r="W741" s="9"/>
      <c r="X741" s="9"/>
      <c r="Z741" s="9"/>
      <c r="AA741" s="9"/>
      <c r="AB741" s="9"/>
      <c r="AC741" s="9"/>
      <c r="AD741" s="9"/>
      <c r="AF741" s="9"/>
      <c r="AG741" s="9"/>
      <c r="AH741" s="9"/>
      <c r="AI741" s="9"/>
      <c r="AJ741" s="9"/>
      <c r="AL741" s="9"/>
      <c r="AM741" s="9"/>
      <c r="AN741" s="9"/>
      <c r="AO741" s="9"/>
      <c r="AP741" s="9"/>
      <c r="AQ741" s="9"/>
      <c r="AR741" s="9"/>
      <c r="AS741" s="9"/>
      <c r="AT741" s="9"/>
      <c r="AU741" s="9"/>
      <c r="AV741" s="9"/>
      <c r="AW741" s="9"/>
      <c r="AX741" s="9"/>
      <c r="AY741" s="9"/>
      <c r="AZ741" s="9"/>
      <c r="BB741" s="9"/>
      <c r="BD741" s="9"/>
      <c r="BF741" s="9"/>
      <c r="BG741" s="9"/>
      <c r="BH741" s="9"/>
      <c r="BI741" s="9"/>
      <c r="BJ741" s="9"/>
      <c r="BK741" s="9"/>
      <c r="BL741" s="9"/>
      <c r="BM741" s="9"/>
      <c r="BN741" s="9"/>
      <c r="BO741" s="9"/>
      <c r="BP741" s="9"/>
      <c r="BQ741" s="9"/>
      <c r="BR741" s="9"/>
      <c r="BS741" s="9"/>
      <c r="BT741" s="9"/>
      <c r="BV741" s="9"/>
      <c r="BW741" s="9"/>
      <c r="BX741" s="9"/>
      <c r="BZ741" s="9"/>
      <c r="CA741" s="9"/>
      <c r="CB741" s="9"/>
      <c r="CC741" s="9"/>
      <c r="CD741" s="9"/>
      <c r="CF741" s="9"/>
      <c r="CH741" s="9"/>
      <c r="CI741" s="9"/>
      <c r="CJ741" s="9"/>
      <c r="CL741" s="9"/>
      <c r="CM741" s="9"/>
      <c r="CN741" s="9"/>
      <c r="CO741" s="9"/>
      <c r="CP741" s="9"/>
      <c r="CQ741" s="9"/>
      <c r="CR741" s="9"/>
      <c r="CT741" s="9"/>
      <c r="CU741" s="9"/>
      <c r="CV741" s="9"/>
    </row>
    <row r="742" spans="1:100" x14ac:dyDescent="0.2">
      <c r="A742" s="9"/>
      <c r="B742" s="9"/>
      <c r="C742" s="9"/>
      <c r="D742" s="9"/>
      <c r="E742" s="9"/>
      <c r="F742" s="9"/>
      <c r="H742" s="9"/>
      <c r="I742" s="9"/>
      <c r="J742" s="9"/>
      <c r="L742" s="9"/>
      <c r="N742" s="9"/>
      <c r="O742" s="9"/>
      <c r="P742" s="9"/>
      <c r="R742" s="9"/>
      <c r="T742" s="9"/>
      <c r="V742" s="9"/>
      <c r="W742" s="9"/>
      <c r="X742" s="9"/>
      <c r="Z742" s="9"/>
      <c r="AA742" s="9"/>
      <c r="AB742" s="9"/>
      <c r="AC742" s="9"/>
      <c r="AD742" s="9"/>
      <c r="AF742" s="9"/>
      <c r="AG742" s="9"/>
      <c r="AH742" s="9"/>
      <c r="AI742" s="9"/>
      <c r="AJ742" s="9"/>
      <c r="AL742" s="9"/>
      <c r="AM742" s="9"/>
      <c r="AN742" s="9"/>
      <c r="AO742" s="9"/>
      <c r="AP742" s="9"/>
      <c r="AQ742" s="9"/>
      <c r="AR742" s="9"/>
      <c r="AS742" s="9"/>
      <c r="AT742" s="9"/>
      <c r="AU742" s="9"/>
      <c r="AV742" s="9"/>
      <c r="AW742" s="9"/>
      <c r="AX742" s="9"/>
      <c r="AY742" s="9"/>
      <c r="AZ742" s="9"/>
      <c r="BB742" s="9"/>
      <c r="BD742" s="9"/>
      <c r="BF742" s="9"/>
      <c r="BG742" s="9"/>
      <c r="BH742" s="9"/>
      <c r="BI742" s="9"/>
      <c r="BJ742" s="9"/>
      <c r="BK742" s="9"/>
      <c r="BL742" s="9"/>
      <c r="BM742" s="9"/>
      <c r="BN742" s="9"/>
      <c r="BO742" s="9"/>
      <c r="BP742" s="9"/>
      <c r="BQ742" s="9"/>
      <c r="BR742" s="9"/>
      <c r="BS742" s="9"/>
      <c r="BT742" s="9"/>
      <c r="BV742" s="9"/>
      <c r="BW742" s="9"/>
      <c r="BX742" s="9"/>
      <c r="BZ742" s="9"/>
      <c r="CA742" s="9"/>
      <c r="CB742" s="9"/>
      <c r="CC742" s="9"/>
      <c r="CD742" s="9"/>
      <c r="CF742" s="9"/>
      <c r="CH742" s="9"/>
      <c r="CI742" s="9"/>
      <c r="CJ742" s="9"/>
      <c r="CL742" s="9"/>
      <c r="CM742" s="9"/>
      <c r="CN742" s="9"/>
      <c r="CO742" s="9"/>
      <c r="CP742" s="9"/>
      <c r="CQ742" s="9"/>
      <c r="CR742" s="9"/>
      <c r="CT742" s="9"/>
      <c r="CU742" s="9"/>
      <c r="CV742" s="9"/>
    </row>
    <row r="743" spans="1:100" x14ac:dyDescent="0.2">
      <c r="A743" s="9"/>
      <c r="B743" s="9"/>
      <c r="C743" s="9"/>
      <c r="D743" s="9"/>
      <c r="E743" s="9"/>
      <c r="F743" s="9"/>
      <c r="H743" s="9"/>
      <c r="I743" s="9"/>
      <c r="J743" s="9"/>
      <c r="L743" s="9"/>
      <c r="N743" s="9"/>
      <c r="O743" s="9"/>
      <c r="P743" s="9"/>
      <c r="R743" s="9"/>
      <c r="T743" s="9"/>
      <c r="V743" s="9"/>
      <c r="W743" s="9"/>
      <c r="X743" s="9"/>
      <c r="Z743" s="9"/>
      <c r="AA743" s="9"/>
      <c r="AB743" s="9"/>
      <c r="AC743" s="9"/>
      <c r="AD743" s="9"/>
      <c r="AF743" s="9"/>
      <c r="AG743" s="9"/>
      <c r="AH743" s="9"/>
      <c r="AI743" s="9"/>
      <c r="AJ743" s="9"/>
      <c r="AL743" s="9"/>
      <c r="AM743" s="9"/>
      <c r="AN743" s="9"/>
      <c r="AO743" s="9"/>
      <c r="AP743" s="9"/>
      <c r="AQ743" s="9"/>
      <c r="AR743" s="9"/>
      <c r="AS743" s="9"/>
      <c r="AT743" s="9"/>
      <c r="AU743" s="9"/>
      <c r="AV743" s="9"/>
      <c r="AW743" s="9"/>
      <c r="AX743" s="9"/>
      <c r="AY743" s="9"/>
      <c r="AZ743" s="9"/>
      <c r="BB743" s="9"/>
      <c r="BD743" s="9"/>
      <c r="BF743" s="9"/>
      <c r="BG743" s="9"/>
      <c r="BH743" s="9"/>
      <c r="BI743" s="9"/>
      <c r="BJ743" s="9"/>
      <c r="BK743" s="9"/>
      <c r="BL743" s="9"/>
      <c r="BM743" s="9"/>
      <c r="BN743" s="9"/>
      <c r="BO743" s="9"/>
      <c r="BP743" s="9"/>
      <c r="BQ743" s="9"/>
      <c r="BR743" s="9"/>
      <c r="BS743" s="9"/>
      <c r="BT743" s="9"/>
      <c r="BV743" s="9"/>
      <c r="BW743" s="9"/>
      <c r="BX743" s="9"/>
      <c r="BZ743" s="9"/>
      <c r="CA743" s="9"/>
      <c r="CB743" s="9"/>
      <c r="CC743" s="9"/>
      <c r="CD743" s="9"/>
      <c r="CF743" s="9"/>
      <c r="CH743" s="9"/>
      <c r="CI743" s="9"/>
      <c r="CJ743" s="9"/>
      <c r="CL743" s="9"/>
      <c r="CM743" s="9"/>
      <c r="CN743" s="9"/>
      <c r="CO743" s="9"/>
      <c r="CP743" s="9"/>
      <c r="CQ743" s="9"/>
      <c r="CR743" s="9"/>
      <c r="CT743" s="9"/>
      <c r="CU743" s="9"/>
      <c r="CV743" s="9"/>
    </row>
    <row r="744" spans="1:100" x14ac:dyDescent="0.2">
      <c r="A744" s="9"/>
      <c r="B744" s="9"/>
      <c r="C744" s="9"/>
      <c r="D744" s="9"/>
      <c r="E744" s="9"/>
      <c r="F744" s="9"/>
      <c r="H744" s="9"/>
      <c r="I744" s="9"/>
      <c r="J744" s="9"/>
      <c r="L744" s="9"/>
      <c r="N744" s="9"/>
      <c r="O744" s="9"/>
      <c r="P744" s="9"/>
      <c r="R744" s="9"/>
      <c r="T744" s="9"/>
      <c r="V744" s="9"/>
      <c r="W744" s="9"/>
      <c r="X744" s="9"/>
      <c r="Z744" s="9"/>
      <c r="AA744" s="9"/>
      <c r="AB744" s="9"/>
      <c r="AC744" s="9"/>
      <c r="AD744" s="9"/>
      <c r="AF744" s="9"/>
      <c r="AG744" s="9"/>
      <c r="AH744" s="9"/>
      <c r="AI744" s="9"/>
      <c r="AJ744" s="9"/>
      <c r="AL744" s="9"/>
      <c r="AM744" s="9"/>
      <c r="AN744" s="9"/>
      <c r="AO744" s="9"/>
      <c r="AP744" s="9"/>
      <c r="AQ744" s="9"/>
      <c r="AR744" s="9"/>
      <c r="AS744" s="9"/>
      <c r="AT744" s="9"/>
      <c r="AU744" s="9"/>
      <c r="AV744" s="9"/>
      <c r="AW744" s="9"/>
      <c r="AX744" s="9"/>
      <c r="AY744" s="9"/>
      <c r="AZ744" s="9"/>
      <c r="BB744" s="9"/>
      <c r="BD744" s="9"/>
      <c r="BF744" s="9"/>
      <c r="BG744" s="9"/>
      <c r="BH744" s="9"/>
      <c r="BI744" s="9"/>
      <c r="BJ744" s="9"/>
      <c r="BK744" s="9"/>
      <c r="BL744" s="9"/>
      <c r="BM744" s="9"/>
      <c r="BN744" s="9"/>
      <c r="BO744" s="9"/>
      <c r="BP744" s="9"/>
      <c r="BQ744" s="9"/>
      <c r="BR744" s="9"/>
      <c r="BS744" s="9"/>
      <c r="BT744" s="9"/>
      <c r="BV744" s="9"/>
      <c r="BW744" s="9"/>
      <c r="BX744" s="9"/>
      <c r="BZ744" s="9"/>
      <c r="CA744" s="9"/>
      <c r="CB744" s="9"/>
      <c r="CC744" s="9"/>
      <c r="CD744" s="9"/>
      <c r="CF744" s="9"/>
      <c r="CH744" s="9"/>
      <c r="CI744" s="9"/>
      <c r="CJ744" s="9"/>
      <c r="CL744" s="9"/>
      <c r="CM744" s="9"/>
      <c r="CN744" s="9"/>
      <c r="CO744" s="9"/>
      <c r="CP744" s="9"/>
      <c r="CQ744" s="9"/>
      <c r="CR744" s="9"/>
      <c r="CT744" s="9"/>
      <c r="CU744" s="9"/>
      <c r="CV744" s="9"/>
    </row>
    <row r="745" spans="1:100" x14ac:dyDescent="0.2">
      <c r="A745" s="9"/>
      <c r="B745" s="9"/>
      <c r="C745" s="9"/>
      <c r="D745" s="9"/>
      <c r="E745" s="9"/>
      <c r="F745" s="9"/>
      <c r="H745" s="9"/>
      <c r="I745" s="9"/>
      <c r="J745" s="9"/>
      <c r="L745" s="9"/>
      <c r="N745" s="9"/>
      <c r="O745" s="9"/>
      <c r="P745" s="9"/>
      <c r="R745" s="9"/>
      <c r="T745" s="9"/>
      <c r="V745" s="9"/>
      <c r="W745" s="9"/>
      <c r="X745" s="9"/>
      <c r="Z745" s="9"/>
      <c r="AA745" s="9"/>
      <c r="AB745" s="9"/>
      <c r="AC745" s="9"/>
      <c r="AD745" s="9"/>
      <c r="AF745" s="9"/>
      <c r="AG745" s="9"/>
      <c r="AH745" s="9"/>
      <c r="AI745" s="9"/>
      <c r="AJ745" s="9"/>
      <c r="AL745" s="9"/>
      <c r="AM745" s="9"/>
      <c r="AN745" s="9"/>
      <c r="AO745" s="9"/>
      <c r="AP745" s="9"/>
      <c r="AQ745" s="9"/>
      <c r="AR745" s="9"/>
      <c r="AS745" s="9"/>
      <c r="AT745" s="9"/>
      <c r="AU745" s="9"/>
      <c r="AV745" s="9"/>
      <c r="AW745" s="9"/>
      <c r="AX745" s="9"/>
      <c r="AY745" s="9"/>
      <c r="AZ745" s="9"/>
      <c r="BB745" s="9"/>
      <c r="BD745" s="9"/>
      <c r="BF745" s="9"/>
      <c r="BG745" s="9"/>
      <c r="BH745" s="9"/>
      <c r="BI745" s="9"/>
      <c r="BJ745" s="9"/>
      <c r="BK745" s="9"/>
      <c r="BL745" s="9"/>
      <c r="BM745" s="9"/>
      <c r="BN745" s="9"/>
      <c r="BO745" s="9"/>
      <c r="BP745" s="9"/>
      <c r="BQ745" s="9"/>
      <c r="BR745" s="9"/>
      <c r="BS745" s="9"/>
      <c r="BT745" s="9"/>
      <c r="BV745" s="9"/>
      <c r="BW745" s="9"/>
      <c r="BX745" s="9"/>
      <c r="BZ745" s="9"/>
      <c r="CA745" s="9"/>
      <c r="CB745" s="9"/>
      <c r="CC745" s="9"/>
      <c r="CD745" s="9"/>
      <c r="CF745" s="9"/>
      <c r="CH745" s="9"/>
      <c r="CI745" s="9"/>
      <c r="CJ745" s="9"/>
      <c r="CL745" s="9"/>
      <c r="CM745" s="9"/>
      <c r="CN745" s="9"/>
      <c r="CO745" s="9"/>
      <c r="CP745" s="9"/>
      <c r="CQ745" s="9"/>
      <c r="CR745" s="9"/>
      <c r="CT745" s="9"/>
      <c r="CU745" s="9"/>
      <c r="CV745" s="9"/>
    </row>
    <row r="746" spans="1:100" x14ac:dyDescent="0.2">
      <c r="A746" s="9"/>
      <c r="B746" s="9"/>
      <c r="C746" s="9"/>
      <c r="D746" s="9"/>
      <c r="E746" s="9"/>
      <c r="F746" s="9"/>
      <c r="H746" s="9"/>
      <c r="I746" s="9"/>
      <c r="J746" s="9"/>
      <c r="L746" s="9"/>
      <c r="N746" s="9"/>
      <c r="O746" s="9"/>
      <c r="P746" s="9"/>
      <c r="R746" s="9"/>
      <c r="T746" s="9"/>
      <c r="V746" s="9"/>
      <c r="W746" s="9"/>
      <c r="X746" s="9"/>
      <c r="Z746" s="9"/>
      <c r="AA746" s="9"/>
      <c r="AB746" s="9"/>
      <c r="AC746" s="9"/>
      <c r="AD746" s="9"/>
      <c r="AF746" s="9"/>
      <c r="AG746" s="9"/>
      <c r="AH746" s="9"/>
      <c r="AI746" s="9"/>
      <c r="AJ746" s="9"/>
      <c r="AL746" s="9"/>
      <c r="AM746" s="9"/>
      <c r="AN746" s="9"/>
      <c r="AO746" s="9"/>
      <c r="AP746" s="9"/>
      <c r="AQ746" s="9"/>
      <c r="AR746" s="9"/>
      <c r="AS746" s="9"/>
      <c r="AT746" s="9"/>
      <c r="AU746" s="9"/>
      <c r="AV746" s="9"/>
      <c r="AW746" s="9"/>
      <c r="AX746" s="9"/>
      <c r="AY746" s="9"/>
      <c r="AZ746" s="9"/>
      <c r="BB746" s="9"/>
      <c r="BD746" s="9"/>
      <c r="BF746" s="9"/>
      <c r="BG746" s="9"/>
      <c r="BH746" s="9"/>
      <c r="BI746" s="9"/>
      <c r="BJ746" s="9"/>
      <c r="BK746" s="9"/>
      <c r="BL746" s="9"/>
      <c r="BM746" s="9"/>
      <c r="BN746" s="9"/>
      <c r="BO746" s="9"/>
      <c r="BP746" s="9"/>
      <c r="BQ746" s="9"/>
      <c r="BR746" s="9"/>
      <c r="BS746" s="9"/>
      <c r="BT746" s="9"/>
      <c r="BV746" s="9"/>
      <c r="BW746" s="9"/>
      <c r="BX746" s="9"/>
      <c r="BZ746" s="9"/>
      <c r="CA746" s="9"/>
      <c r="CB746" s="9"/>
      <c r="CC746" s="9"/>
      <c r="CD746" s="9"/>
      <c r="CF746" s="9"/>
      <c r="CH746" s="9"/>
      <c r="CI746" s="9"/>
      <c r="CJ746" s="9"/>
      <c r="CL746" s="9"/>
      <c r="CM746" s="9"/>
      <c r="CN746" s="9"/>
      <c r="CO746" s="9"/>
      <c r="CP746" s="9"/>
      <c r="CQ746" s="9"/>
      <c r="CR746" s="9"/>
      <c r="CT746" s="9"/>
      <c r="CU746" s="9"/>
      <c r="CV746" s="9"/>
    </row>
    <row r="747" spans="1:100" x14ac:dyDescent="0.2">
      <c r="A747" s="9"/>
      <c r="B747" s="9"/>
      <c r="C747" s="9"/>
      <c r="D747" s="9"/>
      <c r="E747" s="9"/>
      <c r="F747" s="9"/>
      <c r="H747" s="9"/>
      <c r="I747" s="9"/>
      <c r="J747" s="9"/>
      <c r="L747" s="9"/>
      <c r="N747" s="9"/>
      <c r="O747" s="9"/>
      <c r="P747" s="9"/>
      <c r="R747" s="9"/>
      <c r="T747" s="9"/>
      <c r="V747" s="9"/>
      <c r="W747" s="9"/>
      <c r="X747" s="9"/>
      <c r="Z747" s="9"/>
      <c r="AA747" s="9"/>
      <c r="AB747" s="9"/>
      <c r="AC747" s="9"/>
      <c r="AD747" s="9"/>
      <c r="AF747" s="9"/>
      <c r="AG747" s="9"/>
      <c r="AH747" s="9"/>
      <c r="AI747" s="9"/>
      <c r="AJ747" s="9"/>
      <c r="AL747" s="9"/>
      <c r="AM747" s="9"/>
      <c r="AN747" s="9"/>
      <c r="AO747" s="9"/>
      <c r="AP747" s="9"/>
      <c r="AQ747" s="9"/>
      <c r="AR747" s="9"/>
      <c r="AS747" s="9"/>
      <c r="AT747" s="9"/>
      <c r="AU747" s="9"/>
      <c r="AV747" s="9"/>
      <c r="AW747" s="9"/>
      <c r="AX747" s="9"/>
      <c r="AY747" s="9"/>
      <c r="AZ747" s="9"/>
      <c r="BB747" s="9"/>
      <c r="BD747" s="9"/>
      <c r="BF747" s="9"/>
      <c r="BG747" s="9"/>
      <c r="BH747" s="9"/>
      <c r="BI747" s="9"/>
      <c r="BJ747" s="9"/>
      <c r="BK747" s="9"/>
      <c r="BL747" s="9"/>
      <c r="BM747" s="9"/>
      <c r="BN747" s="9"/>
      <c r="BO747" s="9"/>
      <c r="BP747" s="9"/>
      <c r="BQ747" s="9"/>
      <c r="BR747" s="9"/>
      <c r="BS747" s="9"/>
      <c r="BT747" s="9"/>
      <c r="BV747" s="9"/>
      <c r="BW747" s="9"/>
      <c r="BX747" s="9"/>
      <c r="BZ747" s="9"/>
      <c r="CA747" s="9"/>
      <c r="CB747" s="9"/>
      <c r="CC747" s="9"/>
      <c r="CD747" s="9"/>
      <c r="CF747" s="9"/>
      <c r="CH747" s="9"/>
      <c r="CI747" s="9"/>
      <c r="CJ747" s="9"/>
      <c r="CL747" s="9"/>
      <c r="CM747" s="9"/>
      <c r="CN747" s="9"/>
      <c r="CO747" s="9"/>
      <c r="CP747" s="9"/>
      <c r="CQ747" s="9"/>
      <c r="CR747" s="9"/>
      <c r="CT747" s="9"/>
      <c r="CU747" s="9"/>
      <c r="CV747" s="9"/>
    </row>
    <row r="748" spans="1:100" x14ac:dyDescent="0.2">
      <c r="A748" s="9"/>
      <c r="B748" s="9"/>
      <c r="C748" s="9"/>
      <c r="D748" s="9"/>
      <c r="E748" s="9"/>
      <c r="F748" s="9"/>
      <c r="H748" s="9"/>
      <c r="I748" s="9"/>
      <c r="J748" s="9"/>
      <c r="L748" s="9"/>
      <c r="N748" s="9"/>
      <c r="O748" s="9"/>
      <c r="P748" s="9"/>
      <c r="R748" s="9"/>
      <c r="T748" s="9"/>
      <c r="V748" s="9"/>
      <c r="W748" s="9"/>
      <c r="X748" s="9"/>
      <c r="Z748" s="9"/>
      <c r="AA748" s="9"/>
      <c r="AB748" s="9"/>
      <c r="AC748" s="9"/>
      <c r="AD748" s="9"/>
      <c r="AF748" s="9"/>
      <c r="AG748" s="9"/>
      <c r="AH748" s="9"/>
      <c r="AI748" s="9"/>
      <c r="AJ748" s="9"/>
      <c r="AL748" s="9"/>
      <c r="AM748" s="9"/>
      <c r="AN748" s="9"/>
      <c r="AO748" s="9"/>
      <c r="AP748" s="9"/>
      <c r="AQ748" s="9"/>
      <c r="AR748" s="9"/>
      <c r="AS748" s="9"/>
      <c r="AT748" s="9"/>
      <c r="AU748" s="9"/>
      <c r="AV748" s="9"/>
      <c r="AW748" s="9"/>
      <c r="AX748" s="9"/>
      <c r="AY748" s="9"/>
      <c r="AZ748" s="9"/>
      <c r="BB748" s="9"/>
      <c r="BD748" s="9"/>
      <c r="BF748" s="9"/>
      <c r="BG748" s="9"/>
      <c r="BH748" s="9"/>
      <c r="BI748" s="9"/>
      <c r="BJ748" s="9"/>
      <c r="BK748" s="9"/>
      <c r="BL748" s="9"/>
      <c r="BM748" s="9"/>
      <c r="BN748" s="9"/>
      <c r="BO748" s="9"/>
      <c r="BP748" s="9"/>
      <c r="BQ748" s="9"/>
      <c r="BR748" s="9"/>
      <c r="BS748" s="9"/>
      <c r="BT748" s="9"/>
      <c r="BV748" s="9"/>
      <c r="BW748" s="9"/>
      <c r="BX748" s="9"/>
      <c r="BZ748" s="9"/>
      <c r="CA748" s="9"/>
      <c r="CB748" s="9"/>
      <c r="CC748" s="9"/>
      <c r="CD748" s="9"/>
      <c r="CF748" s="9"/>
      <c r="CH748" s="9"/>
      <c r="CI748" s="9"/>
      <c r="CJ748" s="9"/>
      <c r="CL748" s="9"/>
      <c r="CM748" s="9"/>
      <c r="CN748" s="9"/>
      <c r="CO748" s="9"/>
      <c r="CP748" s="9"/>
      <c r="CQ748" s="9"/>
      <c r="CR748" s="9"/>
      <c r="CT748" s="9"/>
      <c r="CU748" s="9"/>
      <c r="CV748" s="9"/>
    </row>
    <row r="749" spans="1:100" x14ac:dyDescent="0.2">
      <c r="A749" s="9"/>
      <c r="B749" s="9"/>
      <c r="C749" s="9"/>
      <c r="D749" s="9"/>
      <c r="E749" s="9"/>
      <c r="F749" s="9"/>
      <c r="H749" s="9"/>
      <c r="I749" s="9"/>
      <c r="J749" s="9"/>
      <c r="L749" s="9"/>
      <c r="N749" s="9"/>
      <c r="O749" s="9"/>
      <c r="P749" s="9"/>
      <c r="R749" s="9"/>
      <c r="T749" s="9"/>
      <c r="V749" s="9"/>
      <c r="W749" s="9"/>
      <c r="X749" s="9"/>
      <c r="Z749" s="9"/>
      <c r="AA749" s="9"/>
      <c r="AB749" s="9"/>
      <c r="AC749" s="9"/>
      <c r="AD749" s="9"/>
      <c r="AF749" s="9"/>
      <c r="AG749" s="9"/>
      <c r="AH749" s="9"/>
      <c r="AI749" s="9"/>
      <c r="AJ749" s="9"/>
      <c r="AL749" s="9"/>
      <c r="AM749" s="9"/>
      <c r="AN749" s="9"/>
      <c r="AO749" s="9"/>
      <c r="AP749" s="9"/>
      <c r="AQ749" s="9"/>
      <c r="AR749" s="9"/>
      <c r="AS749" s="9"/>
      <c r="AT749" s="9"/>
      <c r="AU749" s="9"/>
      <c r="AV749" s="9"/>
      <c r="AW749" s="9"/>
      <c r="AX749" s="9"/>
      <c r="AY749" s="9"/>
      <c r="AZ749" s="9"/>
      <c r="BB749" s="9"/>
      <c r="BD749" s="9"/>
      <c r="BF749" s="9"/>
      <c r="BG749" s="9"/>
      <c r="BH749" s="9"/>
      <c r="BI749" s="9"/>
      <c r="BJ749" s="9"/>
      <c r="BK749" s="9"/>
      <c r="BL749" s="9"/>
      <c r="BM749" s="9"/>
      <c r="BN749" s="9"/>
      <c r="BO749" s="9"/>
      <c r="BP749" s="9"/>
      <c r="BQ749" s="9"/>
      <c r="BR749" s="9"/>
      <c r="BS749" s="9"/>
      <c r="BT749" s="9"/>
      <c r="BV749" s="9"/>
      <c r="BW749" s="9"/>
      <c r="BX749" s="9"/>
      <c r="BZ749" s="9"/>
      <c r="CA749" s="9"/>
      <c r="CB749" s="9"/>
      <c r="CC749" s="9"/>
      <c r="CD749" s="9"/>
      <c r="CF749" s="9"/>
      <c r="CH749" s="9"/>
      <c r="CI749" s="9"/>
      <c r="CJ749" s="9"/>
      <c r="CL749" s="9"/>
      <c r="CM749" s="9"/>
      <c r="CN749" s="9"/>
      <c r="CO749" s="9"/>
      <c r="CP749" s="9"/>
      <c r="CQ749" s="9"/>
      <c r="CR749" s="9"/>
      <c r="CT749" s="9"/>
      <c r="CU749" s="9"/>
      <c r="CV749" s="9"/>
    </row>
    <row r="750" spans="1:100" x14ac:dyDescent="0.2">
      <c r="A750" s="9"/>
      <c r="B750" s="9"/>
      <c r="C750" s="9"/>
      <c r="D750" s="9"/>
      <c r="E750" s="9"/>
      <c r="F750" s="9"/>
      <c r="H750" s="9"/>
      <c r="I750" s="9"/>
      <c r="J750" s="9"/>
      <c r="L750" s="9"/>
      <c r="N750" s="9"/>
      <c r="O750" s="9"/>
      <c r="P750" s="9"/>
      <c r="R750" s="9"/>
      <c r="T750" s="9"/>
      <c r="V750" s="9"/>
      <c r="W750" s="9"/>
      <c r="X750" s="9"/>
      <c r="Z750" s="9"/>
      <c r="AA750" s="9"/>
      <c r="AB750" s="9"/>
      <c r="AC750" s="9"/>
      <c r="AD750" s="9"/>
      <c r="AF750" s="9"/>
      <c r="AG750" s="9"/>
      <c r="AH750" s="9"/>
      <c r="AI750" s="9"/>
      <c r="AJ750" s="9"/>
      <c r="AL750" s="9"/>
      <c r="AM750" s="9"/>
      <c r="AN750" s="9"/>
      <c r="AO750" s="9"/>
      <c r="AP750" s="9"/>
      <c r="AQ750" s="9"/>
      <c r="AR750" s="9"/>
      <c r="AS750" s="9"/>
      <c r="AT750" s="9"/>
      <c r="AU750" s="9"/>
      <c r="AV750" s="9"/>
      <c r="AW750" s="9"/>
      <c r="AX750" s="9"/>
      <c r="AY750" s="9"/>
      <c r="AZ750" s="9"/>
      <c r="BB750" s="9"/>
      <c r="BD750" s="9"/>
      <c r="BF750" s="9"/>
      <c r="BG750" s="9"/>
      <c r="BH750" s="9"/>
      <c r="BI750" s="9"/>
      <c r="BJ750" s="9"/>
      <c r="BK750" s="9"/>
      <c r="BL750" s="9"/>
      <c r="BM750" s="9"/>
      <c r="BN750" s="9"/>
      <c r="BO750" s="9"/>
      <c r="BP750" s="9"/>
      <c r="BQ750" s="9"/>
      <c r="BR750" s="9"/>
      <c r="BS750" s="9"/>
      <c r="BT750" s="9"/>
      <c r="BV750" s="9"/>
      <c r="BW750" s="9"/>
      <c r="BX750" s="9"/>
      <c r="BZ750" s="9"/>
      <c r="CA750" s="9"/>
      <c r="CB750" s="9"/>
      <c r="CC750" s="9"/>
      <c r="CD750" s="9"/>
      <c r="CF750" s="9"/>
      <c r="CH750" s="9"/>
      <c r="CI750" s="9"/>
      <c r="CJ750" s="9"/>
      <c r="CL750" s="9"/>
      <c r="CM750" s="9"/>
      <c r="CN750" s="9"/>
      <c r="CO750" s="9"/>
      <c r="CP750" s="9"/>
      <c r="CQ750" s="9"/>
      <c r="CR750" s="9"/>
      <c r="CT750" s="9"/>
      <c r="CU750" s="9"/>
      <c r="CV750" s="9"/>
    </row>
    <row r="751" spans="1:100" x14ac:dyDescent="0.2">
      <c r="A751" s="9"/>
      <c r="B751" s="9"/>
      <c r="C751" s="9"/>
      <c r="D751" s="9"/>
      <c r="E751" s="9"/>
      <c r="F751" s="9"/>
      <c r="H751" s="9"/>
      <c r="I751" s="9"/>
      <c r="J751" s="9"/>
      <c r="L751" s="9"/>
      <c r="N751" s="9"/>
      <c r="O751" s="9"/>
      <c r="P751" s="9"/>
      <c r="R751" s="9"/>
      <c r="T751" s="9"/>
      <c r="V751" s="9"/>
      <c r="W751" s="9"/>
      <c r="X751" s="9"/>
      <c r="Z751" s="9"/>
      <c r="AA751" s="9"/>
      <c r="AB751" s="9"/>
      <c r="AC751" s="9"/>
      <c r="AD751" s="9"/>
      <c r="AF751" s="9"/>
      <c r="AG751" s="9"/>
      <c r="AH751" s="9"/>
      <c r="AI751" s="9"/>
      <c r="AJ751" s="9"/>
      <c r="AL751" s="9"/>
      <c r="AM751" s="9"/>
      <c r="AN751" s="9"/>
      <c r="AO751" s="9"/>
      <c r="AP751" s="9"/>
      <c r="AQ751" s="9"/>
      <c r="AR751" s="9"/>
      <c r="AS751" s="9"/>
      <c r="AT751" s="9"/>
      <c r="AU751" s="9"/>
      <c r="AV751" s="9"/>
      <c r="AW751" s="9"/>
      <c r="AX751" s="9"/>
      <c r="AY751" s="9"/>
      <c r="AZ751" s="9"/>
      <c r="BB751" s="9"/>
      <c r="BD751" s="9"/>
      <c r="BF751" s="9"/>
      <c r="BG751" s="9"/>
      <c r="BH751" s="9"/>
      <c r="BI751" s="9"/>
      <c r="BJ751" s="9"/>
      <c r="BK751" s="9"/>
      <c r="BL751" s="9"/>
      <c r="BM751" s="9"/>
      <c r="BN751" s="9"/>
      <c r="BO751" s="9"/>
      <c r="BP751" s="9"/>
      <c r="BQ751" s="9"/>
      <c r="BR751" s="9"/>
      <c r="BS751" s="9"/>
      <c r="BT751" s="9"/>
      <c r="BV751" s="9"/>
      <c r="BW751" s="9"/>
      <c r="BX751" s="9"/>
      <c r="BZ751" s="9"/>
      <c r="CA751" s="9"/>
      <c r="CB751" s="9"/>
      <c r="CC751" s="9"/>
      <c r="CD751" s="9"/>
      <c r="CF751" s="9"/>
      <c r="CH751" s="9"/>
      <c r="CI751" s="9"/>
      <c r="CJ751" s="9"/>
      <c r="CL751" s="9"/>
      <c r="CM751" s="9"/>
      <c r="CN751" s="9"/>
      <c r="CO751" s="9"/>
      <c r="CP751" s="9"/>
      <c r="CQ751" s="9"/>
      <c r="CR751" s="9"/>
      <c r="CT751" s="9"/>
      <c r="CU751" s="9"/>
      <c r="CV751" s="9"/>
    </row>
    <row r="752" spans="1:100" x14ac:dyDescent="0.2">
      <c r="A752" s="9"/>
      <c r="B752" s="9"/>
      <c r="C752" s="9"/>
      <c r="D752" s="9"/>
      <c r="E752" s="9"/>
      <c r="F752" s="9"/>
      <c r="H752" s="9"/>
      <c r="I752" s="9"/>
      <c r="J752" s="9"/>
      <c r="L752" s="9"/>
      <c r="N752" s="9"/>
      <c r="O752" s="9"/>
      <c r="P752" s="9"/>
      <c r="R752" s="9"/>
      <c r="T752" s="9"/>
      <c r="V752" s="9"/>
      <c r="W752" s="9"/>
      <c r="X752" s="9"/>
      <c r="Z752" s="9"/>
      <c r="AA752" s="9"/>
      <c r="AB752" s="9"/>
      <c r="AC752" s="9"/>
      <c r="AD752" s="9"/>
      <c r="AF752" s="9"/>
      <c r="AG752" s="9"/>
      <c r="AH752" s="9"/>
      <c r="AI752" s="9"/>
      <c r="AJ752" s="9"/>
      <c r="AL752" s="9"/>
      <c r="AM752" s="9"/>
      <c r="AN752" s="9"/>
      <c r="AO752" s="9"/>
      <c r="AP752" s="9"/>
      <c r="AQ752" s="9"/>
      <c r="AR752" s="9"/>
      <c r="AS752" s="9"/>
      <c r="AT752" s="9"/>
      <c r="AU752" s="9"/>
      <c r="AV752" s="9"/>
      <c r="AW752" s="9"/>
      <c r="AX752" s="9"/>
      <c r="AY752" s="9"/>
      <c r="AZ752" s="9"/>
      <c r="BB752" s="9"/>
      <c r="BD752" s="9"/>
      <c r="BF752" s="9"/>
      <c r="BG752" s="9"/>
      <c r="BH752" s="9"/>
      <c r="BI752" s="9"/>
      <c r="BJ752" s="9"/>
      <c r="BK752" s="9"/>
      <c r="BL752" s="9"/>
      <c r="BM752" s="9"/>
      <c r="BN752" s="9"/>
      <c r="BO752" s="9"/>
      <c r="BP752" s="9"/>
      <c r="BQ752" s="9"/>
      <c r="BR752" s="9"/>
      <c r="BS752" s="9"/>
      <c r="BT752" s="9"/>
      <c r="BV752" s="9"/>
      <c r="BW752" s="9"/>
      <c r="BX752" s="9"/>
      <c r="BZ752" s="9"/>
      <c r="CA752" s="9"/>
      <c r="CB752" s="9"/>
      <c r="CC752" s="9"/>
      <c r="CD752" s="9"/>
      <c r="CF752" s="9"/>
      <c r="CH752" s="9"/>
      <c r="CI752" s="9"/>
      <c r="CJ752" s="9"/>
      <c r="CL752" s="9"/>
      <c r="CM752" s="9"/>
      <c r="CN752" s="9"/>
      <c r="CO752" s="9"/>
      <c r="CP752" s="9"/>
      <c r="CQ752" s="9"/>
      <c r="CR752" s="9"/>
      <c r="CT752" s="9"/>
      <c r="CU752" s="9"/>
      <c r="CV752" s="9"/>
    </row>
    <row r="753" spans="1:100" x14ac:dyDescent="0.2">
      <c r="A753" s="9"/>
      <c r="B753" s="9"/>
      <c r="C753" s="9"/>
      <c r="D753" s="9"/>
      <c r="E753" s="9"/>
      <c r="F753" s="9"/>
      <c r="H753" s="9"/>
      <c r="I753" s="9"/>
      <c r="J753" s="9"/>
      <c r="L753" s="9"/>
      <c r="N753" s="9"/>
      <c r="O753" s="9"/>
      <c r="P753" s="9"/>
      <c r="R753" s="9"/>
      <c r="T753" s="9"/>
      <c r="V753" s="9"/>
      <c r="W753" s="9"/>
      <c r="X753" s="9"/>
      <c r="Z753" s="9"/>
      <c r="AA753" s="9"/>
      <c r="AB753" s="9"/>
      <c r="AC753" s="9"/>
      <c r="AD753" s="9"/>
      <c r="AF753" s="9"/>
      <c r="AG753" s="9"/>
      <c r="AH753" s="9"/>
      <c r="AI753" s="9"/>
      <c r="AJ753" s="9"/>
      <c r="AL753" s="9"/>
      <c r="AM753" s="9"/>
      <c r="AN753" s="9"/>
      <c r="AO753" s="9"/>
      <c r="AP753" s="9"/>
      <c r="AQ753" s="9"/>
      <c r="AR753" s="9"/>
      <c r="AS753" s="9"/>
      <c r="AT753" s="9"/>
      <c r="AU753" s="9"/>
      <c r="AV753" s="9"/>
      <c r="AW753" s="9"/>
      <c r="AX753" s="9"/>
      <c r="AY753" s="9"/>
      <c r="AZ753" s="9"/>
      <c r="BB753" s="9"/>
      <c r="BD753" s="9"/>
      <c r="BF753" s="9"/>
      <c r="BG753" s="9"/>
      <c r="BH753" s="9"/>
      <c r="BI753" s="9"/>
      <c r="BJ753" s="9"/>
      <c r="BK753" s="9"/>
      <c r="BL753" s="9"/>
      <c r="BM753" s="9"/>
      <c r="BN753" s="9"/>
      <c r="BO753" s="9"/>
      <c r="BP753" s="9"/>
      <c r="BQ753" s="9"/>
      <c r="BR753" s="9"/>
      <c r="BS753" s="9"/>
      <c r="BT753" s="9"/>
      <c r="BV753" s="9"/>
      <c r="BW753" s="9"/>
      <c r="BX753" s="9"/>
      <c r="BZ753" s="9"/>
      <c r="CA753" s="9"/>
      <c r="CB753" s="9"/>
      <c r="CC753" s="9"/>
      <c r="CD753" s="9"/>
      <c r="CF753" s="9"/>
      <c r="CH753" s="9"/>
      <c r="CI753" s="9"/>
      <c r="CJ753" s="9"/>
      <c r="CL753" s="9"/>
      <c r="CM753" s="9"/>
      <c r="CN753" s="9"/>
      <c r="CO753" s="9"/>
      <c r="CP753" s="9"/>
      <c r="CQ753" s="9"/>
      <c r="CR753" s="9"/>
      <c r="CT753" s="9"/>
      <c r="CU753" s="9"/>
      <c r="CV753" s="9"/>
    </row>
    <row r="754" spans="1:100" x14ac:dyDescent="0.2">
      <c r="A754" s="9"/>
      <c r="B754" s="9"/>
      <c r="C754" s="9"/>
      <c r="D754" s="9"/>
      <c r="E754" s="9"/>
      <c r="F754" s="9"/>
      <c r="H754" s="9"/>
      <c r="I754" s="9"/>
      <c r="J754" s="9"/>
      <c r="L754" s="9"/>
      <c r="N754" s="9"/>
      <c r="O754" s="9"/>
      <c r="P754" s="9"/>
      <c r="R754" s="9"/>
      <c r="T754" s="9"/>
      <c r="V754" s="9"/>
      <c r="W754" s="9"/>
      <c r="X754" s="9"/>
      <c r="Z754" s="9"/>
      <c r="AA754" s="9"/>
      <c r="AB754" s="9"/>
      <c r="AC754" s="9"/>
      <c r="AD754" s="9"/>
      <c r="AF754" s="9"/>
      <c r="AG754" s="9"/>
      <c r="AH754" s="9"/>
      <c r="AI754" s="9"/>
      <c r="AJ754" s="9"/>
      <c r="AL754" s="9"/>
      <c r="AM754" s="9"/>
      <c r="AN754" s="9"/>
      <c r="AO754" s="9"/>
      <c r="AP754" s="9"/>
      <c r="AQ754" s="9"/>
      <c r="AR754" s="9"/>
      <c r="AS754" s="9"/>
      <c r="AT754" s="9"/>
      <c r="AU754" s="9"/>
      <c r="AV754" s="9"/>
      <c r="AW754" s="9"/>
      <c r="AX754" s="9"/>
      <c r="AY754" s="9"/>
      <c r="AZ754" s="9"/>
      <c r="BB754" s="9"/>
      <c r="BD754" s="9"/>
      <c r="BF754" s="9"/>
      <c r="BG754" s="9"/>
      <c r="BH754" s="9"/>
      <c r="BI754" s="9"/>
      <c r="BJ754" s="9"/>
      <c r="BK754" s="9"/>
      <c r="BL754" s="9"/>
      <c r="BM754" s="9"/>
      <c r="BN754" s="9"/>
      <c r="BO754" s="9"/>
      <c r="BP754" s="9"/>
      <c r="BQ754" s="9"/>
      <c r="BR754" s="9"/>
      <c r="BS754" s="9"/>
      <c r="BT754" s="9"/>
      <c r="BV754" s="9"/>
      <c r="BW754" s="9"/>
      <c r="BX754" s="9"/>
      <c r="BZ754" s="9"/>
      <c r="CA754" s="9"/>
      <c r="CB754" s="9"/>
      <c r="CC754" s="9"/>
      <c r="CD754" s="9"/>
      <c r="CF754" s="9"/>
      <c r="CH754" s="9"/>
      <c r="CI754" s="9"/>
      <c r="CJ754" s="9"/>
      <c r="CL754" s="9"/>
      <c r="CM754" s="9"/>
      <c r="CN754" s="9"/>
      <c r="CO754" s="9"/>
      <c r="CP754" s="9"/>
      <c r="CQ754" s="9"/>
      <c r="CR754" s="9"/>
      <c r="CT754" s="9"/>
      <c r="CU754" s="9"/>
      <c r="CV754" s="9"/>
    </row>
    <row r="755" spans="1:100" x14ac:dyDescent="0.2">
      <c r="A755" s="9"/>
      <c r="B755" s="9"/>
      <c r="C755" s="9"/>
      <c r="D755" s="9"/>
      <c r="E755" s="9"/>
      <c r="F755" s="9"/>
      <c r="H755" s="9"/>
      <c r="I755" s="9"/>
      <c r="J755" s="9"/>
      <c r="L755" s="9"/>
      <c r="N755" s="9"/>
      <c r="O755" s="9"/>
      <c r="P755" s="9"/>
      <c r="R755" s="9"/>
      <c r="T755" s="9"/>
      <c r="V755" s="9"/>
      <c r="W755" s="9"/>
      <c r="X755" s="9"/>
      <c r="Z755" s="9"/>
      <c r="AA755" s="9"/>
      <c r="AB755" s="9"/>
      <c r="AC755" s="9"/>
      <c r="AD755" s="9"/>
      <c r="AF755" s="9"/>
      <c r="AG755" s="9"/>
      <c r="AH755" s="9"/>
      <c r="AI755" s="9"/>
      <c r="AJ755" s="9"/>
      <c r="AL755" s="9"/>
      <c r="AM755" s="9"/>
      <c r="AN755" s="9"/>
      <c r="AO755" s="9"/>
      <c r="AP755" s="9"/>
      <c r="AQ755" s="9"/>
      <c r="AR755" s="9"/>
      <c r="AS755" s="9"/>
      <c r="AT755" s="9"/>
      <c r="AU755" s="9"/>
      <c r="AV755" s="9"/>
      <c r="AW755" s="9"/>
      <c r="AX755" s="9"/>
      <c r="AY755" s="9"/>
      <c r="AZ755" s="9"/>
      <c r="BB755" s="9"/>
      <c r="BD755" s="9"/>
      <c r="BF755" s="9"/>
      <c r="BG755" s="9"/>
      <c r="BH755" s="9"/>
      <c r="BI755" s="9"/>
      <c r="BJ755" s="9"/>
      <c r="BK755" s="9"/>
      <c r="BL755" s="9"/>
      <c r="BM755" s="9"/>
      <c r="BN755" s="9"/>
      <c r="BO755" s="9"/>
      <c r="BP755" s="9"/>
      <c r="BQ755" s="9"/>
      <c r="BR755" s="9"/>
      <c r="BS755" s="9"/>
      <c r="BT755" s="9"/>
      <c r="BV755" s="9"/>
      <c r="BW755" s="9"/>
      <c r="BX755" s="9"/>
      <c r="BZ755" s="9"/>
      <c r="CA755" s="9"/>
      <c r="CB755" s="9"/>
      <c r="CC755" s="9"/>
      <c r="CD755" s="9"/>
      <c r="CF755" s="9"/>
      <c r="CH755" s="9"/>
      <c r="CI755" s="9"/>
      <c r="CJ755" s="9"/>
      <c r="CL755" s="9"/>
      <c r="CM755" s="9"/>
      <c r="CN755" s="9"/>
      <c r="CO755" s="9"/>
      <c r="CP755" s="9"/>
      <c r="CQ755" s="9"/>
      <c r="CR755" s="9"/>
      <c r="CT755" s="9"/>
      <c r="CU755" s="9"/>
      <c r="CV755" s="9"/>
    </row>
    <row r="756" spans="1:100" x14ac:dyDescent="0.2">
      <c r="A756" s="9"/>
      <c r="B756" s="9"/>
      <c r="C756" s="9"/>
      <c r="D756" s="9"/>
      <c r="E756" s="9"/>
      <c r="F756" s="9"/>
      <c r="H756" s="9"/>
      <c r="I756" s="9"/>
      <c r="J756" s="9"/>
      <c r="L756" s="9"/>
      <c r="N756" s="9"/>
      <c r="O756" s="9"/>
      <c r="P756" s="9"/>
      <c r="R756" s="9"/>
      <c r="T756" s="9"/>
      <c r="V756" s="9"/>
      <c r="W756" s="9"/>
      <c r="X756" s="9"/>
      <c r="Z756" s="9"/>
      <c r="AA756" s="9"/>
      <c r="AB756" s="9"/>
      <c r="AC756" s="9"/>
      <c r="AD756" s="9"/>
      <c r="AF756" s="9"/>
      <c r="AG756" s="9"/>
      <c r="AH756" s="9"/>
      <c r="AI756" s="9"/>
      <c r="AJ756" s="9"/>
      <c r="AL756" s="9"/>
      <c r="AM756" s="9"/>
      <c r="AN756" s="9"/>
      <c r="AO756" s="9"/>
      <c r="AP756" s="9"/>
      <c r="AQ756" s="9"/>
      <c r="AR756" s="9"/>
      <c r="AS756" s="9"/>
      <c r="AT756" s="9"/>
      <c r="AU756" s="9"/>
      <c r="AV756" s="9"/>
      <c r="AW756" s="9"/>
      <c r="AX756" s="9"/>
      <c r="AY756" s="9"/>
      <c r="AZ756" s="9"/>
      <c r="BB756" s="9"/>
      <c r="BD756" s="9"/>
      <c r="BF756" s="9"/>
      <c r="BG756" s="9"/>
      <c r="BH756" s="9"/>
      <c r="BI756" s="9"/>
      <c r="BJ756" s="9"/>
      <c r="BK756" s="9"/>
      <c r="BL756" s="9"/>
      <c r="BM756" s="9"/>
      <c r="BN756" s="9"/>
      <c r="BO756" s="9"/>
      <c r="BP756" s="9"/>
      <c r="BQ756" s="9"/>
      <c r="BR756" s="9"/>
      <c r="BS756" s="9"/>
      <c r="BT756" s="9"/>
      <c r="BV756" s="9"/>
      <c r="BW756" s="9"/>
      <c r="BX756" s="9"/>
      <c r="BZ756" s="9"/>
      <c r="CA756" s="9"/>
      <c r="CB756" s="9"/>
      <c r="CC756" s="9"/>
      <c r="CD756" s="9"/>
      <c r="CF756" s="9"/>
      <c r="CH756" s="9"/>
      <c r="CI756" s="9"/>
      <c r="CJ756" s="9"/>
      <c r="CL756" s="9"/>
      <c r="CM756" s="9"/>
      <c r="CN756" s="9"/>
      <c r="CO756" s="9"/>
      <c r="CP756" s="9"/>
      <c r="CQ756" s="9"/>
      <c r="CR756" s="9"/>
      <c r="CT756" s="9"/>
      <c r="CU756" s="9"/>
      <c r="CV756" s="9"/>
    </row>
    <row r="757" spans="1:100" x14ac:dyDescent="0.2">
      <c r="A757" s="9"/>
      <c r="B757" s="9"/>
      <c r="C757" s="9"/>
      <c r="D757" s="9"/>
      <c r="E757" s="9"/>
      <c r="F757" s="9"/>
      <c r="H757" s="9"/>
      <c r="I757" s="9"/>
      <c r="J757" s="9"/>
      <c r="L757" s="9"/>
      <c r="N757" s="9"/>
      <c r="O757" s="9"/>
      <c r="P757" s="9"/>
      <c r="R757" s="9"/>
      <c r="T757" s="9"/>
      <c r="V757" s="9"/>
      <c r="W757" s="9"/>
      <c r="X757" s="9"/>
      <c r="Z757" s="9"/>
      <c r="AA757" s="9"/>
      <c r="AB757" s="9"/>
      <c r="AC757" s="9"/>
      <c r="AD757" s="9"/>
      <c r="AF757" s="9"/>
      <c r="AG757" s="9"/>
      <c r="AH757" s="9"/>
      <c r="AI757" s="9"/>
      <c r="AJ757" s="9"/>
      <c r="AL757" s="9"/>
      <c r="AM757" s="9"/>
      <c r="AN757" s="9"/>
      <c r="AO757" s="9"/>
      <c r="AP757" s="9"/>
      <c r="AQ757" s="9"/>
      <c r="AR757" s="9"/>
      <c r="AS757" s="9"/>
      <c r="AT757" s="9"/>
      <c r="AU757" s="9"/>
      <c r="AV757" s="9"/>
      <c r="AW757" s="9"/>
      <c r="AX757" s="9"/>
      <c r="AY757" s="9"/>
      <c r="AZ757" s="9"/>
      <c r="BB757" s="9"/>
      <c r="BD757" s="9"/>
      <c r="BF757" s="9"/>
      <c r="BG757" s="9"/>
      <c r="BH757" s="9"/>
      <c r="BI757" s="9"/>
      <c r="BJ757" s="9"/>
      <c r="BK757" s="9"/>
      <c r="BL757" s="9"/>
      <c r="BM757" s="9"/>
      <c r="BN757" s="9"/>
      <c r="BO757" s="9"/>
      <c r="BP757" s="9"/>
      <c r="BQ757" s="9"/>
      <c r="BR757" s="9"/>
      <c r="BS757" s="9"/>
      <c r="BT757" s="9"/>
      <c r="BV757" s="9"/>
      <c r="BW757" s="9"/>
      <c r="BX757" s="9"/>
      <c r="BZ757" s="9"/>
      <c r="CA757" s="9"/>
      <c r="CB757" s="9"/>
      <c r="CC757" s="9"/>
      <c r="CD757" s="9"/>
      <c r="CF757" s="9"/>
      <c r="CH757" s="9"/>
      <c r="CI757" s="9"/>
      <c r="CJ757" s="9"/>
      <c r="CL757" s="9"/>
      <c r="CM757" s="9"/>
      <c r="CN757" s="9"/>
      <c r="CO757" s="9"/>
      <c r="CP757" s="9"/>
      <c r="CQ757" s="9"/>
      <c r="CR757" s="9"/>
      <c r="CT757" s="9"/>
      <c r="CU757" s="9"/>
      <c r="CV757" s="9"/>
    </row>
    <row r="758" spans="1:100" x14ac:dyDescent="0.2">
      <c r="A758" s="9"/>
      <c r="B758" s="9"/>
      <c r="C758" s="9"/>
      <c r="D758" s="9"/>
      <c r="E758" s="9"/>
      <c r="F758" s="9"/>
      <c r="H758" s="9"/>
      <c r="I758" s="9"/>
      <c r="J758" s="9"/>
      <c r="L758" s="9"/>
      <c r="N758" s="9"/>
      <c r="O758" s="9"/>
      <c r="P758" s="9"/>
      <c r="R758" s="9"/>
      <c r="T758" s="9"/>
      <c r="V758" s="9"/>
      <c r="W758" s="9"/>
      <c r="X758" s="9"/>
      <c r="Z758" s="9"/>
      <c r="AA758" s="9"/>
      <c r="AB758" s="9"/>
      <c r="AC758" s="9"/>
      <c r="AD758" s="9"/>
      <c r="AF758" s="9"/>
      <c r="AG758" s="9"/>
      <c r="AH758" s="9"/>
      <c r="AI758" s="9"/>
      <c r="AJ758" s="9"/>
      <c r="AL758" s="9"/>
      <c r="AM758" s="9"/>
      <c r="AN758" s="9"/>
      <c r="AO758" s="9"/>
      <c r="AP758" s="9"/>
      <c r="AQ758" s="9"/>
      <c r="AR758" s="9"/>
      <c r="AS758" s="9"/>
      <c r="AT758" s="9"/>
      <c r="AU758" s="9"/>
      <c r="AV758" s="9"/>
      <c r="AW758" s="9"/>
      <c r="AX758" s="9"/>
      <c r="AY758" s="9"/>
      <c r="AZ758" s="9"/>
      <c r="BB758" s="9"/>
      <c r="BD758" s="9"/>
      <c r="BF758" s="9"/>
      <c r="BG758" s="9"/>
      <c r="BH758" s="9"/>
      <c r="BI758" s="9"/>
      <c r="BJ758" s="9"/>
      <c r="BK758" s="9"/>
      <c r="BL758" s="9"/>
      <c r="BM758" s="9"/>
      <c r="BN758" s="9"/>
      <c r="BO758" s="9"/>
      <c r="BP758" s="9"/>
      <c r="BQ758" s="9"/>
      <c r="BR758" s="9"/>
      <c r="BS758" s="9"/>
      <c r="BT758" s="9"/>
      <c r="BV758" s="9"/>
      <c r="BW758" s="9"/>
      <c r="BX758" s="9"/>
      <c r="BZ758" s="9"/>
      <c r="CA758" s="9"/>
      <c r="CB758" s="9"/>
      <c r="CC758" s="9"/>
      <c r="CD758" s="9"/>
      <c r="CF758" s="9"/>
      <c r="CH758" s="9"/>
      <c r="CI758" s="9"/>
      <c r="CJ758" s="9"/>
      <c r="CL758" s="9"/>
      <c r="CM758" s="9"/>
      <c r="CN758" s="9"/>
      <c r="CO758" s="9"/>
      <c r="CP758" s="9"/>
      <c r="CQ758" s="9"/>
      <c r="CR758" s="9"/>
      <c r="CT758" s="9"/>
      <c r="CU758" s="9"/>
      <c r="CV758" s="9"/>
    </row>
    <row r="759" spans="1:100" x14ac:dyDescent="0.2">
      <c r="A759" s="9"/>
      <c r="B759" s="9"/>
      <c r="C759" s="9"/>
      <c r="D759" s="9"/>
      <c r="E759" s="9"/>
      <c r="F759" s="9"/>
      <c r="H759" s="9"/>
      <c r="I759" s="9"/>
      <c r="J759" s="9"/>
      <c r="L759" s="9"/>
      <c r="N759" s="9"/>
      <c r="O759" s="9"/>
      <c r="P759" s="9"/>
      <c r="R759" s="9"/>
      <c r="T759" s="9"/>
      <c r="V759" s="9"/>
      <c r="W759" s="9"/>
      <c r="X759" s="9"/>
      <c r="Z759" s="9"/>
      <c r="AA759" s="9"/>
      <c r="AB759" s="9"/>
      <c r="AC759" s="9"/>
      <c r="AD759" s="9"/>
      <c r="AF759" s="9"/>
      <c r="AG759" s="9"/>
      <c r="AH759" s="9"/>
      <c r="AI759" s="9"/>
      <c r="AJ759" s="9"/>
      <c r="AL759" s="9"/>
      <c r="AM759" s="9"/>
      <c r="AN759" s="9"/>
      <c r="AO759" s="9"/>
      <c r="AP759" s="9"/>
      <c r="AQ759" s="9"/>
      <c r="AR759" s="9"/>
      <c r="AS759" s="9"/>
      <c r="AT759" s="9"/>
      <c r="AU759" s="9"/>
      <c r="AV759" s="9"/>
      <c r="AW759" s="9"/>
      <c r="AX759" s="9"/>
      <c r="AY759" s="9"/>
      <c r="AZ759" s="9"/>
      <c r="BB759" s="9"/>
      <c r="BD759" s="9"/>
      <c r="BF759" s="9"/>
      <c r="BG759" s="9"/>
      <c r="BH759" s="9"/>
      <c r="BI759" s="9"/>
      <c r="BJ759" s="9"/>
      <c r="BK759" s="9"/>
      <c r="BL759" s="9"/>
      <c r="BM759" s="9"/>
      <c r="BN759" s="9"/>
      <c r="BO759" s="9"/>
      <c r="BP759" s="9"/>
      <c r="BQ759" s="9"/>
      <c r="BR759" s="9"/>
      <c r="BS759" s="9"/>
      <c r="BT759" s="9"/>
      <c r="BV759" s="9"/>
      <c r="BW759" s="9"/>
      <c r="BX759" s="9"/>
      <c r="BZ759" s="9"/>
      <c r="CA759" s="9"/>
      <c r="CB759" s="9"/>
      <c r="CC759" s="9"/>
      <c r="CD759" s="9"/>
      <c r="CF759" s="9"/>
      <c r="CH759" s="9"/>
      <c r="CI759" s="9"/>
      <c r="CJ759" s="9"/>
      <c r="CL759" s="9"/>
      <c r="CM759" s="9"/>
      <c r="CN759" s="9"/>
      <c r="CO759" s="9"/>
      <c r="CP759" s="9"/>
      <c r="CQ759" s="9"/>
      <c r="CR759" s="9"/>
      <c r="CT759" s="9"/>
      <c r="CU759" s="9"/>
      <c r="CV759" s="9"/>
    </row>
    <row r="760" spans="1:100" x14ac:dyDescent="0.2">
      <c r="A760" s="9"/>
      <c r="B760" s="9"/>
      <c r="C760" s="9"/>
      <c r="D760" s="9"/>
      <c r="E760" s="9"/>
      <c r="F760" s="9"/>
      <c r="H760" s="9"/>
      <c r="I760" s="9"/>
      <c r="J760" s="9"/>
      <c r="L760" s="9"/>
      <c r="N760" s="9"/>
      <c r="O760" s="9"/>
      <c r="P760" s="9"/>
      <c r="R760" s="9"/>
      <c r="T760" s="9"/>
      <c r="V760" s="9"/>
      <c r="W760" s="9"/>
      <c r="X760" s="9"/>
      <c r="Z760" s="9"/>
      <c r="AA760" s="9"/>
      <c r="AB760" s="9"/>
      <c r="AC760" s="9"/>
      <c r="AD760" s="9"/>
      <c r="AF760" s="9"/>
      <c r="AG760" s="9"/>
      <c r="AH760" s="9"/>
      <c r="AI760" s="9"/>
      <c r="AJ760" s="9"/>
      <c r="AL760" s="9"/>
      <c r="AM760" s="9"/>
      <c r="AN760" s="9"/>
      <c r="AO760" s="9"/>
      <c r="AP760" s="9"/>
      <c r="AQ760" s="9"/>
      <c r="AR760" s="9"/>
      <c r="AS760" s="9"/>
      <c r="AT760" s="9"/>
      <c r="AU760" s="9"/>
      <c r="AV760" s="9"/>
      <c r="AW760" s="9"/>
      <c r="AX760" s="9"/>
      <c r="AY760" s="9"/>
      <c r="AZ760" s="9"/>
      <c r="BB760" s="9"/>
      <c r="BD760" s="9"/>
      <c r="BF760" s="9"/>
      <c r="BG760" s="9"/>
      <c r="BH760" s="9"/>
      <c r="BI760" s="9"/>
      <c r="BJ760" s="9"/>
      <c r="BK760" s="9"/>
      <c r="BL760" s="9"/>
      <c r="BM760" s="9"/>
      <c r="BN760" s="9"/>
      <c r="BO760" s="9"/>
      <c r="BP760" s="9"/>
      <c r="BQ760" s="9"/>
      <c r="BR760" s="9"/>
      <c r="BS760" s="9"/>
      <c r="BT760" s="9"/>
      <c r="BV760" s="9"/>
      <c r="BW760" s="9"/>
      <c r="BX760" s="9"/>
      <c r="BZ760" s="9"/>
      <c r="CA760" s="9"/>
      <c r="CB760" s="9"/>
      <c r="CC760" s="9"/>
      <c r="CD760" s="9"/>
      <c r="CF760" s="9"/>
      <c r="CH760" s="9"/>
      <c r="CI760" s="9"/>
      <c r="CJ760" s="9"/>
      <c r="CL760" s="9"/>
      <c r="CM760" s="9"/>
      <c r="CN760" s="9"/>
      <c r="CO760" s="9"/>
      <c r="CP760" s="9"/>
      <c r="CQ760" s="9"/>
      <c r="CR760" s="9"/>
      <c r="CT760" s="9"/>
      <c r="CU760" s="9"/>
      <c r="CV760" s="9"/>
    </row>
    <row r="761" spans="1:100" x14ac:dyDescent="0.2">
      <c r="A761" s="9"/>
      <c r="B761" s="9"/>
      <c r="C761" s="9"/>
      <c r="D761" s="9"/>
      <c r="E761" s="9"/>
      <c r="F761" s="9"/>
      <c r="H761" s="9"/>
      <c r="I761" s="9"/>
      <c r="J761" s="9"/>
      <c r="L761" s="9"/>
      <c r="N761" s="9"/>
      <c r="O761" s="9"/>
      <c r="P761" s="9"/>
      <c r="R761" s="9"/>
      <c r="T761" s="9"/>
      <c r="V761" s="9"/>
      <c r="W761" s="9"/>
      <c r="X761" s="9"/>
      <c r="Z761" s="9"/>
      <c r="AA761" s="9"/>
      <c r="AB761" s="9"/>
      <c r="AC761" s="9"/>
      <c r="AD761" s="9"/>
      <c r="AF761" s="9"/>
      <c r="AG761" s="9"/>
      <c r="AH761" s="9"/>
      <c r="AI761" s="9"/>
      <c r="AJ761" s="9"/>
      <c r="AL761" s="9"/>
      <c r="AM761" s="9"/>
      <c r="AN761" s="9"/>
      <c r="AO761" s="9"/>
      <c r="AP761" s="9"/>
      <c r="AQ761" s="9"/>
      <c r="AR761" s="9"/>
      <c r="AS761" s="9"/>
      <c r="AT761" s="9"/>
      <c r="AU761" s="9"/>
      <c r="AV761" s="9"/>
      <c r="AW761" s="9"/>
      <c r="AX761" s="9"/>
      <c r="AY761" s="9"/>
      <c r="AZ761" s="9"/>
      <c r="BB761" s="9"/>
      <c r="BD761" s="9"/>
      <c r="BF761" s="9"/>
      <c r="BG761" s="9"/>
      <c r="BH761" s="9"/>
      <c r="BI761" s="9"/>
      <c r="BJ761" s="9"/>
      <c r="BK761" s="9"/>
      <c r="BL761" s="9"/>
      <c r="BM761" s="9"/>
      <c r="BN761" s="9"/>
      <c r="BO761" s="9"/>
      <c r="BP761" s="9"/>
      <c r="BQ761" s="9"/>
      <c r="BR761" s="9"/>
      <c r="BS761" s="9"/>
      <c r="BT761" s="9"/>
      <c r="BV761" s="9"/>
      <c r="BW761" s="9"/>
      <c r="BX761" s="9"/>
      <c r="BZ761" s="9"/>
      <c r="CA761" s="9"/>
      <c r="CB761" s="9"/>
      <c r="CC761" s="9"/>
      <c r="CD761" s="9"/>
      <c r="CF761" s="9"/>
      <c r="CH761" s="9"/>
      <c r="CI761" s="9"/>
      <c r="CJ761" s="9"/>
      <c r="CL761" s="9"/>
      <c r="CM761" s="9"/>
      <c r="CN761" s="9"/>
      <c r="CO761" s="9"/>
      <c r="CP761" s="9"/>
      <c r="CQ761" s="9"/>
      <c r="CR761" s="9"/>
      <c r="CT761" s="9"/>
      <c r="CU761" s="9"/>
      <c r="CV761" s="9"/>
    </row>
    <row r="762" spans="1:100" x14ac:dyDescent="0.2">
      <c r="A762" s="9"/>
      <c r="B762" s="9"/>
      <c r="C762" s="9"/>
      <c r="D762" s="9"/>
      <c r="E762" s="9"/>
      <c r="F762" s="9"/>
      <c r="H762" s="9"/>
      <c r="I762" s="9"/>
      <c r="J762" s="9"/>
      <c r="L762" s="9"/>
      <c r="N762" s="9"/>
      <c r="O762" s="9"/>
      <c r="P762" s="9"/>
      <c r="R762" s="9"/>
      <c r="T762" s="9"/>
      <c r="V762" s="9"/>
      <c r="W762" s="9"/>
      <c r="X762" s="9"/>
      <c r="Z762" s="9"/>
      <c r="AA762" s="9"/>
      <c r="AB762" s="9"/>
      <c r="AC762" s="9"/>
      <c r="AD762" s="9"/>
      <c r="AF762" s="9"/>
      <c r="AG762" s="9"/>
      <c r="AH762" s="9"/>
      <c r="AI762" s="9"/>
      <c r="AJ762" s="9"/>
      <c r="AL762" s="9"/>
      <c r="AM762" s="9"/>
      <c r="AN762" s="9"/>
      <c r="AO762" s="9"/>
      <c r="AP762" s="9"/>
      <c r="AQ762" s="9"/>
      <c r="AR762" s="9"/>
      <c r="AS762" s="9"/>
      <c r="AT762" s="9"/>
      <c r="AU762" s="9"/>
      <c r="AV762" s="9"/>
      <c r="AW762" s="9"/>
      <c r="AX762" s="9"/>
      <c r="AY762" s="9"/>
      <c r="AZ762" s="9"/>
      <c r="BB762" s="9"/>
      <c r="BD762" s="9"/>
      <c r="BF762" s="9"/>
      <c r="BG762" s="9"/>
      <c r="BH762" s="9"/>
      <c r="BI762" s="9"/>
      <c r="BJ762" s="9"/>
      <c r="BK762" s="9"/>
      <c r="BL762" s="9"/>
      <c r="BM762" s="9"/>
      <c r="BN762" s="9"/>
      <c r="BO762" s="9"/>
      <c r="BP762" s="9"/>
      <c r="BQ762" s="9"/>
      <c r="BR762" s="9"/>
      <c r="BS762" s="9"/>
      <c r="BT762" s="9"/>
      <c r="BV762" s="9"/>
      <c r="BW762" s="9"/>
      <c r="BX762" s="9"/>
      <c r="BZ762" s="9"/>
      <c r="CA762" s="9"/>
      <c r="CB762" s="9"/>
      <c r="CC762" s="9"/>
      <c r="CD762" s="9"/>
      <c r="CF762" s="9"/>
      <c r="CH762" s="9"/>
      <c r="CI762" s="9"/>
      <c r="CJ762" s="9"/>
      <c r="CL762" s="9"/>
      <c r="CM762" s="9"/>
      <c r="CN762" s="9"/>
      <c r="CO762" s="9"/>
      <c r="CP762" s="9"/>
      <c r="CQ762" s="9"/>
      <c r="CR762" s="9"/>
      <c r="CT762" s="9"/>
      <c r="CU762" s="9"/>
      <c r="CV762" s="9"/>
    </row>
    <row r="763" spans="1:100" x14ac:dyDescent="0.2">
      <c r="A763" s="9"/>
      <c r="B763" s="9"/>
      <c r="C763" s="9"/>
      <c r="D763" s="9"/>
      <c r="E763" s="9"/>
      <c r="F763" s="9"/>
      <c r="H763" s="9"/>
      <c r="I763" s="9"/>
      <c r="J763" s="9"/>
      <c r="L763" s="9"/>
      <c r="N763" s="9"/>
      <c r="O763" s="9"/>
      <c r="P763" s="9"/>
      <c r="R763" s="9"/>
      <c r="T763" s="9"/>
      <c r="V763" s="9"/>
      <c r="W763" s="9"/>
      <c r="X763" s="9"/>
      <c r="Z763" s="9"/>
      <c r="AA763" s="9"/>
      <c r="AB763" s="9"/>
      <c r="AC763" s="9"/>
      <c r="AD763" s="9"/>
      <c r="AF763" s="9"/>
      <c r="AG763" s="9"/>
      <c r="AH763" s="9"/>
      <c r="AI763" s="9"/>
      <c r="AJ763" s="9"/>
      <c r="AL763" s="9"/>
      <c r="AM763" s="9"/>
      <c r="AN763" s="9"/>
      <c r="AO763" s="9"/>
      <c r="AP763" s="9"/>
      <c r="AQ763" s="9"/>
      <c r="AR763" s="9"/>
      <c r="AS763" s="9"/>
      <c r="AT763" s="9"/>
      <c r="AU763" s="9"/>
      <c r="AV763" s="9"/>
      <c r="AW763" s="9"/>
      <c r="AX763" s="9"/>
      <c r="AY763" s="9"/>
      <c r="AZ763" s="9"/>
      <c r="BB763" s="9"/>
      <c r="BD763" s="9"/>
      <c r="BF763" s="9"/>
      <c r="BG763" s="9"/>
      <c r="BH763" s="9"/>
      <c r="BI763" s="9"/>
      <c r="BJ763" s="9"/>
      <c r="BK763" s="9"/>
      <c r="BL763" s="9"/>
      <c r="BM763" s="9"/>
      <c r="BN763" s="9"/>
      <c r="BO763" s="9"/>
      <c r="BP763" s="9"/>
      <c r="BQ763" s="9"/>
      <c r="BR763" s="9"/>
      <c r="BS763" s="9"/>
      <c r="BT763" s="9"/>
      <c r="BV763" s="9"/>
      <c r="BW763" s="9"/>
      <c r="BX763" s="9"/>
      <c r="BZ763" s="9"/>
      <c r="CA763" s="9"/>
      <c r="CB763" s="9"/>
      <c r="CC763" s="9"/>
      <c r="CD763" s="9"/>
      <c r="CF763" s="9"/>
      <c r="CH763" s="9"/>
      <c r="CI763" s="9"/>
      <c r="CJ763" s="9"/>
      <c r="CL763" s="9"/>
      <c r="CM763" s="9"/>
      <c r="CN763" s="9"/>
      <c r="CO763" s="9"/>
      <c r="CP763" s="9"/>
      <c r="CQ763" s="9"/>
      <c r="CR763" s="9"/>
      <c r="CT763" s="9"/>
      <c r="CU763" s="9"/>
      <c r="CV763" s="9"/>
    </row>
    <row r="764" spans="1:100" x14ac:dyDescent="0.2">
      <c r="A764" s="9"/>
      <c r="B764" s="9"/>
      <c r="C764" s="9"/>
      <c r="D764" s="9"/>
      <c r="E764" s="9"/>
      <c r="F764" s="9"/>
      <c r="H764" s="9"/>
      <c r="I764" s="9"/>
      <c r="J764" s="9"/>
      <c r="L764" s="9"/>
      <c r="N764" s="9"/>
      <c r="O764" s="9"/>
      <c r="P764" s="9"/>
      <c r="R764" s="9"/>
      <c r="T764" s="9"/>
      <c r="V764" s="9"/>
      <c r="W764" s="9"/>
      <c r="X764" s="9"/>
      <c r="Z764" s="9"/>
      <c r="AA764" s="9"/>
      <c r="AB764" s="9"/>
      <c r="AC764" s="9"/>
      <c r="AD764" s="9"/>
      <c r="AF764" s="9"/>
      <c r="AG764" s="9"/>
      <c r="AH764" s="9"/>
      <c r="AI764" s="9"/>
      <c r="AJ764" s="9"/>
      <c r="AL764" s="9"/>
      <c r="AM764" s="9"/>
      <c r="AN764" s="9"/>
      <c r="AO764" s="9"/>
      <c r="AP764" s="9"/>
      <c r="AQ764" s="9"/>
      <c r="AR764" s="9"/>
      <c r="AS764" s="9"/>
      <c r="AT764" s="9"/>
      <c r="AU764" s="9"/>
      <c r="AV764" s="9"/>
      <c r="AW764" s="9"/>
      <c r="AX764" s="9"/>
      <c r="AY764" s="9"/>
      <c r="AZ764" s="9"/>
      <c r="BB764" s="9"/>
      <c r="BD764" s="9"/>
      <c r="BF764" s="9"/>
      <c r="BG764" s="9"/>
      <c r="BH764" s="9"/>
      <c r="BI764" s="9"/>
      <c r="BJ764" s="9"/>
      <c r="BK764" s="9"/>
      <c r="BL764" s="9"/>
      <c r="BM764" s="9"/>
      <c r="BN764" s="9"/>
      <c r="BO764" s="9"/>
      <c r="BP764" s="9"/>
      <c r="BQ764" s="9"/>
      <c r="BR764" s="9"/>
      <c r="BS764" s="9"/>
      <c r="BT764" s="9"/>
      <c r="BV764" s="9"/>
      <c r="BW764" s="9"/>
      <c r="BX764" s="9"/>
      <c r="BZ764" s="9"/>
      <c r="CA764" s="9"/>
      <c r="CB764" s="9"/>
      <c r="CC764" s="9"/>
      <c r="CD764" s="9"/>
      <c r="CF764" s="9"/>
      <c r="CH764" s="9"/>
      <c r="CI764" s="9"/>
      <c r="CJ764" s="9"/>
      <c r="CL764" s="9"/>
      <c r="CM764" s="9"/>
      <c r="CN764" s="9"/>
      <c r="CO764" s="9"/>
      <c r="CP764" s="9"/>
      <c r="CQ764" s="9"/>
      <c r="CR764" s="9"/>
      <c r="CT764" s="9"/>
      <c r="CU764" s="9"/>
      <c r="CV764" s="9"/>
    </row>
    <row r="765" spans="1:100" x14ac:dyDescent="0.2">
      <c r="A765" s="9"/>
      <c r="B765" s="9"/>
      <c r="C765" s="9"/>
      <c r="D765" s="9"/>
      <c r="E765" s="9"/>
      <c r="F765" s="9"/>
      <c r="H765" s="9"/>
      <c r="I765" s="9"/>
      <c r="J765" s="9"/>
      <c r="L765" s="9"/>
      <c r="N765" s="9"/>
      <c r="O765" s="9"/>
      <c r="P765" s="9"/>
      <c r="R765" s="9"/>
      <c r="T765" s="9"/>
      <c r="V765" s="9"/>
      <c r="W765" s="9"/>
      <c r="X765" s="9"/>
      <c r="Z765" s="9"/>
      <c r="AA765" s="9"/>
      <c r="AB765" s="9"/>
      <c r="AC765" s="9"/>
      <c r="AD765" s="9"/>
      <c r="AF765" s="9"/>
      <c r="AG765" s="9"/>
      <c r="AH765" s="9"/>
      <c r="AI765" s="9"/>
      <c r="AJ765" s="9"/>
      <c r="AL765" s="9"/>
      <c r="AM765" s="9"/>
      <c r="AN765" s="9"/>
      <c r="AO765" s="9"/>
      <c r="AP765" s="9"/>
      <c r="AQ765" s="9"/>
      <c r="AR765" s="9"/>
      <c r="AS765" s="9"/>
      <c r="AT765" s="9"/>
      <c r="AU765" s="9"/>
      <c r="AV765" s="9"/>
      <c r="AW765" s="9"/>
      <c r="AX765" s="9"/>
      <c r="AY765" s="9"/>
      <c r="AZ765" s="9"/>
      <c r="BB765" s="9"/>
      <c r="BD765" s="9"/>
      <c r="BF765" s="9"/>
      <c r="BG765" s="9"/>
      <c r="BH765" s="9"/>
      <c r="BI765" s="9"/>
      <c r="BJ765" s="9"/>
      <c r="BK765" s="9"/>
      <c r="BL765" s="9"/>
      <c r="BM765" s="9"/>
      <c r="BN765" s="9"/>
      <c r="BO765" s="9"/>
      <c r="BP765" s="9"/>
      <c r="BQ765" s="9"/>
      <c r="BR765" s="9"/>
      <c r="BS765" s="9"/>
      <c r="BT765" s="9"/>
      <c r="BV765" s="9"/>
      <c r="BW765" s="9"/>
      <c r="BX765" s="9"/>
      <c r="BZ765" s="9"/>
      <c r="CA765" s="9"/>
      <c r="CB765" s="9"/>
      <c r="CC765" s="9"/>
      <c r="CD765" s="9"/>
      <c r="CF765" s="9"/>
      <c r="CH765" s="9"/>
      <c r="CI765" s="9"/>
      <c r="CJ765" s="9"/>
      <c r="CL765" s="9"/>
      <c r="CM765" s="9"/>
      <c r="CN765" s="9"/>
      <c r="CO765" s="9"/>
      <c r="CP765" s="9"/>
      <c r="CQ765" s="9"/>
      <c r="CR765" s="9"/>
      <c r="CT765" s="9"/>
      <c r="CU765" s="9"/>
      <c r="CV765" s="9"/>
    </row>
    <row r="766" spans="1:100" x14ac:dyDescent="0.2">
      <c r="A766" s="9"/>
      <c r="B766" s="9"/>
      <c r="C766" s="9"/>
      <c r="D766" s="9"/>
      <c r="E766" s="9"/>
      <c r="F766" s="9"/>
      <c r="H766" s="9"/>
      <c r="I766" s="9"/>
      <c r="J766" s="9"/>
      <c r="L766" s="9"/>
      <c r="N766" s="9"/>
      <c r="O766" s="9"/>
      <c r="P766" s="9"/>
      <c r="R766" s="9"/>
      <c r="T766" s="9"/>
      <c r="V766" s="9"/>
      <c r="W766" s="9"/>
      <c r="X766" s="9"/>
      <c r="Z766" s="9"/>
      <c r="AA766" s="9"/>
      <c r="AB766" s="9"/>
      <c r="AC766" s="9"/>
      <c r="AD766" s="9"/>
      <c r="AF766" s="9"/>
      <c r="AG766" s="9"/>
      <c r="AH766" s="9"/>
      <c r="AI766" s="9"/>
      <c r="AJ766" s="9"/>
      <c r="AL766" s="9"/>
      <c r="AM766" s="9"/>
      <c r="AN766" s="9"/>
      <c r="AO766" s="9"/>
      <c r="AP766" s="9"/>
      <c r="AQ766" s="9"/>
      <c r="AR766" s="9"/>
      <c r="AS766" s="9"/>
      <c r="AT766" s="9"/>
      <c r="AU766" s="9"/>
      <c r="AV766" s="9"/>
      <c r="AW766" s="9"/>
      <c r="AX766" s="9"/>
      <c r="AY766" s="9"/>
      <c r="AZ766" s="9"/>
      <c r="BB766" s="9"/>
      <c r="BD766" s="9"/>
      <c r="BF766" s="9"/>
      <c r="BG766" s="9"/>
      <c r="BH766" s="9"/>
      <c r="BI766" s="9"/>
      <c r="BJ766" s="9"/>
      <c r="BK766" s="9"/>
      <c r="BL766" s="9"/>
      <c r="BM766" s="9"/>
      <c r="BN766" s="9"/>
      <c r="BO766" s="9"/>
      <c r="BP766" s="9"/>
      <c r="BQ766" s="9"/>
      <c r="BR766" s="9"/>
      <c r="BS766" s="9"/>
      <c r="BT766" s="9"/>
      <c r="BV766" s="9"/>
      <c r="BW766" s="9"/>
      <c r="BX766" s="9"/>
      <c r="BZ766" s="9"/>
      <c r="CA766" s="9"/>
      <c r="CB766" s="9"/>
      <c r="CC766" s="9"/>
      <c r="CD766" s="9"/>
      <c r="CF766" s="9"/>
      <c r="CH766" s="9"/>
      <c r="CI766" s="9"/>
      <c r="CJ766" s="9"/>
      <c r="CL766" s="9"/>
      <c r="CM766" s="9"/>
      <c r="CN766" s="9"/>
      <c r="CO766" s="9"/>
      <c r="CP766" s="9"/>
      <c r="CQ766" s="9"/>
      <c r="CR766" s="9"/>
      <c r="CT766" s="9"/>
      <c r="CU766" s="9"/>
      <c r="CV766" s="9"/>
    </row>
    <row r="767" spans="1:100" x14ac:dyDescent="0.2">
      <c r="A767" s="9"/>
      <c r="B767" s="9"/>
      <c r="C767" s="9"/>
      <c r="D767" s="9"/>
      <c r="E767" s="9"/>
      <c r="F767" s="9"/>
      <c r="H767" s="9"/>
      <c r="I767" s="9"/>
      <c r="J767" s="9"/>
      <c r="L767" s="9"/>
      <c r="N767" s="9"/>
      <c r="O767" s="9"/>
      <c r="P767" s="9"/>
      <c r="R767" s="9"/>
      <c r="T767" s="9"/>
      <c r="V767" s="9"/>
      <c r="W767" s="9"/>
      <c r="X767" s="9"/>
      <c r="Z767" s="9"/>
      <c r="AA767" s="9"/>
      <c r="AB767" s="9"/>
      <c r="AC767" s="9"/>
      <c r="AD767" s="9"/>
      <c r="AF767" s="9"/>
      <c r="AG767" s="9"/>
      <c r="AH767" s="9"/>
      <c r="AI767" s="9"/>
      <c r="AJ767" s="9"/>
      <c r="AL767" s="9"/>
      <c r="AM767" s="9"/>
      <c r="AN767" s="9"/>
      <c r="AO767" s="9"/>
      <c r="AP767" s="9"/>
      <c r="AQ767" s="9"/>
      <c r="AR767" s="9"/>
      <c r="AS767" s="9"/>
      <c r="AT767" s="9"/>
      <c r="AU767" s="9"/>
      <c r="AV767" s="9"/>
      <c r="AW767" s="9"/>
      <c r="AX767" s="9"/>
      <c r="AY767" s="9"/>
      <c r="AZ767" s="9"/>
      <c r="BB767" s="9"/>
      <c r="BD767" s="9"/>
      <c r="BF767" s="9"/>
      <c r="BG767" s="9"/>
      <c r="BH767" s="9"/>
      <c r="BI767" s="9"/>
      <c r="BJ767" s="9"/>
      <c r="BK767" s="9"/>
      <c r="BL767" s="9"/>
      <c r="BM767" s="9"/>
      <c r="BN767" s="9"/>
      <c r="BO767" s="9"/>
      <c r="BP767" s="9"/>
      <c r="BQ767" s="9"/>
      <c r="BR767" s="9"/>
      <c r="BS767" s="9"/>
      <c r="BT767" s="9"/>
      <c r="BV767" s="9"/>
      <c r="BW767" s="9"/>
      <c r="BX767" s="9"/>
      <c r="BZ767" s="9"/>
      <c r="CA767" s="9"/>
      <c r="CB767" s="9"/>
      <c r="CC767" s="9"/>
      <c r="CD767" s="9"/>
      <c r="CF767" s="9"/>
      <c r="CH767" s="9"/>
      <c r="CI767" s="9"/>
      <c r="CJ767" s="9"/>
      <c r="CL767" s="9"/>
      <c r="CM767" s="9"/>
      <c r="CN767" s="9"/>
      <c r="CO767" s="9"/>
      <c r="CP767" s="9"/>
      <c r="CQ767" s="9"/>
      <c r="CR767" s="9"/>
      <c r="CT767" s="9"/>
      <c r="CU767" s="9"/>
      <c r="CV767" s="9"/>
    </row>
    <row r="768" spans="1:100" x14ac:dyDescent="0.2">
      <c r="A768" s="9"/>
      <c r="B768" s="9"/>
      <c r="C768" s="9"/>
      <c r="D768" s="9"/>
      <c r="E768" s="9"/>
      <c r="F768" s="9"/>
      <c r="H768" s="9"/>
      <c r="I768" s="9"/>
      <c r="J768" s="9"/>
      <c r="L768" s="9"/>
      <c r="N768" s="9"/>
      <c r="O768" s="9"/>
      <c r="P768" s="9"/>
      <c r="R768" s="9"/>
      <c r="T768" s="9"/>
      <c r="V768" s="9"/>
      <c r="W768" s="9"/>
      <c r="X768" s="9"/>
      <c r="Z768" s="9"/>
      <c r="AA768" s="9"/>
      <c r="AB768" s="9"/>
      <c r="AC768" s="9"/>
      <c r="AD768" s="9"/>
      <c r="AF768" s="9"/>
      <c r="AG768" s="9"/>
      <c r="AH768" s="9"/>
      <c r="AI768" s="9"/>
      <c r="AJ768" s="9"/>
      <c r="AL768" s="9"/>
      <c r="AM768" s="9"/>
      <c r="AN768" s="9"/>
      <c r="AO768" s="9"/>
      <c r="AP768" s="9"/>
      <c r="AQ768" s="9"/>
      <c r="AR768" s="9"/>
      <c r="AS768" s="9"/>
      <c r="AT768" s="9"/>
      <c r="AU768" s="9"/>
      <c r="AV768" s="9"/>
      <c r="AW768" s="9"/>
      <c r="AX768" s="9"/>
      <c r="AY768" s="9"/>
      <c r="AZ768" s="9"/>
      <c r="BB768" s="9"/>
      <c r="BD768" s="9"/>
      <c r="BF768" s="9"/>
      <c r="BG768" s="9"/>
      <c r="BH768" s="9"/>
      <c r="BI768" s="9"/>
      <c r="BJ768" s="9"/>
      <c r="BK768" s="9"/>
      <c r="BL768" s="9"/>
      <c r="BM768" s="9"/>
      <c r="BN768" s="9"/>
      <c r="BO768" s="9"/>
      <c r="BP768" s="9"/>
      <c r="BQ768" s="9"/>
      <c r="BR768" s="9"/>
      <c r="BS768" s="9"/>
      <c r="BT768" s="9"/>
      <c r="BV768" s="9"/>
      <c r="BW768" s="9"/>
      <c r="BX768" s="9"/>
      <c r="BZ768" s="9"/>
      <c r="CA768" s="9"/>
      <c r="CB768" s="9"/>
      <c r="CC768" s="9"/>
      <c r="CD768" s="9"/>
      <c r="CF768" s="9"/>
      <c r="CH768" s="9"/>
      <c r="CI768" s="9"/>
      <c r="CJ768" s="9"/>
      <c r="CL768" s="9"/>
      <c r="CM768" s="9"/>
      <c r="CN768" s="9"/>
      <c r="CO768" s="9"/>
      <c r="CP768" s="9"/>
      <c r="CQ768" s="9"/>
      <c r="CR768" s="9"/>
      <c r="CT768" s="9"/>
      <c r="CU768" s="9"/>
      <c r="CV768" s="9"/>
    </row>
    <row r="769" spans="1:100" x14ac:dyDescent="0.2">
      <c r="A769" s="9"/>
      <c r="B769" s="9"/>
      <c r="C769" s="9"/>
      <c r="D769" s="9"/>
      <c r="E769" s="9"/>
      <c r="F769" s="9"/>
      <c r="H769" s="9"/>
      <c r="I769" s="9"/>
      <c r="J769" s="9"/>
      <c r="L769" s="9"/>
      <c r="N769" s="9"/>
      <c r="O769" s="9"/>
      <c r="P769" s="9"/>
      <c r="R769" s="9"/>
      <c r="T769" s="9"/>
      <c r="V769" s="9"/>
      <c r="W769" s="9"/>
      <c r="X769" s="9"/>
      <c r="Z769" s="9"/>
      <c r="AA769" s="9"/>
      <c r="AB769" s="9"/>
      <c r="AC769" s="9"/>
      <c r="AD769" s="9"/>
      <c r="AF769" s="9"/>
      <c r="AG769" s="9"/>
      <c r="AH769" s="9"/>
      <c r="AI769" s="9"/>
      <c r="AJ769" s="9"/>
      <c r="AL769" s="9"/>
      <c r="AM769" s="9"/>
      <c r="AN769" s="9"/>
      <c r="AO769" s="9"/>
      <c r="AP769" s="9"/>
      <c r="AQ769" s="9"/>
      <c r="AR769" s="9"/>
      <c r="AS769" s="9"/>
      <c r="AT769" s="9"/>
      <c r="AU769" s="9"/>
      <c r="AV769" s="9"/>
      <c r="AW769" s="9"/>
      <c r="AX769" s="9"/>
      <c r="AY769" s="9"/>
      <c r="AZ769" s="9"/>
      <c r="BB769" s="9"/>
      <c r="BD769" s="9"/>
      <c r="BF769" s="9"/>
      <c r="BG769" s="9"/>
      <c r="BH769" s="9"/>
      <c r="BI769" s="9"/>
      <c r="BJ769" s="9"/>
      <c r="BK769" s="9"/>
      <c r="BL769" s="9"/>
      <c r="BM769" s="9"/>
      <c r="BN769" s="9"/>
      <c r="BO769" s="9"/>
      <c r="BP769" s="9"/>
      <c r="BQ769" s="9"/>
      <c r="BR769" s="9"/>
      <c r="BS769" s="9"/>
      <c r="BT769" s="9"/>
      <c r="BV769" s="9"/>
      <c r="BW769" s="9"/>
      <c r="BX769" s="9"/>
      <c r="BZ769" s="9"/>
      <c r="CA769" s="9"/>
      <c r="CB769" s="9"/>
      <c r="CC769" s="9"/>
      <c r="CD769" s="9"/>
      <c r="CF769" s="9"/>
      <c r="CH769" s="9"/>
      <c r="CI769" s="9"/>
      <c r="CJ769" s="9"/>
      <c r="CL769" s="9"/>
      <c r="CM769" s="9"/>
      <c r="CN769" s="9"/>
      <c r="CO769" s="9"/>
      <c r="CP769" s="9"/>
      <c r="CQ769" s="9"/>
      <c r="CR769" s="9"/>
      <c r="CT769" s="9"/>
      <c r="CU769" s="9"/>
      <c r="CV769" s="9"/>
    </row>
    <row r="770" spans="1:100" x14ac:dyDescent="0.2">
      <c r="A770" s="9"/>
      <c r="B770" s="9"/>
      <c r="C770" s="9"/>
      <c r="D770" s="9"/>
      <c r="E770" s="9"/>
      <c r="F770" s="9"/>
      <c r="H770" s="9"/>
      <c r="I770" s="9"/>
      <c r="J770" s="9"/>
      <c r="L770" s="9"/>
      <c r="N770" s="9"/>
      <c r="O770" s="9"/>
      <c r="P770" s="9"/>
      <c r="R770" s="9"/>
      <c r="T770" s="9"/>
      <c r="V770" s="9"/>
      <c r="W770" s="9"/>
      <c r="X770" s="9"/>
      <c r="Z770" s="9"/>
      <c r="AA770" s="9"/>
      <c r="AB770" s="9"/>
      <c r="AC770" s="9"/>
      <c r="AD770" s="9"/>
      <c r="AF770" s="9"/>
      <c r="AG770" s="9"/>
      <c r="AH770" s="9"/>
      <c r="AI770" s="9"/>
      <c r="AJ770" s="9"/>
      <c r="AL770" s="9"/>
      <c r="AM770" s="9"/>
      <c r="AN770" s="9"/>
      <c r="AO770" s="9"/>
      <c r="AP770" s="9"/>
      <c r="AQ770" s="9"/>
      <c r="AR770" s="9"/>
      <c r="AS770" s="9"/>
      <c r="AT770" s="9"/>
      <c r="AU770" s="9"/>
      <c r="AV770" s="9"/>
      <c r="AW770" s="9"/>
      <c r="AX770" s="9"/>
      <c r="AY770" s="9"/>
      <c r="AZ770" s="9"/>
      <c r="BB770" s="9"/>
      <c r="BD770" s="9"/>
      <c r="BF770" s="9"/>
      <c r="BG770" s="9"/>
      <c r="BH770" s="9"/>
      <c r="BI770" s="9"/>
      <c r="BJ770" s="9"/>
      <c r="BK770" s="9"/>
      <c r="BL770" s="9"/>
      <c r="BM770" s="9"/>
      <c r="BN770" s="9"/>
      <c r="BO770" s="9"/>
      <c r="BP770" s="9"/>
      <c r="BQ770" s="9"/>
      <c r="BR770" s="9"/>
      <c r="BS770" s="9"/>
      <c r="BT770" s="9"/>
      <c r="BV770" s="9"/>
      <c r="BW770" s="9"/>
      <c r="BX770" s="9"/>
      <c r="BZ770" s="9"/>
      <c r="CA770" s="9"/>
      <c r="CB770" s="9"/>
      <c r="CC770" s="9"/>
      <c r="CD770" s="9"/>
      <c r="CF770" s="9"/>
      <c r="CH770" s="9"/>
      <c r="CI770" s="9"/>
      <c r="CJ770" s="9"/>
      <c r="CL770" s="9"/>
      <c r="CM770" s="9"/>
      <c r="CN770" s="9"/>
      <c r="CO770" s="9"/>
      <c r="CP770" s="9"/>
      <c r="CQ770" s="9"/>
      <c r="CR770" s="9"/>
      <c r="CT770" s="9"/>
      <c r="CU770" s="9"/>
      <c r="CV770" s="9"/>
    </row>
    <row r="771" spans="1:100" x14ac:dyDescent="0.2">
      <c r="A771" s="9"/>
      <c r="B771" s="9"/>
      <c r="C771" s="9"/>
      <c r="D771" s="9"/>
      <c r="E771" s="9"/>
      <c r="F771" s="9"/>
      <c r="H771" s="9"/>
      <c r="I771" s="9"/>
      <c r="J771" s="9"/>
      <c r="L771" s="9"/>
      <c r="N771" s="9"/>
      <c r="O771" s="9"/>
      <c r="P771" s="9"/>
      <c r="R771" s="9"/>
      <c r="T771" s="9"/>
      <c r="V771" s="9"/>
      <c r="W771" s="9"/>
      <c r="X771" s="9"/>
      <c r="Z771" s="9"/>
      <c r="AA771" s="9"/>
      <c r="AB771" s="9"/>
      <c r="AC771" s="9"/>
      <c r="AD771" s="9"/>
      <c r="AF771" s="9"/>
      <c r="AG771" s="9"/>
      <c r="AH771" s="9"/>
      <c r="AI771" s="9"/>
      <c r="AJ771" s="9"/>
      <c r="AL771" s="9"/>
      <c r="AM771" s="9"/>
      <c r="AN771" s="9"/>
      <c r="AO771" s="9"/>
      <c r="AP771" s="9"/>
      <c r="AQ771" s="9"/>
      <c r="AR771" s="9"/>
      <c r="AS771" s="9"/>
      <c r="AT771" s="9"/>
      <c r="AU771" s="9"/>
      <c r="AV771" s="9"/>
      <c r="AW771" s="9"/>
      <c r="AX771" s="9"/>
      <c r="AY771" s="9"/>
      <c r="AZ771" s="9"/>
      <c r="BB771" s="9"/>
      <c r="BD771" s="9"/>
      <c r="BF771" s="9"/>
      <c r="BG771" s="9"/>
      <c r="BH771" s="9"/>
      <c r="BI771" s="9"/>
      <c r="BJ771" s="9"/>
      <c r="BK771" s="9"/>
      <c r="BL771" s="9"/>
      <c r="BM771" s="9"/>
      <c r="BN771" s="9"/>
      <c r="BO771" s="9"/>
      <c r="BP771" s="9"/>
      <c r="BQ771" s="9"/>
      <c r="BR771" s="9"/>
      <c r="BS771" s="9"/>
      <c r="BT771" s="9"/>
      <c r="BV771" s="9"/>
      <c r="BW771" s="9"/>
      <c r="BX771" s="9"/>
      <c r="BZ771" s="9"/>
      <c r="CA771" s="9"/>
      <c r="CB771" s="9"/>
      <c r="CC771" s="9"/>
      <c r="CD771" s="9"/>
      <c r="CF771" s="9"/>
      <c r="CH771" s="9"/>
      <c r="CI771" s="9"/>
      <c r="CJ771" s="9"/>
      <c r="CL771" s="9"/>
      <c r="CM771" s="9"/>
      <c r="CN771" s="9"/>
      <c r="CO771" s="9"/>
      <c r="CP771" s="9"/>
      <c r="CQ771" s="9"/>
      <c r="CR771" s="9"/>
      <c r="CT771" s="9"/>
      <c r="CU771" s="9"/>
      <c r="CV771" s="9"/>
    </row>
    <row r="772" spans="1:100" x14ac:dyDescent="0.2">
      <c r="A772" s="9"/>
      <c r="B772" s="9"/>
      <c r="C772" s="9"/>
      <c r="D772" s="9"/>
      <c r="E772" s="9"/>
      <c r="F772" s="9"/>
      <c r="H772" s="9"/>
      <c r="I772" s="9"/>
      <c r="J772" s="9"/>
      <c r="L772" s="9"/>
      <c r="N772" s="9"/>
      <c r="O772" s="9"/>
      <c r="P772" s="9"/>
      <c r="R772" s="9"/>
      <c r="T772" s="9"/>
      <c r="V772" s="9"/>
      <c r="W772" s="9"/>
      <c r="X772" s="9"/>
      <c r="Z772" s="9"/>
      <c r="AA772" s="9"/>
      <c r="AB772" s="9"/>
      <c r="AC772" s="9"/>
      <c r="AD772" s="9"/>
      <c r="AF772" s="9"/>
      <c r="AG772" s="9"/>
      <c r="AH772" s="9"/>
      <c r="AI772" s="9"/>
      <c r="AJ772" s="9"/>
      <c r="AL772" s="9"/>
      <c r="AM772" s="9"/>
      <c r="AN772" s="9"/>
      <c r="AO772" s="9"/>
      <c r="AP772" s="9"/>
      <c r="AQ772" s="9"/>
      <c r="AR772" s="9"/>
      <c r="AS772" s="9"/>
      <c r="AT772" s="9"/>
      <c r="AU772" s="9"/>
      <c r="AV772" s="9"/>
      <c r="AW772" s="9"/>
      <c r="AX772" s="9"/>
      <c r="AY772" s="9"/>
      <c r="AZ772" s="9"/>
      <c r="BB772" s="9"/>
      <c r="BD772" s="9"/>
      <c r="BF772" s="9"/>
      <c r="BG772" s="9"/>
      <c r="BH772" s="9"/>
      <c r="BI772" s="9"/>
      <c r="BJ772" s="9"/>
      <c r="BK772" s="9"/>
      <c r="BL772" s="9"/>
      <c r="BM772" s="9"/>
      <c r="BN772" s="9"/>
      <c r="BO772" s="9"/>
      <c r="BP772" s="9"/>
      <c r="BQ772" s="9"/>
      <c r="BR772" s="9"/>
      <c r="BS772" s="9"/>
      <c r="BT772" s="9"/>
      <c r="BV772" s="9"/>
      <c r="BW772" s="9"/>
      <c r="BX772" s="9"/>
      <c r="BZ772" s="9"/>
      <c r="CA772" s="9"/>
      <c r="CB772" s="9"/>
      <c r="CC772" s="9"/>
      <c r="CD772" s="9"/>
      <c r="CF772" s="9"/>
      <c r="CH772" s="9"/>
      <c r="CI772" s="9"/>
      <c r="CJ772" s="9"/>
      <c r="CL772" s="9"/>
      <c r="CM772" s="9"/>
      <c r="CN772" s="9"/>
      <c r="CO772" s="9"/>
      <c r="CP772" s="9"/>
      <c r="CQ772" s="9"/>
      <c r="CR772" s="9"/>
      <c r="CT772" s="9"/>
      <c r="CU772" s="9"/>
      <c r="CV772" s="9"/>
    </row>
    <row r="773" spans="1:100" x14ac:dyDescent="0.2">
      <c r="A773" s="9"/>
      <c r="B773" s="9"/>
      <c r="C773" s="9"/>
      <c r="D773" s="9"/>
      <c r="E773" s="9"/>
      <c r="F773" s="9"/>
      <c r="H773" s="9"/>
      <c r="I773" s="9"/>
      <c r="J773" s="9"/>
      <c r="L773" s="9"/>
      <c r="N773" s="9"/>
      <c r="O773" s="9"/>
      <c r="P773" s="9"/>
      <c r="R773" s="9"/>
      <c r="T773" s="9"/>
      <c r="V773" s="9"/>
      <c r="W773" s="9"/>
      <c r="X773" s="9"/>
      <c r="Z773" s="9"/>
      <c r="AA773" s="9"/>
      <c r="AB773" s="9"/>
      <c r="AC773" s="9"/>
      <c r="AD773" s="9"/>
      <c r="AF773" s="9"/>
      <c r="AG773" s="9"/>
      <c r="AH773" s="9"/>
      <c r="AI773" s="9"/>
      <c r="AJ773" s="9"/>
      <c r="AL773" s="9"/>
      <c r="AM773" s="9"/>
      <c r="AN773" s="9"/>
      <c r="AO773" s="9"/>
      <c r="AP773" s="9"/>
      <c r="AQ773" s="9"/>
      <c r="AR773" s="9"/>
      <c r="AS773" s="9"/>
      <c r="AT773" s="9"/>
      <c r="AU773" s="9"/>
      <c r="AV773" s="9"/>
      <c r="AW773" s="9"/>
      <c r="AX773" s="9"/>
      <c r="AY773" s="9"/>
      <c r="AZ773" s="9"/>
      <c r="BB773" s="9"/>
      <c r="BD773" s="9"/>
      <c r="BF773" s="9"/>
      <c r="BG773" s="9"/>
      <c r="BH773" s="9"/>
      <c r="BI773" s="9"/>
      <c r="BJ773" s="9"/>
      <c r="BK773" s="9"/>
      <c r="BL773" s="9"/>
      <c r="BM773" s="9"/>
      <c r="BN773" s="9"/>
      <c r="BO773" s="9"/>
      <c r="BP773" s="9"/>
      <c r="BQ773" s="9"/>
      <c r="BR773" s="9"/>
      <c r="BS773" s="9"/>
      <c r="BT773" s="9"/>
      <c r="BV773" s="9"/>
      <c r="BW773" s="9"/>
      <c r="BX773" s="9"/>
      <c r="BZ773" s="9"/>
      <c r="CA773" s="9"/>
      <c r="CB773" s="9"/>
      <c r="CC773" s="9"/>
      <c r="CD773" s="9"/>
      <c r="CF773" s="9"/>
      <c r="CH773" s="9"/>
      <c r="CI773" s="9"/>
      <c r="CJ773" s="9"/>
      <c r="CL773" s="9"/>
      <c r="CM773" s="9"/>
      <c r="CN773" s="9"/>
      <c r="CO773" s="9"/>
      <c r="CP773" s="9"/>
      <c r="CQ773" s="9"/>
      <c r="CR773" s="9"/>
      <c r="CT773" s="9"/>
      <c r="CU773" s="9"/>
      <c r="CV773" s="9"/>
    </row>
    <row r="774" spans="1:100" x14ac:dyDescent="0.2">
      <c r="A774" s="9"/>
      <c r="B774" s="9"/>
      <c r="C774" s="9"/>
      <c r="D774" s="9"/>
      <c r="E774" s="9"/>
      <c r="F774" s="9"/>
      <c r="H774" s="9"/>
      <c r="I774" s="9"/>
      <c r="J774" s="9"/>
      <c r="L774" s="9"/>
      <c r="N774" s="9"/>
      <c r="O774" s="9"/>
      <c r="P774" s="9"/>
      <c r="R774" s="9"/>
      <c r="T774" s="9"/>
      <c r="V774" s="9"/>
      <c r="W774" s="9"/>
      <c r="X774" s="9"/>
      <c r="Z774" s="9"/>
      <c r="AA774" s="9"/>
      <c r="AB774" s="9"/>
      <c r="AC774" s="9"/>
      <c r="AD774" s="9"/>
      <c r="AF774" s="9"/>
      <c r="AG774" s="9"/>
      <c r="AH774" s="9"/>
      <c r="AI774" s="9"/>
      <c r="AJ774" s="9"/>
      <c r="AL774" s="9"/>
      <c r="AM774" s="9"/>
      <c r="AN774" s="9"/>
      <c r="AO774" s="9"/>
      <c r="AP774" s="9"/>
      <c r="AQ774" s="9"/>
      <c r="AR774" s="9"/>
      <c r="AS774" s="9"/>
      <c r="AT774" s="9"/>
      <c r="AU774" s="9"/>
      <c r="AV774" s="9"/>
      <c r="AW774" s="9"/>
      <c r="AX774" s="9"/>
      <c r="AY774" s="9"/>
      <c r="AZ774" s="9"/>
      <c r="BB774" s="9"/>
      <c r="BD774" s="9"/>
      <c r="BF774" s="9"/>
      <c r="BG774" s="9"/>
      <c r="BH774" s="9"/>
      <c r="BI774" s="9"/>
      <c r="BJ774" s="9"/>
      <c r="BK774" s="9"/>
      <c r="BL774" s="9"/>
      <c r="BM774" s="9"/>
      <c r="BN774" s="9"/>
      <c r="BO774" s="9"/>
      <c r="BP774" s="9"/>
      <c r="BQ774" s="9"/>
      <c r="BR774" s="9"/>
      <c r="BS774" s="9"/>
      <c r="BT774" s="9"/>
      <c r="BV774" s="9"/>
      <c r="BW774" s="9"/>
      <c r="BX774" s="9"/>
      <c r="BZ774" s="9"/>
      <c r="CA774" s="9"/>
      <c r="CB774" s="9"/>
      <c r="CC774" s="9"/>
      <c r="CD774" s="9"/>
      <c r="CF774" s="9"/>
      <c r="CH774" s="9"/>
      <c r="CI774" s="9"/>
      <c r="CJ774" s="9"/>
      <c r="CL774" s="9"/>
      <c r="CM774" s="9"/>
      <c r="CN774" s="9"/>
      <c r="CO774" s="9"/>
      <c r="CP774" s="9"/>
      <c r="CQ774" s="9"/>
      <c r="CR774" s="9"/>
      <c r="CT774" s="9"/>
      <c r="CU774" s="9"/>
      <c r="CV774" s="9"/>
    </row>
    <row r="775" spans="1:100" x14ac:dyDescent="0.2">
      <c r="A775" s="9"/>
      <c r="B775" s="9"/>
      <c r="C775" s="9"/>
      <c r="D775" s="9"/>
      <c r="E775" s="9"/>
      <c r="F775" s="9"/>
      <c r="H775" s="9"/>
      <c r="I775" s="9"/>
      <c r="J775" s="9"/>
      <c r="L775" s="9"/>
      <c r="N775" s="9"/>
      <c r="O775" s="9"/>
      <c r="P775" s="9"/>
      <c r="R775" s="9"/>
      <c r="T775" s="9"/>
      <c r="V775" s="9"/>
      <c r="W775" s="9"/>
      <c r="X775" s="9"/>
      <c r="Z775" s="9"/>
      <c r="AA775" s="9"/>
      <c r="AB775" s="9"/>
      <c r="AC775" s="9"/>
      <c r="AD775" s="9"/>
      <c r="AF775" s="9"/>
      <c r="AG775" s="9"/>
      <c r="AH775" s="9"/>
      <c r="AI775" s="9"/>
      <c r="AJ775" s="9"/>
      <c r="AL775" s="9"/>
      <c r="AM775" s="9"/>
      <c r="AN775" s="9"/>
      <c r="AO775" s="9"/>
      <c r="AP775" s="9"/>
      <c r="AQ775" s="9"/>
      <c r="AR775" s="9"/>
      <c r="AS775" s="9"/>
      <c r="AT775" s="9"/>
      <c r="AU775" s="9"/>
      <c r="AV775" s="9"/>
      <c r="AW775" s="9"/>
      <c r="AX775" s="9"/>
      <c r="AY775" s="9"/>
      <c r="AZ775" s="9"/>
      <c r="BB775" s="9"/>
      <c r="BD775" s="9"/>
      <c r="BF775" s="9"/>
      <c r="BG775" s="9"/>
      <c r="BH775" s="9"/>
      <c r="BI775" s="9"/>
      <c r="BJ775" s="9"/>
      <c r="BK775" s="9"/>
      <c r="BL775" s="9"/>
      <c r="BM775" s="9"/>
      <c r="BN775" s="9"/>
      <c r="BO775" s="9"/>
      <c r="BP775" s="9"/>
      <c r="BQ775" s="9"/>
      <c r="BR775" s="9"/>
      <c r="BS775" s="9"/>
      <c r="BT775" s="9"/>
      <c r="BV775" s="9"/>
      <c r="BW775" s="9"/>
      <c r="BX775" s="9"/>
      <c r="BZ775" s="9"/>
      <c r="CA775" s="9"/>
      <c r="CB775" s="9"/>
      <c r="CC775" s="9"/>
      <c r="CD775" s="9"/>
      <c r="CF775" s="9"/>
      <c r="CH775" s="9"/>
      <c r="CI775" s="9"/>
      <c r="CJ775" s="9"/>
      <c r="CL775" s="9"/>
      <c r="CM775" s="9"/>
      <c r="CN775" s="9"/>
      <c r="CO775" s="9"/>
      <c r="CP775" s="9"/>
      <c r="CQ775" s="9"/>
      <c r="CR775" s="9"/>
      <c r="CT775" s="9"/>
      <c r="CU775" s="9"/>
      <c r="CV775" s="9"/>
    </row>
    <row r="776" spans="1:100" x14ac:dyDescent="0.2">
      <c r="A776" s="9"/>
      <c r="B776" s="9"/>
      <c r="C776" s="9"/>
      <c r="D776" s="9"/>
      <c r="E776" s="9"/>
      <c r="F776" s="9"/>
      <c r="H776" s="9"/>
      <c r="I776" s="9"/>
      <c r="J776" s="9"/>
      <c r="L776" s="9"/>
      <c r="N776" s="9"/>
      <c r="O776" s="9"/>
      <c r="P776" s="9"/>
      <c r="R776" s="9"/>
      <c r="T776" s="9"/>
      <c r="V776" s="9"/>
      <c r="W776" s="9"/>
      <c r="X776" s="9"/>
      <c r="Z776" s="9"/>
      <c r="AA776" s="9"/>
      <c r="AB776" s="9"/>
      <c r="AC776" s="9"/>
      <c r="AD776" s="9"/>
      <c r="AF776" s="9"/>
      <c r="AG776" s="9"/>
      <c r="AH776" s="9"/>
      <c r="AI776" s="9"/>
      <c r="AJ776" s="9"/>
      <c r="AL776" s="9"/>
      <c r="AM776" s="9"/>
      <c r="AN776" s="9"/>
      <c r="AO776" s="9"/>
      <c r="AP776" s="9"/>
      <c r="AQ776" s="9"/>
      <c r="AR776" s="9"/>
      <c r="AS776" s="9"/>
      <c r="AT776" s="9"/>
      <c r="AU776" s="9"/>
      <c r="AV776" s="9"/>
      <c r="AW776" s="9"/>
      <c r="AX776" s="9"/>
      <c r="AY776" s="9"/>
      <c r="AZ776" s="9"/>
      <c r="BB776" s="9"/>
      <c r="BD776" s="9"/>
      <c r="BF776" s="9"/>
      <c r="BG776" s="9"/>
      <c r="BH776" s="9"/>
      <c r="BI776" s="9"/>
      <c r="BJ776" s="9"/>
      <c r="BK776" s="9"/>
      <c r="BL776" s="9"/>
      <c r="BM776" s="9"/>
      <c r="BN776" s="9"/>
      <c r="BO776" s="9"/>
      <c r="BP776" s="9"/>
      <c r="BQ776" s="9"/>
      <c r="BR776" s="9"/>
      <c r="BS776" s="9"/>
      <c r="BT776" s="9"/>
      <c r="BV776" s="9"/>
      <c r="BW776" s="9"/>
      <c r="BX776" s="9"/>
      <c r="BZ776" s="9"/>
      <c r="CA776" s="9"/>
      <c r="CB776" s="9"/>
      <c r="CC776" s="9"/>
      <c r="CD776" s="9"/>
      <c r="CF776" s="9"/>
      <c r="CH776" s="9"/>
      <c r="CI776" s="9"/>
      <c r="CJ776" s="9"/>
      <c r="CL776" s="9"/>
      <c r="CM776" s="9"/>
      <c r="CN776" s="9"/>
      <c r="CO776" s="9"/>
      <c r="CP776" s="9"/>
      <c r="CQ776" s="9"/>
      <c r="CR776" s="9"/>
      <c r="CT776" s="9"/>
      <c r="CU776" s="9"/>
      <c r="CV776" s="9"/>
    </row>
    <row r="777" spans="1:100" x14ac:dyDescent="0.2">
      <c r="A777" s="9"/>
      <c r="B777" s="9"/>
      <c r="C777" s="9"/>
      <c r="D777" s="9"/>
      <c r="E777" s="9"/>
      <c r="F777" s="9"/>
      <c r="H777" s="9"/>
      <c r="I777" s="9"/>
      <c r="J777" s="9"/>
      <c r="L777" s="9"/>
      <c r="N777" s="9"/>
      <c r="O777" s="9"/>
      <c r="P777" s="9"/>
      <c r="R777" s="9"/>
      <c r="T777" s="9"/>
      <c r="V777" s="9"/>
      <c r="W777" s="9"/>
      <c r="X777" s="9"/>
      <c r="Z777" s="9"/>
      <c r="AA777" s="9"/>
      <c r="AB777" s="9"/>
      <c r="AC777" s="9"/>
      <c r="AD777" s="9"/>
      <c r="AF777" s="9"/>
      <c r="AG777" s="9"/>
      <c r="AH777" s="9"/>
      <c r="AI777" s="9"/>
      <c r="AJ777" s="9"/>
      <c r="AL777" s="9"/>
      <c r="AM777" s="9"/>
      <c r="AN777" s="9"/>
      <c r="AO777" s="9"/>
      <c r="AP777" s="9"/>
      <c r="AQ777" s="9"/>
      <c r="AR777" s="9"/>
      <c r="AS777" s="9"/>
      <c r="AT777" s="9"/>
      <c r="AU777" s="9"/>
      <c r="AV777" s="9"/>
      <c r="AW777" s="9"/>
      <c r="AX777" s="9"/>
      <c r="AY777" s="9"/>
      <c r="AZ777" s="9"/>
      <c r="BB777" s="9"/>
      <c r="BD777" s="9"/>
      <c r="BF777" s="9"/>
      <c r="BG777" s="9"/>
      <c r="BH777" s="9"/>
      <c r="BI777" s="9"/>
      <c r="BJ777" s="9"/>
      <c r="BK777" s="9"/>
      <c r="BL777" s="9"/>
      <c r="BM777" s="9"/>
      <c r="BN777" s="9"/>
      <c r="BO777" s="9"/>
      <c r="BP777" s="9"/>
      <c r="BQ777" s="9"/>
      <c r="BR777" s="9"/>
      <c r="BS777" s="9"/>
      <c r="BT777" s="9"/>
      <c r="BV777" s="9"/>
      <c r="BW777" s="9"/>
      <c r="BX777" s="9"/>
      <c r="BZ777" s="9"/>
      <c r="CA777" s="9"/>
      <c r="CB777" s="9"/>
      <c r="CC777" s="9"/>
      <c r="CD777" s="9"/>
      <c r="CF777" s="9"/>
      <c r="CH777" s="9"/>
      <c r="CI777" s="9"/>
      <c r="CJ777" s="9"/>
      <c r="CL777" s="9"/>
      <c r="CM777" s="9"/>
      <c r="CN777" s="9"/>
      <c r="CO777" s="9"/>
      <c r="CP777" s="9"/>
      <c r="CQ777" s="9"/>
      <c r="CR777" s="9"/>
      <c r="CT777" s="9"/>
      <c r="CU777" s="9"/>
      <c r="CV777" s="9"/>
    </row>
    <row r="778" spans="1:100" x14ac:dyDescent="0.2">
      <c r="A778" s="9"/>
      <c r="B778" s="9"/>
      <c r="C778" s="9"/>
      <c r="D778" s="9"/>
      <c r="E778" s="9"/>
      <c r="F778" s="9"/>
      <c r="H778" s="9"/>
      <c r="I778" s="9"/>
      <c r="J778" s="9"/>
      <c r="L778" s="9"/>
      <c r="N778" s="9"/>
      <c r="O778" s="9"/>
      <c r="P778" s="9"/>
      <c r="R778" s="9"/>
      <c r="T778" s="9"/>
      <c r="V778" s="9"/>
      <c r="W778" s="9"/>
      <c r="X778" s="9"/>
      <c r="Z778" s="9"/>
      <c r="AA778" s="9"/>
      <c r="AB778" s="9"/>
      <c r="AC778" s="9"/>
      <c r="AD778" s="9"/>
      <c r="AF778" s="9"/>
      <c r="AG778" s="9"/>
      <c r="AH778" s="9"/>
      <c r="AI778" s="9"/>
      <c r="AJ778" s="9"/>
      <c r="AL778" s="9"/>
      <c r="AM778" s="9"/>
      <c r="AN778" s="9"/>
      <c r="AO778" s="9"/>
      <c r="AP778" s="9"/>
      <c r="AQ778" s="9"/>
      <c r="AR778" s="9"/>
      <c r="AS778" s="9"/>
      <c r="AT778" s="9"/>
      <c r="AU778" s="9"/>
      <c r="AV778" s="9"/>
      <c r="AW778" s="9"/>
      <c r="AX778" s="9"/>
      <c r="AY778" s="9"/>
      <c r="AZ778" s="9"/>
      <c r="BB778" s="9"/>
      <c r="BD778" s="9"/>
      <c r="BF778" s="9"/>
      <c r="BG778" s="9"/>
      <c r="BH778" s="9"/>
      <c r="BI778" s="9"/>
      <c r="BJ778" s="9"/>
      <c r="BK778" s="9"/>
      <c r="BL778" s="9"/>
      <c r="BM778" s="9"/>
      <c r="BN778" s="9"/>
      <c r="BO778" s="9"/>
      <c r="BP778" s="9"/>
      <c r="BQ778" s="9"/>
      <c r="BR778" s="9"/>
      <c r="BS778" s="9"/>
      <c r="BT778" s="9"/>
      <c r="BV778" s="9"/>
      <c r="BW778" s="9"/>
      <c r="BX778" s="9"/>
      <c r="BZ778" s="9"/>
      <c r="CA778" s="9"/>
      <c r="CB778" s="9"/>
      <c r="CC778" s="9"/>
      <c r="CD778" s="9"/>
      <c r="CF778" s="9"/>
      <c r="CH778" s="9"/>
      <c r="CI778" s="9"/>
      <c r="CJ778" s="9"/>
      <c r="CL778" s="9"/>
      <c r="CM778" s="9"/>
      <c r="CN778" s="9"/>
      <c r="CO778" s="9"/>
      <c r="CP778" s="9"/>
      <c r="CQ778" s="9"/>
      <c r="CR778" s="9"/>
      <c r="CT778" s="9"/>
      <c r="CU778" s="9"/>
      <c r="CV778" s="9"/>
    </row>
    <row r="779" spans="1:100" x14ac:dyDescent="0.2">
      <c r="A779" s="9"/>
      <c r="B779" s="9"/>
      <c r="C779" s="9"/>
      <c r="D779" s="9"/>
      <c r="E779" s="9"/>
      <c r="F779" s="9"/>
      <c r="H779" s="9"/>
      <c r="I779" s="9"/>
      <c r="J779" s="9"/>
      <c r="L779" s="9"/>
      <c r="N779" s="9"/>
      <c r="O779" s="9"/>
      <c r="P779" s="9"/>
      <c r="R779" s="9"/>
      <c r="T779" s="9"/>
      <c r="V779" s="9"/>
      <c r="W779" s="9"/>
      <c r="X779" s="9"/>
      <c r="Z779" s="9"/>
      <c r="AA779" s="9"/>
      <c r="AB779" s="9"/>
      <c r="AC779" s="9"/>
      <c r="AD779" s="9"/>
      <c r="AF779" s="9"/>
      <c r="AG779" s="9"/>
      <c r="AH779" s="9"/>
      <c r="AI779" s="9"/>
      <c r="AJ779" s="9"/>
      <c r="AL779" s="9"/>
      <c r="AM779" s="9"/>
      <c r="AN779" s="9"/>
      <c r="AO779" s="9"/>
      <c r="AP779" s="9"/>
      <c r="AQ779" s="9"/>
      <c r="AR779" s="9"/>
      <c r="AS779" s="9"/>
      <c r="AT779" s="9"/>
      <c r="AU779" s="9"/>
      <c r="AV779" s="9"/>
      <c r="AW779" s="9"/>
      <c r="AX779" s="9"/>
      <c r="AY779" s="9"/>
      <c r="AZ779" s="9"/>
      <c r="BB779" s="9"/>
      <c r="BD779" s="9"/>
      <c r="BF779" s="9"/>
      <c r="BG779" s="9"/>
      <c r="BH779" s="9"/>
      <c r="BI779" s="9"/>
      <c r="BJ779" s="9"/>
      <c r="BK779" s="9"/>
      <c r="BL779" s="9"/>
      <c r="BM779" s="9"/>
      <c r="BN779" s="9"/>
      <c r="BO779" s="9"/>
      <c r="BP779" s="9"/>
      <c r="BQ779" s="9"/>
      <c r="BR779" s="9"/>
      <c r="BS779" s="9"/>
      <c r="BT779" s="9"/>
      <c r="BV779" s="9"/>
      <c r="BW779" s="9"/>
      <c r="BX779" s="9"/>
      <c r="BZ779" s="9"/>
      <c r="CA779" s="9"/>
      <c r="CB779" s="9"/>
      <c r="CC779" s="9"/>
      <c r="CD779" s="9"/>
      <c r="CF779" s="9"/>
      <c r="CH779" s="9"/>
      <c r="CI779" s="9"/>
      <c r="CJ779" s="9"/>
      <c r="CL779" s="9"/>
      <c r="CM779" s="9"/>
      <c r="CN779" s="9"/>
      <c r="CO779" s="9"/>
      <c r="CP779" s="9"/>
      <c r="CQ779" s="9"/>
      <c r="CR779" s="9"/>
      <c r="CT779" s="9"/>
      <c r="CU779" s="9"/>
      <c r="CV779" s="9"/>
    </row>
    <row r="780" spans="1:100" x14ac:dyDescent="0.2">
      <c r="A780" s="9"/>
      <c r="B780" s="9"/>
      <c r="C780" s="9"/>
      <c r="D780" s="9"/>
      <c r="E780" s="9"/>
      <c r="F780" s="9"/>
      <c r="H780" s="9"/>
      <c r="I780" s="9"/>
      <c r="J780" s="9"/>
      <c r="L780" s="9"/>
      <c r="N780" s="9"/>
      <c r="O780" s="9"/>
      <c r="P780" s="9"/>
      <c r="R780" s="9"/>
      <c r="T780" s="9"/>
      <c r="V780" s="9"/>
      <c r="W780" s="9"/>
      <c r="X780" s="9"/>
      <c r="Z780" s="9"/>
      <c r="AA780" s="9"/>
      <c r="AB780" s="9"/>
      <c r="AC780" s="9"/>
      <c r="AD780" s="9"/>
      <c r="AF780" s="9"/>
      <c r="AG780" s="9"/>
      <c r="AH780" s="9"/>
      <c r="AI780" s="9"/>
      <c r="AJ780" s="9"/>
      <c r="AL780" s="9"/>
      <c r="AM780" s="9"/>
      <c r="AN780" s="9"/>
      <c r="AO780" s="9"/>
      <c r="AP780" s="9"/>
      <c r="AQ780" s="9"/>
      <c r="AR780" s="9"/>
      <c r="AS780" s="9"/>
      <c r="AT780" s="9"/>
      <c r="AU780" s="9"/>
      <c r="AV780" s="9"/>
      <c r="AW780" s="9"/>
      <c r="AX780" s="9"/>
      <c r="AY780" s="9"/>
      <c r="AZ780" s="9"/>
      <c r="BB780" s="9"/>
      <c r="BD780" s="9"/>
      <c r="BF780" s="9"/>
      <c r="BG780" s="9"/>
      <c r="BH780" s="9"/>
      <c r="BI780" s="9"/>
      <c r="BJ780" s="9"/>
      <c r="BK780" s="9"/>
      <c r="BL780" s="9"/>
      <c r="BM780" s="9"/>
      <c r="BN780" s="9"/>
      <c r="BO780" s="9"/>
      <c r="BP780" s="9"/>
      <c r="BQ780" s="9"/>
      <c r="BR780" s="9"/>
      <c r="BS780" s="9"/>
      <c r="BT780" s="9"/>
      <c r="BV780" s="9"/>
      <c r="BW780" s="9"/>
      <c r="BX780" s="9"/>
      <c r="BZ780" s="9"/>
      <c r="CA780" s="9"/>
      <c r="CB780" s="9"/>
      <c r="CC780" s="9"/>
      <c r="CD780" s="9"/>
      <c r="CF780" s="9"/>
      <c r="CH780" s="9"/>
      <c r="CI780" s="9"/>
      <c r="CJ780" s="9"/>
      <c r="CL780" s="9"/>
      <c r="CM780" s="9"/>
      <c r="CN780" s="9"/>
      <c r="CO780" s="9"/>
      <c r="CP780" s="9"/>
      <c r="CQ780" s="9"/>
      <c r="CR780" s="9"/>
      <c r="CT780" s="9"/>
      <c r="CU780" s="9"/>
      <c r="CV780" s="9"/>
    </row>
    <row r="781" spans="1:100" x14ac:dyDescent="0.2">
      <c r="A781" s="9"/>
      <c r="B781" s="9"/>
      <c r="C781" s="9"/>
      <c r="D781" s="9"/>
      <c r="E781" s="9"/>
      <c r="F781" s="9"/>
      <c r="H781" s="9"/>
      <c r="I781" s="9"/>
      <c r="J781" s="9"/>
      <c r="L781" s="9"/>
      <c r="N781" s="9"/>
      <c r="O781" s="9"/>
      <c r="P781" s="9"/>
      <c r="R781" s="9"/>
      <c r="T781" s="9"/>
      <c r="V781" s="9"/>
      <c r="W781" s="9"/>
      <c r="X781" s="9"/>
      <c r="Z781" s="9"/>
      <c r="AA781" s="9"/>
      <c r="AB781" s="9"/>
      <c r="AC781" s="9"/>
      <c r="AD781" s="9"/>
      <c r="AF781" s="9"/>
      <c r="AG781" s="9"/>
      <c r="AH781" s="9"/>
      <c r="AI781" s="9"/>
      <c r="AJ781" s="9"/>
      <c r="AL781" s="9"/>
      <c r="AM781" s="9"/>
      <c r="AN781" s="9"/>
      <c r="AO781" s="9"/>
      <c r="AP781" s="9"/>
      <c r="AQ781" s="9"/>
      <c r="AR781" s="9"/>
      <c r="AS781" s="9"/>
      <c r="AT781" s="9"/>
      <c r="AU781" s="9"/>
      <c r="AV781" s="9"/>
      <c r="AW781" s="9"/>
      <c r="AX781" s="9"/>
      <c r="AY781" s="9"/>
      <c r="AZ781" s="9"/>
      <c r="BB781" s="9"/>
      <c r="BD781" s="9"/>
      <c r="BF781" s="9"/>
      <c r="BG781" s="9"/>
      <c r="BH781" s="9"/>
      <c r="BI781" s="9"/>
      <c r="BJ781" s="9"/>
      <c r="BK781" s="9"/>
      <c r="BL781" s="9"/>
      <c r="BM781" s="9"/>
      <c r="BN781" s="9"/>
      <c r="BO781" s="9"/>
      <c r="BP781" s="9"/>
      <c r="BQ781" s="9"/>
      <c r="BR781" s="9"/>
      <c r="BS781" s="9"/>
      <c r="BT781" s="9"/>
      <c r="BV781" s="9"/>
      <c r="BW781" s="9"/>
      <c r="BX781" s="9"/>
      <c r="BZ781" s="9"/>
      <c r="CA781" s="9"/>
      <c r="CB781" s="9"/>
      <c r="CC781" s="9"/>
      <c r="CD781" s="9"/>
      <c r="CF781" s="9"/>
      <c r="CH781" s="9"/>
      <c r="CI781" s="9"/>
      <c r="CJ781" s="9"/>
      <c r="CL781" s="9"/>
      <c r="CM781" s="9"/>
      <c r="CN781" s="9"/>
      <c r="CO781" s="9"/>
      <c r="CP781" s="9"/>
      <c r="CQ781" s="9"/>
      <c r="CR781" s="9"/>
      <c r="CT781" s="9"/>
      <c r="CU781" s="9"/>
      <c r="CV781" s="9"/>
    </row>
    <row r="782" spans="1:100" x14ac:dyDescent="0.2">
      <c r="A782" s="9"/>
      <c r="B782" s="9"/>
      <c r="C782" s="9"/>
      <c r="D782" s="9"/>
      <c r="E782" s="9"/>
      <c r="F782" s="9"/>
      <c r="H782" s="9"/>
      <c r="I782" s="9"/>
      <c r="J782" s="9"/>
      <c r="L782" s="9"/>
      <c r="N782" s="9"/>
      <c r="O782" s="9"/>
      <c r="P782" s="9"/>
      <c r="R782" s="9"/>
      <c r="T782" s="9"/>
      <c r="V782" s="9"/>
      <c r="W782" s="9"/>
      <c r="X782" s="9"/>
      <c r="Z782" s="9"/>
      <c r="AA782" s="9"/>
      <c r="AB782" s="9"/>
      <c r="AC782" s="9"/>
      <c r="AD782" s="9"/>
      <c r="AF782" s="9"/>
      <c r="AG782" s="9"/>
      <c r="AH782" s="9"/>
      <c r="AI782" s="9"/>
      <c r="AJ782" s="9"/>
      <c r="AL782" s="9"/>
      <c r="AM782" s="9"/>
      <c r="AN782" s="9"/>
      <c r="AO782" s="9"/>
      <c r="AP782" s="9"/>
      <c r="AQ782" s="9"/>
      <c r="AR782" s="9"/>
      <c r="AS782" s="9"/>
      <c r="AT782" s="9"/>
      <c r="AU782" s="9"/>
      <c r="AV782" s="9"/>
      <c r="AW782" s="9"/>
      <c r="AX782" s="9"/>
      <c r="AY782" s="9"/>
      <c r="AZ782" s="9"/>
      <c r="BB782" s="9"/>
      <c r="BD782" s="9"/>
      <c r="BF782" s="9"/>
      <c r="BG782" s="9"/>
      <c r="BH782" s="9"/>
      <c r="BI782" s="9"/>
      <c r="BJ782" s="9"/>
      <c r="BK782" s="9"/>
      <c r="BL782" s="9"/>
      <c r="BM782" s="9"/>
      <c r="BN782" s="9"/>
      <c r="BO782" s="9"/>
      <c r="BP782" s="9"/>
      <c r="BQ782" s="9"/>
      <c r="BR782" s="9"/>
      <c r="BS782" s="9"/>
      <c r="BT782" s="9"/>
      <c r="BV782" s="9"/>
      <c r="BW782" s="9"/>
      <c r="BX782" s="9"/>
      <c r="BZ782" s="9"/>
      <c r="CA782" s="9"/>
      <c r="CB782" s="9"/>
      <c r="CC782" s="9"/>
      <c r="CD782" s="9"/>
      <c r="CF782" s="9"/>
      <c r="CH782" s="9"/>
      <c r="CI782" s="9"/>
      <c r="CJ782" s="9"/>
      <c r="CL782" s="9"/>
      <c r="CM782" s="9"/>
      <c r="CN782" s="9"/>
      <c r="CO782" s="9"/>
      <c r="CP782" s="9"/>
      <c r="CQ782" s="9"/>
      <c r="CR782" s="9"/>
      <c r="CT782" s="9"/>
      <c r="CU782" s="9"/>
      <c r="CV782" s="9"/>
    </row>
    <row r="783" spans="1:100" x14ac:dyDescent="0.2">
      <c r="A783" s="9"/>
      <c r="B783" s="9"/>
      <c r="C783" s="9"/>
      <c r="D783" s="9"/>
      <c r="E783" s="9"/>
      <c r="F783" s="9"/>
      <c r="H783" s="9"/>
      <c r="I783" s="9"/>
      <c r="J783" s="9"/>
      <c r="L783" s="9"/>
      <c r="N783" s="9"/>
      <c r="O783" s="9"/>
      <c r="P783" s="9"/>
      <c r="R783" s="9"/>
      <c r="T783" s="9"/>
      <c r="V783" s="9"/>
      <c r="W783" s="9"/>
      <c r="X783" s="9"/>
      <c r="Z783" s="9"/>
      <c r="AA783" s="9"/>
      <c r="AB783" s="9"/>
      <c r="AC783" s="9"/>
      <c r="AD783" s="9"/>
      <c r="AF783" s="9"/>
      <c r="AG783" s="9"/>
      <c r="AH783" s="9"/>
      <c r="AI783" s="9"/>
      <c r="AJ783" s="9"/>
      <c r="AL783" s="9"/>
      <c r="AM783" s="9"/>
      <c r="AN783" s="9"/>
      <c r="AO783" s="9"/>
      <c r="AP783" s="9"/>
      <c r="AQ783" s="9"/>
      <c r="AR783" s="9"/>
      <c r="AS783" s="9"/>
      <c r="AT783" s="9"/>
      <c r="AU783" s="9"/>
      <c r="AV783" s="9"/>
      <c r="AW783" s="9"/>
      <c r="AX783" s="9"/>
      <c r="AY783" s="9"/>
      <c r="AZ783" s="9"/>
      <c r="BB783" s="9"/>
      <c r="BD783" s="9"/>
      <c r="BF783" s="9"/>
      <c r="BG783" s="9"/>
      <c r="BH783" s="9"/>
      <c r="BI783" s="9"/>
      <c r="BJ783" s="9"/>
      <c r="BK783" s="9"/>
      <c r="BL783" s="9"/>
      <c r="BM783" s="9"/>
      <c r="BN783" s="9"/>
      <c r="BO783" s="9"/>
      <c r="BP783" s="9"/>
      <c r="BQ783" s="9"/>
      <c r="BR783" s="9"/>
      <c r="BS783" s="9"/>
      <c r="BT783" s="9"/>
      <c r="BV783" s="9"/>
      <c r="BW783" s="9"/>
      <c r="BX783" s="9"/>
      <c r="BZ783" s="9"/>
      <c r="CA783" s="9"/>
      <c r="CB783" s="9"/>
      <c r="CC783" s="9"/>
      <c r="CD783" s="9"/>
      <c r="CF783" s="9"/>
      <c r="CH783" s="9"/>
      <c r="CI783" s="9"/>
      <c r="CJ783" s="9"/>
      <c r="CL783" s="9"/>
      <c r="CM783" s="9"/>
      <c r="CN783" s="9"/>
      <c r="CO783" s="9"/>
      <c r="CP783" s="9"/>
      <c r="CQ783" s="9"/>
      <c r="CR783" s="9"/>
      <c r="CT783" s="9"/>
      <c r="CU783" s="9"/>
      <c r="CV783" s="9"/>
    </row>
    <row r="784" spans="1:100" x14ac:dyDescent="0.2">
      <c r="A784" s="9"/>
      <c r="B784" s="9"/>
      <c r="C784" s="9"/>
      <c r="D784" s="9"/>
      <c r="E784" s="9"/>
      <c r="F784" s="9"/>
      <c r="H784" s="9"/>
      <c r="I784" s="9"/>
      <c r="J784" s="9"/>
      <c r="L784" s="9"/>
      <c r="N784" s="9"/>
      <c r="O784" s="9"/>
      <c r="P784" s="9"/>
      <c r="R784" s="9"/>
      <c r="T784" s="9"/>
      <c r="V784" s="9"/>
      <c r="W784" s="9"/>
      <c r="X784" s="9"/>
      <c r="Z784" s="9"/>
      <c r="AA784" s="9"/>
      <c r="AB784" s="9"/>
      <c r="AC784" s="9"/>
      <c r="AD784" s="9"/>
      <c r="AF784" s="9"/>
      <c r="AG784" s="9"/>
      <c r="AH784" s="9"/>
      <c r="AI784" s="9"/>
      <c r="AJ784" s="9"/>
      <c r="AL784" s="9"/>
      <c r="AM784" s="9"/>
      <c r="AN784" s="9"/>
      <c r="AO784" s="9"/>
      <c r="AP784" s="9"/>
      <c r="AQ784" s="9"/>
      <c r="AR784" s="9"/>
      <c r="AS784" s="9"/>
      <c r="AT784" s="9"/>
      <c r="AU784" s="9"/>
      <c r="AV784" s="9"/>
      <c r="AW784" s="9"/>
      <c r="AX784" s="9"/>
      <c r="AY784" s="9"/>
      <c r="AZ784" s="9"/>
      <c r="BB784" s="9"/>
      <c r="BD784" s="9"/>
      <c r="BF784" s="9"/>
      <c r="BG784" s="9"/>
      <c r="BH784" s="9"/>
      <c r="BI784" s="9"/>
      <c r="BJ784" s="9"/>
      <c r="BK784" s="9"/>
      <c r="BL784" s="9"/>
      <c r="BM784" s="9"/>
      <c r="BN784" s="9"/>
      <c r="BO784" s="9"/>
      <c r="BP784" s="9"/>
      <c r="BQ784" s="9"/>
      <c r="BR784" s="9"/>
      <c r="BS784" s="9"/>
      <c r="BT784" s="9"/>
      <c r="BV784" s="9"/>
      <c r="BW784" s="9"/>
      <c r="BX784" s="9"/>
      <c r="BZ784" s="9"/>
      <c r="CA784" s="9"/>
      <c r="CB784" s="9"/>
      <c r="CC784" s="9"/>
      <c r="CD784" s="9"/>
      <c r="CF784" s="9"/>
      <c r="CH784" s="9"/>
      <c r="CI784" s="9"/>
      <c r="CJ784" s="9"/>
      <c r="CL784" s="9"/>
      <c r="CM784" s="9"/>
      <c r="CN784" s="9"/>
      <c r="CO784" s="9"/>
      <c r="CP784" s="9"/>
      <c r="CQ784" s="9"/>
      <c r="CR784" s="9"/>
      <c r="CT784" s="9"/>
      <c r="CU784" s="9"/>
      <c r="CV784" s="9"/>
    </row>
    <row r="785" spans="1:100" x14ac:dyDescent="0.2">
      <c r="A785" s="9"/>
      <c r="B785" s="9"/>
      <c r="C785" s="9"/>
      <c r="D785" s="9"/>
      <c r="E785" s="9"/>
      <c r="F785" s="9"/>
      <c r="H785" s="9"/>
      <c r="I785" s="9"/>
      <c r="J785" s="9"/>
      <c r="L785" s="9"/>
      <c r="N785" s="9"/>
      <c r="O785" s="9"/>
      <c r="P785" s="9"/>
      <c r="R785" s="9"/>
      <c r="T785" s="9"/>
      <c r="V785" s="9"/>
      <c r="W785" s="9"/>
      <c r="X785" s="9"/>
      <c r="Z785" s="9"/>
      <c r="AA785" s="9"/>
      <c r="AB785" s="9"/>
      <c r="AC785" s="9"/>
      <c r="AD785" s="9"/>
      <c r="AF785" s="9"/>
      <c r="AG785" s="9"/>
      <c r="AH785" s="9"/>
      <c r="AI785" s="9"/>
      <c r="AJ785" s="9"/>
      <c r="AL785" s="9"/>
      <c r="AM785" s="9"/>
      <c r="AN785" s="9"/>
      <c r="AO785" s="9"/>
      <c r="AP785" s="9"/>
      <c r="AQ785" s="9"/>
      <c r="AR785" s="9"/>
      <c r="AS785" s="9"/>
      <c r="AT785" s="9"/>
      <c r="AU785" s="9"/>
      <c r="AV785" s="9"/>
      <c r="AW785" s="9"/>
      <c r="AX785" s="9"/>
      <c r="AY785" s="9"/>
      <c r="AZ785" s="9"/>
      <c r="BB785" s="9"/>
      <c r="BD785" s="9"/>
      <c r="BF785" s="9"/>
      <c r="BG785" s="9"/>
      <c r="BH785" s="9"/>
      <c r="BI785" s="9"/>
      <c r="BJ785" s="9"/>
      <c r="BK785" s="9"/>
      <c r="BL785" s="9"/>
      <c r="BM785" s="9"/>
      <c r="BN785" s="9"/>
      <c r="BO785" s="9"/>
      <c r="BP785" s="9"/>
      <c r="BQ785" s="9"/>
      <c r="BR785" s="9"/>
      <c r="BS785" s="9"/>
      <c r="BT785" s="9"/>
      <c r="BV785" s="9"/>
      <c r="BW785" s="9"/>
      <c r="BX785" s="9"/>
      <c r="BZ785" s="9"/>
      <c r="CA785" s="9"/>
      <c r="CB785" s="9"/>
      <c r="CC785" s="9"/>
      <c r="CD785" s="9"/>
      <c r="CF785" s="9"/>
      <c r="CH785" s="9"/>
      <c r="CI785" s="9"/>
      <c r="CJ785" s="9"/>
      <c r="CL785" s="9"/>
      <c r="CM785" s="9"/>
      <c r="CN785" s="9"/>
      <c r="CO785" s="9"/>
      <c r="CP785" s="9"/>
      <c r="CQ785" s="9"/>
      <c r="CR785" s="9"/>
      <c r="CT785" s="9"/>
      <c r="CU785" s="9"/>
      <c r="CV785" s="9"/>
    </row>
    <row r="786" spans="1:100" x14ac:dyDescent="0.2">
      <c r="A786" s="9"/>
      <c r="B786" s="9"/>
      <c r="C786" s="9"/>
      <c r="D786" s="9"/>
      <c r="E786" s="9"/>
      <c r="F786" s="9"/>
      <c r="H786" s="9"/>
      <c r="I786" s="9"/>
      <c r="J786" s="9"/>
      <c r="L786" s="9"/>
      <c r="N786" s="9"/>
      <c r="O786" s="9"/>
      <c r="P786" s="9"/>
      <c r="R786" s="9"/>
      <c r="T786" s="9"/>
      <c r="V786" s="9"/>
      <c r="W786" s="9"/>
      <c r="X786" s="9"/>
      <c r="Z786" s="9"/>
      <c r="AA786" s="9"/>
      <c r="AB786" s="9"/>
      <c r="AC786" s="9"/>
      <c r="AD786" s="9"/>
      <c r="AF786" s="9"/>
      <c r="AG786" s="9"/>
      <c r="AH786" s="9"/>
      <c r="AI786" s="9"/>
      <c r="AJ786" s="9"/>
      <c r="AL786" s="9"/>
      <c r="AM786" s="9"/>
      <c r="AN786" s="9"/>
      <c r="AO786" s="9"/>
      <c r="AP786" s="9"/>
      <c r="AQ786" s="9"/>
      <c r="AR786" s="9"/>
      <c r="AS786" s="9"/>
      <c r="AT786" s="9"/>
      <c r="AU786" s="9"/>
      <c r="AV786" s="9"/>
      <c r="AW786" s="9"/>
      <c r="AX786" s="9"/>
      <c r="AY786" s="9"/>
      <c r="AZ786" s="9"/>
      <c r="BB786" s="9"/>
      <c r="BD786" s="9"/>
      <c r="BF786" s="9"/>
      <c r="BG786" s="9"/>
      <c r="BH786" s="9"/>
      <c r="BI786" s="9"/>
      <c r="BJ786" s="9"/>
      <c r="BK786" s="9"/>
      <c r="BL786" s="9"/>
      <c r="BM786" s="9"/>
      <c r="BN786" s="9"/>
      <c r="BO786" s="9"/>
      <c r="BP786" s="9"/>
      <c r="BQ786" s="9"/>
      <c r="BR786" s="9"/>
      <c r="BS786" s="9"/>
      <c r="BT786" s="9"/>
      <c r="BV786" s="9"/>
      <c r="BW786" s="9"/>
      <c r="BX786" s="9"/>
      <c r="BZ786" s="9"/>
      <c r="CA786" s="9"/>
      <c r="CB786" s="9"/>
      <c r="CC786" s="9"/>
      <c r="CD786" s="9"/>
      <c r="CF786" s="9"/>
      <c r="CH786" s="9"/>
      <c r="CI786" s="9"/>
      <c r="CJ786" s="9"/>
      <c r="CL786" s="9"/>
      <c r="CM786" s="9"/>
      <c r="CN786" s="9"/>
      <c r="CO786" s="9"/>
      <c r="CP786" s="9"/>
      <c r="CQ786" s="9"/>
      <c r="CR786" s="9"/>
      <c r="CT786" s="9"/>
      <c r="CU786" s="9"/>
      <c r="CV786" s="9"/>
    </row>
    <row r="787" spans="1:100" x14ac:dyDescent="0.2">
      <c r="A787" s="9"/>
      <c r="B787" s="9"/>
      <c r="C787" s="9"/>
      <c r="D787" s="9"/>
      <c r="E787" s="9"/>
      <c r="F787" s="9"/>
      <c r="H787" s="9"/>
      <c r="I787" s="9"/>
      <c r="J787" s="9"/>
      <c r="L787" s="9"/>
      <c r="N787" s="9"/>
      <c r="O787" s="9"/>
      <c r="P787" s="9"/>
      <c r="R787" s="9"/>
      <c r="T787" s="9"/>
      <c r="V787" s="9"/>
      <c r="W787" s="9"/>
      <c r="X787" s="9"/>
      <c r="Z787" s="9"/>
      <c r="AA787" s="9"/>
      <c r="AB787" s="9"/>
      <c r="AC787" s="9"/>
      <c r="AD787" s="9"/>
      <c r="AF787" s="9"/>
      <c r="AG787" s="9"/>
      <c r="AH787" s="9"/>
      <c r="AI787" s="9"/>
      <c r="AJ787" s="9"/>
      <c r="AL787" s="9"/>
      <c r="AM787" s="9"/>
      <c r="AN787" s="9"/>
      <c r="AO787" s="9"/>
      <c r="AP787" s="9"/>
      <c r="AQ787" s="9"/>
      <c r="AR787" s="9"/>
      <c r="AS787" s="9"/>
      <c r="AT787" s="9"/>
      <c r="AU787" s="9"/>
      <c r="AV787" s="9"/>
      <c r="AW787" s="9"/>
      <c r="AX787" s="9"/>
      <c r="AY787" s="9"/>
      <c r="AZ787" s="9"/>
      <c r="BB787" s="9"/>
      <c r="BD787" s="9"/>
      <c r="BF787" s="9"/>
      <c r="BG787" s="9"/>
      <c r="BH787" s="9"/>
      <c r="BI787" s="9"/>
      <c r="BJ787" s="9"/>
      <c r="BK787" s="9"/>
      <c r="BL787" s="9"/>
      <c r="BM787" s="9"/>
      <c r="BN787" s="9"/>
      <c r="BO787" s="9"/>
      <c r="BP787" s="9"/>
      <c r="BQ787" s="9"/>
      <c r="BR787" s="9"/>
      <c r="BS787" s="9"/>
      <c r="BT787" s="9"/>
      <c r="BV787" s="9"/>
      <c r="BW787" s="9"/>
      <c r="BX787" s="9"/>
      <c r="BZ787" s="9"/>
      <c r="CA787" s="9"/>
      <c r="CB787" s="9"/>
      <c r="CC787" s="9"/>
      <c r="CD787" s="9"/>
      <c r="CF787" s="9"/>
      <c r="CH787" s="9"/>
      <c r="CI787" s="9"/>
      <c r="CJ787" s="9"/>
      <c r="CL787" s="9"/>
      <c r="CM787" s="9"/>
      <c r="CN787" s="9"/>
      <c r="CO787" s="9"/>
      <c r="CP787" s="9"/>
      <c r="CQ787" s="9"/>
      <c r="CR787" s="9"/>
      <c r="CT787" s="9"/>
      <c r="CU787" s="9"/>
      <c r="CV787" s="9"/>
    </row>
    <row r="788" spans="1:100" x14ac:dyDescent="0.2">
      <c r="A788" s="9"/>
      <c r="B788" s="9"/>
      <c r="C788" s="9"/>
      <c r="D788" s="9"/>
      <c r="E788" s="9"/>
      <c r="F788" s="9"/>
      <c r="H788" s="9"/>
      <c r="I788" s="9"/>
      <c r="J788" s="9"/>
      <c r="L788" s="9"/>
      <c r="N788" s="9"/>
      <c r="O788" s="9"/>
      <c r="P788" s="9"/>
      <c r="R788" s="9"/>
      <c r="T788" s="9"/>
      <c r="V788" s="9"/>
      <c r="W788" s="9"/>
      <c r="X788" s="9"/>
      <c r="Z788" s="9"/>
      <c r="AA788" s="9"/>
      <c r="AB788" s="9"/>
      <c r="AC788" s="9"/>
      <c r="AD788" s="9"/>
      <c r="AF788" s="9"/>
      <c r="AG788" s="9"/>
      <c r="AH788" s="9"/>
      <c r="AI788" s="9"/>
      <c r="AJ788" s="9"/>
      <c r="AL788" s="9"/>
      <c r="AM788" s="9"/>
      <c r="AN788" s="9"/>
      <c r="AO788" s="9"/>
      <c r="AP788" s="9"/>
      <c r="AQ788" s="9"/>
      <c r="AR788" s="9"/>
      <c r="AS788" s="9"/>
      <c r="AT788" s="9"/>
      <c r="AU788" s="9"/>
      <c r="AV788" s="9"/>
      <c r="AW788" s="9"/>
      <c r="AX788" s="9"/>
      <c r="AY788" s="9"/>
      <c r="AZ788" s="9"/>
      <c r="BB788" s="9"/>
      <c r="BD788" s="9"/>
      <c r="BF788" s="9"/>
      <c r="BG788" s="9"/>
      <c r="BH788" s="9"/>
      <c r="BI788" s="9"/>
      <c r="BJ788" s="9"/>
      <c r="BK788" s="9"/>
      <c r="BL788" s="9"/>
      <c r="BM788" s="9"/>
      <c r="BN788" s="9"/>
      <c r="BO788" s="9"/>
      <c r="BP788" s="9"/>
      <c r="BQ788" s="9"/>
      <c r="BR788" s="9"/>
      <c r="BS788" s="9"/>
      <c r="BT788" s="9"/>
      <c r="BV788" s="9"/>
      <c r="BW788" s="9"/>
      <c r="BX788" s="9"/>
      <c r="BZ788" s="9"/>
      <c r="CA788" s="9"/>
      <c r="CB788" s="9"/>
      <c r="CC788" s="9"/>
      <c r="CD788" s="9"/>
      <c r="CF788" s="9"/>
      <c r="CH788" s="9"/>
      <c r="CI788" s="9"/>
      <c r="CJ788" s="9"/>
      <c r="CL788" s="9"/>
      <c r="CM788" s="9"/>
      <c r="CN788" s="9"/>
      <c r="CO788" s="9"/>
      <c r="CP788" s="9"/>
      <c r="CQ788" s="9"/>
      <c r="CR788" s="9"/>
      <c r="CT788" s="9"/>
      <c r="CU788" s="9"/>
      <c r="CV788" s="9"/>
    </row>
    <row r="789" spans="1:100" x14ac:dyDescent="0.2">
      <c r="A789" s="9"/>
      <c r="B789" s="9"/>
      <c r="C789" s="9"/>
      <c r="D789" s="9"/>
      <c r="E789" s="9"/>
      <c r="F789" s="9"/>
      <c r="H789" s="9"/>
      <c r="I789" s="9"/>
      <c r="J789" s="9"/>
      <c r="L789" s="9"/>
      <c r="N789" s="9"/>
      <c r="O789" s="9"/>
      <c r="P789" s="9"/>
      <c r="R789" s="9"/>
      <c r="T789" s="9"/>
      <c r="V789" s="9"/>
      <c r="W789" s="9"/>
      <c r="X789" s="9"/>
      <c r="Z789" s="9"/>
      <c r="AA789" s="9"/>
      <c r="AB789" s="9"/>
      <c r="AC789" s="9"/>
      <c r="AD789" s="9"/>
      <c r="AF789" s="9"/>
      <c r="AG789" s="9"/>
      <c r="AH789" s="9"/>
      <c r="AI789" s="9"/>
      <c r="AJ789" s="9"/>
      <c r="AL789" s="9"/>
      <c r="AM789" s="9"/>
      <c r="AN789" s="9"/>
      <c r="AO789" s="9"/>
      <c r="AP789" s="9"/>
      <c r="AQ789" s="9"/>
      <c r="AR789" s="9"/>
      <c r="AS789" s="9"/>
      <c r="AT789" s="9"/>
      <c r="AU789" s="9"/>
      <c r="AV789" s="9"/>
      <c r="AW789" s="9"/>
      <c r="AX789" s="9"/>
      <c r="AY789" s="9"/>
      <c r="AZ789" s="9"/>
      <c r="BB789" s="9"/>
      <c r="BD789" s="9"/>
      <c r="BF789" s="9"/>
      <c r="BG789" s="9"/>
      <c r="BH789" s="9"/>
      <c r="BI789" s="9"/>
      <c r="BJ789" s="9"/>
      <c r="BK789" s="9"/>
      <c r="BL789" s="9"/>
      <c r="BM789" s="9"/>
      <c r="BN789" s="9"/>
      <c r="BO789" s="9"/>
      <c r="BP789" s="9"/>
      <c r="BQ789" s="9"/>
      <c r="BR789" s="9"/>
      <c r="BS789" s="9"/>
      <c r="BT789" s="9"/>
      <c r="BV789" s="9"/>
      <c r="BW789" s="9"/>
      <c r="BX789" s="9"/>
      <c r="BZ789" s="9"/>
      <c r="CA789" s="9"/>
      <c r="CB789" s="9"/>
      <c r="CC789" s="9"/>
      <c r="CD789" s="9"/>
      <c r="CF789" s="9"/>
      <c r="CH789" s="9"/>
      <c r="CI789" s="9"/>
      <c r="CJ789" s="9"/>
      <c r="CL789" s="9"/>
      <c r="CM789" s="9"/>
      <c r="CN789" s="9"/>
      <c r="CO789" s="9"/>
      <c r="CP789" s="9"/>
      <c r="CQ789" s="9"/>
      <c r="CR789" s="9"/>
      <c r="CT789" s="9"/>
      <c r="CU789" s="9"/>
      <c r="CV789" s="9"/>
    </row>
    <row r="790" spans="1:100" x14ac:dyDescent="0.2">
      <c r="A790" s="9"/>
      <c r="B790" s="9"/>
      <c r="C790" s="9"/>
      <c r="D790" s="9"/>
      <c r="E790" s="9"/>
      <c r="F790" s="9"/>
      <c r="H790" s="9"/>
      <c r="I790" s="9"/>
      <c r="J790" s="9"/>
      <c r="L790" s="9"/>
      <c r="N790" s="9"/>
      <c r="O790" s="9"/>
      <c r="P790" s="9"/>
      <c r="R790" s="9"/>
      <c r="T790" s="9"/>
      <c r="V790" s="9"/>
      <c r="W790" s="9"/>
      <c r="X790" s="9"/>
      <c r="Z790" s="9"/>
      <c r="AA790" s="9"/>
      <c r="AB790" s="9"/>
      <c r="AC790" s="9"/>
      <c r="AD790" s="9"/>
      <c r="AF790" s="9"/>
      <c r="AG790" s="9"/>
      <c r="AH790" s="9"/>
      <c r="AI790" s="9"/>
      <c r="AJ790" s="9"/>
      <c r="AL790" s="9"/>
      <c r="AM790" s="9"/>
      <c r="AN790" s="9"/>
      <c r="AO790" s="9"/>
      <c r="AP790" s="9"/>
      <c r="AQ790" s="9"/>
      <c r="AR790" s="9"/>
      <c r="AS790" s="9"/>
      <c r="AT790" s="9"/>
      <c r="AU790" s="9"/>
      <c r="AV790" s="9"/>
      <c r="AW790" s="9"/>
      <c r="AX790" s="9"/>
      <c r="AY790" s="9"/>
      <c r="AZ790" s="9"/>
      <c r="BB790" s="9"/>
      <c r="BD790" s="9"/>
      <c r="BF790" s="9"/>
      <c r="BG790" s="9"/>
      <c r="BH790" s="9"/>
      <c r="BI790" s="9"/>
      <c r="BJ790" s="9"/>
      <c r="BK790" s="9"/>
      <c r="BL790" s="9"/>
      <c r="BM790" s="9"/>
      <c r="BN790" s="9"/>
      <c r="BO790" s="9"/>
      <c r="BP790" s="9"/>
      <c r="BQ790" s="9"/>
      <c r="BR790" s="9"/>
      <c r="BS790" s="9"/>
      <c r="BT790" s="9"/>
      <c r="BV790" s="9"/>
      <c r="BW790" s="9"/>
      <c r="BX790" s="9"/>
      <c r="BZ790" s="9"/>
      <c r="CA790" s="9"/>
      <c r="CB790" s="9"/>
      <c r="CC790" s="9"/>
      <c r="CD790" s="9"/>
      <c r="CF790" s="9"/>
      <c r="CH790" s="9"/>
      <c r="CI790" s="9"/>
      <c r="CJ790" s="9"/>
      <c r="CL790" s="9"/>
      <c r="CM790" s="9"/>
      <c r="CN790" s="9"/>
      <c r="CO790" s="9"/>
      <c r="CP790" s="9"/>
      <c r="CQ790" s="9"/>
      <c r="CR790" s="9"/>
      <c r="CT790" s="9"/>
      <c r="CU790" s="9"/>
      <c r="CV790" s="9"/>
    </row>
    <row r="791" spans="1:100" x14ac:dyDescent="0.2">
      <c r="A791" s="9"/>
      <c r="B791" s="9"/>
      <c r="C791" s="9"/>
      <c r="D791" s="9"/>
      <c r="E791" s="9"/>
      <c r="F791" s="9"/>
      <c r="H791" s="9"/>
      <c r="I791" s="9"/>
      <c r="J791" s="9"/>
      <c r="L791" s="9"/>
      <c r="N791" s="9"/>
      <c r="O791" s="9"/>
      <c r="P791" s="9"/>
      <c r="R791" s="9"/>
      <c r="T791" s="9"/>
      <c r="V791" s="9"/>
      <c r="W791" s="9"/>
      <c r="X791" s="9"/>
      <c r="Z791" s="9"/>
      <c r="AA791" s="9"/>
      <c r="AB791" s="9"/>
      <c r="AC791" s="9"/>
      <c r="AD791" s="9"/>
      <c r="AF791" s="9"/>
      <c r="AG791" s="9"/>
      <c r="AH791" s="9"/>
      <c r="AI791" s="9"/>
      <c r="AJ791" s="9"/>
      <c r="AL791" s="9"/>
      <c r="AM791" s="9"/>
      <c r="AN791" s="9"/>
      <c r="AO791" s="9"/>
      <c r="AP791" s="9"/>
      <c r="AQ791" s="9"/>
      <c r="AR791" s="9"/>
      <c r="AS791" s="9"/>
      <c r="AT791" s="9"/>
      <c r="AU791" s="9"/>
      <c r="AV791" s="9"/>
      <c r="AW791" s="9"/>
      <c r="AX791" s="9"/>
      <c r="AY791" s="9"/>
      <c r="AZ791" s="9"/>
      <c r="BB791" s="9"/>
      <c r="BD791" s="9"/>
      <c r="BF791" s="9"/>
      <c r="BG791" s="9"/>
      <c r="BH791" s="9"/>
      <c r="BI791" s="9"/>
      <c r="BJ791" s="9"/>
      <c r="BK791" s="9"/>
      <c r="BL791" s="9"/>
      <c r="BM791" s="9"/>
      <c r="BN791" s="9"/>
      <c r="BO791" s="9"/>
      <c r="BP791" s="9"/>
      <c r="BQ791" s="9"/>
      <c r="BR791" s="9"/>
      <c r="BS791" s="9"/>
      <c r="BT791" s="9"/>
      <c r="BV791" s="9"/>
      <c r="BW791" s="9"/>
      <c r="BX791" s="9"/>
      <c r="BZ791" s="9"/>
      <c r="CA791" s="9"/>
      <c r="CB791" s="9"/>
      <c r="CC791" s="9"/>
      <c r="CD791" s="9"/>
      <c r="CF791" s="9"/>
      <c r="CH791" s="9"/>
      <c r="CI791" s="9"/>
      <c r="CJ791" s="9"/>
      <c r="CL791" s="9"/>
      <c r="CM791" s="9"/>
      <c r="CN791" s="9"/>
      <c r="CO791" s="9"/>
      <c r="CP791" s="9"/>
      <c r="CQ791" s="9"/>
      <c r="CR791" s="9"/>
      <c r="CT791" s="9"/>
      <c r="CU791" s="9"/>
      <c r="CV791" s="9"/>
    </row>
    <row r="792" spans="1:100" x14ac:dyDescent="0.2">
      <c r="A792" s="9"/>
      <c r="B792" s="9"/>
      <c r="C792" s="9"/>
      <c r="D792" s="9"/>
      <c r="E792" s="9"/>
      <c r="F792" s="9"/>
      <c r="H792" s="9"/>
      <c r="I792" s="9"/>
      <c r="J792" s="9"/>
      <c r="L792" s="9"/>
      <c r="N792" s="9"/>
      <c r="O792" s="9"/>
      <c r="P792" s="9"/>
      <c r="R792" s="9"/>
      <c r="T792" s="9"/>
      <c r="V792" s="9"/>
      <c r="W792" s="9"/>
      <c r="X792" s="9"/>
      <c r="Z792" s="9"/>
      <c r="AA792" s="9"/>
      <c r="AB792" s="9"/>
      <c r="AC792" s="9"/>
      <c r="AD792" s="9"/>
      <c r="AF792" s="9"/>
      <c r="AG792" s="9"/>
      <c r="AH792" s="9"/>
      <c r="AI792" s="9"/>
      <c r="AJ792" s="9"/>
      <c r="AL792" s="9"/>
      <c r="AM792" s="9"/>
      <c r="AN792" s="9"/>
      <c r="AO792" s="9"/>
      <c r="AP792" s="9"/>
      <c r="AQ792" s="9"/>
      <c r="AR792" s="9"/>
      <c r="AS792" s="9"/>
      <c r="AT792" s="9"/>
      <c r="AU792" s="9"/>
      <c r="AV792" s="9"/>
      <c r="AW792" s="9"/>
      <c r="AX792" s="9"/>
      <c r="AY792" s="9"/>
      <c r="AZ792" s="9"/>
      <c r="BB792" s="9"/>
      <c r="BD792" s="9"/>
      <c r="BF792" s="9"/>
      <c r="BG792" s="9"/>
      <c r="BH792" s="9"/>
      <c r="BI792" s="9"/>
      <c r="BJ792" s="9"/>
      <c r="BK792" s="9"/>
      <c r="BL792" s="9"/>
      <c r="BM792" s="9"/>
      <c r="BN792" s="9"/>
      <c r="BO792" s="9"/>
      <c r="BP792" s="9"/>
      <c r="BQ792" s="9"/>
      <c r="BR792" s="9"/>
      <c r="BS792" s="9"/>
      <c r="BT792" s="9"/>
      <c r="BV792" s="9"/>
      <c r="BW792" s="9"/>
      <c r="BX792" s="9"/>
      <c r="BZ792" s="9"/>
      <c r="CA792" s="9"/>
      <c r="CB792" s="9"/>
      <c r="CC792" s="9"/>
      <c r="CD792" s="9"/>
      <c r="CF792" s="9"/>
      <c r="CH792" s="9"/>
      <c r="CI792" s="9"/>
      <c r="CJ792" s="9"/>
      <c r="CL792" s="9"/>
      <c r="CM792" s="9"/>
      <c r="CN792" s="9"/>
      <c r="CO792" s="9"/>
      <c r="CP792" s="9"/>
      <c r="CQ792" s="9"/>
      <c r="CR792" s="9"/>
      <c r="CT792" s="9"/>
      <c r="CU792" s="9"/>
      <c r="CV792" s="9"/>
    </row>
    <row r="793" spans="1:100" x14ac:dyDescent="0.2">
      <c r="A793" s="9"/>
      <c r="B793" s="9"/>
      <c r="C793" s="9"/>
      <c r="D793" s="9"/>
      <c r="E793" s="9"/>
      <c r="F793" s="9"/>
      <c r="H793" s="9"/>
      <c r="I793" s="9"/>
      <c r="J793" s="9"/>
      <c r="L793" s="9"/>
      <c r="N793" s="9"/>
      <c r="O793" s="9"/>
      <c r="P793" s="9"/>
      <c r="R793" s="9"/>
      <c r="T793" s="9"/>
      <c r="V793" s="9"/>
      <c r="W793" s="9"/>
      <c r="X793" s="9"/>
      <c r="Z793" s="9"/>
      <c r="AA793" s="9"/>
      <c r="AB793" s="9"/>
      <c r="AC793" s="9"/>
      <c r="AD793" s="9"/>
      <c r="AF793" s="9"/>
      <c r="AG793" s="9"/>
      <c r="AH793" s="9"/>
      <c r="AI793" s="9"/>
      <c r="AJ793" s="9"/>
      <c r="AL793" s="9"/>
      <c r="AM793" s="9"/>
      <c r="AN793" s="9"/>
      <c r="AO793" s="9"/>
      <c r="AP793" s="9"/>
      <c r="AQ793" s="9"/>
      <c r="AR793" s="9"/>
      <c r="AS793" s="9"/>
      <c r="AT793" s="9"/>
      <c r="AU793" s="9"/>
      <c r="AV793" s="9"/>
      <c r="AW793" s="9"/>
      <c r="AX793" s="9"/>
      <c r="AY793" s="9"/>
      <c r="AZ793" s="9"/>
      <c r="BB793" s="9"/>
      <c r="BD793" s="9"/>
      <c r="BF793" s="9"/>
      <c r="BG793" s="9"/>
      <c r="BH793" s="9"/>
      <c r="BI793" s="9"/>
      <c r="BJ793" s="9"/>
      <c r="BK793" s="9"/>
      <c r="BL793" s="9"/>
      <c r="BM793" s="9"/>
      <c r="BN793" s="9"/>
      <c r="BO793" s="9"/>
      <c r="BP793" s="9"/>
      <c r="BQ793" s="9"/>
      <c r="BR793" s="9"/>
      <c r="BS793" s="9"/>
      <c r="BT793" s="9"/>
      <c r="BV793" s="9"/>
      <c r="BW793" s="9"/>
      <c r="BX793" s="9"/>
      <c r="BZ793" s="9"/>
      <c r="CA793" s="9"/>
      <c r="CB793" s="9"/>
      <c r="CC793" s="9"/>
      <c r="CD793" s="9"/>
      <c r="CF793" s="9"/>
      <c r="CH793" s="9"/>
      <c r="CI793" s="9"/>
      <c r="CJ793" s="9"/>
      <c r="CL793" s="9"/>
      <c r="CM793" s="9"/>
      <c r="CN793" s="9"/>
      <c r="CO793" s="9"/>
      <c r="CP793" s="9"/>
      <c r="CQ793" s="9"/>
      <c r="CR793" s="9"/>
      <c r="CT793" s="9"/>
      <c r="CU793" s="9"/>
      <c r="CV793" s="9"/>
    </row>
    <row r="794" spans="1:100" x14ac:dyDescent="0.2">
      <c r="A794" s="9"/>
      <c r="B794" s="9"/>
      <c r="C794" s="9"/>
      <c r="D794" s="9"/>
      <c r="E794" s="9"/>
      <c r="F794" s="9"/>
      <c r="H794" s="9"/>
      <c r="I794" s="9"/>
      <c r="J794" s="9"/>
      <c r="L794" s="9"/>
      <c r="N794" s="9"/>
      <c r="O794" s="9"/>
      <c r="P794" s="9"/>
      <c r="R794" s="9"/>
      <c r="T794" s="9"/>
      <c r="V794" s="9"/>
      <c r="W794" s="9"/>
      <c r="X794" s="9"/>
      <c r="Z794" s="9"/>
      <c r="AA794" s="9"/>
      <c r="AB794" s="9"/>
      <c r="AC794" s="9"/>
      <c r="AD794" s="9"/>
      <c r="AF794" s="9"/>
      <c r="AG794" s="9"/>
      <c r="AH794" s="9"/>
      <c r="AI794" s="9"/>
      <c r="AJ794" s="9"/>
      <c r="AL794" s="9"/>
      <c r="AM794" s="9"/>
      <c r="AN794" s="9"/>
      <c r="AO794" s="9"/>
      <c r="AP794" s="9"/>
      <c r="AQ794" s="9"/>
      <c r="AR794" s="9"/>
      <c r="AS794" s="9"/>
      <c r="AT794" s="9"/>
      <c r="AU794" s="9"/>
      <c r="AV794" s="9"/>
      <c r="AW794" s="9"/>
      <c r="AX794" s="9"/>
      <c r="AY794" s="9"/>
      <c r="AZ794" s="9"/>
      <c r="BB794" s="9"/>
      <c r="BD794" s="9"/>
      <c r="BF794" s="9"/>
      <c r="BG794" s="9"/>
      <c r="BH794" s="9"/>
      <c r="BI794" s="9"/>
      <c r="BJ794" s="9"/>
      <c r="BK794" s="9"/>
      <c r="BL794" s="9"/>
      <c r="BM794" s="9"/>
      <c r="BN794" s="9"/>
      <c r="BO794" s="9"/>
      <c r="BP794" s="9"/>
      <c r="BQ794" s="9"/>
      <c r="BR794" s="9"/>
      <c r="BS794" s="9"/>
      <c r="BT794" s="9"/>
      <c r="BV794" s="9"/>
      <c r="BW794" s="9"/>
      <c r="BX794" s="9"/>
      <c r="BZ794" s="9"/>
      <c r="CA794" s="9"/>
      <c r="CB794" s="9"/>
      <c r="CC794" s="9"/>
      <c r="CD794" s="9"/>
      <c r="CF794" s="9"/>
      <c r="CH794" s="9"/>
      <c r="CI794" s="9"/>
      <c r="CJ794" s="9"/>
      <c r="CL794" s="9"/>
      <c r="CM794" s="9"/>
      <c r="CN794" s="9"/>
      <c r="CO794" s="9"/>
      <c r="CP794" s="9"/>
      <c r="CQ794" s="9"/>
      <c r="CR794" s="9"/>
      <c r="CT794" s="9"/>
      <c r="CU794" s="9"/>
      <c r="CV794" s="9"/>
    </row>
    <row r="795" spans="1:100" x14ac:dyDescent="0.2">
      <c r="A795" s="9"/>
      <c r="B795" s="9"/>
      <c r="C795" s="9"/>
      <c r="D795" s="9"/>
      <c r="E795" s="9"/>
      <c r="F795" s="9"/>
      <c r="H795" s="9"/>
      <c r="I795" s="9"/>
      <c r="J795" s="9"/>
      <c r="L795" s="9"/>
      <c r="N795" s="9"/>
      <c r="O795" s="9"/>
      <c r="P795" s="9"/>
      <c r="R795" s="9"/>
      <c r="T795" s="9"/>
      <c r="V795" s="9"/>
      <c r="W795" s="9"/>
      <c r="X795" s="9"/>
      <c r="Z795" s="9"/>
      <c r="AA795" s="9"/>
      <c r="AB795" s="9"/>
      <c r="AC795" s="9"/>
      <c r="AD795" s="9"/>
      <c r="AF795" s="9"/>
      <c r="AG795" s="9"/>
      <c r="AH795" s="9"/>
      <c r="AI795" s="9"/>
      <c r="AJ795" s="9"/>
      <c r="AL795" s="9"/>
      <c r="AM795" s="9"/>
      <c r="AN795" s="9"/>
      <c r="AO795" s="9"/>
      <c r="AP795" s="9"/>
      <c r="AQ795" s="9"/>
      <c r="AR795" s="9"/>
      <c r="AS795" s="9"/>
      <c r="AT795" s="9"/>
      <c r="AU795" s="9"/>
      <c r="AV795" s="9"/>
      <c r="AW795" s="9"/>
      <c r="AX795" s="9"/>
      <c r="AY795" s="9"/>
      <c r="AZ795" s="9"/>
      <c r="BB795" s="9"/>
      <c r="BD795" s="9"/>
      <c r="BF795" s="9"/>
      <c r="BG795" s="9"/>
      <c r="BH795" s="9"/>
      <c r="BI795" s="9"/>
      <c r="BJ795" s="9"/>
      <c r="BK795" s="9"/>
      <c r="BL795" s="9"/>
      <c r="BM795" s="9"/>
      <c r="BN795" s="9"/>
      <c r="BO795" s="9"/>
      <c r="BP795" s="9"/>
      <c r="BQ795" s="9"/>
      <c r="BR795" s="9"/>
      <c r="BS795" s="9"/>
      <c r="BT795" s="9"/>
      <c r="BV795" s="9"/>
      <c r="BW795" s="9"/>
      <c r="BX795" s="9"/>
      <c r="BZ795" s="9"/>
      <c r="CA795" s="9"/>
      <c r="CB795" s="9"/>
      <c r="CC795" s="9"/>
      <c r="CD795" s="9"/>
      <c r="CF795" s="9"/>
      <c r="CH795" s="9"/>
      <c r="CI795" s="9"/>
      <c r="CJ795" s="9"/>
      <c r="CL795" s="9"/>
      <c r="CM795" s="9"/>
      <c r="CN795" s="9"/>
      <c r="CO795" s="9"/>
      <c r="CP795" s="9"/>
      <c r="CQ795" s="9"/>
      <c r="CR795" s="9"/>
      <c r="CT795" s="9"/>
      <c r="CU795" s="9"/>
      <c r="CV795" s="9"/>
    </row>
    <row r="796" spans="1:100" x14ac:dyDescent="0.2">
      <c r="A796" s="9"/>
      <c r="B796" s="9"/>
      <c r="C796" s="9"/>
      <c r="D796" s="9"/>
      <c r="E796" s="9"/>
      <c r="F796" s="9"/>
      <c r="H796" s="9"/>
      <c r="I796" s="9"/>
      <c r="J796" s="9"/>
      <c r="L796" s="9"/>
      <c r="N796" s="9"/>
      <c r="O796" s="9"/>
      <c r="P796" s="9"/>
      <c r="R796" s="9"/>
      <c r="T796" s="9"/>
      <c r="V796" s="9"/>
      <c r="W796" s="9"/>
      <c r="X796" s="9"/>
      <c r="Z796" s="9"/>
      <c r="AA796" s="9"/>
      <c r="AB796" s="9"/>
      <c r="AC796" s="9"/>
      <c r="AD796" s="9"/>
      <c r="AF796" s="9"/>
      <c r="AG796" s="9"/>
      <c r="AH796" s="9"/>
      <c r="AI796" s="9"/>
      <c r="AJ796" s="9"/>
      <c r="AL796" s="9"/>
      <c r="AM796" s="9"/>
      <c r="AN796" s="9"/>
      <c r="AO796" s="9"/>
      <c r="AP796" s="9"/>
      <c r="AQ796" s="9"/>
      <c r="AR796" s="9"/>
      <c r="AS796" s="9"/>
      <c r="AT796" s="9"/>
      <c r="AU796" s="9"/>
      <c r="AV796" s="9"/>
      <c r="AW796" s="9"/>
      <c r="AX796" s="9"/>
      <c r="AY796" s="9"/>
      <c r="AZ796" s="9"/>
      <c r="BB796" s="9"/>
      <c r="BD796" s="9"/>
      <c r="BF796" s="9"/>
      <c r="BG796" s="9"/>
      <c r="BH796" s="9"/>
      <c r="BI796" s="9"/>
      <c r="BJ796" s="9"/>
      <c r="BK796" s="9"/>
      <c r="BL796" s="9"/>
      <c r="BM796" s="9"/>
      <c r="BN796" s="9"/>
      <c r="BO796" s="9"/>
      <c r="BP796" s="9"/>
      <c r="BQ796" s="9"/>
      <c r="BR796" s="9"/>
      <c r="BS796" s="9"/>
      <c r="BT796" s="9"/>
      <c r="BV796" s="9"/>
      <c r="BW796" s="9"/>
      <c r="BX796" s="9"/>
      <c r="BZ796" s="9"/>
      <c r="CA796" s="9"/>
      <c r="CB796" s="9"/>
      <c r="CC796" s="9"/>
      <c r="CD796" s="9"/>
      <c r="CF796" s="9"/>
      <c r="CH796" s="9"/>
      <c r="CI796" s="9"/>
      <c r="CJ796" s="9"/>
      <c r="CL796" s="9"/>
      <c r="CM796" s="9"/>
      <c r="CN796" s="9"/>
      <c r="CO796" s="9"/>
      <c r="CP796" s="9"/>
      <c r="CQ796" s="9"/>
      <c r="CR796" s="9"/>
      <c r="CT796" s="9"/>
      <c r="CU796" s="9"/>
      <c r="CV796" s="9"/>
    </row>
    <row r="797" spans="1:100" x14ac:dyDescent="0.2">
      <c r="A797" s="9"/>
      <c r="B797" s="9"/>
      <c r="C797" s="9"/>
      <c r="D797" s="9"/>
      <c r="E797" s="9"/>
      <c r="F797" s="9"/>
      <c r="H797" s="9"/>
      <c r="I797" s="9"/>
      <c r="J797" s="9"/>
      <c r="L797" s="9"/>
      <c r="N797" s="9"/>
      <c r="O797" s="9"/>
      <c r="P797" s="9"/>
      <c r="R797" s="9"/>
      <c r="T797" s="9"/>
      <c r="V797" s="9"/>
      <c r="W797" s="9"/>
      <c r="X797" s="9"/>
      <c r="Z797" s="9"/>
      <c r="AA797" s="9"/>
      <c r="AB797" s="9"/>
      <c r="AC797" s="9"/>
      <c r="AD797" s="9"/>
      <c r="AF797" s="9"/>
      <c r="AG797" s="9"/>
      <c r="AH797" s="9"/>
      <c r="AI797" s="9"/>
      <c r="AJ797" s="9"/>
      <c r="AL797" s="9"/>
      <c r="AM797" s="9"/>
      <c r="AN797" s="9"/>
      <c r="AO797" s="9"/>
      <c r="AP797" s="9"/>
      <c r="AQ797" s="9"/>
      <c r="AR797" s="9"/>
      <c r="AS797" s="9"/>
      <c r="AT797" s="9"/>
      <c r="AU797" s="9"/>
      <c r="AV797" s="9"/>
      <c r="AW797" s="9"/>
      <c r="AX797" s="9"/>
      <c r="AY797" s="9"/>
      <c r="AZ797" s="9"/>
      <c r="BB797" s="9"/>
      <c r="BD797" s="9"/>
      <c r="BF797" s="9"/>
      <c r="BG797" s="9"/>
      <c r="BH797" s="9"/>
      <c r="BI797" s="9"/>
      <c r="BJ797" s="9"/>
      <c r="BK797" s="9"/>
      <c r="BL797" s="9"/>
      <c r="BM797" s="9"/>
      <c r="BN797" s="9"/>
      <c r="BO797" s="9"/>
      <c r="BP797" s="9"/>
      <c r="BQ797" s="9"/>
      <c r="BR797" s="9"/>
      <c r="BS797" s="9"/>
      <c r="BT797" s="9"/>
      <c r="BV797" s="9"/>
      <c r="BW797" s="9"/>
      <c r="BX797" s="9"/>
      <c r="BZ797" s="9"/>
      <c r="CA797" s="9"/>
      <c r="CB797" s="9"/>
      <c r="CC797" s="9"/>
      <c r="CD797" s="9"/>
      <c r="CF797" s="9"/>
      <c r="CH797" s="9"/>
      <c r="CI797" s="9"/>
      <c r="CJ797" s="9"/>
      <c r="CL797" s="9"/>
      <c r="CM797" s="9"/>
      <c r="CN797" s="9"/>
      <c r="CO797" s="9"/>
      <c r="CP797" s="9"/>
      <c r="CQ797" s="9"/>
      <c r="CR797" s="9"/>
      <c r="CT797" s="9"/>
      <c r="CU797" s="9"/>
      <c r="CV797" s="9"/>
    </row>
    <row r="798" spans="1:100" x14ac:dyDescent="0.2">
      <c r="A798" s="9"/>
      <c r="B798" s="9"/>
      <c r="C798" s="9"/>
      <c r="D798" s="9"/>
      <c r="E798" s="9"/>
      <c r="F798" s="9"/>
      <c r="H798" s="9"/>
      <c r="I798" s="9"/>
      <c r="J798" s="9"/>
      <c r="L798" s="9"/>
      <c r="N798" s="9"/>
      <c r="O798" s="9"/>
      <c r="P798" s="9"/>
      <c r="R798" s="9"/>
      <c r="T798" s="9"/>
      <c r="V798" s="9"/>
      <c r="W798" s="9"/>
      <c r="X798" s="9"/>
      <c r="Z798" s="9"/>
      <c r="AA798" s="9"/>
      <c r="AB798" s="9"/>
      <c r="AC798" s="9"/>
      <c r="AD798" s="9"/>
      <c r="AF798" s="9"/>
      <c r="AG798" s="9"/>
      <c r="AH798" s="9"/>
      <c r="AI798" s="9"/>
      <c r="AJ798" s="9"/>
      <c r="AL798" s="9"/>
      <c r="AM798" s="9"/>
      <c r="AN798" s="9"/>
      <c r="AO798" s="9"/>
      <c r="AP798" s="9"/>
      <c r="AQ798" s="9"/>
      <c r="AR798" s="9"/>
      <c r="AS798" s="9"/>
      <c r="AT798" s="9"/>
      <c r="AU798" s="9"/>
      <c r="AV798" s="9"/>
      <c r="AW798" s="9"/>
      <c r="AX798" s="9"/>
      <c r="AY798" s="9"/>
      <c r="AZ798" s="9"/>
      <c r="BB798" s="9"/>
      <c r="BD798" s="9"/>
      <c r="BF798" s="9"/>
      <c r="BG798" s="9"/>
      <c r="BH798" s="9"/>
      <c r="BI798" s="9"/>
      <c r="BJ798" s="9"/>
      <c r="BK798" s="9"/>
      <c r="BL798" s="9"/>
      <c r="BM798" s="9"/>
      <c r="BN798" s="9"/>
      <c r="BO798" s="9"/>
      <c r="BP798" s="9"/>
      <c r="BQ798" s="9"/>
      <c r="BR798" s="9"/>
      <c r="BS798" s="9"/>
      <c r="BT798" s="9"/>
      <c r="BV798" s="9"/>
      <c r="BW798" s="9"/>
      <c r="BX798" s="9"/>
      <c r="BZ798" s="9"/>
      <c r="CA798" s="9"/>
      <c r="CB798" s="9"/>
      <c r="CC798" s="9"/>
      <c r="CD798" s="9"/>
      <c r="CF798" s="9"/>
      <c r="CH798" s="9"/>
      <c r="CI798" s="9"/>
      <c r="CJ798" s="9"/>
      <c r="CL798" s="9"/>
      <c r="CM798" s="9"/>
      <c r="CN798" s="9"/>
      <c r="CO798" s="9"/>
      <c r="CP798" s="9"/>
      <c r="CQ798" s="9"/>
      <c r="CR798" s="9"/>
      <c r="CT798" s="9"/>
      <c r="CU798" s="9"/>
      <c r="CV798" s="9"/>
    </row>
    <row r="799" spans="1:100" x14ac:dyDescent="0.2">
      <c r="A799" s="9"/>
      <c r="B799" s="9"/>
      <c r="C799" s="9"/>
      <c r="D799" s="9"/>
      <c r="E799" s="9"/>
      <c r="F799" s="9"/>
      <c r="H799" s="9"/>
      <c r="I799" s="9"/>
      <c r="J799" s="9"/>
      <c r="L799" s="9"/>
      <c r="N799" s="9"/>
      <c r="O799" s="9"/>
      <c r="P799" s="9"/>
      <c r="R799" s="9"/>
      <c r="T799" s="9"/>
      <c r="V799" s="9"/>
      <c r="W799" s="9"/>
      <c r="X799" s="9"/>
      <c r="Z799" s="9"/>
      <c r="AA799" s="9"/>
      <c r="AB799" s="9"/>
      <c r="AC799" s="9"/>
      <c r="AD799" s="9"/>
      <c r="AF799" s="9"/>
      <c r="AG799" s="9"/>
      <c r="AH799" s="9"/>
      <c r="AI799" s="9"/>
      <c r="AJ799" s="9"/>
      <c r="AL799" s="9"/>
      <c r="AM799" s="9"/>
      <c r="AN799" s="9"/>
      <c r="AO799" s="9"/>
      <c r="AP799" s="9"/>
      <c r="AQ799" s="9"/>
      <c r="AR799" s="9"/>
      <c r="AS799" s="9"/>
      <c r="AT799" s="9"/>
      <c r="AU799" s="9"/>
      <c r="AV799" s="9"/>
      <c r="AW799" s="9"/>
      <c r="AX799" s="9"/>
      <c r="AY799" s="9"/>
      <c r="AZ799" s="9"/>
      <c r="BB799" s="9"/>
      <c r="BD799" s="9"/>
      <c r="BF799" s="9"/>
      <c r="BG799" s="9"/>
      <c r="BH799" s="9"/>
      <c r="BI799" s="9"/>
      <c r="BJ799" s="9"/>
      <c r="BK799" s="9"/>
      <c r="BL799" s="9"/>
      <c r="BM799" s="9"/>
      <c r="BN799" s="9"/>
      <c r="BO799" s="9"/>
      <c r="BP799" s="9"/>
      <c r="BQ799" s="9"/>
      <c r="BR799" s="9"/>
      <c r="BS799" s="9"/>
      <c r="BT799" s="9"/>
      <c r="BV799" s="9"/>
      <c r="BW799" s="9"/>
      <c r="BX799" s="9"/>
      <c r="BZ799" s="9"/>
      <c r="CA799" s="9"/>
      <c r="CB799" s="9"/>
      <c r="CC799" s="9"/>
      <c r="CD799" s="9"/>
      <c r="CF799" s="9"/>
      <c r="CH799" s="9"/>
      <c r="CI799" s="9"/>
      <c r="CJ799" s="9"/>
      <c r="CL799" s="9"/>
      <c r="CM799" s="9"/>
      <c r="CN799" s="9"/>
      <c r="CO799" s="9"/>
      <c r="CP799" s="9"/>
      <c r="CQ799" s="9"/>
      <c r="CR799" s="9"/>
      <c r="CT799" s="9"/>
      <c r="CU799" s="9"/>
      <c r="CV799" s="9"/>
    </row>
    <row r="800" spans="1:100" x14ac:dyDescent="0.2">
      <c r="A800" s="9"/>
      <c r="B800" s="9"/>
      <c r="C800" s="9"/>
      <c r="D800" s="9"/>
      <c r="E800" s="9"/>
      <c r="F800" s="9"/>
      <c r="H800" s="9"/>
      <c r="I800" s="9"/>
      <c r="J800" s="9"/>
      <c r="L800" s="9"/>
      <c r="N800" s="9"/>
      <c r="O800" s="9"/>
      <c r="P800" s="9"/>
      <c r="R800" s="9"/>
      <c r="T800" s="9"/>
      <c r="V800" s="9"/>
      <c r="W800" s="9"/>
      <c r="X800" s="9"/>
      <c r="Z800" s="9"/>
      <c r="AA800" s="9"/>
      <c r="AB800" s="9"/>
      <c r="AC800" s="9"/>
      <c r="AD800" s="9"/>
      <c r="AF800" s="9"/>
      <c r="AG800" s="9"/>
      <c r="AH800" s="9"/>
      <c r="AI800" s="9"/>
      <c r="AJ800" s="9"/>
      <c r="AL800" s="9"/>
      <c r="AM800" s="9"/>
      <c r="AN800" s="9"/>
      <c r="AO800" s="9"/>
      <c r="AP800" s="9"/>
      <c r="AQ800" s="9"/>
      <c r="AR800" s="9"/>
      <c r="AS800" s="9"/>
      <c r="AT800" s="9"/>
      <c r="AU800" s="9"/>
      <c r="AV800" s="9"/>
      <c r="AW800" s="9"/>
      <c r="AX800" s="9"/>
      <c r="AY800" s="9"/>
      <c r="AZ800" s="9"/>
      <c r="BB800" s="9"/>
      <c r="BD800" s="9"/>
      <c r="BF800" s="9"/>
      <c r="BG800" s="9"/>
      <c r="BH800" s="9"/>
      <c r="BI800" s="9"/>
      <c r="BJ800" s="9"/>
      <c r="BK800" s="9"/>
      <c r="BL800" s="9"/>
      <c r="BM800" s="9"/>
      <c r="BN800" s="9"/>
      <c r="BO800" s="9"/>
      <c r="BP800" s="9"/>
      <c r="BQ800" s="9"/>
      <c r="BR800" s="9"/>
      <c r="BS800" s="9"/>
      <c r="BT800" s="9"/>
      <c r="BV800" s="9"/>
      <c r="BW800" s="9"/>
      <c r="BX800" s="9"/>
      <c r="BZ800" s="9"/>
      <c r="CA800" s="9"/>
      <c r="CB800" s="9"/>
      <c r="CC800" s="9"/>
      <c r="CD800" s="9"/>
      <c r="CF800" s="9"/>
      <c r="CH800" s="9"/>
      <c r="CI800" s="9"/>
      <c r="CJ800" s="9"/>
      <c r="CL800" s="9"/>
      <c r="CM800" s="9"/>
      <c r="CN800" s="9"/>
      <c r="CO800" s="9"/>
      <c r="CP800" s="9"/>
      <c r="CQ800" s="9"/>
      <c r="CR800" s="9"/>
      <c r="CT800" s="9"/>
      <c r="CU800" s="9"/>
      <c r="CV800" s="9"/>
    </row>
    <row r="801" spans="1:100" x14ac:dyDescent="0.2">
      <c r="A801" s="9"/>
      <c r="B801" s="9"/>
      <c r="C801" s="9"/>
      <c r="D801" s="9"/>
      <c r="E801" s="9"/>
      <c r="F801" s="9"/>
      <c r="H801" s="9"/>
      <c r="I801" s="9"/>
      <c r="J801" s="9"/>
      <c r="L801" s="9"/>
      <c r="N801" s="9"/>
      <c r="O801" s="9"/>
      <c r="P801" s="9"/>
      <c r="R801" s="9"/>
      <c r="T801" s="9"/>
      <c r="V801" s="9"/>
      <c r="W801" s="9"/>
      <c r="X801" s="9"/>
      <c r="Z801" s="9"/>
      <c r="AA801" s="9"/>
      <c r="AB801" s="9"/>
      <c r="AC801" s="9"/>
      <c r="AD801" s="9"/>
      <c r="AF801" s="9"/>
      <c r="AG801" s="9"/>
      <c r="AH801" s="9"/>
      <c r="AI801" s="9"/>
      <c r="AJ801" s="9"/>
      <c r="AL801" s="9"/>
      <c r="AM801" s="9"/>
      <c r="AN801" s="9"/>
      <c r="AO801" s="9"/>
      <c r="AP801" s="9"/>
      <c r="AQ801" s="9"/>
      <c r="AR801" s="9"/>
      <c r="AS801" s="9"/>
      <c r="AT801" s="9"/>
      <c r="AU801" s="9"/>
      <c r="AV801" s="9"/>
      <c r="AW801" s="9"/>
      <c r="AX801" s="9"/>
      <c r="AY801" s="9"/>
      <c r="AZ801" s="9"/>
      <c r="BB801" s="9"/>
      <c r="BD801" s="9"/>
      <c r="BF801" s="9"/>
      <c r="BG801" s="9"/>
      <c r="BH801" s="9"/>
      <c r="BI801" s="9"/>
      <c r="BJ801" s="9"/>
      <c r="BK801" s="9"/>
      <c r="BL801" s="9"/>
      <c r="BM801" s="9"/>
      <c r="BN801" s="9"/>
      <c r="BO801" s="9"/>
      <c r="BP801" s="9"/>
      <c r="BQ801" s="9"/>
      <c r="BR801" s="9"/>
      <c r="BS801" s="9"/>
      <c r="BT801" s="9"/>
      <c r="BV801" s="9"/>
      <c r="BW801" s="9"/>
      <c r="BX801" s="9"/>
      <c r="BZ801" s="9"/>
      <c r="CA801" s="9"/>
      <c r="CB801" s="9"/>
      <c r="CC801" s="9"/>
      <c r="CD801" s="9"/>
      <c r="CF801" s="9"/>
      <c r="CH801" s="9"/>
      <c r="CI801" s="9"/>
      <c r="CJ801" s="9"/>
      <c r="CL801" s="9"/>
      <c r="CM801" s="9"/>
      <c r="CN801" s="9"/>
      <c r="CO801" s="9"/>
      <c r="CP801" s="9"/>
      <c r="CQ801" s="9"/>
      <c r="CR801" s="9"/>
      <c r="CT801" s="9"/>
      <c r="CU801" s="9"/>
      <c r="CV801" s="9"/>
    </row>
    <row r="802" spans="1:100" x14ac:dyDescent="0.2">
      <c r="A802" s="9"/>
      <c r="B802" s="9"/>
      <c r="C802" s="9"/>
      <c r="D802" s="9"/>
      <c r="E802" s="9"/>
      <c r="F802" s="9"/>
      <c r="H802" s="9"/>
      <c r="I802" s="9"/>
      <c r="J802" s="9"/>
      <c r="L802" s="9"/>
      <c r="N802" s="9"/>
      <c r="O802" s="9"/>
      <c r="P802" s="9"/>
      <c r="R802" s="9"/>
      <c r="T802" s="9"/>
      <c r="V802" s="9"/>
      <c r="W802" s="9"/>
      <c r="X802" s="9"/>
      <c r="Z802" s="9"/>
      <c r="AA802" s="9"/>
      <c r="AB802" s="9"/>
      <c r="AC802" s="9"/>
      <c r="AD802" s="9"/>
      <c r="AF802" s="9"/>
      <c r="AG802" s="9"/>
      <c r="AH802" s="9"/>
      <c r="AI802" s="9"/>
      <c r="AJ802" s="9"/>
      <c r="AL802" s="9"/>
      <c r="AM802" s="9"/>
      <c r="AN802" s="9"/>
      <c r="AO802" s="9"/>
      <c r="AP802" s="9"/>
      <c r="AQ802" s="9"/>
      <c r="AR802" s="9"/>
      <c r="AS802" s="9"/>
      <c r="AT802" s="9"/>
      <c r="AU802" s="9"/>
      <c r="AV802" s="9"/>
      <c r="AW802" s="9"/>
      <c r="AX802" s="9"/>
      <c r="AY802" s="9"/>
      <c r="AZ802" s="9"/>
      <c r="BB802" s="9"/>
      <c r="BD802" s="9"/>
      <c r="BF802" s="9"/>
      <c r="BG802" s="9"/>
      <c r="BH802" s="9"/>
      <c r="BI802" s="9"/>
      <c r="BJ802" s="9"/>
      <c r="BK802" s="9"/>
      <c r="BL802" s="9"/>
      <c r="BM802" s="9"/>
      <c r="BN802" s="9"/>
      <c r="BO802" s="9"/>
      <c r="BP802" s="9"/>
      <c r="BQ802" s="9"/>
      <c r="BR802" s="9"/>
      <c r="BS802" s="9"/>
      <c r="BT802" s="9"/>
      <c r="BV802" s="9"/>
      <c r="BW802" s="9"/>
      <c r="BX802" s="9"/>
      <c r="BZ802" s="9"/>
      <c r="CA802" s="9"/>
      <c r="CB802" s="9"/>
      <c r="CC802" s="9"/>
      <c r="CD802" s="9"/>
      <c r="CF802" s="9"/>
      <c r="CH802" s="9"/>
      <c r="CI802" s="9"/>
      <c r="CJ802" s="9"/>
      <c r="CL802" s="9"/>
      <c r="CM802" s="9"/>
      <c r="CN802" s="9"/>
      <c r="CO802" s="9"/>
      <c r="CP802" s="9"/>
      <c r="CQ802" s="9"/>
      <c r="CR802" s="9"/>
      <c r="CT802" s="9"/>
      <c r="CU802" s="9"/>
      <c r="CV802" s="9"/>
    </row>
    <row r="803" spans="1:100" x14ac:dyDescent="0.2">
      <c r="A803" s="9"/>
      <c r="B803" s="9"/>
      <c r="C803" s="9"/>
      <c r="D803" s="9"/>
      <c r="E803" s="9"/>
      <c r="F803" s="9"/>
      <c r="H803" s="9"/>
      <c r="I803" s="9"/>
      <c r="J803" s="9"/>
      <c r="L803" s="9"/>
      <c r="N803" s="9"/>
      <c r="O803" s="9"/>
      <c r="P803" s="9"/>
      <c r="R803" s="9"/>
      <c r="T803" s="9"/>
      <c r="V803" s="9"/>
      <c r="W803" s="9"/>
      <c r="X803" s="9"/>
      <c r="Z803" s="9"/>
      <c r="AA803" s="9"/>
      <c r="AB803" s="9"/>
      <c r="AC803" s="9"/>
      <c r="AD803" s="9"/>
      <c r="AF803" s="9"/>
      <c r="AG803" s="9"/>
      <c r="AH803" s="9"/>
      <c r="AI803" s="9"/>
      <c r="AJ803" s="9"/>
      <c r="AL803" s="9"/>
      <c r="AM803" s="9"/>
      <c r="AN803" s="9"/>
      <c r="AO803" s="9"/>
      <c r="AP803" s="9"/>
      <c r="AQ803" s="9"/>
      <c r="AR803" s="9"/>
      <c r="AS803" s="9"/>
      <c r="AT803" s="9"/>
      <c r="AU803" s="9"/>
      <c r="AV803" s="9"/>
      <c r="AW803" s="9"/>
      <c r="AX803" s="9"/>
      <c r="AY803" s="9"/>
      <c r="AZ803" s="9"/>
      <c r="BB803" s="9"/>
      <c r="BD803" s="9"/>
      <c r="BF803" s="9"/>
      <c r="BG803" s="9"/>
      <c r="BH803" s="9"/>
      <c r="BI803" s="9"/>
      <c r="BJ803" s="9"/>
      <c r="BK803" s="9"/>
      <c r="BL803" s="9"/>
      <c r="BM803" s="9"/>
      <c r="BN803" s="9"/>
      <c r="BO803" s="9"/>
      <c r="BP803" s="9"/>
      <c r="BQ803" s="9"/>
      <c r="BR803" s="9"/>
      <c r="BS803" s="9"/>
      <c r="BT803" s="9"/>
      <c r="BV803" s="9"/>
      <c r="BW803" s="9"/>
      <c r="BX803" s="9"/>
      <c r="BZ803" s="9"/>
      <c r="CA803" s="9"/>
      <c r="CB803" s="9"/>
      <c r="CC803" s="9"/>
      <c r="CD803" s="9"/>
      <c r="CF803" s="9"/>
      <c r="CH803" s="9"/>
      <c r="CI803" s="9"/>
      <c r="CJ803" s="9"/>
      <c r="CL803" s="9"/>
      <c r="CM803" s="9"/>
      <c r="CN803" s="9"/>
      <c r="CO803" s="9"/>
      <c r="CP803" s="9"/>
      <c r="CQ803" s="9"/>
      <c r="CR803" s="9"/>
      <c r="CT803" s="9"/>
      <c r="CU803" s="9"/>
      <c r="CV803" s="9"/>
    </row>
    <row r="804" spans="1:100" x14ac:dyDescent="0.2">
      <c r="A804" s="9"/>
      <c r="B804" s="9"/>
      <c r="C804" s="9"/>
      <c r="D804" s="9"/>
      <c r="E804" s="9"/>
      <c r="F804" s="9"/>
      <c r="H804" s="9"/>
      <c r="I804" s="9"/>
      <c r="J804" s="9"/>
      <c r="L804" s="9"/>
      <c r="N804" s="9"/>
      <c r="O804" s="9"/>
      <c r="P804" s="9"/>
      <c r="R804" s="9"/>
      <c r="T804" s="9"/>
      <c r="V804" s="9"/>
      <c r="W804" s="9"/>
      <c r="X804" s="9"/>
      <c r="Z804" s="9"/>
      <c r="AA804" s="9"/>
      <c r="AB804" s="9"/>
      <c r="AC804" s="9"/>
      <c r="AD804" s="9"/>
      <c r="AF804" s="9"/>
      <c r="AG804" s="9"/>
      <c r="AH804" s="9"/>
      <c r="AI804" s="9"/>
      <c r="AJ804" s="9"/>
      <c r="AL804" s="9"/>
      <c r="AM804" s="9"/>
      <c r="AN804" s="9"/>
      <c r="AO804" s="9"/>
      <c r="AP804" s="9"/>
      <c r="AQ804" s="9"/>
      <c r="AR804" s="9"/>
      <c r="AS804" s="9"/>
      <c r="AT804" s="9"/>
      <c r="AU804" s="9"/>
      <c r="AV804" s="9"/>
      <c r="AW804" s="9"/>
      <c r="AX804" s="9"/>
      <c r="AY804" s="9"/>
      <c r="AZ804" s="9"/>
      <c r="BB804" s="9"/>
      <c r="BD804" s="9"/>
      <c r="BF804" s="9"/>
      <c r="BG804" s="9"/>
      <c r="BH804" s="9"/>
      <c r="BI804" s="9"/>
      <c r="BJ804" s="9"/>
      <c r="BK804" s="9"/>
      <c r="BL804" s="9"/>
      <c r="BM804" s="9"/>
      <c r="BN804" s="9"/>
      <c r="BO804" s="9"/>
      <c r="BP804" s="9"/>
      <c r="BQ804" s="9"/>
      <c r="BR804" s="9"/>
      <c r="BS804" s="9"/>
      <c r="BT804" s="9"/>
      <c r="BV804" s="9"/>
      <c r="BW804" s="9"/>
      <c r="BX804" s="9"/>
      <c r="BZ804" s="9"/>
      <c r="CA804" s="9"/>
      <c r="CB804" s="9"/>
      <c r="CC804" s="9"/>
      <c r="CD804" s="9"/>
      <c r="CF804" s="9"/>
      <c r="CH804" s="9"/>
      <c r="CI804" s="9"/>
      <c r="CJ804" s="9"/>
      <c r="CL804" s="9"/>
      <c r="CM804" s="9"/>
      <c r="CN804" s="9"/>
      <c r="CO804" s="9"/>
      <c r="CP804" s="9"/>
      <c r="CQ804" s="9"/>
      <c r="CR804" s="9"/>
      <c r="CT804" s="9"/>
      <c r="CU804" s="9"/>
      <c r="CV804" s="9"/>
    </row>
    <row r="805" spans="1:100" x14ac:dyDescent="0.2">
      <c r="A805" s="9"/>
      <c r="B805" s="9"/>
      <c r="C805" s="9"/>
      <c r="D805" s="9"/>
      <c r="E805" s="9"/>
      <c r="F805" s="9"/>
      <c r="H805" s="9"/>
      <c r="I805" s="9"/>
      <c r="J805" s="9"/>
      <c r="L805" s="9"/>
      <c r="N805" s="9"/>
      <c r="O805" s="9"/>
      <c r="P805" s="9"/>
      <c r="R805" s="9"/>
      <c r="T805" s="9"/>
      <c r="V805" s="9"/>
      <c r="W805" s="9"/>
      <c r="X805" s="9"/>
      <c r="Z805" s="9"/>
      <c r="AA805" s="9"/>
      <c r="AB805" s="9"/>
      <c r="AC805" s="9"/>
      <c r="AD805" s="9"/>
      <c r="AF805" s="9"/>
      <c r="AG805" s="9"/>
      <c r="AH805" s="9"/>
      <c r="AI805" s="9"/>
      <c r="AJ805" s="9"/>
      <c r="AL805" s="9"/>
      <c r="AM805" s="9"/>
      <c r="AN805" s="9"/>
      <c r="AO805" s="9"/>
      <c r="AP805" s="9"/>
      <c r="AQ805" s="9"/>
      <c r="AR805" s="9"/>
      <c r="AS805" s="9"/>
      <c r="AT805" s="9"/>
      <c r="AU805" s="9"/>
      <c r="AV805" s="9"/>
      <c r="AW805" s="9"/>
      <c r="AX805" s="9"/>
      <c r="AY805" s="9"/>
      <c r="AZ805" s="9"/>
      <c r="BB805" s="9"/>
      <c r="BD805" s="9"/>
      <c r="BF805" s="9"/>
      <c r="BG805" s="9"/>
      <c r="BH805" s="9"/>
      <c r="BI805" s="9"/>
      <c r="BJ805" s="9"/>
      <c r="BK805" s="9"/>
      <c r="BL805" s="9"/>
      <c r="BM805" s="9"/>
      <c r="BN805" s="9"/>
      <c r="BO805" s="9"/>
      <c r="BP805" s="9"/>
      <c r="BQ805" s="9"/>
      <c r="BR805" s="9"/>
      <c r="BS805" s="9"/>
      <c r="BT805" s="9"/>
      <c r="BV805" s="9"/>
      <c r="BW805" s="9"/>
      <c r="BX805" s="9"/>
      <c r="BZ805" s="9"/>
      <c r="CA805" s="9"/>
      <c r="CB805" s="9"/>
      <c r="CC805" s="9"/>
      <c r="CD805" s="9"/>
      <c r="CF805" s="9"/>
      <c r="CH805" s="9"/>
      <c r="CI805" s="9"/>
      <c r="CJ805" s="9"/>
      <c r="CL805" s="9"/>
      <c r="CM805" s="9"/>
      <c r="CN805" s="9"/>
      <c r="CO805" s="9"/>
      <c r="CP805" s="9"/>
      <c r="CQ805" s="9"/>
      <c r="CR805" s="9"/>
      <c r="CT805" s="9"/>
      <c r="CU805" s="9"/>
      <c r="CV805" s="9"/>
    </row>
    <row r="806" spans="1:100" x14ac:dyDescent="0.2">
      <c r="A806" s="9"/>
      <c r="B806" s="9"/>
      <c r="C806" s="9"/>
      <c r="D806" s="9"/>
      <c r="E806" s="9"/>
      <c r="F806" s="9"/>
      <c r="H806" s="9"/>
      <c r="I806" s="9"/>
      <c r="J806" s="9"/>
      <c r="L806" s="9"/>
      <c r="N806" s="9"/>
      <c r="O806" s="9"/>
      <c r="P806" s="9"/>
      <c r="R806" s="9"/>
      <c r="T806" s="9"/>
      <c r="V806" s="9"/>
      <c r="W806" s="9"/>
      <c r="X806" s="9"/>
      <c r="Z806" s="9"/>
      <c r="AA806" s="9"/>
      <c r="AB806" s="9"/>
      <c r="AC806" s="9"/>
      <c r="AD806" s="9"/>
      <c r="AF806" s="9"/>
      <c r="AG806" s="9"/>
      <c r="AH806" s="9"/>
      <c r="AI806" s="9"/>
      <c r="AJ806" s="9"/>
      <c r="AL806" s="9"/>
      <c r="AM806" s="9"/>
      <c r="AN806" s="9"/>
      <c r="AO806" s="9"/>
      <c r="AP806" s="9"/>
      <c r="AQ806" s="9"/>
      <c r="AR806" s="9"/>
      <c r="AS806" s="9"/>
      <c r="AT806" s="9"/>
      <c r="AU806" s="9"/>
      <c r="AV806" s="9"/>
      <c r="AW806" s="9"/>
      <c r="AX806" s="9"/>
      <c r="AY806" s="9"/>
      <c r="AZ806" s="9"/>
      <c r="BB806" s="9"/>
      <c r="BD806" s="9"/>
      <c r="BF806" s="9"/>
      <c r="BG806" s="9"/>
      <c r="BH806" s="9"/>
      <c r="BI806" s="9"/>
      <c r="BJ806" s="9"/>
      <c r="BK806" s="9"/>
      <c r="BL806" s="9"/>
      <c r="BM806" s="9"/>
      <c r="BN806" s="9"/>
      <c r="BO806" s="9"/>
      <c r="BP806" s="9"/>
      <c r="BQ806" s="9"/>
      <c r="BR806" s="9"/>
      <c r="BS806" s="9"/>
      <c r="BT806" s="9"/>
      <c r="BV806" s="9"/>
      <c r="BW806" s="9"/>
      <c r="BX806" s="9"/>
      <c r="BZ806" s="9"/>
      <c r="CA806" s="9"/>
      <c r="CB806" s="9"/>
      <c r="CC806" s="9"/>
      <c r="CD806" s="9"/>
      <c r="CF806" s="9"/>
      <c r="CH806" s="9"/>
      <c r="CI806" s="9"/>
      <c r="CJ806" s="9"/>
      <c r="CL806" s="9"/>
      <c r="CM806" s="9"/>
      <c r="CN806" s="9"/>
      <c r="CO806" s="9"/>
      <c r="CP806" s="9"/>
      <c r="CQ806" s="9"/>
      <c r="CR806" s="9"/>
      <c r="CT806" s="9"/>
      <c r="CU806" s="9"/>
      <c r="CV806" s="9"/>
    </row>
    <row r="807" spans="1:100" x14ac:dyDescent="0.2">
      <c r="A807" s="9"/>
      <c r="B807" s="9"/>
      <c r="C807" s="9"/>
      <c r="D807" s="9"/>
      <c r="E807" s="9"/>
      <c r="F807" s="9"/>
      <c r="H807" s="9"/>
      <c r="I807" s="9"/>
      <c r="J807" s="9"/>
      <c r="L807" s="9"/>
      <c r="N807" s="9"/>
      <c r="O807" s="9"/>
      <c r="P807" s="9"/>
      <c r="R807" s="9"/>
      <c r="T807" s="9"/>
      <c r="V807" s="9"/>
      <c r="W807" s="9"/>
      <c r="X807" s="9"/>
      <c r="Z807" s="9"/>
      <c r="AA807" s="9"/>
      <c r="AB807" s="9"/>
      <c r="AC807" s="9"/>
      <c r="AD807" s="9"/>
      <c r="AF807" s="9"/>
      <c r="AG807" s="9"/>
      <c r="AH807" s="9"/>
      <c r="AI807" s="9"/>
      <c r="AJ807" s="9"/>
      <c r="AL807" s="9"/>
      <c r="AM807" s="9"/>
      <c r="AN807" s="9"/>
      <c r="AO807" s="9"/>
      <c r="AP807" s="9"/>
      <c r="AQ807" s="9"/>
      <c r="AR807" s="9"/>
      <c r="AS807" s="9"/>
      <c r="AT807" s="9"/>
      <c r="AU807" s="9"/>
      <c r="AV807" s="9"/>
      <c r="AW807" s="9"/>
      <c r="AX807" s="9"/>
      <c r="AY807" s="9"/>
      <c r="AZ807" s="9"/>
      <c r="BB807" s="9"/>
      <c r="BD807" s="9"/>
      <c r="BF807" s="9"/>
      <c r="BG807" s="9"/>
      <c r="BH807" s="9"/>
      <c r="BI807" s="9"/>
      <c r="BJ807" s="9"/>
      <c r="BK807" s="9"/>
      <c r="BL807" s="9"/>
      <c r="BM807" s="9"/>
      <c r="BN807" s="9"/>
      <c r="BO807" s="9"/>
      <c r="BP807" s="9"/>
      <c r="BQ807" s="9"/>
      <c r="BR807" s="9"/>
      <c r="BS807" s="9"/>
      <c r="BT807" s="9"/>
      <c r="BV807" s="9"/>
      <c r="BW807" s="9"/>
      <c r="BX807" s="9"/>
      <c r="BZ807" s="9"/>
      <c r="CA807" s="9"/>
      <c r="CB807" s="9"/>
      <c r="CC807" s="9"/>
      <c r="CD807" s="9"/>
      <c r="CF807" s="9"/>
      <c r="CH807" s="9"/>
      <c r="CI807" s="9"/>
      <c r="CJ807" s="9"/>
      <c r="CL807" s="9"/>
      <c r="CM807" s="9"/>
      <c r="CN807" s="9"/>
      <c r="CO807" s="9"/>
      <c r="CP807" s="9"/>
      <c r="CQ807" s="9"/>
      <c r="CR807" s="9"/>
      <c r="CT807" s="9"/>
      <c r="CU807" s="9"/>
      <c r="CV807" s="9"/>
    </row>
    <row r="808" spans="1:100" x14ac:dyDescent="0.2">
      <c r="A808" s="9"/>
      <c r="B808" s="9"/>
      <c r="C808" s="9"/>
      <c r="D808" s="9"/>
      <c r="E808" s="9"/>
      <c r="F808" s="9"/>
      <c r="H808" s="9"/>
      <c r="I808" s="9"/>
      <c r="J808" s="9"/>
      <c r="L808" s="9"/>
      <c r="N808" s="9"/>
      <c r="O808" s="9"/>
      <c r="P808" s="9"/>
      <c r="R808" s="9"/>
      <c r="T808" s="9"/>
      <c r="V808" s="9"/>
      <c r="W808" s="9"/>
      <c r="X808" s="9"/>
      <c r="Z808" s="9"/>
      <c r="AA808" s="9"/>
      <c r="AB808" s="9"/>
      <c r="AC808" s="9"/>
      <c r="AD808" s="9"/>
      <c r="AF808" s="9"/>
      <c r="AG808" s="9"/>
      <c r="AH808" s="9"/>
      <c r="AI808" s="9"/>
      <c r="AJ808" s="9"/>
      <c r="AL808" s="9"/>
      <c r="AM808" s="9"/>
      <c r="AN808" s="9"/>
      <c r="AO808" s="9"/>
      <c r="AP808" s="9"/>
      <c r="AQ808" s="9"/>
      <c r="AR808" s="9"/>
      <c r="AS808" s="9"/>
      <c r="AT808" s="9"/>
      <c r="AU808" s="9"/>
      <c r="AV808" s="9"/>
      <c r="AW808" s="9"/>
      <c r="AX808" s="9"/>
      <c r="AY808" s="9"/>
      <c r="AZ808" s="9"/>
      <c r="BB808" s="9"/>
      <c r="BD808" s="9"/>
      <c r="BF808" s="9"/>
      <c r="BG808" s="9"/>
      <c r="BH808" s="9"/>
      <c r="BI808" s="9"/>
      <c r="BJ808" s="9"/>
      <c r="BK808" s="9"/>
      <c r="BL808" s="9"/>
      <c r="BM808" s="9"/>
      <c r="BN808" s="9"/>
      <c r="BO808" s="9"/>
      <c r="BP808" s="9"/>
      <c r="BQ808" s="9"/>
      <c r="BR808" s="9"/>
      <c r="BS808" s="9"/>
      <c r="BT808" s="9"/>
      <c r="BV808" s="9"/>
      <c r="BW808" s="9"/>
      <c r="BX808" s="9"/>
      <c r="BZ808" s="9"/>
      <c r="CA808" s="9"/>
      <c r="CB808" s="9"/>
      <c r="CC808" s="9"/>
      <c r="CD808" s="9"/>
      <c r="CF808" s="9"/>
      <c r="CH808" s="9"/>
      <c r="CI808" s="9"/>
      <c r="CJ808" s="9"/>
      <c r="CL808" s="9"/>
      <c r="CM808" s="9"/>
      <c r="CN808" s="9"/>
      <c r="CO808" s="9"/>
      <c r="CP808" s="9"/>
      <c r="CQ808" s="9"/>
      <c r="CR808" s="9"/>
      <c r="CT808" s="9"/>
      <c r="CU808" s="9"/>
      <c r="CV808" s="9"/>
    </row>
    <row r="809" spans="1:100" x14ac:dyDescent="0.2">
      <c r="A809" s="9"/>
      <c r="B809" s="9"/>
      <c r="C809" s="9"/>
      <c r="D809" s="9"/>
      <c r="E809" s="9"/>
      <c r="F809" s="9"/>
      <c r="H809" s="9"/>
      <c r="I809" s="9"/>
      <c r="J809" s="9"/>
      <c r="L809" s="9"/>
      <c r="N809" s="9"/>
      <c r="O809" s="9"/>
      <c r="P809" s="9"/>
      <c r="R809" s="9"/>
      <c r="T809" s="9"/>
      <c r="V809" s="9"/>
      <c r="W809" s="9"/>
      <c r="X809" s="9"/>
      <c r="Z809" s="9"/>
      <c r="AA809" s="9"/>
      <c r="AB809" s="9"/>
      <c r="AC809" s="9"/>
      <c r="AD809" s="9"/>
      <c r="AF809" s="9"/>
      <c r="AG809" s="9"/>
      <c r="AH809" s="9"/>
      <c r="AI809" s="9"/>
      <c r="AJ809" s="9"/>
      <c r="AL809" s="9"/>
      <c r="AM809" s="9"/>
      <c r="AN809" s="9"/>
      <c r="AO809" s="9"/>
      <c r="AP809" s="9"/>
      <c r="AQ809" s="9"/>
      <c r="AR809" s="9"/>
      <c r="AS809" s="9"/>
      <c r="AT809" s="9"/>
      <c r="AU809" s="9"/>
      <c r="AV809" s="9"/>
      <c r="AW809" s="9"/>
      <c r="AX809" s="9"/>
      <c r="AY809" s="9"/>
      <c r="AZ809" s="9"/>
      <c r="BB809" s="9"/>
      <c r="BD809" s="9"/>
      <c r="BF809" s="9"/>
      <c r="BG809" s="9"/>
      <c r="BH809" s="9"/>
      <c r="BI809" s="9"/>
      <c r="BJ809" s="9"/>
      <c r="BK809" s="9"/>
      <c r="BL809" s="9"/>
      <c r="BM809" s="9"/>
      <c r="BN809" s="9"/>
      <c r="BO809" s="9"/>
      <c r="BP809" s="9"/>
      <c r="BQ809" s="9"/>
      <c r="BR809" s="9"/>
      <c r="BS809" s="9"/>
      <c r="BT809" s="9"/>
      <c r="BV809" s="9"/>
      <c r="BW809" s="9"/>
      <c r="BX809" s="9"/>
      <c r="BZ809" s="9"/>
      <c r="CA809" s="9"/>
      <c r="CB809" s="9"/>
      <c r="CC809" s="9"/>
      <c r="CD809" s="9"/>
      <c r="CF809" s="9"/>
      <c r="CH809" s="9"/>
      <c r="CI809" s="9"/>
      <c r="CJ809" s="9"/>
      <c r="CL809" s="9"/>
      <c r="CM809" s="9"/>
      <c r="CN809" s="9"/>
      <c r="CO809" s="9"/>
      <c r="CP809" s="9"/>
      <c r="CQ809" s="9"/>
      <c r="CR809" s="9"/>
      <c r="CT809" s="9"/>
      <c r="CU809" s="9"/>
      <c r="CV809" s="9"/>
    </row>
    <row r="810" spans="1:100" x14ac:dyDescent="0.2">
      <c r="A810" s="9"/>
      <c r="B810" s="9"/>
      <c r="C810" s="9"/>
      <c r="D810" s="9"/>
      <c r="E810" s="9"/>
      <c r="F810" s="9"/>
      <c r="H810" s="9"/>
      <c r="I810" s="9"/>
      <c r="J810" s="9"/>
      <c r="L810" s="9"/>
      <c r="N810" s="9"/>
      <c r="O810" s="9"/>
      <c r="P810" s="9"/>
      <c r="R810" s="9"/>
      <c r="T810" s="9"/>
      <c r="V810" s="9"/>
      <c r="W810" s="9"/>
      <c r="X810" s="9"/>
      <c r="Z810" s="9"/>
      <c r="AA810" s="9"/>
      <c r="AB810" s="9"/>
      <c r="AC810" s="9"/>
      <c r="AD810" s="9"/>
      <c r="AF810" s="9"/>
      <c r="AG810" s="9"/>
      <c r="AH810" s="9"/>
      <c r="AI810" s="9"/>
      <c r="AJ810" s="9"/>
      <c r="AL810" s="9"/>
      <c r="AM810" s="9"/>
      <c r="AN810" s="9"/>
      <c r="AO810" s="9"/>
      <c r="AP810" s="9"/>
      <c r="AQ810" s="9"/>
      <c r="AR810" s="9"/>
      <c r="AS810" s="9"/>
      <c r="AT810" s="9"/>
      <c r="AU810" s="9"/>
      <c r="AV810" s="9"/>
      <c r="AW810" s="9"/>
      <c r="AX810" s="9"/>
      <c r="AY810" s="9"/>
      <c r="AZ810" s="9"/>
      <c r="BB810" s="9"/>
      <c r="BD810" s="9"/>
      <c r="BF810" s="9"/>
      <c r="BG810" s="9"/>
      <c r="BH810" s="9"/>
      <c r="BI810" s="9"/>
      <c r="BJ810" s="9"/>
      <c r="BK810" s="9"/>
      <c r="BL810" s="9"/>
      <c r="BM810" s="9"/>
      <c r="BN810" s="9"/>
      <c r="BO810" s="9"/>
      <c r="BP810" s="9"/>
      <c r="BQ810" s="9"/>
      <c r="BR810" s="9"/>
      <c r="BS810" s="9"/>
      <c r="BT810" s="9"/>
      <c r="BV810" s="9"/>
      <c r="BW810" s="9"/>
      <c r="BX810" s="9"/>
      <c r="BZ810" s="9"/>
      <c r="CA810" s="9"/>
      <c r="CB810" s="9"/>
      <c r="CC810" s="9"/>
      <c r="CD810" s="9"/>
      <c r="CF810" s="9"/>
      <c r="CH810" s="9"/>
      <c r="CI810" s="9"/>
      <c r="CJ810" s="9"/>
      <c r="CL810" s="9"/>
      <c r="CM810" s="9"/>
      <c r="CN810" s="9"/>
      <c r="CO810" s="9"/>
      <c r="CP810" s="9"/>
      <c r="CQ810" s="9"/>
      <c r="CR810" s="9"/>
      <c r="CT810" s="9"/>
      <c r="CU810" s="9"/>
      <c r="CV810" s="9"/>
    </row>
    <row r="811" spans="1:100" x14ac:dyDescent="0.2">
      <c r="A811" s="9"/>
      <c r="B811" s="9"/>
      <c r="C811" s="9"/>
      <c r="D811" s="9"/>
      <c r="E811" s="9"/>
      <c r="F811" s="9"/>
      <c r="H811" s="9"/>
      <c r="I811" s="9"/>
      <c r="J811" s="9"/>
      <c r="L811" s="9"/>
      <c r="N811" s="9"/>
      <c r="O811" s="9"/>
      <c r="P811" s="9"/>
      <c r="R811" s="9"/>
      <c r="T811" s="9"/>
      <c r="V811" s="9"/>
      <c r="W811" s="9"/>
      <c r="X811" s="9"/>
      <c r="Z811" s="9"/>
      <c r="AA811" s="9"/>
      <c r="AB811" s="9"/>
      <c r="AC811" s="9"/>
      <c r="AD811" s="9"/>
      <c r="AF811" s="9"/>
      <c r="AG811" s="9"/>
      <c r="AH811" s="9"/>
      <c r="AI811" s="9"/>
      <c r="AJ811" s="9"/>
      <c r="AL811" s="9"/>
      <c r="AM811" s="9"/>
      <c r="AN811" s="9"/>
      <c r="AO811" s="9"/>
      <c r="AP811" s="9"/>
      <c r="AQ811" s="9"/>
      <c r="AR811" s="9"/>
      <c r="AS811" s="9"/>
      <c r="AT811" s="9"/>
      <c r="AU811" s="9"/>
      <c r="AV811" s="9"/>
      <c r="AW811" s="9"/>
      <c r="AX811" s="9"/>
      <c r="AY811" s="9"/>
      <c r="AZ811" s="9"/>
      <c r="BB811" s="9"/>
      <c r="BD811" s="9"/>
      <c r="BF811" s="9"/>
      <c r="BG811" s="9"/>
      <c r="BH811" s="9"/>
      <c r="BI811" s="9"/>
      <c r="BJ811" s="9"/>
      <c r="BK811" s="9"/>
      <c r="BL811" s="9"/>
      <c r="BM811" s="9"/>
      <c r="BN811" s="9"/>
      <c r="BO811" s="9"/>
      <c r="BP811" s="9"/>
      <c r="BQ811" s="9"/>
      <c r="BR811" s="9"/>
      <c r="BS811" s="9"/>
      <c r="BT811" s="9"/>
      <c r="BV811" s="9"/>
      <c r="BW811" s="9"/>
      <c r="BX811" s="9"/>
      <c r="BZ811" s="9"/>
      <c r="CA811" s="9"/>
      <c r="CB811" s="9"/>
      <c r="CC811" s="9"/>
      <c r="CD811" s="9"/>
      <c r="CF811" s="9"/>
      <c r="CH811" s="9"/>
      <c r="CI811" s="9"/>
      <c r="CJ811" s="9"/>
      <c r="CL811" s="9"/>
      <c r="CM811" s="9"/>
      <c r="CN811" s="9"/>
      <c r="CO811" s="9"/>
      <c r="CP811" s="9"/>
      <c r="CQ811" s="9"/>
      <c r="CR811" s="9"/>
      <c r="CT811" s="9"/>
      <c r="CU811" s="9"/>
      <c r="CV811" s="9"/>
    </row>
    <row r="812" spans="1:100" x14ac:dyDescent="0.2">
      <c r="A812" s="9"/>
      <c r="B812" s="9"/>
      <c r="C812" s="9"/>
      <c r="D812" s="9"/>
      <c r="E812" s="9"/>
      <c r="F812" s="9"/>
      <c r="H812" s="9"/>
      <c r="I812" s="9"/>
      <c r="J812" s="9"/>
      <c r="L812" s="9"/>
      <c r="N812" s="9"/>
      <c r="O812" s="9"/>
      <c r="P812" s="9"/>
      <c r="R812" s="9"/>
      <c r="T812" s="9"/>
      <c r="V812" s="9"/>
      <c r="W812" s="9"/>
      <c r="X812" s="9"/>
      <c r="Z812" s="9"/>
      <c r="AA812" s="9"/>
      <c r="AB812" s="9"/>
      <c r="AC812" s="9"/>
      <c r="AD812" s="9"/>
      <c r="AF812" s="9"/>
      <c r="AG812" s="9"/>
      <c r="AH812" s="9"/>
      <c r="AI812" s="9"/>
      <c r="AJ812" s="9"/>
      <c r="AL812" s="9"/>
      <c r="AM812" s="9"/>
      <c r="AN812" s="9"/>
      <c r="AO812" s="9"/>
      <c r="AP812" s="9"/>
      <c r="AQ812" s="9"/>
      <c r="AR812" s="9"/>
      <c r="AS812" s="9"/>
      <c r="AT812" s="9"/>
      <c r="AU812" s="9"/>
      <c r="AV812" s="9"/>
      <c r="AW812" s="9"/>
      <c r="AX812" s="9"/>
      <c r="AY812" s="9"/>
      <c r="AZ812" s="9"/>
      <c r="BB812" s="9"/>
      <c r="BD812" s="9"/>
      <c r="BF812" s="9"/>
      <c r="BG812" s="9"/>
      <c r="BH812" s="9"/>
      <c r="BI812" s="9"/>
      <c r="BJ812" s="9"/>
      <c r="BK812" s="9"/>
      <c r="BL812" s="9"/>
      <c r="BM812" s="9"/>
      <c r="BN812" s="9"/>
      <c r="BO812" s="9"/>
      <c r="BP812" s="9"/>
      <c r="BQ812" s="9"/>
      <c r="BR812" s="9"/>
      <c r="BS812" s="9"/>
      <c r="BT812" s="9"/>
      <c r="BV812" s="9"/>
      <c r="BW812" s="9"/>
      <c r="BX812" s="9"/>
      <c r="BZ812" s="9"/>
      <c r="CA812" s="9"/>
      <c r="CB812" s="9"/>
      <c r="CC812" s="9"/>
      <c r="CD812" s="9"/>
      <c r="CF812" s="9"/>
      <c r="CH812" s="9"/>
      <c r="CI812" s="9"/>
      <c r="CJ812" s="9"/>
      <c r="CL812" s="9"/>
      <c r="CM812" s="9"/>
      <c r="CN812" s="9"/>
      <c r="CO812" s="9"/>
      <c r="CP812" s="9"/>
      <c r="CQ812" s="9"/>
      <c r="CR812" s="9"/>
      <c r="CT812" s="9"/>
      <c r="CU812" s="9"/>
      <c r="CV812" s="9"/>
    </row>
    <row r="813" spans="1:100" x14ac:dyDescent="0.2">
      <c r="A813" s="9"/>
      <c r="B813" s="9"/>
      <c r="C813" s="9"/>
      <c r="D813" s="9"/>
      <c r="E813" s="9"/>
      <c r="F813" s="9"/>
      <c r="H813" s="9"/>
      <c r="I813" s="9"/>
      <c r="J813" s="9"/>
      <c r="L813" s="9"/>
      <c r="N813" s="9"/>
      <c r="O813" s="9"/>
      <c r="P813" s="9"/>
      <c r="R813" s="9"/>
      <c r="T813" s="9"/>
      <c r="V813" s="9"/>
      <c r="W813" s="9"/>
      <c r="X813" s="9"/>
      <c r="Z813" s="9"/>
      <c r="AA813" s="9"/>
      <c r="AB813" s="9"/>
      <c r="AC813" s="9"/>
      <c r="AD813" s="9"/>
      <c r="AF813" s="9"/>
      <c r="AG813" s="9"/>
      <c r="AH813" s="9"/>
      <c r="AI813" s="9"/>
      <c r="AJ813" s="9"/>
      <c r="AL813" s="9"/>
      <c r="AM813" s="9"/>
      <c r="AN813" s="9"/>
      <c r="AO813" s="9"/>
      <c r="AP813" s="9"/>
      <c r="AQ813" s="9"/>
      <c r="AR813" s="9"/>
      <c r="AS813" s="9"/>
      <c r="AT813" s="9"/>
      <c r="AU813" s="9"/>
      <c r="AV813" s="9"/>
      <c r="AW813" s="9"/>
      <c r="AX813" s="9"/>
      <c r="AY813" s="9"/>
      <c r="AZ813" s="9"/>
      <c r="BB813" s="9"/>
      <c r="BD813" s="9"/>
      <c r="BF813" s="9"/>
      <c r="BG813" s="9"/>
      <c r="BH813" s="9"/>
      <c r="BI813" s="9"/>
      <c r="BJ813" s="9"/>
      <c r="BK813" s="9"/>
      <c r="BL813" s="9"/>
      <c r="BM813" s="9"/>
      <c r="BN813" s="9"/>
      <c r="BO813" s="9"/>
      <c r="BP813" s="9"/>
      <c r="BQ813" s="9"/>
      <c r="BR813" s="9"/>
      <c r="BS813" s="9"/>
      <c r="BT813" s="9"/>
      <c r="BV813" s="9"/>
      <c r="BW813" s="9"/>
      <c r="BX813" s="9"/>
      <c r="BZ813" s="9"/>
      <c r="CA813" s="9"/>
      <c r="CB813" s="9"/>
      <c r="CC813" s="9"/>
      <c r="CD813" s="9"/>
      <c r="CF813" s="9"/>
      <c r="CH813" s="9"/>
      <c r="CI813" s="9"/>
      <c r="CJ813" s="9"/>
      <c r="CL813" s="9"/>
      <c r="CM813" s="9"/>
      <c r="CN813" s="9"/>
      <c r="CO813" s="9"/>
      <c r="CP813" s="9"/>
      <c r="CQ813" s="9"/>
      <c r="CR813" s="9"/>
      <c r="CT813" s="9"/>
      <c r="CU813" s="9"/>
      <c r="CV813" s="9"/>
    </row>
    <row r="814" spans="1:100" x14ac:dyDescent="0.2">
      <c r="A814" s="9"/>
      <c r="B814" s="9"/>
      <c r="C814" s="9"/>
      <c r="D814" s="9"/>
      <c r="E814" s="9"/>
      <c r="F814" s="9"/>
      <c r="H814" s="9"/>
      <c r="I814" s="9"/>
      <c r="J814" s="9"/>
      <c r="L814" s="9"/>
      <c r="N814" s="9"/>
      <c r="O814" s="9"/>
      <c r="P814" s="9"/>
      <c r="R814" s="9"/>
      <c r="T814" s="9"/>
      <c r="V814" s="9"/>
      <c r="W814" s="9"/>
      <c r="X814" s="9"/>
      <c r="Z814" s="9"/>
      <c r="AA814" s="9"/>
      <c r="AB814" s="9"/>
      <c r="AC814" s="9"/>
      <c r="AD814" s="9"/>
      <c r="AF814" s="9"/>
      <c r="AG814" s="9"/>
      <c r="AH814" s="9"/>
      <c r="AI814" s="9"/>
      <c r="AJ814" s="9"/>
      <c r="AL814" s="9"/>
      <c r="AM814" s="9"/>
      <c r="AN814" s="9"/>
      <c r="AO814" s="9"/>
      <c r="AP814" s="9"/>
      <c r="AQ814" s="9"/>
      <c r="AR814" s="9"/>
      <c r="AS814" s="9"/>
      <c r="AT814" s="9"/>
      <c r="AU814" s="9"/>
      <c r="AV814" s="9"/>
      <c r="AW814" s="9"/>
      <c r="AX814" s="9"/>
      <c r="AY814" s="9"/>
      <c r="AZ814" s="9"/>
      <c r="BB814" s="9"/>
      <c r="BD814" s="9"/>
      <c r="BF814" s="9"/>
      <c r="BG814" s="9"/>
      <c r="BH814" s="9"/>
      <c r="BI814" s="9"/>
      <c r="BJ814" s="9"/>
      <c r="BK814" s="9"/>
      <c r="BL814" s="9"/>
      <c r="BM814" s="9"/>
      <c r="BN814" s="9"/>
      <c r="BO814" s="9"/>
      <c r="BP814" s="9"/>
      <c r="BQ814" s="9"/>
      <c r="BR814" s="9"/>
      <c r="BS814" s="9"/>
      <c r="BT814" s="9"/>
      <c r="BV814" s="9"/>
      <c r="BW814" s="9"/>
      <c r="BX814" s="9"/>
      <c r="BZ814" s="9"/>
      <c r="CA814" s="9"/>
      <c r="CB814" s="9"/>
      <c r="CC814" s="9"/>
      <c r="CD814" s="9"/>
      <c r="CF814" s="9"/>
      <c r="CH814" s="9"/>
      <c r="CI814" s="9"/>
      <c r="CJ814" s="9"/>
      <c r="CL814" s="9"/>
      <c r="CM814" s="9"/>
      <c r="CN814" s="9"/>
      <c r="CO814" s="9"/>
      <c r="CP814" s="9"/>
      <c r="CQ814" s="9"/>
      <c r="CR814" s="9"/>
      <c r="CT814" s="9"/>
      <c r="CU814" s="9"/>
      <c r="CV814" s="9"/>
    </row>
    <row r="815" spans="1:100" x14ac:dyDescent="0.2">
      <c r="A815" s="9"/>
      <c r="B815" s="9"/>
      <c r="C815" s="9"/>
      <c r="D815" s="9"/>
      <c r="E815" s="9"/>
      <c r="F815" s="9"/>
      <c r="H815" s="9"/>
      <c r="I815" s="9"/>
      <c r="J815" s="9"/>
      <c r="L815" s="9"/>
      <c r="N815" s="9"/>
      <c r="O815" s="9"/>
      <c r="P815" s="9"/>
      <c r="R815" s="9"/>
      <c r="T815" s="9"/>
      <c r="V815" s="9"/>
      <c r="W815" s="9"/>
      <c r="X815" s="9"/>
      <c r="Z815" s="9"/>
      <c r="AA815" s="9"/>
      <c r="AB815" s="9"/>
      <c r="AC815" s="9"/>
      <c r="AD815" s="9"/>
      <c r="AF815" s="9"/>
      <c r="AG815" s="9"/>
      <c r="AH815" s="9"/>
      <c r="AI815" s="9"/>
      <c r="AJ815" s="9"/>
      <c r="AL815" s="9"/>
      <c r="AM815" s="9"/>
      <c r="AN815" s="9"/>
      <c r="AO815" s="9"/>
      <c r="AP815" s="9"/>
      <c r="AQ815" s="9"/>
      <c r="AR815" s="9"/>
      <c r="AS815" s="9"/>
      <c r="AT815" s="9"/>
      <c r="AU815" s="9"/>
      <c r="AV815" s="9"/>
      <c r="AW815" s="9"/>
      <c r="AX815" s="9"/>
      <c r="AY815" s="9"/>
      <c r="AZ815" s="9"/>
      <c r="BB815" s="9"/>
      <c r="BD815" s="9"/>
      <c r="BF815" s="9"/>
      <c r="BG815" s="9"/>
      <c r="BH815" s="9"/>
      <c r="BI815" s="9"/>
      <c r="BJ815" s="9"/>
      <c r="BK815" s="9"/>
      <c r="BL815" s="9"/>
      <c r="BM815" s="9"/>
      <c r="BN815" s="9"/>
      <c r="BO815" s="9"/>
      <c r="BP815" s="9"/>
      <c r="BQ815" s="9"/>
      <c r="BR815" s="9"/>
      <c r="BS815" s="9"/>
      <c r="BT815" s="9"/>
      <c r="BV815" s="9"/>
      <c r="BW815" s="9"/>
      <c r="BX815" s="9"/>
      <c r="BZ815" s="9"/>
      <c r="CA815" s="9"/>
      <c r="CB815" s="9"/>
      <c r="CC815" s="9"/>
      <c r="CD815" s="9"/>
      <c r="CF815" s="9"/>
      <c r="CH815" s="9"/>
      <c r="CI815" s="9"/>
      <c r="CJ815" s="9"/>
      <c r="CL815" s="9"/>
      <c r="CM815" s="9"/>
      <c r="CN815" s="9"/>
      <c r="CO815" s="9"/>
      <c r="CP815" s="9"/>
      <c r="CQ815" s="9"/>
      <c r="CR815" s="9"/>
      <c r="CT815" s="9"/>
      <c r="CU815" s="9"/>
      <c r="CV815" s="9"/>
    </row>
    <row r="816" spans="1:100" x14ac:dyDescent="0.2">
      <c r="A816" s="9"/>
      <c r="B816" s="9"/>
      <c r="C816" s="9"/>
      <c r="D816" s="9"/>
      <c r="E816" s="9"/>
      <c r="F816" s="9"/>
      <c r="H816" s="9"/>
      <c r="I816" s="9"/>
      <c r="J816" s="9"/>
      <c r="L816" s="9"/>
      <c r="N816" s="9"/>
      <c r="O816" s="9"/>
      <c r="P816" s="9"/>
      <c r="R816" s="9"/>
      <c r="T816" s="9"/>
      <c r="V816" s="9"/>
      <c r="W816" s="9"/>
      <c r="X816" s="9"/>
      <c r="Z816" s="9"/>
      <c r="AA816" s="9"/>
      <c r="AB816" s="9"/>
      <c r="AC816" s="9"/>
      <c r="AD816" s="9"/>
      <c r="AF816" s="9"/>
      <c r="AG816" s="9"/>
      <c r="AH816" s="9"/>
      <c r="AI816" s="9"/>
      <c r="AJ816" s="9"/>
      <c r="AL816" s="9"/>
      <c r="AM816" s="9"/>
      <c r="AN816" s="9"/>
      <c r="AO816" s="9"/>
      <c r="AP816" s="9"/>
      <c r="AQ816" s="9"/>
      <c r="AR816" s="9"/>
      <c r="AS816" s="9"/>
      <c r="AT816" s="9"/>
      <c r="AU816" s="9"/>
      <c r="AV816" s="9"/>
      <c r="AW816" s="9"/>
      <c r="AX816" s="9"/>
      <c r="AY816" s="9"/>
      <c r="AZ816" s="9"/>
      <c r="BB816" s="9"/>
      <c r="BD816" s="9"/>
      <c r="BF816" s="9"/>
      <c r="BG816" s="9"/>
      <c r="BH816" s="9"/>
      <c r="BI816" s="9"/>
      <c r="BJ816" s="9"/>
      <c r="BK816" s="9"/>
      <c r="BL816" s="9"/>
      <c r="BM816" s="9"/>
      <c r="BN816" s="9"/>
      <c r="BO816" s="9"/>
      <c r="BP816" s="9"/>
      <c r="BQ816" s="9"/>
      <c r="BR816" s="9"/>
      <c r="BS816" s="9"/>
      <c r="BT816" s="9"/>
      <c r="BV816" s="9"/>
      <c r="BW816" s="9"/>
      <c r="BX816" s="9"/>
      <c r="BZ816" s="9"/>
      <c r="CA816" s="9"/>
      <c r="CB816" s="9"/>
      <c r="CC816" s="9"/>
      <c r="CD816" s="9"/>
      <c r="CF816" s="9"/>
      <c r="CH816" s="9"/>
      <c r="CI816" s="9"/>
      <c r="CJ816" s="9"/>
      <c r="CL816" s="9"/>
      <c r="CM816" s="9"/>
      <c r="CN816" s="9"/>
      <c r="CO816" s="9"/>
      <c r="CP816" s="9"/>
      <c r="CQ816" s="9"/>
      <c r="CR816" s="9"/>
      <c r="CT816" s="9"/>
      <c r="CU816" s="9"/>
      <c r="CV816" s="9"/>
    </row>
    <row r="817" spans="1:100" x14ac:dyDescent="0.2">
      <c r="A817" s="9"/>
      <c r="B817" s="9"/>
      <c r="C817" s="9"/>
      <c r="D817" s="9"/>
      <c r="E817" s="9"/>
      <c r="F817" s="9"/>
      <c r="H817" s="9"/>
      <c r="I817" s="9"/>
      <c r="J817" s="9"/>
      <c r="L817" s="9"/>
      <c r="N817" s="9"/>
      <c r="O817" s="9"/>
      <c r="P817" s="9"/>
      <c r="R817" s="9"/>
      <c r="T817" s="9"/>
      <c r="V817" s="9"/>
      <c r="W817" s="9"/>
      <c r="X817" s="9"/>
      <c r="Z817" s="9"/>
      <c r="AA817" s="9"/>
      <c r="AB817" s="9"/>
      <c r="AC817" s="9"/>
      <c r="AD817" s="9"/>
      <c r="AF817" s="9"/>
      <c r="AG817" s="9"/>
      <c r="AH817" s="9"/>
      <c r="AI817" s="9"/>
      <c r="AJ817" s="9"/>
      <c r="AL817" s="9"/>
      <c r="AM817" s="9"/>
      <c r="AN817" s="9"/>
      <c r="AO817" s="9"/>
      <c r="AP817" s="9"/>
      <c r="AQ817" s="9"/>
      <c r="AR817" s="9"/>
      <c r="AS817" s="9"/>
      <c r="AT817" s="9"/>
      <c r="AU817" s="9"/>
      <c r="AV817" s="9"/>
      <c r="AW817" s="9"/>
      <c r="AX817" s="9"/>
      <c r="AY817" s="9"/>
      <c r="AZ817" s="9"/>
      <c r="BB817" s="9"/>
      <c r="BD817" s="9"/>
      <c r="BF817" s="9"/>
      <c r="BG817" s="9"/>
      <c r="BH817" s="9"/>
      <c r="BI817" s="9"/>
      <c r="BJ817" s="9"/>
      <c r="BK817" s="9"/>
      <c r="BL817" s="9"/>
      <c r="BM817" s="9"/>
      <c r="BN817" s="9"/>
      <c r="BO817" s="9"/>
      <c r="BP817" s="9"/>
      <c r="BQ817" s="9"/>
      <c r="BR817" s="9"/>
      <c r="BS817" s="9"/>
      <c r="BT817" s="9"/>
      <c r="BV817" s="9"/>
      <c r="BW817" s="9"/>
      <c r="BX817" s="9"/>
      <c r="BZ817" s="9"/>
      <c r="CA817" s="9"/>
      <c r="CB817" s="9"/>
      <c r="CC817" s="9"/>
      <c r="CD817" s="9"/>
      <c r="CF817" s="9"/>
      <c r="CH817" s="9"/>
      <c r="CI817" s="9"/>
      <c r="CJ817" s="9"/>
      <c r="CL817" s="9"/>
      <c r="CM817" s="9"/>
      <c r="CN817" s="9"/>
      <c r="CO817" s="9"/>
      <c r="CP817" s="9"/>
      <c r="CQ817" s="9"/>
      <c r="CR817" s="9"/>
      <c r="CT817" s="9"/>
      <c r="CU817" s="9"/>
      <c r="CV817" s="9"/>
    </row>
    <row r="818" spans="1:100" x14ac:dyDescent="0.2">
      <c r="A818" s="9"/>
      <c r="B818" s="9"/>
      <c r="C818" s="9"/>
      <c r="D818" s="9"/>
      <c r="E818" s="9"/>
      <c r="F818" s="9"/>
      <c r="H818" s="9"/>
      <c r="I818" s="9"/>
      <c r="J818" s="9"/>
      <c r="L818" s="9"/>
      <c r="N818" s="9"/>
      <c r="O818" s="9"/>
      <c r="P818" s="9"/>
      <c r="R818" s="9"/>
      <c r="T818" s="9"/>
      <c r="V818" s="9"/>
      <c r="W818" s="9"/>
      <c r="X818" s="9"/>
      <c r="Z818" s="9"/>
      <c r="AA818" s="9"/>
      <c r="AB818" s="9"/>
      <c r="AC818" s="9"/>
      <c r="AD818" s="9"/>
      <c r="AF818" s="9"/>
      <c r="AG818" s="9"/>
      <c r="AH818" s="9"/>
      <c r="AI818" s="9"/>
      <c r="AJ818" s="9"/>
      <c r="AL818" s="9"/>
      <c r="AM818" s="9"/>
      <c r="AN818" s="9"/>
      <c r="AO818" s="9"/>
      <c r="AP818" s="9"/>
      <c r="AQ818" s="9"/>
      <c r="AR818" s="9"/>
      <c r="AS818" s="9"/>
      <c r="AT818" s="9"/>
      <c r="AU818" s="9"/>
      <c r="AV818" s="9"/>
      <c r="AW818" s="9"/>
      <c r="AX818" s="9"/>
      <c r="AY818" s="9"/>
      <c r="AZ818" s="9"/>
      <c r="BB818" s="9"/>
      <c r="BD818" s="9"/>
      <c r="BF818" s="9"/>
      <c r="BG818" s="9"/>
      <c r="BH818" s="9"/>
      <c r="BI818" s="9"/>
      <c r="BJ818" s="9"/>
      <c r="BK818" s="9"/>
      <c r="BL818" s="9"/>
      <c r="BM818" s="9"/>
      <c r="BN818" s="9"/>
      <c r="BO818" s="9"/>
      <c r="BP818" s="9"/>
      <c r="BQ818" s="9"/>
      <c r="BR818" s="9"/>
      <c r="BS818" s="9"/>
      <c r="BT818" s="9"/>
      <c r="BV818" s="9"/>
      <c r="BW818" s="9"/>
      <c r="BX818" s="9"/>
      <c r="BZ818" s="9"/>
      <c r="CA818" s="9"/>
      <c r="CB818" s="9"/>
      <c r="CC818" s="9"/>
      <c r="CD818" s="9"/>
      <c r="CF818" s="9"/>
      <c r="CH818" s="9"/>
      <c r="CI818" s="9"/>
      <c r="CJ818" s="9"/>
      <c r="CL818" s="9"/>
      <c r="CM818" s="9"/>
      <c r="CN818" s="9"/>
      <c r="CO818" s="9"/>
      <c r="CP818" s="9"/>
      <c r="CQ818" s="9"/>
      <c r="CR818" s="9"/>
      <c r="CT818" s="9"/>
      <c r="CU818" s="9"/>
      <c r="CV818" s="9"/>
    </row>
    <row r="819" spans="1:100" x14ac:dyDescent="0.2">
      <c r="A819" s="9"/>
      <c r="B819" s="9"/>
      <c r="C819" s="9"/>
      <c r="D819" s="9"/>
      <c r="E819" s="9"/>
      <c r="F819" s="9"/>
      <c r="H819" s="9"/>
      <c r="I819" s="9"/>
      <c r="J819" s="9"/>
      <c r="L819" s="9"/>
      <c r="N819" s="9"/>
      <c r="O819" s="9"/>
      <c r="P819" s="9"/>
      <c r="R819" s="9"/>
      <c r="T819" s="9"/>
      <c r="V819" s="9"/>
      <c r="W819" s="9"/>
      <c r="X819" s="9"/>
      <c r="Z819" s="9"/>
      <c r="AA819" s="9"/>
      <c r="AB819" s="9"/>
      <c r="AC819" s="9"/>
      <c r="AD819" s="9"/>
      <c r="AF819" s="9"/>
      <c r="AG819" s="9"/>
      <c r="AH819" s="9"/>
      <c r="AI819" s="9"/>
      <c r="AJ819" s="9"/>
      <c r="AL819" s="9"/>
      <c r="AM819" s="9"/>
      <c r="AN819" s="9"/>
      <c r="AO819" s="9"/>
      <c r="AP819" s="9"/>
      <c r="AQ819" s="9"/>
      <c r="AR819" s="9"/>
      <c r="AS819" s="9"/>
      <c r="AT819" s="9"/>
      <c r="AU819" s="9"/>
      <c r="AV819" s="9"/>
      <c r="AW819" s="9"/>
      <c r="AX819" s="9"/>
      <c r="AY819" s="9"/>
      <c r="AZ819" s="9"/>
      <c r="BB819" s="9"/>
      <c r="BD819" s="9"/>
      <c r="BF819" s="9"/>
      <c r="BG819" s="9"/>
      <c r="BH819" s="9"/>
      <c r="BI819" s="9"/>
      <c r="BJ819" s="9"/>
      <c r="BK819" s="9"/>
      <c r="BL819" s="9"/>
      <c r="BM819" s="9"/>
      <c r="BN819" s="9"/>
      <c r="BO819" s="9"/>
      <c r="BP819" s="9"/>
      <c r="BQ819" s="9"/>
      <c r="BR819" s="9"/>
      <c r="BS819" s="9"/>
      <c r="BT819" s="9"/>
      <c r="BV819" s="9"/>
      <c r="BW819" s="9"/>
      <c r="BX819" s="9"/>
      <c r="BZ819" s="9"/>
      <c r="CA819" s="9"/>
      <c r="CB819" s="9"/>
      <c r="CC819" s="9"/>
      <c r="CD819" s="9"/>
      <c r="CF819" s="9"/>
      <c r="CH819" s="9"/>
      <c r="CI819" s="9"/>
      <c r="CJ819" s="9"/>
      <c r="CL819" s="9"/>
      <c r="CM819" s="9"/>
      <c r="CN819" s="9"/>
      <c r="CO819" s="9"/>
      <c r="CP819" s="9"/>
      <c r="CQ819" s="9"/>
      <c r="CR819" s="9"/>
      <c r="CT819" s="9"/>
      <c r="CU819" s="9"/>
      <c r="CV819" s="9"/>
    </row>
    <row r="820" spans="1:100" x14ac:dyDescent="0.2">
      <c r="A820" s="9"/>
      <c r="B820" s="9"/>
      <c r="C820" s="9"/>
      <c r="D820" s="9"/>
      <c r="E820" s="9"/>
      <c r="F820" s="9"/>
      <c r="H820" s="9"/>
      <c r="I820" s="9"/>
      <c r="J820" s="9"/>
      <c r="L820" s="9"/>
      <c r="N820" s="9"/>
      <c r="O820" s="9"/>
      <c r="P820" s="9"/>
      <c r="R820" s="9"/>
      <c r="T820" s="9"/>
      <c r="V820" s="9"/>
      <c r="W820" s="9"/>
      <c r="X820" s="9"/>
      <c r="Z820" s="9"/>
      <c r="AA820" s="9"/>
      <c r="AB820" s="9"/>
      <c r="AC820" s="9"/>
      <c r="AD820" s="9"/>
      <c r="AF820" s="9"/>
      <c r="AG820" s="9"/>
      <c r="AH820" s="9"/>
      <c r="AI820" s="9"/>
      <c r="AJ820" s="9"/>
      <c r="AL820" s="9"/>
      <c r="AM820" s="9"/>
      <c r="AN820" s="9"/>
      <c r="AO820" s="9"/>
      <c r="AP820" s="9"/>
      <c r="AQ820" s="9"/>
      <c r="AR820" s="9"/>
      <c r="AS820" s="9"/>
      <c r="AT820" s="9"/>
      <c r="AU820" s="9"/>
      <c r="AV820" s="9"/>
      <c r="AW820" s="9"/>
      <c r="AX820" s="9"/>
      <c r="AY820" s="9"/>
      <c r="AZ820" s="9"/>
      <c r="BB820" s="9"/>
      <c r="BD820" s="9"/>
      <c r="BF820" s="9"/>
      <c r="BG820" s="9"/>
      <c r="BH820" s="9"/>
      <c r="BI820" s="9"/>
      <c r="BJ820" s="9"/>
      <c r="BK820" s="9"/>
      <c r="BL820" s="9"/>
      <c r="BM820" s="9"/>
      <c r="BN820" s="9"/>
      <c r="BO820" s="9"/>
      <c r="BP820" s="9"/>
      <c r="BQ820" s="9"/>
      <c r="BR820" s="9"/>
      <c r="BS820" s="9"/>
      <c r="BT820" s="9"/>
      <c r="BV820" s="9"/>
      <c r="BW820" s="9"/>
      <c r="BX820" s="9"/>
      <c r="BZ820" s="9"/>
      <c r="CA820" s="9"/>
      <c r="CB820" s="9"/>
      <c r="CC820" s="9"/>
      <c r="CD820" s="9"/>
      <c r="CF820" s="9"/>
      <c r="CH820" s="9"/>
      <c r="CI820" s="9"/>
      <c r="CJ820" s="9"/>
      <c r="CL820" s="9"/>
      <c r="CM820" s="9"/>
      <c r="CN820" s="9"/>
      <c r="CO820" s="9"/>
      <c r="CP820" s="9"/>
      <c r="CQ820" s="9"/>
      <c r="CR820" s="9"/>
      <c r="CT820" s="9"/>
      <c r="CU820" s="9"/>
      <c r="CV820" s="9"/>
    </row>
    <row r="821" spans="1:100" x14ac:dyDescent="0.2">
      <c r="A821" s="9"/>
      <c r="B821" s="9"/>
      <c r="C821" s="9"/>
      <c r="D821" s="9"/>
      <c r="E821" s="9"/>
      <c r="F821" s="9"/>
      <c r="H821" s="9"/>
      <c r="I821" s="9"/>
      <c r="J821" s="9"/>
      <c r="L821" s="9"/>
      <c r="N821" s="9"/>
      <c r="O821" s="9"/>
      <c r="P821" s="9"/>
      <c r="R821" s="9"/>
      <c r="T821" s="9"/>
      <c r="V821" s="9"/>
      <c r="W821" s="9"/>
      <c r="X821" s="9"/>
      <c r="Z821" s="9"/>
      <c r="AA821" s="9"/>
      <c r="AB821" s="9"/>
      <c r="AC821" s="9"/>
      <c r="AD821" s="9"/>
      <c r="AF821" s="9"/>
      <c r="AG821" s="9"/>
      <c r="AH821" s="9"/>
      <c r="AI821" s="9"/>
      <c r="AJ821" s="9"/>
      <c r="AL821" s="9"/>
      <c r="AM821" s="9"/>
      <c r="AN821" s="9"/>
      <c r="AO821" s="9"/>
      <c r="AP821" s="9"/>
      <c r="AQ821" s="9"/>
      <c r="AR821" s="9"/>
      <c r="AS821" s="9"/>
      <c r="AT821" s="9"/>
      <c r="AU821" s="9"/>
      <c r="AV821" s="9"/>
      <c r="AW821" s="9"/>
      <c r="AX821" s="9"/>
      <c r="AY821" s="9"/>
      <c r="AZ821" s="9"/>
      <c r="BB821" s="9"/>
      <c r="BD821" s="9"/>
      <c r="BF821" s="9"/>
      <c r="BG821" s="9"/>
      <c r="BH821" s="9"/>
      <c r="BI821" s="9"/>
      <c r="BJ821" s="9"/>
      <c r="BK821" s="9"/>
      <c r="BL821" s="9"/>
      <c r="BM821" s="9"/>
      <c r="BN821" s="9"/>
      <c r="BO821" s="9"/>
      <c r="BP821" s="9"/>
      <c r="BQ821" s="9"/>
      <c r="BR821" s="9"/>
      <c r="BS821" s="9"/>
      <c r="BT821" s="9"/>
      <c r="BV821" s="9"/>
      <c r="BW821" s="9"/>
      <c r="BX821" s="9"/>
      <c r="BZ821" s="9"/>
      <c r="CA821" s="9"/>
      <c r="CB821" s="9"/>
      <c r="CC821" s="9"/>
      <c r="CD821" s="9"/>
      <c r="CF821" s="9"/>
      <c r="CH821" s="9"/>
      <c r="CI821" s="9"/>
      <c r="CJ821" s="9"/>
      <c r="CL821" s="9"/>
      <c r="CM821" s="9"/>
      <c r="CN821" s="9"/>
      <c r="CO821" s="9"/>
      <c r="CP821" s="9"/>
      <c r="CQ821" s="9"/>
      <c r="CR821" s="9"/>
      <c r="CT821" s="9"/>
      <c r="CU821" s="9"/>
      <c r="CV821" s="9"/>
    </row>
    <row r="822" spans="1:100" x14ac:dyDescent="0.2">
      <c r="A822" s="9"/>
      <c r="B822" s="9"/>
      <c r="C822" s="9"/>
      <c r="D822" s="9"/>
      <c r="E822" s="9"/>
      <c r="F822" s="9"/>
      <c r="H822" s="9"/>
      <c r="I822" s="9"/>
      <c r="J822" s="9"/>
      <c r="L822" s="9"/>
      <c r="N822" s="9"/>
      <c r="O822" s="9"/>
      <c r="P822" s="9"/>
      <c r="R822" s="9"/>
      <c r="T822" s="9"/>
      <c r="V822" s="9"/>
      <c r="W822" s="9"/>
      <c r="X822" s="9"/>
      <c r="Z822" s="9"/>
      <c r="AA822" s="9"/>
      <c r="AB822" s="9"/>
      <c r="AC822" s="9"/>
      <c r="AD822" s="9"/>
      <c r="AF822" s="9"/>
      <c r="AG822" s="9"/>
      <c r="AH822" s="9"/>
      <c r="AI822" s="9"/>
      <c r="AJ822" s="9"/>
      <c r="AL822" s="9"/>
      <c r="AM822" s="9"/>
      <c r="AN822" s="9"/>
      <c r="AO822" s="9"/>
      <c r="AP822" s="9"/>
      <c r="AQ822" s="9"/>
      <c r="AR822" s="9"/>
      <c r="AS822" s="9"/>
      <c r="AT822" s="9"/>
      <c r="AU822" s="9"/>
      <c r="AV822" s="9"/>
      <c r="AW822" s="9"/>
      <c r="AX822" s="9"/>
      <c r="AY822" s="9"/>
      <c r="AZ822" s="9"/>
      <c r="BB822" s="9"/>
      <c r="BD822" s="9"/>
      <c r="BF822" s="9"/>
      <c r="BG822" s="9"/>
      <c r="BH822" s="9"/>
      <c r="BI822" s="9"/>
      <c r="BJ822" s="9"/>
      <c r="BK822" s="9"/>
      <c r="BL822" s="9"/>
      <c r="BM822" s="9"/>
      <c r="BN822" s="9"/>
      <c r="BO822" s="9"/>
      <c r="BP822" s="9"/>
      <c r="BQ822" s="9"/>
      <c r="BR822" s="9"/>
      <c r="BS822" s="9"/>
      <c r="BT822" s="9"/>
      <c r="BV822" s="9"/>
      <c r="BW822" s="9"/>
      <c r="BX822" s="9"/>
      <c r="BZ822" s="9"/>
      <c r="CA822" s="9"/>
      <c r="CB822" s="9"/>
      <c r="CC822" s="9"/>
      <c r="CD822" s="9"/>
      <c r="CF822" s="9"/>
      <c r="CH822" s="9"/>
      <c r="CI822" s="9"/>
      <c r="CJ822" s="9"/>
      <c r="CL822" s="9"/>
      <c r="CM822" s="9"/>
      <c r="CN822" s="9"/>
      <c r="CO822" s="9"/>
      <c r="CP822" s="9"/>
      <c r="CQ822" s="9"/>
      <c r="CR822" s="9"/>
      <c r="CT822" s="9"/>
      <c r="CU822" s="9"/>
      <c r="CV822" s="9"/>
    </row>
    <row r="823" spans="1:100" x14ac:dyDescent="0.2">
      <c r="A823" s="9"/>
      <c r="B823" s="9"/>
      <c r="C823" s="9"/>
      <c r="D823" s="9"/>
      <c r="E823" s="9"/>
      <c r="F823" s="9"/>
      <c r="H823" s="9"/>
      <c r="I823" s="9"/>
      <c r="J823" s="9"/>
      <c r="L823" s="9"/>
      <c r="N823" s="9"/>
      <c r="O823" s="9"/>
      <c r="P823" s="9"/>
      <c r="R823" s="9"/>
      <c r="T823" s="9"/>
      <c r="V823" s="9"/>
      <c r="W823" s="9"/>
      <c r="X823" s="9"/>
      <c r="Z823" s="9"/>
      <c r="AA823" s="9"/>
      <c r="AB823" s="9"/>
      <c r="AC823" s="9"/>
      <c r="AD823" s="9"/>
      <c r="AF823" s="9"/>
      <c r="AG823" s="9"/>
      <c r="AH823" s="9"/>
      <c r="AI823" s="9"/>
      <c r="AJ823" s="9"/>
      <c r="AL823" s="9"/>
      <c r="AM823" s="9"/>
      <c r="AN823" s="9"/>
      <c r="AO823" s="9"/>
      <c r="AP823" s="9"/>
      <c r="AQ823" s="9"/>
      <c r="AR823" s="9"/>
      <c r="AS823" s="9"/>
      <c r="AT823" s="9"/>
      <c r="AU823" s="9"/>
      <c r="AV823" s="9"/>
      <c r="AW823" s="9"/>
      <c r="AX823" s="9"/>
      <c r="AY823" s="9"/>
      <c r="AZ823" s="9"/>
      <c r="BB823" s="9"/>
      <c r="BD823" s="9"/>
      <c r="BF823" s="9"/>
      <c r="BG823" s="9"/>
      <c r="BH823" s="9"/>
      <c r="BI823" s="9"/>
      <c r="BJ823" s="9"/>
      <c r="BK823" s="9"/>
      <c r="BL823" s="9"/>
      <c r="BM823" s="9"/>
      <c r="BN823" s="9"/>
      <c r="BO823" s="9"/>
      <c r="BP823" s="9"/>
      <c r="BQ823" s="9"/>
      <c r="BR823" s="9"/>
      <c r="BS823" s="9"/>
      <c r="BT823" s="9"/>
      <c r="BV823" s="9"/>
      <c r="BW823" s="9"/>
      <c r="BX823" s="9"/>
      <c r="BZ823" s="9"/>
      <c r="CA823" s="9"/>
      <c r="CB823" s="9"/>
      <c r="CC823" s="9"/>
      <c r="CD823" s="9"/>
      <c r="CF823" s="9"/>
      <c r="CH823" s="9"/>
      <c r="CI823" s="9"/>
      <c r="CJ823" s="9"/>
      <c r="CL823" s="9"/>
      <c r="CM823" s="9"/>
      <c r="CN823" s="9"/>
      <c r="CO823" s="9"/>
      <c r="CP823" s="9"/>
      <c r="CQ823" s="9"/>
      <c r="CR823" s="9"/>
      <c r="CT823" s="9"/>
      <c r="CU823" s="9"/>
      <c r="CV823" s="9"/>
    </row>
    <row r="824" spans="1:100" x14ac:dyDescent="0.2">
      <c r="A824" s="9"/>
      <c r="B824" s="9"/>
      <c r="C824" s="9"/>
      <c r="D824" s="9"/>
      <c r="E824" s="9"/>
      <c r="F824" s="9"/>
      <c r="H824" s="9"/>
      <c r="I824" s="9"/>
      <c r="J824" s="9"/>
      <c r="L824" s="9"/>
      <c r="N824" s="9"/>
      <c r="O824" s="9"/>
      <c r="P824" s="9"/>
      <c r="R824" s="9"/>
      <c r="T824" s="9"/>
      <c r="V824" s="9"/>
      <c r="W824" s="9"/>
      <c r="X824" s="9"/>
      <c r="Z824" s="9"/>
      <c r="AA824" s="9"/>
      <c r="AB824" s="9"/>
      <c r="AC824" s="9"/>
      <c r="AD824" s="9"/>
      <c r="AF824" s="9"/>
      <c r="AG824" s="9"/>
      <c r="AH824" s="9"/>
      <c r="AI824" s="9"/>
      <c r="AJ824" s="9"/>
      <c r="AL824" s="9"/>
      <c r="AM824" s="9"/>
      <c r="AN824" s="9"/>
      <c r="AO824" s="9"/>
      <c r="AP824" s="9"/>
      <c r="AQ824" s="9"/>
      <c r="AR824" s="9"/>
      <c r="AS824" s="9"/>
      <c r="AT824" s="9"/>
      <c r="AU824" s="9"/>
      <c r="AV824" s="9"/>
      <c r="AW824" s="9"/>
      <c r="AX824" s="9"/>
      <c r="AY824" s="9"/>
      <c r="AZ824" s="9"/>
      <c r="BB824" s="9"/>
      <c r="BD824" s="9"/>
      <c r="BF824" s="9"/>
      <c r="BG824" s="9"/>
      <c r="BH824" s="9"/>
      <c r="BI824" s="9"/>
      <c r="BJ824" s="9"/>
      <c r="BK824" s="9"/>
      <c r="BL824" s="9"/>
      <c r="BM824" s="9"/>
      <c r="BN824" s="9"/>
      <c r="BO824" s="9"/>
      <c r="BP824" s="9"/>
      <c r="BQ824" s="9"/>
      <c r="BR824" s="9"/>
      <c r="BS824" s="9"/>
      <c r="BT824" s="9"/>
      <c r="BV824" s="9"/>
      <c r="BW824" s="9"/>
      <c r="BX824" s="9"/>
      <c r="BZ824" s="9"/>
      <c r="CA824" s="9"/>
      <c r="CB824" s="9"/>
      <c r="CC824" s="9"/>
      <c r="CD824" s="9"/>
      <c r="CF824" s="9"/>
      <c r="CH824" s="9"/>
      <c r="CI824" s="9"/>
      <c r="CJ824" s="9"/>
      <c r="CL824" s="9"/>
      <c r="CM824" s="9"/>
      <c r="CN824" s="9"/>
      <c r="CO824" s="9"/>
      <c r="CP824" s="9"/>
      <c r="CQ824" s="9"/>
      <c r="CR824" s="9"/>
      <c r="CT824" s="9"/>
      <c r="CU824" s="9"/>
      <c r="CV824" s="9"/>
    </row>
    <row r="825" spans="1:100" x14ac:dyDescent="0.2">
      <c r="A825" s="9"/>
      <c r="B825" s="9"/>
      <c r="C825" s="9"/>
      <c r="D825" s="9"/>
      <c r="E825" s="9"/>
      <c r="F825" s="9"/>
      <c r="H825" s="9"/>
      <c r="I825" s="9"/>
      <c r="J825" s="9"/>
      <c r="L825" s="9"/>
      <c r="N825" s="9"/>
      <c r="O825" s="9"/>
      <c r="P825" s="9"/>
      <c r="R825" s="9"/>
      <c r="T825" s="9"/>
      <c r="V825" s="9"/>
      <c r="W825" s="9"/>
      <c r="X825" s="9"/>
      <c r="Z825" s="9"/>
      <c r="AA825" s="9"/>
      <c r="AB825" s="9"/>
      <c r="AC825" s="9"/>
      <c r="AD825" s="9"/>
      <c r="AF825" s="9"/>
      <c r="AG825" s="9"/>
      <c r="AH825" s="9"/>
      <c r="AI825" s="9"/>
      <c r="AJ825" s="9"/>
      <c r="AL825" s="9"/>
      <c r="AM825" s="9"/>
      <c r="AN825" s="9"/>
      <c r="AO825" s="9"/>
      <c r="AP825" s="9"/>
      <c r="AQ825" s="9"/>
      <c r="AR825" s="9"/>
      <c r="AS825" s="9"/>
      <c r="AT825" s="9"/>
      <c r="AU825" s="9"/>
      <c r="AV825" s="9"/>
      <c r="AW825" s="9"/>
      <c r="AX825" s="9"/>
      <c r="AY825" s="9"/>
      <c r="AZ825" s="9"/>
      <c r="BB825" s="9"/>
      <c r="BD825" s="9"/>
      <c r="BF825" s="9"/>
      <c r="BG825" s="9"/>
      <c r="BH825" s="9"/>
      <c r="BI825" s="9"/>
      <c r="BJ825" s="9"/>
      <c r="BK825" s="9"/>
      <c r="BL825" s="9"/>
      <c r="BM825" s="9"/>
      <c r="BN825" s="9"/>
      <c r="BO825" s="9"/>
      <c r="BP825" s="9"/>
      <c r="BQ825" s="9"/>
      <c r="BR825" s="9"/>
      <c r="BS825" s="9"/>
      <c r="BT825" s="9"/>
      <c r="BV825" s="9"/>
      <c r="BW825" s="9"/>
      <c r="BX825" s="9"/>
      <c r="BZ825" s="9"/>
      <c r="CA825" s="9"/>
      <c r="CB825" s="9"/>
      <c r="CC825" s="9"/>
      <c r="CD825" s="9"/>
      <c r="CF825" s="9"/>
      <c r="CH825" s="9"/>
      <c r="CI825" s="9"/>
      <c r="CJ825" s="9"/>
      <c r="CL825" s="9"/>
      <c r="CM825" s="9"/>
      <c r="CN825" s="9"/>
      <c r="CO825" s="9"/>
      <c r="CP825" s="9"/>
      <c r="CQ825" s="9"/>
      <c r="CR825" s="9"/>
      <c r="CT825" s="9"/>
      <c r="CU825" s="9"/>
      <c r="CV825" s="9"/>
    </row>
    <row r="826" spans="1:100" x14ac:dyDescent="0.2">
      <c r="A826" s="9"/>
      <c r="B826" s="9"/>
      <c r="C826" s="9"/>
      <c r="D826" s="9"/>
      <c r="E826" s="9"/>
      <c r="F826" s="9"/>
      <c r="H826" s="9"/>
      <c r="I826" s="9"/>
      <c r="J826" s="9"/>
      <c r="L826" s="9"/>
      <c r="N826" s="9"/>
      <c r="O826" s="9"/>
      <c r="P826" s="9"/>
      <c r="R826" s="9"/>
      <c r="T826" s="9"/>
      <c r="V826" s="9"/>
      <c r="W826" s="9"/>
      <c r="X826" s="9"/>
      <c r="Z826" s="9"/>
      <c r="AA826" s="9"/>
      <c r="AB826" s="9"/>
      <c r="AC826" s="9"/>
      <c r="AD826" s="9"/>
      <c r="AF826" s="9"/>
      <c r="AG826" s="9"/>
      <c r="AH826" s="9"/>
      <c r="AI826" s="9"/>
      <c r="AJ826" s="9"/>
      <c r="AL826" s="9"/>
      <c r="AM826" s="9"/>
      <c r="AN826" s="9"/>
      <c r="AO826" s="9"/>
      <c r="AP826" s="9"/>
      <c r="AQ826" s="9"/>
      <c r="AR826" s="9"/>
      <c r="AS826" s="9"/>
      <c r="AT826" s="9"/>
      <c r="AU826" s="9"/>
      <c r="AV826" s="9"/>
      <c r="AW826" s="9"/>
      <c r="AX826" s="9"/>
      <c r="AY826" s="9"/>
      <c r="AZ826" s="9"/>
      <c r="BB826" s="9"/>
      <c r="BD826" s="9"/>
      <c r="BF826" s="9"/>
      <c r="BG826" s="9"/>
      <c r="BH826" s="9"/>
      <c r="BI826" s="9"/>
      <c r="BJ826" s="9"/>
      <c r="BK826" s="9"/>
      <c r="BL826" s="9"/>
      <c r="BM826" s="9"/>
      <c r="BN826" s="9"/>
      <c r="BO826" s="9"/>
      <c r="BP826" s="9"/>
      <c r="BQ826" s="9"/>
      <c r="BR826" s="9"/>
      <c r="BS826" s="9"/>
      <c r="BT826" s="9"/>
      <c r="BV826" s="9"/>
      <c r="BW826" s="9"/>
      <c r="BX826" s="9"/>
      <c r="BZ826" s="9"/>
      <c r="CA826" s="9"/>
      <c r="CB826" s="9"/>
      <c r="CC826" s="9"/>
      <c r="CD826" s="9"/>
      <c r="CF826" s="9"/>
      <c r="CH826" s="9"/>
      <c r="CI826" s="9"/>
      <c r="CJ826" s="9"/>
      <c r="CL826" s="9"/>
      <c r="CM826" s="9"/>
      <c r="CN826" s="9"/>
      <c r="CO826" s="9"/>
      <c r="CP826" s="9"/>
      <c r="CQ826" s="9"/>
      <c r="CR826" s="9"/>
      <c r="CT826" s="9"/>
      <c r="CU826" s="9"/>
      <c r="CV826" s="9"/>
    </row>
    <row r="827" spans="1:100" x14ac:dyDescent="0.2">
      <c r="A827" s="9"/>
      <c r="B827" s="9"/>
      <c r="C827" s="9"/>
      <c r="D827" s="9"/>
      <c r="E827" s="9"/>
      <c r="F827" s="9"/>
      <c r="H827" s="9"/>
      <c r="I827" s="9"/>
      <c r="J827" s="9"/>
      <c r="L827" s="9"/>
      <c r="N827" s="9"/>
      <c r="O827" s="9"/>
      <c r="P827" s="9"/>
      <c r="R827" s="9"/>
      <c r="T827" s="9"/>
      <c r="V827" s="9"/>
      <c r="W827" s="9"/>
      <c r="X827" s="9"/>
      <c r="Z827" s="9"/>
      <c r="AA827" s="9"/>
      <c r="AB827" s="9"/>
      <c r="AC827" s="9"/>
      <c r="AD827" s="9"/>
      <c r="AF827" s="9"/>
      <c r="AG827" s="9"/>
      <c r="AH827" s="9"/>
      <c r="AI827" s="9"/>
      <c r="AJ827" s="9"/>
      <c r="AL827" s="9"/>
      <c r="AM827" s="9"/>
      <c r="AN827" s="9"/>
      <c r="AO827" s="9"/>
      <c r="AP827" s="9"/>
      <c r="AQ827" s="9"/>
      <c r="AR827" s="9"/>
      <c r="AS827" s="9"/>
      <c r="AT827" s="9"/>
      <c r="AU827" s="9"/>
      <c r="AV827" s="9"/>
      <c r="AW827" s="9"/>
      <c r="AX827" s="9"/>
      <c r="AY827" s="9"/>
      <c r="AZ827" s="9"/>
      <c r="BB827" s="9"/>
      <c r="BD827" s="9"/>
      <c r="BF827" s="9"/>
      <c r="BG827" s="9"/>
      <c r="BH827" s="9"/>
      <c r="BI827" s="9"/>
      <c r="BJ827" s="9"/>
      <c r="BK827" s="9"/>
      <c r="BL827" s="9"/>
      <c r="BM827" s="9"/>
      <c r="BN827" s="9"/>
      <c r="BO827" s="9"/>
      <c r="BP827" s="9"/>
      <c r="BQ827" s="9"/>
      <c r="BR827" s="9"/>
      <c r="BS827" s="9"/>
      <c r="BT827" s="9"/>
      <c r="BV827" s="9"/>
      <c r="BW827" s="9"/>
      <c r="BX827" s="9"/>
      <c r="BZ827" s="9"/>
      <c r="CA827" s="9"/>
      <c r="CB827" s="9"/>
      <c r="CC827" s="9"/>
      <c r="CD827" s="9"/>
      <c r="CF827" s="9"/>
      <c r="CH827" s="9"/>
      <c r="CI827" s="9"/>
      <c r="CJ827" s="9"/>
      <c r="CL827" s="9"/>
      <c r="CM827" s="9"/>
      <c r="CN827" s="9"/>
      <c r="CO827" s="9"/>
      <c r="CP827" s="9"/>
      <c r="CQ827" s="9"/>
      <c r="CR827" s="9"/>
      <c r="CT827" s="9"/>
      <c r="CU827" s="9"/>
      <c r="CV827" s="9"/>
    </row>
    <row r="828" spans="1:100" x14ac:dyDescent="0.2">
      <c r="A828" s="9"/>
      <c r="B828" s="9"/>
      <c r="C828" s="9"/>
      <c r="D828" s="9"/>
      <c r="E828" s="9"/>
      <c r="F828" s="9"/>
      <c r="H828" s="9"/>
      <c r="I828" s="9"/>
      <c r="J828" s="9"/>
      <c r="L828" s="9"/>
      <c r="N828" s="9"/>
      <c r="O828" s="9"/>
      <c r="P828" s="9"/>
      <c r="R828" s="9"/>
      <c r="T828" s="9"/>
      <c r="V828" s="9"/>
      <c r="W828" s="9"/>
      <c r="X828" s="9"/>
      <c r="Z828" s="9"/>
      <c r="AA828" s="9"/>
      <c r="AB828" s="9"/>
      <c r="AC828" s="9"/>
      <c r="AD828" s="9"/>
      <c r="AF828" s="9"/>
      <c r="AG828" s="9"/>
      <c r="AH828" s="9"/>
      <c r="AI828" s="9"/>
      <c r="AJ828" s="9"/>
      <c r="AL828" s="9"/>
      <c r="AM828" s="9"/>
      <c r="AN828" s="9"/>
      <c r="AO828" s="9"/>
      <c r="AP828" s="9"/>
      <c r="AQ828" s="9"/>
      <c r="AR828" s="9"/>
      <c r="AS828" s="9"/>
      <c r="AT828" s="9"/>
      <c r="AU828" s="9"/>
      <c r="AV828" s="9"/>
      <c r="AW828" s="9"/>
      <c r="AX828" s="9"/>
      <c r="AY828" s="9"/>
      <c r="AZ828" s="9"/>
      <c r="BB828" s="9"/>
      <c r="BD828" s="9"/>
      <c r="BF828" s="9"/>
      <c r="BG828" s="9"/>
      <c r="BH828" s="9"/>
      <c r="BI828" s="9"/>
      <c r="BJ828" s="9"/>
      <c r="BK828" s="9"/>
      <c r="BL828" s="9"/>
      <c r="BM828" s="9"/>
      <c r="BN828" s="9"/>
      <c r="BO828" s="9"/>
      <c r="BP828" s="9"/>
      <c r="BQ828" s="9"/>
      <c r="BR828" s="9"/>
      <c r="BS828" s="9"/>
      <c r="BT828" s="9"/>
      <c r="BV828" s="9"/>
      <c r="BW828" s="9"/>
      <c r="BX828" s="9"/>
      <c r="BZ828" s="9"/>
      <c r="CA828" s="9"/>
      <c r="CB828" s="9"/>
      <c r="CC828" s="9"/>
      <c r="CD828" s="9"/>
      <c r="CF828" s="9"/>
      <c r="CH828" s="9"/>
      <c r="CI828" s="9"/>
      <c r="CJ828" s="9"/>
      <c r="CL828" s="9"/>
      <c r="CM828" s="9"/>
      <c r="CN828" s="9"/>
      <c r="CO828" s="9"/>
      <c r="CP828" s="9"/>
      <c r="CQ828" s="9"/>
      <c r="CR828" s="9"/>
      <c r="CT828" s="9"/>
      <c r="CU828" s="9"/>
      <c r="CV828" s="9"/>
    </row>
    <row r="829" spans="1:100" x14ac:dyDescent="0.2">
      <c r="A829" s="9"/>
      <c r="B829" s="9"/>
      <c r="C829" s="9"/>
      <c r="D829" s="9"/>
      <c r="E829" s="9"/>
      <c r="F829" s="9"/>
      <c r="H829" s="9"/>
      <c r="I829" s="9"/>
      <c r="J829" s="9"/>
      <c r="L829" s="9"/>
      <c r="N829" s="9"/>
      <c r="O829" s="9"/>
      <c r="P829" s="9"/>
      <c r="R829" s="9"/>
      <c r="T829" s="9"/>
      <c r="V829" s="9"/>
      <c r="W829" s="9"/>
      <c r="X829" s="9"/>
      <c r="Z829" s="9"/>
      <c r="AA829" s="9"/>
      <c r="AB829" s="9"/>
      <c r="AC829" s="9"/>
      <c r="AD829" s="9"/>
      <c r="AF829" s="9"/>
      <c r="AG829" s="9"/>
      <c r="AH829" s="9"/>
      <c r="AI829" s="9"/>
      <c r="AJ829" s="9"/>
      <c r="AL829" s="9"/>
      <c r="AM829" s="9"/>
      <c r="AN829" s="9"/>
      <c r="AO829" s="9"/>
      <c r="AP829" s="9"/>
      <c r="AQ829" s="9"/>
      <c r="AR829" s="9"/>
      <c r="AS829" s="9"/>
      <c r="AT829" s="9"/>
      <c r="AU829" s="9"/>
      <c r="AV829" s="9"/>
      <c r="AW829" s="9"/>
      <c r="AX829" s="9"/>
      <c r="AY829" s="9"/>
      <c r="AZ829" s="9"/>
      <c r="BB829" s="9"/>
      <c r="BD829" s="9"/>
      <c r="BF829" s="9"/>
      <c r="BG829" s="9"/>
      <c r="BH829" s="9"/>
      <c r="BI829" s="9"/>
      <c r="BJ829" s="9"/>
      <c r="BK829" s="9"/>
      <c r="BL829" s="9"/>
      <c r="BM829" s="9"/>
      <c r="BN829" s="9"/>
      <c r="BO829" s="9"/>
      <c r="BP829" s="9"/>
      <c r="BQ829" s="9"/>
      <c r="BR829" s="9"/>
      <c r="BS829" s="9"/>
      <c r="BT829" s="9"/>
      <c r="BV829" s="9"/>
      <c r="BW829" s="9"/>
      <c r="BX829" s="9"/>
      <c r="BZ829" s="9"/>
      <c r="CA829" s="9"/>
      <c r="CB829" s="9"/>
      <c r="CC829" s="9"/>
      <c r="CD829" s="9"/>
      <c r="CF829" s="9"/>
      <c r="CH829" s="9"/>
      <c r="CI829" s="9"/>
      <c r="CJ829" s="9"/>
      <c r="CL829" s="9"/>
      <c r="CM829" s="9"/>
      <c r="CN829" s="9"/>
      <c r="CO829" s="9"/>
      <c r="CP829" s="9"/>
      <c r="CQ829" s="9"/>
      <c r="CR829" s="9"/>
      <c r="CT829" s="9"/>
      <c r="CU829" s="9"/>
      <c r="CV829" s="9"/>
    </row>
    <row r="830" spans="1:100" x14ac:dyDescent="0.2">
      <c r="A830" s="9"/>
      <c r="B830" s="9"/>
      <c r="C830" s="9"/>
      <c r="D830" s="9"/>
      <c r="E830" s="9"/>
      <c r="F830" s="9"/>
      <c r="H830" s="9"/>
      <c r="I830" s="9"/>
      <c r="J830" s="9"/>
      <c r="L830" s="9"/>
      <c r="N830" s="9"/>
      <c r="O830" s="9"/>
      <c r="P830" s="9"/>
      <c r="R830" s="9"/>
      <c r="T830" s="9"/>
      <c r="V830" s="9"/>
      <c r="W830" s="9"/>
      <c r="X830" s="9"/>
      <c r="Z830" s="9"/>
      <c r="AA830" s="9"/>
      <c r="AB830" s="9"/>
      <c r="AC830" s="9"/>
      <c r="AD830" s="9"/>
      <c r="AF830" s="9"/>
      <c r="AG830" s="9"/>
      <c r="AH830" s="9"/>
      <c r="AI830" s="9"/>
      <c r="AJ830" s="9"/>
      <c r="AL830" s="9"/>
      <c r="AM830" s="9"/>
      <c r="AN830" s="9"/>
      <c r="AO830" s="9"/>
      <c r="AP830" s="9"/>
      <c r="AQ830" s="9"/>
      <c r="AR830" s="9"/>
      <c r="AS830" s="9"/>
      <c r="AT830" s="9"/>
      <c r="AU830" s="9"/>
      <c r="AV830" s="9"/>
      <c r="AW830" s="9"/>
      <c r="AX830" s="9"/>
      <c r="AY830" s="9"/>
      <c r="AZ830" s="9"/>
      <c r="BB830" s="9"/>
      <c r="BD830" s="9"/>
      <c r="BF830" s="9"/>
      <c r="BG830" s="9"/>
      <c r="BH830" s="9"/>
      <c r="BI830" s="9"/>
      <c r="BJ830" s="9"/>
      <c r="BK830" s="9"/>
      <c r="BL830" s="9"/>
      <c r="BM830" s="9"/>
      <c r="BN830" s="9"/>
      <c r="BO830" s="9"/>
      <c r="BP830" s="9"/>
      <c r="BQ830" s="9"/>
      <c r="BR830" s="9"/>
      <c r="BS830" s="9"/>
      <c r="BT830" s="9"/>
      <c r="BV830" s="9"/>
      <c r="BW830" s="9"/>
      <c r="BX830" s="9"/>
      <c r="BZ830" s="9"/>
      <c r="CA830" s="9"/>
      <c r="CB830" s="9"/>
      <c r="CC830" s="9"/>
      <c r="CD830" s="9"/>
      <c r="CF830" s="9"/>
      <c r="CH830" s="9"/>
      <c r="CI830" s="9"/>
      <c r="CJ830" s="9"/>
      <c r="CL830" s="9"/>
      <c r="CM830" s="9"/>
      <c r="CN830" s="9"/>
      <c r="CO830" s="9"/>
      <c r="CP830" s="9"/>
      <c r="CQ830" s="9"/>
      <c r="CR830" s="9"/>
      <c r="CT830" s="9"/>
      <c r="CU830" s="9"/>
      <c r="CV830" s="9"/>
    </row>
    <row r="831" spans="1:100" x14ac:dyDescent="0.2">
      <c r="A831" s="9"/>
      <c r="B831" s="9"/>
      <c r="C831" s="9"/>
      <c r="D831" s="9"/>
      <c r="E831" s="9"/>
      <c r="F831" s="9"/>
      <c r="H831" s="9"/>
      <c r="I831" s="9"/>
      <c r="J831" s="9"/>
      <c r="L831" s="9"/>
      <c r="N831" s="9"/>
      <c r="O831" s="9"/>
      <c r="P831" s="9"/>
      <c r="R831" s="9"/>
      <c r="T831" s="9"/>
      <c r="V831" s="9"/>
      <c r="W831" s="9"/>
      <c r="X831" s="9"/>
      <c r="Z831" s="9"/>
      <c r="AA831" s="9"/>
      <c r="AB831" s="9"/>
      <c r="AC831" s="9"/>
      <c r="AD831" s="9"/>
      <c r="AF831" s="9"/>
      <c r="AG831" s="9"/>
      <c r="AH831" s="9"/>
      <c r="AI831" s="9"/>
      <c r="AJ831" s="9"/>
      <c r="AL831" s="9"/>
      <c r="AM831" s="9"/>
      <c r="AN831" s="9"/>
      <c r="AO831" s="9"/>
      <c r="AP831" s="9"/>
      <c r="AQ831" s="9"/>
      <c r="AR831" s="9"/>
      <c r="AS831" s="9"/>
      <c r="AT831" s="9"/>
      <c r="AU831" s="9"/>
      <c r="AV831" s="9"/>
      <c r="AW831" s="9"/>
      <c r="AX831" s="9"/>
      <c r="AY831" s="9"/>
      <c r="AZ831" s="9"/>
      <c r="BB831" s="9"/>
      <c r="BD831" s="9"/>
      <c r="BF831" s="9"/>
      <c r="BG831" s="9"/>
      <c r="BH831" s="9"/>
      <c r="BI831" s="9"/>
      <c r="BJ831" s="9"/>
      <c r="BK831" s="9"/>
      <c r="BL831" s="9"/>
      <c r="BM831" s="9"/>
      <c r="BN831" s="9"/>
      <c r="BO831" s="9"/>
      <c r="BP831" s="9"/>
      <c r="BQ831" s="9"/>
      <c r="BR831" s="9"/>
      <c r="BS831" s="9"/>
      <c r="BT831" s="9"/>
      <c r="BV831" s="9"/>
      <c r="BW831" s="9"/>
      <c r="BX831" s="9"/>
      <c r="BZ831" s="9"/>
      <c r="CA831" s="9"/>
      <c r="CB831" s="9"/>
      <c r="CC831" s="9"/>
      <c r="CD831" s="9"/>
      <c r="CF831" s="9"/>
      <c r="CH831" s="9"/>
      <c r="CI831" s="9"/>
      <c r="CJ831" s="9"/>
      <c r="CL831" s="9"/>
      <c r="CM831" s="9"/>
      <c r="CN831" s="9"/>
      <c r="CO831" s="9"/>
      <c r="CP831" s="9"/>
      <c r="CQ831" s="9"/>
      <c r="CR831" s="9"/>
      <c r="CT831" s="9"/>
      <c r="CU831" s="9"/>
      <c r="CV831" s="9"/>
    </row>
    <row r="832" spans="1:100" x14ac:dyDescent="0.2">
      <c r="A832" s="9"/>
      <c r="B832" s="9"/>
      <c r="C832" s="9"/>
      <c r="D832" s="9"/>
      <c r="E832" s="9"/>
      <c r="F832" s="9"/>
      <c r="H832" s="9"/>
      <c r="I832" s="9"/>
      <c r="J832" s="9"/>
      <c r="L832" s="9"/>
      <c r="N832" s="9"/>
      <c r="O832" s="9"/>
      <c r="P832" s="9"/>
      <c r="R832" s="9"/>
      <c r="T832" s="9"/>
      <c r="V832" s="9"/>
      <c r="W832" s="9"/>
      <c r="X832" s="9"/>
      <c r="Z832" s="9"/>
      <c r="AA832" s="9"/>
      <c r="AB832" s="9"/>
      <c r="AC832" s="9"/>
      <c r="AD832" s="9"/>
      <c r="AF832" s="9"/>
      <c r="AG832" s="9"/>
      <c r="AH832" s="9"/>
      <c r="AI832" s="9"/>
      <c r="AJ832" s="9"/>
      <c r="AL832" s="9"/>
      <c r="AM832" s="9"/>
      <c r="AN832" s="9"/>
      <c r="AO832" s="9"/>
      <c r="AP832" s="9"/>
      <c r="AQ832" s="9"/>
      <c r="AR832" s="9"/>
      <c r="AS832" s="9"/>
      <c r="AT832" s="9"/>
      <c r="AU832" s="9"/>
      <c r="AV832" s="9"/>
      <c r="AW832" s="9"/>
      <c r="AX832" s="9"/>
      <c r="AY832" s="9"/>
      <c r="AZ832" s="9"/>
      <c r="BB832" s="9"/>
      <c r="BD832" s="9"/>
      <c r="BF832" s="9"/>
      <c r="BG832" s="9"/>
      <c r="BH832" s="9"/>
      <c r="BI832" s="9"/>
      <c r="BJ832" s="9"/>
      <c r="BK832" s="9"/>
      <c r="BL832" s="9"/>
      <c r="BM832" s="9"/>
      <c r="BN832" s="9"/>
      <c r="BO832" s="9"/>
      <c r="BP832" s="9"/>
      <c r="BQ832" s="9"/>
      <c r="BR832" s="9"/>
      <c r="BS832" s="9"/>
      <c r="BT832" s="9"/>
      <c r="BV832" s="9"/>
      <c r="BW832" s="9"/>
      <c r="BX832" s="9"/>
      <c r="BZ832" s="9"/>
      <c r="CA832" s="9"/>
      <c r="CB832" s="9"/>
      <c r="CC832" s="9"/>
      <c r="CD832" s="9"/>
      <c r="CF832" s="9"/>
      <c r="CH832" s="9"/>
      <c r="CI832" s="9"/>
      <c r="CJ832" s="9"/>
      <c r="CL832" s="9"/>
      <c r="CM832" s="9"/>
      <c r="CN832" s="9"/>
      <c r="CO832" s="9"/>
      <c r="CP832" s="9"/>
      <c r="CQ832" s="9"/>
      <c r="CR832" s="9"/>
      <c r="CT832" s="9"/>
      <c r="CU832" s="9"/>
      <c r="CV832" s="9"/>
    </row>
    <row r="833" spans="1:100" x14ac:dyDescent="0.2">
      <c r="A833" s="9"/>
      <c r="B833" s="9"/>
      <c r="C833" s="9"/>
      <c r="D833" s="9"/>
      <c r="E833" s="9"/>
      <c r="F833" s="9"/>
      <c r="H833" s="9"/>
      <c r="I833" s="9"/>
      <c r="J833" s="9"/>
      <c r="L833" s="9"/>
      <c r="N833" s="9"/>
      <c r="O833" s="9"/>
      <c r="P833" s="9"/>
      <c r="R833" s="9"/>
      <c r="T833" s="9"/>
      <c r="V833" s="9"/>
      <c r="W833" s="9"/>
      <c r="X833" s="9"/>
      <c r="Z833" s="9"/>
      <c r="AA833" s="9"/>
      <c r="AB833" s="9"/>
      <c r="AC833" s="9"/>
      <c r="AD833" s="9"/>
      <c r="AF833" s="9"/>
      <c r="AG833" s="9"/>
      <c r="AH833" s="9"/>
      <c r="AI833" s="9"/>
      <c r="AJ833" s="9"/>
      <c r="AL833" s="9"/>
      <c r="AM833" s="9"/>
      <c r="AN833" s="9"/>
      <c r="AO833" s="9"/>
      <c r="AP833" s="9"/>
      <c r="AQ833" s="9"/>
      <c r="AR833" s="9"/>
      <c r="AS833" s="9"/>
      <c r="AT833" s="9"/>
      <c r="AU833" s="9"/>
      <c r="AV833" s="9"/>
      <c r="AW833" s="9"/>
      <c r="AX833" s="9"/>
      <c r="AY833" s="9"/>
      <c r="AZ833" s="9"/>
      <c r="BB833" s="9"/>
      <c r="BD833" s="9"/>
      <c r="BF833" s="9"/>
      <c r="BG833" s="9"/>
      <c r="BH833" s="9"/>
      <c r="BI833" s="9"/>
      <c r="BJ833" s="9"/>
      <c r="BK833" s="9"/>
      <c r="BL833" s="9"/>
      <c r="BM833" s="9"/>
      <c r="BN833" s="9"/>
      <c r="BO833" s="9"/>
      <c r="BP833" s="9"/>
      <c r="BQ833" s="9"/>
      <c r="BR833" s="9"/>
      <c r="BS833" s="9"/>
      <c r="BT833" s="9"/>
      <c r="BV833" s="9"/>
      <c r="BW833" s="9"/>
      <c r="BX833" s="9"/>
      <c r="BZ833" s="9"/>
      <c r="CA833" s="9"/>
      <c r="CB833" s="9"/>
      <c r="CC833" s="9"/>
      <c r="CD833" s="9"/>
      <c r="CF833" s="9"/>
      <c r="CH833" s="9"/>
      <c r="CI833" s="9"/>
      <c r="CJ833" s="9"/>
      <c r="CL833" s="9"/>
      <c r="CM833" s="9"/>
      <c r="CN833" s="9"/>
      <c r="CO833" s="9"/>
      <c r="CP833" s="9"/>
      <c r="CQ833" s="9"/>
      <c r="CR833" s="9"/>
      <c r="CT833" s="9"/>
      <c r="CU833" s="9"/>
      <c r="CV833" s="9"/>
    </row>
    <row r="834" spans="1:100" x14ac:dyDescent="0.2">
      <c r="A834" s="9"/>
      <c r="B834" s="9"/>
      <c r="C834" s="9"/>
      <c r="D834" s="9"/>
      <c r="E834" s="9"/>
      <c r="F834" s="9"/>
      <c r="H834" s="9"/>
      <c r="I834" s="9"/>
      <c r="J834" s="9"/>
      <c r="L834" s="9"/>
      <c r="N834" s="9"/>
      <c r="O834" s="9"/>
      <c r="P834" s="9"/>
      <c r="R834" s="9"/>
      <c r="T834" s="9"/>
      <c r="V834" s="9"/>
      <c r="W834" s="9"/>
      <c r="X834" s="9"/>
      <c r="Z834" s="9"/>
      <c r="AA834" s="9"/>
      <c r="AB834" s="9"/>
      <c r="AC834" s="9"/>
      <c r="AD834" s="9"/>
      <c r="AF834" s="9"/>
      <c r="AG834" s="9"/>
      <c r="AH834" s="9"/>
      <c r="AI834" s="9"/>
      <c r="AJ834" s="9"/>
      <c r="AL834" s="9"/>
      <c r="AM834" s="9"/>
      <c r="AN834" s="9"/>
      <c r="AO834" s="9"/>
      <c r="AP834" s="9"/>
      <c r="AQ834" s="9"/>
      <c r="AR834" s="9"/>
      <c r="AS834" s="9"/>
      <c r="AT834" s="9"/>
      <c r="AU834" s="9"/>
      <c r="AV834" s="9"/>
      <c r="AW834" s="9"/>
      <c r="AX834" s="9"/>
      <c r="AY834" s="9"/>
      <c r="AZ834" s="9"/>
      <c r="BB834" s="9"/>
      <c r="BD834" s="9"/>
      <c r="BF834" s="9"/>
      <c r="BG834" s="9"/>
      <c r="BH834" s="9"/>
      <c r="BI834" s="9"/>
      <c r="BJ834" s="9"/>
      <c r="BK834" s="9"/>
      <c r="BL834" s="9"/>
      <c r="BM834" s="9"/>
      <c r="BN834" s="9"/>
      <c r="BO834" s="9"/>
      <c r="BP834" s="9"/>
      <c r="BQ834" s="9"/>
      <c r="BR834" s="9"/>
      <c r="BS834" s="9"/>
      <c r="BT834" s="9"/>
      <c r="BV834" s="9"/>
      <c r="BW834" s="9"/>
      <c r="BX834" s="9"/>
      <c r="BZ834" s="9"/>
      <c r="CA834" s="9"/>
      <c r="CB834" s="9"/>
      <c r="CC834" s="9"/>
      <c r="CD834" s="9"/>
      <c r="CF834" s="9"/>
      <c r="CH834" s="9"/>
      <c r="CI834" s="9"/>
      <c r="CJ834" s="9"/>
      <c r="CL834" s="9"/>
      <c r="CM834" s="9"/>
      <c r="CN834" s="9"/>
      <c r="CO834" s="9"/>
      <c r="CP834" s="9"/>
      <c r="CQ834" s="9"/>
      <c r="CR834" s="9"/>
      <c r="CT834" s="9"/>
      <c r="CU834" s="9"/>
      <c r="CV834" s="9"/>
    </row>
    <row r="835" spans="1:100" x14ac:dyDescent="0.2">
      <c r="A835" s="9"/>
      <c r="B835" s="9"/>
      <c r="C835" s="9"/>
      <c r="D835" s="9"/>
      <c r="E835" s="9"/>
      <c r="F835" s="9"/>
      <c r="H835" s="9"/>
      <c r="I835" s="9"/>
      <c r="J835" s="9"/>
      <c r="L835" s="9"/>
      <c r="N835" s="9"/>
      <c r="O835" s="9"/>
      <c r="P835" s="9"/>
      <c r="R835" s="9"/>
      <c r="T835" s="9"/>
      <c r="V835" s="9"/>
      <c r="W835" s="9"/>
      <c r="X835" s="9"/>
      <c r="Z835" s="9"/>
      <c r="AA835" s="9"/>
      <c r="AB835" s="9"/>
      <c r="AC835" s="9"/>
      <c r="AD835" s="9"/>
      <c r="AF835" s="9"/>
      <c r="AG835" s="9"/>
      <c r="AH835" s="9"/>
      <c r="AI835" s="9"/>
      <c r="AJ835" s="9"/>
      <c r="AL835" s="9"/>
      <c r="AM835" s="9"/>
      <c r="AN835" s="9"/>
      <c r="AO835" s="9"/>
      <c r="AP835" s="9"/>
      <c r="AQ835" s="9"/>
      <c r="AR835" s="9"/>
      <c r="AS835" s="9"/>
      <c r="AT835" s="9"/>
      <c r="AU835" s="9"/>
      <c r="AV835" s="9"/>
      <c r="AW835" s="9"/>
      <c r="AX835" s="9"/>
      <c r="AY835" s="9"/>
      <c r="AZ835" s="9"/>
      <c r="BB835" s="9"/>
      <c r="BD835" s="9"/>
      <c r="BF835" s="9"/>
      <c r="BG835" s="9"/>
      <c r="BH835" s="9"/>
      <c r="BI835" s="9"/>
      <c r="BJ835" s="9"/>
      <c r="BK835" s="9"/>
      <c r="BL835" s="9"/>
      <c r="BM835" s="9"/>
      <c r="BN835" s="9"/>
      <c r="BO835" s="9"/>
      <c r="BP835" s="9"/>
      <c r="BQ835" s="9"/>
      <c r="BR835" s="9"/>
      <c r="BS835" s="9"/>
      <c r="BT835" s="9"/>
      <c r="BV835" s="9"/>
      <c r="BW835" s="9"/>
      <c r="BX835" s="9"/>
      <c r="BZ835" s="9"/>
      <c r="CA835" s="9"/>
      <c r="CB835" s="9"/>
      <c r="CC835" s="9"/>
      <c r="CD835" s="9"/>
      <c r="CF835" s="9"/>
      <c r="CH835" s="9"/>
      <c r="CI835" s="9"/>
      <c r="CJ835" s="9"/>
      <c r="CL835" s="9"/>
      <c r="CM835" s="9"/>
      <c r="CN835" s="9"/>
      <c r="CO835" s="9"/>
      <c r="CP835" s="9"/>
      <c r="CQ835" s="9"/>
      <c r="CR835" s="9"/>
      <c r="CT835" s="9"/>
      <c r="CU835" s="9"/>
      <c r="CV835" s="9"/>
    </row>
    <row r="836" spans="1:100" x14ac:dyDescent="0.2">
      <c r="A836" s="9"/>
      <c r="B836" s="9"/>
      <c r="C836" s="9"/>
      <c r="D836" s="9"/>
      <c r="E836" s="9"/>
      <c r="F836" s="9"/>
      <c r="H836" s="9"/>
      <c r="I836" s="9"/>
      <c r="J836" s="9"/>
      <c r="L836" s="9"/>
      <c r="N836" s="9"/>
      <c r="O836" s="9"/>
      <c r="P836" s="9"/>
      <c r="R836" s="9"/>
      <c r="T836" s="9"/>
      <c r="V836" s="9"/>
      <c r="W836" s="9"/>
      <c r="X836" s="9"/>
      <c r="Z836" s="9"/>
      <c r="AA836" s="9"/>
      <c r="AB836" s="9"/>
      <c r="AC836" s="9"/>
      <c r="AD836" s="9"/>
      <c r="AF836" s="9"/>
      <c r="AG836" s="9"/>
      <c r="AH836" s="9"/>
      <c r="AI836" s="9"/>
      <c r="AJ836" s="9"/>
      <c r="AL836" s="9"/>
      <c r="AM836" s="9"/>
      <c r="AN836" s="9"/>
      <c r="AO836" s="9"/>
      <c r="AP836" s="9"/>
      <c r="AQ836" s="9"/>
      <c r="AR836" s="9"/>
      <c r="AS836" s="9"/>
      <c r="AT836" s="9"/>
      <c r="AU836" s="9"/>
      <c r="AV836" s="9"/>
      <c r="AW836" s="9"/>
      <c r="AX836" s="9"/>
      <c r="AY836" s="9"/>
      <c r="AZ836" s="9"/>
      <c r="BB836" s="9"/>
      <c r="BD836" s="9"/>
      <c r="BF836" s="9"/>
      <c r="BG836" s="9"/>
      <c r="BH836" s="9"/>
      <c r="BI836" s="9"/>
      <c r="BJ836" s="9"/>
      <c r="BK836" s="9"/>
      <c r="BL836" s="9"/>
      <c r="BM836" s="9"/>
      <c r="BN836" s="9"/>
      <c r="BO836" s="9"/>
      <c r="BP836" s="9"/>
      <c r="BQ836" s="9"/>
      <c r="BR836" s="9"/>
      <c r="BS836" s="9"/>
      <c r="BT836" s="9"/>
      <c r="BV836" s="9"/>
      <c r="BW836" s="9"/>
      <c r="BX836" s="9"/>
      <c r="BZ836" s="9"/>
      <c r="CA836" s="9"/>
      <c r="CB836" s="9"/>
      <c r="CC836" s="9"/>
      <c r="CD836" s="9"/>
      <c r="CF836" s="9"/>
      <c r="CH836" s="9"/>
      <c r="CI836" s="9"/>
      <c r="CJ836" s="9"/>
      <c r="CL836" s="9"/>
      <c r="CM836" s="9"/>
      <c r="CN836" s="9"/>
      <c r="CO836" s="9"/>
      <c r="CP836" s="9"/>
      <c r="CQ836" s="9"/>
      <c r="CR836" s="9"/>
      <c r="CT836" s="9"/>
      <c r="CU836" s="9"/>
      <c r="CV836" s="9"/>
    </row>
    <row r="837" spans="1:100" x14ac:dyDescent="0.2">
      <c r="A837" s="9"/>
      <c r="B837" s="9"/>
      <c r="C837" s="9"/>
      <c r="D837" s="9"/>
      <c r="E837" s="9"/>
      <c r="F837" s="9"/>
      <c r="H837" s="9"/>
      <c r="I837" s="9"/>
      <c r="J837" s="9"/>
      <c r="L837" s="9"/>
      <c r="N837" s="9"/>
      <c r="O837" s="9"/>
      <c r="P837" s="9"/>
      <c r="R837" s="9"/>
      <c r="T837" s="9"/>
      <c r="V837" s="9"/>
      <c r="W837" s="9"/>
      <c r="X837" s="9"/>
      <c r="Z837" s="9"/>
      <c r="AA837" s="9"/>
      <c r="AB837" s="9"/>
      <c r="AC837" s="9"/>
      <c r="AD837" s="9"/>
      <c r="AF837" s="9"/>
      <c r="AG837" s="9"/>
      <c r="AH837" s="9"/>
      <c r="AI837" s="9"/>
      <c r="AJ837" s="9"/>
      <c r="AL837" s="9"/>
      <c r="AM837" s="9"/>
      <c r="AN837" s="9"/>
      <c r="AO837" s="9"/>
      <c r="AP837" s="9"/>
      <c r="AQ837" s="9"/>
      <c r="AR837" s="9"/>
      <c r="AS837" s="9"/>
      <c r="AT837" s="9"/>
      <c r="AU837" s="9"/>
      <c r="AV837" s="9"/>
      <c r="AW837" s="9"/>
      <c r="AX837" s="9"/>
      <c r="AY837" s="9"/>
      <c r="AZ837" s="9"/>
      <c r="BB837" s="9"/>
      <c r="BD837" s="9"/>
      <c r="BF837" s="9"/>
      <c r="BG837" s="9"/>
      <c r="BH837" s="9"/>
      <c r="BI837" s="9"/>
      <c r="BJ837" s="9"/>
      <c r="BK837" s="9"/>
      <c r="BL837" s="9"/>
      <c r="BM837" s="9"/>
      <c r="BN837" s="9"/>
      <c r="BO837" s="9"/>
      <c r="BP837" s="9"/>
      <c r="BQ837" s="9"/>
      <c r="BR837" s="9"/>
      <c r="BS837" s="9"/>
      <c r="BT837" s="9"/>
      <c r="BV837" s="9"/>
      <c r="BW837" s="9"/>
      <c r="BX837" s="9"/>
      <c r="BZ837" s="9"/>
      <c r="CA837" s="9"/>
      <c r="CB837" s="9"/>
      <c r="CC837" s="9"/>
      <c r="CD837" s="9"/>
      <c r="CF837" s="9"/>
      <c r="CH837" s="9"/>
      <c r="CI837" s="9"/>
      <c r="CJ837" s="9"/>
      <c r="CL837" s="9"/>
      <c r="CM837" s="9"/>
      <c r="CN837" s="9"/>
      <c r="CO837" s="9"/>
      <c r="CP837" s="9"/>
      <c r="CQ837" s="9"/>
      <c r="CR837" s="9"/>
      <c r="CT837" s="9"/>
      <c r="CU837" s="9"/>
      <c r="CV837" s="9"/>
    </row>
    <row r="838" spans="1:100" x14ac:dyDescent="0.2">
      <c r="A838" s="9"/>
      <c r="B838" s="9"/>
      <c r="C838" s="9"/>
      <c r="D838" s="9"/>
      <c r="E838" s="9"/>
      <c r="F838" s="9"/>
      <c r="H838" s="9"/>
      <c r="I838" s="9"/>
      <c r="J838" s="9"/>
      <c r="L838" s="9"/>
      <c r="N838" s="9"/>
      <c r="O838" s="9"/>
      <c r="P838" s="9"/>
      <c r="R838" s="9"/>
      <c r="T838" s="9"/>
      <c r="V838" s="9"/>
      <c r="W838" s="9"/>
      <c r="X838" s="9"/>
      <c r="Z838" s="9"/>
      <c r="AA838" s="9"/>
      <c r="AB838" s="9"/>
      <c r="AC838" s="9"/>
      <c r="AD838" s="9"/>
      <c r="AF838" s="9"/>
      <c r="AG838" s="9"/>
      <c r="AH838" s="9"/>
      <c r="AI838" s="9"/>
      <c r="AJ838" s="9"/>
      <c r="AL838" s="9"/>
      <c r="AM838" s="9"/>
      <c r="AN838" s="9"/>
      <c r="AO838" s="9"/>
      <c r="AP838" s="9"/>
      <c r="AQ838" s="9"/>
      <c r="AR838" s="9"/>
      <c r="AS838" s="9"/>
      <c r="AT838" s="9"/>
      <c r="AU838" s="9"/>
      <c r="AV838" s="9"/>
      <c r="AW838" s="9"/>
      <c r="AX838" s="9"/>
      <c r="AY838" s="9"/>
      <c r="AZ838" s="9"/>
      <c r="BB838" s="9"/>
      <c r="BD838" s="9"/>
      <c r="BF838" s="9"/>
      <c r="BG838" s="9"/>
      <c r="BH838" s="9"/>
      <c r="BI838" s="9"/>
      <c r="BJ838" s="9"/>
      <c r="BK838" s="9"/>
      <c r="BL838" s="9"/>
      <c r="BM838" s="9"/>
      <c r="BN838" s="9"/>
      <c r="BO838" s="9"/>
      <c r="BP838" s="9"/>
      <c r="BQ838" s="9"/>
      <c r="BR838" s="9"/>
      <c r="BS838" s="9"/>
      <c r="BT838" s="9"/>
      <c r="BV838" s="9"/>
      <c r="BW838" s="9"/>
      <c r="BX838" s="9"/>
      <c r="BZ838" s="9"/>
      <c r="CA838" s="9"/>
      <c r="CB838" s="9"/>
      <c r="CC838" s="9"/>
      <c r="CD838" s="9"/>
      <c r="CF838" s="9"/>
      <c r="CH838" s="9"/>
      <c r="CI838" s="9"/>
      <c r="CJ838" s="9"/>
      <c r="CL838" s="9"/>
      <c r="CM838" s="9"/>
      <c r="CN838" s="9"/>
      <c r="CO838" s="9"/>
      <c r="CP838" s="9"/>
      <c r="CQ838" s="9"/>
      <c r="CR838" s="9"/>
      <c r="CT838" s="9"/>
      <c r="CU838" s="9"/>
      <c r="CV838" s="9"/>
    </row>
    <row r="839" spans="1:100" x14ac:dyDescent="0.2">
      <c r="A839" s="9"/>
      <c r="B839" s="9"/>
      <c r="C839" s="9"/>
      <c r="D839" s="9"/>
      <c r="E839" s="9"/>
      <c r="F839" s="9"/>
      <c r="H839" s="9"/>
      <c r="I839" s="9"/>
      <c r="J839" s="9"/>
      <c r="L839" s="9"/>
      <c r="N839" s="9"/>
      <c r="O839" s="9"/>
      <c r="P839" s="9"/>
      <c r="R839" s="9"/>
      <c r="T839" s="9"/>
      <c r="V839" s="9"/>
      <c r="W839" s="9"/>
      <c r="X839" s="9"/>
      <c r="Z839" s="9"/>
      <c r="AA839" s="9"/>
      <c r="AB839" s="9"/>
      <c r="AC839" s="9"/>
      <c r="AD839" s="9"/>
      <c r="AF839" s="9"/>
      <c r="AG839" s="9"/>
      <c r="AH839" s="9"/>
      <c r="AI839" s="9"/>
      <c r="AJ839" s="9"/>
      <c r="AL839" s="9"/>
      <c r="AM839" s="9"/>
      <c r="AN839" s="9"/>
      <c r="AO839" s="9"/>
      <c r="AP839" s="9"/>
      <c r="AQ839" s="9"/>
      <c r="AR839" s="9"/>
      <c r="AS839" s="9"/>
      <c r="AT839" s="9"/>
      <c r="AU839" s="9"/>
      <c r="AV839" s="9"/>
      <c r="AW839" s="9"/>
      <c r="AX839" s="9"/>
      <c r="AY839" s="9"/>
      <c r="AZ839" s="9"/>
      <c r="BB839" s="9"/>
      <c r="BD839" s="9"/>
      <c r="BF839" s="9"/>
      <c r="BG839" s="9"/>
      <c r="BH839" s="9"/>
      <c r="BI839" s="9"/>
      <c r="BJ839" s="9"/>
      <c r="BK839" s="9"/>
      <c r="BL839" s="9"/>
      <c r="BM839" s="9"/>
      <c r="BN839" s="9"/>
      <c r="BO839" s="9"/>
      <c r="BP839" s="9"/>
      <c r="BQ839" s="9"/>
      <c r="BR839" s="9"/>
      <c r="BS839" s="9"/>
      <c r="BT839" s="9"/>
      <c r="BV839" s="9"/>
      <c r="BW839" s="9"/>
      <c r="BX839" s="9"/>
      <c r="BZ839" s="9"/>
      <c r="CA839" s="9"/>
      <c r="CB839" s="9"/>
      <c r="CC839" s="9"/>
      <c r="CD839" s="9"/>
      <c r="CF839" s="9"/>
      <c r="CH839" s="9"/>
      <c r="CI839" s="9"/>
      <c r="CJ839" s="9"/>
      <c r="CL839" s="9"/>
      <c r="CM839" s="9"/>
      <c r="CN839" s="9"/>
      <c r="CO839" s="9"/>
      <c r="CP839" s="9"/>
      <c r="CQ839" s="9"/>
      <c r="CR839" s="9"/>
      <c r="CT839" s="9"/>
      <c r="CU839" s="9"/>
      <c r="CV839" s="9"/>
    </row>
    <row r="840" spans="1:100" x14ac:dyDescent="0.2">
      <c r="A840" s="9"/>
      <c r="B840" s="9"/>
      <c r="C840" s="9"/>
      <c r="D840" s="9"/>
      <c r="E840" s="9"/>
      <c r="F840" s="9"/>
      <c r="H840" s="9"/>
      <c r="I840" s="9"/>
      <c r="J840" s="9"/>
      <c r="L840" s="9"/>
      <c r="N840" s="9"/>
      <c r="O840" s="9"/>
      <c r="P840" s="9"/>
      <c r="R840" s="9"/>
      <c r="T840" s="9"/>
      <c r="V840" s="9"/>
      <c r="W840" s="9"/>
      <c r="X840" s="9"/>
      <c r="Z840" s="9"/>
      <c r="AA840" s="9"/>
      <c r="AB840" s="9"/>
      <c r="AC840" s="9"/>
      <c r="AD840" s="9"/>
      <c r="AF840" s="9"/>
      <c r="AG840" s="9"/>
      <c r="AH840" s="9"/>
      <c r="AI840" s="9"/>
      <c r="AJ840" s="9"/>
      <c r="AL840" s="9"/>
      <c r="AM840" s="9"/>
      <c r="AN840" s="9"/>
      <c r="AO840" s="9"/>
      <c r="AP840" s="9"/>
      <c r="AQ840" s="9"/>
      <c r="AR840" s="9"/>
      <c r="AS840" s="9"/>
      <c r="AT840" s="9"/>
      <c r="AU840" s="9"/>
      <c r="AV840" s="9"/>
      <c r="AW840" s="9"/>
      <c r="AX840" s="9"/>
      <c r="AY840" s="9"/>
      <c r="AZ840" s="9"/>
      <c r="BB840" s="9"/>
      <c r="BD840" s="9"/>
      <c r="BF840" s="9"/>
      <c r="BG840" s="9"/>
      <c r="BH840" s="9"/>
      <c r="BI840" s="9"/>
      <c r="BJ840" s="9"/>
      <c r="BK840" s="9"/>
      <c r="BL840" s="9"/>
      <c r="BM840" s="9"/>
      <c r="BN840" s="9"/>
      <c r="BO840" s="9"/>
      <c r="BP840" s="9"/>
      <c r="BQ840" s="9"/>
      <c r="BR840" s="9"/>
      <c r="BS840" s="9"/>
      <c r="BT840" s="9"/>
      <c r="BV840" s="9"/>
      <c r="BW840" s="9"/>
      <c r="BX840" s="9"/>
      <c r="BZ840" s="9"/>
      <c r="CA840" s="9"/>
      <c r="CB840" s="9"/>
      <c r="CC840" s="9"/>
      <c r="CD840" s="9"/>
      <c r="CF840" s="9"/>
      <c r="CH840" s="9"/>
      <c r="CI840" s="9"/>
      <c r="CJ840" s="9"/>
      <c r="CL840" s="9"/>
      <c r="CM840" s="9"/>
      <c r="CN840" s="9"/>
      <c r="CO840" s="9"/>
      <c r="CP840" s="9"/>
      <c r="CQ840" s="9"/>
      <c r="CR840" s="9"/>
      <c r="CT840" s="9"/>
      <c r="CU840" s="9"/>
      <c r="CV840" s="9"/>
    </row>
    <row r="841" spans="1:100" x14ac:dyDescent="0.2">
      <c r="A841" s="9"/>
      <c r="B841" s="9"/>
      <c r="C841" s="9"/>
      <c r="D841" s="9"/>
      <c r="E841" s="9"/>
      <c r="F841" s="9"/>
      <c r="H841" s="9"/>
      <c r="I841" s="9"/>
      <c r="J841" s="9"/>
      <c r="L841" s="9"/>
      <c r="N841" s="9"/>
      <c r="O841" s="9"/>
      <c r="P841" s="9"/>
      <c r="R841" s="9"/>
      <c r="T841" s="9"/>
      <c r="V841" s="9"/>
      <c r="W841" s="9"/>
      <c r="X841" s="9"/>
      <c r="Z841" s="9"/>
      <c r="AA841" s="9"/>
      <c r="AB841" s="9"/>
      <c r="AC841" s="9"/>
      <c r="AD841" s="9"/>
      <c r="AF841" s="9"/>
      <c r="AG841" s="9"/>
      <c r="AH841" s="9"/>
      <c r="AI841" s="9"/>
      <c r="AJ841" s="9"/>
      <c r="AL841" s="9"/>
      <c r="AM841" s="9"/>
      <c r="AN841" s="9"/>
      <c r="AO841" s="9"/>
      <c r="AP841" s="9"/>
      <c r="AQ841" s="9"/>
      <c r="AR841" s="9"/>
      <c r="AS841" s="9"/>
      <c r="AT841" s="9"/>
      <c r="AU841" s="9"/>
      <c r="AV841" s="9"/>
      <c r="AW841" s="9"/>
      <c r="AX841" s="9"/>
      <c r="AY841" s="9"/>
      <c r="AZ841" s="9"/>
      <c r="BB841" s="9"/>
      <c r="BD841" s="9"/>
      <c r="BF841" s="9"/>
      <c r="BG841" s="9"/>
      <c r="BH841" s="9"/>
      <c r="BI841" s="9"/>
      <c r="BJ841" s="9"/>
      <c r="BK841" s="9"/>
      <c r="BL841" s="9"/>
      <c r="BM841" s="9"/>
      <c r="BN841" s="9"/>
      <c r="BO841" s="9"/>
      <c r="BP841" s="9"/>
      <c r="BQ841" s="9"/>
      <c r="BR841" s="9"/>
      <c r="BS841" s="9"/>
      <c r="BT841" s="9"/>
      <c r="BV841" s="9"/>
      <c r="BW841" s="9"/>
      <c r="BX841" s="9"/>
      <c r="BZ841" s="9"/>
      <c r="CA841" s="9"/>
      <c r="CB841" s="9"/>
      <c r="CC841" s="9"/>
      <c r="CD841" s="9"/>
      <c r="CF841" s="9"/>
      <c r="CH841" s="9"/>
      <c r="CI841" s="9"/>
      <c r="CJ841" s="9"/>
      <c r="CL841" s="9"/>
      <c r="CM841" s="9"/>
      <c r="CN841" s="9"/>
      <c r="CO841" s="9"/>
      <c r="CP841" s="9"/>
      <c r="CQ841" s="9"/>
      <c r="CR841" s="9"/>
      <c r="CT841" s="9"/>
      <c r="CU841" s="9"/>
      <c r="CV841" s="9"/>
    </row>
    <row r="842" spans="1:100" x14ac:dyDescent="0.2">
      <c r="A842" s="9"/>
      <c r="B842" s="9"/>
      <c r="C842" s="9"/>
      <c r="D842" s="9"/>
      <c r="E842" s="9"/>
      <c r="F842" s="9"/>
      <c r="H842" s="9"/>
      <c r="I842" s="9"/>
      <c r="J842" s="9"/>
      <c r="L842" s="9"/>
      <c r="N842" s="9"/>
      <c r="O842" s="9"/>
      <c r="P842" s="9"/>
      <c r="R842" s="9"/>
      <c r="T842" s="9"/>
      <c r="V842" s="9"/>
      <c r="W842" s="9"/>
      <c r="X842" s="9"/>
      <c r="Z842" s="9"/>
      <c r="AA842" s="9"/>
      <c r="AB842" s="9"/>
      <c r="AC842" s="9"/>
      <c r="AD842" s="9"/>
      <c r="AF842" s="9"/>
      <c r="AG842" s="9"/>
      <c r="AH842" s="9"/>
      <c r="AI842" s="9"/>
      <c r="AJ842" s="9"/>
      <c r="AL842" s="9"/>
      <c r="AM842" s="9"/>
      <c r="AN842" s="9"/>
      <c r="AO842" s="9"/>
      <c r="AP842" s="9"/>
      <c r="AQ842" s="9"/>
      <c r="AR842" s="9"/>
      <c r="AS842" s="9"/>
      <c r="AT842" s="9"/>
      <c r="AU842" s="9"/>
      <c r="AV842" s="9"/>
      <c r="AW842" s="9"/>
      <c r="AX842" s="9"/>
      <c r="AY842" s="9"/>
      <c r="AZ842" s="9"/>
      <c r="BB842" s="9"/>
      <c r="BD842" s="9"/>
      <c r="BF842" s="9"/>
      <c r="BG842" s="9"/>
      <c r="BH842" s="9"/>
      <c r="BI842" s="9"/>
      <c r="BJ842" s="9"/>
      <c r="BK842" s="9"/>
      <c r="BL842" s="9"/>
      <c r="BM842" s="9"/>
      <c r="BN842" s="9"/>
      <c r="BO842" s="9"/>
      <c r="BP842" s="9"/>
      <c r="BQ842" s="9"/>
      <c r="BR842" s="9"/>
      <c r="BS842" s="9"/>
      <c r="BT842" s="9"/>
      <c r="BV842" s="9"/>
      <c r="BW842" s="9"/>
      <c r="BX842" s="9"/>
      <c r="BZ842" s="9"/>
      <c r="CA842" s="9"/>
      <c r="CB842" s="9"/>
      <c r="CC842" s="9"/>
      <c r="CD842" s="9"/>
      <c r="CF842" s="9"/>
      <c r="CH842" s="9"/>
      <c r="CI842" s="9"/>
      <c r="CJ842" s="9"/>
      <c r="CL842" s="9"/>
      <c r="CM842" s="9"/>
      <c r="CN842" s="9"/>
      <c r="CO842" s="9"/>
      <c r="CP842" s="9"/>
      <c r="CQ842" s="9"/>
      <c r="CR842" s="9"/>
      <c r="CT842" s="9"/>
      <c r="CU842" s="9"/>
      <c r="CV842" s="9"/>
    </row>
    <row r="843" spans="1:100" x14ac:dyDescent="0.2">
      <c r="A843" s="9"/>
      <c r="B843" s="9"/>
      <c r="C843" s="9"/>
      <c r="D843" s="9"/>
      <c r="E843" s="9"/>
      <c r="F843" s="9"/>
      <c r="H843" s="9"/>
      <c r="I843" s="9"/>
      <c r="J843" s="9"/>
      <c r="L843" s="9"/>
      <c r="N843" s="9"/>
      <c r="O843" s="9"/>
      <c r="P843" s="9"/>
      <c r="R843" s="9"/>
      <c r="T843" s="9"/>
      <c r="V843" s="9"/>
      <c r="W843" s="9"/>
      <c r="X843" s="9"/>
      <c r="Z843" s="9"/>
      <c r="AA843" s="9"/>
      <c r="AB843" s="9"/>
      <c r="AC843" s="9"/>
      <c r="AD843" s="9"/>
      <c r="AF843" s="9"/>
      <c r="AG843" s="9"/>
      <c r="AH843" s="9"/>
      <c r="AI843" s="9"/>
      <c r="AJ843" s="9"/>
      <c r="AL843" s="9"/>
      <c r="AM843" s="9"/>
      <c r="AN843" s="9"/>
      <c r="AO843" s="9"/>
      <c r="AP843" s="9"/>
      <c r="AQ843" s="9"/>
      <c r="AR843" s="9"/>
      <c r="AS843" s="9"/>
      <c r="AT843" s="9"/>
      <c r="AU843" s="9"/>
      <c r="AV843" s="9"/>
      <c r="AW843" s="9"/>
      <c r="AX843" s="9"/>
      <c r="AY843" s="9"/>
      <c r="AZ843" s="9"/>
      <c r="BB843" s="9"/>
      <c r="BD843" s="9"/>
      <c r="BF843" s="9"/>
      <c r="BG843" s="9"/>
      <c r="BH843" s="9"/>
      <c r="BI843" s="9"/>
      <c r="BJ843" s="9"/>
      <c r="BK843" s="9"/>
      <c r="BL843" s="9"/>
      <c r="BM843" s="9"/>
      <c r="BN843" s="9"/>
      <c r="BO843" s="9"/>
      <c r="BP843" s="9"/>
      <c r="BQ843" s="9"/>
      <c r="BR843" s="9"/>
      <c r="BS843" s="9"/>
      <c r="BT843" s="9"/>
      <c r="BV843" s="9"/>
      <c r="BW843" s="9"/>
      <c r="BX843" s="9"/>
      <c r="BZ843" s="9"/>
      <c r="CA843" s="9"/>
      <c r="CB843" s="9"/>
      <c r="CC843" s="9"/>
      <c r="CD843" s="9"/>
      <c r="CF843" s="9"/>
      <c r="CH843" s="9"/>
      <c r="CI843" s="9"/>
      <c r="CJ843" s="9"/>
      <c r="CL843" s="9"/>
      <c r="CM843" s="9"/>
      <c r="CN843" s="9"/>
      <c r="CO843" s="9"/>
      <c r="CP843" s="9"/>
      <c r="CQ843" s="9"/>
      <c r="CR843" s="9"/>
      <c r="CT843" s="9"/>
      <c r="CU843" s="9"/>
      <c r="CV843" s="9"/>
    </row>
    <row r="844" spans="1:100" x14ac:dyDescent="0.2">
      <c r="A844" s="9"/>
      <c r="B844" s="9"/>
      <c r="C844" s="9"/>
      <c r="D844" s="9"/>
      <c r="E844" s="9"/>
      <c r="F844" s="9"/>
      <c r="H844" s="9"/>
      <c r="I844" s="9"/>
      <c r="J844" s="9"/>
      <c r="L844" s="9"/>
      <c r="N844" s="9"/>
      <c r="O844" s="9"/>
      <c r="P844" s="9"/>
      <c r="R844" s="9"/>
      <c r="T844" s="9"/>
      <c r="V844" s="9"/>
      <c r="W844" s="9"/>
      <c r="X844" s="9"/>
      <c r="Z844" s="9"/>
      <c r="AA844" s="9"/>
      <c r="AB844" s="9"/>
      <c r="AC844" s="9"/>
      <c r="AD844" s="9"/>
      <c r="AF844" s="9"/>
      <c r="AG844" s="9"/>
      <c r="AH844" s="9"/>
      <c r="AI844" s="9"/>
      <c r="AJ844" s="9"/>
      <c r="AL844" s="9"/>
      <c r="AM844" s="9"/>
      <c r="AN844" s="9"/>
      <c r="AO844" s="9"/>
      <c r="AP844" s="9"/>
      <c r="AQ844" s="9"/>
      <c r="AR844" s="9"/>
      <c r="AS844" s="9"/>
      <c r="AT844" s="9"/>
      <c r="AU844" s="9"/>
      <c r="AV844" s="9"/>
      <c r="AW844" s="9"/>
      <c r="AX844" s="9"/>
      <c r="AY844" s="9"/>
      <c r="AZ844" s="9"/>
      <c r="BB844" s="9"/>
      <c r="BD844" s="9"/>
      <c r="BF844" s="9"/>
      <c r="BG844" s="9"/>
      <c r="BH844" s="9"/>
      <c r="BI844" s="9"/>
      <c r="BJ844" s="9"/>
      <c r="BK844" s="9"/>
      <c r="BL844" s="9"/>
      <c r="BM844" s="9"/>
      <c r="BN844" s="9"/>
      <c r="BO844" s="9"/>
      <c r="BP844" s="9"/>
      <c r="BQ844" s="9"/>
      <c r="BR844" s="9"/>
      <c r="BS844" s="9"/>
      <c r="BT844" s="9"/>
      <c r="BV844" s="9"/>
      <c r="BW844" s="9"/>
      <c r="BX844" s="9"/>
      <c r="BZ844" s="9"/>
      <c r="CA844" s="9"/>
      <c r="CB844" s="9"/>
      <c r="CC844" s="9"/>
      <c r="CD844" s="9"/>
      <c r="CF844" s="9"/>
      <c r="CH844" s="9"/>
      <c r="CI844" s="9"/>
      <c r="CJ844" s="9"/>
      <c r="CL844" s="9"/>
      <c r="CM844" s="9"/>
      <c r="CN844" s="9"/>
      <c r="CO844" s="9"/>
      <c r="CP844" s="9"/>
      <c r="CQ844" s="9"/>
      <c r="CR844" s="9"/>
      <c r="CT844" s="9"/>
      <c r="CU844" s="9"/>
      <c r="CV844" s="9"/>
    </row>
    <row r="845" spans="1:100" x14ac:dyDescent="0.2">
      <c r="A845" s="9"/>
      <c r="B845" s="9"/>
      <c r="C845" s="9"/>
      <c r="D845" s="9"/>
      <c r="E845" s="9"/>
      <c r="F845" s="9"/>
      <c r="H845" s="9"/>
      <c r="I845" s="9"/>
      <c r="J845" s="9"/>
      <c r="L845" s="9"/>
      <c r="N845" s="9"/>
      <c r="O845" s="9"/>
      <c r="P845" s="9"/>
      <c r="R845" s="9"/>
      <c r="T845" s="9"/>
      <c r="V845" s="9"/>
      <c r="W845" s="9"/>
      <c r="X845" s="9"/>
      <c r="Z845" s="9"/>
      <c r="AA845" s="9"/>
      <c r="AB845" s="9"/>
      <c r="AC845" s="9"/>
      <c r="AD845" s="9"/>
      <c r="AF845" s="9"/>
      <c r="AG845" s="9"/>
      <c r="AH845" s="9"/>
      <c r="AI845" s="9"/>
      <c r="AJ845" s="9"/>
      <c r="AL845" s="9"/>
      <c r="AM845" s="9"/>
      <c r="AN845" s="9"/>
      <c r="AO845" s="9"/>
      <c r="AP845" s="9"/>
      <c r="AQ845" s="9"/>
      <c r="AR845" s="9"/>
      <c r="AS845" s="9"/>
      <c r="AT845" s="9"/>
      <c r="AU845" s="9"/>
      <c r="AV845" s="9"/>
      <c r="AW845" s="9"/>
      <c r="AX845" s="9"/>
      <c r="AY845" s="9"/>
      <c r="AZ845" s="9"/>
      <c r="BB845" s="9"/>
      <c r="BD845" s="9"/>
      <c r="BF845" s="9"/>
      <c r="BG845" s="9"/>
      <c r="BH845" s="9"/>
      <c r="BI845" s="9"/>
      <c r="BJ845" s="9"/>
      <c r="BK845" s="9"/>
      <c r="BL845" s="9"/>
      <c r="BM845" s="9"/>
      <c r="BN845" s="9"/>
      <c r="BO845" s="9"/>
      <c r="BP845" s="9"/>
      <c r="BQ845" s="9"/>
      <c r="BR845" s="9"/>
      <c r="BS845" s="9"/>
      <c r="BT845" s="9"/>
      <c r="BV845" s="9"/>
      <c r="BW845" s="9"/>
      <c r="BX845" s="9"/>
      <c r="BZ845" s="9"/>
      <c r="CA845" s="9"/>
      <c r="CB845" s="9"/>
      <c r="CC845" s="9"/>
      <c r="CD845" s="9"/>
      <c r="CF845" s="9"/>
      <c r="CH845" s="9"/>
      <c r="CI845" s="9"/>
      <c r="CJ845" s="9"/>
      <c r="CL845" s="9"/>
      <c r="CM845" s="9"/>
      <c r="CN845" s="9"/>
      <c r="CO845" s="9"/>
      <c r="CP845" s="9"/>
      <c r="CQ845" s="9"/>
      <c r="CR845" s="9"/>
      <c r="CT845" s="9"/>
      <c r="CU845" s="9"/>
      <c r="CV845" s="9"/>
    </row>
    <row r="846" spans="1:100" x14ac:dyDescent="0.2">
      <c r="A846" s="9"/>
      <c r="B846" s="9"/>
      <c r="C846" s="9"/>
      <c r="D846" s="9"/>
      <c r="E846" s="9"/>
      <c r="F846" s="9"/>
      <c r="H846" s="9"/>
      <c r="I846" s="9"/>
      <c r="J846" s="9"/>
      <c r="L846" s="9"/>
      <c r="N846" s="9"/>
      <c r="O846" s="9"/>
      <c r="P846" s="9"/>
      <c r="R846" s="9"/>
      <c r="T846" s="9"/>
      <c r="V846" s="9"/>
      <c r="W846" s="9"/>
      <c r="X846" s="9"/>
      <c r="Z846" s="9"/>
      <c r="AA846" s="9"/>
      <c r="AB846" s="9"/>
      <c r="AC846" s="9"/>
      <c r="AD846" s="9"/>
      <c r="AF846" s="9"/>
      <c r="AG846" s="9"/>
      <c r="AH846" s="9"/>
      <c r="AI846" s="9"/>
      <c r="AJ846" s="9"/>
      <c r="AL846" s="9"/>
      <c r="AM846" s="9"/>
      <c r="AN846" s="9"/>
      <c r="AO846" s="9"/>
      <c r="AP846" s="9"/>
      <c r="AQ846" s="9"/>
      <c r="AR846" s="9"/>
      <c r="AS846" s="9"/>
      <c r="AT846" s="9"/>
      <c r="AU846" s="9"/>
      <c r="AV846" s="9"/>
      <c r="AW846" s="9"/>
      <c r="AX846" s="9"/>
      <c r="AY846" s="9"/>
      <c r="AZ846" s="9"/>
      <c r="BB846" s="9"/>
      <c r="BD846" s="9"/>
      <c r="BF846" s="9"/>
      <c r="BG846" s="9"/>
      <c r="BH846" s="9"/>
      <c r="BI846" s="9"/>
      <c r="BJ846" s="9"/>
      <c r="BK846" s="9"/>
      <c r="BL846" s="9"/>
      <c r="BM846" s="9"/>
      <c r="BN846" s="9"/>
      <c r="BO846" s="9"/>
      <c r="BP846" s="9"/>
      <c r="BQ846" s="9"/>
      <c r="BR846" s="9"/>
      <c r="BS846" s="9"/>
      <c r="BT846" s="9"/>
      <c r="BV846" s="9"/>
      <c r="BW846" s="9"/>
      <c r="BX846" s="9"/>
      <c r="BZ846" s="9"/>
      <c r="CA846" s="9"/>
      <c r="CB846" s="9"/>
      <c r="CC846" s="9"/>
      <c r="CD846" s="9"/>
      <c r="CF846" s="9"/>
      <c r="CH846" s="9"/>
      <c r="CI846" s="9"/>
      <c r="CJ846" s="9"/>
      <c r="CL846" s="9"/>
      <c r="CM846" s="9"/>
      <c r="CN846" s="9"/>
      <c r="CO846" s="9"/>
      <c r="CP846" s="9"/>
      <c r="CQ846" s="9"/>
      <c r="CR846" s="9"/>
      <c r="CT846" s="9"/>
      <c r="CU846" s="9"/>
      <c r="CV846" s="9"/>
    </row>
    <row r="847" spans="1:100" x14ac:dyDescent="0.2">
      <c r="A847" s="9"/>
      <c r="B847" s="9"/>
      <c r="C847" s="9"/>
      <c r="D847" s="9"/>
      <c r="E847" s="9"/>
      <c r="F847" s="9"/>
      <c r="H847" s="9"/>
      <c r="I847" s="9"/>
      <c r="J847" s="9"/>
      <c r="L847" s="9"/>
      <c r="N847" s="9"/>
      <c r="O847" s="9"/>
      <c r="P847" s="9"/>
      <c r="R847" s="9"/>
      <c r="T847" s="9"/>
      <c r="V847" s="9"/>
      <c r="W847" s="9"/>
      <c r="X847" s="9"/>
      <c r="Z847" s="9"/>
      <c r="AA847" s="9"/>
      <c r="AB847" s="9"/>
      <c r="AC847" s="9"/>
      <c r="AD847" s="9"/>
      <c r="AF847" s="9"/>
      <c r="AG847" s="9"/>
      <c r="AH847" s="9"/>
      <c r="AI847" s="9"/>
      <c r="AJ847" s="9"/>
      <c r="AL847" s="9"/>
      <c r="AM847" s="9"/>
      <c r="AN847" s="9"/>
      <c r="AO847" s="9"/>
      <c r="AP847" s="9"/>
      <c r="AQ847" s="9"/>
      <c r="AR847" s="9"/>
      <c r="AS847" s="9"/>
      <c r="AT847" s="9"/>
      <c r="AU847" s="9"/>
      <c r="AV847" s="9"/>
      <c r="AW847" s="9"/>
      <c r="AX847" s="9"/>
      <c r="AY847" s="9"/>
      <c r="AZ847" s="9"/>
      <c r="BB847" s="9"/>
      <c r="BD847" s="9"/>
      <c r="BF847" s="9"/>
      <c r="BG847" s="9"/>
      <c r="BH847" s="9"/>
      <c r="BI847" s="9"/>
      <c r="BJ847" s="9"/>
      <c r="BK847" s="9"/>
      <c r="BL847" s="9"/>
      <c r="BM847" s="9"/>
      <c r="BN847" s="9"/>
      <c r="BO847" s="9"/>
      <c r="BP847" s="9"/>
      <c r="BQ847" s="9"/>
      <c r="BR847" s="9"/>
      <c r="BS847" s="9"/>
      <c r="BT847" s="9"/>
      <c r="BV847" s="9"/>
      <c r="BW847" s="9"/>
      <c r="BX847" s="9"/>
      <c r="BZ847" s="9"/>
      <c r="CA847" s="9"/>
      <c r="CB847" s="9"/>
      <c r="CC847" s="9"/>
      <c r="CD847" s="9"/>
      <c r="CF847" s="9"/>
      <c r="CH847" s="9"/>
      <c r="CI847" s="9"/>
      <c r="CJ847" s="9"/>
      <c r="CL847" s="9"/>
      <c r="CM847" s="9"/>
      <c r="CN847" s="9"/>
      <c r="CO847" s="9"/>
      <c r="CP847" s="9"/>
      <c r="CQ847" s="9"/>
      <c r="CR847" s="9"/>
      <c r="CT847" s="9"/>
      <c r="CU847" s="9"/>
      <c r="CV847" s="9"/>
    </row>
    <row r="848" spans="1:100" x14ac:dyDescent="0.2">
      <c r="A848" s="9"/>
      <c r="B848" s="9"/>
      <c r="C848" s="9"/>
      <c r="D848" s="9"/>
      <c r="E848" s="9"/>
      <c r="F848" s="9"/>
      <c r="H848" s="9"/>
      <c r="I848" s="9"/>
      <c r="J848" s="9"/>
      <c r="L848" s="9"/>
      <c r="N848" s="9"/>
      <c r="O848" s="9"/>
      <c r="P848" s="9"/>
      <c r="R848" s="9"/>
      <c r="T848" s="9"/>
      <c r="V848" s="9"/>
      <c r="W848" s="9"/>
      <c r="X848" s="9"/>
      <c r="Z848" s="9"/>
      <c r="AA848" s="9"/>
      <c r="AB848" s="9"/>
      <c r="AC848" s="9"/>
      <c r="AD848" s="9"/>
      <c r="AF848" s="9"/>
      <c r="AG848" s="9"/>
      <c r="AH848" s="9"/>
      <c r="AI848" s="9"/>
      <c r="AJ848" s="9"/>
      <c r="AL848" s="9"/>
      <c r="AM848" s="9"/>
      <c r="AN848" s="9"/>
      <c r="AO848" s="9"/>
      <c r="AP848" s="9"/>
      <c r="AQ848" s="9"/>
      <c r="AR848" s="9"/>
      <c r="AS848" s="9"/>
      <c r="AT848" s="9"/>
      <c r="AU848" s="9"/>
      <c r="AV848" s="9"/>
      <c r="AW848" s="9"/>
      <c r="AX848" s="9"/>
      <c r="AY848" s="9"/>
      <c r="AZ848" s="9"/>
      <c r="BB848" s="9"/>
      <c r="BD848" s="9"/>
      <c r="BF848" s="9"/>
      <c r="BG848" s="9"/>
      <c r="BH848" s="9"/>
      <c r="BI848" s="9"/>
      <c r="BJ848" s="9"/>
      <c r="BK848" s="9"/>
      <c r="BL848" s="9"/>
      <c r="BM848" s="9"/>
      <c r="BN848" s="9"/>
      <c r="BO848" s="9"/>
      <c r="BP848" s="9"/>
      <c r="BQ848" s="9"/>
      <c r="BR848" s="9"/>
      <c r="BS848" s="9"/>
      <c r="BT848" s="9"/>
      <c r="BV848" s="9"/>
      <c r="BW848" s="9"/>
      <c r="BX848" s="9"/>
      <c r="BZ848" s="9"/>
      <c r="CA848" s="9"/>
      <c r="CB848" s="9"/>
      <c r="CC848" s="9"/>
      <c r="CD848" s="9"/>
      <c r="CF848" s="9"/>
      <c r="CH848" s="9"/>
      <c r="CI848" s="9"/>
      <c r="CJ848" s="9"/>
      <c r="CL848" s="9"/>
      <c r="CM848" s="9"/>
      <c r="CN848" s="9"/>
      <c r="CO848" s="9"/>
      <c r="CP848" s="9"/>
      <c r="CQ848" s="9"/>
      <c r="CR848" s="9"/>
      <c r="CT848" s="9"/>
      <c r="CU848" s="9"/>
      <c r="CV848" s="9"/>
    </row>
    <row r="849" spans="1:100" x14ac:dyDescent="0.2">
      <c r="A849" s="9"/>
      <c r="B849" s="9"/>
      <c r="C849" s="9"/>
      <c r="D849" s="9"/>
      <c r="E849" s="9"/>
      <c r="F849" s="9"/>
      <c r="H849" s="9"/>
      <c r="I849" s="9"/>
      <c r="J849" s="9"/>
      <c r="L849" s="9"/>
      <c r="N849" s="9"/>
      <c r="O849" s="9"/>
      <c r="P849" s="9"/>
      <c r="R849" s="9"/>
      <c r="T849" s="9"/>
      <c r="V849" s="9"/>
      <c r="W849" s="9"/>
      <c r="X849" s="9"/>
      <c r="Z849" s="9"/>
      <c r="AA849" s="9"/>
      <c r="AB849" s="9"/>
      <c r="AC849" s="9"/>
      <c r="AD849" s="9"/>
      <c r="AF849" s="9"/>
      <c r="AG849" s="9"/>
      <c r="AH849" s="9"/>
      <c r="AI849" s="9"/>
      <c r="AJ849" s="9"/>
      <c r="AL849" s="9"/>
      <c r="AM849" s="9"/>
      <c r="AN849" s="9"/>
      <c r="AO849" s="9"/>
      <c r="AP849" s="9"/>
      <c r="AQ849" s="9"/>
      <c r="AR849" s="9"/>
      <c r="AS849" s="9"/>
      <c r="AT849" s="9"/>
      <c r="AU849" s="9"/>
      <c r="AV849" s="9"/>
      <c r="AW849" s="9"/>
      <c r="AX849" s="9"/>
      <c r="AY849" s="9"/>
      <c r="AZ849" s="9"/>
      <c r="BB849" s="9"/>
      <c r="BD849" s="9"/>
      <c r="BF849" s="9"/>
      <c r="BG849" s="9"/>
      <c r="BH849" s="9"/>
      <c r="BI849" s="9"/>
      <c r="BJ849" s="9"/>
      <c r="BK849" s="9"/>
      <c r="BL849" s="9"/>
      <c r="BM849" s="9"/>
      <c r="BN849" s="9"/>
      <c r="BO849" s="9"/>
      <c r="BP849" s="9"/>
      <c r="BQ849" s="9"/>
      <c r="BR849" s="9"/>
      <c r="BS849" s="9"/>
      <c r="BT849" s="9"/>
      <c r="BV849" s="9"/>
      <c r="BW849" s="9"/>
      <c r="BX849" s="9"/>
      <c r="BZ849" s="9"/>
      <c r="CA849" s="9"/>
      <c r="CB849" s="9"/>
      <c r="CC849" s="9"/>
      <c r="CD849" s="9"/>
      <c r="CF849" s="9"/>
      <c r="CH849" s="9"/>
      <c r="CI849" s="9"/>
      <c r="CJ849" s="9"/>
      <c r="CL849" s="9"/>
      <c r="CM849" s="9"/>
      <c r="CN849" s="9"/>
      <c r="CO849" s="9"/>
      <c r="CP849" s="9"/>
      <c r="CQ849" s="9"/>
      <c r="CR849" s="9"/>
      <c r="CT849" s="9"/>
      <c r="CU849" s="9"/>
      <c r="CV849" s="9"/>
    </row>
    <row r="850" spans="1:100" x14ac:dyDescent="0.2">
      <c r="A850" s="9"/>
      <c r="B850" s="9"/>
      <c r="C850" s="9"/>
      <c r="D850" s="9"/>
      <c r="E850" s="9"/>
      <c r="F850" s="9"/>
      <c r="H850" s="9"/>
      <c r="I850" s="9"/>
      <c r="J850" s="9"/>
      <c r="L850" s="9"/>
      <c r="N850" s="9"/>
      <c r="O850" s="9"/>
      <c r="P850" s="9"/>
      <c r="R850" s="9"/>
      <c r="T850" s="9"/>
      <c r="V850" s="9"/>
      <c r="W850" s="9"/>
      <c r="X850" s="9"/>
      <c r="Z850" s="9"/>
      <c r="AA850" s="9"/>
      <c r="AB850" s="9"/>
      <c r="AC850" s="9"/>
      <c r="AD850" s="9"/>
      <c r="AF850" s="9"/>
      <c r="AG850" s="9"/>
      <c r="AH850" s="9"/>
      <c r="AI850" s="9"/>
      <c r="AJ850" s="9"/>
      <c r="AL850" s="9"/>
      <c r="AM850" s="9"/>
      <c r="AN850" s="9"/>
      <c r="AO850" s="9"/>
      <c r="AP850" s="9"/>
      <c r="AQ850" s="9"/>
      <c r="AR850" s="9"/>
      <c r="AS850" s="9"/>
      <c r="AT850" s="9"/>
      <c r="AU850" s="9"/>
      <c r="AV850" s="9"/>
      <c r="AW850" s="9"/>
      <c r="AX850" s="9"/>
      <c r="AY850" s="9"/>
      <c r="AZ850" s="9"/>
      <c r="BB850" s="9"/>
      <c r="BD850" s="9"/>
      <c r="BF850" s="9"/>
      <c r="BG850" s="9"/>
      <c r="BH850" s="9"/>
      <c r="BI850" s="9"/>
      <c r="BJ850" s="9"/>
      <c r="BK850" s="9"/>
      <c r="BL850" s="9"/>
      <c r="BM850" s="9"/>
      <c r="BN850" s="9"/>
      <c r="BO850" s="9"/>
      <c r="BP850" s="9"/>
      <c r="BQ850" s="9"/>
      <c r="BR850" s="9"/>
      <c r="BS850" s="9"/>
      <c r="BT850" s="9"/>
      <c r="BV850" s="9"/>
      <c r="BW850" s="9"/>
      <c r="BX850" s="9"/>
      <c r="BZ850" s="9"/>
      <c r="CA850" s="9"/>
      <c r="CB850" s="9"/>
      <c r="CC850" s="9"/>
      <c r="CD850" s="9"/>
      <c r="CF850" s="9"/>
      <c r="CH850" s="9"/>
      <c r="CI850" s="9"/>
      <c r="CJ850" s="9"/>
      <c r="CL850" s="9"/>
      <c r="CM850" s="9"/>
      <c r="CN850" s="9"/>
      <c r="CO850" s="9"/>
      <c r="CP850" s="9"/>
      <c r="CQ850" s="9"/>
      <c r="CR850" s="9"/>
      <c r="CT850" s="9"/>
      <c r="CU850" s="9"/>
      <c r="CV850" s="9"/>
    </row>
    <row r="851" spans="1:100" x14ac:dyDescent="0.2">
      <c r="A851" s="9"/>
      <c r="B851" s="9"/>
      <c r="C851" s="9"/>
      <c r="D851" s="9"/>
      <c r="E851" s="9"/>
      <c r="F851" s="9"/>
      <c r="H851" s="9"/>
      <c r="I851" s="9"/>
      <c r="J851" s="9"/>
      <c r="L851" s="9"/>
      <c r="N851" s="9"/>
      <c r="O851" s="9"/>
      <c r="P851" s="9"/>
      <c r="R851" s="9"/>
      <c r="T851" s="9"/>
      <c r="V851" s="9"/>
      <c r="W851" s="9"/>
      <c r="X851" s="9"/>
      <c r="Z851" s="9"/>
      <c r="AA851" s="9"/>
      <c r="AB851" s="9"/>
      <c r="AC851" s="9"/>
      <c r="AD851" s="9"/>
      <c r="AF851" s="9"/>
      <c r="AG851" s="9"/>
      <c r="AH851" s="9"/>
      <c r="AI851" s="9"/>
      <c r="AJ851" s="9"/>
      <c r="AL851" s="9"/>
      <c r="AM851" s="9"/>
      <c r="AN851" s="9"/>
      <c r="AO851" s="9"/>
      <c r="AP851" s="9"/>
      <c r="AQ851" s="9"/>
      <c r="AR851" s="9"/>
      <c r="AS851" s="9"/>
      <c r="AT851" s="9"/>
      <c r="AU851" s="9"/>
      <c r="AV851" s="9"/>
      <c r="AW851" s="9"/>
      <c r="AX851" s="9"/>
      <c r="AY851" s="9"/>
      <c r="AZ851" s="9"/>
      <c r="BB851" s="9"/>
      <c r="BD851" s="9"/>
      <c r="BF851" s="9"/>
      <c r="BG851" s="9"/>
      <c r="BH851" s="9"/>
      <c r="BI851" s="9"/>
      <c r="BJ851" s="9"/>
      <c r="BK851" s="9"/>
      <c r="BL851" s="9"/>
      <c r="BM851" s="9"/>
      <c r="BN851" s="9"/>
      <c r="BO851" s="9"/>
      <c r="BP851" s="9"/>
      <c r="BQ851" s="9"/>
      <c r="BR851" s="9"/>
      <c r="BS851" s="9"/>
      <c r="BT851" s="9"/>
      <c r="BV851" s="9"/>
      <c r="BW851" s="9"/>
      <c r="BX851" s="9"/>
      <c r="BZ851" s="9"/>
      <c r="CA851" s="9"/>
      <c r="CB851" s="9"/>
      <c r="CC851" s="9"/>
      <c r="CD851" s="9"/>
      <c r="CF851" s="9"/>
      <c r="CH851" s="9"/>
      <c r="CI851" s="9"/>
      <c r="CJ851" s="9"/>
      <c r="CL851" s="9"/>
      <c r="CM851" s="9"/>
      <c r="CN851" s="9"/>
      <c r="CO851" s="9"/>
      <c r="CP851" s="9"/>
      <c r="CQ851" s="9"/>
      <c r="CR851" s="9"/>
      <c r="CT851" s="9"/>
      <c r="CU851" s="9"/>
      <c r="CV851" s="9"/>
    </row>
    <row r="852" spans="1:100" x14ac:dyDescent="0.2">
      <c r="A852" s="9"/>
      <c r="B852" s="9"/>
      <c r="C852" s="9"/>
      <c r="D852" s="9"/>
      <c r="E852" s="9"/>
      <c r="F852" s="9"/>
      <c r="H852" s="9"/>
      <c r="I852" s="9"/>
      <c r="J852" s="9"/>
      <c r="L852" s="9"/>
      <c r="N852" s="9"/>
      <c r="O852" s="9"/>
      <c r="P852" s="9"/>
      <c r="R852" s="9"/>
      <c r="T852" s="9"/>
      <c r="V852" s="9"/>
      <c r="W852" s="9"/>
      <c r="X852" s="9"/>
      <c r="Z852" s="9"/>
      <c r="AA852" s="9"/>
      <c r="AB852" s="9"/>
      <c r="AC852" s="9"/>
      <c r="AD852" s="9"/>
      <c r="AF852" s="9"/>
      <c r="AG852" s="9"/>
      <c r="AH852" s="9"/>
      <c r="AI852" s="9"/>
      <c r="AJ852" s="9"/>
      <c r="AL852" s="9"/>
      <c r="AM852" s="9"/>
      <c r="AN852" s="9"/>
      <c r="AO852" s="9"/>
      <c r="AP852" s="9"/>
      <c r="AQ852" s="9"/>
      <c r="AR852" s="9"/>
      <c r="AS852" s="9"/>
      <c r="AT852" s="9"/>
      <c r="AU852" s="9"/>
      <c r="AV852" s="9"/>
      <c r="AW852" s="9"/>
      <c r="AX852" s="9"/>
      <c r="AY852" s="9"/>
      <c r="AZ852" s="9"/>
      <c r="BB852" s="9"/>
      <c r="BD852" s="9"/>
      <c r="BF852" s="9"/>
      <c r="BG852" s="9"/>
      <c r="BH852" s="9"/>
      <c r="BI852" s="9"/>
      <c r="BJ852" s="9"/>
      <c r="BK852" s="9"/>
      <c r="BL852" s="9"/>
      <c r="BM852" s="9"/>
      <c r="BN852" s="9"/>
      <c r="BO852" s="9"/>
      <c r="BP852" s="9"/>
      <c r="BQ852" s="9"/>
      <c r="BR852" s="9"/>
      <c r="BS852" s="9"/>
      <c r="BT852" s="9"/>
      <c r="BV852" s="9"/>
      <c r="BW852" s="9"/>
      <c r="BX852" s="9"/>
      <c r="BZ852" s="9"/>
      <c r="CA852" s="9"/>
      <c r="CB852" s="9"/>
      <c r="CC852" s="9"/>
      <c r="CD852" s="9"/>
      <c r="CF852" s="9"/>
      <c r="CH852" s="9"/>
      <c r="CI852" s="9"/>
      <c r="CJ852" s="9"/>
      <c r="CL852" s="9"/>
      <c r="CM852" s="9"/>
      <c r="CN852" s="9"/>
      <c r="CO852" s="9"/>
      <c r="CP852" s="9"/>
      <c r="CQ852" s="9"/>
      <c r="CR852" s="9"/>
      <c r="CT852" s="9"/>
      <c r="CU852" s="9"/>
      <c r="CV852" s="9"/>
    </row>
    <row r="853" spans="1:100" x14ac:dyDescent="0.2">
      <c r="A853" s="9"/>
      <c r="B853" s="9"/>
      <c r="C853" s="9"/>
      <c r="D853" s="9"/>
      <c r="E853" s="9"/>
      <c r="F853" s="9"/>
      <c r="H853" s="9"/>
      <c r="I853" s="9"/>
      <c r="J853" s="9"/>
      <c r="L853" s="9"/>
      <c r="N853" s="9"/>
      <c r="O853" s="9"/>
      <c r="P853" s="9"/>
      <c r="R853" s="9"/>
      <c r="T853" s="9"/>
      <c r="V853" s="9"/>
      <c r="W853" s="9"/>
      <c r="X853" s="9"/>
      <c r="Z853" s="9"/>
      <c r="AA853" s="9"/>
      <c r="AB853" s="9"/>
      <c r="AC853" s="9"/>
      <c r="AD853" s="9"/>
      <c r="AF853" s="9"/>
      <c r="AG853" s="9"/>
      <c r="AH853" s="9"/>
      <c r="AI853" s="9"/>
      <c r="AJ853" s="9"/>
      <c r="AL853" s="9"/>
      <c r="AM853" s="9"/>
      <c r="AN853" s="9"/>
      <c r="AO853" s="9"/>
      <c r="AP853" s="9"/>
      <c r="AQ853" s="9"/>
      <c r="AR853" s="9"/>
      <c r="AS853" s="9"/>
      <c r="AT853" s="9"/>
      <c r="AU853" s="9"/>
      <c r="AV853" s="9"/>
      <c r="AW853" s="9"/>
      <c r="AX853" s="9"/>
      <c r="AY853" s="9"/>
      <c r="AZ853" s="9"/>
      <c r="BB853" s="9"/>
      <c r="BD853" s="9"/>
      <c r="BF853" s="9"/>
      <c r="BG853" s="9"/>
      <c r="BH853" s="9"/>
      <c r="BI853" s="9"/>
      <c r="BJ853" s="9"/>
      <c r="BK853" s="9"/>
      <c r="BL853" s="9"/>
      <c r="BM853" s="9"/>
      <c r="BN853" s="9"/>
      <c r="BO853" s="9"/>
      <c r="BP853" s="9"/>
      <c r="BQ853" s="9"/>
      <c r="BR853" s="9"/>
      <c r="BS853" s="9"/>
      <c r="BT853" s="9"/>
      <c r="BV853" s="9"/>
      <c r="BW853" s="9"/>
      <c r="BX853" s="9"/>
      <c r="BZ853" s="9"/>
      <c r="CA853" s="9"/>
      <c r="CB853" s="9"/>
      <c r="CC853" s="9"/>
      <c r="CD853" s="9"/>
      <c r="CF853" s="9"/>
      <c r="CH853" s="9"/>
      <c r="CI853" s="9"/>
      <c r="CJ853" s="9"/>
      <c r="CL853" s="9"/>
      <c r="CM853" s="9"/>
      <c r="CN853" s="9"/>
      <c r="CO853" s="9"/>
      <c r="CP853" s="9"/>
      <c r="CQ853" s="9"/>
      <c r="CR853" s="9"/>
      <c r="CT853" s="9"/>
      <c r="CU853" s="9"/>
      <c r="CV853" s="9"/>
    </row>
    <row r="854" spans="1:100" x14ac:dyDescent="0.2">
      <c r="A854" s="9"/>
      <c r="B854" s="9"/>
      <c r="C854" s="9"/>
      <c r="D854" s="9"/>
      <c r="E854" s="9"/>
      <c r="F854" s="9"/>
      <c r="H854" s="9"/>
      <c r="I854" s="9"/>
      <c r="J854" s="9"/>
      <c r="L854" s="9"/>
      <c r="N854" s="9"/>
      <c r="O854" s="9"/>
      <c r="P854" s="9"/>
      <c r="R854" s="9"/>
      <c r="T854" s="9"/>
      <c r="V854" s="9"/>
      <c r="W854" s="9"/>
      <c r="X854" s="9"/>
      <c r="Z854" s="9"/>
      <c r="AA854" s="9"/>
      <c r="AB854" s="9"/>
      <c r="AC854" s="9"/>
      <c r="AD854" s="9"/>
      <c r="AF854" s="9"/>
      <c r="AG854" s="9"/>
      <c r="AH854" s="9"/>
      <c r="AI854" s="9"/>
      <c r="AJ854" s="9"/>
      <c r="AL854" s="9"/>
      <c r="AM854" s="9"/>
      <c r="AN854" s="9"/>
      <c r="AO854" s="9"/>
      <c r="AP854" s="9"/>
      <c r="AQ854" s="9"/>
      <c r="AR854" s="9"/>
      <c r="AS854" s="9"/>
      <c r="AT854" s="9"/>
      <c r="AU854" s="9"/>
      <c r="AV854" s="9"/>
      <c r="AW854" s="9"/>
      <c r="AX854" s="9"/>
      <c r="AY854" s="9"/>
      <c r="AZ854" s="9"/>
      <c r="BB854" s="9"/>
      <c r="BD854" s="9"/>
      <c r="BF854" s="9"/>
      <c r="BG854" s="9"/>
      <c r="BH854" s="9"/>
      <c r="BI854" s="9"/>
      <c r="BJ854" s="9"/>
      <c r="BK854" s="9"/>
      <c r="BL854" s="9"/>
      <c r="BM854" s="9"/>
      <c r="BN854" s="9"/>
      <c r="BO854" s="9"/>
      <c r="BP854" s="9"/>
      <c r="BQ854" s="9"/>
      <c r="BR854" s="9"/>
      <c r="BS854" s="9"/>
      <c r="BT854" s="9"/>
      <c r="BV854" s="9"/>
      <c r="BW854" s="9"/>
      <c r="BX854" s="9"/>
      <c r="BZ854" s="9"/>
      <c r="CA854" s="9"/>
      <c r="CB854" s="9"/>
      <c r="CC854" s="9"/>
      <c r="CD854" s="9"/>
      <c r="CF854" s="9"/>
      <c r="CH854" s="9"/>
      <c r="CI854" s="9"/>
      <c r="CJ854" s="9"/>
      <c r="CL854" s="9"/>
      <c r="CM854" s="9"/>
      <c r="CN854" s="9"/>
      <c r="CO854" s="9"/>
      <c r="CP854" s="9"/>
      <c r="CQ854" s="9"/>
      <c r="CR854" s="9"/>
      <c r="CT854" s="9"/>
      <c r="CU854" s="9"/>
      <c r="CV854" s="9"/>
    </row>
    <row r="855" spans="1:100" x14ac:dyDescent="0.2">
      <c r="A855" s="9"/>
      <c r="B855" s="9"/>
      <c r="C855" s="9"/>
      <c r="D855" s="9"/>
      <c r="E855" s="9"/>
      <c r="F855" s="9"/>
      <c r="H855" s="9"/>
      <c r="I855" s="9"/>
      <c r="J855" s="9"/>
      <c r="L855" s="9"/>
      <c r="N855" s="9"/>
      <c r="O855" s="9"/>
      <c r="P855" s="9"/>
      <c r="R855" s="9"/>
      <c r="T855" s="9"/>
      <c r="V855" s="9"/>
      <c r="W855" s="9"/>
      <c r="X855" s="9"/>
      <c r="Z855" s="9"/>
      <c r="AA855" s="9"/>
      <c r="AB855" s="9"/>
      <c r="AC855" s="9"/>
      <c r="AD855" s="9"/>
      <c r="AF855" s="9"/>
      <c r="AG855" s="9"/>
      <c r="AH855" s="9"/>
      <c r="AI855" s="9"/>
      <c r="AJ855" s="9"/>
      <c r="AL855" s="9"/>
      <c r="AM855" s="9"/>
      <c r="AN855" s="9"/>
      <c r="AO855" s="9"/>
      <c r="AP855" s="9"/>
      <c r="AQ855" s="9"/>
      <c r="AR855" s="9"/>
      <c r="AS855" s="9"/>
      <c r="AT855" s="9"/>
      <c r="AU855" s="9"/>
      <c r="AV855" s="9"/>
      <c r="AW855" s="9"/>
      <c r="AX855" s="9"/>
      <c r="AY855" s="9"/>
      <c r="AZ855" s="9"/>
      <c r="BB855" s="9"/>
      <c r="BD855" s="9"/>
      <c r="BF855" s="9"/>
      <c r="BG855" s="9"/>
      <c r="BH855" s="9"/>
      <c r="BI855" s="9"/>
      <c r="BJ855" s="9"/>
      <c r="BK855" s="9"/>
      <c r="BL855" s="9"/>
      <c r="BM855" s="9"/>
      <c r="BN855" s="9"/>
      <c r="BO855" s="9"/>
      <c r="BP855" s="9"/>
      <c r="BQ855" s="9"/>
      <c r="BR855" s="9"/>
      <c r="BS855" s="9"/>
      <c r="BT855" s="9"/>
      <c r="BV855" s="9"/>
      <c r="BW855" s="9"/>
      <c r="BX855" s="9"/>
      <c r="BZ855" s="9"/>
      <c r="CA855" s="9"/>
      <c r="CB855" s="9"/>
      <c r="CC855" s="9"/>
      <c r="CD855" s="9"/>
      <c r="CF855" s="9"/>
      <c r="CH855" s="9"/>
      <c r="CI855" s="9"/>
      <c r="CJ855" s="9"/>
      <c r="CL855" s="9"/>
      <c r="CM855" s="9"/>
      <c r="CN855" s="9"/>
      <c r="CO855" s="9"/>
      <c r="CP855" s="9"/>
      <c r="CQ855" s="9"/>
      <c r="CR855" s="9"/>
      <c r="CT855" s="9"/>
      <c r="CU855" s="9"/>
      <c r="CV855" s="9"/>
    </row>
    <row r="856" spans="1:100" x14ac:dyDescent="0.2">
      <c r="A856" s="9"/>
      <c r="B856" s="9"/>
      <c r="C856" s="9"/>
      <c r="D856" s="9"/>
      <c r="E856" s="9"/>
      <c r="F856" s="9"/>
      <c r="H856" s="9"/>
      <c r="I856" s="9"/>
      <c r="J856" s="9"/>
      <c r="L856" s="9"/>
      <c r="N856" s="9"/>
      <c r="O856" s="9"/>
      <c r="P856" s="9"/>
      <c r="R856" s="9"/>
      <c r="T856" s="9"/>
      <c r="V856" s="9"/>
      <c r="W856" s="9"/>
      <c r="X856" s="9"/>
      <c r="Z856" s="9"/>
      <c r="AA856" s="9"/>
      <c r="AB856" s="9"/>
      <c r="AC856" s="9"/>
      <c r="AD856" s="9"/>
      <c r="AF856" s="9"/>
      <c r="AG856" s="9"/>
      <c r="AH856" s="9"/>
      <c r="AI856" s="9"/>
      <c r="AJ856" s="9"/>
      <c r="AL856" s="9"/>
      <c r="AM856" s="9"/>
      <c r="AN856" s="9"/>
      <c r="AO856" s="9"/>
      <c r="AP856" s="9"/>
      <c r="AQ856" s="9"/>
      <c r="AR856" s="9"/>
      <c r="AS856" s="9"/>
      <c r="AT856" s="9"/>
      <c r="AU856" s="9"/>
      <c r="AV856" s="9"/>
      <c r="AW856" s="9"/>
      <c r="AX856" s="9"/>
      <c r="AY856" s="9"/>
      <c r="AZ856" s="9"/>
      <c r="BB856" s="9"/>
      <c r="BD856" s="9"/>
      <c r="BF856" s="9"/>
      <c r="BG856" s="9"/>
      <c r="BH856" s="9"/>
      <c r="BI856" s="9"/>
      <c r="BJ856" s="9"/>
      <c r="BK856" s="9"/>
      <c r="BL856" s="9"/>
      <c r="BM856" s="9"/>
      <c r="BN856" s="9"/>
      <c r="BO856" s="9"/>
      <c r="BP856" s="9"/>
      <c r="BQ856" s="9"/>
      <c r="BR856" s="9"/>
      <c r="BS856" s="9"/>
      <c r="BT856" s="9"/>
      <c r="BV856" s="9"/>
      <c r="BW856" s="9"/>
      <c r="BX856" s="9"/>
      <c r="BZ856" s="9"/>
      <c r="CA856" s="9"/>
      <c r="CB856" s="9"/>
      <c r="CC856" s="9"/>
      <c r="CD856" s="9"/>
      <c r="CF856" s="9"/>
      <c r="CH856" s="9"/>
      <c r="CI856" s="9"/>
      <c r="CJ856" s="9"/>
      <c r="CL856" s="9"/>
      <c r="CM856" s="9"/>
      <c r="CN856" s="9"/>
      <c r="CO856" s="9"/>
      <c r="CP856" s="9"/>
      <c r="CQ856" s="9"/>
      <c r="CR856" s="9"/>
      <c r="CT856" s="9"/>
      <c r="CU856" s="9"/>
      <c r="CV856" s="9"/>
    </row>
    <row r="857" spans="1:100" x14ac:dyDescent="0.2">
      <c r="A857" s="9"/>
      <c r="B857" s="9"/>
      <c r="C857" s="9"/>
      <c r="D857" s="9"/>
      <c r="E857" s="9"/>
      <c r="F857" s="9"/>
      <c r="H857" s="9"/>
      <c r="I857" s="9"/>
      <c r="J857" s="9"/>
      <c r="L857" s="9"/>
      <c r="N857" s="9"/>
      <c r="O857" s="9"/>
      <c r="P857" s="9"/>
      <c r="R857" s="9"/>
      <c r="T857" s="9"/>
      <c r="V857" s="9"/>
      <c r="W857" s="9"/>
      <c r="X857" s="9"/>
      <c r="Z857" s="9"/>
      <c r="AA857" s="9"/>
      <c r="AB857" s="9"/>
      <c r="AC857" s="9"/>
      <c r="AD857" s="9"/>
      <c r="AF857" s="9"/>
      <c r="AG857" s="9"/>
      <c r="AH857" s="9"/>
      <c r="AI857" s="9"/>
      <c r="AJ857" s="9"/>
      <c r="AL857" s="9"/>
      <c r="AM857" s="9"/>
      <c r="AN857" s="9"/>
      <c r="AO857" s="9"/>
      <c r="AP857" s="9"/>
      <c r="AQ857" s="9"/>
      <c r="AR857" s="9"/>
      <c r="AS857" s="9"/>
      <c r="AT857" s="9"/>
      <c r="AU857" s="9"/>
      <c r="AV857" s="9"/>
      <c r="AW857" s="9"/>
      <c r="AX857" s="9"/>
      <c r="AY857" s="9"/>
      <c r="AZ857" s="9"/>
      <c r="BB857" s="9"/>
      <c r="BD857" s="9"/>
      <c r="BF857" s="9"/>
      <c r="BG857" s="9"/>
      <c r="BH857" s="9"/>
      <c r="BI857" s="9"/>
      <c r="BJ857" s="9"/>
      <c r="BK857" s="9"/>
      <c r="BL857" s="9"/>
      <c r="BM857" s="9"/>
      <c r="BN857" s="9"/>
      <c r="BO857" s="9"/>
      <c r="BP857" s="9"/>
      <c r="BQ857" s="9"/>
      <c r="BR857" s="9"/>
      <c r="BS857" s="9"/>
      <c r="BT857" s="9"/>
      <c r="BV857" s="9"/>
      <c r="BW857" s="9"/>
      <c r="BX857" s="9"/>
      <c r="BZ857" s="9"/>
      <c r="CA857" s="9"/>
      <c r="CB857" s="9"/>
      <c r="CC857" s="9"/>
      <c r="CD857" s="9"/>
      <c r="CF857" s="9"/>
      <c r="CH857" s="9"/>
      <c r="CI857" s="9"/>
      <c r="CJ857" s="9"/>
      <c r="CL857" s="9"/>
      <c r="CM857" s="9"/>
      <c r="CN857" s="9"/>
      <c r="CO857" s="9"/>
      <c r="CP857" s="9"/>
      <c r="CQ857" s="9"/>
      <c r="CR857" s="9"/>
      <c r="CT857" s="9"/>
      <c r="CU857" s="9"/>
      <c r="CV857" s="9"/>
    </row>
    <row r="858" spans="1:100" x14ac:dyDescent="0.2">
      <c r="A858" s="9"/>
      <c r="B858" s="9"/>
      <c r="C858" s="9"/>
      <c r="D858" s="9"/>
      <c r="E858" s="9"/>
      <c r="F858" s="9"/>
      <c r="H858" s="9"/>
      <c r="I858" s="9"/>
      <c r="J858" s="9"/>
      <c r="L858" s="9"/>
      <c r="N858" s="9"/>
      <c r="O858" s="9"/>
      <c r="P858" s="9"/>
      <c r="R858" s="9"/>
      <c r="T858" s="9"/>
      <c r="V858" s="9"/>
      <c r="W858" s="9"/>
      <c r="X858" s="9"/>
      <c r="Z858" s="9"/>
      <c r="AA858" s="9"/>
      <c r="AB858" s="9"/>
      <c r="AC858" s="9"/>
      <c r="AD858" s="9"/>
      <c r="AF858" s="9"/>
      <c r="AG858" s="9"/>
      <c r="AH858" s="9"/>
      <c r="AI858" s="9"/>
      <c r="AJ858" s="9"/>
      <c r="AL858" s="9"/>
      <c r="AM858" s="9"/>
      <c r="AN858" s="9"/>
      <c r="AO858" s="9"/>
      <c r="AP858" s="9"/>
      <c r="AQ858" s="9"/>
      <c r="AR858" s="9"/>
      <c r="AS858" s="9"/>
      <c r="AT858" s="9"/>
      <c r="AU858" s="9"/>
      <c r="AV858" s="9"/>
      <c r="AW858" s="9"/>
      <c r="AX858" s="9"/>
      <c r="AY858" s="9"/>
      <c r="AZ858" s="9"/>
      <c r="BB858" s="9"/>
      <c r="BD858" s="9"/>
      <c r="BF858" s="9"/>
      <c r="BG858" s="9"/>
      <c r="BH858" s="9"/>
      <c r="BI858" s="9"/>
      <c r="BJ858" s="9"/>
      <c r="BK858" s="9"/>
      <c r="BL858" s="9"/>
      <c r="BM858" s="9"/>
      <c r="BN858" s="9"/>
      <c r="BO858" s="9"/>
      <c r="BP858" s="9"/>
      <c r="BQ858" s="9"/>
      <c r="BR858" s="9"/>
      <c r="BS858" s="9"/>
      <c r="BT858" s="9"/>
      <c r="BV858" s="9"/>
      <c r="BW858" s="9"/>
      <c r="BX858" s="9"/>
      <c r="BZ858" s="9"/>
      <c r="CA858" s="9"/>
      <c r="CB858" s="9"/>
      <c r="CC858" s="9"/>
      <c r="CD858" s="9"/>
      <c r="CF858" s="9"/>
      <c r="CH858" s="9"/>
      <c r="CI858" s="9"/>
      <c r="CJ858" s="9"/>
      <c r="CL858" s="9"/>
      <c r="CM858" s="9"/>
      <c r="CN858" s="9"/>
      <c r="CO858" s="9"/>
      <c r="CP858" s="9"/>
      <c r="CQ858" s="9"/>
      <c r="CR858" s="9"/>
      <c r="CT858" s="9"/>
      <c r="CU858" s="9"/>
      <c r="CV858" s="9"/>
    </row>
    <row r="859" spans="1:100" x14ac:dyDescent="0.2">
      <c r="A859" s="9"/>
      <c r="B859" s="9"/>
      <c r="C859" s="9"/>
      <c r="D859" s="9"/>
      <c r="E859" s="9"/>
      <c r="F859" s="9"/>
      <c r="H859" s="9"/>
      <c r="I859" s="9"/>
      <c r="J859" s="9"/>
      <c r="L859" s="9"/>
      <c r="N859" s="9"/>
      <c r="O859" s="9"/>
      <c r="P859" s="9"/>
      <c r="R859" s="9"/>
      <c r="T859" s="9"/>
      <c r="V859" s="9"/>
      <c r="W859" s="9"/>
      <c r="X859" s="9"/>
      <c r="Z859" s="9"/>
      <c r="AA859" s="9"/>
      <c r="AB859" s="9"/>
      <c r="AC859" s="9"/>
      <c r="AD859" s="9"/>
      <c r="AF859" s="9"/>
      <c r="AG859" s="9"/>
      <c r="AH859" s="9"/>
      <c r="AI859" s="9"/>
      <c r="AJ859" s="9"/>
      <c r="AL859" s="9"/>
      <c r="AM859" s="9"/>
      <c r="AN859" s="9"/>
      <c r="AO859" s="9"/>
      <c r="AP859" s="9"/>
      <c r="AQ859" s="9"/>
      <c r="AR859" s="9"/>
      <c r="AS859" s="9"/>
      <c r="AT859" s="9"/>
      <c r="AU859" s="9"/>
      <c r="AV859" s="9"/>
      <c r="AW859" s="9"/>
      <c r="AX859" s="9"/>
      <c r="AY859" s="9"/>
      <c r="AZ859" s="9"/>
      <c r="BB859" s="9"/>
      <c r="BD859" s="9"/>
      <c r="BF859" s="9"/>
      <c r="BG859" s="9"/>
      <c r="BH859" s="9"/>
      <c r="BI859" s="9"/>
      <c r="BJ859" s="9"/>
      <c r="BK859" s="9"/>
      <c r="BL859" s="9"/>
      <c r="BM859" s="9"/>
      <c r="BN859" s="9"/>
      <c r="BO859" s="9"/>
      <c r="BP859" s="9"/>
      <c r="BQ859" s="9"/>
      <c r="BR859" s="9"/>
      <c r="BS859" s="9"/>
      <c r="BT859" s="9"/>
      <c r="BV859" s="9"/>
      <c r="BW859" s="9"/>
      <c r="BX859" s="9"/>
      <c r="BZ859" s="9"/>
      <c r="CA859" s="9"/>
      <c r="CB859" s="9"/>
      <c r="CC859" s="9"/>
      <c r="CD859" s="9"/>
      <c r="CF859" s="9"/>
      <c r="CH859" s="9"/>
      <c r="CI859" s="9"/>
      <c r="CJ859" s="9"/>
      <c r="CL859" s="9"/>
      <c r="CM859" s="9"/>
      <c r="CN859" s="9"/>
      <c r="CO859" s="9"/>
      <c r="CP859" s="9"/>
      <c r="CQ859" s="9"/>
      <c r="CR859" s="9"/>
      <c r="CT859" s="9"/>
      <c r="CU859" s="9"/>
      <c r="CV859" s="9"/>
    </row>
    <row r="860" spans="1:100" x14ac:dyDescent="0.2">
      <c r="A860" s="9"/>
      <c r="B860" s="9"/>
      <c r="C860" s="9"/>
      <c r="D860" s="9"/>
      <c r="E860" s="9"/>
      <c r="F860" s="9"/>
      <c r="H860" s="9"/>
      <c r="I860" s="9"/>
      <c r="J860" s="9"/>
      <c r="L860" s="9"/>
      <c r="N860" s="9"/>
      <c r="O860" s="9"/>
      <c r="P860" s="9"/>
      <c r="R860" s="9"/>
      <c r="T860" s="9"/>
      <c r="V860" s="9"/>
      <c r="W860" s="9"/>
      <c r="X860" s="9"/>
      <c r="Z860" s="9"/>
      <c r="AA860" s="9"/>
      <c r="AB860" s="9"/>
      <c r="AC860" s="9"/>
      <c r="AD860" s="9"/>
      <c r="AF860" s="9"/>
      <c r="AG860" s="9"/>
      <c r="AH860" s="9"/>
      <c r="AI860" s="9"/>
      <c r="AJ860" s="9"/>
      <c r="AL860" s="9"/>
      <c r="AM860" s="9"/>
      <c r="AN860" s="9"/>
      <c r="AO860" s="9"/>
      <c r="AP860" s="9"/>
      <c r="AQ860" s="9"/>
      <c r="AR860" s="9"/>
      <c r="AS860" s="9"/>
      <c r="AT860" s="9"/>
      <c r="AU860" s="9"/>
      <c r="AV860" s="9"/>
      <c r="AW860" s="9"/>
      <c r="AX860" s="9"/>
      <c r="AY860" s="9"/>
      <c r="AZ860" s="9"/>
      <c r="BB860" s="9"/>
      <c r="BD860" s="9"/>
      <c r="BF860" s="9"/>
      <c r="BG860" s="9"/>
      <c r="BH860" s="9"/>
      <c r="BI860" s="9"/>
      <c r="BJ860" s="9"/>
      <c r="BK860" s="9"/>
      <c r="BL860" s="9"/>
      <c r="BM860" s="9"/>
      <c r="BN860" s="9"/>
      <c r="BO860" s="9"/>
      <c r="BP860" s="9"/>
      <c r="BQ860" s="9"/>
      <c r="BR860" s="9"/>
      <c r="BS860" s="9"/>
      <c r="BT860" s="9"/>
      <c r="BV860" s="9"/>
      <c r="BW860" s="9"/>
      <c r="BX860" s="9"/>
      <c r="BZ860" s="9"/>
      <c r="CA860" s="9"/>
      <c r="CB860" s="9"/>
      <c r="CC860" s="9"/>
      <c r="CD860" s="9"/>
      <c r="CF860" s="9"/>
      <c r="CH860" s="9"/>
      <c r="CI860" s="9"/>
      <c r="CJ860" s="9"/>
      <c r="CL860" s="9"/>
      <c r="CM860" s="9"/>
      <c r="CN860" s="9"/>
      <c r="CO860" s="9"/>
      <c r="CP860" s="9"/>
      <c r="CQ860" s="9"/>
      <c r="CR860" s="9"/>
      <c r="CT860" s="9"/>
      <c r="CU860" s="9"/>
      <c r="CV860" s="9"/>
    </row>
    <row r="861" spans="1:100" x14ac:dyDescent="0.2">
      <c r="A861" s="9"/>
      <c r="B861" s="9"/>
      <c r="C861" s="9"/>
      <c r="D861" s="9"/>
      <c r="E861" s="9"/>
      <c r="F861" s="9"/>
      <c r="H861" s="9"/>
      <c r="I861" s="9"/>
      <c r="J861" s="9"/>
      <c r="L861" s="9"/>
      <c r="N861" s="9"/>
      <c r="O861" s="9"/>
      <c r="P861" s="9"/>
      <c r="R861" s="9"/>
      <c r="T861" s="9"/>
      <c r="V861" s="9"/>
      <c r="W861" s="9"/>
      <c r="X861" s="9"/>
      <c r="Z861" s="9"/>
      <c r="AA861" s="9"/>
      <c r="AB861" s="9"/>
      <c r="AC861" s="9"/>
      <c r="AD861" s="9"/>
      <c r="AF861" s="9"/>
      <c r="AG861" s="9"/>
      <c r="AH861" s="9"/>
      <c r="AI861" s="9"/>
      <c r="AJ861" s="9"/>
      <c r="AL861" s="9"/>
      <c r="AM861" s="9"/>
      <c r="AN861" s="9"/>
      <c r="AO861" s="9"/>
      <c r="AP861" s="9"/>
      <c r="AQ861" s="9"/>
      <c r="AR861" s="9"/>
      <c r="AS861" s="9"/>
      <c r="AT861" s="9"/>
      <c r="AU861" s="9"/>
      <c r="AV861" s="9"/>
      <c r="AW861" s="9"/>
      <c r="AX861" s="9"/>
      <c r="AY861" s="9"/>
      <c r="AZ861" s="9"/>
      <c r="BB861" s="9"/>
      <c r="BD861" s="9"/>
      <c r="BF861" s="9"/>
      <c r="BG861" s="9"/>
      <c r="BH861" s="9"/>
      <c r="BI861" s="9"/>
      <c r="BJ861" s="9"/>
      <c r="BK861" s="9"/>
      <c r="BL861" s="9"/>
      <c r="BM861" s="9"/>
      <c r="BN861" s="9"/>
      <c r="BO861" s="9"/>
      <c r="BP861" s="9"/>
      <c r="BQ861" s="9"/>
      <c r="BR861" s="9"/>
      <c r="BS861" s="9"/>
      <c r="BT861" s="9"/>
      <c r="BV861" s="9"/>
      <c r="BW861" s="9"/>
      <c r="BX861" s="9"/>
      <c r="BZ861" s="9"/>
      <c r="CA861" s="9"/>
      <c r="CB861" s="9"/>
      <c r="CC861" s="9"/>
      <c r="CD861" s="9"/>
      <c r="CF861" s="9"/>
      <c r="CH861" s="9"/>
      <c r="CI861" s="9"/>
      <c r="CJ861" s="9"/>
      <c r="CL861" s="9"/>
      <c r="CM861" s="9"/>
      <c r="CN861" s="9"/>
      <c r="CO861" s="9"/>
      <c r="CP861" s="9"/>
      <c r="CQ861" s="9"/>
      <c r="CR861" s="9"/>
      <c r="CT861" s="9"/>
      <c r="CU861" s="9"/>
      <c r="CV861" s="9"/>
    </row>
    <row r="862" spans="1:100" x14ac:dyDescent="0.2">
      <c r="A862" s="9"/>
      <c r="B862" s="9"/>
      <c r="C862" s="9"/>
      <c r="D862" s="9"/>
      <c r="E862" s="9"/>
      <c r="F862" s="9"/>
      <c r="H862" s="9"/>
      <c r="I862" s="9"/>
      <c r="J862" s="9"/>
      <c r="L862" s="9"/>
      <c r="N862" s="9"/>
      <c r="O862" s="9"/>
      <c r="P862" s="9"/>
      <c r="R862" s="9"/>
      <c r="T862" s="9"/>
      <c r="V862" s="9"/>
      <c r="W862" s="9"/>
      <c r="X862" s="9"/>
      <c r="Z862" s="9"/>
      <c r="AA862" s="9"/>
      <c r="AB862" s="9"/>
      <c r="AC862" s="9"/>
      <c r="AD862" s="9"/>
      <c r="AF862" s="9"/>
      <c r="AG862" s="9"/>
      <c r="AH862" s="9"/>
      <c r="AI862" s="9"/>
      <c r="AJ862" s="9"/>
      <c r="AL862" s="9"/>
      <c r="AM862" s="9"/>
      <c r="AN862" s="9"/>
      <c r="AO862" s="9"/>
      <c r="AP862" s="9"/>
      <c r="AQ862" s="9"/>
      <c r="AR862" s="9"/>
      <c r="AS862" s="9"/>
      <c r="AT862" s="9"/>
      <c r="AU862" s="9"/>
      <c r="AV862" s="9"/>
      <c r="AW862" s="9"/>
      <c r="AX862" s="9"/>
      <c r="AY862" s="9"/>
      <c r="AZ862" s="9"/>
      <c r="BB862" s="9"/>
      <c r="BD862" s="9"/>
      <c r="BF862" s="9"/>
      <c r="BG862" s="9"/>
      <c r="BH862" s="9"/>
      <c r="BI862" s="9"/>
      <c r="BJ862" s="9"/>
      <c r="BK862" s="9"/>
      <c r="BL862" s="9"/>
      <c r="BM862" s="9"/>
      <c r="BN862" s="9"/>
      <c r="BO862" s="9"/>
      <c r="BP862" s="9"/>
      <c r="BQ862" s="9"/>
      <c r="BR862" s="9"/>
      <c r="BS862" s="9"/>
      <c r="BT862" s="9"/>
      <c r="BV862" s="9"/>
      <c r="BW862" s="9"/>
      <c r="BX862" s="9"/>
      <c r="BZ862" s="9"/>
      <c r="CA862" s="9"/>
      <c r="CB862" s="9"/>
      <c r="CC862" s="9"/>
      <c r="CD862" s="9"/>
      <c r="CF862" s="9"/>
      <c r="CH862" s="9"/>
      <c r="CI862" s="9"/>
      <c r="CJ862" s="9"/>
      <c r="CL862" s="9"/>
      <c r="CM862" s="9"/>
      <c r="CN862" s="9"/>
      <c r="CO862" s="9"/>
      <c r="CP862" s="9"/>
      <c r="CQ862" s="9"/>
      <c r="CR862" s="9"/>
      <c r="CT862" s="9"/>
      <c r="CU862" s="9"/>
      <c r="CV862" s="9"/>
    </row>
    <row r="863" spans="1:100" x14ac:dyDescent="0.2">
      <c r="A863" s="9"/>
      <c r="B863" s="9"/>
      <c r="C863" s="9"/>
      <c r="D863" s="9"/>
      <c r="E863" s="9"/>
      <c r="F863" s="9"/>
      <c r="H863" s="9"/>
      <c r="I863" s="9"/>
      <c r="J863" s="9"/>
      <c r="L863" s="9"/>
      <c r="N863" s="9"/>
      <c r="O863" s="9"/>
      <c r="P863" s="9"/>
      <c r="R863" s="9"/>
      <c r="T863" s="9"/>
      <c r="V863" s="9"/>
      <c r="W863" s="9"/>
      <c r="X863" s="9"/>
      <c r="Z863" s="9"/>
      <c r="AA863" s="9"/>
      <c r="AB863" s="9"/>
      <c r="AC863" s="9"/>
      <c r="AD863" s="9"/>
      <c r="AF863" s="9"/>
      <c r="AG863" s="9"/>
      <c r="AH863" s="9"/>
      <c r="AI863" s="9"/>
      <c r="AJ863" s="9"/>
      <c r="AL863" s="9"/>
      <c r="AM863" s="9"/>
      <c r="AN863" s="9"/>
      <c r="AO863" s="9"/>
      <c r="AP863" s="9"/>
      <c r="AQ863" s="9"/>
      <c r="AR863" s="9"/>
      <c r="AS863" s="9"/>
      <c r="AT863" s="9"/>
      <c r="AU863" s="9"/>
      <c r="AV863" s="9"/>
      <c r="AW863" s="9"/>
      <c r="AX863" s="9"/>
      <c r="AY863" s="9"/>
      <c r="AZ863" s="9"/>
      <c r="BB863" s="9"/>
      <c r="BD863" s="9"/>
      <c r="BF863" s="9"/>
      <c r="BG863" s="9"/>
      <c r="BH863" s="9"/>
      <c r="BI863" s="9"/>
      <c r="BJ863" s="9"/>
      <c r="BK863" s="9"/>
      <c r="BL863" s="9"/>
      <c r="BM863" s="9"/>
      <c r="BN863" s="9"/>
      <c r="BO863" s="9"/>
      <c r="BP863" s="9"/>
      <c r="BQ863" s="9"/>
      <c r="BR863" s="9"/>
      <c r="BS863" s="9"/>
      <c r="BT863" s="9"/>
      <c r="BV863" s="9"/>
      <c r="BW863" s="9"/>
      <c r="BX863" s="9"/>
      <c r="BZ863" s="9"/>
      <c r="CA863" s="9"/>
      <c r="CB863" s="9"/>
      <c r="CC863" s="9"/>
      <c r="CD863" s="9"/>
      <c r="CF863" s="9"/>
      <c r="CH863" s="9"/>
      <c r="CI863" s="9"/>
      <c r="CJ863" s="9"/>
      <c r="CL863" s="9"/>
      <c r="CM863" s="9"/>
      <c r="CN863" s="9"/>
      <c r="CO863" s="9"/>
      <c r="CP863" s="9"/>
      <c r="CQ863" s="9"/>
      <c r="CR863" s="9"/>
      <c r="CT863" s="9"/>
      <c r="CU863" s="9"/>
      <c r="CV863" s="9"/>
    </row>
    <row r="864" spans="1:100" x14ac:dyDescent="0.2">
      <c r="A864" s="9"/>
      <c r="B864" s="9"/>
      <c r="C864" s="9"/>
      <c r="D864" s="9"/>
      <c r="E864" s="9"/>
      <c r="F864" s="9"/>
      <c r="H864" s="9"/>
      <c r="I864" s="9"/>
      <c r="J864" s="9"/>
      <c r="L864" s="9"/>
      <c r="N864" s="9"/>
      <c r="O864" s="9"/>
      <c r="P864" s="9"/>
      <c r="R864" s="9"/>
      <c r="T864" s="9"/>
      <c r="V864" s="9"/>
      <c r="W864" s="9"/>
      <c r="X864" s="9"/>
      <c r="Z864" s="9"/>
      <c r="AA864" s="9"/>
      <c r="AB864" s="9"/>
      <c r="AC864" s="9"/>
      <c r="AD864" s="9"/>
      <c r="AF864" s="9"/>
      <c r="AG864" s="9"/>
      <c r="AH864" s="9"/>
      <c r="AI864" s="9"/>
      <c r="AJ864" s="9"/>
      <c r="AL864" s="9"/>
      <c r="AM864" s="9"/>
      <c r="AN864" s="9"/>
      <c r="AO864" s="9"/>
      <c r="AP864" s="9"/>
      <c r="AQ864" s="9"/>
      <c r="AR864" s="9"/>
      <c r="AS864" s="9"/>
      <c r="AT864" s="9"/>
      <c r="AU864" s="9"/>
      <c r="AV864" s="9"/>
      <c r="AW864" s="9"/>
      <c r="AX864" s="9"/>
      <c r="AY864" s="9"/>
      <c r="AZ864" s="9"/>
      <c r="BB864" s="9"/>
      <c r="BD864" s="9"/>
      <c r="BF864" s="9"/>
      <c r="BG864" s="9"/>
      <c r="BH864" s="9"/>
      <c r="BI864" s="9"/>
      <c r="BJ864" s="9"/>
      <c r="BK864" s="9"/>
      <c r="BL864" s="9"/>
      <c r="BM864" s="9"/>
      <c r="BN864" s="9"/>
      <c r="BO864" s="9"/>
      <c r="BP864" s="9"/>
      <c r="BQ864" s="9"/>
      <c r="BR864" s="9"/>
      <c r="BS864" s="9"/>
      <c r="BT864" s="9"/>
      <c r="BV864" s="9"/>
      <c r="BW864" s="9"/>
      <c r="BX864" s="9"/>
      <c r="BZ864" s="9"/>
      <c r="CA864" s="9"/>
      <c r="CB864" s="9"/>
      <c r="CC864" s="9"/>
      <c r="CD864" s="9"/>
      <c r="CF864" s="9"/>
      <c r="CH864" s="9"/>
      <c r="CI864" s="9"/>
      <c r="CJ864" s="9"/>
      <c r="CL864" s="9"/>
      <c r="CM864" s="9"/>
      <c r="CN864" s="9"/>
      <c r="CO864" s="9"/>
      <c r="CP864" s="9"/>
      <c r="CQ864" s="9"/>
      <c r="CR864" s="9"/>
      <c r="CT864" s="9"/>
      <c r="CU864" s="9"/>
      <c r="CV864" s="9"/>
    </row>
    <row r="865" spans="1:100" x14ac:dyDescent="0.2">
      <c r="A865" s="9"/>
      <c r="B865" s="9"/>
      <c r="C865" s="9"/>
      <c r="D865" s="9"/>
      <c r="E865" s="9"/>
      <c r="F865" s="9"/>
      <c r="H865" s="9"/>
      <c r="I865" s="9"/>
      <c r="J865" s="9"/>
      <c r="L865" s="9"/>
      <c r="N865" s="9"/>
      <c r="O865" s="9"/>
      <c r="P865" s="9"/>
      <c r="R865" s="9"/>
      <c r="T865" s="9"/>
      <c r="V865" s="9"/>
      <c r="W865" s="9"/>
      <c r="X865" s="9"/>
      <c r="Z865" s="9"/>
      <c r="AA865" s="9"/>
      <c r="AB865" s="9"/>
      <c r="AC865" s="9"/>
      <c r="AD865" s="9"/>
      <c r="AF865" s="9"/>
      <c r="AG865" s="9"/>
      <c r="AH865" s="9"/>
      <c r="AI865" s="9"/>
      <c r="AJ865" s="9"/>
      <c r="AL865" s="9"/>
      <c r="AM865" s="9"/>
      <c r="AN865" s="9"/>
      <c r="AO865" s="9"/>
      <c r="AP865" s="9"/>
      <c r="AQ865" s="9"/>
      <c r="AR865" s="9"/>
      <c r="AS865" s="9"/>
      <c r="AT865" s="9"/>
      <c r="AU865" s="9"/>
      <c r="AV865" s="9"/>
      <c r="AW865" s="9"/>
      <c r="AX865" s="9"/>
      <c r="AY865" s="9"/>
      <c r="AZ865" s="9"/>
      <c r="BB865" s="9"/>
      <c r="BD865" s="9"/>
      <c r="BF865" s="9"/>
      <c r="BG865" s="9"/>
      <c r="BH865" s="9"/>
      <c r="BI865" s="9"/>
      <c r="BJ865" s="9"/>
      <c r="BK865" s="9"/>
      <c r="BL865" s="9"/>
      <c r="BM865" s="9"/>
      <c r="BN865" s="9"/>
      <c r="BO865" s="9"/>
      <c r="BP865" s="9"/>
      <c r="BQ865" s="9"/>
      <c r="BR865" s="9"/>
      <c r="BS865" s="9"/>
      <c r="BT865" s="9"/>
      <c r="BV865" s="9"/>
      <c r="BW865" s="9"/>
      <c r="BX865" s="9"/>
      <c r="BZ865" s="9"/>
      <c r="CA865" s="9"/>
      <c r="CB865" s="9"/>
      <c r="CC865" s="9"/>
      <c r="CD865" s="9"/>
      <c r="CF865" s="9"/>
      <c r="CH865" s="9"/>
      <c r="CI865" s="9"/>
      <c r="CJ865" s="9"/>
      <c r="CL865" s="9"/>
      <c r="CM865" s="9"/>
      <c r="CN865" s="9"/>
      <c r="CO865" s="9"/>
      <c r="CP865" s="9"/>
      <c r="CQ865" s="9"/>
      <c r="CR865" s="9"/>
      <c r="CT865" s="9"/>
      <c r="CU865" s="9"/>
      <c r="CV865" s="9"/>
    </row>
    <row r="866" spans="1:100" x14ac:dyDescent="0.2">
      <c r="A866" s="9"/>
      <c r="B866" s="9"/>
      <c r="C866" s="9"/>
      <c r="D866" s="9"/>
      <c r="E866" s="9"/>
      <c r="F866" s="9"/>
      <c r="H866" s="9"/>
      <c r="I866" s="9"/>
      <c r="J866" s="9"/>
      <c r="L866" s="9"/>
      <c r="N866" s="9"/>
      <c r="O866" s="9"/>
      <c r="P866" s="9"/>
      <c r="R866" s="9"/>
      <c r="T866" s="9"/>
      <c r="V866" s="9"/>
      <c r="W866" s="9"/>
      <c r="X866" s="9"/>
      <c r="Z866" s="9"/>
      <c r="AA866" s="9"/>
      <c r="AB866" s="9"/>
      <c r="AC866" s="9"/>
      <c r="AD866" s="9"/>
      <c r="AF866" s="9"/>
      <c r="AG866" s="9"/>
      <c r="AH866" s="9"/>
      <c r="AI866" s="9"/>
      <c r="AJ866" s="9"/>
      <c r="AL866" s="9"/>
      <c r="AM866" s="9"/>
      <c r="AN866" s="9"/>
      <c r="AO866" s="9"/>
      <c r="AP866" s="9"/>
      <c r="AQ866" s="9"/>
      <c r="AR866" s="9"/>
      <c r="AS866" s="9"/>
      <c r="AT866" s="9"/>
      <c r="AU866" s="9"/>
      <c r="AV866" s="9"/>
      <c r="AW866" s="9"/>
      <c r="AX866" s="9"/>
      <c r="AY866" s="9"/>
      <c r="AZ866" s="9"/>
      <c r="BB866" s="9"/>
      <c r="BD866" s="9"/>
      <c r="BF866" s="9"/>
      <c r="BG866" s="9"/>
      <c r="BH866" s="9"/>
      <c r="BI866" s="9"/>
      <c r="BJ866" s="9"/>
      <c r="BK866" s="9"/>
      <c r="BL866" s="9"/>
      <c r="BM866" s="9"/>
      <c r="BN866" s="9"/>
      <c r="BO866" s="9"/>
      <c r="BP866" s="9"/>
      <c r="BQ866" s="9"/>
      <c r="BR866" s="9"/>
      <c r="BS866" s="9"/>
      <c r="BT866" s="9"/>
      <c r="BV866" s="9"/>
      <c r="BW866" s="9"/>
      <c r="BX866" s="9"/>
      <c r="BZ866" s="9"/>
      <c r="CA866" s="9"/>
      <c r="CB866" s="9"/>
      <c r="CC866" s="9"/>
      <c r="CD866" s="9"/>
      <c r="CF866" s="9"/>
      <c r="CH866" s="9"/>
      <c r="CI866" s="9"/>
      <c r="CJ866" s="9"/>
      <c r="CL866" s="9"/>
      <c r="CM866" s="9"/>
      <c r="CN866" s="9"/>
      <c r="CO866" s="9"/>
      <c r="CP866" s="9"/>
      <c r="CQ866" s="9"/>
      <c r="CR866" s="9"/>
      <c r="CT866" s="9"/>
      <c r="CU866" s="9"/>
      <c r="CV866" s="9"/>
    </row>
    <row r="867" spans="1:100" x14ac:dyDescent="0.2">
      <c r="A867" s="9"/>
      <c r="B867" s="9"/>
      <c r="C867" s="9"/>
      <c r="D867" s="9"/>
      <c r="E867" s="9"/>
      <c r="F867" s="9"/>
      <c r="H867" s="9"/>
      <c r="I867" s="9"/>
      <c r="J867" s="9"/>
      <c r="L867" s="9"/>
      <c r="N867" s="9"/>
      <c r="O867" s="9"/>
      <c r="P867" s="9"/>
      <c r="R867" s="9"/>
      <c r="T867" s="9"/>
      <c r="V867" s="9"/>
      <c r="W867" s="9"/>
      <c r="X867" s="9"/>
      <c r="Z867" s="9"/>
      <c r="AA867" s="9"/>
      <c r="AB867" s="9"/>
      <c r="AC867" s="9"/>
      <c r="AD867" s="9"/>
      <c r="AF867" s="9"/>
      <c r="AG867" s="9"/>
      <c r="AH867" s="9"/>
      <c r="AI867" s="9"/>
      <c r="AJ867" s="9"/>
      <c r="AL867" s="9"/>
      <c r="AM867" s="9"/>
      <c r="AN867" s="9"/>
      <c r="AO867" s="9"/>
      <c r="AP867" s="9"/>
      <c r="AQ867" s="9"/>
      <c r="AR867" s="9"/>
      <c r="AS867" s="9"/>
      <c r="AT867" s="9"/>
      <c r="AU867" s="9"/>
      <c r="AV867" s="9"/>
      <c r="AW867" s="9"/>
      <c r="AX867" s="9"/>
      <c r="AY867" s="9"/>
      <c r="AZ867" s="9"/>
      <c r="BB867" s="9"/>
      <c r="BD867" s="9"/>
      <c r="BF867" s="9"/>
      <c r="BG867" s="9"/>
      <c r="BH867" s="9"/>
      <c r="BI867" s="9"/>
      <c r="BJ867" s="9"/>
      <c r="BK867" s="9"/>
      <c r="BL867" s="9"/>
      <c r="BM867" s="9"/>
      <c r="BN867" s="9"/>
      <c r="BO867" s="9"/>
      <c r="BP867" s="9"/>
      <c r="BQ867" s="9"/>
      <c r="BR867" s="9"/>
      <c r="BS867" s="9"/>
      <c r="BT867" s="9"/>
      <c r="BV867" s="9"/>
      <c r="BW867" s="9"/>
      <c r="BX867" s="9"/>
      <c r="BZ867" s="9"/>
      <c r="CA867" s="9"/>
      <c r="CB867" s="9"/>
      <c r="CC867" s="9"/>
      <c r="CD867" s="9"/>
      <c r="CF867" s="9"/>
      <c r="CH867" s="9"/>
      <c r="CI867" s="9"/>
      <c r="CJ867" s="9"/>
      <c r="CL867" s="9"/>
      <c r="CM867" s="9"/>
      <c r="CN867" s="9"/>
      <c r="CO867" s="9"/>
      <c r="CP867" s="9"/>
      <c r="CQ867" s="9"/>
      <c r="CR867" s="9"/>
      <c r="CT867" s="9"/>
      <c r="CU867" s="9"/>
      <c r="CV867" s="9"/>
    </row>
    <row r="868" spans="1:100" x14ac:dyDescent="0.2">
      <c r="A868" s="9"/>
      <c r="B868" s="9"/>
      <c r="C868" s="9"/>
      <c r="D868" s="9"/>
      <c r="E868" s="9"/>
      <c r="F868" s="9"/>
      <c r="H868" s="9"/>
      <c r="I868" s="9"/>
      <c r="J868" s="9"/>
      <c r="L868" s="9"/>
      <c r="N868" s="9"/>
      <c r="O868" s="9"/>
      <c r="P868" s="9"/>
      <c r="R868" s="9"/>
      <c r="T868" s="9"/>
      <c r="V868" s="9"/>
      <c r="W868" s="9"/>
      <c r="X868" s="9"/>
      <c r="Z868" s="9"/>
      <c r="AA868" s="9"/>
      <c r="AB868" s="9"/>
      <c r="AC868" s="9"/>
      <c r="AD868" s="9"/>
      <c r="AF868" s="9"/>
      <c r="AG868" s="9"/>
      <c r="AH868" s="9"/>
      <c r="AI868" s="9"/>
      <c r="AJ868" s="9"/>
      <c r="AL868" s="9"/>
      <c r="AM868" s="9"/>
      <c r="AN868" s="9"/>
      <c r="AO868" s="9"/>
      <c r="AP868" s="9"/>
      <c r="AQ868" s="9"/>
      <c r="AR868" s="9"/>
      <c r="AS868" s="9"/>
      <c r="AT868" s="9"/>
      <c r="AU868" s="9"/>
      <c r="AV868" s="9"/>
      <c r="AW868" s="9"/>
      <c r="AX868" s="9"/>
      <c r="AY868" s="9"/>
      <c r="AZ868" s="9"/>
      <c r="BB868" s="9"/>
      <c r="BD868" s="9"/>
      <c r="BF868" s="9"/>
      <c r="BG868" s="9"/>
      <c r="BH868" s="9"/>
      <c r="BI868" s="9"/>
      <c r="BJ868" s="9"/>
      <c r="BK868" s="9"/>
      <c r="BL868" s="9"/>
      <c r="BM868" s="9"/>
      <c r="BN868" s="9"/>
      <c r="BO868" s="9"/>
      <c r="BP868" s="9"/>
      <c r="BQ868" s="9"/>
      <c r="BR868" s="9"/>
      <c r="BS868" s="9"/>
      <c r="BT868" s="9"/>
      <c r="BV868" s="9"/>
      <c r="BW868" s="9"/>
      <c r="BX868" s="9"/>
      <c r="BZ868" s="9"/>
      <c r="CA868" s="9"/>
      <c r="CB868" s="9"/>
      <c r="CC868" s="9"/>
      <c r="CD868" s="9"/>
      <c r="CF868" s="9"/>
      <c r="CH868" s="9"/>
      <c r="CI868" s="9"/>
      <c r="CJ868" s="9"/>
      <c r="CL868" s="9"/>
      <c r="CM868" s="9"/>
      <c r="CN868" s="9"/>
      <c r="CO868" s="9"/>
      <c r="CP868" s="9"/>
      <c r="CQ868" s="9"/>
      <c r="CR868" s="9"/>
      <c r="CT868" s="9"/>
      <c r="CU868" s="9"/>
      <c r="CV868" s="9"/>
    </row>
    <row r="869" spans="1:100" x14ac:dyDescent="0.2">
      <c r="A869" s="9"/>
      <c r="B869" s="9"/>
      <c r="C869" s="9"/>
      <c r="D869" s="9"/>
      <c r="E869" s="9"/>
      <c r="F869" s="9"/>
      <c r="H869" s="9"/>
      <c r="I869" s="9"/>
      <c r="J869" s="9"/>
      <c r="L869" s="9"/>
      <c r="N869" s="9"/>
      <c r="O869" s="9"/>
      <c r="P869" s="9"/>
      <c r="R869" s="9"/>
      <c r="T869" s="9"/>
      <c r="V869" s="9"/>
      <c r="W869" s="9"/>
      <c r="X869" s="9"/>
      <c r="Z869" s="9"/>
      <c r="AA869" s="9"/>
      <c r="AB869" s="9"/>
      <c r="AC869" s="9"/>
      <c r="AD869" s="9"/>
      <c r="AF869" s="9"/>
      <c r="AG869" s="9"/>
      <c r="AH869" s="9"/>
      <c r="AI869" s="9"/>
      <c r="AJ869" s="9"/>
      <c r="AL869" s="9"/>
      <c r="AM869" s="9"/>
      <c r="AN869" s="9"/>
      <c r="AO869" s="9"/>
      <c r="AP869" s="9"/>
      <c r="AQ869" s="9"/>
      <c r="AR869" s="9"/>
      <c r="AS869" s="9"/>
      <c r="AT869" s="9"/>
      <c r="AU869" s="9"/>
      <c r="AV869" s="9"/>
      <c r="AW869" s="9"/>
      <c r="AX869" s="9"/>
      <c r="AY869" s="9"/>
      <c r="AZ869" s="9"/>
      <c r="BB869" s="9"/>
      <c r="BD869" s="9"/>
      <c r="BF869" s="9"/>
      <c r="BG869" s="9"/>
      <c r="BH869" s="9"/>
      <c r="BI869" s="9"/>
      <c r="BJ869" s="9"/>
      <c r="BK869" s="9"/>
      <c r="BL869" s="9"/>
      <c r="BM869" s="9"/>
      <c r="BN869" s="9"/>
      <c r="BO869" s="9"/>
      <c r="BP869" s="9"/>
      <c r="BQ869" s="9"/>
      <c r="BR869" s="9"/>
      <c r="BS869" s="9"/>
      <c r="BT869" s="9"/>
      <c r="BV869" s="9"/>
      <c r="BW869" s="9"/>
      <c r="BX869" s="9"/>
      <c r="BZ869" s="9"/>
      <c r="CA869" s="9"/>
      <c r="CB869" s="9"/>
      <c r="CC869" s="9"/>
      <c r="CD869" s="9"/>
      <c r="CF869" s="9"/>
      <c r="CH869" s="9"/>
      <c r="CI869" s="9"/>
      <c r="CJ869" s="9"/>
      <c r="CL869" s="9"/>
      <c r="CM869" s="9"/>
      <c r="CN869" s="9"/>
      <c r="CO869" s="9"/>
      <c r="CP869" s="9"/>
      <c r="CQ869" s="9"/>
      <c r="CR869" s="9"/>
      <c r="CT869" s="9"/>
      <c r="CU869" s="9"/>
      <c r="CV869" s="9"/>
    </row>
    <row r="870" spans="1:100" x14ac:dyDescent="0.2">
      <c r="A870" s="9"/>
      <c r="B870" s="9"/>
      <c r="C870" s="9"/>
      <c r="D870" s="9"/>
      <c r="E870" s="9"/>
      <c r="F870" s="9"/>
      <c r="H870" s="9"/>
      <c r="I870" s="9"/>
      <c r="J870" s="9"/>
      <c r="L870" s="9"/>
      <c r="N870" s="9"/>
      <c r="O870" s="9"/>
      <c r="P870" s="9"/>
      <c r="R870" s="9"/>
      <c r="T870" s="9"/>
      <c r="V870" s="9"/>
      <c r="W870" s="9"/>
      <c r="X870" s="9"/>
      <c r="Z870" s="9"/>
      <c r="AA870" s="9"/>
      <c r="AB870" s="9"/>
      <c r="AC870" s="9"/>
      <c r="AD870" s="9"/>
      <c r="AF870" s="9"/>
      <c r="AG870" s="9"/>
      <c r="AH870" s="9"/>
      <c r="AI870" s="9"/>
      <c r="AJ870" s="9"/>
      <c r="AL870" s="9"/>
      <c r="AM870" s="9"/>
      <c r="AN870" s="9"/>
      <c r="AO870" s="9"/>
      <c r="AP870" s="9"/>
      <c r="AQ870" s="9"/>
      <c r="AR870" s="9"/>
      <c r="AS870" s="9"/>
      <c r="AT870" s="9"/>
      <c r="AU870" s="9"/>
      <c r="AV870" s="9"/>
      <c r="AW870" s="9"/>
      <c r="AX870" s="9"/>
      <c r="AY870" s="9"/>
      <c r="AZ870" s="9"/>
      <c r="BB870" s="9"/>
      <c r="BD870" s="9"/>
      <c r="BF870" s="9"/>
      <c r="BG870" s="9"/>
      <c r="BH870" s="9"/>
      <c r="BI870" s="9"/>
      <c r="BJ870" s="9"/>
      <c r="BK870" s="9"/>
      <c r="BL870" s="9"/>
      <c r="BM870" s="9"/>
      <c r="BN870" s="9"/>
      <c r="BO870" s="9"/>
      <c r="BP870" s="9"/>
      <c r="BQ870" s="9"/>
      <c r="BR870" s="9"/>
      <c r="BS870" s="9"/>
      <c r="BT870" s="9"/>
      <c r="BV870" s="9"/>
      <c r="BW870" s="9"/>
      <c r="BX870" s="9"/>
      <c r="BZ870" s="9"/>
      <c r="CA870" s="9"/>
      <c r="CB870" s="9"/>
      <c r="CC870" s="9"/>
      <c r="CD870" s="9"/>
      <c r="CF870" s="9"/>
      <c r="CH870" s="9"/>
      <c r="CI870" s="9"/>
      <c r="CJ870" s="9"/>
      <c r="CL870" s="9"/>
      <c r="CM870" s="9"/>
      <c r="CN870" s="9"/>
      <c r="CO870" s="9"/>
      <c r="CP870" s="9"/>
      <c r="CQ870" s="9"/>
      <c r="CR870" s="9"/>
      <c r="CT870" s="9"/>
      <c r="CU870" s="9"/>
      <c r="CV870" s="9"/>
    </row>
    <row r="871" spans="1:100" x14ac:dyDescent="0.2">
      <c r="A871" s="9"/>
      <c r="B871" s="9"/>
      <c r="C871" s="9"/>
      <c r="D871" s="9"/>
      <c r="E871" s="9"/>
      <c r="F871" s="9"/>
      <c r="H871" s="9"/>
      <c r="I871" s="9"/>
      <c r="J871" s="9"/>
      <c r="L871" s="9"/>
      <c r="N871" s="9"/>
      <c r="O871" s="9"/>
      <c r="P871" s="9"/>
      <c r="R871" s="9"/>
      <c r="T871" s="9"/>
      <c r="V871" s="9"/>
      <c r="W871" s="9"/>
      <c r="X871" s="9"/>
      <c r="Z871" s="9"/>
      <c r="AA871" s="9"/>
      <c r="AB871" s="9"/>
      <c r="AC871" s="9"/>
      <c r="AD871" s="9"/>
      <c r="AF871" s="9"/>
      <c r="AG871" s="9"/>
      <c r="AH871" s="9"/>
      <c r="AI871" s="9"/>
      <c r="AJ871" s="9"/>
      <c r="AL871" s="9"/>
      <c r="AM871" s="9"/>
      <c r="AN871" s="9"/>
      <c r="AO871" s="9"/>
      <c r="AP871" s="9"/>
      <c r="AQ871" s="9"/>
      <c r="AR871" s="9"/>
      <c r="AS871" s="9"/>
      <c r="AT871" s="9"/>
      <c r="AU871" s="9"/>
      <c r="AV871" s="9"/>
      <c r="AW871" s="9"/>
      <c r="AX871" s="9"/>
      <c r="AY871" s="9"/>
      <c r="AZ871" s="9"/>
      <c r="BB871" s="9"/>
      <c r="BD871" s="9"/>
      <c r="BF871" s="9"/>
      <c r="BG871" s="9"/>
      <c r="BH871" s="9"/>
      <c r="BI871" s="9"/>
      <c r="BJ871" s="9"/>
      <c r="BK871" s="9"/>
      <c r="BL871" s="9"/>
      <c r="BM871" s="9"/>
      <c r="BN871" s="9"/>
      <c r="BO871" s="9"/>
      <c r="BP871" s="9"/>
      <c r="BQ871" s="9"/>
      <c r="BR871" s="9"/>
      <c r="BS871" s="9"/>
      <c r="BT871" s="9"/>
      <c r="BV871" s="9"/>
      <c r="BW871" s="9"/>
      <c r="BX871" s="9"/>
      <c r="BZ871" s="9"/>
      <c r="CA871" s="9"/>
      <c r="CB871" s="9"/>
      <c r="CC871" s="9"/>
      <c r="CD871" s="9"/>
      <c r="CF871" s="9"/>
      <c r="CH871" s="9"/>
      <c r="CI871" s="9"/>
      <c r="CJ871" s="9"/>
      <c r="CL871" s="9"/>
      <c r="CM871" s="9"/>
      <c r="CN871" s="9"/>
      <c r="CO871" s="9"/>
      <c r="CP871" s="9"/>
      <c r="CQ871" s="9"/>
      <c r="CR871" s="9"/>
      <c r="CT871" s="9"/>
      <c r="CU871" s="9"/>
      <c r="CV871" s="9"/>
    </row>
    <row r="872" spans="1:100" x14ac:dyDescent="0.2">
      <c r="A872" s="9"/>
      <c r="B872" s="9"/>
      <c r="C872" s="9"/>
      <c r="D872" s="9"/>
      <c r="E872" s="9"/>
      <c r="F872" s="9"/>
      <c r="H872" s="9"/>
      <c r="I872" s="9"/>
      <c r="J872" s="9"/>
      <c r="L872" s="9"/>
      <c r="N872" s="9"/>
      <c r="O872" s="9"/>
      <c r="P872" s="9"/>
      <c r="R872" s="9"/>
      <c r="T872" s="9"/>
      <c r="V872" s="9"/>
      <c r="W872" s="9"/>
      <c r="X872" s="9"/>
      <c r="Z872" s="9"/>
      <c r="AA872" s="9"/>
      <c r="AB872" s="9"/>
      <c r="AC872" s="9"/>
      <c r="AD872" s="9"/>
      <c r="AF872" s="9"/>
      <c r="AG872" s="9"/>
      <c r="AH872" s="9"/>
      <c r="AI872" s="9"/>
      <c r="AJ872" s="9"/>
      <c r="AL872" s="9"/>
      <c r="AM872" s="9"/>
      <c r="AN872" s="9"/>
      <c r="AO872" s="9"/>
      <c r="AP872" s="9"/>
      <c r="AQ872" s="9"/>
      <c r="AR872" s="9"/>
      <c r="AS872" s="9"/>
      <c r="AT872" s="9"/>
      <c r="AU872" s="9"/>
      <c r="AV872" s="9"/>
      <c r="AW872" s="9"/>
      <c r="AX872" s="9"/>
      <c r="AY872" s="9"/>
      <c r="AZ872" s="9"/>
      <c r="BB872" s="9"/>
      <c r="BD872" s="9"/>
      <c r="BF872" s="9"/>
      <c r="BG872" s="9"/>
      <c r="BH872" s="9"/>
      <c r="BI872" s="9"/>
      <c r="BJ872" s="9"/>
      <c r="BK872" s="9"/>
      <c r="BL872" s="9"/>
      <c r="BM872" s="9"/>
      <c r="BN872" s="9"/>
      <c r="BO872" s="9"/>
      <c r="BP872" s="9"/>
      <c r="BQ872" s="9"/>
      <c r="BR872" s="9"/>
      <c r="BS872" s="9"/>
      <c r="BT872" s="9"/>
      <c r="BV872" s="9"/>
      <c r="BW872" s="9"/>
      <c r="BX872" s="9"/>
      <c r="BZ872" s="9"/>
      <c r="CA872" s="9"/>
      <c r="CB872" s="9"/>
      <c r="CC872" s="9"/>
      <c r="CD872" s="9"/>
      <c r="CF872" s="9"/>
      <c r="CH872" s="9"/>
      <c r="CI872" s="9"/>
      <c r="CJ872" s="9"/>
      <c r="CL872" s="9"/>
      <c r="CM872" s="9"/>
      <c r="CN872" s="9"/>
      <c r="CO872" s="9"/>
      <c r="CP872" s="9"/>
      <c r="CQ872" s="9"/>
      <c r="CR872" s="9"/>
      <c r="CT872" s="9"/>
      <c r="CU872" s="9"/>
      <c r="CV872" s="9"/>
    </row>
    <row r="873" spans="1:100" x14ac:dyDescent="0.2">
      <c r="A873" s="9"/>
      <c r="B873" s="9"/>
      <c r="C873" s="9"/>
      <c r="D873" s="9"/>
      <c r="E873" s="9"/>
      <c r="F873" s="9"/>
      <c r="H873" s="9"/>
      <c r="I873" s="9"/>
      <c r="J873" s="9"/>
      <c r="L873" s="9"/>
      <c r="N873" s="9"/>
      <c r="O873" s="9"/>
      <c r="P873" s="9"/>
      <c r="R873" s="9"/>
      <c r="T873" s="9"/>
      <c r="V873" s="9"/>
      <c r="W873" s="9"/>
      <c r="X873" s="9"/>
      <c r="Z873" s="9"/>
      <c r="AA873" s="9"/>
      <c r="AB873" s="9"/>
      <c r="AC873" s="9"/>
      <c r="AD873" s="9"/>
      <c r="AF873" s="9"/>
      <c r="AG873" s="9"/>
      <c r="AH873" s="9"/>
      <c r="AI873" s="9"/>
      <c r="AJ873" s="9"/>
      <c r="AL873" s="9"/>
      <c r="AM873" s="9"/>
      <c r="AN873" s="9"/>
      <c r="AO873" s="9"/>
      <c r="AP873" s="9"/>
      <c r="AQ873" s="9"/>
      <c r="AR873" s="9"/>
      <c r="AS873" s="9"/>
      <c r="AT873" s="9"/>
      <c r="AU873" s="9"/>
      <c r="AV873" s="9"/>
      <c r="AW873" s="9"/>
      <c r="AX873" s="9"/>
      <c r="AY873" s="9"/>
      <c r="AZ873" s="9"/>
      <c r="BB873" s="9"/>
      <c r="BD873" s="9"/>
      <c r="BF873" s="9"/>
      <c r="BG873" s="9"/>
      <c r="BH873" s="9"/>
      <c r="BI873" s="9"/>
      <c r="BJ873" s="9"/>
      <c r="BK873" s="9"/>
      <c r="BL873" s="9"/>
      <c r="BM873" s="9"/>
      <c r="BN873" s="9"/>
      <c r="BO873" s="9"/>
      <c r="BP873" s="9"/>
      <c r="BQ873" s="9"/>
      <c r="BR873" s="9"/>
      <c r="BS873" s="9"/>
      <c r="BT873" s="9"/>
      <c r="BV873" s="9"/>
      <c r="BW873" s="9"/>
      <c r="BX873" s="9"/>
      <c r="BZ873" s="9"/>
      <c r="CA873" s="9"/>
      <c r="CB873" s="9"/>
      <c r="CC873" s="9"/>
      <c r="CD873" s="9"/>
      <c r="CF873" s="9"/>
      <c r="CH873" s="9"/>
      <c r="CI873" s="9"/>
      <c r="CJ873" s="9"/>
      <c r="CL873" s="9"/>
      <c r="CM873" s="9"/>
      <c r="CN873" s="9"/>
      <c r="CO873" s="9"/>
      <c r="CP873" s="9"/>
      <c r="CQ873" s="9"/>
      <c r="CR873" s="9"/>
      <c r="CT873" s="9"/>
      <c r="CU873" s="9"/>
      <c r="CV873" s="9"/>
    </row>
    <row r="874" spans="1:100" x14ac:dyDescent="0.2">
      <c r="A874" s="9"/>
      <c r="B874" s="9"/>
      <c r="C874" s="9"/>
      <c r="D874" s="9"/>
      <c r="E874" s="9"/>
      <c r="F874" s="9"/>
      <c r="H874" s="9"/>
      <c r="I874" s="9"/>
      <c r="J874" s="9"/>
      <c r="L874" s="9"/>
      <c r="N874" s="9"/>
      <c r="O874" s="9"/>
      <c r="P874" s="9"/>
      <c r="R874" s="9"/>
      <c r="T874" s="9"/>
      <c r="V874" s="9"/>
      <c r="W874" s="9"/>
      <c r="X874" s="9"/>
      <c r="Z874" s="9"/>
      <c r="AA874" s="9"/>
      <c r="AB874" s="9"/>
      <c r="AC874" s="9"/>
      <c r="AD874" s="9"/>
      <c r="AF874" s="9"/>
      <c r="AG874" s="9"/>
      <c r="AH874" s="9"/>
      <c r="AI874" s="9"/>
      <c r="AJ874" s="9"/>
      <c r="AL874" s="9"/>
      <c r="AM874" s="9"/>
      <c r="AN874" s="9"/>
      <c r="AO874" s="9"/>
      <c r="AP874" s="9"/>
      <c r="AQ874" s="9"/>
      <c r="AR874" s="9"/>
      <c r="AS874" s="9"/>
      <c r="AT874" s="9"/>
      <c r="AU874" s="9"/>
      <c r="AV874" s="9"/>
      <c r="AW874" s="9"/>
      <c r="AX874" s="9"/>
      <c r="AY874" s="9"/>
      <c r="AZ874" s="9"/>
      <c r="BB874" s="9"/>
      <c r="BD874" s="9"/>
      <c r="BF874" s="9"/>
      <c r="BG874" s="9"/>
      <c r="BH874" s="9"/>
      <c r="BI874" s="9"/>
      <c r="BJ874" s="9"/>
      <c r="BK874" s="9"/>
      <c r="BL874" s="9"/>
      <c r="BM874" s="9"/>
      <c r="BN874" s="9"/>
      <c r="BO874" s="9"/>
      <c r="BP874" s="9"/>
      <c r="BQ874" s="9"/>
      <c r="BR874" s="9"/>
      <c r="BS874" s="9"/>
      <c r="BT874" s="9"/>
      <c r="BV874" s="9"/>
      <c r="BW874" s="9"/>
      <c r="BX874" s="9"/>
      <c r="BZ874" s="9"/>
      <c r="CA874" s="9"/>
      <c r="CB874" s="9"/>
      <c r="CC874" s="9"/>
      <c r="CD874" s="9"/>
      <c r="CF874" s="9"/>
      <c r="CH874" s="9"/>
      <c r="CI874" s="9"/>
      <c r="CJ874" s="9"/>
      <c r="CL874" s="9"/>
      <c r="CM874" s="9"/>
      <c r="CN874" s="9"/>
      <c r="CO874" s="9"/>
      <c r="CP874" s="9"/>
      <c r="CQ874" s="9"/>
      <c r="CR874" s="9"/>
      <c r="CT874" s="9"/>
      <c r="CU874" s="9"/>
      <c r="CV874" s="9"/>
    </row>
    <row r="875" spans="1:100" x14ac:dyDescent="0.2">
      <c r="A875" s="9"/>
      <c r="B875" s="9"/>
      <c r="C875" s="9"/>
      <c r="D875" s="9"/>
      <c r="E875" s="9"/>
      <c r="F875" s="9"/>
      <c r="H875" s="9"/>
      <c r="I875" s="9"/>
      <c r="J875" s="9"/>
      <c r="L875" s="9"/>
      <c r="N875" s="9"/>
      <c r="O875" s="9"/>
      <c r="P875" s="9"/>
      <c r="R875" s="9"/>
      <c r="T875" s="9"/>
      <c r="V875" s="9"/>
      <c r="W875" s="9"/>
      <c r="X875" s="9"/>
      <c r="Z875" s="9"/>
      <c r="AA875" s="9"/>
      <c r="AB875" s="9"/>
      <c r="AC875" s="9"/>
      <c r="AD875" s="9"/>
      <c r="AF875" s="9"/>
      <c r="AG875" s="9"/>
      <c r="AH875" s="9"/>
      <c r="AI875" s="9"/>
      <c r="AJ875" s="9"/>
      <c r="AL875" s="9"/>
      <c r="AM875" s="9"/>
      <c r="AN875" s="9"/>
      <c r="AO875" s="9"/>
      <c r="AP875" s="9"/>
      <c r="AQ875" s="9"/>
      <c r="AR875" s="9"/>
      <c r="AS875" s="9"/>
      <c r="AT875" s="9"/>
      <c r="AU875" s="9"/>
      <c r="AV875" s="9"/>
      <c r="AW875" s="9"/>
      <c r="AX875" s="9"/>
      <c r="AY875" s="9"/>
      <c r="AZ875" s="9"/>
      <c r="BB875" s="9"/>
      <c r="BD875" s="9"/>
      <c r="BF875" s="9"/>
      <c r="BG875" s="9"/>
      <c r="BH875" s="9"/>
      <c r="BI875" s="9"/>
      <c r="BJ875" s="9"/>
      <c r="BK875" s="9"/>
      <c r="BL875" s="9"/>
      <c r="BM875" s="9"/>
      <c r="BN875" s="9"/>
      <c r="BO875" s="9"/>
      <c r="BP875" s="9"/>
      <c r="BQ875" s="9"/>
      <c r="BR875" s="9"/>
      <c r="BS875" s="9"/>
      <c r="BT875" s="9"/>
      <c r="BV875" s="9"/>
      <c r="BW875" s="9"/>
      <c r="BX875" s="9"/>
      <c r="BZ875" s="9"/>
      <c r="CA875" s="9"/>
      <c r="CB875" s="9"/>
      <c r="CC875" s="9"/>
      <c r="CD875" s="9"/>
      <c r="CF875" s="9"/>
      <c r="CH875" s="9"/>
      <c r="CI875" s="9"/>
      <c r="CJ875" s="9"/>
      <c r="CL875" s="9"/>
      <c r="CM875" s="9"/>
      <c r="CN875" s="9"/>
      <c r="CO875" s="9"/>
      <c r="CP875" s="9"/>
      <c r="CQ875" s="9"/>
      <c r="CR875" s="9"/>
      <c r="CT875" s="9"/>
      <c r="CU875" s="9"/>
      <c r="CV875" s="9"/>
    </row>
    <row r="876" spans="1:100" x14ac:dyDescent="0.2">
      <c r="A876" s="9"/>
      <c r="B876" s="9"/>
      <c r="C876" s="9"/>
      <c r="D876" s="9"/>
      <c r="E876" s="9"/>
      <c r="F876" s="9"/>
      <c r="H876" s="9"/>
      <c r="I876" s="9"/>
      <c r="J876" s="9"/>
      <c r="L876" s="9"/>
      <c r="N876" s="9"/>
      <c r="O876" s="9"/>
      <c r="P876" s="9"/>
      <c r="R876" s="9"/>
      <c r="T876" s="9"/>
      <c r="V876" s="9"/>
      <c r="W876" s="9"/>
      <c r="X876" s="9"/>
      <c r="Z876" s="9"/>
      <c r="AA876" s="9"/>
      <c r="AB876" s="9"/>
      <c r="AC876" s="9"/>
      <c r="AD876" s="9"/>
      <c r="AF876" s="9"/>
      <c r="AG876" s="9"/>
      <c r="AH876" s="9"/>
      <c r="AI876" s="9"/>
      <c r="AJ876" s="9"/>
      <c r="AL876" s="9"/>
      <c r="AM876" s="9"/>
      <c r="AN876" s="9"/>
      <c r="AO876" s="9"/>
      <c r="AP876" s="9"/>
      <c r="AQ876" s="9"/>
      <c r="AR876" s="9"/>
      <c r="AS876" s="9"/>
      <c r="AT876" s="9"/>
      <c r="AU876" s="9"/>
      <c r="AV876" s="9"/>
      <c r="AW876" s="9"/>
      <c r="AX876" s="9"/>
      <c r="AY876" s="9"/>
      <c r="AZ876" s="9"/>
      <c r="BB876" s="9"/>
      <c r="BD876" s="9"/>
      <c r="BF876" s="9"/>
      <c r="BG876" s="9"/>
      <c r="BH876" s="9"/>
      <c r="BI876" s="9"/>
      <c r="BJ876" s="9"/>
      <c r="BK876" s="9"/>
      <c r="BL876" s="9"/>
      <c r="BM876" s="9"/>
      <c r="BN876" s="9"/>
      <c r="BO876" s="9"/>
      <c r="BP876" s="9"/>
      <c r="BQ876" s="9"/>
      <c r="BR876" s="9"/>
      <c r="BS876" s="9"/>
      <c r="BT876" s="9"/>
      <c r="BV876" s="9"/>
      <c r="BW876" s="9"/>
      <c r="BX876" s="9"/>
      <c r="BZ876" s="9"/>
      <c r="CA876" s="9"/>
      <c r="CB876" s="9"/>
      <c r="CC876" s="9"/>
      <c r="CD876" s="9"/>
      <c r="CF876" s="9"/>
      <c r="CH876" s="9"/>
      <c r="CI876" s="9"/>
      <c r="CJ876" s="9"/>
      <c r="CL876" s="9"/>
      <c r="CM876" s="9"/>
      <c r="CN876" s="9"/>
      <c r="CO876" s="9"/>
      <c r="CP876" s="9"/>
      <c r="CQ876" s="9"/>
      <c r="CR876" s="9"/>
      <c r="CT876" s="9"/>
      <c r="CU876" s="9"/>
      <c r="CV876" s="9"/>
    </row>
    <row r="877" spans="1:100" x14ac:dyDescent="0.2">
      <c r="A877" s="9"/>
      <c r="B877" s="9"/>
      <c r="C877" s="9"/>
      <c r="D877" s="9"/>
      <c r="E877" s="9"/>
      <c r="F877" s="9"/>
      <c r="H877" s="9"/>
      <c r="I877" s="9"/>
      <c r="J877" s="9"/>
      <c r="L877" s="9"/>
      <c r="N877" s="9"/>
      <c r="O877" s="9"/>
      <c r="P877" s="9"/>
      <c r="R877" s="9"/>
      <c r="T877" s="9"/>
      <c r="V877" s="9"/>
      <c r="W877" s="9"/>
      <c r="X877" s="9"/>
      <c r="Z877" s="9"/>
      <c r="AA877" s="9"/>
      <c r="AB877" s="9"/>
      <c r="AC877" s="9"/>
      <c r="AD877" s="9"/>
      <c r="AF877" s="9"/>
      <c r="AG877" s="9"/>
      <c r="AH877" s="9"/>
      <c r="AI877" s="9"/>
      <c r="AJ877" s="9"/>
      <c r="AL877" s="9"/>
      <c r="AM877" s="9"/>
      <c r="AN877" s="9"/>
      <c r="AO877" s="9"/>
      <c r="AP877" s="9"/>
      <c r="AQ877" s="9"/>
      <c r="AR877" s="9"/>
      <c r="AS877" s="9"/>
      <c r="AT877" s="9"/>
      <c r="AU877" s="9"/>
      <c r="AV877" s="9"/>
      <c r="AW877" s="9"/>
      <c r="AX877" s="9"/>
      <c r="AY877" s="9"/>
      <c r="AZ877" s="9"/>
      <c r="BB877" s="9"/>
      <c r="BD877" s="9"/>
      <c r="BF877" s="9"/>
      <c r="BG877" s="9"/>
      <c r="BH877" s="9"/>
      <c r="BI877" s="9"/>
      <c r="BJ877" s="9"/>
      <c r="BK877" s="9"/>
      <c r="BL877" s="9"/>
      <c r="BM877" s="9"/>
      <c r="BN877" s="9"/>
      <c r="BO877" s="9"/>
      <c r="BP877" s="9"/>
      <c r="BQ877" s="9"/>
      <c r="BR877" s="9"/>
      <c r="BS877" s="9"/>
      <c r="BT877" s="9"/>
      <c r="BV877" s="9"/>
      <c r="BW877" s="9"/>
      <c r="BX877" s="9"/>
      <c r="BZ877" s="9"/>
      <c r="CA877" s="9"/>
      <c r="CB877" s="9"/>
      <c r="CC877" s="9"/>
      <c r="CD877" s="9"/>
      <c r="CF877" s="9"/>
      <c r="CH877" s="9"/>
      <c r="CI877" s="9"/>
      <c r="CJ877" s="9"/>
      <c r="CL877" s="9"/>
      <c r="CM877" s="9"/>
      <c r="CN877" s="9"/>
      <c r="CO877" s="9"/>
      <c r="CP877" s="9"/>
      <c r="CQ877" s="9"/>
      <c r="CR877" s="9"/>
      <c r="CT877" s="9"/>
      <c r="CU877" s="9"/>
      <c r="CV877" s="9"/>
    </row>
    <row r="878" spans="1:100" x14ac:dyDescent="0.2">
      <c r="A878" s="9"/>
      <c r="B878" s="9"/>
      <c r="C878" s="9"/>
      <c r="D878" s="9"/>
      <c r="E878" s="9"/>
      <c r="F878" s="9"/>
      <c r="H878" s="9"/>
      <c r="I878" s="9"/>
      <c r="J878" s="9"/>
      <c r="L878" s="9"/>
      <c r="N878" s="9"/>
      <c r="O878" s="9"/>
      <c r="P878" s="9"/>
      <c r="R878" s="9"/>
      <c r="T878" s="9"/>
      <c r="V878" s="9"/>
      <c r="W878" s="9"/>
      <c r="X878" s="9"/>
      <c r="Z878" s="9"/>
      <c r="AA878" s="9"/>
      <c r="AB878" s="9"/>
      <c r="AC878" s="9"/>
      <c r="AD878" s="9"/>
      <c r="AF878" s="9"/>
      <c r="AG878" s="9"/>
      <c r="AH878" s="9"/>
      <c r="AI878" s="9"/>
      <c r="AJ878" s="9"/>
      <c r="AL878" s="9"/>
      <c r="AM878" s="9"/>
      <c r="AN878" s="9"/>
      <c r="AO878" s="9"/>
      <c r="AP878" s="9"/>
      <c r="AQ878" s="9"/>
      <c r="AR878" s="9"/>
      <c r="AS878" s="9"/>
      <c r="AT878" s="9"/>
      <c r="AU878" s="9"/>
      <c r="AV878" s="9"/>
      <c r="AW878" s="9"/>
      <c r="AX878" s="9"/>
      <c r="AY878" s="9"/>
      <c r="AZ878" s="9"/>
      <c r="BB878" s="9"/>
      <c r="BD878" s="9"/>
      <c r="BF878" s="9"/>
      <c r="BG878" s="9"/>
      <c r="BH878" s="9"/>
      <c r="BI878" s="9"/>
      <c r="BJ878" s="9"/>
      <c r="BK878" s="9"/>
      <c r="BL878" s="9"/>
      <c r="BM878" s="9"/>
      <c r="BN878" s="9"/>
      <c r="BO878" s="9"/>
      <c r="BP878" s="9"/>
      <c r="BQ878" s="9"/>
      <c r="BR878" s="9"/>
      <c r="BS878" s="9"/>
      <c r="BT878" s="9"/>
      <c r="BV878" s="9"/>
      <c r="BW878" s="9"/>
      <c r="BX878" s="9"/>
      <c r="BZ878" s="9"/>
      <c r="CA878" s="9"/>
      <c r="CB878" s="9"/>
      <c r="CC878" s="9"/>
      <c r="CD878" s="9"/>
      <c r="CF878" s="9"/>
      <c r="CH878" s="9"/>
      <c r="CI878" s="9"/>
      <c r="CJ878" s="9"/>
      <c r="CL878" s="9"/>
      <c r="CM878" s="9"/>
      <c r="CN878" s="9"/>
      <c r="CO878" s="9"/>
      <c r="CP878" s="9"/>
      <c r="CQ878" s="9"/>
      <c r="CR878" s="9"/>
      <c r="CT878" s="9"/>
      <c r="CU878" s="9"/>
      <c r="CV878" s="9"/>
    </row>
    <row r="879" spans="1:100" x14ac:dyDescent="0.2">
      <c r="A879" s="9"/>
      <c r="B879" s="9"/>
      <c r="C879" s="9"/>
      <c r="D879" s="9"/>
      <c r="E879" s="9"/>
      <c r="F879" s="9"/>
      <c r="H879" s="9"/>
      <c r="I879" s="9"/>
      <c r="J879" s="9"/>
      <c r="L879" s="9"/>
      <c r="N879" s="9"/>
      <c r="O879" s="9"/>
      <c r="P879" s="9"/>
      <c r="R879" s="9"/>
      <c r="T879" s="9"/>
      <c r="V879" s="9"/>
      <c r="W879" s="9"/>
      <c r="X879" s="9"/>
      <c r="Z879" s="9"/>
      <c r="AA879" s="9"/>
      <c r="AB879" s="9"/>
      <c r="AC879" s="9"/>
      <c r="AD879" s="9"/>
      <c r="AF879" s="9"/>
      <c r="AG879" s="9"/>
      <c r="AH879" s="9"/>
      <c r="AI879" s="9"/>
      <c r="AJ879" s="9"/>
      <c r="AL879" s="9"/>
      <c r="AM879" s="9"/>
      <c r="AN879" s="9"/>
      <c r="AO879" s="9"/>
      <c r="AP879" s="9"/>
      <c r="AQ879" s="9"/>
      <c r="AR879" s="9"/>
      <c r="AS879" s="9"/>
      <c r="AT879" s="9"/>
      <c r="AU879" s="9"/>
      <c r="AV879" s="9"/>
      <c r="AW879" s="9"/>
      <c r="AX879" s="9"/>
      <c r="AY879" s="9"/>
      <c r="AZ879" s="9"/>
      <c r="BB879" s="9"/>
      <c r="BD879" s="9"/>
      <c r="BF879" s="9"/>
      <c r="BG879" s="9"/>
      <c r="BH879" s="9"/>
      <c r="BI879" s="9"/>
      <c r="BJ879" s="9"/>
      <c r="BK879" s="9"/>
      <c r="BL879" s="9"/>
      <c r="BM879" s="9"/>
      <c r="BN879" s="9"/>
      <c r="BO879" s="9"/>
      <c r="BP879" s="9"/>
      <c r="BQ879" s="9"/>
      <c r="BR879" s="9"/>
      <c r="BS879" s="9"/>
      <c r="BT879" s="9"/>
      <c r="BV879" s="9"/>
      <c r="BW879" s="9"/>
      <c r="BX879" s="9"/>
      <c r="BZ879" s="9"/>
      <c r="CA879" s="9"/>
      <c r="CB879" s="9"/>
      <c r="CC879" s="9"/>
      <c r="CD879" s="9"/>
      <c r="CF879" s="9"/>
      <c r="CH879" s="9"/>
      <c r="CI879" s="9"/>
      <c r="CJ879" s="9"/>
      <c r="CL879" s="9"/>
      <c r="CM879" s="9"/>
      <c r="CN879" s="9"/>
      <c r="CO879" s="9"/>
      <c r="CP879" s="9"/>
      <c r="CQ879" s="9"/>
      <c r="CR879" s="9"/>
      <c r="CT879" s="9"/>
      <c r="CU879" s="9"/>
      <c r="CV879" s="9"/>
    </row>
    <row r="880" spans="1:100" x14ac:dyDescent="0.2">
      <c r="A880" s="9"/>
      <c r="B880" s="9"/>
      <c r="C880" s="9"/>
      <c r="D880" s="9"/>
      <c r="E880" s="9"/>
      <c r="F880" s="9"/>
      <c r="H880" s="9"/>
      <c r="I880" s="9"/>
      <c r="J880" s="9"/>
      <c r="L880" s="9"/>
      <c r="N880" s="9"/>
      <c r="O880" s="9"/>
      <c r="P880" s="9"/>
      <c r="R880" s="9"/>
      <c r="T880" s="9"/>
      <c r="V880" s="9"/>
      <c r="W880" s="9"/>
      <c r="X880" s="9"/>
      <c r="Z880" s="9"/>
      <c r="AA880" s="9"/>
      <c r="AB880" s="9"/>
      <c r="AC880" s="9"/>
      <c r="AD880" s="9"/>
      <c r="AF880" s="9"/>
      <c r="AG880" s="9"/>
      <c r="AH880" s="9"/>
      <c r="AI880" s="9"/>
      <c r="AJ880" s="9"/>
      <c r="AL880" s="9"/>
      <c r="AM880" s="9"/>
      <c r="AN880" s="9"/>
      <c r="AO880" s="9"/>
      <c r="AP880" s="9"/>
      <c r="AQ880" s="9"/>
      <c r="AR880" s="9"/>
      <c r="AS880" s="9"/>
      <c r="AT880" s="9"/>
      <c r="AU880" s="9"/>
      <c r="AV880" s="9"/>
      <c r="AW880" s="9"/>
      <c r="AX880" s="9"/>
      <c r="AY880" s="9"/>
      <c r="AZ880" s="9"/>
      <c r="BB880" s="9"/>
      <c r="BD880" s="9"/>
      <c r="BF880" s="9"/>
      <c r="BG880" s="9"/>
      <c r="BH880" s="9"/>
      <c r="BI880" s="9"/>
      <c r="BJ880" s="9"/>
      <c r="BK880" s="9"/>
      <c r="BL880" s="9"/>
      <c r="BM880" s="9"/>
      <c r="BN880" s="9"/>
      <c r="BO880" s="9"/>
      <c r="BP880" s="9"/>
      <c r="BQ880" s="9"/>
      <c r="BR880" s="9"/>
      <c r="BS880" s="9"/>
      <c r="BT880" s="9"/>
      <c r="BV880" s="9"/>
      <c r="BW880" s="9"/>
      <c r="BX880" s="9"/>
      <c r="BZ880" s="9"/>
      <c r="CA880" s="9"/>
      <c r="CB880" s="9"/>
      <c r="CC880" s="9"/>
      <c r="CD880" s="9"/>
      <c r="CF880" s="9"/>
      <c r="CH880" s="9"/>
      <c r="CI880" s="9"/>
      <c r="CJ880" s="9"/>
      <c r="CL880" s="9"/>
      <c r="CM880" s="9"/>
      <c r="CN880" s="9"/>
      <c r="CO880" s="9"/>
      <c r="CP880" s="9"/>
      <c r="CQ880" s="9"/>
      <c r="CR880" s="9"/>
      <c r="CT880" s="9"/>
      <c r="CU880" s="9"/>
      <c r="CV880" s="9"/>
    </row>
    <row r="881" spans="1:100" x14ac:dyDescent="0.2">
      <c r="A881" s="9"/>
      <c r="B881" s="9"/>
      <c r="C881" s="9"/>
      <c r="D881" s="9"/>
      <c r="E881" s="9"/>
      <c r="F881" s="9"/>
      <c r="H881" s="9"/>
      <c r="I881" s="9"/>
      <c r="J881" s="9"/>
      <c r="L881" s="9"/>
      <c r="N881" s="9"/>
      <c r="O881" s="9"/>
      <c r="P881" s="9"/>
      <c r="R881" s="9"/>
      <c r="T881" s="9"/>
      <c r="V881" s="9"/>
      <c r="W881" s="9"/>
      <c r="X881" s="9"/>
      <c r="Z881" s="9"/>
      <c r="AA881" s="9"/>
      <c r="AB881" s="9"/>
      <c r="AC881" s="9"/>
      <c r="AD881" s="9"/>
      <c r="AF881" s="9"/>
      <c r="AG881" s="9"/>
      <c r="AH881" s="9"/>
      <c r="AI881" s="9"/>
      <c r="AJ881" s="9"/>
      <c r="AL881" s="9"/>
      <c r="AM881" s="9"/>
      <c r="AN881" s="9"/>
      <c r="AO881" s="9"/>
      <c r="AP881" s="9"/>
      <c r="AQ881" s="9"/>
      <c r="AR881" s="9"/>
      <c r="AS881" s="9"/>
      <c r="AT881" s="9"/>
      <c r="AU881" s="9"/>
      <c r="AV881" s="9"/>
      <c r="AW881" s="9"/>
      <c r="AX881" s="9"/>
      <c r="AY881" s="9"/>
      <c r="AZ881" s="9"/>
      <c r="BB881" s="9"/>
      <c r="BD881" s="9"/>
      <c r="BF881" s="9"/>
      <c r="BG881" s="9"/>
      <c r="BH881" s="9"/>
      <c r="BI881" s="9"/>
      <c r="BJ881" s="9"/>
      <c r="BK881" s="9"/>
      <c r="BL881" s="9"/>
      <c r="BM881" s="9"/>
      <c r="BN881" s="9"/>
      <c r="BO881" s="9"/>
      <c r="BP881" s="9"/>
      <c r="BQ881" s="9"/>
      <c r="BR881" s="9"/>
      <c r="BS881" s="9"/>
      <c r="BT881" s="9"/>
      <c r="BV881" s="9"/>
      <c r="BW881" s="9"/>
      <c r="BX881" s="9"/>
      <c r="BZ881" s="9"/>
      <c r="CA881" s="9"/>
      <c r="CB881" s="9"/>
      <c r="CC881" s="9"/>
      <c r="CD881" s="9"/>
      <c r="CF881" s="9"/>
      <c r="CH881" s="9"/>
      <c r="CI881" s="9"/>
      <c r="CJ881" s="9"/>
      <c r="CL881" s="9"/>
      <c r="CM881" s="9"/>
      <c r="CN881" s="9"/>
      <c r="CO881" s="9"/>
      <c r="CP881" s="9"/>
      <c r="CQ881" s="9"/>
      <c r="CR881" s="9"/>
      <c r="CT881" s="9"/>
      <c r="CU881" s="9"/>
      <c r="CV881" s="9"/>
    </row>
    <row r="882" spans="1:100" x14ac:dyDescent="0.2">
      <c r="A882" s="9"/>
      <c r="B882" s="9"/>
      <c r="C882" s="9"/>
      <c r="D882" s="9"/>
      <c r="E882" s="9"/>
      <c r="F882" s="9"/>
      <c r="H882" s="9"/>
      <c r="I882" s="9"/>
      <c r="J882" s="9"/>
      <c r="L882" s="9"/>
      <c r="N882" s="9"/>
      <c r="O882" s="9"/>
      <c r="P882" s="9"/>
      <c r="R882" s="9"/>
      <c r="T882" s="9"/>
      <c r="V882" s="9"/>
      <c r="W882" s="9"/>
      <c r="X882" s="9"/>
      <c r="Z882" s="9"/>
      <c r="AA882" s="9"/>
      <c r="AB882" s="9"/>
      <c r="AC882" s="9"/>
      <c r="AD882" s="9"/>
      <c r="AF882" s="9"/>
      <c r="AG882" s="9"/>
      <c r="AH882" s="9"/>
      <c r="AI882" s="9"/>
      <c r="AJ882" s="9"/>
      <c r="AL882" s="9"/>
      <c r="AM882" s="9"/>
      <c r="AN882" s="9"/>
      <c r="AO882" s="9"/>
      <c r="AP882" s="9"/>
      <c r="AQ882" s="9"/>
      <c r="AR882" s="9"/>
      <c r="AS882" s="9"/>
      <c r="AT882" s="9"/>
      <c r="AU882" s="9"/>
      <c r="AV882" s="9"/>
      <c r="AW882" s="9"/>
      <c r="AX882" s="9"/>
      <c r="AY882" s="9"/>
      <c r="AZ882" s="9"/>
      <c r="BB882" s="9"/>
      <c r="BD882" s="9"/>
      <c r="BF882" s="9"/>
      <c r="BG882" s="9"/>
      <c r="BH882" s="9"/>
      <c r="BI882" s="9"/>
      <c r="BJ882" s="9"/>
      <c r="BK882" s="9"/>
      <c r="BL882" s="9"/>
      <c r="BM882" s="9"/>
      <c r="BN882" s="9"/>
      <c r="BO882" s="9"/>
      <c r="BP882" s="9"/>
      <c r="BQ882" s="9"/>
      <c r="BR882" s="9"/>
      <c r="BS882" s="9"/>
      <c r="BT882" s="9"/>
      <c r="BV882" s="9"/>
      <c r="BW882" s="9"/>
      <c r="BX882" s="9"/>
      <c r="BZ882" s="9"/>
      <c r="CA882" s="9"/>
      <c r="CB882" s="9"/>
      <c r="CC882" s="9"/>
      <c r="CD882" s="9"/>
      <c r="CF882" s="9"/>
      <c r="CH882" s="9"/>
      <c r="CI882" s="9"/>
      <c r="CJ882" s="9"/>
      <c r="CL882" s="9"/>
      <c r="CM882" s="9"/>
      <c r="CN882" s="9"/>
      <c r="CO882" s="9"/>
      <c r="CP882" s="9"/>
      <c r="CQ882" s="9"/>
      <c r="CR882" s="9"/>
      <c r="CT882" s="9"/>
      <c r="CU882" s="9"/>
      <c r="CV882" s="9"/>
    </row>
    <row r="883" spans="1:100" x14ac:dyDescent="0.2">
      <c r="A883" s="9"/>
      <c r="B883" s="9"/>
      <c r="C883" s="9"/>
      <c r="D883" s="9"/>
      <c r="E883" s="9"/>
      <c r="F883" s="9"/>
      <c r="H883" s="9"/>
      <c r="I883" s="9"/>
      <c r="J883" s="9"/>
      <c r="L883" s="9"/>
      <c r="N883" s="9"/>
      <c r="O883" s="9"/>
      <c r="P883" s="9"/>
      <c r="R883" s="9"/>
      <c r="T883" s="9"/>
      <c r="V883" s="9"/>
      <c r="W883" s="9"/>
      <c r="X883" s="9"/>
      <c r="Z883" s="9"/>
      <c r="AA883" s="9"/>
      <c r="AB883" s="9"/>
      <c r="AC883" s="9"/>
      <c r="AD883" s="9"/>
      <c r="AF883" s="9"/>
      <c r="AG883" s="9"/>
      <c r="AH883" s="9"/>
      <c r="AI883" s="9"/>
      <c r="AJ883" s="9"/>
      <c r="AL883" s="9"/>
      <c r="AM883" s="9"/>
      <c r="AN883" s="9"/>
      <c r="AO883" s="9"/>
      <c r="AP883" s="9"/>
      <c r="AQ883" s="9"/>
      <c r="AR883" s="9"/>
      <c r="AS883" s="9"/>
      <c r="AT883" s="9"/>
      <c r="AU883" s="9"/>
      <c r="AV883" s="9"/>
      <c r="AW883" s="9"/>
      <c r="AX883" s="9"/>
      <c r="AY883" s="9"/>
      <c r="AZ883" s="9"/>
      <c r="BB883" s="9"/>
      <c r="BD883" s="9"/>
      <c r="BF883" s="9"/>
      <c r="BG883" s="9"/>
      <c r="BH883" s="9"/>
      <c r="BI883" s="9"/>
      <c r="BJ883" s="9"/>
      <c r="BK883" s="9"/>
      <c r="BL883" s="9"/>
      <c r="BM883" s="9"/>
      <c r="BN883" s="9"/>
      <c r="BO883" s="9"/>
      <c r="BP883" s="9"/>
      <c r="BQ883" s="9"/>
      <c r="BR883" s="9"/>
      <c r="BS883" s="9"/>
      <c r="BT883" s="9"/>
      <c r="BV883" s="9"/>
      <c r="BW883" s="9"/>
      <c r="BX883" s="9"/>
      <c r="BZ883" s="9"/>
      <c r="CA883" s="9"/>
      <c r="CB883" s="9"/>
      <c r="CC883" s="9"/>
      <c r="CD883" s="9"/>
      <c r="CF883" s="9"/>
      <c r="CH883" s="9"/>
      <c r="CI883" s="9"/>
      <c r="CJ883" s="9"/>
      <c r="CL883" s="9"/>
      <c r="CM883" s="9"/>
      <c r="CN883" s="9"/>
      <c r="CO883" s="9"/>
      <c r="CP883" s="9"/>
      <c r="CQ883" s="9"/>
      <c r="CR883" s="9"/>
      <c r="CT883" s="9"/>
      <c r="CU883" s="9"/>
      <c r="CV883" s="9"/>
    </row>
    <row r="884" spans="1:100" x14ac:dyDescent="0.2">
      <c r="A884" s="9"/>
      <c r="B884" s="9"/>
      <c r="C884" s="9"/>
      <c r="D884" s="9"/>
      <c r="E884" s="9"/>
      <c r="F884" s="9"/>
      <c r="H884" s="9"/>
      <c r="I884" s="9"/>
      <c r="J884" s="9"/>
      <c r="L884" s="9"/>
      <c r="N884" s="9"/>
      <c r="O884" s="9"/>
      <c r="P884" s="9"/>
      <c r="R884" s="9"/>
      <c r="T884" s="9"/>
      <c r="V884" s="9"/>
      <c r="W884" s="9"/>
      <c r="X884" s="9"/>
      <c r="Z884" s="9"/>
      <c r="AA884" s="9"/>
      <c r="AB884" s="9"/>
      <c r="AC884" s="9"/>
      <c r="AD884" s="9"/>
      <c r="AF884" s="9"/>
      <c r="AG884" s="9"/>
      <c r="AH884" s="9"/>
      <c r="AI884" s="9"/>
      <c r="AJ884" s="9"/>
      <c r="AL884" s="9"/>
      <c r="AM884" s="9"/>
      <c r="AN884" s="9"/>
      <c r="AO884" s="9"/>
      <c r="AP884" s="9"/>
      <c r="AQ884" s="9"/>
      <c r="AR884" s="9"/>
      <c r="AS884" s="9"/>
      <c r="AT884" s="9"/>
      <c r="AU884" s="9"/>
      <c r="AV884" s="9"/>
      <c r="AW884" s="9"/>
      <c r="AX884" s="9"/>
      <c r="AY884" s="9"/>
      <c r="AZ884" s="9"/>
      <c r="BB884" s="9"/>
      <c r="BD884" s="9"/>
      <c r="BF884" s="9"/>
      <c r="BG884" s="9"/>
      <c r="BH884" s="9"/>
      <c r="BI884" s="9"/>
      <c r="BJ884" s="9"/>
      <c r="BK884" s="9"/>
      <c r="BL884" s="9"/>
      <c r="BM884" s="9"/>
      <c r="BN884" s="9"/>
      <c r="BO884" s="9"/>
      <c r="BP884" s="9"/>
      <c r="BQ884" s="9"/>
      <c r="BR884" s="9"/>
      <c r="BS884" s="9"/>
      <c r="BT884" s="9"/>
      <c r="BV884" s="9"/>
      <c r="BW884" s="9"/>
      <c r="BX884" s="9"/>
      <c r="BZ884" s="9"/>
      <c r="CA884" s="9"/>
      <c r="CB884" s="9"/>
      <c r="CC884" s="9"/>
      <c r="CD884" s="9"/>
      <c r="CF884" s="9"/>
      <c r="CH884" s="9"/>
      <c r="CI884" s="9"/>
      <c r="CJ884" s="9"/>
      <c r="CL884" s="9"/>
      <c r="CM884" s="9"/>
      <c r="CN884" s="9"/>
      <c r="CO884" s="9"/>
      <c r="CP884" s="9"/>
      <c r="CQ884" s="9"/>
      <c r="CR884" s="9"/>
      <c r="CT884" s="9"/>
      <c r="CU884" s="9"/>
      <c r="CV884" s="9"/>
    </row>
    <row r="885" spans="1:100" x14ac:dyDescent="0.2">
      <c r="A885" s="9"/>
      <c r="B885" s="9"/>
      <c r="C885" s="9"/>
      <c r="D885" s="9"/>
      <c r="E885" s="9"/>
      <c r="F885" s="9"/>
      <c r="H885" s="9"/>
      <c r="I885" s="9"/>
      <c r="J885" s="9"/>
      <c r="L885" s="9"/>
      <c r="N885" s="9"/>
      <c r="O885" s="9"/>
      <c r="P885" s="9"/>
      <c r="R885" s="9"/>
      <c r="T885" s="9"/>
      <c r="V885" s="9"/>
      <c r="W885" s="9"/>
      <c r="X885" s="9"/>
      <c r="Z885" s="9"/>
      <c r="AA885" s="9"/>
      <c r="AB885" s="9"/>
      <c r="AC885" s="9"/>
      <c r="AD885" s="9"/>
      <c r="AF885" s="9"/>
      <c r="AG885" s="9"/>
      <c r="AH885" s="9"/>
      <c r="AI885" s="9"/>
      <c r="AJ885" s="9"/>
      <c r="AL885" s="9"/>
      <c r="AM885" s="9"/>
      <c r="AN885" s="9"/>
      <c r="AO885" s="9"/>
      <c r="AP885" s="9"/>
      <c r="AQ885" s="9"/>
      <c r="AR885" s="9"/>
      <c r="AS885" s="9"/>
      <c r="AT885" s="9"/>
      <c r="AU885" s="9"/>
      <c r="AV885" s="9"/>
      <c r="AW885" s="9"/>
      <c r="AX885" s="9"/>
      <c r="AY885" s="9"/>
      <c r="AZ885" s="9"/>
      <c r="BB885" s="9"/>
      <c r="BD885" s="9"/>
      <c r="BF885" s="9"/>
      <c r="BG885" s="9"/>
      <c r="BH885" s="9"/>
      <c r="BI885" s="9"/>
      <c r="BJ885" s="9"/>
      <c r="BK885" s="9"/>
      <c r="BL885" s="9"/>
      <c r="BM885" s="9"/>
      <c r="BN885" s="9"/>
      <c r="BO885" s="9"/>
      <c r="BP885" s="9"/>
      <c r="BQ885" s="9"/>
      <c r="BR885" s="9"/>
      <c r="BS885" s="9"/>
      <c r="BT885" s="9"/>
      <c r="BV885" s="9"/>
      <c r="BW885" s="9"/>
      <c r="BX885" s="9"/>
      <c r="BZ885" s="9"/>
      <c r="CA885" s="9"/>
      <c r="CB885" s="9"/>
      <c r="CC885" s="9"/>
      <c r="CD885" s="9"/>
      <c r="CF885" s="9"/>
      <c r="CH885" s="9"/>
      <c r="CI885" s="9"/>
      <c r="CJ885" s="9"/>
      <c r="CL885" s="9"/>
      <c r="CM885" s="9"/>
      <c r="CN885" s="9"/>
      <c r="CO885" s="9"/>
      <c r="CP885" s="9"/>
      <c r="CQ885" s="9"/>
      <c r="CR885" s="9"/>
      <c r="CT885" s="9"/>
      <c r="CU885" s="9"/>
      <c r="CV885" s="9"/>
    </row>
    <row r="886" spans="1:100" x14ac:dyDescent="0.2">
      <c r="A886" s="9"/>
      <c r="B886" s="9"/>
      <c r="C886" s="9"/>
      <c r="D886" s="9"/>
      <c r="E886" s="9"/>
      <c r="F886" s="9"/>
      <c r="H886" s="9"/>
      <c r="I886" s="9"/>
      <c r="J886" s="9"/>
      <c r="L886" s="9"/>
      <c r="N886" s="9"/>
      <c r="O886" s="9"/>
      <c r="P886" s="9"/>
      <c r="R886" s="9"/>
      <c r="T886" s="9"/>
      <c r="V886" s="9"/>
      <c r="W886" s="9"/>
      <c r="X886" s="9"/>
      <c r="Z886" s="9"/>
      <c r="AA886" s="9"/>
      <c r="AB886" s="9"/>
      <c r="AC886" s="9"/>
      <c r="AD886" s="9"/>
      <c r="AF886" s="9"/>
      <c r="AG886" s="9"/>
      <c r="AH886" s="9"/>
      <c r="AI886" s="9"/>
      <c r="AJ886" s="9"/>
      <c r="AL886" s="9"/>
      <c r="AM886" s="9"/>
      <c r="AN886" s="9"/>
      <c r="AO886" s="9"/>
      <c r="AP886" s="9"/>
      <c r="AQ886" s="9"/>
      <c r="AR886" s="9"/>
      <c r="AS886" s="9"/>
      <c r="AT886" s="9"/>
      <c r="AU886" s="9"/>
      <c r="AV886" s="9"/>
      <c r="AW886" s="9"/>
      <c r="AX886" s="9"/>
      <c r="AY886" s="9"/>
      <c r="AZ886" s="9"/>
      <c r="BB886" s="9"/>
      <c r="BD886" s="9"/>
      <c r="BF886" s="9"/>
      <c r="BG886" s="9"/>
      <c r="BH886" s="9"/>
      <c r="BI886" s="9"/>
      <c r="BJ886" s="9"/>
      <c r="BK886" s="9"/>
      <c r="BL886" s="9"/>
      <c r="BM886" s="9"/>
      <c r="BN886" s="9"/>
      <c r="BO886" s="9"/>
      <c r="BP886" s="9"/>
      <c r="BQ886" s="9"/>
      <c r="BR886" s="9"/>
      <c r="BS886" s="9"/>
      <c r="BT886" s="9"/>
      <c r="BV886" s="9"/>
      <c r="BW886" s="9"/>
      <c r="BX886" s="9"/>
      <c r="BZ886" s="9"/>
      <c r="CA886" s="9"/>
      <c r="CB886" s="9"/>
      <c r="CC886" s="9"/>
      <c r="CD886" s="9"/>
      <c r="CF886" s="9"/>
      <c r="CH886" s="9"/>
      <c r="CI886" s="9"/>
      <c r="CJ886" s="9"/>
      <c r="CL886" s="9"/>
      <c r="CM886" s="9"/>
      <c r="CN886" s="9"/>
      <c r="CO886" s="9"/>
      <c r="CP886" s="9"/>
      <c r="CQ886" s="9"/>
      <c r="CR886" s="9"/>
      <c r="CT886" s="9"/>
      <c r="CU886" s="9"/>
      <c r="CV886" s="9"/>
    </row>
    <row r="887" spans="1:100" x14ac:dyDescent="0.2">
      <c r="A887" s="9"/>
      <c r="B887" s="9"/>
      <c r="C887" s="9"/>
      <c r="D887" s="9"/>
      <c r="E887" s="9"/>
      <c r="F887" s="9"/>
      <c r="H887" s="9"/>
      <c r="I887" s="9"/>
      <c r="J887" s="9"/>
      <c r="L887" s="9"/>
      <c r="N887" s="9"/>
      <c r="O887" s="9"/>
      <c r="P887" s="9"/>
      <c r="R887" s="9"/>
      <c r="T887" s="9"/>
      <c r="V887" s="9"/>
      <c r="W887" s="9"/>
      <c r="X887" s="9"/>
      <c r="Z887" s="9"/>
      <c r="AA887" s="9"/>
      <c r="AB887" s="9"/>
      <c r="AC887" s="9"/>
      <c r="AD887" s="9"/>
      <c r="AF887" s="9"/>
      <c r="AG887" s="9"/>
      <c r="AH887" s="9"/>
      <c r="AI887" s="9"/>
      <c r="AJ887" s="9"/>
      <c r="AL887" s="9"/>
      <c r="AM887" s="9"/>
      <c r="AN887" s="9"/>
      <c r="AO887" s="9"/>
      <c r="AP887" s="9"/>
      <c r="AQ887" s="9"/>
      <c r="AR887" s="9"/>
      <c r="AS887" s="9"/>
      <c r="AT887" s="9"/>
      <c r="AU887" s="9"/>
      <c r="AV887" s="9"/>
      <c r="AW887" s="9"/>
      <c r="AX887" s="9"/>
      <c r="AY887" s="9"/>
      <c r="AZ887" s="9"/>
      <c r="BB887" s="9"/>
      <c r="BD887" s="9"/>
      <c r="BF887" s="9"/>
      <c r="BG887" s="9"/>
      <c r="BH887" s="9"/>
      <c r="BI887" s="9"/>
      <c r="BJ887" s="9"/>
      <c r="BK887" s="9"/>
      <c r="BL887" s="9"/>
      <c r="BM887" s="9"/>
      <c r="BN887" s="9"/>
      <c r="BO887" s="9"/>
      <c r="BP887" s="9"/>
      <c r="BQ887" s="9"/>
      <c r="BR887" s="9"/>
      <c r="BS887" s="9"/>
      <c r="BT887" s="9"/>
      <c r="BV887" s="9"/>
      <c r="BW887" s="9"/>
      <c r="BX887" s="9"/>
      <c r="BZ887" s="9"/>
      <c r="CA887" s="9"/>
      <c r="CB887" s="9"/>
      <c r="CC887" s="9"/>
      <c r="CD887" s="9"/>
      <c r="CF887" s="9"/>
      <c r="CH887" s="9"/>
      <c r="CI887" s="9"/>
      <c r="CJ887" s="9"/>
      <c r="CL887" s="9"/>
      <c r="CM887" s="9"/>
      <c r="CN887" s="9"/>
      <c r="CO887" s="9"/>
      <c r="CP887" s="9"/>
      <c r="CQ887" s="9"/>
      <c r="CR887" s="9"/>
      <c r="CT887" s="9"/>
      <c r="CU887" s="9"/>
      <c r="CV887" s="9"/>
    </row>
    <row r="888" spans="1:100" x14ac:dyDescent="0.2">
      <c r="A888" s="9"/>
      <c r="B888" s="9"/>
      <c r="C888" s="9"/>
      <c r="D888" s="9"/>
      <c r="E888" s="9"/>
      <c r="F888" s="9"/>
      <c r="H888" s="9"/>
      <c r="I888" s="9"/>
      <c r="J888" s="9"/>
      <c r="L888" s="9"/>
      <c r="N888" s="9"/>
      <c r="O888" s="9"/>
      <c r="P888" s="9"/>
      <c r="R888" s="9"/>
      <c r="T888" s="9"/>
      <c r="V888" s="9"/>
      <c r="W888" s="9"/>
      <c r="X888" s="9"/>
      <c r="Z888" s="9"/>
      <c r="AA888" s="9"/>
      <c r="AB888" s="9"/>
      <c r="AC888" s="9"/>
      <c r="AD888" s="9"/>
      <c r="AF888" s="9"/>
      <c r="AG888" s="9"/>
      <c r="AH888" s="9"/>
      <c r="AI888" s="9"/>
      <c r="AJ888" s="9"/>
      <c r="AL888" s="9"/>
      <c r="AM888" s="9"/>
      <c r="AN888" s="9"/>
      <c r="AO888" s="9"/>
      <c r="AP888" s="9"/>
      <c r="AQ888" s="9"/>
      <c r="AR888" s="9"/>
      <c r="AS888" s="9"/>
      <c r="AT888" s="9"/>
      <c r="AU888" s="9"/>
      <c r="AV888" s="9"/>
      <c r="AW888" s="9"/>
      <c r="AX888" s="9"/>
      <c r="AY888" s="9"/>
      <c r="AZ888" s="9"/>
      <c r="BB888" s="9"/>
      <c r="BD888" s="9"/>
      <c r="BF888" s="9"/>
      <c r="BG888" s="9"/>
      <c r="BH888" s="9"/>
      <c r="BI888" s="9"/>
      <c r="BJ888" s="9"/>
      <c r="BK888" s="9"/>
      <c r="BL888" s="9"/>
      <c r="BM888" s="9"/>
      <c r="BN888" s="9"/>
      <c r="BO888" s="9"/>
      <c r="BP888" s="9"/>
      <c r="BQ888" s="9"/>
      <c r="BR888" s="9"/>
      <c r="BS888" s="9"/>
      <c r="BT888" s="9"/>
      <c r="BV888" s="9"/>
      <c r="BW888" s="9"/>
      <c r="BX888" s="9"/>
      <c r="BZ888" s="9"/>
      <c r="CA888" s="9"/>
      <c r="CB888" s="9"/>
      <c r="CC888" s="9"/>
      <c r="CD888" s="9"/>
      <c r="CF888" s="9"/>
      <c r="CH888" s="9"/>
      <c r="CI888" s="9"/>
      <c r="CJ888" s="9"/>
      <c r="CL888" s="9"/>
      <c r="CM888" s="9"/>
      <c r="CN888" s="9"/>
      <c r="CO888" s="9"/>
      <c r="CP888" s="9"/>
      <c r="CQ888" s="9"/>
      <c r="CR888" s="9"/>
      <c r="CT888" s="9"/>
      <c r="CU888" s="9"/>
      <c r="CV888" s="9"/>
    </row>
    <row r="889" spans="1:100" x14ac:dyDescent="0.2">
      <c r="A889" s="9"/>
      <c r="B889" s="9"/>
      <c r="C889" s="9"/>
      <c r="D889" s="9"/>
      <c r="E889" s="9"/>
      <c r="F889" s="9"/>
      <c r="H889" s="9"/>
      <c r="I889" s="9"/>
      <c r="J889" s="9"/>
      <c r="L889" s="9"/>
      <c r="N889" s="9"/>
      <c r="O889" s="9"/>
      <c r="P889" s="9"/>
      <c r="R889" s="9"/>
      <c r="T889" s="9"/>
      <c r="V889" s="9"/>
      <c r="W889" s="9"/>
      <c r="X889" s="9"/>
      <c r="Z889" s="9"/>
      <c r="AA889" s="9"/>
      <c r="AB889" s="9"/>
      <c r="AC889" s="9"/>
      <c r="AD889" s="9"/>
      <c r="AF889" s="9"/>
      <c r="AG889" s="9"/>
      <c r="AH889" s="9"/>
      <c r="AI889" s="9"/>
      <c r="AJ889" s="9"/>
      <c r="AL889" s="9"/>
      <c r="AM889" s="9"/>
      <c r="AN889" s="9"/>
      <c r="AO889" s="9"/>
      <c r="AP889" s="9"/>
      <c r="AQ889" s="9"/>
      <c r="AR889" s="9"/>
      <c r="AS889" s="9"/>
      <c r="AT889" s="9"/>
      <c r="AU889" s="9"/>
      <c r="AV889" s="9"/>
      <c r="AW889" s="9"/>
      <c r="AX889" s="9"/>
      <c r="AY889" s="9"/>
      <c r="AZ889" s="9"/>
      <c r="BB889" s="9"/>
      <c r="BD889" s="9"/>
      <c r="BF889" s="9"/>
      <c r="BG889" s="9"/>
      <c r="BH889" s="9"/>
      <c r="BI889" s="9"/>
      <c r="BJ889" s="9"/>
      <c r="BK889" s="9"/>
      <c r="BL889" s="9"/>
      <c r="BM889" s="9"/>
      <c r="BN889" s="9"/>
      <c r="BO889" s="9"/>
      <c r="BP889" s="9"/>
      <c r="BQ889" s="9"/>
      <c r="BR889" s="9"/>
      <c r="BS889" s="9"/>
      <c r="BT889" s="9"/>
      <c r="BV889" s="9"/>
      <c r="BW889" s="9"/>
      <c r="BX889" s="9"/>
      <c r="BZ889" s="9"/>
      <c r="CA889" s="9"/>
      <c r="CB889" s="9"/>
      <c r="CC889" s="9"/>
      <c r="CD889" s="9"/>
      <c r="CF889" s="9"/>
      <c r="CH889" s="9"/>
      <c r="CI889" s="9"/>
      <c r="CJ889" s="9"/>
      <c r="CL889" s="9"/>
      <c r="CM889" s="9"/>
      <c r="CN889" s="9"/>
      <c r="CO889" s="9"/>
      <c r="CP889" s="9"/>
      <c r="CQ889" s="9"/>
      <c r="CR889" s="9"/>
      <c r="CT889" s="9"/>
      <c r="CU889" s="9"/>
      <c r="CV889" s="9"/>
    </row>
    <row r="890" spans="1:100" x14ac:dyDescent="0.2">
      <c r="A890" s="9"/>
      <c r="B890" s="9"/>
      <c r="C890" s="9"/>
      <c r="D890" s="9"/>
      <c r="E890" s="9"/>
      <c r="F890" s="9"/>
      <c r="H890" s="9"/>
      <c r="I890" s="9"/>
      <c r="J890" s="9"/>
      <c r="L890" s="9"/>
      <c r="N890" s="9"/>
      <c r="O890" s="9"/>
      <c r="P890" s="9"/>
      <c r="R890" s="9"/>
      <c r="T890" s="9"/>
      <c r="V890" s="9"/>
      <c r="W890" s="9"/>
      <c r="X890" s="9"/>
      <c r="Z890" s="9"/>
      <c r="AA890" s="9"/>
      <c r="AB890" s="9"/>
      <c r="AC890" s="9"/>
      <c r="AD890" s="9"/>
      <c r="AF890" s="9"/>
      <c r="AG890" s="9"/>
      <c r="AH890" s="9"/>
      <c r="AI890" s="9"/>
      <c r="AJ890" s="9"/>
      <c r="AL890" s="9"/>
      <c r="AM890" s="9"/>
      <c r="AN890" s="9"/>
      <c r="AO890" s="9"/>
      <c r="AP890" s="9"/>
      <c r="AQ890" s="9"/>
      <c r="AR890" s="9"/>
      <c r="AS890" s="9"/>
      <c r="AT890" s="9"/>
      <c r="AU890" s="9"/>
      <c r="AV890" s="9"/>
      <c r="AW890" s="9"/>
      <c r="AX890" s="9"/>
      <c r="AY890" s="9"/>
      <c r="AZ890" s="9"/>
      <c r="BB890" s="9"/>
      <c r="BD890" s="9"/>
      <c r="BF890" s="9"/>
      <c r="BG890" s="9"/>
      <c r="BH890" s="9"/>
      <c r="BI890" s="9"/>
      <c r="BJ890" s="9"/>
      <c r="BK890" s="9"/>
      <c r="BL890" s="9"/>
      <c r="BM890" s="9"/>
      <c r="BN890" s="9"/>
      <c r="BO890" s="9"/>
      <c r="BP890" s="9"/>
      <c r="BQ890" s="9"/>
      <c r="BR890" s="9"/>
      <c r="BS890" s="9"/>
      <c r="BT890" s="9"/>
      <c r="BV890" s="9"/>
      <c r="BW890" s="9"/>
      <c r="BX890" s="9"/>
      <c r="BZ890" s="9"/>
      <c r="CA890" s="9"/>
      <c r="CB890" s="9"/>
      <c r="CC890" s="9"/>
      <c r="CD890" s="9"/>
      <c r="CF890" s="9"/>
      <c r="CH890" s="9"/>
      <c r="CI890" s="9"/>
      <c r="CJ890" s="9"/>
      <c r="CL890" s="9"/>
      <c r="CM890" s="9"/>
      <c r="CN890" s="9"/>
      <c r="CO890" s="9"/>
      <c r="CP890" s="9"/>
      <c r="CQ890" s="9"/>
      <c r="CR890" s="9"/>
      <c r="CT890" s="9"/>
      <c r="CU890" s="9"/>
      <c r="CV890" s="9"/>
    </row>
    <row r="891" spans="1:100" x14ac:dyDescent="0.2">
      <c r="A891" s="9"/>
      <c r="B891" s="9"/>
      <c r="C891" s="9"/>
      <c r="D891" s="9"/>
      <c r="E891" s="9"/>
      <c r="F891" s="9"/>
      <c r="H891" s="9"/>
      <c r="I891" s="9"/>
      <c r="J891" s="9"/>
      <c r="L891" s="9"/>
      <c r="N891" s="9"/>
      <c r="O891" s="9"/>
      <c r="P891" s="9"/>
      <c r="R891" s="9"/>
      <c r="T891" s="9"/>
      <c r="V891" s="9"/>
      <c r="W891" s="9"/>
      <c r="X891" s="9"/>
      <c r="Z891" s="9"/>
      <c r="AA891" s="9"/>
      <c r="AB891" s="9"/>
      <c r="AC891" s="9"/>
      <c r="AD891" s="9"/>
      <c r="AF891" s="9"/>
      <c r="AG891" s="9"/>
      <c r="AH891" s="9"/>
      <c r="AI891" s="9"/>
      <c r="AJ891" s="9"/>
      <c r="AL891" s="9"/>
      <c r="AM891" s="9"/>
      <c r="AN891" s="9"/>
      <c r="AO891" s="9"/>
      <c r="AP891" s="9"/>
      <c r="AQ891" s="9"/>
      <c r="AR891" s="9"/>
      <c r="AS891" s="9"/>
      <c r="AT891" s="9"/>
      <c r="AU891" s="9"/>
      <c r="AV891" s="9"/>
      <c r="AW891" s="9"/>
      <c r="AX891" s="9"/>
      <c r="AY891" s="9"/>
      <c r="AZ891" s="9"/>
      <c r="BB891" s="9"/>
      <c r="BD891" s="9"/>
      <c r="BF891" s="9"/>
      <c r="BG891" s="9"/>
      <c r="BH891" s="9"/>
      <c r="BI891" s="9"/>
      <c r="BJ891" s="9"/>
      <c r="BK891" s="9"/>
      <c r="BL891" s="9"/>
      <c r="BM891" s="9"/>
      <c r="BN891" s="9"/>
      <c r="BO891" s="9"/>
      <c r="BP891" s="9"/>
      <c r="BQ891" s="9"/>
      <c r="BR891" s="9"/>
      <c r="BS891" s="9"/>
      <c r="BT891" s="9"/>
      <c r="BV891" s="9"/>
      <c r="BW891" s="9"/>
      <c r="BX891" s="9"/>
      <c r="BZ891" s="9"/>
      <c r="CA891" s="9"/>
      <c r="CB891" s="9"/>
      <c r="CC891" s="9"/>
      <c r="CD891" s="9"/>
      <c r="CF891" s="9"/>
      <c r="CH891" s="9"/>
      <c r="CI891" s="9"/>
      <c r="CJ891" s="9"/>
      <c r="CL891" s="9"/>
      <c r="CM891" s="9"/>
      <c r="CN891" s="9"/>
      <c r="CO891" s="9"/>
      <c r="CP891" s="9"/>
      <c r="CQ891" s="9"/>
      <c r="CR891" s="9"/>
      <c r="CT891" s="9"/>
      <c r="CU891" s="9"/>
      <c r="CV891" s="9"/>
    </row>
    <row r="892" spans="1:100" x14ac:dyDescent="0.2">
      <c r="A892" s="9"/>
      <c r="B892" s="9"/>
      <c r="C892" s="9"/>
      <c r="D892" s="9"/>
      <c r="E892" s="9"/>
      <c r="F892" s="9"/>
      <c r="H892" s="9"/>
      <c r="I892" s="9"/>
      <c r="J892" s="9"/>
      <c r="L892" s="9"/>
      <c r="N892" s="9"/>
      <c r="O892" s="9"/>
      <c r="P892" s="9"/>
      <c r="R892" s="9"/>
      <c r="T892" s="9"/>
      <c r="V892" s="9"/>
      <c r="W892" s="9"/>
      <c r="X892" s="9"/>
      <c r="Z892" s="9"/>
      <c r="AA892" s="9"/>
      <c r="AB892" s="9"/>
      <c r="AC892" s="9"/>
      <c r="AD892" s="9"/>
      <c r="AF892" s="9"/>
      <c r="AG892" s="9"/>
      <c r="AH892" s="9"/>
      <c r="AI892" s="9"/>
      <c r="AJ892" s="9"/>
      <c r="AL892" s="9"/>
      <c r="AM892" s="9"/>
      <c r="AN892" s="9"/>
      <c r="AO892" s="9"/>
      <c r="AP892" s="9"/>
      <c r="AQ892" s="9"/>
      <c r="AR892" s="9"/>
      <c r="AS892" s="9"/>
      <c r="AT892" s="9"/>
      <c r="AU892" s="9"/>
      <c r="AV892" s="9"/>
      <c r="AW892" s="9"/>
      <c r="AX892" s="9"/>
      <c r="AY892" s="9"/>
      <c r="AZ892" s="9"/>
      <c r="BB892" s="9"/>
      <c r="BD892" s="9"/>
      <c r="BF892" s="9"/>
      <c r="BG892" s="9"/>
      <c r="BH892" s="9"/>
      <c r="BI892" s="9"/>
      <c r="BJ892" s="9"/>
      <c r="BK892" s="9"/>
      <c r="BL892" s="9"/>
      <c r="BM892" s="9"/>
      <c r="BN892" s="9"/>
      <c r="BO892" s="9"/>
      <c r="BP892" s="9"/>
      <c r="BQ892" s="9"/>
      <c r="BR892" s="9"/>
      <c r="BS892" s="9"/>
      <c r="BT892" s="9"/>
      <c r="BV892" s="9"/>
      <c r="BW892" s="9"/>
      <c r="BX892" s="9"/>
      <c r="BZ892" s="9"/>
      <c r="CA892" s="9"/>
      <c r="CB892" s="9"/>
      <c r="CC892" s="9"/>
      <c r="CD892" s="9"/>
      <c r="CF892" s="9"/>
      <c r="CH892" s="9"/>
      <c r="CI892" s="9"/>
      <c r="CJ892" s="9"/>
      <c r="CL892" s="9"/>
      <c r="CM892" s="9"/>
      <c r="CN892" s="9"/>
      <c r="CO892" s="9"/>
      <c r="CP892" s="9"/>
      <c r="CQ892" s="9"/>
      <c r="CR892" s="9"/>
      <c r="CT892" s="9"/>
      <c r="CU892" s="9"/>
      <c r="CV892" s="9"/>
    </row>
    <row r="893" spans="1:100" x14ac:dyDescent="0.2">
      <c r="A893" s="9"/>
      <c r="B893" s="9"/>
      <c r="C893" s="9"/>
      <c r="D893" s="9"/>
      <c r="E893" s="9"/>
      <c r="F893" s="9"/>
      <c r="H893" s="9"/>
      <c r="I893" s="9"/>
      <c r="J893" s="9"/>
      <c r="L893" s="9"/>
      <c r="N893" s="9"/>
      <c r="O893" s="9"/>
      <c r="P893" s="9"/>
      <c r="R893" s="9"/>
      <c r="T893" s="9"/>
      <c r="V893" s="9"/>
      <c r="W893" s="9"/>
      <c r="X893" s="9"/>
      <c r="Z893" s="9"/>
      <c r="AA893" s="9"/>
      <c r="AB893" s="9"/>
      <c r="AC893" s="9"/>
      <c r="AD893" s="9"/>
      <c r="AF893" s="9"/>
      <c r="AG893" s="9"/>
      <c r="AH893" s="9"/>
      <c r="AI893" s="9"/>
      <c r="AJ893" s="9"/>
      <c r="AL893" s="9"/>
      <c r="AM893" s="9"/>
      <c r="AN893" s="9"/>
      <c r="AO893" s="9"/>
      <c r="AP893" s="9"/>
      <c r="AQ893" s="9"/>
      <c r="AR893" s="9"/>
      <c r="AS893" s="9"/>
      <c r="AT893" s="9"/>
      <c r="AU893" s="9"/>
      <c r="AV893" s="9"/>
      <c r="AW893" s="9"/>
      <c r="AX893" s="9"/>
      <c r="AY893" s="9"/>
      <c r="AZ893" s="9"/>
      <c r="BB893" s="9"/>
      <c r="BD893" s="9"/>
      <c r="BF893" s="9"/>
      <c r="BG893" s="9"/>
      <c r="BH893" s="9"/>
      <c r="BI893" s="9"/>
      <c r="BJ893" s="9"/>
      <c r="BK893" s="9"/>
      <c r="BL893" s="9"/>
      <c r="BM893" s="9"/>
      <c r="BN893" s="9"/>
      <c r="BO893" s="9"/>
      <c r="BP893" s="9"/>
      <c r="BQ893" s="9"/>
      <c r="BR893" s="9"/>
      <c r="BS893" s="9"/>
      <c r="BT893" s="9"/>
      <c r="BV893" s="9"/>
      <c r="BW893" s="9"/>
      <c r="BX893" s="9"/>
      <c r="BZ893" s="9"/>
      <c r="CA893" s="9"/>
      <c r="CB893" s="9"/>
      <c r="CC893" s="9"/>
      <c r="CD893" s="9"/>
      <c r="CF893" s="9"/>
      <c r="CH893" s="9"/>
      <c r="CI893" s="9"/>
      <c r="CJ893" s="9"/>
      <c r="CL893" s="9"/>
      <c r="CM893" s="9"/>
      <c r="CN893" s="9"/>
      <c r="CO893" s="9"/>
      <c r="CP893" s="9"/>
      <c r="CQ893" s="9"/>
      <c r="CR893" s="9"/>
      <c r="CT893" s="9"/>
      <c r="CU893" s="9"/>
      <c r="CV893" s="9"/>
    </row>
    <row r="894" spans="1:100" x14ac:dyDescent="0.2">
      <c r="A894" s="9"/>
      <c r="B894" s="9"/>
      <c r="C894" s="9"/>
      <c r="D894" s="9"/>
      <c r="E894" s="9"/>
      <c r="F894" s="9"/>
      <c r="H894" s="9"/>
      <c r="I894" s="9"/>
      <c r="J894" s="9"/>
      <c r="L894" s="9"/>
      <c r="N894" s="9"/>
      <c r="O894" s="9"/>
      <c r="P894" s="9"/>
      <c r="R894" s="9"/>
      <c r="T894" s="9"/>
      <c r="V894" s="9"/>
      <c r="W894" s="9"/>
      <c r="X894" s="9"/>
      <c r="Z894" s="9"/>
      <c r="AA894" s="9"/>
      <c r="AB894" s="9"/>
      <c r="AC894" s="9"/>
      <c r="AD894" s="9"/>
      <c r="AF894" s="9"/>
      <c r="AG894" s="9"/>
      <c r="AH894" s="9"/>
      <c r="AI894" s="9"/>
      <c r="AJ894" s="9"/>
      <c r="AL894" s="9"/>
      <c r="AM894" s="9"/>
      <c r="AN894" s="9"/>
      <c r="AO894" s="9"/>
      <c r="AP894" s="9"/>
      <c r="AQ894" s="9"/>
      <c r="AR894" s="9"/>
      <c r="AS894" s="9"/>
      <c r="AT894" s="9"/>
      <c r="AU894" s="9"/>
      <c r="AV894" s="9"/>
      <c r="AW894" s="9"/>
      <c r="AX894" s="9"/>
      <c r="AY894" s="9"/>
      <c r="AZ894" s="9"/>
      <c r="BB894" s="9"/>
      <c r="BD894" s="9"/>
      <c r="BF894" s="9"/>
      <c r="BG894" s="9"/>
      <c r="BH894" s="9"/>
      <c r="BI894" s="9"/>
      <c r="BJ894" s="9"/>
      <c r="BK894" s="9"/>
      <c r="BL894" s="9"/>
      <c r="BM894" s="9"/>
      <c r="BN894" s="9"/>
      <c r="BO894" s="9"/>
      <c r="BP894" s="9"/>
      <c r="BQ894" s="9"/>
      <c r="BR894" s="9"/>
      <c r="BS894" s="9"/>
      <c r="BT894" s="9"/>
      <c r="BV894" s="9"/>
      <c r="BW894" s="9"/>
      <c r="BX894" s="9"/>
      <c r="BZ894" s="9"/>
      <c r="CA894" s="9"/>
      <c r="CB894" s="9"/>
      <c r="CC894" s="9"/>
      <c r="CD894" s="9"/>
      <c r="CF894" s="9"/>
      <c r="CH894" s="9"/>
      <c r="CI894" s="9"/>
      <c r="CJ894" s="9"/>
      <c r="CL894" s="9"/>
      <c r="CM894" s="9"/>
      <c r="CN894" s="9"/>
      <c r="CO894" s="9"/>
      <c r="CP894" s="9"/>
      <c r="CQ894" s="9"/>
      <c r="CR894" s="9"/>
      <c r="CT894" s="9"/>
      <c r="CU894" s="9"/>
      <c r="CV894" s="9"/>
    </row>
    <row r="895" spans="1:100" x14ac:dyDescent="0.2">
      <c r="A895" s="9"/>
      <c r="B895" s="9"/>
      <c r="C895" s="9"/>
      <c r="D895" s="9"/>
      <c r="E895" s="9"/>
      <c r="F895" s="9"/>
      <c r="H895" s="9"/>
      <c r="I895" s="9"/>
      <c r="J895" s="9"/>
      <c r="L895" s="9"/>
      <c r="N895" s="9"/>
      <c r="O895" s="9"/>
      <c r="P895" s="9"/>
      <c r="R895" s="9"/>
      <c r="T895" s="9"/>
      <c r="V895" s="9"/>
      <c r="W895" s="9"/>
      <c r="X895" s="9"/>
      <c r="Z895" s="9"/>
      <c r="AA895" s="9"/>
      <c r="AB895" s="9"/>
      <c r="AC895" s="9"/>
      <c r="AD895" s="9"/>
      <c r="AF895" s="9"/>
      <c r="AG895" s="9"/>
      <c r="AH895" s="9"/>
      <c r="AI895" s="9"/>
      <c r="AJ895" s="9"/>
      <c r="AL895" s="9"/>
      <c r="AM895" s="9"/>
      <c r="AN895" s="9"/>
      <c r="AO895" s="9"/>
      <c r="AP895" s="9"/>
      <c r="AQ895" s="9"/>
      <c r="AR895" s="9"/>
      <c r="AS895" s="9"/>
      <c r="AT895" s="9"/>
      <c r="AU895" s="9"/>
      <c r="AV895" s="9"/>
      <c r="AW895" s="9"/>
      <c r="AX895" s="9"/>
      <c r="AY895" s="9"/>
      <c r="AZ895" s="9"/>
      <c r="BB895" s="9"/>
      <c r="BD895" s="9"/>
      <c r="BF895" s="9"/>
      <c r="BG895" s="9"/>
      <c r="BH895" s="9"/>
      <c r="BI895" s="9"/>
      <c r="BJ895" s="9"/>
      <c r="BK895" s="9"/>
      <c r="BL895" s="9"/>
      <c r="BM895" s="9"/>
      <c r="BN895" s="9"/>
      <c r="BO895" s="9"/>
      <c r="BP895" s="9"/>
      <c r="BQ895" s="9"/>
      <c r="BR895" s="9"/>
      <c r="BS895" s="9"/>
      <c r="BT895" s="9"/>
      <c r="BV895" s="9"/>
      <c r="BW895" s="9"/>
      <c r="BX895" s="9"/>
      <c r="BZ895" s="9"/>
      <c r="CA895" s="9"/>
      <c r="CB895" s="9"/>
      <c r="CC895" s="9"/>
      <c r="CD895" s="9"/>
      <c r="CF895" s="9"/>
      <c r="CH895" s="9"/>
      <c r="CI895" s="9"/>
      <c r="CJ895" s="9"/>
      <c r="CL895" s="9"/>
      <c r="CM895" s="9"/>
      <c r="CN895" s="9"/>
      <c r="CO895" s="9"/>
      <c r="CP895" s="9"/>
      <c r="CQ895" s="9"/>
      <c r="CR895" s="9"/>
      <c r="CT895" s="9"/>
      <c r="CU895" s="9"/>
      <c r="CV895" s="9"/>
    </row>
    <row r="896" spans="1:100" x14ac:dyDescent="0.2">
      <c r="A896" s="9"/>
      <c r="B896" s="9"/>
      <c r="C896" s="9"/>
      <c r="D896" s="9"/>
      <c r="E896" s="9"/>
      <c r="F896" s="9"/>
      <c r="H896" s="9"/>
      <c r="I896" s="9"/>
      <c r="J896" s="9"/>
      <c r="L896" s="9"/>
      <c r="N896" s="9"/>
      <c r="O896" s="9"/>
      <c r="P896" s="9"/>
      <c r="R896" s="9"/>
      <c r="T896" s="9"/>
      <c r="V896" s="9"/>
      <c r="W896" s="9"/>
      <c r="X896" s="9"/>
      <c r="Z896" s="9"/>
      <c r="AA896" s="9"/>
      <c r="AB896" s="9"/>
      <c r="AC896" s="9"/>
      <c r="AD896" s="9"/>
      <c r="AF896" s="9"/>
      <c r="AG896" s="9"/>
      <c r="AH896" s="9"/>
      <c r="AI896" s="9"/>
      <c r="AJ896" s="9"/>
      <c r="AL896" s="9"/>
      <c r="AM896" s="9"/>
      <c r="AN896" s="9"/>
      <c r="AO896" s="9"/>
      <c r="AP896" s="9"/>
      <c r="AQ896" s="9"/>
      <c r="AR896" s="9"/>
      <c r="AS896" s="9"/>
      <c r="AT896" s="9"/>
      <c r="AU896" s="9"/>
      <c r="AV896" s="9"/>
      <c r="AW896" s="9"/>
      <c r="AX896" s="9"/>
      <c r="AY896" s="9"/>
      <c r="AZ896" s="9"/>
      <c r="BB896" s="9"/>
      <c r="BD896" s="9"/>
      <c r="BF896" s="9"/>
      <c r="BG896" s="9"/>
      <c r="BH896" s="9"/>
      <c r="BI896" s="9"/>
      <c r="BJ896" s="9"/>
      <c r="BK896" s="9"/>
      <c r="BL896" s="9"/>
      <c r="BM896" s="9"/>
      <c r="BN896" s="9"/>
      <c r="BO896" s="9"/>
      <c r="BP896" s="9"/>
      <c r="BQ896" s="9"/>
      <c r="BR896" s="9"/>
      <c r="BS896" s="9"/>
      <c r="BT896" s="9"/>
      <c r="BV896" s="9"/>
      <c r="BW896" s="9"/>
      <c r="BX896" s="9"/>
      <c r="BZ896" s="9"/>
      <c r="CA896" s="9"/>
      <c r="CB896" s="9"/>
      <c r="CC896" s="9"/>
      <c r="CD896" s="9"/>
      <c r="CF896" s="9"/>
      <c r="CH896" s="9"/>
      <c r="CI896" s="9"/>
      <c r="CJ896" s="9"/>
      <c r="CL896" s="9"/>
      <c r="CM896" s="9"/>
      <c r="CN896" s="9"/>
      <c r="CO896" s="9"/>
      <c r="CP896" s="9"/>
      <c r="CQ896" s="9"/>
      <c r="CR896" s="9"/>
      <c r="CT896" s="9"/>
      <c r="CU896" s="9"/>
      <c r="CV896" s="9"/>
    </row>
    <row r="897" spans="1:100" x14ac:dyDescent="0.2">
      <c r="A897" s="9"/>
      <c r="B897" s="9"/>
      <c r="C897" s="9"/>
      <c r="D897" s="9"/>
      <c r="E897" s="9"/>
      <c r="F897" s="9"/>
      <c r="H897" s="9"/>
      <c r="I897" s="9"/>
      <c r="J897" s="9"/>
      <c r="L897" s="9"/>
      <c r="N897" s="9"/>
      <c r="O897" s="9"/>
      <c r="P897" s="9"/>
      <c r="R897" s="9"/>
      <c r="T897" s="9"/>
      <c r="V897" s="9"/>
      <c r="W897" s="9"/>
      <c r="X897" s="9"/>
      <c r="Z897" s="9"/>
      <c r="AA897" s="9"/>
      <c r="AB897" s="9"/>
      <c r="AC897" s="9"/>
      <c r="AD897" s="9"/>
      <c r="AF897" s="9"/>
      <c r="AG897" s="9"/>
      <c r="AH897" s="9"/>
      <c r="AI897" s="9"/>
      <c r="AJ897" s="9"/>
      <c r="AL897" s="9"/>
      <c r="AM897" s="9"/>
      <c r="AN897" s="9"/>
      <c r="AO897" s="9"/>
      <c r="AP897" s="9"/>
      <c r="AQ897" s="9"/>
      <c r="AR897" s="9"/>
      <c r="AS897" s="9"/>
      <c r="AT897" s="9"/>
      <c r="AU897" s="9"/>
      <c r="AV897" s="9"/>
      <c r="AW897" s="9"/>
      <c r="AX897" s="9"/>
      <c r="AY897" s="9"/>
      <c r="AZ897" s="9"/>
      <c r="BB897" s="9"/>
      <c r="BD897" s="9"/>
      <c r="BF897" s="9"/>
      <c r="BG897" s="9"/>
      <c r="BH897" s="9"/>
      <c r="BI897" s="9"/>
      <c r="BJ897" s="9"/>
      <c r="BK897" s="9"/>
      <c r="BL897" s="9"/>
      <c r="BM897" s="9"/>
      <c r="BN897" s="9"/>
      <c r="BO897" s="9"/>
      <c r="BP897" s="9"/>
      <c r="BQ897" s="9"/>
      <c r="BR897" s="9"/>
      <c r="BS897" s="9"/>
      <c r="BT897" s="9"/>
      <c r="BV897" s="9"/>
      <c r="BW897" s="9"/>
      <c r="BX897" s="9"/>
      <c r="BZ897" s="9"/>
      <c r="CA897" s="9"/>
      <c r="CB897" s="9"/>
      <c r="CC897" s="9"/>
      <c r="CD897" s="9"/>
      <c r="CF897" s="9"/>
      <c r="CH897" s="9"/>
      <c r="CI897" s="9"/>
      <c r="CJ897" s="9"/>
      <c r="CL897" s="9"/>
      <c r="CM897" s="9"/>
      <c r="CN897" s="9"/>
      <c r="CO897" s="9"/>
      <c r="CP897" s="9"/>
      <c r="CQ897" s="9"/>
      <c r="CR897" s="9"/>
      <c r="CT897" s="9"/>
      <c r="CU897" s="9"/>
      <c r="CV897" s="9"/>
    </row>
    <row r="898" spans="1:100" x14ac:dyDescent="0.2">
      <c r="A898" s="9"/>
      <c r="B898" s="9"/>
      <c r="C898" s="9"/>
      <c r="D898" s="9"/>
      <c r="E898" s="9"/>
      <c r="F898" s="9"/>
      <c r="H898" s="9"/>
      <c r="I898" s="9"/>
      <c r="J898" s="9"/>
      <c r="L898" s="9"/>
      <c r="N898" s="9"/>
      <c r="O898" s="9"/>
      <c r="P898" s="9"/>
      <c r="R898" s="9"/>
      <c r="T898" s="9"/>
      <c r="V898" s="9"/>
      <c r="W898" s="9"/>
      <c r="X898" s="9"/>
      <c r="Z898" s="9"/>
      <c r="AA898" s="9"/>
      <c r="AB898" s="9"/>
      <c r="AC898" s="9"/>
      <c r="AD898" s="9"/>
      <c r="AF898" s="9"/>
      <c r="AG898" s="9"/>
      <c r="AH898" s="9"/>
      <c r="AI898" s="9"/>
      <c r="AJ898" s="9"/>
      <c r="AL898" s="9"/>
      <c r="AM898" s="9"/>
      <c r="AN898" s="9"/>
      <c r="AO898" s="9"/>
      <c r="AP898" s="9"/>
      <c r="AQ898" s="9"/>
      <c r="AR898" s="9"/>
      <c r="AS898" s="9"/>
      <c r="AT898" s="9"/>
      <c r="AU898" s="9"/>
      <c r="AV898" s="9"/>
      <c r="AW898" s="9"/>
      <c r="AX898" s="9"/>
      <c r="AY898" s="9"/>
      <c r="AZ898" s="9"/>
      <c r="BB898" s="9"/>
      <c r="BD898" s="9"/>
      <c r="BF898" s="9"/>
      <c r="BG898" s="9"/>
      <c r="BH898" s="9"/>
      <c r="BI898" s="9"/>
      <c r="BJ898" s="9"/>
      <c r="BK898" s="9"/>
      <c r="BL898" s="9"/>
      <c r="BM898" s="9"/>
      <c r="BN898" s="9"/>
      <c r="BO898" s="9"/>
      <c r="BP898" s="9"/>
      <c r="BQ898" s="9"/>
      <c r="BR898" s="9"/>
      <c r="BS898" s="9"/>
      <c r="BT898" s="9"/>
      <c r="BV898" s="9"/>
      <c r="BW898" s="9"/>
      <c r="BX898" s="9"/>
      <c r="BZ898" s="9"/>
      <c r="CA898" s="9"/>
      <c r="CB898" s="9"/>
      <c r="CC898" s="9"/>
      <c r="CD898" s="9"/>
      <c r="CF898" s="9"/>
      <c r="CH898" s="9"/>
      <c r="CI898" s="9"/>
      <c r="CJ898" s="9"/>
      <c r="CL898" s="9"/>
      <c r="CM898" s="9"/>
      <c r="CN898" s="9"/>
      <c r="CO898" s="9"/>
      <c r="CP898" s="9"/>
      <c r="CQ898" s="9"/>
      <c r="CR898" s="9"/>
      <c r="CT898" s="9"/>
      <c r="CU898" s="9"/>
      <c r="CV898" s="9"/>
    </row>
    <row r="899" spans="1:100" x14ac:dyDescent="0.2">
      <c r="A899" s="9"/>
      <c r="B899" s="9"/>
      <c r="C899" s="9"/>
      <c r="D899" s="9"/>
      <c r="E899" s="9"/>
      <c r="F899" s="9"/>
      <c r="H899" s="9"/>
      <c r="I899" s="9"/>
      <c r="J899" s="9"/>
      <c r="L899" s="9"/>
      <c r="N899" s="9"/>
      <c r="O899" s="9"/>
      <c r="P899" s="9"/>
      <c r="R899" s="9"/>
      <c r="T899" s="9"/>
      <c r="V899" s="9"/>
      <c r="W899" s="9"/>
      <c r="X899" s="9"/>
      <c r="Z899" s="9"/>
      <c r="AA899" s="9"/>
      <c r="AB899" s="9"/>
      <c r="AC899" s="9"/>
      <c r="AD899" s="9"/>
      <c r="AF899" s="9"/>
      <c r="AG899" s="9"/>
      <c r="AH899" s="9"/>
      <c r="AI899" s="9"/>
      <c r="AJ899" s="9"/>
      <c r="AL899" s="9"/>
      <c r="AM899" s="9"/>
      <c r="AN899" s="9"/>
      <c r="AO899" s="9"/>
      <c r="AP899" s="9"/>
      <c r="AQ899" s="9"/>
      <c r="AR899" s="9"/>
      <c r="AS899" s="9"/>
      <c r="AT899" s="9"/>
      <c r="AU899" s="9"/>
      <c r="AV899" s="9"/>
      <c r="AW899" s="9"/>
      <c r="AX899" s="9"/>
      <c r="AY899" s="9"/>
      <c r="AZ899" s="9"/>
      <c r="BB899" s="9"/>
      <c r="BD899" s="9"/>
      <c r="BF899" s="9"/>
      <c r="BG899" s="9"/>
      <c r="BH899" s="9"/>
      <c r="BI899" s="9"/>
      <c r="BJ899" s="9"/>
      <c r="BK899" s="9"/>
      <c r="BL899" s="9"/>
      <c r="BM899" s="9"/>
      <c r="BN899" s="9"/>
      <c r="BO899" s="9"/>
      <c r="BP899" s="9"/>
      <c r="BQ899" s="9"/>
      <c r="BR899" s="9"/>
      <c r="BS899" s="9"/>
      <c r="BT899" s="9"/>
      <c r="BV899" s="9"/>
      <c r="BW899" s="9"/>
      <c r="BX899" s="9"/>
      <c r="BZ899" s="9"/>
      <c r="CA899" s="9"/>
      <c r="CB899" s="9"/>
      <c r="CC899" s="9"/>
      <c r="CD899" s="9"/>
      <c r="CF899" s="9"/>
      <c r="CH899" s="9"/>
      <c r="CI899" s="9"/>
      <c r="CJ899" s="9"/>
      <c r="CL899" s="9"/>
      <c r="CM899" s="9"/>
      <c r="CN899" s="9"/>
      <c r="CO899" s="9"/>
      <c r="CP899" s="9"/>
      <c r="CQ899" s="9"/>
      <c r="CR899" s="9"/>
      <c r="CT899" s="9"/>
      <c r="CU899" s="9"/>
      <c r="CV899" s="9"/>
    </row>
    <row r="900" spans="1:100" x14ac:dyDescent="0.2">
      <c r="A900" s="9"/>
      <c r="B900" s="9"/>
      <c r="C900" s="9"/>
      <c r="D900" s="9"/>
      <c r="E900" s="9"/>
      <c r="F900" s="9"/>
      <c r="H900" s="9"/>
      <c r="I900" s="9"/>
      <c r="J900" s="9"/>
      <c r="L900" s="9"/>
      <c r="N900" s="9"/>
      <c r="O900" s="9"/>
      <c r="P900" s="9"/>
      <c r="R900" s="9"/>
      <c r="T900" s="9"/>
      <c r="V900" s="9"/>
      <c r="W900" s="9"/>
      <c r="X900" s="9"/>
      <c r="Z900" s="9"/>
      <c r="AA900" s="9"/>
      <c r="AB900" s="9"/>
      <c r="AC900" s="9"/>
      <c r="AD900" s="9"/>
      <c r="AF900" s="9"/>
      <c r="AG900" s="9"/>
      <c r="AH900" s="9"/>
      <c r="AI900" s="9"/>
      <c r="AJ900" s="9"/>
      <c r="AL900" s="9"/>
      <c r="AM900" s="9"/>
      <c r="AN900" s="9"/>
      <c r="AO900" s="9"/>
      <c r="AP900" s="9"/>
      <c r="AQ900" s="9"/>
      <c r="AR900" s="9"/>
      <c r="AS900" s="9"/>
      <c r="AT900" s="9"/>
      <c r="AU900" s="9"/>
      <c r="AV900" s="9"/>
      <c r="AW900" s="9"/>
      <c r="AX900" s="9"/>
      <c r="AY900" s="9"/>
      <c r="AZ900" s="9"/>
      <c r="BB900" s="9"/>
      <c r="BD900" s="9"/>
      <c r="BF900" s="9"/>
      <c r="BG900" s="9"/>
      <c r="BH900" s="9"/>
      <c r="BI900" s="9"/>
      <c r="BJ900" s="9"/>
      <c r="BK900" s="9"/>
      <c r="BL900" s="9"/>
      <c r="BM900" s="9"/>
      <c r="BN900" s="9"/>
      <c r="BO900" s="9"/>
      <c r="BP900" s="9"/>
      <c r="BQ900" s="9"/>
      <c r="BR900" s="9"/>
      <c r="BS900" s="9"/>
      <c r="BT900" s="9"/>
      <c r="BV900" s="9"/>
      <c r="BW900" s="9"/>
      <c r="BX900" s="9"/>
      <c r="BZ900" s="9"/>
      <c r="CA900" s="9"/>
      <c r="CB900" s="9"/>
      <c r="CC900" s="9"/>
      <c r="CD900" s="9"/>
      <c r="CF900" s="9"/>
      <c r="CH900" s="9"/>
      <c r="CI900" s="9"/>
      <c r="CJ900" s="9"/>
      <c r="CL900" s="9"/>
      <c r="CM900" s="9"/>
      <c r="CN900" s="9"/>
      <c r="CO900" s="9"/>
      <c r="CP900" s="9"/>
      <c r="CQ900" s="9"/>
      <c r="CR900" s="9"/>
      <c r="CT900" s="9"/>
      <c r="CU900" s="9"/>
      <c r="CV900" s="9"/>
    </row>
    <row r="901" spans="1:100" x14ac:dyDescent="0.2">
      <c r="A901" s="9"/>
      <c r="B901" s="9"/>
      <c r="C901" s="9"/>
      <c r="D901" s="9"/>
      <c r="E901" s="9"/>
      <c r="F901" s="9"/>
      <c r="H901" s="9"/>
      <c r="I901" s="9"/>
      <c r="J901" s="9"/>
      <c r="L901" s="9"/>
      <c r="N901" s="9"/>
      <c r="O901" s="9"/>
      <c r="P901" s="9"/>
      <c r="R901" s="9"/>
      <c r="T901" s="9"/>
      <c r="V901" s="9"/>
      <c r="W901" s="9"/>
      <c r="X901" s="9"/>
      <c r="Z901" s="9"/>
      <c r="AA901" s="9"/>
      <c r="AB901" s="9"/>
      <c r="AC901" s="9"/>
      <c r="AD901" s="9"/>
      <c r="AF901" s="9"/>
      <c r="AG901" s="9"/>
      <c r="AH901" s="9"/>
      <c r="AI901" s="9"/>
      <c r="AJ901" s="9"/>
      <c r="AL901" s="9"/>
      <c r="AM901" s="9"/>
      <c r="AN901" s="9"/>
      <c r="AO901" s="9"/>
      <c r="AP901" s="9"/>
      <c r="AQ901" s="9"/>
      <c r="AR901" s="9"/>
      <c r="AS901" s="9"/>
      <c r="AT901" s="9"/>
      <c r="AU901" s="9"/>
      <c r="AV901" s="9"/>
      <c r="AW901" s="9"/>
      <c r="AX901" s="9"/>
      <c r="AY901" s="9"/>
      <c r="AZ901" s="9"/>
      <c r="BB901" s="9"/>
      <c r="BD901" s="9"/>
      <c r="BF901" s="9"/>
      <c r="BG901" s="9"/>
      <c r="BH901" s="9"/>
      <c r="BI901" s="9"/>
      <c r="BJ901" s="9"/>
      <c r="BK901" s="9"/>
      <c r="BL901" s="9"/>
      <c r="BM901" s="9"/>
      <c r="BN901" s="9"/>
      <c r="BO901" s="9"/>
      <c r="BP901" s="9"/>
      <c r="BQ901" s="9"/>
      <c r="BR901" s="9"/>
      <c r="BS901" s="9"/>
      <c r="BT901" s="9"/>
      <c r="BV901" s="9"/>
      <c r="BW901" s="9"/>
      <c r="BX901" s="9"/>
      <c r="BZ901" s="9"/>
      <c r="CA901" s="9"/>
      <c r="CB901" s="9"/>
      <c r="CC901" s="9"/>
      <c r="CD901" s="9"/>
      <c r="CF901" s="9"/>
      <c r="CH901" s="9"/>
      <c r="CI901" s="9"/>
      <c r="CJ901" s="9"/>
      <c r="CL901" s="9"/>
      <c r="CM901" s="9"/>
      <c r="CN901" s="9"/>
      <c r="CO901" s="9"/>
      <c r="CP901" s="9"/>
      <c r="CQ901" s="9"/>
      <c r="CR901" s="9"/>
      <c r="CT901" s="9"/>
      <c r="CU901" s="9"/>
      <c r="CV901" s="9"/>
    </row>
    <row r="902" spans="1:100" x14ac:dyDescent="0.2">
      <c r="A902" s="9"/>
      <c r="B902" s="9"/>
      <c r="C902" s="9"/>
      <c r="D902" s="9"/>
      <c r="E902" s="9"/>
      <c r="F902" s="9"/>
      <c r="H902" s="9"/>
      <c r="I902" s="9"/>
      <c r="J902" s="9"/>
      <c r="L902" s="9"/>
      <c r="N902" s="9"/>
      <c r="O902" s="9"/>
      <c r="P902" s="9"/>
      <c r="R902" s="9"/>
      <c r="T902" s="9"/>
      <c r="V902" s="9"/>
      <c r="W902" s="9"/>
      <c r="X902" s="9"/>
      <c r="Z902" s="9"/>
      <c r="AA902" s="9"/>
      <c r="AB902" s="9"/>
      <c r="AC902" s="9"/>
      <c r="AD902" s="9"/>
      <c r="AF902" s="9"/>
      <c r="AG902" s="9"/>
      <c r="AH902" s="9"/>
      <c r="AI902" s="9"/>
      <c r="AJ902" s="9"/>
      <c r="AL902" s="9"/>
      <c r="AM902" s="9"/>
      <c r="AN902" s="9"/>
      <c r="AO902" s="9"/>
      <c r="AP902" s="9"/>
      <c r="AQ902" s="9"/>
      <c r="AR902" s="9"/>
      <c r="AS902" s="9"/>
      <c r="AT902" s="9"/>
      <c r="AU902" s="9"/>
      <c r="AV902" s="9"/>
      <c r="AW902" s="9"/>
      <c r="AX902" s="9"/>
      <c r="AY902" s="9"/>
      <c r="AZ902" s="9"/>
      <c r="BB902" s="9"/>
      <c r="BD902" s="9"/>
      <c r="BF902" s="9"/>
      <c r="BG902" s="9"/>
      <c r="BH902" s="9"/>
      <c r="BI902" s="9"/>
      <c r="BJ902" s="9"/>
      <c r="BK902" s="9"/>
      <c r="BL902" s="9"/>
      <c r="BM902" s="9"/>
      <c r="BN902" s="9"/>
      <c r="BO902" s="9"/>
      <c r="BP902" s="9"/>
      <c r="BQ902" s="9"/>
      <c r="BR902" s="9"/>
      <c r="BS902" s="9"/>
      <c r="BT902" s="9"/>
      <c r="BV902" s="9"/>
      <c r="BW902" s="9"/>
      <c r="BX902" s="9"/>
      <c r="BZ902" s="9"/>
      <c r="CA902" s="9"/>
      <c r="CB902" s="9"/>
      <c r="CC902" s="9"/>
      <c r="CD902" s="9"/>
      <c r="CF902" s="9"/>
      <c r="CH902" s="9"/>
      <c r="CI902" s="9"/>
      <c r="CJ902" s="9"/>
      <c r="CL902" s="9"/>
      <c r="CM902" s="9"/>
      <c r="CN902" s="9"/>
      <c r="CO902" s="9"/>
      <c r="CP902" s="9"/>
      <c r="CQ902" s="9"/>
      <c r="CR902" s="9"/>
      <c r="CT902" s="9"/>
      <c r="CU902" s="9"/>
      <c r="CV902" s="9"/>
    </row>
    <row r="903" spans="1:100" x14ac:dyDescent="0.2">
      <c r="A903" s="9"/>
      <c r="B903" s="9"/>
      <c r="C903" s="9"/>
      <c r="D903" s="9"/>
      <c r="E903" s="9"/>
      <c r="F903" s="9"/>
      <c r="H903" s="9"/>
      <c r="I903" s="9"/>
      <c r="J903" s="9"/>
      <c r="L903" s="9"/>
      <c r="N903" s="9"/>
      <c r="O903" s="9"/>
      <c r="P903" s="9"/>
      <c r="R903" s="9"/>
      <c r="T903" s="9"/>
      <c r="V903" s="9"/>
      <c r="W903" s="9"/>
      <c r="X903" s="9"/>
      <c r="Z903" s="9"/>
      <c r="AA903" s="9"/>
      <c r="AB903" s="9"/>
      <c r="AC903" s="9"/>
      <c r="AD903" s="9"/>
      <c r="AF903" s="9"/>
      <c r="AG903" s="9"/>
      <c r="AH903" s="9"/>
      <c r="AI903" s="9"/>
      <c r="AJ903" s="9"/>
      <c r="AL903" s="9"/>
      <c r="AM903" s="9"/>
      <c r="AN903" s="9"/>
      <c r="AO903" s="9"/>
      <c r="AP903" s="9"/>
      <c r="AQ903" s="9"/>
      <c r="AR903" s="9"/>
      <c r="AS903" s="9"/>
      <c r="AT903" s="9"/>
      <c r="AU903" s="9"/>
      <c r="AV903" s="9"/>
      <c r="AW903" s="9"/>
      <c r="AX903" s="9"/>
      <c r="AY903" s="9"/>
      <c r="AZ903" s="9"/>
      <c r="BB903" s="9"/>
      <c r="BD903" s="9"/>
      <c r="BF903" s="9"/>
      <c r="BG903" s="9"/>
      <c r="BH903" s="9"/>
      <c r="BI903" s="9"/>
      <c r="BJ903" s="9"/>
      <c r="BK903" s="9"/>
      <c r="BL903" s="9"/>
      <c r="BM903" s="9"/>
      <c r="BN903" s="9"/>
      <c r="BO903" s="9"/>
      <c r="BP903" s="9"/>
      <c r="BQ903" s="9"/>
      <c r="BR903" s="9"/>
      <c r="BS903" s="9"/>
      <c r="BT903" s="9"/>
      <c r="BV903" s="9"/>
      <c r="BW903" s="9"/>
      <c r="BX903" s="9"/>
      <c r="BZ903" s="9"/>
      <c r="CA903" s="9"/>
      <c r="CB903" s="9"/>
      <c r="CC903" s="9"/>
      <c r="CD903" s="9"/>
      <c r="CF903" s="9"/>
      <c r="CH903" s="9"/>
      <c r="CI903" s="9"/>
      <c r="CJ903" s="9"/>
      <c r="CL903" s="9"/>
      <c r="CM903" s="9"/>
      <c r="CN903" s="9"/>
      <c r="CO903" s="9"/>
      <c r="CP903" s="9"/>
      <c r="CQ903" s="9"/>
      <c r="CR903" s="9"/>
      <c r="CT903" s="9"/>
      <c r="CU903" s="9"/>
      <c r="CV903" s="9"/>
    </row>
    <row r="904" spans="1:100" x14ac:dyDescent="0.2">
      <c r="A904" s="9"/>
      <c r="B904" s="9"/>
      <c r="C904" s="9"/>
      <c r="D904" s="9"/>
      <c r="E904" s="9"/>
      <c r="F904" s="9"/>
      <c r="H904" s="9"/>
      <c r="I904" s="9"/>
      <c r="J904" s="9"/>
      <c r="L904" s="9"/>
      <c r="N904" s="9"/>
      <c r="O904" s="9"/>
      <c r="P904" s="9"/>
      <c r="R904" s="9"/>
      <c r="T904" s="9"/>
      <c r="V904" s="9"/>
      <c r="W904" s="9"/>
      <c r="X904" s="9"/>
      <c r="Z904" s="9"/>
      <c r="AA904" s="9"/>
      <c r="AB904" s="9"/>
      <c r="AC904" s="9"/>
      <c r="AD904" s="9"/>
      <c r="AF904" s="9"/>
      <c r="AG904" s="9"/>
      <c r="AH904" s="9"/>
      <c r="AI904" s="9"/>
      <c r="AJ904" s="9"/>
      <c r="AL904" s="9"/>
      <c r="AM904" s="9"/>
      <c r="AN904" s="9"/>
      <c r="AO904" s="9"/>
      <c r="AP904" s="9"/>
      <c r="AQ904" s="9"/>
      <c r="AR904" s="9"/>
      <c r="AS904" s="9"/>
      <c r="AT904" s="9"/>
      <c r="AU904" s="9"/>
      <c r="AV904" s="9"/>
      <c r="AW904" s="9"/>
      <c r="AX904" s="9"/>
      <c r="AY904" s="9"/>
      <c r="AZ904" s="9"/>
      <c r="BB904" s="9"/>
      <c r="BD904" s="9"/>
      <c r="BF904" s="9"/>
      <c r="BG904" s="9"/>
      <c r="BH904" s="9"/>
      <c r="BI904" s="9"/>
      <c r="BJ904" s="9"/>
      <c r="BK904" s="9"/>
      <c r="BL904" s="9"/>
      <c r="BM904" s="9"/>
      <c r="BN904" s="9"/>
      <c r="BO904" s="9"/>
      <c r="BP904" s="9"/>
      <c r="BQ904" s="9"/>
      <c r="BR904" s="9"/>
      <c r="BS904" s="9"/>
      <c r="BT904" s="9"/>
      <c r="BV904" s="9"/>
      <c r="BW904" s="9"/>
      <c r="BX904" s="9"/>
      <c r="BZ904" s="9"/>
      <c r="CA904" s="9"/>
      <c r="CB904" s="9"/>
      <c r="CC904" s="9"/>
      <c r="CD904" s="9"/>
      <c r="CF904" s="9"/>
      <c r="CH904" s="9"/>
      <c r="CI904" s="9"/>
      <c r="CJ904" s="9"/>
      <c r="CL904" s="9"/>
      <c r="CM904" s="9"/>
      <c r="CN904" s="9"/>
      <c r="CO904" s="9"/>
      <c r="CP904" s="9"/>
      <c r="CQ904" s="9"/>
      <c r="CR904" s="9"/>
      <c r="CT904" s="9"/>
      <c r="CU904" s="9"/>
      <c r="CV904" s="9"/>
    </row>
    <row r="905" spans="1:100" x14ac:dyDescent="0.2">
      <c r="A905" s="9"/>
      <c r="B905" s="9"/>
      <c r="C905" s="9"/>
      <c r="D905" s="9"/>
      <c r="E905" s="9"/>
      <c r="F905" s="9"/>
      <c r="H905" s="9"/>
      <c r="I905" s="9"/>
      <c r="J905" s="9"/>
      <c r="L905" s="9"/>
      <c r="N905" s="9"/>
      <c r="O905" s="9"/>
      <c r="P905" s="9"/>
      <c r="R905" s="9"/>
      <c r="T905" s="9"/>
      <c r="V905" s="9"/>
      <c r="W905" s="9"/>
      <c r="X905" s="9"/>
      <c r="Z905" s="9"/>
      <c r="AA905" s="9"/>
      <c r="AB905" s="9"/>
      <c r="AC905" s="9"/>
      <c r="AD905" s="9"/>
      <c r="AF905" s="9"/>
      <c r="AG905" s="9"/>
      <c r="AH905" s="9"/>
      <c r="AI905" s="9"/>
      <c r="AJ905" s="9"/>
      <c r="AL905" s="9"/>
      <c r="AM905" s="9"/>
      <c r="AN905" s="9"/>
      <c r="AO905" s="9"/>
      <c r="AP905" s="9"/>
      <c r="AQ905" s="9"/>
      <c r="AR905" s="9"/>
      <c r="AS905" s="9"/>
      <c r="AT905" s="9"/>
      <c r="AU905" s="9"/>
      <c r="AV905" s="9"/>
      <c r="AW905" s="9"/>
      <c r="AX905" s="9"/>
      <c r="AY905" s="9"/>
      <c r="AZ905" s="9"/>
      <c r="BB905" s="9"/>
      <c r="BD905" s="9"/>
      <c r="BF905" s="9"/>
      <c r="BG905" s="9"/>
      <c r="BH905" s="9"/>
      <c r="BI905" s="9"/>
      <c r="BJ905" s="9"/>
      <c r="BK905" s="9"/>
      <c r="BL905" s="9"/>
      <c r="BM905" s="9"/>
      <c r="BN905" s="9"/>
      <c r="BO905" s="9"/>
      <c r="BP905" s="9"/>
      <c r="BQ905" s="9"/>
      <c r="BR905" s="9"/>
      <c r="BS905" s="9"/>
      <c r="BT905" s="9"/>
      <c r="BV905" s="9"/>
      <c r="BW905" s="9"/>
      <c r="BX905" s="9"/>
      <c r="BZ905" s="9"/>
      <c r="CA905" s="9"/>
      <c r="CB905" s="9"/>
      <c r="CC905" s="9"/>
      <c r="CD905" s="9"/>
      <c r="CF905" s="9"/>
      <c r="CH905" s="9"/>
      <c r="CI905" s="9"/>
      <c r="CJ905" s="9"/>
      <c r="CL905" s="9"/>
      <c r="CM905" s="9"/>
      <c r="CN905" s="9"/>
      <c r="CO905" s="9"/>
      <c r="CP905" s="9"/>
      <c r="CQ905" s="9"/>
      <c r="CR905" s="9"/>
      <c r="CT905" s="9"/>
      <c r="CU905" s="9"/>
      <c r="CV905" s="9"/>
    </row>
    <row r="906" spans="1:100" x14ac:dyDescent="0.2">
      <c r="A906" s="9"/>
      <c r="B906" s="9"/>
      <c r="C906" s="9"/>
      <c r="D906" s="9"/>
      <c r="E906" s="9"/>
      <c r="F906" s="9"/>
      <c r="H906" s="9"/>
      <c r="I906" s="9"/>
      <c r="J906" s="9"/>
      <c r="L906" s="9"/>
      <c r="N906" s="9"/>
      <c r="O906" s="9"/>
      <c r="P906" s="9"/>
      <c r="R906" s="9"/>
      <c r="T906" s="9"/>
      <c r="V906" s="9"/>
      <c r="W906" s="9"/>
      <c r="X906" s="9"/>
      <c r="Z906" s="9"/>
      <c r="AA906" s="9"/>
      <c r="AB906" s="9"/>
      <c r="AC906" s="9"/>
      <c r="AD906" s="9"/>
      <c r="AF906" s="9"/>
      <c r="AG906" s="9"/>
      <c r="AH906" s="9"/>
      <c r="AI906" s="9"/>
      <c r="AJ906" s="9"/>
      <c r="AL906" s="9"/>
      <c r="AM906" s="9"/>
      <c r="AN906" s="9"/>
      <c r="AO906" s="9"/>
      <c r="AP906" s="9"/>
      <c r="AQ906" s="9"/>
      <c r="AR906" s="9"/>
      <c r="AS906" s="9"/>
      <c r="AT906" s="9"/>
      <c r="AU906" s="9"/>
      <c r="AV906" s="9"/>
      <c r="AW906" s="9"/>
      <c r="AX906" s="9"/>
      <c r="AY906" s="9"/>
      <c r="AZ906" s="9"/>
      <c r="BB906" s="9"/>
      <c r="BD906" s="9"/>
      <c r="BF906" s="9"/>
      <c r="BG906" s="9"/>
      <c r="BH906" s="9"/>
      <c r="BI906" s="9"/>
      <c r="BJ906" s="9"/>
      <c r="BK906" s="9"/>
      <c r="BL906" s="9"/>
      <c r="BM906" s="9"/>
      <c r="BN906" s="9"/>
      <c r="BO906" s="9"/>
      <c r="BP906" s="9"/>
      <c r="BQ906" s="9"/>
      <c r="BR906" s="9"/>
      <c r="BS906" s="9"/>
      <c r="BT906" s="9"/>
      <c r="BV906" s="9"/>
      <c r="BW906" s="9"/>
      <c r="BX906" s="9"/>
      <c r="BZ906" s="9"/>
      <c r="CA906" s="9"/>
      <c r="CB906" s="9"/>
      <c r="CC906" s="9"/>
      <c r="CD906" s="9"/>
      <c r="CF906" s="9"/>
      <c r="CH906" s="9"/>
      <c r="CI906" s="9"/>
      <c r="CJ906" s="9"/>
      <c r="CL906" s="9"/>
      <c r="CM906" s="9"/>
      <c r="CN906" s="9"/>
      <c r="CO906" s="9"/>
      <c r="CP906" s="9"/>
      <c r="CQ906" s="9"/>
      <c r="CR906" s="9"/>
      <c r="CT906" s="9"/>
      <c r="CU906" s="9"/>
      <c r="CV906" s="9"/>
    </row>
    <row r="907" spans="1:100" x14ac:dyDescent="0.2">
      <c r="A907" s="9"/>
      <c r="B907" s="9"/>
      <c r="C907" s="9"/>
      <c r="D907" s="9"/>
      <c r="E907" s="9"/>
      <c r="F907" s="9"/>
      <c r="H907" s="9"/>
      <c r="I907" s="9"/>
      <c r="J907" s="9"/>
      <c r="L907" s="9"/>
      <c r="N907" s="9"/>
      <c r="O907" s="9"/>
      <c r="P907" s="9"/>
      <c r="R907" s="9"/>
      <c r="T907" s="9"/>
      <c r="V907" s="9"/>
      <c r="W907" s="9"/>
      <c r="X907" s="9"/>
      <c r="Z907" s="9"/>
      <c r="AA907" s="9"/>
      <c r="AB907" s="9"/>
      <c r="AC907" s="9"/>
      <c r="AD907" s="9"/>
      <c r="AF907" s="9"/>
      <c r="AG907" s="9"/>
      <c r="AH907" s="9"/>
      <c r="AI907" s="9"/>
      <c r="AJ907" s="9"/>
      <c r="AL907" s="9"/>
      <c r="AM907" s="9"/>
      <c r="AN907" s="9"/>
      <c r="AO907" s="9"/>
      <c r="AP907" s="9"/>
      <c r="AQ907" s="9"/>
      <c r="AR907" s="9"/>
      <c r="AS907" s="9"/>
      <c r="AT907" s="9"/>
      <c r="AU907" s="9"/>
      <c r="AV907" s="9"/>
      <c r="AW907" s="9"/>
      <c r="AX907" s="9"/>
      <c r="AY907" s="9"/>
      <c r="AZ907" s="9"/>
      <c r="BB907" s="9"/>
      <c r="BD907" s="9"/>
      <c r="BF907" s="9"/>
      <c r="BG907" s="9"/>
      <c r="BH907" s="9"/>
      <c r="BI907" s="9"/>
      <c r="BJ907" s="9"/>
      <c r="BK907" s="9"/>
      <c r="BL907" s="9"/>
      <c r="BM907" s="9"/>
      <c r="BN907" s="9"/>
      <c r="BO907" s="9"/>
      <c r="BP907" s="9"/>
      <c r="BQ907" s="9"/>
      <c r="BR907" s="9"/>
      <c r="BS907" s="9"/>
      <c r="BT907" s="9"/>
      <c r="BV907" s="9"/>
      <c r="BW907" s="9"/>
      <c r="BX907" s="9"/>
      <c r="BZ907" s="9"/>
      <c r="CA907" s="9"/>
      <c r="CB907" s="9"/>
      <c r="CC907" s="9"/>
      <c r="CD907" s="9"/>
      <c r="CF907" s="9"/>
      <c r="CH907" s="9"/>
      <c r="CI907" s="9"/>
      <c r="CJ907" s="9"/>
      <c r="CL907" s="9"/>
      <c r="CM907" s="9"/>
      <c r="CN907" s="9"/>
      <c r="CO907" s="9"/>
      <c r="CP907" s="9"/>
      <c r="CQ907" s="9"/>
      <c r="CR907" s="9"/>
      <c r="CT907" s="9"/>
      <c r="CU907" s="9"/>
      <c r="CV907" s="9"/>
    </row>
    <row r="908" spans="1:100" x14ac:dyDescent="0.2">
      <c r="A908" s="9"/>
      <c r="B908" s="9"/>
      <c r="C908" s="9"/>
      <c r="D908" s="9"/>
      <c r="E908" s="9"/>
      <c r="F908" s="9"/>
      <c r="H908" s="9"/>
      <c r="I908" s="9"/>
      <c r="J908" s="9"/>
      <c r="L908" s="9"/>
      <c r="N908" s="9"/>
      <c r="O908" s="9"/>
      <c r="P908" s="9"/>
      <c r="R908" s="9"/>
      <c r="T908" s="9"/>
      <c r="V908" s="9"/>
      <c r="W908" s="9"/>
      <c r="X908" s="9"/>
      <c r="Z908" s="9"/>
      <c r="AA908" s="9"/>
      <c r="AB908" s="9"/>
      <c r="AC908" s="9"/>
      <c r="AD908" s="9"/>
      <c r="AF908" s="9"/>
      <c r="AG908" s="9"/>
      <c r="AH908" s="9"/>
      <c r="AI908" s="9"/>
      <c r="AJ908" s="9"/>
      <c r="AL908" s="9"/>
      <c r="AM908" s="9"/>
      <c r="AN908" s="9"/>
      <c r="AO908" s="9"/>
      <c r="AP908" s="9"/>
      <c r="AQ908" s="9"/>
      <c r="AR908" s="9"/>
      <c r="AS908" s="9"/>
      <c r="AT908" s="9"/>
      <c r="AU908" s="9"/>
      <c r="AV908" s="9"/>
      <c r="AW908" s="9"/>
      <c r="AX908" s="9"/>
      <c r="AY908" s="9"/>
      <c r="AZ908" s="9"/>
      <c r="BB908" s="9"/>
      <c r="BD908" s="9"/>
      <c r="BF908" s="9"/>
      <c r="BG908" s="9"/>
      <c r="BH908" s="9"/>
      <c r="BI908" s="9"/>
      <c r="BJ908" s="9"/>
      <c r="BK908" s="9"/>
      <c r="BL908" s="9"/>
      <c r="BM908" s="9"/>
      <c r="BN908" s="9"/>
      <c r="BO908" s="9"/>
      <c r="BP908" s="9"/>
      <c r="BQ908" s="9"/>
      <c r="BR908" s="9"/>
      <c r="BS908" s="9"/>
      <c r="BT908" s="9"/>
      <c r="BV908" s="9"/>
      <c r="BW908" s="9"/>
      <c r="BX908" s="9"/>
      <c r="BZ908" s="9"/>
      <c r="CA908" s="9"/>
      <c r="CB908" s="9"/>
      <c r="CC908" s="9"/>
      <c r="CD908" s="9"/>
      <c r="CF908" s="9"/>
      <c r="CH908" s="9"/>
      <c r="CI908" s="9"/>
      <c r="CJ908" s="9"/>
      <c r="CL908" s="9"/>
      <c r="CM908" s="9"/>
      <c r="CN908" s="9"/>
      <c r="CO908" s="9"/>
      <c r="CP908" s="9"/>
      <c r="CQ908" s="9"/>
      <c r="CR908" s="9"/>
      <c r="CT908" s="9"/>
      <c r="CU908" s="9"/>
      <c r="CV908" s="9"/>
    </row>
    <row r="909" spans="1:100" x14ac:dyDescent="0.2">
      <c r="A909" s="9"/>
      <c r="B909" s="9"/>
      <c r="C909" s="9"/>
      <c r="D909" s="9"/>
      <c r="E909" s="9"/>
      <c r="F909" s="9"/>
      <c r="H909" s="9"/>
      <c r="I909" s="9"/>
      <c r="J909" s="9"/>
      <c r="L909" s="9"/>
      <c r="N909" s="9"/>
      <c r="O909" s="9"/>
      <c r="P909" s="9"/>
      <c r="R909" s="9"/>
      <c r="T909" s="9"/>
      <c r="V909" s="9"/>
      <c r="W909" s="9"/>
      <c r="X909" s="9"/>
      <c r="Z909" s="9"/>
      <c r="AA909" s="9"/>
      <c r="AB909" s="9"/>
      <c r="AC909" s="9"/>
      <c r="AD909" s="9"/>
      <c r="AF909" s="9"/>
      <c r="AG909" s="9"/>
      <c r="AH909" s="9"/>
      <c r="AI909" s="9"/>
      <c r="AJ909" s="9"/>
      <c r="AL909" s="9"/>
      <c r="AM909" s="9"/>
      <c r="AN909" s="9"/>
      <c r="AO909" s="9"/>
      <c r="AP909" s="9"/>
      <c r="AQ909" s="9"/>
      <c r="AR909" s="9"/>
      <c r="AS909" s="9"/>
      <c r="AT909" s="9"/>
      <c r="AU909" s="9"/>
      <c r="AV909" s="9"/>
      <c r="AW909" s="9"/>
      <c r="AX909" s="9"/>
      <c r="AY909" s="9"/>
      <c r="AZ909" s="9"/>
      <c r="BB909" s="9"/>
      <c r="BD909" s="9"/>
      <c r="BF909" s="9"/>
      <c r="BG909" s="9"/>
      <c r="BH909" s="9"/>
      <c r="BI909" s="9"/>
      <c r="BJ909" s="9"/>
      <c r="BK909" s="9"/>
      <c r="BL909" s="9"/>
      <c r="BM909" s="9"/>
      <c r="BN909" s="9"/>
      <c r="BO909" s="9"/>
      <c r="BP909" s="9"/>
      <c r="BQ909" s="9"/>
      <c r="BR909" s="9"/>
      <c r="BS909" s="9"/>
      <c r="BT909" s="9"/>
      <c r="BV909" s="9"/>
      <c r="BW909" s="9"/>
      <c r="BX909" s="9"/>
      <c r="BZ909" s="9"/>
      <c r="CA909" s="9"/>
      <c r="CB909" s="9"/>
      <c r="CC909" s="9"/>
      <c r="CD909" s="9"/>
      <c r="CF909" s="9"/>
      <c r="CH909" s="9"/>
      <c r="CI909" s="9"/>
      <c r="CJ909" s="9"/>
      <c r="CL909" s="9"/>
      <c r="CM909" s="9"/>
      <c r="CN909" s="9"/>
      <c r="CO909" s="9"/>
      <c r="CP909" s="9"/>
      <c r="CQ909" s="9"/>
      <c r="CR909" s="9"/>
      <c r="CT909" s="9"/>
      <c r="CU909" s="9"/>
      <c r="CV909" s="9"/>
    </row>
    <row r="910" spans="1:100" x14ac:dyDescent="0.2">
      <c r="A910" s="9"/>
      <c r="B910" s="9"/>
      <c r="C910" s="9"/>
      <c r="D910" s="9"/>
      <c r="E910" s="9"/>
      <c r="F910" s="9"/>
      <c r="H910" s="9"/>
      <c r="I910" s="9"/>
      <c r="J910" s="9"/>
      <c r="L910" s="9"/>
      <c r="N910" s="9"/>
      <c r="O910" s="9"/>
      <c r="P910" s="9"/>
      <c r="R910" s="9"/>
      <c r="T910" s="9"/>
      <c r="V910" s="9"/>
      <c r="W910" s="9"/>
      <c r="X910" s="9"/>
      <c r="Z910" s="9"/>
      <c r="AA910" s="9"/>
      <c r="AB910" s="9"/>
      <c r="AC910" s="9"/>
      <c r="AD910" s="9"/>
      <c r="AF910" s="9"/>
      <c r="AG910" s="9"/>
      <c r="AH910" s="9"/>
      <c r="AI910" s="9"/>
      <c r="AJ910" s="9"/>
      <c r="AL910" s="9"/>
      <c r="AM910" s="9"/>
      <c r="AN910" s="9"/>
      <c r="AO910" s="9"/>
      <c r="AP910" s="9"/>
      <c r="AQ910" s="9"/>
      <c r="AR910" s="9"/>
      <c r="AS910" s="9"/>
      <c r="AT910" s="9"/>
      <c r="AU910" s="9"/>
      <c r="AV910" s="9"/>
      <c r="AW910" s="9"/>
      <c r="AX910" s="9"/>
      <c r="AY910" s="9"/>
      <c r="AZ910" s="9"/>
      <c r="BB910" s="9"/>
      <c r="BD910" s="9"/>
      <c r="BF910" s="9"/>
      <c r="BG910" s="9"/>
      <c r="BH910" s="9"/>
      <c r="BI910" s="9"/>
      <c r="BJ910" s="9"/>
      <c r="BK910" s="9"/>
      <c r="BL910" s="9"/>
      <c r="BM910" s="9"/>
      <c r="BN910" s="9"/>
      <c r="BO910" s="9"/>
      <c r="BP910" s="9"/>
      <c r="BQ910" s="9"/>
      <c r="BR910" s="9"/>
      <c r="BS910" s="9"/>
      <c r="BT910" s="9"/>
      <c r="BV910" s="9"/>
      <c r="BW910" s="9"/>
      <c r="BX910" s="9"/>
      <c r="BZ910" s="9"/>
      <c r="CA910" s="9"/>
      <c r="CB910" s="9"/>
      <c r="CC910" s="9"/>
      <c r="CD910" s="9"/>
      <c r="CF910" s="9"/>
      <c r="CH910" s="9"/>
      <c r="CI910" s="9"/>
      <c r="CJ910" s="9"/>
      <c r="CL910" s="9"/>
      <c r="CM910" s="9"/>
      <c r="CN910" s="9"/>
      <c r="CO910" s="9"/>
      <c r="CP910" s="9"/>
      <c r="CQ910" s="9"/>
      <c r="CR910" s="9"/>
      <c r="CT910" s="9"/>
      <c r="CU910" s="9"/>
      <c r="CV910" s="9"/>
    </row>
    <row r="911" spans="1:100" x14ac:dyDescent="0.2">
      <c r="A911" s="9"/>
      <c r="B911" s="9"/>
      <c r="C911" s="9"/>
      <c r="D911" s="9"/>
      <c r="E911" s="9"/>
      <c r="F911" s="9"/>
      <c r="H911" s="9"/>
      <c r="I911" s="9"/>
      <c r="J911" s="9"/>
      <c r="L911" s="9"/>
      <c r="N911" s="9"/>
      <c r="O911" s="9"/>
      <c r="P911" s="9"/>
      <c r="R911" s="9"/>
      <c r="T911" s="9"/>
      <c r="V911" s="9"/>
      <c r="W911" s="9"/>
      <c r="X911" s="9"/>
      <c r="Z911" s="9"/>
      <c r="AA911" s="9"/>
      <c r="AB911" s="9"/>
      <c r="AC911" s="9"/>
      <c r="AD911" s="9"/>
      <c r="AF911" s="9"/>
      <c r="AG911" s="9"/>
      <c r="AH911" s="9"/>
      <c r="AI911" s="9"/>
      <c r="AJ911" s="9"/>
      <c r="AL911" s="9"/>
      <c r="AM911" s="9"/>
      <c r="AN911" s="9"/>
      <c r="AO911" s="9"/>
      <c r="AP911" s="9"/>
      <c r="AQ911" s="9"/>
      <c r="AR911" s="9"/>
      <c r="AS911" s="9"/>
      <c r="AT911" s="9"/>
      <c r="AU911" s="9"/>
      <c r="AV911" s="9"/>
      <c r="AW911" s="9"/>
      <c r="AX911" s="9"/>
      <c r="AY911" s="9"/>
      <c r="AZ911" s="9"/>
      <c r="BB911" s="9"/>
      <c r="BD911" s="9"/>
      <c r="BF911" s="9"/>
      <c r="BG911" s="9"/>
      <c r="BH911" s="9"/>
      <c r="BI911" s="9"/>
      <c r="BJ911" s="9"/>
      <c r="BK911" s="9"/>
      <c r="BL911" s="9"/>
      <c r="BM911" s="9"/>
      <c r="BN911" s="9"/>
      <c r="BO911" s="9"/>
      <c r="BP911" s="9"/>
      <c r="BQ911" s="9"/>
      <c r="BR911" s="9"/>
      <c r="BS911" s="9"/>
      <c r="BT911" s="9"/>
      <c r="BV911" s="9"/>
      <c r="BW911" s="9"/>
      <c r="BX911" s="9"/>
      <c r="BZ911" s="9"/>
      <c r="CA911" s="9"/>
      <c r="CB911" s="9"/>
      <c r="CC911" s="9"/>
      <c r="CD911" s="9"/>
      <c r="CF911" s="9"/>
      <c r="CH911" s="9"/>
      <c r="CI911" s="9"/>
      <c r="CJ911" s="9"/>
      <c r="CL911" s="9"/>
      <c r="CM911" s="9"/>
      <c r="CN911" s="9"/>
      <c r="CO911" s="9"/>
      <c r="CP911" s="9"/>
      <c r="CQ911" s="9"/>
      <c r="CR911" s="9"/>
      <c r="CT911" s="9"/>
      <c r="CU911" s="9"/>
      <c r="CV911" s="9"/>
    </row>
    <row r="912" spans="1:100" x14ac:dyDescent="0.2">
      <c r="A912" s="9"/>
      <c r="B912" s="9"/>
      <c r="C912" s="9"/>
      <c r="D912" s="9"/>
      <c r="E912" s="9"/>
      <c r="F912" s="9"/>
      <c r="H912" s="9"/>
      <c r="I912" s="9"/>
      <c r="J912" s="9"/>
      <c r="L912" s="9"/>
      <c r="N912" s="9"/>
      <c r="O912" s="9"/>
      <c r="P912" s="9"/>
      <c r="R912" s="9"/>
      <c r="T912" s="9"/>
      <c r="V912" s="9"/>
      <c r="W912" s="9"/>
      <c r="X912" s="9"/>
      <c r="Z912" s="9"/>
      <c r="AA912" s="9"/>
      <c r="AB912" s="9"/>
      <c r="AC912" s="9"/>
      <c r="AD912" s="9"/>
      <c r="AF912" s="9"/>
      <c r="AG912" s="9"/>
      <c r="AH912" s="9"/>
      <c r="AI912" s="9"/>
      <c r="AJ912" s="9"/>
      <c r="AL912" s="9"/>
      <c r="AM912" s="9"/>
      <c r="AN912" s="9"/>
      <c r="AO912" s="9"/>
      <c r="AP912" s="9"/>
      <c r="AQ912" s="9"/>
      <c r="AR912" s="9"/>
      <c r="AS912" s="9"/>
      <c r="AT912" s="9"/>
      <c r="AU912" s="9"/>
      <c r="AV912" s="9"/>
      <c r="AW912" s="9"/>
      <c r="AX912" s="9"/>
      <c r="AY912" s="9"/>
      <c r="AZ912" s="9"/>
      <c r="BB912" s="9"/>
      <c r="BD912" s="9"/>
      <c r="BF912" s="9"/>
      <c r="BG912" s="9"/>
      <c r="BH912" s="9"/>
      <c r="BI912" s="9"/>
      <c r="BJ912" s="9"/>
      <c r="BK912" s="9"/>
      <c r="BL912" s="9"/>
      <c r="BM912" s="9"/>
      <c r="BN912" s="9"/>
      <c r="BO912" s="9"/>
      <c r="BP912" s="9"/>
      <c r="BQ912" s="9"/>
      <c r="BR912" s="9"/>
      <c r="BS912" s="9"/>
      <c r="BT912" s="9"/>
      <c r="BV912" s="9"/>
      <c r="BW912" s="9"/>
      <c r="BX912" s="9"/>
      <c r="BZ912" s="9"/>
      <c r="CA912" s="9"/>
      <c r="CB912" s="9"/>
      <c r="CC912" s="9"/>
      <c r="CD912" s="9"/>
      <c r="CF912" s="9"/>
      <c r="CH912" s="9"/>
      <c r="CI912" s="9"/>
      <c r="CJ912" s="9"/>
      <c r="CL912" s="9"/>
      <c r="CM912" s="9"/>
      <c r="CN912" s="9"/>
      <c r="CO912" s="9"/>
      <c r="CP912" s="9"/>
      <c r="CQ912" s="9"/>
      <c r="CR912" s="9"/>
      <c r="CT912" s="9"/>
      <c r="CU912" s="9"/>
      <c r="CV912" s="9"/>
    </row>
    <row r="913" spans="1:100" x14ac:dyDescent="0.2">
      <c r="A913" s="9"/>
      <c r="B913" s="9"/>
      <c r="C913" s="9"/>
      <c r="D913" s="9"/>
      <c r="E913" s="9"/>
      <c r="F913" s="9"/>
      <c r="H913" s="9"/>
      <c r="I913" s="9"/>
      <c r="J913" s="9"/>
      <c r="L913" s="9"/>
      <c r="N913" s="9"/>
      <c r="O913" s="9"/>
      <c r="P913" s="9"/>
      <c r="R913" s="9"/>
      <c r="T913" s="9"/>
      <c r="V913" s="9"/>
      <c r="W913" s="9"/>
      <c r="X913" s="9"/>
      <c r="Z913" s="9"/>
      <c r="AA913" s="9"/>
      <c r="AB913" s="9"/>
      <c r="AC913" s="9"/>
      <c r="AD913" s="9"/>
      <c r="AF913" s="9"/>
      <c r="AG913" s="9"/>
      <c r="AH913" s="9"/>
      <c r="AI913" s="9"/>
      <c r="AJ913" s="9"/>
      <c r="AL913" s="9"/>
      <c r="AM913" s="9"/>
      <c r="AN913" s="9"/>
      <c r="AO913" s="9"/>
      <c r="AP913" s="9"/>
      <c r="AQ913" s="9"/>
      <c r="AR913" s="9"/>
      <c r="AS913" s="9"/>
      <c r="AT913" s="9"/>
      <c r="AU913" s="9"/>
      <c r="AV913" s="9"/>
      <c r="AW913" s="9"/>
      <c r="AX913" s="9"/>
      <c r="AY913" s="9"/>
      <c r="AZ913" s="9"/>
      <c r="BB913" s="9"/>
      <c r="BD913" s="9"/>
      <c r="BF913" s="9"/>
      <c r="BG913" s="9"/>
      <c r="BH913" s="9"/>
      <c r="BI913" s="9"/>
      <c r="BJ913" s="9"/>
      <c r="BK913" s="9"/>
      <c r="BL913" s="9"/>
      <c r="BM913" s="9"/>
      <c r="BN913" s="9"/>
      <c r="BO913" s="9"/>
      <c r="BP913" s="9"/>
      <c r="BQ913" s="9"/>
      <c r="BR913" s="9"/>
      <c r="BS913" s="9"/>
      <c r="BT913" s="9"/>
      <c r="BV913" s="9"/>
      <c r="BW913" s="9"/>
      <c r="BX913" s="9"/>
      <c r="BZ913" s="9"/>
      <c r="CA913" s="9"/>
      <c r="CB913" s="9"/>
      <c r="CC913" s="9"/>
      <c r="CD913" s="9"/>
      <c r="CF913" s="9"/>
      <c r="CH913" s="9"/>
      <c r="CI913" s="9"/>
      <c r="CJ913" s="9"/>
      <c r="CL913" s="9"/>
      <c r="CM913" s="9"/>
      <c r="CN913" s="9"/>
      <c r="CO913" s="9"/>
      <c r="CP913" s="9"/>
      <c r="CQ913" s="9"/>
      <c r="CR913" s="9"/>
      <c r="CT913" s="9"/>
      <c r="CU913" s="9"/>
      <c r="CV913" s="9"/>
    </row>
    <row r="914" spans="1:100" x14ac:dyDescent="0.2">
      <c r="A914" s="9"/>
      <c r="B914" s="9"/>
      <c r="C914" s="9"/>
      <c r="D914" s="9"/>
      <c r="E914" s="9"/>
      <c r="F914" s="9"/>
      <c r="H914" s="9"/>
      <c r="I914" s="9"/>
      <c r="J914" s="9"/>
      <c r="L914" s="9"/>
      <c r="N914" s="9"/>
      <c r="O914" s="9"/>
      <c r="P914" s="9"/>
      <c r="R914" s="9"/>
      <c r="T914" s="9"/>
      <c r="V914" s="9"/>
      <c r="W914" s="9"/>
      <c r="X914" s="9"/>
      <c r="Z914" s="9"/>
      <c r="AA914" s="9"/>
      <c r="AB914" s="9"/>
      <c r="AC914" s="9"/>
      <c r="AD914" s="9"/>
      <c r="AF914" s="9"/>
      <c r="AG914" s="9"/>
      <c r="AH914" s="9"/>
      <c r="AI914" s="9"/>
      <c r="AJ914" s="9"/>
      <c r="AL914" s="9"/>
      <c r="AM914" s="9"/>
      <c r="AN914" s="9"/>
      <c r="AO914" s="9"/>
      <c r="AP914" s="9"/>
      <c r="AQ914" s="9"/>
      <c r="AR914" s="9"/>
      <c r="AS914" s="9"/>
      <c r="AT914" s="9"/>
      <c r="AU914" s="9"/>
      <c r="AV914" s="9"/>
      <c r="AW914" s="9"/>
      <c r="AX914" s="9"/>
      <c r="AY914" s="9"/>
      <c r="AZ914" s="9"/>
      <c r="BB914" s="9"/>
      <c r="BD914" s="9"/>
      <c r="BF914" s="9"/>
      <c r="BG914" s="9"/>
      <c r="BH914" s="9"/>
      <c r="BI914" s="9"/>
      <c r="BJ914" s="9"/>
      <c r="BK914" s="9"/>
      <c r="BL914" s="9"/>
      <c r="BM914" s="9"/>
      <c r="BN914" s="9"/>
      <c r="BO914" s="9"/>
      <c r="BP914" s="9"/>
      <c r="BQ914" s="9"/>
      <c r="BR914" s="9"/>
      <c r="BS914" s="9"/>
      <c r="BT914" s="9"/>
      <c r="BV914" s="9"/>
      <c r="BW914" s="9"/>
      <c r="BX914" s="9"/>
      <c r="BZ914" s="9"/>
      <c r="CA914" s="9"/>
      <c r="CB914" s="9"/>
      <c r="CC914" s="9"/>
      <c r="CD914" s="9"/>
      <c r="CF914" s="9"/>
      <c r="CH914" s="9"/>
      <c r="CI914" s="9"/>
      <c r="CJ914" s="9"/>
      <c r="CL914" s="9"/>
      <c r="CM914" s="9"/>
      <c r="CN914" s="9"/>
      <c r="CO914" s="9"/>
      <c r="CP914" s="9"/>
      <c r="CQ914" s="9"/>
      <c r="CR914" s="9"/>
      <c r="CT914" s="9"/>
      <c r="CU914" s="9"/>
      <c r="CV914" s="9"/>
    </row>
    <row r="915" spans="1:100" x14ac:dyDescent="0.2">
      <c r="A915" s="9"/>
      <c r="B915" s="9"/>
      <c r="C915" s="9"/>
      <c r="D915" s="9"/>
      <c r="E915" s="9"/>
      <c r="F915" s="9"/>
      <c r="H915" s="9"/>
      <c r="I915" s="9"/>
      <c r="J915" s="9"/>
      <c r="L915" s="9"/>
      <c r="N915" s="9"/>
      <c r="O915" s="9"/>
      <c r="P915" s="9"/>
      <c r="R915" s="9"/>
      <c r="T915" s="9"/>
      <c r="V915" s="9"/>
      <c r="W915" s="9"/>
      <c r="X915" s="9"/>
      <c r="Z915" s="9"/>
      <c r="AA915" s="9"/>
      <c r="AB915" s="9"/>
      <c r="AC915" s="9"/>
      <c r="AD915" s="9"/>
      <c r="AF915" s="9"/>
      <c r="AG915" s="9"/>
      <c r="AH915" s="9"/>
      <c r="AI915" s="9"/>
      <c r="AJ915" s="9"/>
      <c r="AL915" s="9"/>
      <c r="AM915" s="9"/>
      <c r="AN915" s="9"/>
      <c r="AO915" s="9"/>
      <c r="AP915" s="9"/>
      <c r="AQ915" s="9"/>
      <c r="AR915" s="9"/>
      <c r="AS915" s="9"/>
      <c r="AT915" s="9"/>
      <c r="AU915" s="9"/>
      <c r="AV915" s="9"/>
      <c r="AW915" s="9"/>
      <c r="AX915" s="9"/>
      <c r="AY915" s="9"/>
      <c r="AZ915" s="9"/>
      <c r="BB915" s="9"/>
      <c r="BD915" s="9"/>
      <c r="BF915" s="9"/>
      <c r="BG915" s="9"/>
      <c r="BH915" s="9"/>
      <c r="BI915" s="9"/>
      <c r="BJ915" s="9"/>
      <c r="BK915" s="9"/>
      <c r="BL915" s="9"/>
      <c r="BM915" s="9"/>
      <c r="BN915" s="9"/>
      <c r="BO915" s="9"/>
      <c r="BP915" s="9"/>
      <c r="BQ915" s="9"/>
      <c r="BR915" s="9"/>
      <c r="BS915" s="9"/>
      <c r="BT915" s="9"/>
      <c r="BV915" s="9"/>
      <c r="BW915" s="9"/>
      <c r="BX915" s="9"/>
      <c r="BZ915" s="9"/>
      <c r="CA915" s="9"/>
      <c r="CB915" s="9"/>
      <c r="CC915" s="9"/>
      <c r="CD915" s="9"/>
      <c r="CF915" s="9"/>
      <c r="CH915" s="9"/>
      <c r="CI915" s="9"/>
      <c r="CJ915" s="9"/>
      <c r="CL915" s="9"/>
      <c r="CM915" s="9"/>
      <c r="CN915" s="9"/>
      <c r="CO915" s="9"/>
      <c r="CP915" s="9"/>
      <c r="CQ915" s="9"/>
      <c r="CR915" s="9"/>
      <c r="CT915" s="9"/>
      <c r="CU915" s="9"/>
      <c r="CV915" s="9"/>
    </row>
    <row r="916" spans="1:100" x14ac:dyDescent="0.2">
      <c r="A916" s="9"/>
      <c r="B916" s="9"/>
      <c r="C916" s="9"/>
      <c r="D916" s="9"/>
      <c r="E916" s="9"/>
      <c r="F916" s="9"/>
      <c r="H916" s="9"/>
      <c r="I916" s="9"/>
      <c r="J916" s="9"/>
      <c r="L916" s="9"/>
      <c r="N916" s="9"/>
      <c r="O916" s="9"/>
      <c r="P916" s="9"/>
      <c r="R916" s="9"/>
      <c r="T916" s="9"/>
      <c r="V916" s="9"/>
      <c r="W916" s="9"/>
      <c r="X916" s="9"/>
      <c r="Z916" s="9"/>
      <c r="AA916" s="9"/>
      <c r="AB916" s="9"/>
      <c r="AC916" s="9"/>
      <c r="AD916" s="9"/>
      <c r="AF916" s="9"/>
      <c r="AG916" s="9"/>
      <c r="AH916" s="9"/>
      <c r="AI916" s="9"/>
      <c r="AJ916" s="9"/>
      <c r="AL916" s="9"/>
      <c r="AM916" s="9"/>
      <c r="AN916" s="9"/>
      <c r="AO916" s="9"/>
      <c r="AP916" s="9"/>
      <c r="AQ916" s="9"/>
      <c r="AR916" s="9"/>
      <c r="AS916" s="9"/>
      <c r="AT916" s="9"/>
      <c r="AU916" s="9"/>
      <c r="AV916" s="9"/>
      <c r="AW916" s="9"/>
      <c r="AX916" s="9"/>
      <c r="AY916" s="9"/>
      <c r="AZ916" s="9"/>
      <c r="BB916" s="9"/>
      <c r="BD916" s="9"/>
      <c r="BF916" s="9"/>
      <c r="BG916" s="9"/>
      <c r="BH916" s="9"/>
      <c r="BI916" s="9"/>
      <c r="BJ916" s="9"/>
      <c r="BK916" s="9"/>
      <c r="BL916" s="9"/>
      <c r="BM916" s="9"/>
      <c r="BN916" s="9"/>
      <c r="BO916" s="9"/>
      <c r="BP916" s="9"/>
      <c r="BQ916" s="9"/>
      <c r="BR916" s="9"/>
      <c r="BS916" s="9"/>
      <c r="BT916" s="9"/>
      <c r="BV916" s="9"/>
      <c r="BW916" s="9"/>
      <c r="BX916" s="9"/>
      <c r="BZ916" s="9"/>
      <c r="CA916" s="9"/>
      <c r="CB916" s="9"/>
      <c r="CC916" s="9"/>
      <c r="CD916" s="9"/>
      <c r="CF916" s="9"/>
      <c r="CH916" s="9"/>
      <c r="CI916" s="9"/>
      <c r="CJ916" s="9"/>
      <c r="CL916" s="9"/>
      <c r="CM916" s="9"/>
      <c r="CN916" s="9"/>
      <c r="CO916" s="9"/>
      <c r="CP916" s="9"/>
      <c r="CQ916" s="9"/>
      <c r="CR916" s="9"/>
      <c r="CT916" s="9"/>
      <c r="CU916" s="9"/>
      <c r="CV916" s="9"/>
    </row>
    <row r="917" spans="1:100" x14ac:dyDescent="0.2">
      <c r="A917" s="9"/>
      <c r="B917" s="9"/>
      <c r="C917" s="9"/>
      <c r="D917" s="9"/>
      <c r="E917" s="9"/>
      <c r="F917" s="9"/>
      <c r="H917" s="9"/>
      <c r="I917" s="9"/>
      <c r="J917" s="9"/>
      <c r="L917" s="9"/>
      <c r="N917" s="9"/>
      <c r="O917" s="9"/>
      <c r="P917" s="9"/>
      <c r="R917" s="9"/>
      <c r="T917" s="9"/>
      <c r="V917" s="9"/>
      <c r="W917" s="9"/>
      <c r="X917" s="9"/>
      <c r="Z917" s="9"/>
      <c r="AA917" s="9"/>
      <c r="AB917" s="9"/>
      <c r="AC917" s="9"/>
      <c r="AD917" s="9"/>
      <c r="AF917" s="9"/>
      <c r="AG917" s="9"/>
      <c r="AH917" s="9"/>
      <c r="AI917" s="9"/>
      <c r="AJ917" s="9"/>
      <c r="AL917" s="9"/>
      <c r="AM917" s="9"/>
      <c r="AN917" s="9"/>
      <c r="AO917" s="9"/>
      <c r="AP917" s="9"/>
      <c r="AQ917" s="9"/>
      <c r="AR917" s="9"/>
      <c r="AS917" s="9"/>
      <c r="AT917" s="9"/>
      <c r="AU917" s="9"/>
      <c r="AV917" s="9"/>
      <c r="AW917" s="9"/>
      <c r="AX917" s="9"/>
      <c r="AY917" s="9"/>
      <c r="AZ917" s="9"/>
      <c r="BB917" s="9"/>
      <c r="BD917" s="9"/>
      <c r="BF917" s="9"/>
      <c r="BG917" s="9"/>
      <c r="BH917" s="9"/>
      <c r="BI917" s="9"/>
      <c r="BJ917" s="9"/>
      <c r="BK917" s="9"/>
      <c r="BL917" s="9"/>
      <c r="BM917" s="9"/>
      <c r="BN917" s="9"/>
      <c r="BO917" s="9"/>
      <c r="BP917" s="9"/>
      <c r="BQ917" s="9"/>
      <c r="BR917" s="9"/>
      <c r="BS917" s="9"/>
      <c r="BT917" s="9"/>
      <c r="BV917" s="9"/>
      <c r="BW917" s="9"/>
      <c r="BX917" s="9"/>
      <c r="BZ917" s="9"/>
      <c r="CA917" s="9"/>
      <c r="CB917" s="9"/>
      <c r="CC917" s="9"/>
      <c r="CD917" s="9"/>
      <c r="CF917" s="9"/>
      <c r="CH917" s="9"/>
      <c r="CI917" s="9"/>
      <c r="CJ917" s="9"/>
      <c r="CL917" s="9"/>
      <c r="CM917" s="9"/>
      <c r="CN917" s="9"/>
      <c r="CO917" s="9"/>
      <c r="CP917" s="9"/>
      <c r="CQ917" s="9"/>
      <c r="CR917" s="9"/>
      <c r="CT917" s="9"/>
      <c r="CU917" s="9"/>
      <c r="CV917" s="9"/>
    </row>
    <row r="918" spans="1:100" x14ac:dyDescent="0.2">
      <c r="A918" s="9"/>
      <c r="B918" s="9"/>
      <c r="C918" s="9"/>
      <c r="D918" s="9"/>
      <c r="E918" s="9"/>
      <c r="F918" s="9"/>
      <c r="H918" s="9"/>
      <c r="I918" s="9"/>
      <c r="J918" s="9"/>
      <c r="L918" s="9"/>
      <c r="N918" s="9"/>
      <c r="O918" s="9"/>
      <c r="P918" s="9"/>
      <c r="R918" s="9"/>
      <c r="T918" s="9"/>
      <c r="V918" s="9"/>
      <c r="W918" s="9"/>
      <c r="X918" s="9"/>
      <c r="Z918" s="9"/>
      <c r="AA918" s="9"/>
      <c r="AB918" s="9"/>
      <c r="AC918" s="9"/>
      <c r="AD918" s="9"/>
      <c r="AF918" s="9"/>
      <c r="AG918" s="9"/>
      <c r="AH918" s="9"/>
      <c r="AI918" s="9"/>
      <c r="AJ918" s="9"/>
      <c r="AL918" s="9"/>
      <c r="AM918" s="9"/>
      <c r="AN918" s="9"/>
      <c r="AO918" s="9"/>
      <c r="AP918" s="9"/>
      <c r="AQ918" s="9"/>
      <c r="AR918" s="9"/>
      <c r="AS918" s="9"/>
      <c r="AT918" s="9"/>
      <c r="AU918" s="9"/>
      <c r="AV918" s="9"/>
      <c r="AW918" s="9"/>
      <c r="AX918" s="9"/>
      <c r="AY918" s="9"/>
      <c r="AZ918" s="9"/>
      <c r="BB918" s="9"/>
      <c r="BD918" s="9"/>
      <c r="BF918" s="9"/>
      <c r="BG918" s="9"/>
      <c r="BH918" s="9"/>
      <c r="BI918" s="9"/>
      <c r="BJ918" s="9"/>
      <c r="BK918" s="9"/>
      <c r="BL918" s="9"/>
      <c r="BM918" s="9"/>
      <c r="BN918" s="9"/>
      <c r="BO918" s="9"/>
      <c r="BP918" s="9"/>
      <c r="BQ918" s="9"/>
      <c r="BR918" s="9"/>
      <c r="BS918" s="9"/>
      <c r="BT918" s="9"/>
      <c r="BV918" s="9"/>
      <c r="BW918" s="9"/>
      <c r="BX918" s="9"/>
      <c r="BZ918" s="9"/>
      <c r="CA918" s="9"/>
      <c r="CB918" s="9"/>
      <c r="CC918" s="9"/>
      <c r="CD918" s="9"/>
      <c r="CF918" s="9"/>
      <c r="CH918" s="9"/>
      <c r="CI918" s="9"/>
      <c r="CJ918" s="9"/>
      <c r="CL918" s="9"/>
      <c r="CM918" s="9"/>
      <c r="CN918" s="9"/>
      <c r="CO918" s="9"/>
      <c r="CP918" s="9"/>
      <c r="CQ918" s="9"/>
      <c r="CR918" s="9"/>
      <c r="CT918" s="9"/>
      <c r="CU918" s="9"/>
      <c r="CV918" s="9"/>
    </row>
    <row r="919" spans="1:100" x14ac:dyDescent="0.2">
      <c r="A919" s="9"/>
      <c r="B919" s="9"/>
      <c r="C919" s="9"/>
      <c r="D919" s="9"/>
      <c r="E919" s="9"/>
      <c r="F919" s="9"/>
      <c r="H919" s="9"/>
      <c r="I919" s="9"/>
      <c r="J919" s="9"/>
      <c r="L919" s="9"/>
      <c r="N919" s="9"/>
      <c r="O919" s="9"/>
      <c r="P919" s="9"/>
      <c r="R919" s="9"/>
      <c r="T919" s="9"/>
      <c r="V919" s="9"/>
      <c r="W919" s="9"/>
      <c r="X919" s="9"/>
      <c r="Z919" s="9"/>
      <c r="AA919" s="9"/>
      <c r="AB919" s="9"/>
      <c r="AC919" s="9"/>
      <c r="AD919" s="9"/>
      <c r="AF919" s="9"/>
      <c r="AG919" s="9"/>
      <c r="AH919" s="9"/>
      <c r="AI919" s="9"/>
      <c r="AJ919" s="9"/>
      <c r="AL919" s="9"/>
      <c r="AM919" s="9"/>
      <c r="AN919" s="9"/>
      <c r="AO919" s="9"/>
      <c r="AP919" s="9"/>
      <c r="AQ919" s="9"/>
      <c r="AR919" s="9"/>
      <c r="AS919" s="9"/>
      <c r="AT919" s="9"/>
      <c r="AU919" s="9"/>
      <c r="AV919" s="9"/>
      <c r="AW919" s="9"/>
      <c r="AX919" s="9"/>
      <c r="AY919" s="9"/>
      <c r="AZ919" s="9"/>
      <c r="BB919" s="9"/>
      <c r="BD919" s="9"/>
      <c r="BF919" s="9"/>
      <c r="BG919" s="9"/>
      <c r="BH919" s="9"/>
      <c r="BI919" s="9"/>
      <c r="BJ919" s="9"/>
      <c r="BK919" s="9"/>
      <c r="BL919" s="9"/>
      <c r="BM919" s="9"/>
      <c r="BN919" s="9"/>
      <c r="BO919" s="9"/>
      <c r="BP919" s="9"/>
      <c r="BQ919" s="9"/>
      <c r="BR919" s="9"/>
      <c r="BS919" s="9"/>
      <c r="BT919" s="9"/>
      <c r="BV919" s="9"/>
      <c r="BW919" s="9"/>
      <c r="BX919" s="9"/>
      <c r="BZ919" s="9"/>
      <c r="CA919" s="9"/>
      <c r="CB919" s="9"/>
      <c r="CC919" s="9"/>
      <c r="CD919" s="9"/>
      <c r="CF919" s="9"/>
      <c r="CH919" s="9"/>
      <c r="CI919" s="9"/>
      <c r="CJ919" s="9"/>
      <c r="CL919" s="9"/>
      <c r="CM919" s="9"/>
      <c r="CN919" s="9"/>
      <c r="CO919" s="9"/>
      <c r="CP919" s="9"/>
      <c r="CQ919" s="9"/>
      <c r="CR919" s="9"/>
      <c r="CT919" s="9"/>
      <c r="CU919" s="9"/>
      <c r="CV919" s="9"/>
    </row>
    <row r="920" spans="1:100" x14ac:dyDescent="0.2">
      <c r="A920" s="9"/>
      <c r="B920" s="9"/>
      <c r="C920" s="9"/>
      <c r="D920" s="9"/>
      <c r="E920" s="9"/>
      <c r="F920" s="9"/>
      <c r="H920" s="9"/>
      <c r="I920" s="9"/>
      <c r="J920" s="9"/>
      <c r="L920" s="9"/>
      <c r="N920" s="9"/>
      <c r="O920" s="9"/>
      <c r="P920" s="9"/>
      <c r="R920" s="9"/>
      <c r="T920" s="9"/>
      <c r="V920" s="9"/>
      <c r="W920" s="9"/>
      <c r="X920" s="9"/>
      <c r="Z920" s="9"/>
      <c r="AA920" s="9"/>
      <c r="AB920" s="9"/>
      <c r="AC920" s="9"/>
      <c r="AD920" s="9"/>
      <c r="AF920" s="9"/>
      <c r="AG920" s="9"/>
      <c r="AH920" s="9"/>
      <c r="AI920" s="9"/>
      <c r="AJ920" s="9"/>
      <c r="AL920" s="9"/>
      <c r="AM920" s="9"/>
      <c r="AN920" s="9"/>
      <c r="AO920" s="9"/>
      <c r="AP920" s="9"/>
      <c r="AQ920" s="9"/>
      <c r="AR920" s="9"/>
      <c r="AS920" s="9"/>
      <c r="AT920" s="9"/>
      <c r="AU920" s="9"/>
      <c r="AV920" s="9"/>
      <c r="AW920" s="9"/>
      <c r="AX920" s="9"/>
      <c r="AY920" s="9"/>
      <c r="AZ920" s="9"/>
      <c r="BB920" s="9"/>
      <c r="BD920" s="9"/>
      <c r="BF920" s="9"/>
      <c r="BG920" s="9"/>
      <c r="BH920" s="9"/>
      <c r="BI920" s="9"/>
      <c r="BJ920" s="9"/>
      <c r="BK920" s="9"/>
      <c r="BL920" s="9"/>
      <c r="BM920" s="9"/>
      <c r="BN920" s="9"/>
      <c r="BO920" s="9"/>
      <c r="BP920" s="9"/>
      <c r="BQ920" s="9"/>
      <c r="BR920" s="9"/>
      <c r="BS920" s="9"/>
      <c r="BT920" s="9"/>
      <c r="BV920" s="9"/>
      <c r="BW920" s="9"/>
      <c r="BX920" s="9"/>
      <c r="BZ920" s="9"/>
      <c r="CA920" s="9"/>
      <c r="CB920" s="9"/>
      <c r="CC920" s="9"/>
      <c r="CD920" s="9"/>
      <c r="CF920" s="9"/>
      <c r="CH920" s="9"/>
      <c r="CI920" s="9"/>
      <c r="CJ920" s="9"/>
      <c r="CL920" s="9"/>
      <c r="CM920" s="9"/>
      <c r="CN920" s="9"/>
      <c r="CO920" s="9"/>
      <c r="CP920" s="9"/>
      <c r="CQ920" s="9"/>
      <c r="CR920" s="9"/>
      <c r="CT920" s="9"/>
      <c r="CU920" s="9"/>
      <c r="CV920" s="9"/>
    </row>
    <row r="921" spans="1:100" x14ac:dyDescent="0.2">
      <c r="A921" s="9"/>
      <c r="B921" s="9"/>
      <c r="C921" s="9"/>
      <c r="D921" s="9"/>
      <c r="E921" s="9"/>
      <c r="F921" s="9"/>
      <c r="H921" s="9"/>
      <c r="I921" s="9"/>
      <c r="J921" s="9"/>
      <c r="L921" s="9"/>
      <c r="N921" s="9"/>
      <c r="O921" s="9"/>
      <c r="P921" s="9"/>
      <c r="R921" s="9"/>
      <c r="T921" s="9"/>
      <c r="V921" s="9"/>
      <c r="W921" s="9"/>
      <c r="X921" s="9"/>
      <c r="Z921" s="9"/>
      <c r="AA921" s="9"/>
      <c r="AB921" s="9"/>
      <c r="AC921" s="9"/>
      <c r="AD921" s="9"/>
      <c r="AF921" s="9"/>
      <c r="AG921" s="9"/>
      <c r="AH921" s="9"/>
      <c r="AI921" s="9"/>
      <c r="AJ921" s="9"/>
      <c r="AL921" s="9"/>
      <c r="AM921" s="9"/>
      <c r="AN921" s="9"/>
      <c r="AO921" s="9"/>
      <c r="AP921" s="9"/>
      <c r="AQ921" s="9"/>
      <c r="AR921" s="9"/>
      <c r="AS921" s="9"/>
      <c r="AT921" s="9"/>
      <c r="AU921" s="9"/>
      <c r="AV921" s="9"/>
      <c r="AW921" s="9"/>
      <c r="AX921" s="9"/>
      <c r="AY921" s="9"/>
      <c r="AZ921" s="9"/>
      <c r="BB921" s="9"/>
      <c r="BD921" s="9"/>
      <c r="BF921" s="9"/>
      <c r="BG921" s="9"/>
      <c r="BH921" s="9"/>
      <c r="BI921" s="9"/>
      <c r="BJ921" s="9"/>
      <c r="BK921" s="9"/>
      <c r="BL921" s="9"/>
      <c r="BM921" s="9"/>
      <c r="BN921" s="9"/>
      <c r="BO921" s="9"/>
      <c r="BP921" s="9"/>
      <c r="BQ921" s="9"/>
      <c r="BR921" s="9"/>
      <c r="BS921" s="9"/>
      <c r="BT921" s="9"/>
      <c r="BV921" s="9"/>
      <c r="BW921" s="9"/>
      <c r="BX921" s="9"/>
      <c r="BZ921" s="9"/>
      <c r="CA921" s="9"/>
      <c r="CB921" s="9"/>
      <c r="CC921" s="9"/>
      <c r="CD921" s="9"/>
      <c r="CF921" s="9"/>
      <c r="CH921" s="9"/>
      <c r="CI921" s="9"/>
      <c r="CJ921" s="9"/>
      <c r="CL921" s="9"/>
      <c r="CM921" s="9"/>
      <c r="CN921" s="9"/>
      <c r="CO921" s="9"/>
      <c r="CP921" s="9"/>
      <c r="CQ921" s="9"/>
      <c r="CR921" s="9"/>
      <c r="CT921" s="9"/>
      <c r="CU921" s="9"/>
      <c r="CV921" s="9"/>
    </row>
    <row r="922" spans="1:100" x14ac:dyDescent="0.2">
      <c r="A922" s="9"/>
      <c r="B922" s="9"/>
      <c r="C922" s="9"/>
      <c r="D922" s="9"/>
      <c r="E922" s="9"/>
      <c r="F922" s="9"/>
      <c r="H922" s="9"/>
      <c r="I922" s="9"/>
      <c r="J922" s="9"/>
      <c r="L922" s="9"/>
      <c r="N922" s="9"/>
      <c r="O922" s="9"/>
      <c r="P922" s="9"/>
      <c r="R922" s="9"/>
      <c r="T922" s="9"/>
      <c r="V922" s="9"/>
      <c r="W922" s="9"/>
      <c r="X922" s="9"/>
      <c r="Z922" s="9"/>
      <c r="AA922" s="9"/>
      <c r="AB922" s="9"/>
      <c r="AC922" s="9"/>
      <c r="AD922" s="9"/>
      <c r="AF922" s="9"/>
      <c r="AG922" s="9"/>
      <c r="AH922" s="9"/>
      <c r="AI922" s="9"/>
      <c r="AJ922" s="9"/>
      <c r="AL922" s="9"/>
      <c r="AM922" s="9"/>
      <c r="AN922" s="9"/>
      <c r="AO922" s="9"/>
      <c r="AP922" s="9"/>
      <c r="AQ922" s="9"/>
      <c r="AR922" s="9"/>
      <c r="AS922" s="9"/>
      <c r="AT922" s="9"/>
      <c r="AU922" s="9"/>
      <c r="AV922" s="9"/>
      <c r="AW922" s="9"/>
      <c r="AX922" s="9"/>
      <c r="AY922" s="9"/>
      <c r="AZ922" s="9"/>
      <c r="BB922" s="9"/>
      <c r="BD922" s="9"/>
      <c r="BF922" s="9"/>
      <c r="BG922" s="9"/>
      <c r="BH922" s="9"/>
      <c r="BI922" s="9"/>
      <c r="BJ922" s="9"/>
      <c r="BK922" s="9"/>
      <c r="BL922" s="9"/>
      <c r="BM922" s="9"/>
      <c r="BN922" s="9"/>
      <c r="BO922" s="9"/>
      <c r="BP922" s="9"/>
      <c r="BQ922" s="9"/>
      <c r="BR922" s="9"/>
      <c r="BS922" s="9"/>
      <c r="BT922" s="9"/>
      <c r="BV922" s="9"/>
      <c r="BW922" s="9"/>
      <c r="BX922" s="9"/>
      <c r="BZ922" s="9"/>
      <c r="CA922" s="9"/>
      <c r="CB922" s="9"/>
      <c r="CC922" s="9"/>
      <c r="CD922" s="9"/>
      <c r="CF922" s="9"/>
      <c r="CH922" s="9"/>
      <c r="CI922" s="9"/>
      <c r="CJ922" s="9"/>
      <c r="CL922" s="9"/>
      <c r="CM922" s="9"/>
      <c r="CN922" s="9"/>
      <c r="CO922" s="9"/>
      <c r="CP922" s="9"/>
      <c r="CQ922" s="9"/>
      <c r="CR922" s="9"/>
      <c r="CT922" s="9"/>
      <c r="CU922" s="9"/>
      <c r="CV922" s="9"/>
    </row>
    <row r="923" spans="1:100" x14ac:dyDescent="0.2">
      <c r="A923" s="9"/>
      <c r="B923" s="9"/>
      <c r="C923" s="9"/>
      <c r="D923" s="9"/>
      <c r="E923" s="9"/>
      <c r="F923" s="9"/>
      <c r="H923" s="9"/>
      <c r="I923" s="9"/>
      <c r="J923" s="9"/>
      <c r="L923" s="9"/>
      <c r="N923" s="9"/>
      <c r="O923" s="9"/>
      <c r="P923" s="9"/>
      <c r="R923" s="9"/>
      <c r="T923" s="9"/>
      <c r="V923" s="9"/>
      <c r="W923" s="9"/>
      <c r="X923" s="9"/>
      <c r="Z923" s="9"/>
      <c r="AA923" s="9"/>
      <c r="AB923" s="9"/>
      <c r="AC923" s="9"/>
      <c r="AD923" s="9"/>
      <c r="AF923" s="9"/>
      <c r="AG923" s="9"/>
      <c r="AH923" s="9"/>
      <c r="AI923" s="9"/>
      <c r="AJ923" s="9"/>
      <c r="AL923" s="9"/>
      <c r="AM923" s="9"/>
      <c r="AN923" s="9"/>
      <c r="AO923" s="9"/>
      <c r="AP923" s="9"/>
      <c r="AQ923" s="9"/>
      <c r="AR923" s="9"/>
      <c r="AS923" s="9"/>
      <c r="AT923" s="9"/>
      <c r="AU923" s="9"/>
      <c r="AV923" s="9"/>
      <c r="AW923" s="9"/>
      <c r="AX923" s="9"/>
      <c r="AY923" s="9"/>
      <c r="AZ923" s="9"/>
      <c r="BB923" s="9"/>
      <c r="BD923" s="9"/>
      <c r="BF923" s="9"/>
      <c r="BG923" s="9"/>
      <c r="BH923" s="9"/>
      <c r="BI923" s="9"/>
      <c r="BJ923" s="9"/>
      <c r="BK923" s="9"/>
      <c r="BL923" s="9"/>
      <c r="BM923" s="9"/>
      <c r="BN923" s="9"/>
      <c r="BO923" s="9"/>
      <c r="BP923" s="9"/>
      <c r="BQ923" s="9"/>
      <c r="BR923" s="9"/>
      <c r="BS923" s="9"/>
      <c r="BT923" s="9"/>
      <c r="BV923" s="9"/>
      <c r="BW923" s="9"/>
      <c r="BX923" s="9"/>
      <c r="BZ923" s="9"/>
      <c r="CA923" s="9"/>
      <c r="CB923" s="9"/>
      <c r="CC923" s="9"/>
      <c r="CD923" s="9"/>
      <c r="CF923" s="9"/>
      <c r="CH923" s="9"/>
      <c r="CI923" s="9"/>
      <c r="CJ923" s="9"/>
      <c r="CL923" s="9"/>
      <c r="CM923" s="9"/>
      <c r="CN923" s="9"/>
      <c r="CO923" s="9"/>
      <c r="CP923" s="9"/>
      <c r="CQ923" s="9"/>
      <c r="CR923" s="9"/>
      <c r="CT923" s="9"/>
      <c r="CU923" s="9"/>
      <c r="CV923" s="9"/>
    </row>
    <row r="924" spans="1:100" x14ac:dyDescent="0.2">
      <c r="A924" s="9"/>
      <c r="B924" s="9"/>
      <c r="C924" s="9"/>
      <c r="D924" s="9"/>
      <c r="E924" s="9"/>
      <c r="F924" s="9"/>
      <c r="H924" s="9"/>
      <c r="I924" s="9"/>
      <c r="J924" s="9"/>
      <c r="L924" s="9"/>
      <c r="N924" s="9"/>
      <c r="O924" s="9"/>
      <c r="P924" s="9"/>
      <c r="R924" s="9"/>
      <c r="T924" s="9"/>
      <c r="V924" s="9"/>
      <c r="W924" s="9"/>
      <c r="X924" s="9"/>
      <c r="Z924" s="9"/>
      <c r="AA924" s="9"/>
      <c r="AB924" s="9"/>
      <c r="AC924" s="9"/>
      <c r="AD924" s="9"/>
      <c r="AF924" s="9"/>
      <c r="AG924" s="9"/>
      <c r="AH924" s="9"/>
      <c r="AI924" s="9"/>
      <c r="AJ924" s="9"/>
      <c r="AL924" s="9"/>
      <c r="AM924" s="9"/>
      <c r="AN924" s="9"/>
      <c r="AO924" s="9"/>
      <c r="AP924" s="9"/>
      <c r="AQ924" s="9"/>
      <c r="AR924" s="9"/>
      <c r="AS924" s="9"/>
      <c r="AT924" s="9"/>
      <c r="AU924" s="9"/>
      <c r="AV924" s="9"/>
      <c r="AW924" s="9"/>
      <c r="AX924" s="9"/>
      <c r="AY924" s="9"/>
      <c r="AZ924" s="9"/>
      <c r="BB924" s="9"/>
      <c r="BD924" s="9"/>
      <c r="BF924" s="9"/>
      <c r="BG924" s="9"/>
      <c r="BH924" s="9"/>
      <c r="BI924" s="9"/>
      <c r="BJ924" s="9"/>
      <c r="BK924" s="9"/>
      <c r="BL924" s="9"/>
      <c r="BM924" s="9"/>
      <c r="BN924" s="9"/>
      <c r="BO924" s="9"/>
      <c r="BP924" s="9"/>
      <c r="BQ924" s="9"/>
      <c r="BR924" s="9"/>
      <c r="BS924" s="9"/>
      <c r="BT924" s="9"/>
      <c r="BV924" s="9"/>
      <c r="BW924" s="9"/>
      <c r="BX924" s="9"/>
      <c r="BZ924" s="9"/>
      <c r="CA924" s="9"/>
      <c r="CB924" s="9"/>
      <c r="CC924" s="9"/>
      <c r="CD924" s="9"/>
      <c r="CF924" s="9"/>
      <c r="CH924" s="9"/>
      <c r="CI924" s="9"/>
      <c r="CJ924" s="9"/>
      <c r="CL924" s="9"/>
      <c r="CM924" s="9"/>
      <c r="CN924" s="9"/>
      <c r="CO924" s="9"/>
      <c r="CP924" s="9"/>
      <c r="CQ924" s="9"/>
      <c r="CR924" s="9"/>
      <c r="CT924" s="9"/>
      <c r="CU924" s="9"/>
      <c r="CV924" s="9"/>
    </row>
    <row r="925" spans="1:100" x14ac:dyDescent="0.2">
      <c r="A925" s="9"/>
      <c r="B925" s="9"/>
      <c r="C925" s="9"/>
      <c r="D925" s="9"/>
      <c r="E925" s="9"/>
      <c r="F925" s="9"/>
      <c r="H925" s="9"/>
      <c r="I925" s="9"/>
      <c r="J925" s="9"/>
      <c r="L925" s="9"/>
      <c r="N925" s="9"/>
      <c r="O925" s="9"/>
      <c r="P925" s="9"/>
      <c r="R925" s="9"/>
      <c r="T925" s="9"/>
      <c r="V925" s="9"/>
      <c r="W925" s="9"/>
      <c r="X925" s="9"/>
      <c r="Z925" s="9"/>
      <c r="AA925" s="9"/>
      <c r="AB925" s="9"/>
      <c r="AC925" s="9"/>
      <c r="AD925" s="9"/>
      <c r="AF925" s="9"/>
      <c r="AG925" s="9"/>
      <c r="AH925" s="9"/>
      <c r="AI925" s="9"/>
      <c r="AJ925" s="9"/>
      <c r="AL925" s="9"/>
      <c r="AM925" s="9"/>
      <c r="AN925" s="9"/>
      <c r="AO925" s="9"/>
      <c r="AP925" s="9"/>
      <c r="AQ925" s="9"/>
      <c r="AR925" s="9"/>
      <c r="AS925" s="9"/>
      <c r="AT925" s="9"/>
      <c r="AU925" s="9"/>
      <c r="AV925" s="9"/>
      <c r="AW925" s="9"/>
      <c r="AX925" s="9"/>
      <c r="AY925" s="9"/>
      <c r="AZ925" s="9"/>
      <c r="BB925" s="9"/>
      <c r="BD925" s="9"/>
      <c r="BF925" s="9"/>
      <c r="BG925" s="9"/>
      <c r="BH925" s="9"/>
      <c r="BI925" s="9"/>
      <c r="BJ925" s="9"/>
      <c r="BK925" s="9"/>
      <c r="BL925" s="9"/>
      <c r="BM925" s="9"/>
      <c r="BN925" s="9"/>
      <c r="BO925" s="9"/>
      <c r="BP925" s="9"/>
      <c r="BQ925" s="9"/>
      <c r="BR925" s="9"/>
      <c r="BS925" s="9"/>
      <c r="BT925" s="9"/>
      <c r="BV925" s="9"/>
      <c r="BW925" s="9"/>
      <c r="BX925" s="9"/>
      <c r="BZ925" s="9"/>
      <c r="CA925" s="9"/>
      <c r="CB925" s="9"/>
      <c r="CC925" s="9"/>
      <c r="CD925" s="9"/>
      <c r="CF925" s="9"/>
      <c r="CH925" s="9"/>
      <c r="CI925" s="9"/>
      <c r="CJ925" s="9"/>
      <c r="CL925" s="9"/>
      <c r="CM925" s="9"/>
      <c r="CN925" s="9"/>
      <c r="CO925" s="9"/>
      <c r="CP925" s="9"/>
      <c r="CQ925" s="9"/>
      <c r="CR925" s="9"/>
      <c r="CT925" s="9"/>
      <c r="CU925" s="9"/>
      <c r="CV925" s="9"/>
    </row>
    <row r="926" spans="1:100" x14ac:dyDescent="0.2">
      <c r="A926" s="9"/>
      <c r="B926" s="9"/>
      <c r="C926" s="9"/>
      <c r="D926" s="9"/>
      <c r="E926" s="9"/>
      <c r="F926" s="9"/>
      <c r="H926" s="9"/>
      <c r="I926" s="9"/>
      <c r="J926" s="9"/>
      <c r="L926" s="9"/>
      <c r="N926" s="9"/>
      <c r="O926" s="9"/>
      <c r="P926" s="9"/>
      <c r="R926" s="9"/>
      <c r="T926" s="9"/>
      <c r="V926" s="9"/>
      <c r="W926" s="9"/>
      <c r="X926" s="9"/>
      <c r="Z926" s="9"/>
      <c r="AA926" s="9"/>
      <c r="AB926" s="9"/>
      <c r="AC926" s="9"/>
      <c r="AD926" s="9"/>
      <c r="AF926" s="9"/>
      <c r="AG926" s="9"/>
      <c r="AH926" s="9"/>
      <c r="AI926" s="9"/>
      <c r="AJ926" s="9"/>
      <c r="AL926" s="9"/>
      <c r="AM926" s="9"/>
      <c r="AN926" s="9"/>
      <c r="AO926" s="9"/>
      <c r="AP926" s="9"/>
      <c r="AQ926" s="9"/>
      <c r="AR926" s="9"/>
      <c r="AS926" s="9"/>
      <c r="AT926" s="9"/>
      <c r="AU926" s="9"/>
      <c r="AV926" s="9"/>
      <c r="AW926" s="9"/>
      <c r="AX926" s="9"/>
      <c r="AY926" s="9"/>
      <c r="AZ926" s="9"/>
      <c r="BB926" s="9"/>
      <c r="BD926" s="9"/>
      <c r="BF926" s="9"/>
      <c r="BG926" s="9"/>
      <c r="BH926" s="9"/>
      <c r="BI926" s="9"/>
      <c r="BJ926" s="9"/>
      <c r="BK926" s="9"/>
      <c r="BL926" s="9"/>
      <c r="BM926" s="9"/>
      <c r="BN926" s="9"/>
      <c r="BO926" s="9"/>
      <c r="BP926" s="9"/>
      <c r="BQ926" s="9"/>
      <c r="BR926" s="9"/>
      <c r="BS926" s="9"/>
      <c r="BT926" s="9"/>
      <c r="BV926" s="9"/>
      <c r="BW926" s="9"/>
      <c r="BX926" s="9"/>
      <c r="BZ926" s="9"/>
      <c r="CA926" s="9"/>
      <c r="CB926" s="9"/>
      <c r="CC926" s="9"/>
      <c r="CD926" s="9"/>
      <c r="CF926" s="9"/>
      <c r="CH926" s="9"/>
      <c r="CI926" s="9"/>
      <c r="CJ926" s="9"/>
      <c r="CL926" s="9"/>
      <c r="CM926" s="9"/>
      <c r="CN926" s="9"/>
      <c r="CO926" s="9"/>
      <c r="CP926" s="9"/>
      <c r="CQ926" s="9"/>
      <c r="CR926" s="9"/>
      <c r="CT926" s="9"/>
      <c r="CU926" s="9"/>
      <c r="CV926" s="9"/>
    </row>
    <row r="927" spans="1:100" x14ac:dyDescent="0.2">
      <c r="A927" s="9"/>
      <c r="B927" s="9"/>
      <c r="C927" s="9"/>
      <c r="D927" s="9"/>
      <c r="E927" s="9"/>
      <c r="F927" s="9"/>
      <c r="H927" s="9"/>
      <c r="I927" s="9"/>
      <c r="J927" s="9"/>
      <c r="L927" s="9"/>
      <c r="N927" s="9"/>
      <c r="O927" s="9"/>
      <c r="P927" s="9"/>
      <c r="R927" s="9"/>
      <c r="T927" s="9"/>
      <c r="V927" s="9"/>
      <c r="W927" s="9"/>
      <c r="X927" s="9"/>
      <c r="Z927" s="9"/>
      <c r="AA927" s="9"/>
      <c r="AB927" s="9"/>
      <c r="AC927" s="9"/>
      <c r="AD927" s="9"/>
      <c r="AF927" s="9"/>
      <c r="AG927" s="9"/>
      <c r="AH927" s="9"/>
      <c r="AI927" s="9"/>
      <c r="AJ927" s="9"/>
      <c r="AL927" s="9"/>
      <c r="AM927" s="9"/>
      <c r="AN927" s="9"/>
      <c r="AO927" s="9"/>
      <c r="AP927" s="9"/>
      <c r="AQ927" s="9"/>
      <c r="AR927" s="9"/>
      <c r="AS927" s="9"/>
      <c r="AT927" s="9"/>
      <c r="AU927" s="9"/>
      <c r="AV927" s="9"/>
      <c r="AW927" s="9"/>
      <c r="AX927" s="9"/>
      <c r="AY927" s="9"/>
      <c r="AZ927" s="9"/>
      <c r="BB927" s="9"/>
      <c r="BD927" s="9"/>
      <c r="BF927" s="9"/>
      <c r="BG927" s="9"/>
      <c r="BH927" s="9"/>
      <c r="BI927" s="9"/>
      <c r="BJ927" s="9"/>
      <c r="BK927" s="9"/>
      <c r="BL927" s="9"/>
      <c r="BM927" s="9"/>
      <c r="BN927" s="9"/>
      <c r="BO927" s="9"/>
      <c r="BP927" s="9"/>
      <c r="BQ927" s="9"/>
      <c r="BR927" s="9"/>
      <c r="BS927" s="9"/>
      <c r="BT927" s="9"/>
      <c r="BV927" s="9"/>
      <c r="BW927" s="9"/>
      <c r="BX927" s="9"/>
      <c r="BZ927" s="9"/>
      <c r="CA927" s="9"/>
      <c r="CB927" s="9"/>
      <c r="CC927" s="9"/>
      <c r="CD927" s="9"/>
      <c r="CF927" s="9"/>
      <c r="CH927" s="9"/>
      <c r="CI927" s="9"/>
      <c r="CJ927" s="9"/>
      <c r="CL927" s="9"/>
      <c r="CM927" s="9"/>
      <c r="CN927" s="9"/>
      <c r="CO927" s="9"/>
      <c r="CP927" s="9"/>
      <c r="CQ927" s="9"/>
      <c r="CR927" s="9"/>
      <c r="CT927" s="9"/>
      <c r="CU927" s="9"/>
      <c r="CV927" s="9"/>
    </row>
    <row r="928" spans="1:100" x14ac:dyDescent="0.2">
      <c r="A928" s="9"/>
      <c r="B928" s="9"/>
      <c r="C928" s="9"/>
      <c r="D928" s="9"/>
      <c r="E928" s="9"/>
      <c r="F928" s="9"/>
      <c r="H928" s="9"/>
      <c r="I928" s="9"/>
      <c r="J928" s="9"/>
      <c r="L928" s="9"/>
      <c r="N928" s="9"/>
      <c r="O928" s="9"/>
      <c r="P928" s="9"/>
      <c r="R928" s="9"/>
      <c r="T928" s="9"/>
      <c r="V928" s="9"/>
      <c r="W928" s="9"/>
      <c r="X928" s="9"/>
      <c r="Z928" s="9"/>
      <c r="AA928" s="9"/>
      <c r="AB928" s="9"/>
      <c r="AC928" s="9"/>
      <c r="AD928" s="9"/>
      <c r="AF928" s="9"/>
      <c r="AG928" s="9"/>
      <c r="AH928" s="9"/>
      <c r="AI928" s="9"/>
      <c r="AJ928" s="9"/>
      <c r="AL928" s="9"/>
      <c r="AM928" s="9"/>
      <c r="AN928" s="9"/>
      <c r="AO928" s="9"/>
      <c r="AP928" s="9"/>
      <c r="AQ928" s="9"/>
      <c r="AR928" s="9"/>
      <c r="AS928" s="9"/>
      <c r="AT928" s="9"/>
      <c r="AU928" s="9"/>
      <c r="AV928" s="9"/>
      <c r="AW928" s="9"/>
      <c r="AX928" s="9"/>
      <c r="AY928" s="9"/>
      <c r="AZ928" s="9"/>
      <c r="BB928" s="9"/>
      <c r="BD928" s="9"/>
      <c r="BF928" s="9"/>
      <c r="BG928" s="9"/>
      <c r="BH928" s="9"/>
      <c r="BI928" s="9"/>
      <c r="BJ928" s="9"/>
      <c r="BK928" s="9"/>
      <c r="BL928" s="9"/>
      <c r="BM928" s="9"/>
      <c r="BN928" s="9"/>
      <c r="BO928" s="9"/>
      <c r="BP928" s="9"/>
      <c r="BQ928" s="9"/>
      <c r="BR928" s="9"/>
      <c r="BS928" s="9"/>
      <c r="BT928" s="9"/>
      <c r="BV928" s="9"/>
      <c r="BW928" s="9"/>
      <c r="BX928" s="9"/>
      <c r="BZ928" s="9"/>
      <c r="CA928" s="9"/>
      <c r="CB928" s="9"/>
      <c r="CC928" s="9"/>
      <c r="CD928" s="9"/>
      <c r="CF928" s="9"/>
      <c r="CH928" s="9"/>
      <c r="CI928" s="9"/>
      <c r="CJ928" s="9"/>
      <c r="CL928" s="9"/>
      <c r="CM928" s="9"/>
      <c r="CN928" s="9"/>
      <c r="CO928" s="9"/>
      <c r="CP928" s="9"/>
      <c r="CQ928" s="9"/>
      <c r="CR928" s="9"/>
      <c r="CT928" s="9"/>
      <c r="CU928" s="9"/>
      <c r="CV928" s="9"/>
    </row>
    <row r="929" spans="1:100" x14ac:dyDescent="0.2">
      <c r="A929" s="9"/>
      <c r="B929" s="9"/>
      <c r="C929" s="9"/>
      <c r="D929" s="9"/>
      <c r="E929" s="9"/>
      <c r="F929" s="9"/>
      <c r="H929" s="9"/>
      <c r="I929" s="9"/>
      <c r="J929" s="9"/>
      <c r="L929" s="9"/>
      <c r="N929" s="9"/>
      <c r="O929" s="9"/>
      <c r="P929" s="9"/>
      <c r="R929" s="9"/>
      <c r="T929" s="9"/>
      <c r="V929" s="9"/>
      <c r="W929" s="9"/>
      <c r="X929" s="9"/>
      <c r="Z929" s="9"/>
      <c r="AA929" s="9"/>
      <c r="AB929" s="9"/>
      <c r="AC929" s="9"/>
      <c r="AD929" s="9"/>
      <c r="AF929" s="9"/>
      <c r="AG929" s="9"/>
      <c r="AH929" s="9"/>
      <c r="AI929" s="9"/>
      <c r="AJ929" s="9"/>
      <c r="AL929" s="9"/>
      <c r="AM929" s="9"/>
      <c r="AN929" s="9"/>
      <c r="AO929" s="9"/>
      <c r="AP929" s="9"/>
      <c r="AQ929" s="9"/>
      <c r="AR929" s="9"/>
      <c r="AS929" s="9"/>
      <c r="AT929" s="9"/>
      <c r="AU929" s="9"/>
      <c r="AV929" s="9"/>
      <c r="AW929" s="9"/>
      <c r="AX929" s="9"/>
      <c r="AY929" s="9"/>
      <c r="AZ929" s="9"/>
      <c r="BB929" s="9"/>
      <c r="BD929" s="9"/>
      <c r="BF929" s="9"/>
      <c r="BG929" s="9"/>
      <c r="BH929" s="9"/>
      <c r="BI929" s="9"/>
      <c r="BJ929" s="9"/>
      <c r="BK929" s="9"/>
      <c r="BL929" s="9"/>
      <c r="BM929" s="9"/>
      <c r="BN929" s="9"/>
      <c r="BO929" s="9"/>
      <c r="BP929" s="9"/>
      <c r="BQ929" s="9"/>
      <c r="BR929" s="9"/>
      <c r="BS929" s="9"/>
      <c r="BT929" s="9"/>
      <c r="BV929" s="9"/>
      <c r="BW929" s="9"/>
      <c r="BX929" s="9"/>
      <c r="BZ929" s="9"/>
      <c r="CA929" s="9"/>
      <c r="CB929" s="9"/>
      <c r="CC929" s="9"/>
      <c r="CD929" s="9"/>
      <c r="CF929" s="9"/>
      <c r="CH929" s="9"/>
      <c r="CI929" s="9"/>
      <c r="CJ929" s="9"/>
      <c r="CL929" s="9"/>
      <c r="CM929" s="9"/>
      <c r="CN929" s="9"/>
      <c r="CO929" s="9"/>
      <c r="CP929" s="9"/>
      <c r="CQ929" s="9"/>
      <c r="CR929" s="9"/>
      <c r="CT929" s="9"/>
      <c r="CU929" s="9"/>
      <c r="CV929" s="9"/>
    </row>
    <row r="930" spans="1:100" x14ac:dyDescent="0.2">
      <c r="A930" s="9"/>
      <c r="B930" s="9"/>
      <c r="C930" s="9"/>
      <c r="D930" s="9"/>
      <c r="E930" s="9"/>
      <c r="F930" s="9"/>
      <c r="H930" s="9"/>
      <c r="I930" s="9"/>
      <c r="J930" s="9"/>
      <c r="L930" s="9"/>
      <c r="N930" s="9"/>
      <c r="O930" s="9"/>
      <c r="P930" s="9"/>
      <c r="R930" s="9"/>
      <c r="T930" s="9"/>
      <c r="V930" s="9"/>
      <c r="W930" s="9"/>
      <c r="X930" s="9"/>
      <c r="Z930" s="9"/>
      <c r="AA930" s="9"/>
      <c r="AB930" s="9"/>
      <c r="AC930" s="9"/>
      <c r="AD930" s="9"/>
      <c r="AF930" s="9"/>
      <c r="AG930" s="9"/>
      <c r="AH930" s="9"/>
      <c r="AI930" s="9"/>
      <c r="AJ930" s="9"/>
      <c r="AL930" s="9"/>
      <c r="AM930" s="9"/>
      <c r="AN930" s="9"/>
      <c r="AO930" s="9"/>
      <c r="AP930" s="9"/>
      <c r="AQ930" s="9"/>
      <c r="AR930" s="9"/>
      <c r="AS930" s="9"/>
      <c r="AT930" s="9"/>
      <c r="AU930" s="9"/>
      <c r="AV930" s="9"/>
      <c r="AW930" s="9"/>
      <c r="AX930" s="9"/>
      <c r="AY930" s="9"/>
      <c r="AZ930" s="9"/>
      <c r="BB930" s="9"/>
      <c r="BD930" s="9"/>
      <c r="BF930" s="9"/>
      <c r="BG930" s="9"/>
      <c r="BH930" s="9"/>
      <c r="BI930" s="9"/>
      <c r="BJ930" s="9"/>
      <c r="BK930" s="9"/>
      <c r="BL930" s="9"/>
      <c r="BM930" s="9"/>
      <c r="BN930" s="9"/>
      <c r="BO930" s="9"/>
      <c r="BP930" s="9"/>
      <c r="BQ930" s="9"/>
      <c r="BR930" s="9"/>
      <c r="BS930" s="9"/>
      <c r="BT930" s="9"/>
      <c r="BV930" s="9"/>
      <c r="BW930" s="9"/>
      <c r="BX930" s="9"/>
      <c r="BZ930" s="9"/>
      <c r="CA930" s="9"/>
      <c r="CB930" s="9"/>
      <c r="CC930" s="9"/>
      <c r="CD930" s="9"/>
      <c r="CF930" s="9"/>
      <c r="CH930" s="9"/>
      <c r="CI930" s="9"/>
      <c r="CJ930" s="9"/>
      <c r="CL930" s="9"/>
      <c r="CM930" s="9"/>
      <c r="CN930" s="9"/>
      <c r="CO930" s="9"/>
      <c r="CP930" s="9"/>
      <c r="CQ930" s="9"/>
      <c r="CR930" s="9"/>
      <c r="CT930" s="9"/>
      <c r="CU930" s="9"/>
      <c r="CV930" s="9"/>
    </row>
    <row r="931" spans="1:100" x14ac:dyDescent="0.2">
      <c r="A931" s="9"/>
      <c r="B931" s="9"/>
      <c r="C931" s="9"/>
      <c r="D931" s="9"/>
      <c r="E931" s="9"/>
      <c r="F931" s="9"/>
      <c r="H931" s="9"/>
      <c r="I931" s="9"/>
      <c r="J931" s="9"/>
      <c r="L931" s="9"/>
      <c r="N931" s="9"/>
      <c r="O931" s="9"/>
      <c r="P931" s="9"/>
      <c r="R931" s="9"/>
      <c r="T931" s="9"/>
      <c r="V931" s="9"/>
      <c r="W931" s="9"/>
      <c r="X931" s="9"/>
      <c r="Z931" s="9"/>
      <c r="AA931" s="9"/>
      <c r="AB931" s="9"/>
      <c r="AC931" s="9"/>
      <c r="AD931" s="9"/>
      <c r="AF931" s="9"/>
      <c r="AG931" s="9"/>
      <c r="AH931" s="9"/>
      <c r="AI931" s="9"/>
      <c r="AJ931" s="9"/>
      <c r="AL931" s="9"/>
      <c r="AM931" s="9"/>
      <c r="AN931" s="9"/>
      <c r="AO931" s="9"/>
      <c r="AP931" s="9"/>
      <c r="AQ931" s="9"/>
      <c r="AR931" s="9"/>
      <c r="AS931" s="9"/>
      <c r="AT931" s="9"/>
      <c r="AU931" s="9"/>
      <c r="AV931" s="9"/>
      <c r="AW931" s="9"/>
      <c r="AX931" s="9"/>
      <c r="AY931" s="9"/>
      <c r="AZ931" s="9"/>
      <c r="BB931" s="9"/>
      <c r="BD931" s="9"/>
      <c r="BF931" s="9"/>
      <c r="BG931" s="9"/>
      <c r="BH931" s="9"/>
      <c r="BI931" s="9"/>
      <c r="BJ931" s="9"/>
      <c r="BK931" s="9"/>
      <c r="BL931" s="9"/>
      <c r="BM931" s="9"/>
      <c r="BN931" s="9"/>
      <c r="BO931" s="9"/>
      <c r="BP931" s="9"/>
      <c r="BQ931" s="9"/>
      <c r="BR931" s="9"/>
      <c r="BS931" s="9"/>
      <c r="BT931" s="9"/>
      <c r="BV931" s="9"/>
      <c r="BW931" s="9"/>
      <c r="BX931" s="9"/>
      <c r="BZ931" s="9"/>
      <c r="CA931" s="9"/>
      <c r="CB931" s="9"/>
      <c r="CC931" s="9"/>
      <c r="CD931" s="9"/>
      <c r="CF931" s="9"/>
      <c r="CH931" s="9"/>
      <c r="CI931" s="9"/>
      <c r="CJ931" s="9"/>
      <c r="CL931" s="9"/>
      <c r="CM931" s="9"/>
      <c r="CN931" s="9"/>
      <c r="CO931" s="9"/>
      <c r="CP931" s="9"/>
      <c r="CQ931" s="9"/>
      <c r="CR931" s="9"/>
      <c r="CT931" s="9"/>
      <c r="CU931" s="9"/>
      <c r="CV931" s="9"/>
    </row>
    <row r="932" spans="1:100" x14ac:dyDescent="0.2">
      <c r="A932" s="9"/>
      <c r="B932" s="9"/>
      <c r="C932" s="9"/>
      <c r="D932" s="9"/>
      <c r="E932" s="9"/>
      <c r="F932" s="9"/>
      <c r="H932" s="9"/>
      <c r="I932" s="9"/>
      <c r="J932" s="9"/>
      <c r="L932" s="9"/>
      <c r="N932" s="9"/>
      <c r="O932" s="9"/>
      <c r="P932" s="9"/>
      <c r="R932" s="9"/>
      <c r="T932" s="9"/>
      <c r="V932" s="9"/>
      <c r="W932" s="9"/>
      <c r="X932" s="9"/>
      <c r="Z932" s="9"/>
      <c r="AA932" s="9"/>
      <c r="AB932" s="9"/>
      <c r="AC932" s="9"/>
      <c r="AD932" s="9"/>
      <c r="AF932" s="9"/>
      <c r="AG932" s="9"/>
      <c r="AH932" s="9"/>
      <c r="AI932" s="9"/>
      <c r="AJ932" s="9"/>
      <c r="AL932" s="9"/>
      <c r="AM932" s="9"/>
      <c r="AN932" s="9"/>
      <c r="AO932" s="9"/>
      <c r="AP932" s="9"/>
      <c r="AQ932" s="9"/>
      <c r="AR932" s="9"/>
      <c r="AS932" s="9"/>
      <c r="AT932" s="9"/>
      <c r="AU932" s="9"/>
      <c r="AV932" s="9"/>
      <c r="AW932" s="9"/>
      <c r="AX932" s="9"/>
      <c r="AY932" s="9"/>
      <c r="AZ932" s="9"/>
      <c r="BB932" s="9"/>
      <c r="BD932" s="9"/>
      <c r="BF932" s="9"/>
      <c r="BG932" s="9"/>
      <c r="BH932" s="9"/>
      <c r="BI932" s="9"/>
      <c r="BJ932" s="9"/>
      <c r="BK932" s="9"/>
      <c r="BL932" s="9"/>
      <c r="BM932" s="9"/>
      <c r="BN932" s="9"/>
      <c r="BO932" s="9"/>
      <c r="BP932" s="9"/>
      <c r="BQ932" s="9"/>
      <c r="BR932" s="9"/>
      <c r="BS932" s="9"/>
      <c r="BT932" s="9"/>
      <c r="BV932" s="9"/>
      <c r="BW932" s="9"/>
      <c r="BX932" s="9"/>
      <c r="BZ932" s="9"/>
      <c r="CA932" s="9"/>
      <c r="CB932" s="9"/>
      <c r="CC932" s="9"/>
      <c r="CD932" s="9"/>
      <c r="CF932" s="9"/>
      <c r="CH932" s="9"/>
      <c r="CI932" s="9"/>
      <c r="CJ932" s="9"/>
      <c r="CL932" s="9"/>
      <c r="CM932" s="9"/>
      <c r="CN932" s="9"/>
      <c r="CO932" s="9"/>
      <c r="CP932" s="9"/>
      <c r="CQ932" s="9"/>
      <c r="CR932" s="9"/>
      <c r="CT932" s="9"/>
      <c r="CU932" s="9"/>
      <c r="CV932" s="9"/>
    </row>
    <row r="933" spans="1:100" x14ac:dyDescent="0.2">
      <c r="A933" s="9"/>
      <c r="B933" s="9"/>
      <c r="C933" s="9"/>
      <c r="D933" s="9"/>
      <c r="E933" s="9"/>
      <c r="F933" s="9"/>
      <c r="H933" s="9"/>
      <c r="I933" s="9"/>
      <c r="J933" s="9"/>
      <c r="L933" s="9"/>
      <c r="N933" s="9"/>
      <c r="O933" s="9"/>
      <c r="P933" s="9"/>
      <c r="R933" s="9"/>
      <c r="T933" s="9"/>
      <c r="V933" s="9"/>
      <c r="W933" s="9"/>
      <c r="X933" s="9"/>
      <c r="Z933" s="9"/>
      <c r="AA933" s="9"/>
      <c r="AB933" s="9"/>
      <c r="AC933" s="9"/>
      <c r="AD933" s="9"/>
      <c r="AF933" s="9"/>
      <c r="AG933" s="9"/>
      <c r="AH933" s="9"/>
      <c r="AI933" s="9"/>
      <c r="AJ933" s="9"/>
      <c r="AL933" s="9"/>
      <c r="AM933" s="9"/>
      <c r="AN933" s="9"/>
      <c r="AO933" s="9"/>
      <c r="AP933" s="9"/>
      <c r="AQ933" s="9"/>
      <c r="AR933" s="9"/>
      <c r="AS933" s="9"/>
      <c r="AT933" s="9"/>
      <c r="AU933" s="9"/>
      <c r="AV933" s="9"/>
      <c r="AW933" s="9"/>
      <c r="AX933" s="9"/>
      <c r="AY933" s="9"/>
      <c r="AZ933" s="9"/>
      <c r="BB933" s="9"/>
      <c r="BD933" s="9"/>
      <c r="BF933" s="9"/>
      <c r="BG933" s="9"/>
      <c r="BH933" s="9"/>
      <c r="BI933" s="9"/>
      <c r="BJ933" s="9"/>
      <c r="BK933" s="9"/>
      <c r="BL933" s="9"/>
      <c r="BM933" s="9"/>
      <c r="BN933" s="9"/>
      <c r="BO933" s="9"/>
      <c r="BP933" s="9"/>
      <c r="BQ933" s="9"/>
      <c r="BR933" s="9"/>
      <c r="BS933" s="9"/>
      <c r="BT933" s="9"/>
      <c r="BV933" s="9"/>
      <c r="BW933" s="9"/>
      <c r="BX933" s="9"/>
      <c r="BZ933" s="9"/>
      <c r="CA933" s="9"/>
      <c r="CB933" s="9"/>
      <c r="CC933" s="9"/>
      <c r="CD933" s="9"/>
      <c r="CF933" s="9"/>
      <c r="CH933" s="9"/>
      <c r="CI933" s="9"/>
      <c r="CJ933" s="9"/>
      <c r="CL933" s="9"/>
      <c r="CM933" s="9"/>
      <c r="CN933" s="9"/>
      <c r="CO933" s="9"/>
      <c r="CP933" s="9"/>
      <c r="CQ933" s="9"/>
      <c r="CR933" s="9"/>
      <c r="CT933" s="9"/>
      <c r="CU933" s="9"/>
      <c r="CV933" s="9"/>
    </row>
    <row r="934" spans="1:100" x14ac:dyDescent="0.2">
      <c r="A934" s="9"/>
      <c r="B934" s="9"/>
      <c r="C934" s="9"/>
      <c r="D934" s="9"/>
      <c r="E934" s="9"/>
      <c r="F934" s="9"/>
      <c r="H934" s="9"/>
      <c r="I934" s="9"/>
      <c r="J934" s="9"/>
      <c r="L934" s="9"/>
      <c r="N934" s="9"/>
      <c r="O934" s="9"/>
      <c r="P934" s="9"/>
      <c r="R934" s="9"/>
      <c r="T934" s="9"/>
      <c r="V934" s="9"/>
      <c r="W934" s="9"/>
      <c r="X934" s="9"/>
      <c r="Z934" s="9"/>
      <c r="AA934" s="9"/>
      <c r="AB934" s="9"/>
      <c r="AC934" s="9"/>
      <c r="AD934" s="9"/>
      <c r="AF934" s="9"/>
      <c r="AG934" s="9"/>
      <c r="AH934" s="9"/>
      <c r="AI934" s="9"/>
      <c r="AJ934" s="9"/>
      <c r="AL934" s="9"/>
      <c r="AM934" s="9"/>
      <c r="AN934" s="9"/>
      <c r="AO934" s="9"/>
      <c r="AP934" s="9"/>
      <c r="AQ934" s="9"/>
      <c r="AR934" s="9"/>
      <c r="AS934" s="9"/>
      <c r="AT934" s="9"/>
      <c r="AU934" s="9"/>
      <c r="AV934" s="9"/>
      <c r="AW934" s="9"/>
      <c r="AX934" s="9"/>
      <c r="AY934" s="9"/>
      <c r="AZ934" s="9"/>
      <c r="BB934" s="9"/>
      <c r="BD934" s="9"/>
      <c r="BF934" s="9"/>
      <c r="BG934" s="9"/>
      <c r="BH934" s="9"/>
      <c r="BI934" s="9"/>
      <c r="BJ934" s="9"/>
      <c r="BK934" s="9"/>
      <c r="BL934" s="9"/>
      <c r="BM934" s="9"/>
      <c r="BN934" s="9"/>
      <c r="BO934" s="9"/>
      <c r="BP934" s="9"/>
      <c r="BQ934" s="9"/>
      <c r="BR934" s="9"/>
      <c r="BS934" s="9"/>
      <c r="BT934" s="9"/>
      <c r="BV934" s="9"/>
      <c r="BW934" s="9"/>
      <c r="BX934" s="9"/>
      <c r="BZ934" s="9"/>
      <c r="CA934" s="9"/>
      <c r="CB934" s="9"/>
      <c r="CC934" s="9"/>
      <c r="CD934" s="9"/>
      <c r="CF934" s="9"/>
      <c r="CH934" s="9"/>
      <c r="CI934" s="9"/>
      <c r="CJ934" s="9"/>
      <c r="CL934" s="9"/>
      <c r="CM934" s="9"/>
      <c r="CN934" s="9"/>
      <c r="CO934" s="9"/>
      <c r="CP934" s="9"/>
      <c r="CQ934" s="9"/>
      <c r="CR934" s="9"/>
      <c r="CT934" s="9"/>
      <c r="CU934" s="9"/>
      <c r="CV934" s="9"/>
    </row>
    <row r="935" spans="1:100" x14ac:dyDescent="0.2">
      <c r="A935" s="9"/>
      <c r="B935" s="9"/>
      <c r="C935" s="9"/>
      <c r="D935" s="9"/>
      <c r="E935" s="9"/>
      <c r="F935" s="9"/>
      <c r="H935" s="9"/>
      <c r="I935" s="9"/>
      <c r="J935" s="9"/>
      <c r="L935" s="9"/>
      <c r="N935" s="9"/>
      <c r="O935" s="9"/>
      <c r="P935" s="9"/>
      <c r="R935" s="9"/>
      <c r="T935" s="9"/>
      <c r="V935" s="9"/>
      <c r="W935" s="9"/>
      <c r="X935" s="9"/>
      <c r="Z935" s="9"/>
      <c r="AA935" s="9"/>
      <c r="AB935" s="9"/>
      <c r="AC935" s="9"/>
      <c r="AD935" s="9"/>
      <c r="AF935" s="9"/>
      <c r="AG935" s="9"/>
      <c r="AH935" s="9"/>
      <c r="AI935" s="9"/>
      <c r="AJ935" s="9"/>
      <c r="AL935" s="9"/>
      <c r="AM935" s="9"/>
      <c r="AN935" s="9"/>
      <c r="AO935" s="9"/>
      <c r="AP935" s="9"/>
      <c r="AQ935" s="9"/>
      <c r="AR935" s="9"/>
      <c r="AS935" s="9"/>
      <c r="AT935" s="9"/>
      <c r="AU935" s="9"/>
      <c r="AV935" s="9"/>
      <c r="AW935" s="9"/>
      <c r="AX935" s="9"/>
      <c r="AY935" s="9"/>
      <c r="AZ935" s="9"/>
      <c r="BB935" s="9"/>
      <c r="BD935" s="9"/>
      <c r="BF935" s="9"/>
      <c r="BG935" s="9"/>
      <c r="BH935" s="9"/>
      <c r="BI935" s="9"/>
      <c r="BJ935" s="9"/>
      <c r="BK935" s="9"/>
      <c r="BL935" s="9"/>
      <c r="BM935" s="9"/>
      <c r="BN935" s="9"/>
      <c r="BO935" s="9"/>
      <c r="BP935" s="9"/>
      <c r="BQ935" s="9"/>
      <c r="BR935" s="9"/>
      <c r="BS935" s="9"/>
      <c r="BT935" s="9"/>
      <c r="BV935" s="9"/>
      <c r="BW935" s="9"/>
      <c r="BX935" s="9"/>
      <c r="BZ935" s="9"/>
      <c r="CA935" s="9"/>
      <c r="CB935" s="9"/>
      <c r="CC935" s="9"/>
      <c r="CD935" s="9"/>
      <c r="CF935" s="9"/>
      <c r="CH935" s="9"/>
      <c r="CI935" s="9"/>
      <c r="CJ935" s="9"/>
      <c r="CL935" s="9"/>
      <c r="CM935" s="9"/>
      <c r="CN935" s="9"/>
      <c r="CO935" s="9"/>
      <c r="CP935" s="9"/>
      <c r="CQ935" s="9"/>
      <c r="CR935" s="9"/>
      <c r="CT935" s="9"/>
      <c r="CU935" s="9"/>
      <c r="CV935" s="9"/>
    </row>
    <row r="936" spans="1:100" x14ac:dyDescent="0.2">
      <c r="A936" s="9"/>
      <c r="B936" s="9"/>
      <c r="C936" s="9"/>
      <c r="D936" s="9"/>
      <c r="E936" s="9"/>
      <c r="F936" s="9"/>
      <c r="H936" s="9"/>
      <c r="I936" s="9"/>
      <c r="J936" s="9"/>
      <c r="L936" s="9"/>
      <c r="N936" s="9"/>
      <c r="O936" s="9"/>
      <c r="P936" s="9"/>
      <c r="R936" s="9"/>
      <c r="T936" s="9"/>
      <c r="V936" s="9"/>
      <c r="W936" s="9"/>
      <c r="X936" s="9"/>
      <c r="Z936" s="9"/>
      <c r="AA936" s="9"/>
      <c r="AB936" s="9"/>
      <c r="AC936" s="9"/>
      <c r="AD936" s="9"/>
      <c r="AF936" s="9"/>
      <c r="AG936" s="9"/>
      <c r="AH936" s="9"/>
      <c r="AI936" s="9"/>
      <c r="AJ936" s="9"/>
      <c r="AL936" s="9"/>
      <c r="AM936" s="9"/>
      <c r="AN936" s="9"/>
      <c r="AO936" s="9"/>
      <c r="AP936" s="9"/>
      <c r="AQ936" s="9"/>
      <c r="AR936" s="9"/>
      <c r="AS936" s="9"/>
      <c r="AT936" s="9"/>
      <c r="AU936" s="9"/>
      <c r="AV936" s="9"/>
      <c r="AW936" s="9"/>
      <c r="AX936" s="9"/>
      <c r="AY936" s="9"/>
      <c r="AZ936" s="9"/>
      <c r="BB936" s="9"/>
      <c r="BD936" s="9"/>
      <c r="BF936" s="9"/>
      <c r="BG936" s="9"/>
      <c r="BH936" s="9"/>
      <c r="BI936" s="9"/>
      <c r="BJ936" s="9"/>
      <c r="BK936" s="9"/>
      <c r="BL936" s="9"/>
      <c r="BM936" s="9"/>
      <c r="BN936" s="9"/>
      <c r="BO936" s="9"/>
      <c r="BP936" s="9"/>
      <c r="BQ936" s="9"/>
      <c r="BR936" s="9"/>
      <c r="BS936" s="9"/>
      <c r="BT936" s="9"/>
      <c r="BV936" s="9"/>
      <c r="BW936" s="9"/>
      <c r="BX936" s="9"/>
      <c r="BZ936" s="9"/>
      <c r="CA936" s="9"/>
      <c r="CB936" s="9"/>
      <c r="CC936" s="9"/>
      <c r="CD936" s="9"/>
      <c r="CF936" s="9"/>
      <c r="CH936" s="9"/>
      <c r="CI936" s="9"/>
      <c r="CJ936" s="9"/>
      <c r="CL936" s="9"/>
      <c r="CM936" s="9"/>
      <c r="CN936" s="9"/>
      <c r="CO936" s="9"/>
      <c r="CP936" s="9"/>
      <c r="CQ936" s="9"/>
      <c r="CR936" s="9"/>
      <c r="CT936" s="9"/>
      <c r="CU936" s="9"/>
      <c r="CV936" s="9"/>
    </row>
    <row r="937" spans="1:100" x14ac:dyDescent="0.2">
      <c r="A937" s="9"/>
      <c r="B937" s="9"/>
      <c r="C937" s="9"/>
      <c r="D937" s="9"/>
      <c r="E937" s="9"/>
      <c r="F937" s="9"/>
      <c r="H937" s="9"/>
      <c r="I937" s="9"/>
      <c r="J937" s="9"/>
      <c r="L937" s="9"/>
      <c r="N937" s="9"/>
      <c r="O937" s="9"/>
      <c r="P937" s="9"/>
      <c r="R937" s="9"/>
      <c r="T937" s="9"/>
      <c r="V937" s="9"/>
      <c r="W937" s="9"/>
      <c r="X937" s="9"/>
      <c r="Z937" s="9"/>
      <c r="AA937" s="9"/>
      <c r="AB937" s="9"/>
      <c r="AC937" s="9"/>
      <c r="AD937" s="9"/>
      <c r="AF937" s="9"/>
      <c r="AG937" s="9"/>
      <c r="AH937" s="9"/>
      <c r="AI937" s="9"/>
      <c r="AJ937" s="9"/>
      <c r="AL937" s="9"/>
      <c r="AM937" s="9"/>
      <c r="AN937" s="9"/>
      <c r="AO937" s="9"/>
      <c r="AP937" s="9"/>
      <c r="AQ937" s="9"/>
      <c r="AR937" s="9"/>
      <c r="AS937" s="9"/>
      <c r="AT937" s="9"/>
      <c r="AU937" s="9"/>
      <c r="AV937" s="9"/>
      <c r="AW937" s="9"/>
      <c r="AX937" s="9"/>
      <c r="AY937" s="9"/>
      <c r="AZ937" s="9"/>
      <c r="BB937" s="9"/>
      <c r="BD937" s="9"/>
      <c r="BF937" s="9"/>
      <c r="BG937" s="9"/>
      <c r="BH937" s="9"/>
      <c r="BI937" s="9"/>
      <c r="BJ937" s="9"/>
      <c r="BK937" s="9"/>
      <c r="BL937" s="9"/>
      <c r="BM937" s="9"/>
      <c r="BN937" s="9"/>
      <c r="BO937" s="9"/>
      <c r="BP937" s="9"/>
      <c r="BQ937" s="9"/>
      <c r="BR937" s="9"/>
      <c r="BS937" s="9"/>
      <c r="BT937" s="9"/>
      <c r="BV937" s="9"/>
      <c r="BW937" s="9"/>
      <c r="BX937" s="9"/>
      <c r="BZ937" s="9"/>
      <c r="CA937" s="9"/>
      <c r="CB937" s="9"/>
      <c r="CC937" s="9"/>
      <c r="CD937" s="9"/>
      <c r="CF937" s="9"/>
      <c r="CH937" s="9"/>
      <c r="CI937" s="9"/>
      <c r="CJ937" s="9"/>
      <c r="CL937" s="9"/>
      <c r="CM937" s="9"/>
      <c r="CN937" s="9"/>
      <c r="CO937" s="9"/>
      <c r="CP937" s="9"/>
      <c r="CQ937" s="9"/>
      <c r="CR937" s="9"/>
      <c r="CT937" s="9"/>
      <c r="CU937" s="9"/>
      <c r="CV937" s="9"/>
    </row>
    <row r="938" spans="1:100" x14ac:dyDescent="0.2">
      <c r="A938" s="9"/>
      <c r="B938" s="9"/>
      <c r="C938" s="9"/>
      <c r="D938" s="9"/>
      <c r="E938" s="9"/>
      <c r="F938" s="9"/>
      <c r="H938" s="9"/>
      <c r="I938" s="9"/>
      <c r="J938" s="9"/>
      <c r="L938" s="9"/>
      <c r="N938" s="9"/>
      <c r="O938" s="9"/>
      <c r="P938" s="9"/>
      <c r="R938" s="9"/>
      <c r="T938" s="9"/>
      <c r="V938" s="9"/>
      <c r="W938" s="9"/>
      <c r="X938" s="9"/>
      <c r="Z938" s="9"/>
      <c r="AA938" s="9"/>
      <c r="AB938" s="9"/>
      <c r="AC938" s="9"/>
      <c r="AD938" s="9"/>
      <c r="AF938" s="9"/>
      <c r="AG938" s="9"/>
      <c r="AH938" s="9"/>
      <c r="AI938" s="9"/>
      <c r="AJ938" s="9"/>
      <c r="AL938" s="9"/>
      <c r="AM938" s="9"/>
      <c r="AN938" s="9"/>
      <c r="AO938" s="9"/>
      <c r="AP938" s="9"/>
      <c r="AQ938" s="9"/>
      <c r="AR938" s="9"/>
      <c r="AS938" s="9"/>
      <c r="AT938" s="9"/>
      <c r="AU938" s="9"/>
      <c r="AV938" s="9"/>
      <c r="AW938" s="9"/>
      <c r="AX938" s="9"/>
      <c r="AY938" s="9"/>
      <c r="AZ938" s="9"/>
      <c r="BB938" s="9"/>
      <c r="BD938" s="9"/>
      <c r="BF938" s="9"/>
      <c r="BG938" s="9"/>
      <c r="BH938" s="9"/>
      <c r="BI938" s="9"/>
      <c r="BJ938" s="9"/>
      <c r="BK938" s="9"/>
      <c r="BL938" s="9"/>
      <c r="BM938" s="9"/>
      <c r="BN938" s="9"/>
      <c r="BO938" s="9"/>
      <c r="BP938" s="9"/>
      <c r="BQ938" s="9"/>
      <c r="BR938" s="9"/>
      <c r="BS938" s="9"/>
      <c r="BT938" s="9"/>
      <c r="BV938" s="9"/>
      <c r="BW938" s="9"/>
      <c r="BX938" s="9"/>
      <c r="BZ938" s="9"/>
      <c r="CA938" s="9"/>
      <c r="CB938" s="9"/>
      <c r="CC938" s="9"/>
      <c r="CD938" s="9"/>
      <c r="CF938" s="9"/>
      <c r="CH938" s="9"/>
      <c r="CI938" s="9"/>
      <c r="CJ938" s="9"/>
      <c r="CL938" s="9"/>
      <c r="CM938" s="9"/>
      <c r="CN938" s="9"/>
      <c r="CO938" s="9"/>
      <c r="CP938" s="9"/>
      <c r="CQ938" s="9"/>
      <c r="CR938" s="9"/>
      <c r="CT938" s="9"/>
      <c r="CU938" s="9"/>
      <c r="CV938" s="9"/>
    </row>
    <row r="939" spans="1:100" x14ac:dyDescent="0.2">
      <c r="A939" s="9"/>
      <c r="B939" s="9"/>
      <c r="C939" s="9"/>
      <c r="D939" s="9"/>
      <c r="E939" s="9"/>
      <c r="F939" s="9"/>
      <c r="H939" s="9"/>
      <c r="I939" s="9"/>
      <c r="J939" s="9"/>
      <c r="L939" s="9"/>
      <c r="N939" s="9"/>
      <c r="O939" s="9"/>
      <c r="P939" s="9"/>
      <c r="R939" s="9"/>
      <c r="T939" s="9"/>
      <c r="V939" s="9"/>
      <c r="W939" s="9"/>
      <c r="X939" s="9"/>
      <c r="Z939" s="9"/>
      <c r="AA939" s="9"/>
      <c r="AB939" s="9"/>
      <c r="AC939" s="9"/>
      <c r="AD939" s="9"/>
      <c r="AF939" s="9"/>
      <c r="AG939" s="9"/>
      <c r="AH939" s="9"/>
      <c r="AI939" s="9"/>
      <c r="AJ939" s="9"/>
      <c r="AL939" s="9"/>
      <c r="AM939" s="9"/>
      <c r="AN939" s="9"/>
      <c r="AO939" s="9"/>
      <c r="AP939" s="9"/>
      <c r="AQ939" s="9"/>
      <c r="AR939" s="9"/>
      <c r="AS939" s="9"/>
      <c r="AT939" s="9"/>
      <c r="AU939" s="9"/>
      <c r="AV939" s="9"/>
      <c r="AW939" s="9"/>
      <c r="AX939" s="9"/>
      <c r="AY939" s="9"/>
      <c r="AZ939" s="9"/>
      <c r="BB939" s="9"/>
      <c r="BD939" s="9"/>
      <c r="BF939" s="9"/>
      <c r="BG939" s="9"/>
      <c r="BH939" s="9"/>
      <c r="BI939" s="9"/>
      <c r="BJ939" s="9"/>
      <c r="BK939" s="9"/>
      <c r="BL939" s="9"/>
      <c r="BM939" s="9"/>
      <c r="BN939" s="9"/>
      <c r="BO939" s="9"/>
      <c r="BP939" s="9"/>
      <c r="BQ939" s="9"/>
      <c r="BR939" s="9"/>
      <c r="BS939" s="9"/>
      <c r="BT939" s="9"/>
      <c r="BV939" s="9"/>
      <c r="BW939" s="9"/>
      <c r="BX939" s="9"/>
      <c r="BZ939" s="9"/>
      <c r="CA939" s="9"/>
      <c r="CB939" s="9"/>
      <c r="CC939" s="9"/>
      <c r="CD939" s="9"/>
      <c r="CF939" s="9"/>
      <c r="CH939" s="9"/>
      <c r="CI939" s="9"/>
      <c r="CJ939" s="9"/>
      <c r="CL939" s="9"/>
      <c r="CM939" s="9"/>
      <c r="CN939" s="9"/>
      <c r="CO939" s="9"/>
      <c r="CP939" s="9"/>
      <c r="CQ939" s="9"/>
      <c r="CR939" s="9"/>
      <c r="CT939" s="9"/>
      <c r="CU939" s="9"/>
      <c r="CV939" s="9"/>
    </row>
    <row r="940" spans="1:100" x14ac:dyDescent="0.2">
      <c r="A940" s="9"/>
      <c r="B940" s="9"/>
      <c r="C940" s="9"/>
      <c r="D940" s="9"/>
      <c r="E940" s="9"/>
      <c r="F940" s="9"/>
      <c r="H940" s="9"/>
      <c r="I940" s="9"/>
      <c r="J940" s="9"/>
      <c r="L940" s="9"/>
      <c r="N940" s="9"/>
      <c r="O940" s="9"/>
      <c r="P940" s="9"/>
      <c r="R940" s="9"/>
      <c r="T940" s="9"/>
      <c r="V940" s="9"/>
      <c r="W940" s="9"/>
      <c r="X940" s="9"/>
      <c r="Z940" s="9"/>
      <c r="AA940" s="9"/>
      <c r="AB940" s="9"/>
      <c r="AC940" s="9"/>
      <c r="AD940" s="9"/>
      <c r="AF940" s="9"/>
      <c r="AG940" s="9"/>
      <c r="AH940" s="9"/>
      <c r="AI940" s="9"/>
      <c r="AJ940" s="9"/>
      <c r="AL940" s="9"/>
      <c r="AM940" s="9"/>
      <c r="AN940" s="9"/>
      <c r="AO940" s="9"/>
      <c r="AP940" s="9"/>
      <c r="AQ940" s="9"/>
      <c r="AR940" s="9"/>
      <c r="AS940" s="9"/>
      <c r="AT940" s="9"/>
      <c r="AU940" s="9"/>
      <c r="AV940" s="9"/>
      <c r="AW940" s="9"/>
      <c r="AX940" s="9"/>
      <c r="AY940" s="9"/>
      <c r="AZ940" s="9"/>
      <c r="BB940" s="9"/>
      <c r="BD940" s="9"/>
      <c r="BF940" s="9"/>
      <c r="BG940" s="9"/>
      <c r="BH940" s="9"/>
      <c r="BI940" s="9"/>
      <c r="BJ940" s="9"/>
      <c r="BK940" s="9"/>
      <c r="BL940" s="9"/>
      <c r="BM940" s="9"/>
      <c r="BN940" s="9"/>
      <c r="BO940" s="9"/>
      <c r="BP940" s="9"/>
      <c r="BQ940" s="9"/>
      <c r="BR940" s="9"/>
      <c r="BS940" s="9"/>
      <c r="BT940" s="9"/>
      <c r="BV940" s="9"/>
      <c r="BW940" s="9"/>
      <c r="BX940" s="9"/>
      <c r="BZ940" s="9"/>
      <c r="CA940" s="9"/>
      <c r="CB940" s="9"/>
      <c r="CC940" s="9"/>
      <c r="CD940" s="9"/>
      <c r="CF940" s="9"/>
      <c r="CH940" s="9"/>
      <c r="CI940" s="9"/>
      <c r="CJ940" s="9"/>
      <c r="CL940" s="9"/>
      <c r="CM940" s="9"/>
      <c r="CN940" s="9"/>
      <c r="CO940" s="9"/>
      <c r="CP940" s="9"/>
      <c r="CQ940" s="9"/>
      <c r="CR940" s="9"/>
      <c r="CT940" s="9"/>
      <c r="CU940" s="9"/>
      <c r="CV940" s="9"/>
    </row>
    <row r="941" spans="1:100" x14ac:dyDescent="0.2">
      <c r="A941" s="9"/>
      <c r="B941" s="9"/>
      <c r="C941" s="9"/>
      <c r="D941" s="9"/>
      <c r="E941" s="9"/>
      <c r="F941" s="9"/>
      <c r="H941" s="9"/>
      <c r="I941" s="9"/>
      <c r="J941" s="9"/>
      <c r="L941" s="9"/>
      <c r="N941" s="9"/>
      <c r="O941" s="9"/>
      <c r="P941" s="9"/>
      <c r="R941" s="9"/>
      <c r="T941" s="9"/>
      <c r="V941" s="9"/>
      <c r="W941" s="9"/>
      <c r="X941" s="9"/>
      <c r="Z941" s="9"/>
      <c r="AA941" s="9"/>
      <c r="AB941" s="9"/>
      <c r="AC941" s="9"/>
      <c r="AD941" s="9"/>
      <c r="AF941" s="9"/>
      <c r="AG941" s="9"/>
      <c r="AH941" s="9"/>
      <c r="AI941" s="9"/>
      <c r="AJ941" s="9"/>
      <c r="AL941" s="9"/>
      <c r="AM941" s="9"/>
      <c r="AN941" s="9"/>
      <c r="AO941" s="9"/>
      <c r="AP941" s="9"/>
      <c r="AQ941" s="9"/>
      <c r="AR941" s="9"/>
      <c r="AS941" s="9"/>
      <c r="AT941" s="9"/>
      <c r="AU941" s="9"/>
      <c r="AV941" s="9"/>
      <c r="AW941" s="9"/>
      <c r="AX941" s="9"/>
      <c r="AY941" s="9"/>
      <c r="AZ941" s="9"/>
      <c r="BB941" s="9"/>
      <c r="BD941" s="9"/>
      <c r="BF941" s="9"/>
      <c r="BG941" s="9"/>
      <c r="BH941" s="9"/>
      <c r="BI941" s="9"/>
      <c r="BJ941" s="9"/>
      <c r="BK941" s="9"/>
      <c r="BL941" s="9"/>
      <c r="BM941" s="9"/>
      <c r="BN941" s="9"/>
      <c r="BO941" s="9"/>
      <c r="BP941" s="9"/>
      <c r="BQ941" s="9"/>
      <c r="BR941" s="9"/>
      <c r="BS941" s="9"/>
      <c r="BT941" s="9"/>
      <c r="BV941" s="9"/>
      <c r="BW941" s="9"/>
      <c r="BX941" s="9"/>
      <c r="BZ941" s="9"/>
      <c r="CA941" s="9"/>
      <c r="CB941" s="9"/>
      <c r="CC941" s="9"/>
      <c r="CD941" s="9"/>
      <c r="CF941" s="9"/>
      <c r="CH941" s="9"/>
      <c r="CI941" s="9"/>
      <c r="CJ941" s="9"/>
      <c r="CL941" s="9"/>
      <c r="CM941" s="9"/>
      <c r="CN941" s="9"/>
      <c r="CO941" s="9"/>
      <c r="CP941" s="9"/>
      <c r="CQ941" s="9"/>
      <c r="CR941" s="9"/>
      <c r="CT941" s="9"/>
      <c r="CU941" s="9"/>
      <c r="CV941" s="9"/>
    </row>
    <row r="942" spans="1:100" x14ac:dyDescent="0.2">
      <c r="A942" s="9"/>
      <c r="B942" s="9"/>
      <c r="C942" s="9"/>
      <c r="D942" s="9"/>
      <c r="E942" s="9"/>
      <c r="F942" s="9"/>
      <c r="H942" s="9"/>
      <c r="I942" s="9"/>
      <c r="J942" s="9"/>
      <c r="L942" s="9"/>
      <c r="N942" s="9"/>
      <c r="O942" s="9"/>
      <c r="P942" s="9"/>
      <c r="R942" s="9"/>
      <c r="T942" s="9"/>
      <c r="V942" s="9"/>
      <c r="W942" s="9"/>
      <c r="X942" s="9"/>
      <c r="Z942" s="9"/>
      <c r="AA942" s="9"/>
      <c r="AB942" s="9"/>
      <c r="AC942" s="9"/>
      <c r="AD942" s="9"/>
      <c r="AF942" s="9"/>
      <c r="AG942" s="9"/>
      <c r="AH942" s="9"/>
      <c r="AI942" s="9"/>
      <c r="AJ942" s="9"/>
      <c r="AL942" s="9"/>
      <c r="AM942" s="9"/>
      <c r="AN942" s="9"/>
      <c r="AO942" s="9"/>
      <c r="AP942" s="9"/>
      <c r="AQ942" s="9"/>
      <c r="AR942" s="9"/>
      <c r="AS942" s="9"/>
      <c r="AT942" s="9"/>
      <c r="AU942" s="9"/>
      <c r="AV942" s="9"/>
      <c r="AW942" s="9"/>
      <c r="AX942" s="9"/>
      <c r="AY942" s="9"/>
      <c r="AZ942" s="9"/>
      <c r="BB942" s="9"/>
      <c r="BD942" s="9"/>
      <c r="BF942" s="9"/>
      <c r="BG942" s="9"/>
      <c r="BH942" s="9"/>
      <c r="BI942" s="9"/>
      <c r="BJ942" s="9"/>
      <c r="BK942" s="9"/>
      <c r="BL942" s="9"/>
      <c r="BM942" s="9"/>
      <c r="BN942" s="9"/>
      <c r="BO942" s="9"/>
      <c r="BP942" s="9"/>
      <c r="BQ942" s="9"/>
      <c r="BR942" s="9"/>
      <c r="BS942" s="9"/>
      <c r="BT942" s="9"/>
      <c r="BV942" s="9"/>
      <c r="BW942" s="9"/>
      <c r="BX942" s="9"/>
      <c r="BZ942" s="9"/>
      <c r="CA942" s="9"/>
      <c r="CB942" s="9"/>
      <c r="CC942" s="9"/>
      <c r="CD942" s="9"/>
      <c r="CF942" s="9"/>
      <c r="CH942" s="9"/>
      <c r="CI942" s="9"/>
      <c r="CJ942" s="9"/>
      <c r="CL942" s="9"/>
      <c r="CM942" s="9"/>
      <c r="CN942" s="9"/>
      <c r="CO942" s="9"/>
      <c r="CP942" s="9"/>
      <c r="CQ942" s="9"/>
      <c r="CR942" s="9"/>
      <c r="CT942" s="9"/>
      <c r="CU942" s="9"/>
      <c r="CV942" s="9"/>
    </row>
    <row r="943" spans="1:100" x14ac:dyDescent="0.2">
      <c r="A943" s="9"/>
      <c r="B943" s="9"/>
      <c r="C943" s="9"/>
      <c r="D943" s="9"/>
      <c r="E943" s="9"/>
      <c r="F943" s="9"/>
      <c r="H943" s="9"/>
      <c r="I943" s="9"/>
      <c r="J943" s="9"/>
      <c r="L943" s="9"/>
      <c r="N943" s="9"/>
      <c r="O943" s="9"/>
      <c r="P943" s="9"/>
      <c r="R943" s="9"/>
      <c r="T943" s="9"/>
      <c r="V943" s="9"/>
      <c r="W943" s="9"/>
      <c r="X943" s="9"/>
      <c r="Z943" s="9"/>
      <c r="AA943" s="9"/>
      <c r="AB943" s="9"/>
      <c r="AC943" s="9"/>
      <c r="AD943" s="9"/>
      <c r="AF943" s="9"/>
      <c r="AG943" s="9"/>
      <c r="AH943" s="9"/>
      <c r="AI943" s="9"/>
      <c r="AJ943" s="9"/>
      <c r="AL943" s="9"/>
      <c r="AM943" s="9"/>
      <c r="AN943" s="9"/>
      <c r="AO943" s="9"/>
      <c r="AP943" s="9"/>
      <c r="AQ943" s="9"/>
      <c r="AR943" s="9"/>
      <c r="AS943" s="9"/>
      <c r="AT943" s="9"/>
      <c r="AU943" s="9"/>
      <c r="AV943" s="9"/>
      <c r="AW943" s="9"/>
      <c r="AX943" s="9"/>
      <c r="AY943" s="9"/>
      <c r="AZ943" s="9"/>
      <c r="BB943" s="9"/>
      <c r="BD943" s="9"/>
      <c r="BF943" s="9"/>
      <c r="BG943" s="9"/>
      <c r="BH943" s="9"/>
      <c r="BI943" s="9"/>
      <c r="BJ943" s="9"/>
      <c r="BK943" s="9"/>
      <c r="BL943" s="9"/>
      <c r="BM943" s="9"/>
      <c r="BN943" s="9"/>
      <c r="BO943" s="9"/>
      <c r="BP943" s="9"/>
      <c r="BQ943" s="9"/>
      <c r="BR943" s="9"/>
      <c r="BS943" s="9"/>
      <c r="BT943" s="9"/>
      <c r="BV943" s="9"/>
      <c r="BW943" s="9"/>
      <c r="BX943" s="9"/>
      <c r="BZ943" s="9"/>
      <c r="CA943" s="9"/>
      <c r="CB943" s="9"/>
      <c r="CC943" s="9"/>
      <c r="CD943" s="9"/>
      <c r="CF943" s="9"/>
      <c r="CH943" s="9"/>
      <c r="CI943" s="9"/>
      <c r="CJ943" s="9"/>
      <c r="CL943" s="9"/>
      <c r="CM943" s="9"/>
      <c r="CN943" s="9"/>
      <c r="CO943" s="9"/>
      <c r="CP943" s="9"/>
      <c r="CQ943" s="9"/>
      <c r="CR943" s="9"/>
      <c r="CT943" s="9"/>
      <c r="CU943" s="9"/>
      <c r="CV943" s="9"/>
    </row>
    <row r="944" spans="1:100" x14ac:dyDescent="0.2">
      <c r="A944" s="9"/>
      <c r="B944" s="9"/>
      <c r="C944" s="9"/>
      <c r="D944" s="9"/>
      <c r="E944" s="9"/>
      <c r="F944" s="9"/>
      <c r="H944" s="9"/>
      <c r="I944" s="9"/>
      <c r="J944" s="9"/>
      <c r="L944" s="9"/>
      <c r="N944" s="9"/>
      <c r="O944" s="9"/>
      <c r="P944" s="9"/>
      <c r="R944" s="9"/>
      <c r="T944" s="9"/>
      <c r="V944" s="9"/>
      <c r="W944" s="9"/>
      <c r="X944" s="9"/>
      <c r="Z944" s="9"/>
      <c r="AA944" s="9"/>
      <c r="AB944" s="9"/>
      <c r="AC944" s="9"/>
      <c r="AD944" s="9"/>
      <c r="AF944" s="9"/>
      <c r="AG944" s="9"/>
      <c r="AH944" s="9"/>
      <c r="AI944" s="9"/>
      <c r="AJ944" s="9"/>
      <c r="AL944" s="9"/>
      <c r="AM944" s="9"/>
      <c r="AN944" s="9"/>
      <c r="AO944" s="9"/>
      <c r="AP944" s="9"/>
      <c r="AQ944" s="9"/>
      <c r="AR944" s="9"/>
      <c r="AS944" s="9"/>
      <c r="AT944" s="9"/>
      <c r="AU944" s="9"/>
      <c r="AV944" s="9"/>
      <c r="AW944" s="9"/>
      <c r="AX944" s="9"/>
      <c r="AY944" s="9"/>
      <c r="AZ944" s="9"/>
      <c r="BB944" s="9"/>
      <c r="BD944" s="9"/>
      <c r="BF944" s="9"/>
      <c r="BG944" s="9"/>
      <c r="BH944" s="9"/>
      <c r="BI944" s="9"/>
      <c r="BJ944" s="9"/>
      <c r="BK944" s="9"/>
      <c r="BL944" s="9"/>
      <c r="BM944" s="9"/>
      <c r="BN944" s="9"/>
      <c r="BO944" s="9"/>
      <c r="BP944" s="9"/>
      <c r="BQ944" s="9"/>
      <c r="BR944" s="9"/>
      <c r="BS944" s="9"/>
      <c r="BT944" s="9"/>
      <c r="BV944" s="9"/>
      <c r="BW944" s="9"/>
      <c r="BX944" s="9"/>
      <c r="BZ944" s="9"/>
      <c r="CA944" s="9"/>
      <c r="CB944" s="9"/>
      <c r="CC944" s="9"/>
      <c r="CD944" s="9"/>
      <c r="CF944" s="9"/>
      <c r="CH944" s="9"/>
      <c r="CI944" s="9"/>
      <c r="CJ944" s="9"/>
      <c r="CL944" s="9"/>
      <c r="CM944" s="9"/>
      <c r="CN944" s="9"/>
      <c r="CO944" s="9"/>
      <c r="CP944" s="9"/>
      <c r="CQ944" s="9"/>
      <c r="CR944" s="9"/>
      <c r="CT944" s="9"/>
      <c r="CU944" s="9"/>
      <c r="CV944" s="9"/>
    </row>
    <row r="945" spans="1:100" x14ac:dyDescent="0.2">
      <c r="A945" s="9"/>
      <c r="B945" s="9"/>
      <c r="C945" s="9"/>
      <c r="D945" s="9"/>
      <c r="E945" s="9"/>
      <c r="F945" s="9"/>
      <c r="H945" s="9"/>
      <c r="I945" s="9"/>
      <c r="J945" s="9"/>
      <c r="L945" s="9"/>
      <c r="N945" s="9"/>
      <c r="O945" s="9"/>
      <c r="P945" s="9"/>
      <c r="R945" s="9"/>
      <c r="T945" s="9"/>
      <c r="V945" s="9"/>
      <c r="W945" s="9"/>
      <c r="X945" s="9"/>
      <c r="Z945" s="9"/>
      <c r="AA945" s="9"/>
      <c r="AB945" s="9"/>
      <c r="AC945" s="9"/>
      <c r="AD945" s="9"/>
      <c r="AF945" s="9"/>
      <c r="AG945" s="9"/>
      <c r="AH945" s="9"/>
      <c r="AI945" s="9"/>
      <c r="AJ945" s="9"/>
      <c r="AL945" s="9"/>
      <c r="AM945" s="9"/>
      <c r="AN945" s="9"/>
      <c r="AO945" s="9"/>
      <c r="AP945" s="9"/>
      <c r="AQ945" s="9"/>
      <c r="AR945" s="9"/>
      <c r="AS945" s="9"/>
      <c r="AT945" s="9"/>
      <c r="AU945" s="9"/>
      <c r="AV945" s="9"/>
      <c r="AW945" s="9"/>
      <c r="AX945" s="9"/>
      <c r="AY945" s="9"/>
      <c r="AZ945" s="9"/>
      <c r="BB945" s="9"/>
      <c r="BD945" s="9"/>
      <c r="BF945" s="9"/>
      <c r="BG945" s="9"/>
      <c r="BH945" s="9"/>
      <c r="BI945" s="9"/>
      <c r="BJ945" s="9"/>
      <c r="BK945" s="9"/>
      <c r="BL945" s="9"/>
      <c r="BM945" s="9"/>
      <c r="BN945" s="9"/>
      <c r="BO945" s="9"/>
      <c r="BP945" s="9"/>
      <c r="BQ945" s="9"/>
      <c r="BR945" s="9"/>
      <c r="BS945" s="9"/>
      <c r="BT945" s="9"/>
      <c r="BV945" s="9"/>
      <c r="BW945" s="9"/>
      <c r="BX945" s="9"/>
      <c r="BZ945" s="9"/>
      <c r="CA945" s="9"/>
      <c r="CB945" s="9"/>
      <c r="CC945" s="9"/>
      <c r="CD945" s="9"/>
      <c r="CF945" s="9"/>
      <c r="CH945" s="9"/>
      <c r="CI945" s="9"/>
      <c r="CJ945" s="9"/>
      <c r="CL945" s="9"/>
      <c r="CM945" s="9"/>
      <c r="CN945" s="9"/>
      <c r="CO945" s="9"/>
      <c r="CP945" s="9"/>
      <c r="CQ945" s="9"/>
      <c r="CR945" s="9"/>
      <c r="CT945" s="9"/>
      <c r="CU945" s="9"/>
      <c r="CV945" s="9"/>
    </row>
    <row r="946" spans="1:100" x14ac:dyDescent="0.2">
      <c r="A946" s="9"/>
      <c r="B946" s="9"/>
      <c r="C946" s="9"/>
      <c r="D946" s="9"/>
      <c r="E946" s="9"/>
      <c r="F946" s="9"/>
      <c r="H946" s="9"/>
      <c r="I946" s="9"/>
      <c r="J946" s="9"/>
      <c r="L946" s="9"/>
      <c r="N946" s="9"/>
      <c r="O946" s="9"/>
      <c r="P946" s="9"/>
      <c r="R946" s="9"/>
      <c r="T946" s="9"/>
      <c r="V946" s="9"/>
      <c r="W946" s="9"/>
      <c r="X946" s="9"/>
      <c r="Z946" s="9"/>
      <c r="AA946" s="9"/>
      <c r="AB946" s="9"/>
      <c r="AC946" s="9"/>
      <c r="AD946" s="9"/>
      <c r="AF946" s="9"/>
      <c r="AG946" s="9"/>
      <c r="AH946" s="9"/>
      <c r="AI946" s="9"/>
      <c r="AJ946" s="9"/>
      <c r="AL946" s="9"/>
      <c r="AM946" s="9"/>
      <c r="AN946" s="9"/>
      <c r="AO946" s="9"/>
      <c r="AP946" s="9"/>
      <c r="AQ946" s="9"/>
      <c r="AR946" s="9"/>
      <c r="AS946" s="9"/>
      <c r="AT946" s="9"/>
      <c r="AU946" s="9"/>
      <c r="AV946" s="9"/>
      <c r="AW946" s="9"/>
      <c r="AX946" s="9"/>
      <c r="AY946" s="9"/>
      <c r="AZ946" s="9"/>
      <c r="BB946" s="9"/>
      <c r="BD946" s="9"/>
      <c r="BF946" s="9"/>
      <c r="BG946" s="9"/>
      <c r="BH946" s="9"/>
      <c r="BI946" s="9"/>
      <c r="BJ946" s="9"/>
      <c r="BK946" s="9"/>
      <c r="BL946" s="9"/>
      <c r="BM946" s="9"/>
      <c r="BN946" s="9"/>
      <c r="BO946" s="9"/>
      <c r="BP946" s="9"/>
      <c r="BQ946" s="9"/>
      <c r="BR946" s="9"/>
      <c r="BS946" s="9"/>
      <c r="BT946" s="9"/>
      <c r="BV946" s="9"/>
      <c r="BW946" s="9"/>
      <c r="BX946" s="9"/>
      <c r="BZ946" s="9"/>
      <c r="CA946" s="9"/>
      <c r="CB946" s="9"/>
      <c r="CC946" s="9"/>
      <c r="CD946" s="9"/>
      <c r="CF946" s="9"/>
      <c r="CH946" s="9"/>
      <c r="CI946" s="9"/>
      <c r="CJ946" s="9"/>
      <c r="CL946" s="9"/>
      <c r="CM946" s="9"/>
      <c r="CN946" s="9"/>
      <c r="CO946" s="9"/>
      <c r="CP946" s="9"/>
      <c r="CQ946" s="9"/>
      <c r="CR946" s="9"/>
      <c r="CT946" s="9"/>
      <c r="CU946" s="9"/>
      <c r="CV946" s="9"/>
    </row>
    <row r="947" spans="1:100" x14ac:dyDescent="0.2">
      <c r="A947" s="9"/>
      <c r="B947" s="9"/>
      <c r="C947" s="9"/>
      <c r="D947" s="9"/>
      <c r="E947" s="9"/>
      <c r="F947" s="9"/>
      <c r="H947" s="9"/>
      <c r="I947" s="9"/>
      <c r="J947" s="9"/>
      <c r="L947" s="9"/>
      <c r="N947" s="9"/>
      <c r="O947" s="9"/>
      <c r="P947" s="9"/>
      <c r="R947" s="9"/>
      <c r="T947" s="9"/>
      <c r="V947" s="9"/>
      <c r="W947" s="9"/>
      <c r="X947" s="9"/>
      <c r="Z947" s="9"/>
      <c r="AA947" s="9"/>
      <c r="AB947" s="9"/>
      <c r="AC947" s="9"/>
      <c r="AD947" s="9"/>
      <c r="AF947" s="9"/>
      <c r="AG947" s="9"/>
      <c r="AH947" s="9"/>
      <c r="AI947" s="9"/>
      <c r="AJ947" s="9"/>
      <c r="AL947" s="9"/>
      <c r="AM947" s="9"/>
      <c r="AN947" s="9"/>
      <c r="AO947" s="9"/>
      <c r="AP947" s="9"/>
      <c r="AQ947" s="9"/>
      <c r="AR947" s="9"/>
      <c r="AS947" s="9"/>
      <c r="AT947" s="9"/>
      <c r="AU947" s="9"/>
      <c r="AV947" s="9"/>
      <c r="AW947" s="9"/>
      <c r="AX947" s="9"/>
      <c r="AY947" s="9"/>
      <c r="AZ947" s="9"/>
      <c r="BB947" s="9"/>
      <c r="BD947" s="9"/>
      <c r="BF947" s="9"/>
      <c r="BG947" s="9"/>
      <c r="BH947" s="9"/>
      <c r="BI947" s="9"/>
      <c r="BJ947" s="9"/>
      <c r="BK947" s="9"/>
      <c r="BL947" s="9"/>
      <c r="BM947" s="9"/>
      <c r="BN947" s="9"/>
      <c r="BO947" s="9"/>
      <c r="BP947" s="9"/>
      <c r="BQ947" s="9"/>
      <c r="BR947" s="9"/>
      <c r="BS947" s="9"/>
      <c r="BT947" s="9"/>
      <c r="BV947" s="9"/>
      <c r="BW947" s="9"/>
      <c r="BX947" s="9"/>
      <c r="BZ947" s="9"/>
      <c r="CA947" s="9"/>
      <c r="CB947" s="9"/>
      <c r="CC947" s="9"/>
      <c r="CD947" s="9"/>
      <c r="CF947" s="9"/>
      <c r="CH947" s="9"/>
      <c r="CI947" s="9"/>
      <c r="CJ947" s="9"/>
      <c r="CL947" s="9"/>
      <c r="CM947" s="9"/>
      <c r="CN947" s="9"/>
      <c r="CO947" s="9"/>
      <c r="CP947" s="9"/>
      <c r="CQ947" s="9"/>
      <c r="CR947" s="9"/>
      <c r="CT947" s="9"/>
      <c r="CU947" s="9"/>
      <c r="CV947" s="9"/>
    </row>
    <row r="948" spans="1:100" x14ac:dyDescent="0.2">
      <c r="A948" s="9"/>
      <c r="B948" s="9"/>
      <c r="C948" s="9"/>
      <c r="D948" s="9"/>
      <c r="E948" s="9"/>
      <c r="F948" s="9"/>
      <c r="H948" s="9"/>
      <c r="I948" s="9"/>
      <c r="J948" s="9"/>
      <c r="L948" s="9"/>
      <c r="N948" s="9"/>
      <c r="O948" s="9"/>
      <c r="P948" s="9"/>
      <c r="R948" s="9"/>
      <c r="T948" s="9"/>
      <c r="V948" s="9"/>
      <c r="W948" s="9"/>
      <c r="X948" s="9"/>
      <c r="Z948" s="9"/>
      <c r="AA948" s="9"/>
      <c r="AB948" s="9"/>
      <c r="AC948" s="9"/>
      <c r="AD948" s="9"/>
      <c r="AF948" s="9"/>
      <c r="AG948" s="9"/>
      <c r="AH948" s="9"/>
      <c r="AI948" s="9"/>
      <c r="AJ948" s="9"/>
      <c r="AL948" s="9"/>
      <c r="AM948" s="9"/>
      <c r="AN948" s="9"/>
      <c r="AO948" s="9"/>
      <c r="AP948" s="9"/>
      <c r="AQ948" s="9"/>
      <c r="AR948" s="9"/>
      <c r="AS948" s="9"/>
      <c r="AT948" s="9"/>
      <c r="AU948" s="9"/>
      <c r="AV948" s="9"/>
      <c r="AW948" s="9"/>
      <c r="AX948" s="9"/>
      <c r="AY948" s="9"/>
      <c r="AZ948" s="9"/>
      <c r="BB948" s="9"/>
      <c r="BD948" s="9"/>
      <c r="BF948" s="9"/>
      <c r="BG948" s="9"/>
      <c r="BH948" s="9"/>
      <c r="BI948" s="9"/>
      <c r="BJ948" s="9"/>
      <c r="BK948" s="9"/>
      <c r="BL948" s="9"/>
      <c r="BM948" s="9"/>
      <c r="BN948" s="9"/>
      <c r="BO948" s="9"/>
      <c r="BP948" s="9"/>
      <c r="BQ948" s="9"/>
      <c r="BR948" s="9"/>
      <c r="BS948" s="9"/>
      <c r="BT948" s="9"/>
      <c r="BV948" s="9"/>
      <c r="BW948" s="9"/>
      <c r="BX948" s="9"/>
      <c r="BZ948" s="9"/>
      <c r="CA948" s="9"/>
      <c r="CB948" s="9"/>
      <c r="CC948" s="9"/>
      <c r="CD948" s="9"/>
      <c r="CF948" s="9"/>
      <c r="CH948" s="9"/>
      <c r="CI948" s="9"/>
      <c r="CJ948" s="9"/>
      <c r="CL948" s="9"/>
      <c r="CM948" s="9"/>
      <c r="CN948" s="9"/>
      <c r="CO948" s="9"/>
      <c r="CP948" s="9"/>
      <c r="CQ948" s="9"/>
      <c r="CR948" s="9"/>
      <c r="CT948" s="9"/>
      <c r="CU948" s="9"/>
      <c r="CV948" s="9"/>
    </row>
    <row r="949" spans="1:100" x14ac:dyDescent="0.2">
      <c r="A949" s="9"/>
      <c r="B949" s="9"/>
      <c r="C949" s="9"/>
      <c r="D949" s="9"/>
      <c r="E949" s="9"/>
      <c r="F949" s="9"/>
      <c r="H949" s="9"/>
      <c r="I949" s="9"/>
      <c r="J949" s="9"/>
      <c r="L949" s="9"/>
      <c r="N949" s="9"/>
      <c r="O949" s="9"/>
      <c r="P949" s="9"/>
      <c r="R949" s="9"/>
      <c r="T949" s="9"/>
      <c r="V949" s="9"/>
      <c r="W949" s="9"/>
      <c r="X949" s="9"/>
      <c r="Z949" s="9"/>
      <c r="AA949" s="9"/>
      <c r="AB949" s="9"/>
      <c r="AC949" s="9"/>
      <c r="AD949" s="9"/>
      <c r="AF949" s="9"/>
      <c r="AG949" s="9"/>
      <c r="AH949" s="9"/>
      <c r="AI949" s="9"/>
      <c r="AJ949" s="9"/>
      <c r="AL949" s="9"/>
      <c r="AM949" s="9"/>
      <c r="AN949" s="9"/>
      <c r="AO949" s="9"/>
      <c r="AP949" s="9"/>
      <c r="AQ949" s="9"/>
      <c r="AR949" s="9"/>
      <c r="AS949" s="9"/>
      <c r="AT949" s="9"/>
      <c r="AU949" s="9"/>
      <c r="AV949" s="9"/>
      <c r="AW949" s="9"/>
      <c r="AX949" s="9"/>
      <c r="AY949" s="9"/>
      <c r="AZ949" s="9"/>
      <c r="BB949" s="9"/>
      <c r="BD949" s="9"/>
      <c r="BF949" s="9"/>
      <c r="BG949" s="9"/>
      <c r="BH949" s="9"/>
      <c r="BI949" s="9"/>
      <c r="BJ949" s="9"/>
      <c r="BK949" s="9"/>
      <c r="BL949" s="9"/>
      <c r="BM949" s="9"/>
      <c r="BN949" s="9"/>
      <c r="BO949" s="9"/>
      <c r="BP949" s="9"/>
      <c r="BQ949" s="9"/>
      <c r="BR949" s="9"/>
      <c r="BS949" s="9"/>
      <c r="BT949" s="9"/>
      <c r="BV949" s="9"/>
      <c r="BW949" s="9"/>
      <c r="BX949" s="9"/>
      <c r="BZ949" s="9"/>
      <c r="CA949" s="9"/>
      <c r="CB949" s="9"/>
      <c r="CC949" s="9"/>
      <c r="CD949" s="9"/>
      <c r="CF949" s="9"/>
      <c r="CH949" s="9"/>
      <c r="CI949" s="9"/>
      <c r="CJ949" s="9"/>
      <c r="CL949" s="9"/>
      <c r="CM949" s="9"/>
      <c r="CN949" s="9"/>
      <c r="CO949" s="9"/>
      <c r="CP949" s="9"/>
      <c r="CQ949" s="9"/>
      <c r="CR949" s="9"/>
      <c r="CT949" s="9"/>
      <c r="CU949" s="9"/>
      <c r="CV949" s="9"/>
    </row>
    <row r="950" spans="1:100" x14ac:dyDescent="0.2">
      <c r="A950" s="9"/>
      <c r="B950" s="9"/>
      <c r="C950" s="9"/>
      <c r="D950" s="9"/>
      <c r="E950" s="9"/>
      <c r="F950" s="9"/>
      <c r="H950" s="9"/>
      <c r="I950" s="9"/>
      <c r="J950" s="9"/>
      <c r="L950" s="9"/>
      <c r="N950" s="9"/>
      <c r="O950" s="9"/>
      <c r="P950" s="9"/>
      <c r="R950" s="9"/>
      <c r="T950" s="9"/>
      <c r="V950" s="9"/>
      <c r="W950" s="9"/>
      <c r="X950" s="9"/>
      <c r="Z950" s="9"/>
      <c r="AA950" s="9"/>
      <c r="AB950" s="9"/>
      <c r="AC950" s="9"/>
      <c r="AD950" s="9"/>
      <c r="AF950" s="9"/>
      <c r="AG950" s="9"/>
      <c r="AH950" s="9"/>
      <c r="AI950" s="9"/>
      <c r="AJ950" s="9"/>
      <c r="AL950" s="9"/>
      <c r="AM950" s="9"/>
      <c r="AN950" s="9"/>
      <c r="AO950" s="9"/>
      <c r="AP950" s="9"/>
      <c r="AQ950" s="9"/>
      <c r="AR950" s="9"/>
      <c r="AS950" s="9"/>
      <c r="AT950" s="9"/>
      <c r="AU950" s="9"/>
      <c r="AV950" s="9"/>
      <c r="AW950" s="9"/>
      <c r="AX950" s="9"/>
      <c r="AY950" s="9"/>
      <c r="AZ950" s="9"/>
      <c r="BB950" s="9"/>
      <c r="BD950" s="9"/>
      <c r="BF950" s="9"/>
      <c r="BG950" s="9"/>
      <c r="BH950" s="9"/>
      <c r="BI950" s="9"/>
      <c r="BJ950" s="9"/>
      <c r="BK950" s="9"/>
      <c r="BL950" s="9"/>
      <c r="BM950" s="9"/>
      <c r="BN950" s="9"/>
      <c r="BO950" s="9"/>
      <c r="BP950" s="9"/>
      <c r="BQ950" s="9"/>
      <c r="BR950" s="9"/>
      <c r="BS950" s="9"/>
      <c r="BT950" s="9"/>
      <c r="BV950" s="9"/>
      <c r="BW950" s="9"/>
      <c r="BX950" s="9"/>
      <c r="BZ950" s="9"/>
      <c r="CA950" s="9"/>
      <c r="CB950" s="9"/>
      <c r="CC950" s="9"/>
      <c r="CD950" s="9"/>
      <c r="CF950" s="9"/>
      <c r="CH950" s="9"/>
      <c r="CI950" s="9"/>
      <c r="CJ950" s="9"/>
      <c r="CL950" s="9"/>
      <c r="CM950" s="9"/>
      <c r="CN950" s="9"/>
      <c r="CO950" s="9"/>
      <c r="CP950" s="9"/>
      <c r="CQ950" s="9"/>
      <c r="CR950" s="9"/>
      <c r="CT950" s="9"/>
      <c r="CU950" s="9"/>
      <c r="CV950" s="9"/>
    </row>
    <row r="951" spans="1:100" x14ac:dyDescent="0.2">
      <c r="A951" s="9"/>
      <c r="B951" s="9"/>
      <c r="C951" s="9"/>
      <c r="D951" s="9"/>
      <c r="E951" s="9"/>
      <c r="F951" s="9"/>
      <c r="H951" s="9"/>
      <c r="I951" s="9"/>
      <c r="J951" s="9"/>
      <c r="L951" s="9"/>
      <c r="N951" s="9"/>
      <c r="O951" s="9"/>
      <c r="P951" s="9"/>
      <c r="R951" s="9"/>
      <c r="T951" s="9"/>
      <c r="V951" s="9"/>
      <c r="W951" s="9"/>
      <c r="X951" s="9"/>
      <c r="Z951" s="9"/>
      <c r="AA951" s="9"/>
      <c r="AB951" s="9"/>
      <c r="AC951" s="9"/>
      <c r="AD951" s="9"/>
      <c r="AF951" s="9"/>
      <c r="AG951" s="9"/>
      <c r="AH951" s="9"/>
      <c r="AI951" s="9"/>
      <c r="AJ951" s="9"/>
      <c r="AL951" s="9"/>
      <c r="AM951" s="9"/>
      <c r="AN951" s="9"/>
      <c r="AO951" s="9"/>
      <c r="AP951" s="9"/>
      <c r="AQ951" s="9"/>
      <c r="AR951" s="9"/>
      <c r="AS951" s="9"/>
      <c r="AT951" s="9"/>
      <c r="AU951" s="9"/>
      <c r="AV951" s="9"/>
      <c r="AW951" s="9"/>
      <c r="AX951" s="9"/>
      <c r="AY951" s="9"/>
      <c r="AZ951" s="9"/>
      <c r="BB951" s="9"/>
      <c r="BD951" s="9"/>
      <c r="BF951" s="9"/>
      <c r="BG951" s="9"/>
      <c r="BH951" s="9"/>
      <c r="BI951" s="9"/>
      <c r="BJ951" s="9"/>
      <c r="BK951" s="9"/>
      <c r="BL951" s="9"/>
      <c r="BM951" s="9"/>
      <c r="BN951" s="9"/>
      <c r="BO951" s="9"/>
      <c r="BP951" s="9"/>
      <c r="BQ951" s="9"/>
      <c r="BR951" s="9"/>
      <c r="BS951" s="9"/>
      <c r="BT951" s="9"/>
      <c r="BV951" s="9"/>
      <c r="BW951" s="9"/>
      <c r="BX951" s="9"/>
      <c r="BZ951" s="9"/>
      <c r="CA951" s="9"/>
      <c r="CB951" s="9"/>
      <c r="CC951" s="9"/>
      <c r="CD951" s="9"/>
      <c r="CF951" s="9"/>
      <c r="CH951" s="9"/>
      <c r="CI951" s="9"/>
      <c r="CJ951" s="9"/>
      <c r="CL951" s="9"/>
      <c r="CM951" s="9"/>
      <c r="CN951" s="9"/>
      <c r="CO951" s="9"/>
      <c r="CP951" s="9"/>
      <c r="CQ951" s="9"/>
      <c r="CR951" s="9"/>
      <c r="CT951" s="9"/>
      <c r="CU951" s="9"/>
      <c r="CV951" s="9"/>
    </row>
    <row r="952" spans="1:100" x14ac:dyDescent="0.2">
      <c r="A952" s="9"/>
      <c r="B952" s="9"/>
      <c r="C952" s="9"/>
      <c r="D952" s="9"/>
      <c r="E952" s="9"/>
      <c r="F952" s="9"/>
      <c r="H952" s="9"/>
      <c r="I952" s="9"/>
      <c r="J952" s="9"/>
      <c r="L952" s="9"/>
      <c r="N952" s="9"/>
      <c r="O952" s="9"/>
      <c r="P952" s="9"/>
      <c r="R952" s="9"/>
      <c r="T952" s="9"/>
      <c r="V952" s="9"/>
      <c r="W952" s="9"/>
      <c r="X952" s="9"/>
      <c r="Z952" s="9"/>
      <c r="AA952" s="9"/>
      <c r="AB952" s="9"/>
      <c r="AC952" s="9"/>
      <c r="AD952" s="9"/>
      <c r="AF952" s="9"/>
      <c r="AG952" s="9"/>
      <c r="AH952" s="9"/>
      <c r="AI952" s="9"/>
      <c r="AJ952" s="9"/>
      <c r="AL952" s="9"/>
      <c r="AM952" s="9"/>
      <c r="AN952" s="9"/>
      <c r="AO952" s="9"/>
      <c r="AP952" s="9"/>
      <c r="AQ952" s="9"/>
      <c r="AR952" s="9"/>
      <c r="AS952" s="9"/>
      <c r="AT952" s="9"/>
      <c r="AU952" s="9"/>
      <c r="AV952" s="9"/>
      <c r="AW952" s="9"/>
      <c r="AX952" s="9"/>
      <c r="AY952" s="9"/>
      <c r="AZ952" s="9"/>
      <c r="BB952" s="9"/>
      <c r="BD952" s="9"/>
      <c r="BF952" s="9"/>
      <c r="BG952" s="9"/>
      <c r="BH952" s="9"/>
      <c r="BI952" s="9"/>
      <c r="BJ952" s="9"/>
      <c r="BK952" s="9"/>
      <c r="BL952" s="9"/>
      <c r="BM952" s="9"/>
      <c r="BN952" s="9"/>
      <c r="BO952" s="9"/>
      <c r="BP952" s="9"/>
      <c r="BQ952" s="9"/>
      <c r="BR952" s="9"/>
      <c r="BS952" s="9"/>
      <c r="BT952" s="9"/>
      <c r="BV952" s="9"/>
      <c r="BW952" s="9"/>
      <c r="BX952" s="9"/>
      <c r="BZ952" s="9"/>
      <c r="CA952" s="9"/>
      <c r="CB952" s="9"/>
      <c r="CC952" s="9"/>
      <c r="CD952" s="9"/>
      <c r="CF952" s="9"/>
      <c r="CH952" s="9"/>
      <c r="CI952" s="9"/>
      <c r="CJ952" s="9"/>
      <c r="CL952" s="9"/>
      <c r="CM952" s="9"/>
      <c r="CN952" s="9"/>
      <c r="CO952" s="9"/>
      <c r="CP952" s="9"/>
      <c r="CQ952" s="9"/>
      <c r="CR952" s="9"/>
      <c r="CT952" s="9"/>
      <c r="CU952" s="9"/>
      <c r="CV952" s="9"/>
    </row>
    <row r="953" spans="1:100" x14ac:dyDescent="0.2">
      <c r="A953" s="9"/>
      <c r="B953" s="9"/>
      <c r="C953" s="9"/>
      <c r="D953" s="9"/>
      <c r="E953" s="9"/>
      <c r="F953" s="9"/>
      <c r="H953" s="9"/>
      <c r="I953" s="9"/>
      <c r="J953" s="9"/>
      <c r="L953" s="9"/>
      <c r="N953" s="9"/>
      <c r="O953" s="9"/>
      <c r="P953" s="9"/>
      <c r="R953" s="9"/>
      <c r="T953" s="9"/>
      <c r="V953" s="9"/>
      <c r="W953" s="9"/>
      <c r="X953" s="9"/>
      <c r="Z953" s="9"/>
      <c r="AA953" s="9"/>
      <c r="AB953" s="9"/>
      <c r="AC953" s="9"/>
      <c r="AD953" s="9"/>
      <c r="AF953" s="9"/>
      <c r="AG953" s="9"/>
      <c r="AH953" s="9"/>
      <c r="AI953" s="9"/>
      <c r="AJ953" s="9"/>
      <c r="AL953" s="9"/>
      <c r="AM953" s="9"/>
      <c r="AN953" s="9"/>
      <c r="AO953" s="9"/>
      <c r="AP953" s="9"/>
      <c r="AQ953" s="9"/>
      <c r="AR953" s="9"/>
      <c r="AS953" s="9"/>
      <c r="AT953" s="9"/>
      <c r="AU953" s="9"/>
      <c r="AV953" s="9"/>
      <c r="AW953" s="9"/>
      <c r="AX953" s="9"/>
      <c r="AY953" s="9"/>
      <c r="AZ953" s="9"/>
      <c r="BB953" s="9"/>
      <c r="BD953" s="9"/>
      <c r="BF953" s="9"/>
      <c r="BG953" s="9"/>
      <c r="BH953" s="9"/>
      <c r="BI953" s="9"/>
      <c r="BJ953" s="9"/>
      <c r="BK953" s="9"/>
      <c r="BL953" s="9"/>
      <c r="BM953" s="9"/>
      <c r="BN953" s="9"/>
      <c r="BO953" s="9"/>
      <c r="BP953" s="9"/>
      <c r="BQ953" s="9"/>
      <c r="BR953" s="9"/>
      <c r="BS953" s="9"/>
      <c r="BT953" s="9"/>
      <c r="BV953" s="9"/>
      <c r="BW953" s="9"/>
      <c r="BX953" s="9"/>
      <c r="BZ953" s="9"/>
      <c r="CA953" s="9"/>
      <c r="CB953" s="9"/>
      <c r="CC953" s="9"/>
      <c r="CD953" s="9"/>
      <c r="CF953" s="9"/>
      <c r="CH953" s="9"/>
      <c r="CI953" s="9"/>
      <c r="CJ953" s="9"/>
      <c r="CL953" s="9"/>
      <c r="CM953" s="9"/>
      <c r="CN953" s="9"/>
      <c r="CO953" s="9"/>
      <c r="CP953" s="9"/>
      <c r="CQ953" s="9"/>
      <c r="CR953" s="9"/>
      <c r="CT953" s="9"/>
      <c r="CU953" s="9"/>
      <c r="CV953" s="9"/>
    </row>
    <row r="954" spans="1:100" x14ac:dyDescent="0.2">
      <c r="A954" s="9"/>
      <c r="B954" s="9"/>
      <c r="C954" s="9"/>
      <c r="D954" s="9"/>
      <c r="E954" s="9"/>
      <c r="F954" s="9"/>
      <c r="H954" s="9"/>
      <c r="I954" s="9"/>
      <c r="J954" s="9"/>
      <c r="L954" s="9"/>
      <c r="N954" s="9"/>
      <c r="O954" s="9"/>
      <c r="P954" s="9"/>
      <c r="R954" s="9"/>
      <c r="T954" s="9"/>
      <c r="V954" s="9"/>
      <c r="W954" s="9"/>
      <c r="X954" s="9"/>
      <c r="Z954" s="9"/>
      <c r="AA954" s="9"/>
      <c r="AB954" s="9"/>
      <c r="AC954" s="9"/>
      <c r="AD954" s="9"/>
      <c r="AF954" s="9"/>
      <c r="AG954" s="9"/>
      <c r="AH954" s="9"/>
      <c r="AI954" s="9"/>
      <c r="AJ954" s="9"/>
      <c r="AL954" s="9"/>
      <c r="AM954" s="9"/>
      <c r="AN954" s="9"/>
      <c r="AO954" s="9"/>
      <c r="AP954" s="9"/>
      <c r="AQ954" s="9"/>
      <c r="AR954" s="9"/>
      <c r="AS954" s="9"/>
      <c r="AT954" s="9"/>
      <c r="AU954" s="9"/>
      <c r="AV954" s="9"/>
      <c r="AW954" s="9"/>
      <c r="AX954" s="9"/>
      <c r="AY954" s="9"/>
      <c r="AZ954" s="9"/>
      <c r="BB954" s="9"/>
      <c r="BD954" s="9"/>
      <c r="BF954" s="9"/>
      <c r="BG954" s="9"/>
      <c r="BH954" s="9"/>
      <c r="BI954" s="9"/>
      <c r="BJ954" s="9"/>
      <c r="BK954" s="9"/>
      <c r="BL954" s="9"/>
      <c r="BM954" s="9"/>
      <c r="BN954" s="9"/>
      <c r="BO954" s="9"/>
      <c r="BP954" s="9"/>
      <c r="BQ954" s="9"/>
      <c r="BR954" s="9"/>
      <c r="BS954" s="9"/>
      <c r="BT954" s="9"/>
      <c r="BV954" s="9"/>
      <c r="BW954" s="9"/>
      <c r="BX954" s="9"/>
      <c r="BZ954" s="9"/>
      <c r="CA954" s="9"/>
      <c r="CB954" s="9"/>
      <c r="CC954" s="9"/>
      <c r="CD954" s="9"/>
      <c r="CF954" s="9"/>
      <c r="CH954" s="9"/>
      <c r="CI954" s="9"/>
      <c r="CJ954" s="9"/>
      <c r="CL954" s="9"/>
      <c r="CM954" s="9"/>
      <c r="CN954" s="9"/>
      <c r="CO954" s="9"/>
      <c r="CP954" s="9"/>
      <c r="CQ954" s="9"/>
      <c r="CR954" s="9"/>
      <c r="CT954" s="9"/>
      <c r="CU954" s="9"/>
      <c r="CV954" s="9"/>
    </row>
    <row r="955" spans="1:100" x14ac:dyDescent="0.2">
      <c r="A955" s="9"/>
      <c r="B955" s="9"/>
      <c r="C955" s="9"/>
      <c r="D955" s="9"/>
      <c r="E955" s="9"/>
      <c r="F955" s="9"/>
      <c r="H955" s="9"/>
      <c r="I955" s="9"/>
      <c r="J955" s="9"/>
      <c r="L955" s="9"/>
      <c r="N955" s="9"/>
      <c r="O955" s="9"/>
      <c r="P955" s="9"/>
      <c r="R955" s="9"/>
      <c r="T955" s="9"/>
      <c r="V955" s="9"/>
      <c r="W955" s="9"/>
      <c r="X955" s="9"/>
      <c r="Z955" s="9"/>
      <c r="AA955" s="9"/>
      <c r="AB955" s="9"/>
      <c r="AC955" s="9"/>
      <c r="AD955" s="9"/>
      <c r="AF955" s="9"/>
      <c r="AG955" s="9"/>
      <c r="AH955" s="9"/>
      <c r="AI955" s="9"/>
      <c r="AJ955" s="9"/>
      <c r="AL955" s="9"/>
      <c r="AM955" s="9"/>
      <c r="AN955" s="9"/>
      <c r="AO955" s="9"/>
      <c r="AP955" s="9"/>
      <c r="AQ955" s="9"/>
      <c r="AR955" s="9"/>
      <c r="AS955" s="9"/>
      <c r="AT955" s="9"/>
      <c r="AU955" s="9"/>
      <c r="AV955" s="9"/>
      <c r="AW955" s="9"/>
      <c r="AX955" s="9"/>
      <c r="AY955" s="9"/>
      <c r="AZ955" s="9"/>
      <c r="BB955" s="9"/>
      <c r="BD955" s="9"/>
      <c r="BF955" s="9"/>
      <c r="BG955" s="9"/>
      <c r="BH955" s="9"/>
      <c r="BI955" s="9"/>
      <c r="BJ955" s="9"/>
      <c r="BK955" s="9"/>
      <c r="BL955" s="9"/>
      <c r="BM955" s="9"/>
      <c r="BN955" s="9"/>
      <c r="BO955" s="9"/>
      <c r="BP955" s="9"/>
      <c r="BQ955" s="9"/>
      <c r="BR955" s="9"/>
      <c r="BS955" s="9"/>
      <c r="BT955" s="9"/>
      <c r="BV955" s="9"/>
      <c r="BW955" s="9"/>
      <c r="BX955" s="9"/>
      <c r="BZ955" s="9"/>
      <c r="CA955" s="9"/>
      <c r="CB955" s="9"/>
      <c r="CC955" s="9"/>
      <c r="CD955" s="9"/>
      <c r="CF955" s="9"/>
      <c r="CH955" s="9"/>
      <c r="CI955" s="9"/>
      <c r="CJ955" s="9"/>
      <c r="CL955" s="9"/>
      <c r="CM955" s="9"/>
      <c r="CN955" s="9"/>
      <c r="CO955" s="9"/>
      <c r="CP955" s="9"/>
      <c r="CQ955" s="9"/>
      <c r="CR955" s="9"/>
      <c r="CT955" s="9"/>
      <c r="CU955" s="9"/>
      <c r="CV955" s="9"/>
    </row>
    <row r="956" spans="1:100" x14ac:dyDescent="0.2">
      <c r="A956" s="9"/>
      <c r="B956" s="9"/>
      <c r="C956" s="9"/>
      <c r="D956" s="9"/>
      <c r="E956" s="9"/>
      <c r="F956" s="9"/>
      <c r="H956" s="9"/>
      <c r="I956" s="9"/>
      <c r="J956" s="9"/>
      <c r="L956" s="9"/>
      <c r="N956" s="9"/>
      <c r="O956" s="9"/>
      <c r="P956" s="9"/>
      <c r="R956" s="9"/>
      <c r="T956" s="9"/>
      <c r="V956" s="9"/>
      <c r="W956" s="9"/>
      <c r="X956" s="9"/>
      <c r="Z956" s="9"/>
      <c r="AA956" s="9"/>
      <c r="AB956" s="9"/>
      <c r="AC956" s="9"/>
      <c r="AD956" s="9"/>
      <c r="AF956" s="9"/>
      <c r="AG956" s="9"/>
      <c r="AH956" s="9"/>
      <c r="AI956" s="9"/>
      <c r="AJ956" s="9"/>
      <c r="AL956" s="9"/>
      <c r="AM956" s="9"/>
      <c r="AN956" s="9"/>
      <c r="AO956" s="9"/>
      <c r="AP956" s="9"/>
      <c r="AQ956" s="9"/>
      <c r="AR956" s="9"/>
      <c r="AS956" s="9"/>
      <c r="AT956" s="9"/>
      <c r="AU956" s="9"/>
      <c r="AV956" s="9"/>
      <c r="AW956" s="9"/>
      <c r="AX956" s="9"/>
      <c r="AY956" s="9"/>
      <c r="AZ956" s="9"/>
      <c r="BB956" s="9"/>
      <c r="BD956" s="9"/>
      <c r="BF956" s="9"/>
      <c r="BG956" s="9"/>
      <c r="BH956" s="9"/>
      <c r="BI956" s="9"/>
      <c r="BJ956" s="9"/>
      <c r="BK956" s="9"/>
      <c r="BL956" s="9"/>
      <c r="BM956" s="9"/>
      <c r="BN956" s="9"/>
      <c r="BO956" s="9"/>
      <c r="BP956" s="9"/>
      <c r="BQ956" s="9"/>
      <c r="BR956" s="9"/>
      <c r="BS956" s="9"/>
      <c r="BT956" s="9"/>
      <c r="BV956" s="9"/>
      <c r="BW956" s="9"/>
      <c r="BX956" s="9"/>
      <c r="BZ956" s="9"/>
      <c r="CA956" s="9"/>
      <c r="CB956" s="9"/>
      <c r="CC956" s="9"/>
      <c r="CD956" s="9"/>
      <c r="CF956" s="9"/>
      <c r="CH956" s="9"/>
      <c r="CI956" s="9"/>
      <c r="CJ956" s="9"/>
      <c r="CL956" s="9"/>
      <c r="CM956" s="9"/>
      <c r="CN956" s="9"/>
      <c r="CO956" s="9"/>
      <c r="CP956" s="9"/>
      <c r="CQ956" s="9"/>
      <c r="CR956" s="9"/>
      <c r="CT956" s="9"/>
      <c r="CU956" s="9"/>
      <c r="CV956" s="9"/>
    </row>
    <row r="957" spans="1:100" x14ac:dyDescent="0.2">
      <c r="A957" s="9"/>
      <c r="B957" s="9"/>
      <c r="C957" s="9"/>
      <c r="D957" s="9"/>
      <c r="E957" s="9"/>
      <c r="F957" s="9"/>
      <c r="H957" s="9"/>
      <c r="I957" s="9"/>
      <c r="J957" s="9"/>
      <c r="L957" s="9"/>
      <c r="N957" s="9"/>
      <c r="O957" s="9"/>
      <c r="P957" s="9"/>
      <c r="R957" s="9"/>
      <c r="T957" s="9"/>
      <c r="V957" s="9"/>
      <c r="W957" s="9"/>
      <c r="X957" s="9"/>
      <c r="Z957" s="9"/>
      <c r="AA957" s="9"/>
      <c r="AB957" s="9"/>
      <c r="AC957" s="9"/>
      <c r="AD957" s="9"/>
      <c r="AF957" s="9"/>
      <c r="AG957" s="9"/>
      <c r="AH957" s="9"/>
      <c r="AI957" s="9"/>
      <c r="AJ957" s="9"/>
      <c r="AL957" s="9"/>
      <c r="AM957" s="9"/>
      <c r="AN957" s="9"/>
      <c r="AO957" s="9"/>
      <c r="AP957" s="9"/>
      <c r="AQ957" s="9"/>
      <c r="AR957" s="9"/>
      <c r="AS957" s="9"/>
      <c r="AT957" s="9"/>
      <c r="AU957" s="9"/>
      <c r="AV957" s="9"/>
      <c r="AW957" s="9"/>
      <c r="AX957" s="9"/>
      <c r="AY957" s="9"/>
      <c r="AZ957" s="9"/>
      <c r="BB957" s="9"/>
      <c r="BD957" s="9"/>
      <c r="BF957" s="9"/>
      <c r="BG957" s="9"/>
      <c r="BH957" s="9"/>
      <c r="BI957" s="9"/>
      <c r="BJ957" s="9"/>
      <c r="BK957" s="9"/>
      <c r="BL957" s="9"/>
      <c r="BM957" s="9"/>
      <c r="BN957" s="9"/>
      <c r="BO957" s="9"/>
      <c r="BP957" s="9"/>
      <c r="BQ957" s="9"/>
      <c r="BR957" s="9"/>
      <c r="BS957" s="9"/>
      <c r="BT957" s="9"/>
      <c r="BV957" s="9"/>
      <c r="BW957" s="9"/>
      <c r="BX957" s="9"/>
      <c r="BZ957" s="9"/>
      <c r="CA957" s="9"/>
      <c r="CB957" s="9"/>
      <c r="CC957" s="9"/>
      <c r="CD957" s="9"/>
      <c r="CF957" s="9"/>
      <c r="CH957" s="9"/>
      <c r="CI957" s="9"/>
      <c r="CJ957" s="9"/>
      <c r="CL957" s="9"/>
      <c r="CM957" s="9"/>
      <c r="CN957" s="9"/>
      <c r="CO957" s="9"/>
      <c r="CP957" s="9"/>
      <c r="CQ957" s="9"/>
      <c r="CR957" s="9"/>
      <c r="CT957" s="9"/>
      <c r="CU957" s="9"/>
      <c r="CV957" s="9"/>
    </row>
    <row r="958" spans="1:100" x14ac:dyDescent="0.2">
      <c r="A958" s="9"/>
      <c r="B958" s="9"/>
      <c r="C958" s="9"/>
      <c r="D958" s="9"/>
      <c r="E958" s="9"/>
      <c r="F958" s="9"/>
      <c r="H958" s="9"/>
      <c r="I958" s="9"/>
      <c r="J958" s="9"/>
      <c r="L958" s="9"/>
      <c r="N958" s="9"/>
      <c r="O958" s="9"/>
      <c r="P958" s="9"/>
      <c r="R958" s="9"/>
      <c r="T958" s="9"/>
      <c r="V958" s="9"/>
      <c r="W958" s="9"/>
      <c r="X958" s="9"/>
      <c r="Z958" s="9"/>
      <c r="AA958" s="9"/>
      <c r="AB958" s="9"/>
      <c r="AC958" s="9"/>
      <c r="AD958" s="9"/>
      <c r="AF958" s="9"/>
      <c r="AG958" s="9"/>
      <c r="AH958" s="9"/>
      <c r="AI958" s="9"/>
      <c r="AJ958" s="9"/>
      <c r="AL958" s="9"/>
      <c r="AM958" s="9"/>
      <c r="AN958" s="9"/>
      <c r="AO958" s="9"/>
      <c r="AP958" s="9"/>
      <c r="AQ958" s="9"/>
      <c r="AR958" s="9"/>
      <c r="AS958" s="9"/>
      <c r="AT958" s="9"/>
      <c r="AU958" s="9"/>
      <c r="AV958" s="9"/>
      <c r="AW958" s="9"/>
      <c r="AX958" s="9"/>
      <c r="AY958" s="9"/>
      <c r="AZ958" s="9"/>
      <c r="BB958" s="9"/>
      <c r="BD958" s="9"/>
      <c r="BF958" s="9"/>
      <c r="BG958" s="9"/>
      <c r="BH958" s="9"/>
      <c r="BI958" s="9"/>
      <c r="BJ958" s="9"/>
      <c r="BK958" s="9"/>
      <c r="BL958" s="9"/>
      <c r="BM958" s="9"/>
      <c r="BN958" s="9"/>
      <c r="BO958" s="9"/>
      <c r="BP958" s="9"/>
      <c r="BQ958" s="9"/>
      <c r="BR958" s="9"/>
      <c r="BS958" s="9"/>
      <c r="BT958" s="9"/>
      <c r="BV958" s="9"/>
      <c r="BW958" s="9"/>
      <c r="BX958" s="9"/>
      <c r="BZ958" s="9"/>
      <c r="CA958" s="9"/>
      <c r="CB958" s="9"/>
      <c r="CC958" s="9"/>
      <c r="CD958" s="9"/>
      <c r="CF958" s="9"/>
      <c r="CH958" s="9"/>
      <c r="CI958" s="9"/>
      <c r="CJ958" s="9"/>
      <c r="CL958" s="9"/>
      <c r="CM958" s="9"/>
      <c r="CN958" s="9"/>
      <c r="CO958" s="9"/>
      <c r="CP958" s="9"/>
      <c r="CQ958" s="9"/>
      <c r="CR958" s="9"/>
      <c r="CT958" s="9"/>
      <c r="CU958" s="9"/>
      <c r="CV958" s="9"/>
    </row>
    <row r="959" spans="1:100" x14ac:dyDescent="0.2">
      <c r="A959" s="9"/>
      <c r="B959" s="9"/>
      <c r="C959" s="9"/>
      <c r="D959" s="9"/>
      <c r="E959" s="9"/>
      <c r="F959" s="9"/>
      <c r="H959" s="9"/>
      <c r="I959" s="9"/>
      <c r="J959" s="9"/>
      <c r="L959" s="9"/>
      <c r="N959" s="9"/>
      <c r="O959" s="9"/>
      <c r="P959" s="9"/>
      <c r="R959" s="9"/>
      <c r="T959" s="9"/>
      <c r="V959" s="9"/>
      <c r="W959" s="9"/>
      <c r="X959" s="9"/>
      <c r="Z959" s="9"/>
      <c r="AA959" s="9"/>
      <c r="AB959" s="9"/>
      <c r="AC959" s="9"/>
      <c r="AD959" s="9"/>
      <c r="AF959" s="9"/>
      <c r="AG959" s="9"/>
      <c r="AH959" s="9"/>
      <c r="AI959" s="9"/>
      <c r="AJ959" s="9"/>
      <c r="AL959" s="9"/>
      <c r="AM959" s="9"/>
      <c r="AN959" s="9"/>
      <c r="AO959" s="9"/>
      <c r="AP959" s="9"/>
      <c r="AQ959" s="9"/>
      <c r="AR959" s="9"/>
      <c r="AS959" s="9"/>
      <c r="AT959" s="9"/>
      <c r="AU959" s="9"/>
      <c r="AV959" s="9"/>
      <c r="AW959" s="9"/>
      <c r="AX959" s="9"/>
      <c r="AY959" s="9"/>
      <c r="AZ959" s="9"/>
      <c r="BB959" s="9"/>
      <c r="BD959" s="9"/>
      <c r="BF959" s="9"/>
      <c r="BG959" s="9"/>
      <c r="BH959" s="9"/>
      <c r="BI959" s="9"/>
      <c r="BJ959" s="9"/>
      <c r="BK959" s="9"/>
      <c r="BL959" s="9"/>
      <c r="BM959" s="9"/>
      <c r="BN959" s="9"/>
      <c r="BO959" s="9"/>
      <c r="BP959" s="9"/>
      <c r="BQ959" s="9"/>
      <c r="BR959" s="9"/>
      <c r="BS959" s="9"/>
      <c r="BT959" s="9"/>
      <c r="BV959" s="9"/>
      <c r="BW959" s="9"/>
      <c r="BX959" s="9"/>
      <c r="BZ959" s="9"/>
      <c r="CA959" s="9"/>
      <c r="CB959" s="9"/>
      <c r="CC959" s="9"/>
      <c r="CD959" s="9"/>
      <c r="CF959" s="9"/>
      <c r="CH959" s="9"/>
      <c r="CI959" s="9"/>
      <c r="CJ959" s="9"/>
      <c r="CL959" s="9"/>
      <c r="CM959" s="9"/>
      <c r="CN959" s="9"/>
      <c r="CO959" s="9"/>
      <c r="CP959" s="9"/>
      <c r="CQ959" s="9"/>
      <c r="CR959" s="9"/>
      <c r="CT959" s="9"/>
      <c r="CU959" s="9"/>
      <c r="CV959" s="9"/>
    </row>
    <row r="960" spans="1:100" x14ac:dyDescent="0.2">
      <c r="A960" s="9"/>
      <c r="B960" s="9"/>
      <c r="C960" s="9"/>
      <c r="D960" s="9"/>
      <c r="E960" s="9"/>
      <c r="F960" s="9"/>
      <c r="H960" s="9"/>
      <c r="I960" s="9"/>
      <c r="J960" s="9"/>
      <c r="L960" s="9"/>
      <c r="N960" s="9"/>
      <c r="O960" s="9"/>
      <c r="P960" s="9"/>
      <c r="R960" s="9"/>
      <c r="T960" s="9"/>
      <c r="V960" s="9"/>
      <c r="W960" s="9"/>
      <c r="X960" s="9"/>
      <c r="Z960" s="9"/>
      <c r="AA960" s="9"/>
      <c r="AB960" s="9"/>
      <c r="AC960" s="9"/>
      <c r="AD960" s="9"/>
      <c r="AF960" s="9"/>
      <c r="AG960" s="9"/>
      <c r="AH960" s="9"/>
      <c r="AI960" s="9"/>
      <c r="AJ960" s="9"/>
      <c r="AL960" s="9"/>
      <c r="AM960" s="9"/>
      <c r="AN960" s="9"/>
      <c r="AO960" s="9"/>
      <c r="AP960" s="9"/>
      <c r="AQ960" s="9"/>
      <c r="AR960" s="9"/>
      <c r="AS960" s="9"/>
      <c r="AT960" s="9"/>
      <c r="AU960" s="9"/>
      <c r="AV960" s="9"/>
      <c r="AW960" s="9"/>
      <c r="AX960" s="9"/>
      <c r="AY960" s="9"/>
      <c r="AZ960" s="9"/>
      <c r="BB960" s="9"/>
      <c r="BD960" s="9"/>
      <c r="BF960" s="9"/>
      <c r="BG960" s="9"/>
      <c r="BH960" s="9"/>
      <c r="BI960" s="9"/>
      <c r="BJ960" s="9"/>
      <c r="BK960" s="9"/>
      <c r="BL960" s="9"/>
      <c r="BM960" s="9"/>
      <c r="BN960" s="9"/>
      <c r="BO960" s="9"/>
      <c r="BP960" s="9"/>
      <c r="BQ960" s="9"/>
      <c r="BR960" s="9"/>
      <c r="BS960" s="9"/>
      <c r="BT960" s="9"/>
      <c r="BV960" s="9"/>
      <c r="BW960" s="9"/>
      <c r="BX960" s="9"/>
      <c r="BZ960" s="9"/>
      <c r="CA960" s="9"/>
      <c r="CB960" s="9"/>
      <c r="CC960" s="9"/>
      <c r="CD960" s="9"/>
      <c r="CF960" s="9"/>
      <c r="CH960" s="9"/>
      <c r="CI960" s="9"/>
      <c r="CJ960" s="9"/>
      <c r="CL960" s="9"/>
      <c r="CM960" s="9"/>
      <c r="CN960" s="9"/>
      <c r="CO960" s="9"/>
      <c r="CP960" s="9"/>
      <c r="CQ960" s="9"/>
      <c r="CR960" s="9"/>
      <c r="CT960" s="9"/>
      <c r="CU960" s="9"/>
      <c r="CV960" s="9"/>
    </row>
    <row r="961" spans="1:100" x14ac:dyDescent="0.2">
      <c r="A961" s="9"/>
      <c r="B961" s="9"/>
      <c r="C961" s="9"/>
      <c r="D961" s="9"/>
      <c r="E961" s="9"/>
      <c r="F961" s="9"/>
      <c r="H961" s="9"/>
      <c r="I961" s="9"/>
      <c r="J961" s="9"/>
      <c r="L961" s="9"/>
      <c r="N961" s="9"/>
      <c r="O961" s="9"/>
      <c r="P961" s="9"/>
      <c r="R961" s="9"/>
      <c r="T961" s="9"/>
      <c r="V961" s="9"/>
      <c r="W961" s="9"/>
      <c r="X961" s="9"/>
      <c r="Z961" s="9"/>
      <c r="AA961" s="9"/>
      <c r="AB961" s="9"/>
      <c r="AC961" s="9"/>
      <c r="AD961" s="9"/>
      <c r="AF961" s="9"/>
      <c r="AG961" s="9"/>
      <c r="AH961" s="9"/>
      <c r="AI961" s="9"/>
      <c r="AJ961" s="9"/>
      <c r="AL961" s="9"/>
      <c r="AM961" s="9"/>
      <c r="AN961" s="9"/>
      <c r="AO961" s="9"/>
      <c r="AP961" s="9"/>
      <c r="AQ961" s="9"/>
      <c r="AR961" s="9"/>
      <c r="AS961" s="9"/>
      <c r="AT961" s="9"/>
      <c r="AU961" s="9"/>
      <c r="AV961" s="9"/>
      <c r="AW961" s="9"/>
      <c r="AX961" s="9"/>
      <c r="AY961" s="9"/>
      <c r="AZ961" s="9"/>
      <c r="BB961" s="9"/>
      <c r="BD961" s="9"/>
      <c r="BF961" s="9"/>
      <c r="BG961" s="9"/>
      <c r="BH961" s="9"/>
      <c r="BI961" s="9"/>
      <c r="BJ961" s="9"/>
      <c r="BK961" s="9"/>
      <c r="BL961" s="9"/>
      <c r="BM961" s="9"/>
      <c r="BN961" s="9"/>
      <c r="BO961" s="9"/>
      <c r="BP961" s="9"/>
      <c r="BQ961" s="9"/>
      <c r="BR961" s="9"/>
      <c r="BS961" s="9"/>
      <c r="BT961" s="9"/>
      <c r="BV961" s="9"/>
      <c r="BW961" s="9"/>
      <c r="BX961" s="9"/>
      <c r="BZ961" s="9"/>
      <c r="CA961" s="9"/>
      <c r="CB961" s="9"/>
      <c r="CC961" s="9"/>
      <c r="CD961" s="9"/>
      <c r="CF961" s="9"/>
      <c r="CH961" s="9"/>
      <c r="CI961" s="9"/>
      <c r="CJ961" s="9"/>
      <c r="CL961" s="9"/>
      <c r="CM961" s="9"/>
      <c r="CN961" s="9"/>
      <c r="CO961" s="9"/>
      <c r="CP961" s="9"/>
      <c r="CQ961" s="9"/>
      <c r="CR961" s="9"/>
      <c r="CT961" s="9"/>
      <c r="CU961" s="9"/>
      <c r="CV961" s="9"/>
    </row>
    <row r="962" spans="1:100" x14ac:dyDescent="0.2">
      <c r="A962" s="9"/>
      <c r="B962" s="9"/>
      <c r="C962" s="9"/>
      <c r="D962" s="9"/>
      <c r="E962" s="9"/>
      <c r="F962" s="9"/>
      <c r="H962" s="9"/>
      <c r="I962" s="9"/>
      <c r="J962" s="9"/>
      <c r="L962" s="9"/>
      <c r="N962" s="9"/>
      <c r="O962" s="9"/>
      <c r="P962" s="9"/>
      <c r="R962" s="9"/>
      <c r="T962" s="9"/>
      <c r="V962" s="9"/>
      <c r="W962" s="9"/>
      <c r="X962" s="9"/>
      <c r="Z962" s="9"/>
      <c r="AA962" s="9"/>
      <c r="AB962" s="9"/>
      <c r="AC962" s="9"/>
      <c r="AD962" s="9"/>
      <c r="AF962" s="9"/>
      <c r="AG962" s="9"/>
      <c r="AH962" s="9"/>
      <c r="AI962" s="9"/>
      <c r="AJ962" s="9"/>
      <c r="AL962" s="9"/>
      <c r="AM962" s="9"/>
      <c r="AN962" s="9"/>
      <c r="AO962" s="9"/>
      <c r="AP962" s="9"/>
      <c r="AQ962" s="9"/>
      <c r="AR962" s="9"/>
      <c r="AS962" s="9"/>
      <c r="AT962" s="9"/>
      <c r="AU962" s="9"/>
      <c r="AV962" s="9"/>
      <c r="AW962" s="9"/>
      <c r="AX962" s="9"/>
      <c r="AY962" s="9"/>
      <c r="AZ962" s="9"/>
      <c r="BB962" s="9"/>
      <c r="BD962" s="9"/>
      <c r="BF962" s="9"/>
      <c r="BG962" s="9"/>
      <c r="BH962" s="9"/>
      <c r="BI962" s="9"/>
      <c r="BJ962" s="9"/>
      <c r="BK962" s="9"/>
      <c r="BL962" s="9"/>
      <c r="BM962" s="9"/>
      <c r="BN962" s="9"/>
      <c r="BO962" s="9"/>
      <c r="BP962" s="9"/>
      <c r="BQ962" s="9"/>
      <c r="BR962" s="9"/>
      <c r="BS962" s="9"/>
      <c r="BT962" s="9"/>
      <c r="BV962" s="9"/>
      <c r="BW962" s="9"/>
      <c r="BX962" s="9"/>
      <c r="BZ962" s="9"/>
      <c r="CA962" s="9"/>
      <c r="CB962" s="9"/>
      <c r="CC962" s="9"/>
      <c r="CD962" s="9"/>
      <c r="CF962" s="9"/>
      <c r="CH962" s="9"/>
      <c r="CI962" s="9"/>
      <c r="CJ962" s="9"/>
      <c r="CL962" s="9"/>
      <c r="CM962" s="9"/>
      <c r="CN962" s="9"/>
      <c r="CO962" s="9"/>
      <c r="CP962" s="9"/>
      <c r="CQ962" s="9"/>
      <c r="CR962" s="9"/>
      <c r="CT962" s="9"/>
      <c r="CU962" s="9"/>
      <c r="CV962" s="9"/>
    </row>
    <row r="963" spans="1:100" x14ac:dyDescent="0.2">
      <c r="A963" s="9"/>
      <c r="B963" s="9"/>
      <c r="C963" s="9"/>
      <c r="D963" s="9"/>
      <c r="E963" s="9"/>
      <c r="F963" s="9"/>
      <c r="H963" s="9"/>
      <c r="I963" s="9"/>
      <c r="J963" s="9"/>
      <c r="L963" s="9"/>
      <c r="N963" s="9"/>
      <c r="O963" s="9"/>
      <c r="P963" s="9"/>
      <c r="R963" s="9"/>
      <c r="T963" s="9"/>
      <c r="V963" s="9"/>
      <c r="W963" s="9"/>
      <c r="X963" s="9"/>
      <c r="Z963" s="9"/>
      <c r="AA963" s="9"/>
      <c r="AB963" s="9"/>
      <c r="AC963" s="9"/>
      <c r="AD963" s="9"/>
      <c r="AF963" s="9"/>
      <c r="AG963" s="9"/>
      <c r="AH963" s="9"/>
      <c r="AI963" s="9"/>
      <c r="AJ963" s="9"/>
      <c r="AL963" s="9"/>
      <c r="AM963" s="9"/>
      <c r="AN963" s="9"/>
      <c r="AO963" s="9"/>
      <c r="AP963" s="9"/>
      <c r="AQ963" s="9"/>
      <c r="AR963" s="9"/>
      <c r="AS963" s="9"/>
      <c r="AT963" s="9"/>
      <c r="AU963" s="9"/>
      <c r="AV963" s="9"/>
      <c r="AW963" s="9"/>
      <c r="AX963" s="9"/>
      <c r="AY963" s="9"/>
      <c r="AZ963" s="9"/>
      <c r="BB963" s="9"/>
      <c r="BD963" s="9"/>
      <c r="BF963" s="9"/>
      <c r="BG963" s="9"/>
      <c r="BH963" s="9"/>
      <c r="BI963" s="9"/>
      <c r="BJ963" s="9"/>
      <c r="BK963" s="9"/>
      <c r="BL963" s="9"/>
      <c r="BM963" s="9"/>
      <c r="BN963" s="9"/>
      <c r="BO963" s="9"/>
      <c r="BP963" s="9"/>
      <c r="BQ963" s="9"/>
      <c r="BR963" s="9"/>
      <c r="BS963" s="9"/>
      <c r="BT963" s="9"/>
      <c r="BV963" s="9"/>
      <c r="BW963" s="9"/>
      <c r="BX963" s="9"/>
      <c r="BZ963" s="9"/>
      <c r="CA963" s="9"/>
      <c r="CB963" s="9"/>
      <c r="CC963" s="9"/>
      <c r="CD963" s="9"/>
      <c r="CF963" s="9"/>
      <c r="CH963" s="9"/>
      <c r="CI963" s="9"/>
      <c r="CJ963" s="9"/>
      <c r="CL963" s="9"/>
      <c r="CM963" s="9"/>
      <c r="CN963" s="9"/>
      <c r="CO963" s="9"/>
      <c r="CP963" s="9"/>
      <c r="CQ963" s="9"/>
      <c r="CR963" s="9"/>
      <c r="CT963" s="9"/>
      <c r="CU963" s="9"/>
      <c r="CV963" s="9"/>
    </row>
    <row r="964" spans="1:100" x14ac:dyDescent="0.2">
      <c r="A964" s="9"/>
      <c r="B964" s="9"/>
      <c r="C964" s="9"/>
      <c r="D964" s="9"/>
      <c r="E964" s="9"/>
      <c r="F964" s="9"/>
      <c r="H964" s="9"/>
      <c r="I964" s="9"/>
      <c r="J964" s="9"/>
      <c r="L964" s="9"/>
      <c r="N964" s="9"/>
      <c r="O964" s="9"/>
      <c r="P964" s="9"/>
      <c r="R964" s="9"/>
      <c r="T964" s="9"/>
      <c r="V964" s="9"/>
      <c r="W964" s="9"/>
      <c r="X964" s="9"/>
      <c r="Z964" s="9"/>
      <c r="AA964" s="9"/>
      <c r="AB964" s="9"/>
      <c r="AC964" s="9"/>
      <c r="AD964" s="9"/>
      <c r="AF964" s="9"/>
      <c r="AG964" s="9"/>
      <c r="AH964" s="9"/>
      <c r="AI964" s="9"/>
      <c r="AJ964" s="9"/>
      <c r="AL964" s="9"/>
      <c r="AM964" s="9"/>
      <c r="AN964" s="9"/>
      <c r="AO964" s="9"/>
      <c r="AP964" s="9"/>
      <c r="AQ964" s="9"/>
      <c r="AR964" s="9"/>
      <c r="AS964" s="9"/>
      <c r="AT964" s="9"/>
      <c r="AU964" s="9"/>
      <c r="AV964" s="9"/>
      <c r="AW964" s="9"/>
      <c r="AX964" s="9"/>
      <c r="AY964" s="9"/>
      <c r="AZ964" s="9"/>
      <c r="BB964" s="9"/>
      <c r="BD964" s="9"/>
      <c r="BF964" s="9"/>
      <c r="BG964" s="9"/>
      <c r="BH964" s="9"/>
      <c r="BI964" s="9"/>
      <c r="BJ964" s="9"/>
      <c r="BK964" s="9"/>
      <c r="BL964" s="9"/>
      <c r="BM964" s="9"/>
      <c r="BN964" s="9"/>
      <c r="BO964" s="9"/>
      <c r="BP964" s="9"/>
      <c r="BQ964" s="9"/>
      <c r="BR964" s="9"/>
      <c r="BS964" s="9"/>
      <c r="BT964" s="9"/>
      <c r="BV964" s="9"/>
      <c r="BW964" s="9"/>
      <c r="BX964" s="9"/>
      <c r="BZ964" s="9"/>
      <c r="CA964" s="9"/>
      <c r="CB964" s="9"/>
      <c r="CC964" s="9"/>
      <c r="CD964" s="9"/>
      <c r="CF964" s="9"/>
      <c r="CH964" s="9"/>
      <c r="CI964" s="9"/>
      <c r="CJ964" s="9"/>
      <c r="CL964" s="9"/>
      <c r="CM964" s="9"/>
      <c r="CN964" s="9"/>
      <c r="CO964" s="9"/>
      <c r="CP964" s="9"/>
      <c r="CQ964" s="9"/>
      <c r="CR964" s="9"/>
      <c r="CT964" s="9"/>
      <c r="CU964" s="9"/>
      <c r="CV964" s="9"/>
    </row>
    <row r="965" spans="1:100" x14ac:dyDescent="0.2">
      <c r="A965" s="9"/>
      <c r="B965" s="9"/>
      <c r="C965" s="9"/>
      <c r="D965" s="9"/>
      <c r="E965" s="9"/>
      <c r="F965" s="9"/>
      <c r="H965" s="9"/>
      <c r="I965" s="9"/>
      <c r="J965" s="9"/>
      <c r="L965" s="9"/>
      <c r="N965" s="9"/>
      <c r="O965" s="9"/>
      <c r="P965" s="9"/>
      <c r="R965" s="9"/>
      <c r="T965" s="9"/>
      <c r="V965" s="9"/>
      <c r="W965" s="9"/>
      <c r="X965" s="9"/>
      <c r="Z965" s="9"/>
      <c r="AA965" s="9"/>
      <c r="AB965" s="9"/>
      <c r="AC965" s="9"/>
      <c r="AD965" s="9"/>
      <c r="AF965" s="9"/>
      <c r="AG965" s="9"/>
      <c r="AH965" s="9"/>
      <c r="AI965" s="9"/>
      <c r="AJ965" s="9"/>
      <c r="AL965" s="9"/>
      <c r="AM965" s="9"/>
      <c r="AN965" s="9"/>
      <c r="AO965" s="9"/>
      <c r="AP965" s="9"/>
      <c r="AQ965" s="9"/>
      <c r="AR965" s="9"/>
      <c r="AS965" s="9"/>
      <c r="AT965" s="9"/>
      <c r="AU965" s="9"/>
      <c r="AV965" s="9"/>
      <c r="AW965" s="9"/>
      <c r="AX965" s="9"/>
      <c r="AY965" s="9"/>
      <c r="AZ965" s="9"/>
      <c r="BB965" s="9"/>
      <c r="BD965" s="9"/>
      <c r="BF965" s="9"/>
      <c r="BG965" s="9"/>
      <c r="BH965" s="9"/>
      <c r="BI965" s="9"/>
      <c r="BJ965" s="9"/>
      <c r="BK965" s="9"/>
      <c r="BL965" s="9"/>
      <c r="BM965" s="9"/>
      <c r="BN965" s="9"/>
      <c r="BO965" s="9"/>
      <c r="BP965" s="9"/>
      <c r="BQ965" s="9"/>
      <c r="BR965" s="9"/>
      <c r="BS965" s="9"/>
      <c r="BT965" s="9"/>
      <c r="BV965" s="9"/>
      <c r="BW965" s="9"/>
      <c r="BX965" s="9"/>
      <c r="BZ965" s="9"/>
      <c r="CA965" s="9"/>
      <c r="CB965" s="9"/>
      <c r="CC965" s="9"/>
      <c r="CD965" s="9"/>
      <c r="CF965" s="9"/>
      <c r="CH965" s="9"/>
      <c r="CI965" s="9"/>
      <c r="CJ965" s="9"/>
      <c r="CL965" s="9"/>
      <c r="CM965" s="9"/>
      <c r="CN965" s="9"/>
      <c r="CO965" s="9"/>
      <c r="CP965" s="9"/>
      <c r="CQ965" s="9"/>
      <c r="CR965" s="9"/>
      <c r="CT965" s="9"/>
      <c r="CU965" s="9"/>
      <c r="CV965" s="9"/>
    </row>
    <row r="966" spans="1:100" x14ac:dyDescent="0.2">
      <c r="A966" s="9"/>
      <c r="B966" s="9"/>
      <c r="C966" s="9"/>
      <c r="D966" s="9"/>
      <c r="E966" s="9"/>
      <c r="F966" s="9"/>
      <c r="H966" s="9"/>
      <c r="I966" s="9"/>
      <c r="J966" s="9"/>
      <c r="L966" s="9"/>
      <c r="N966" s="9"/>
      <c r="O966" s="9"/>
      <c r="P966" s="9"/>
      <c r="R966" s="9"/>
      <c r="T966" s="9"/>
      <c r="V966" s="9"/>
      <c r="W966" s="9"/>
      <c r="X966" s="9"/>
      <c r="Z966" s="9"/>
      <c r="AA966" s="9"/>
      <c r="AB966" s="9"/>
      <c r="AC966" s="9"/>
      <c r="AD966" s="9"/>
      <c r="AF966" s="9"/>
      <c r="AG966" s="9"/>
      <c r="AH966" s="9"/>
      <c r="AI966" s="9"/>
      <c r="AJ966" s="9"/>
      <c r="AL966" s="9"/>
      <c r="AM966" s="9"/>
      <c r="AN966" s="9"/>
      <c r="AO966" s="9"/>
      <c r="AP966" s="9"/>
      <c r="AQ966" s="9"/>
      <c r="AR966" s="9"/>
      <c r="AS966" s="9"/>
      <c r="AT966" s="9"/>
      <c r="AU966" s="9"/>
      <c r="AV966" s="9"/>
      <c r="AW966" s="9"/>
      <c r="AX966" s="9"/>
      <c r="AY966" s="9"/>
      <c r="AZ966" s="9"/>
      <c r="BB966" s="9"/>
      <c r="BD966" s="9"/>
      <c r="BF966" s="9"/>
      <c r="BG966" s="9"/>
      <c r="BH966" s="9"/>
      <c r="BI966" s="9"/>
      <c r="BJ966" s="9"/>
      <c r="BK966" s="9"/>
      <c r="BL966" s="9"/>
      <c r="BM966" s="9"/>
      <c r="BN966" s="9"/>
      <c r="BO966" s="9"/>
      <c r="BP966" s="9"/>
      <c r="BQ966" s="9"/>
      <c r="BR966" s="9"/>
      <c r="BS966" s="9"/>
      <c r="BT966" s="9"/>
      <c r="BV966" s="9"/>
      <c r="BW966" s="9"/>
      <c r="BX966" s="9"/>
      <c r="BZ966" s="9"/>
      <c r="CA966" s="9"/>
      <c r="CB966" s="9"/>
      <c r="CC966" s="9"/>
      <c r="CD966" s="9"/>
      <c r="CF966" s="9"/>
      <c r="CH966" s="9"/>
      <c r="CI966" s="9"/>
      <c r="CJ966" s="9"/>
      <c r="CL966" s="9"/>
      <c r="CM966" s="9"/>
      <c r="CN966" s="9"/>
      <c r="CO966" s="9"/>
      <c r="CP966" s="9"/>
      <c r="CQ966" s="9"/>
      <c r="CR966" s="9"/>
      <c r="CT966" s="9"/>
      <c r="CU966" s="9"/>
      <c r="CV966" s="9"/>
    </row>
    <row r="967" spans="1:100" x14ac:dyDescent="0.2">
      <c r="A967" s="9"/>
      <c r="B967" s="9"/>
      <c r="C967" s="9"/>
      <c r="D967" s="9"/>
      <c r="E967" s="9"/>
      <c r="F967" s="9"/>
      <c r="H967" s="9"/>
      <c r="I967" s="9"/>
      <c r="J967" s="9"/>
      <c r="L967" s="9"/>
      <c r="N967" s="9"/>
      <c r="O967" s="9"/>
      <c r="P967" s="9"/>
      <c r="R967" s="9"/>
      <c r="T967" s="9"/>
      <c r="V967" s="9"/>
      <c r="W967" s="9"/>
      <c r="X967" s="9"/>
      <c r="Z967" s="9"/>
      <c r="AA967" s="9"/>
      <c r="AB967" s="9"/>
      <c r="AC967" s="9"/>
      <c r="AD967" s="9"/>
      <c r="AF967" s="9"/>
      <c r="AG967" s="9"/>
      <c r="AH967" s="9"/>
      <c r="AI967" s="9"/>
      <c r="AJ967" s="9"/>
      <c r="AL967" s="9"/>
      <c r="AM967" s="9"/>
      <c r="AN967" s="9"/>
      <c r="AO967" s="9"/>
      <c r="AP967" s="9"/>
      <c r="AQ967" s="9"/>
      <c r="AR967" s="9"/>
      <c r="AS967" s="9"/>
      <c r="AT967" s="9"/>
      <c r="AU967" s="9"/>
      <c r="AV967" s="9"/>
      <c r="AW967" s="9"/>
      <c r="AX967" s="9"/>
      <c r="AY967" s="9"/>
      <c r="AZ967" s="9"/>
      <c r="BB967" s="9"/>
      <c r="BD967" s="9"/>
      <c r="BF967" s="9"/>
      <c r="BG967" s="9"/>
      <c r="BH967" s="9"/>
      <c r="BI967" s="9"/>
      <c r="BJ967" s="9"/>
      <c r="BK967" s="9"/>
      <c r="BL967" s="9"/>
      <c r="BM967" s="9"/>
      <c r="BN967" s="9"/>
      <c r="BO967" s="9"/>
      <c r="BP967" s="9"/>
      <c r="BQ967" s="9"/>
      <c r="BR967" s="9"/>
      <c r="BS967" s="9"/>
      <c r="BT967" s="9"/>
      <c r="BV967" s="9"/>
      <c r="BW967" s="9"/>
      <c r="BX967" s="9"/>
      <c r="BZ967" s="9"/>
      <c r="CA967" s="9"/>
      <c r="CB967" s="9"/>
      <c r="CC967" s="9"/>
      <c r="CD967" s="9"/>
      <c r="CF967" s="9"/>
      <c r="CH967" s="9"/>
      <c r="CI967" s="9"/>
      <c r="CJ967" s="9"/>
      <c r="CL967" s="9"/>
      <c r="CM967" s="9"/>
      <c r="CN967" s="9"/>
      <c r="CO967" s="9"/>
      <c r="CP967" s="9"/>
      <c r="CQ967" s="9"/>
      <c r="CR967" s="9"/>
      <c r="CT967" s="9"/>
      <c r="CU967" s="9"/>
      <c r="CV967" s="9"/>
    </row>
    <row r="968" spans="1:100" x14ac:dyDescent="0.2">
      <c r="A968" s="9"/>
      <c r="B968" s="9"/>
      <c r="C968" s="9"/>
      <c r="D968" s="9"/>
      <c r="E968" s="9"/>
      <c r="F968" s="9"/>
      <c r="H968" s="9"/>
      <c r="I968" s="9"/>
      <c r="J968" s="9"/>
      <c r="L968" s="9"/>
      <c r="N968" s="9"/>
      <c r="O968" s="9"/>
      <c r="P968" s="9"/>
      <c r="R968" s="9"/>
      <c r="T968" s="9"/>
      <c r="V968" s="9"/>
      <c r="W968" s="9"/>
      <c r="X968" s="9"/>
      <c r="Z968" s="9"/>
      <c r="AA968" s="9"/>
      <c r="AB968" s="9"/>
      <c r="AC968" s="9"/>
      <c r="AD968" s="9"/>
      <c r="AF968" s="9"/>
      <c r="AG968" s="9"/>
      <c r="AH968" s="9"/>
      <c r="AI968" s="9"/>
      <c r="AJ968" s="9"/>
      <c r="AL968" s="9"/>
      <c r="AM968" s="9"/>
      <c r="AN968" s="9"/>
      <c r="AO968" s="9"/>
      <c r="AP968" s="9"/>
      <c r="AQ968" s="9"/>
      <c r="AR968" s="9"/>
      <c r="AS968" s="9"/>
      <c r="AT968" s="9"/>
      <c r="AU968" s="9"/>
      <c r="AV968" s="9"/>
      <c r="AW968" s="9"/>
      <c r="AX968" s="9"/>
      <c r="AY968" s="9"/>
      <c r="AZ968" s="9"/>
      <c r="BB968" s="9"/>
      <c r="BD968" s="9"/>
      <c r="BF968" s="9"/>
      <c r="BG968" s="9"/>
      <c r="BH968" s="9"/>
      <c r="BI968" s="9"/>
      <c r="BJ968" s="9"/>
      <c r="BK968" s="9"/>
      <c r="BL968" s="9"/>
      <c r="BM968" s="9"/>
      <c r="BN968" s="9"/>
      <c r="BO968" s="9"/>
      <c r="BP968" s="9"/>
      <c r="BQ968" s="9"/>
      <c r="BR968" s="9"/>
      <c r="BS968" s="9"/>
      <c r="BT968" s="9"/>
      <c r="BV968" s="9"/>
      <c r="BW968" s="9"/>
      <c r="BX968" s="9"/>
      <c r="BZ968" s="9"/>
      <c r="CA968" s="9"/>
      <c r="CB968" s="9"/>
      <c r="CC968" s="9"/>
      <c r="CD968" s="9"/>
      <c r="CF968" s="9"/>
      <c r="CH968" s="9"/>
      <c r="CI968" s="9"/>
      <c r="CJ968" s="9"/>
      <c r="CL968" s="9"/>
      <c r="CM968" s="9"/>
      <c r="CN968" s="9"/>
      <c r="CO968" s="9"/>
      <c r="CP968" s="9"/>
      <c r="CQ968" s="9"/>
      <c r="CR968" s="9"/>
      <c r="CT968" s="9"/>
      <c r="CU968" s="9"/>
      <c r="CV968" s="9"/>
    </row>
    <row r="969" spans="1:100" x14ac:dyDescent="0.2">
      <c r="A969" s="9"/>
      <c r="B969" s="9"/>
      <c r="C969" s="9"/>
      <c r="D969" s="9"/>
      <c r="E969" s="9"/>
      <c r="F969" s="9"/>
      <c r="H969" s="9"/>
      <c r="I969" s="9"/>
      <c r="J969" s="9"/>
      <c r="L969" s="9"/>
      <c r="N969" s="9"/>
      <c r="O969" s="9"/>
      <c r="P969" s="9"/>
      <c r="R969" s="9"/>
      <c r="T969" s="9"/>
      <c r="V969" s="9"/>
      <c r="W969" s="9"/>
      <c r="X969" s="9"/>
      <c r="Z969" s="9"/>
      <c r="AA969" s="9"/>
      <c r="AB969" s="9"/>
      <c r="AC969" s="9"/>
      <c r="AD969" s="9"/>
      <c r="AF969" s="9"/>
      <c r="AG969" s="9"/>
      <c r="AH969" s="9"/>
      <c r="AI969" s="9"/>
      <c r="AJ969" s="9"/>
      <c r="AL969" s="9"/>
      <c r="AM969" s="9"/>
      <c r="AN969" s="9"/>
      <c r="AO969" s="9"/>
      <c r="AP969" s="9"/>
      <c r="AQ969" s="9"/>
      <c r="AR969" s="9"/>
      <c r="AS969" s="9"/>
      <c r="AT969" s="9"/>
      <c r="AU969" s="9"/>
      <c r="AV969" s="9"/>
      <c r="AW969" s="9"/>
      <c r="AX969" s="9"/>
      <c r="AY969" s="9"/>
      <c r="AZ969" s="9"/>
      <c r="BB969" s="9"/>
      <c r="BD969" s="9"/>
      <c r="BF969" s="9"/>
      <c r="BG969" s="9"/>
      <c r="BH969" s="9"/>
      <c r="BI969" s="9"/>
      <c r="BJ969" s="9"/>
      <c r="BK969" s="9"/>
      <c r="BL969" s="9"/>
      <c r="BM969" s="9"/>
      <c r="BN969" s="9"/>
      <c r="BO969" s="9"/>
      <c r="BP969" s="9"/>
      <c r="BQ969" s="9"/>
      <c r="BR969" s="9"/>
      <c r="BS969" s="9"/>
      <c r="BT969" s="9"/>
      <c r="BV969" s="9"/>
      <c r="BW969" s="9"/>
      <c r="BX969" s="9"/>
      <c r="BZ969" s="9"/>
      <c r="CA969" s="9"/>
      <c r="CB969" s="9"/>
      <c r="CC969" s="9"/>
      <c r="CD969" s="9"/>
      <c r="CF969" s="9"/>
      <c r="CH969" s="9"/>
      <c r="CI969" s="9"/>
      <c r="CJ969" s="9"/>
      <c r="CL969" s="9"/>
      <c r="CM969" s="9"/>
      <c r="CN969" s="9"/>
      <c r="CO969" s="9"/>
      <c r="CP969" s="9"/>
      <c r="CQ969" s="9"/>
      <c r="CR969" s="9"/>
      <c r="CT969" s="9"/>
      <c r="CU969" s="9"/>
      <c r="CV969" s="9"/>
    </row>
    <row r="970" spans="1:100" x14ac:dyDescent="0.2">
      <c r="A970" s="9"/>
      <c r="B970" s="9"/>
      <c r="C970" s="9"/>
      <c r="D970" s="9"/>
      <c r="E970" s="9"/>
      <c r="F970" s="9"/>
      <c r="H970" s="9"/>
      <c r="I970" s="9"/>
      <c r="J970" s="9"/>
      <c r="L970" s="9"/>
      <c r="N970" s="9"/>
      <c r="O970" s="9"/>
      <c r="P970" s="9"/>
      <c r="R970" s="9"/>
      <c r="T970" s="9"/>
      <c r="V970" s="9"/>
      <c r="W970" s="9"/>
      <c r="X970" s="9"/>
      <c r="Z970" s="9"/>
      <c r="AA970" s="9"/>
      <c r="AB970" s="9"/>
      <c r="AC970" s="9"/>
      <c r="AD970" s="9"/>
      <c r="AF970" s="9"/>
      <c r="AG970" s="9"/>
      <c r="AH970" s="9"/>
      <c r="AI970" s="9"/>
      <c r="AJ970" s="9"/>
      <c r="AL970" s="9"/>
      <c r="AM970" s="9"/>
      <c r="AN970" s="9"/>
      <c r="AO970" s="9"/>
      <c r="AP970" s="9"/>
      <c r="AQ970" s="9"/>
      <c r="AR970" s="9"/>
      <c r="AS970" s="9"/>
      <c r="AT970" s="9"/>
      <c r="AU970" s="9"/>
      <c r="AV970" s="9"/>
      <c r="AW970" s="9"/>
      <c r="AX970" s="9"/>
      <c r="AY970" s="9"/>
      <c r="AZ970" s="9"/>
      <c r="BB970" s="9"/>
      <c r="BD970" s="9"/>
      <c r="BF970" s="9"/>
      <c r="BG970" s="9"/>
      <c r="BH970" s="9"/>
      <c r="BI970" s="9"/>
      <c r="BJ970" s="9"/>
      <c r="BK970" s="9"/>
      <c r="BL970" s="9"/>
      <c r="BM970" s="9"/>
      <c r="BN970" s="9"/>
      <c r="BO970" s="9"/>
      <c r="BP970" s="9"/>
      <c r="BQ970" s="9"/>
      <c r="BR970" s="9"/>
      <c r="BS970" s="9"/>
      <c r="BT970" s="9"/>
      <c r="BV970" s="9"/>
      <c r="BW970" s="9"/>
      <c r="BX970" s="9"/>
      <c r="BZ970" s="9"/>
      <c r="CA970" s="9"/>
      <c r="CB970" s="9"/>
      <c r="CC970" s="9"/>
      <c r="CD970" s="9"/>
      <c r="CF970" s="9"/>
      <c r="CH970" s="9"/>
      <c r="CI970" s="9"/>
      <c r="CJ970" s="9"/>
      <c r="CL970" s="9"/>
      <c r="CM970" s="9"/>
      <c r="CN970" s="9"/>
      <c r="CO970" s="9"/>
      <c r="CP970" s="9"/>
      <c r="CQ970" s="9"/>
      <c r="CR970" s="9"/>
      <c r="CT970" s="9"/>
      <c r="CU970" s="9"/>
      <c r="CV970" s="9"/>
    </row>
    <row r="971" spans="1:100" x14ac:dyDescent="0.2">
      <c r="A971" s="9"/>
      <c r="B971" s="9"/>
      <c r="C971" s="9"/>
      <c r="D971" s="9"/>
      <c r="E971" s="9"/>
      <c r="F971" s="9"/>
      <c r="H971" s="9"/>
      <c r="I971" s="9"/>
      <c r="J971" s="9"/>
      <c r="L971" s="9"/>
      <c r="N971" s="9"/>
      <c r="O971" s="9"/>
      <c r="P971" s="9"/>
      <c r="R971" s="9"/>
      <c r="T971" s="9"/>
      <c r="V971" s="9"/>
      <c r="W971" s="9"/>
      <c r="X971" s="9"/>
      <c r="Z971" s="9"/>
      <c r="AA971" s="9"/>
      <c r="AB971" s="9"/>
      <c r="AC971" s="9"/>
      <c r="AD971" s="9"/>
      <c r="AF971" s="9"/>
      <c r="AG971" s="9"/>
      <c r="AH971" s="9"/>
      <c r="AI971" s="9"/>
      <c r="AJ971" s="9"/>
      <c r="AL971" s="9"/>
      <c r="AM971" s="9"/>
      <c r="AN971" s="9"/>
      <c r="AO971" s="9"/>
      <c r="AP971" s="9"/>
      <c r="AQ971" s="9"/>
      <c r="AR971" s="9"/>
      <c r="AS971" s="9"/>
      <c r="AT971" s="9"/>
      <c r="AU971" s="9"/>
      <c r="AV971" s="9"/>
      <c r="AW971" s="9"/>
      <c r="AX971" s="9"/>
      <c r="AY971" s="9"/>
      <c r="AZ971" s="9"/>
      <c r="BB971" s="9"/>
      <c r="BD971" s="9"/>
      <c r="BF971" s="9"/>
      <c r="BG971" s="9"/>
      <c r="BH971" s="9"/>
      <c r="BI971" s="9"/>
      <c r="BJ971" s="9"/>
      <c r="BK971" s="9"/>
      <c r="BL971" s="9"/>
      <c r="BM971" s="9"/>
      <c r="BN971" s="9"/>
      <c r="BO971" s="9"/>
      <c r="BP971" s="9"/>
      <c r="BQ971" s="9"/>
      <c r="BR971" s="9"/>
      <c r="BS971" s="9"/>
      <c r="BT971" s="9"/>
      <c r="BV971" s="9"/>
      <c r="BW971" s="9"/>
      <c r="BX971" s="9"/>
      <c r="BZ971" s="9"/>
      <c r="CA971" s="9"/>
      <c r="CB971" s="9"/>
      <c r="CC971" s="9"/>
      <c r="CD971" s="9"/>
      <c r="CF971" s="9"/>
      <c r="CH971" s="9"/>
      <c r="CI971" s="9"/>
      <c r="CJ971" s="9"/>
      <c r="CL971" s="9"/>
      <c r="CM971" s="9"/>
      <c r="CN971" s="9"/>
      <c r="CO971" s="9"/>
      <c r="CP971" s="9"/>
      <c r="CQ971" s="9"/>
      <c r="CR971" s="9"/>
      <c r="CT971" s="9"/>
      <c r="CU971" s="9"/>
      <c r="CV971" s="9"/>
    </row>
    <row r="972" spans="1:100" x14ac:dyDescent="0.2">
      <c r="A972" s="9"/>
      <c r="B972" s="9"/>
      <c r="C972" s="9"/>
      <c r="D972" s="9"/>
      <c r="E972" s="9"/>
      <c r="F972" s="9"/>
      <c r="H972" s="9"/>
      <c r="I972" s="9"/>
      <c r="J972" s="9"/>
      <c r="L972" s="9"/>
      <c r="N972" s="9"/>
      <c r="O972" s="9"/>
      <c r="P972" s="9"/>
      <c r="R972" s="9"/>
      <c r="T972" s="9"/>
      <c r="V972" s="9"/>
      <c r="W972" s="9"/>
      <c r="X972" s="9"/>
      <c r="Z972" s="9"/>
      <c r="AA972" s="9"/>
      <c r="AB972" s="9"/>
      <c r="AC972" s="9"/>
      <c r="AD972" s="9"/>
      <c r="AF972" s="9"/>
      <c r="AG972" s="9"/>
      <c r="AH972" s="9"/>
      <c r="AI972" s="9"/>
      <c r="AJ972" s="9"/>
      <c r="AL972" s="9"/>
      <c r="AM972" s="9"/>
      <c r="AN972" s="9"/>
      <c r="AO972" s="9"/>
      <c r="AP972" s="9"/>
      <c r="AQ972" s="9"/>
      <c r="AR972" s="9"/>
      <c r="AS972" s="9"/>
      <c r="AT972" s="9"/>
      <c r="AU972" s="9"/>
      <c r="AV972" s="9"/>
      <c r="AW972" s="9"/>
      <c r="AX972" s="9"/>
      <c r="AY972" s="9"/>
      <c r="AZ972" s="9"/>
      <c r="BB972" s="9"/>
      <c r="BD972" s="9"/>
      <c r="BF972" s="9"/>
      <c r="BG972" s="9"/>
      <c r="BH972" s="9"/>
      <c r="BI972" s="9"/>
      <c r="BJ972" s="9"/>
      <c r="BK972" s="9"/>
      <c r="BL972" s="9"/>
      <c r="BM972" s="9"/>
      <c r="BN972" s="9"/>
      <c r="BO972" s="9"/>
      <c r="BP972" s="9"/>
      <c r="BQ972" s="9"/>
      <c r="BR972" s="9"/>
      <c r="BS972" s="9"/>
      <c r="BT972" s="9"/>
      <c r="BV972" s="9"/>
      <c r="BW972" s="9"/>
      <c r="BX972" s="9"/>
      <c r="BZ972" s="9"/>
      <c r="CA972" s="9"/>
      <c r="CB972" s="9"/>
      <c r="CC972" s="9"/>
      <c r="CD972" s="9"/>
      <c r="CF972" s="9"/>
      <c r="CH972" s="9"/>
      <c r="CI972" s="9"/>
      <c r="CJ972" s="9"/>
      <c r="CL972" s="9"/>
      <c r="CM972" s="9"/>
      <c r="CN972" s="9"/>
      <c r="CO972" s="9"/>
      <c r="CP972" s="9"/>
      <c r="CQ972" s="9"/>
      <c r="CR972" s="9"/>
      <c r="CT972" s="9"/>
      <c r="CU972" s="9"/>
      <c r="CV972" s="9"/>
    </row>
    <row r="973" spans="1:100" x14ac:dyDescent="0.2">
      <c r="A973" s="9"/>
      <c r="B973" s="9"/>
      <c r="C973" s="9"/>
      <c r="D973" s="9"/>
      <c r="E973" s="9"/>
      <c r="F973" s="9"/>
      <c r="H973" s="9"/>
      <c r="I973" s="9"/>
      <c r="J973" s="9"/>
      <c r="L973" s="9"/>
      <c r="N973" s="9"/>
      <c r="O973" s="9"/>
      <c r="P973" s="9"/>
      <c r="R973" s="9"/>
      <c r="T973" s="9"/>
      <c r="V973" s="9"/>
      <c r="W973" s="9"/>
      <c r="X973" s="9"/>
      <c r="Z973" s="9"/>
      <c r="AA973" s="9"/>
      <c r="AB973" s="9"/>
      <c r="AC973" s="9"/>
      <c r="AD973" s="9"/>
      <c r="AF973" s="9"/>
      <c r="AG973" s="9"/>
      <c r="AH973" s="9"/>
      <c r="AI973" s="9"/>
      <c r="AJ973" s="9"/>
      <c r="AL973" s="9"/>
      <c r="AM973" s="9"/>
      <c r="AN973" s="9"/>
      <c r="AO973" s="9"/>
      <c r="AP973" s="9"/>
      <c r="AQ973" s="9"/>
      <c r="AR973" s="9"/>
      <c r="AS973" s="9"/>
      <c r="AT973" s="9"/>
      <c r="AU973" s="9"/>
      <c r="AV973" s="9"/>
      <c r="AW973" s="9"/>
      <c r="AX973" s="9"/>
      <c r="AY973" s="9"/>
      <c r="AZ973" s="9"/>
      <c r="BB973" s="9"/>
      <c r="BD973" s="9"/>
      <c r="BF973" s="9"/>
      <c r="BG973" s="9"/>
      <c r="BH973" s="9"/>
      <c r="BI973" s="9"/>
      <c r="BJ973" s="9"/>
      <c r="BK973" s="9"/>
      <c r="BL973" s="9"/>
      <c r="BM973" s="9"/>
      <c r="BN973" s="9"/>
      <c r="BO973" s="9"/>
      <c r="BP973" s="9"/>
      <c r="BQ973" s="9"/>
      <c r="BR973" s="9"/>
      <c r="BS973" s="9"/>
      <c r="BT973" s="9"/>
      <c r="BV973" s="9"/>
      <c r="BW973" s="9"/>
      <c r="BX973" s="9"/>
      <c r="BZ973" s="9"/>
      <c r="CA973" s="9"/>
      <c r="CB973" s="9"/>
      <c r="CC973" s="9"/>
      <c r="CD973" s="9"/>
      <c r="CF973" s="9"/>
      <c r="CH973" s="9"/>
      <c r="CI973" s="9"/>
      <c r="CJ973" s="9"/>
      <c r="CL973" s="9"/>
      <c r="CM973" s="9"/>
      <c r="CN973" s="9"/>
      <c r="CO973" s="9"/>
      <c r="CP973" s="9"/>
      <c r="CQ973" s="9"/>
      <c r="CR973" s="9"/>
      <c r="CT973" s="9"/>
      <c r="CU973" s="9"/>
      <c r="CV973" s="9"/>
    </row>
    <row r="974" spans="1:100" x14ac:dyDescent="0.2">
      <c r="A974" s="9"/>
      <c r="B974" s="9"/>
      <c r="C974" s="9"/>
      <c r="D974" s="9"/>
      <c r="E974" s="9"/>
      <c r="F974" s="9"/>
      <c r="H974" s="9"/>
      <c r="I974" s="9"/>
      <c r="J974" s="9"/>
      <c r="L974" s="9"/>
      <c r="N974" s="9"/>
      <c r="O974" s="9"/>
      <c r="P974" s="9"/>
      <c r="R974" s="9"/>
      <c r="T974" s="9"/>
      <c r="V974" s="9"/>
      <c r="W974" s="9"/>
      <c r="X974" s="9"/>
      <c r="Z974" s="9"/>
      <c r="AA974" s="9"/>
      <c r="AB974" s="9"/>
      <c r="AC974" s="9"/>
      <c r="AD974" s="9"/>
      <c r="AF974" s="9"/>
      <c r="AG974" s="9"/>
      <c r="AH974" s="9"/>
      <c r="AI974" s="9"/>
      <c r="AJ974" s="9"/>
      <c r="AL974" s="9"/>
      <c r="AM974" s="9"/>
      <c r="AN974" s="9"/>
      <c r="AO974" s="9"/>
      <c r="AP974" s="9"/>
      <c r="AQ974" s="9"/>
      <c r="AR974" s="9"/>
      <c r="AS974" s="9"/>
      <c r="AT974" s="9"/>
      <c r="AU974" s="9"/>
      <c r="AV974" s="9"/>
      <c r="AW974" s="9"/>
      <c r="AX974" s="9"/>
      <c r="AY974" s="9"/>
      <c r="AZ974" s="9"/>
      <c r="BB974" s="9"/>
      <c r="BD974" s="9"/>
      <c r="BF974" s="9"/>
      <c r="BG974" s="9"/>
      <c r="BH974" s="9"/>
      <c r="BI974" s="9"/>
      <c r="BJ974" s="9"/>
      <c r="BK974" s="9"/>
      <c r="BL974" s="9"/>
      <c r="BM974" s="9"/>
      <c r="BN974" s="9"/>
      <c r="BO974" s="9"/>
      <c r="BP974" s="9"/>
      <c r="BQ974" s="9"/>
      <c r="BR974" s="9"/>
      <c r="BS974" s="9"/>
      <c r="BT974" s="9"/>
      <c r="BV974" s="9"/>
      <c r="BW974" s="9"/>
      <c r="BX974" s="9"/>
      <c r="BZ974" s="9"/>
      <c r="CA974" s="9"/>
      <c r="CB974" s="9"/>
      <c r="CC974" s="9"/>
      <c r="CD974" s="9"/>
      <c r="CF974" s="9"/>
      <c r="CH974" s="9"/>
      <c r="CI974" s="9"/>
      <c r="CJ974" s="9"/>
      <c r="CL974" s="9"/>
      <c r="CM974" s="9"/>
      <c r="CN974" s="9"/>
      <c r="CO974" s="9"/>
      <c r="CP974" s="9"/>
      <c r="CQ974" s="9"/>
      <c r="CR974" s="9"/>
      <c r="CT974" s="9"/>
      <c r="CU974" s="9"/>
      <c r="CV974" s="9"/>
    </row>
    <row r="975" spans="1:100" x14ac:dyDescent="0.2">
      <c r="A975" s="9"/>
      <c r="B975" s="9"/>
      <c r="C975" s="9"/>
      <c r="D975" s="9"/>
      <c r="E975" s="9"/>
      <c r="F975" s="9"/>
      <c r="H975" s="9"/>
      <c r="I975" s="9"/>
      <c r="J975" s="9"/>
      <c r="L975" s="9"/>
      <c r="N975" s="9"/>
      <c r="O975" s="9"/>
      <c r="P975" s="9"/>
      <c r="R975" s="9"/>
      <c r="T975" s="9"/>
      <c r="V975" s="9"/>
      <c r="W975" s="9"/>
      <c r="X975" s="9"/>
      <c r="Z975" s="9"/>
      <c r="AA975" s="9"/>
      <c r="AB975" s="9"/>
      <c r="AC975" s="9"/>
      <c r="AD975" s="9"/>
      <c r="AF975" s="9"/>
      <c r="AG975" s="9"/>
      <c r="AH975" s="9"/>
      <c r="AI975" s="9"/>
      <c r="AJ975" s="9"/>
      <c r="AL975" s="9"/>
      <c r="AM975" s="9"/>
      <c r="AN975" s="9"/>
      <c r="AO975" s="9"/>
      <c r="AP975" s="9"/>
      <c r="AQ975" s="9"/>
      <c r="AR975" s="9"/>
      <c r="AS975" s="9"/>
      <c r="AT975" s="9"/>
      <c r="AU975" s="9"/>
      <c r="AV975" s="9"/>
      <c r="AW975" s="9"/>
      <c r="AX975" s="9"/>
      <c r="AY975" s="9"/>
      <c r="AZ975" s="9"/>
      <c r="BB975" s="9"/>
      <c r="BD975" s="9"/>
      <c r="BF975" s="9"/>
      <c r="BG975" s="9"/>
      <c r="BH975" s="9"/>
      <c r="BI975" s="9"/>
      <c r="BJ975" s="9"/>
      <c r="BK975" s="9"/>
      <c r="BL975" s="9"/>
      <c r="BM975" s="9"/>
      <c r="BN975" s="9"/>
      <c r="BO975" s="9"/>
      <c r="BP975" s="9"/>
      <c r="BQ975" s="9"/>
      <c r="BR975" s="9"/>
      <c r="BS975" s="9"/>
      <c r="BT975" s="9"/>
      <c r="BV975" s="9"/>
      <c r="BW975" s="9"/>
      <c r="BX975" s="9"/>
      <c r="BZ975" s="9"/>
      <c r="CA975" s="9"/>
      <c r="CB975" s="9"/>
      <c r="CC975" s="9"/>
      <c r="CD975" s="9"/>
      <c r="CF975" s="9"/>
      <c r="CH975" s="9"/>
      <c r="CI975" s="9"/>
      <c r="CJ975" s="9"/>
      <c r="CL975" s="9"/>
      <c r="CM975" s="9"/>
      <c r="CN975" s="9"/>
      <c r="CO975" s="9"/>
      <c r="CP975" s="9"/>
      <c r="CQ975" s="9"/>
      <c r="CR975" s="9"/>
      <c r="CT975" s="9"/>
      <c r="CU975" s="9"/>
      <c r="CV975" s="9"/>
    </row>
    <row r="976" spans="1:100" x14ac:dyDescent="0.2">
      <c r="A976" s="9"/>
      <c r="B976" s="9"/>
      <c r="C976" s="9"/>
      <c r="D976" s="9"/>
      <c r="E976" s="9"/>
      <c r="F976" s="9"/>
      <c r="H976" s="9"/>
      <c r="I976" s="9"/>
      <c r="J976" s="9"/>
      <c r="L976" s="9"/>
      <c r="N976" s="9"/>
      <c r="O976" s="9"/>
      <c r="P976" s="9"/>
      <c r="R976" s="9"/>
      <c r="T976" s="9"/>
      <c r="V976" s="9"/>
      <c r="W976" s="9"/>
      <c r="X976" s="9"/>
      <c r="Z976" s="9"/>
      <c r="AA976" s="9"/>
      <c r="AB976" s="9"/>
      <c r="AC976" s="9"/>
      <c r="AD976" s="9"/>
      <c r="AF976" s="9"/>
      <c r="AG976" s="9"/>
      <c r="AH976" s="9"/>
      <c r="AI976" s="9"/>
      <c r="AJ976" s="9"/>
      <c r="AL976" s="9"/>
      <c r="AM976" s="9"/>
      <c r="AN976" s="9"/>
      <c r="AO976" s="9"/>
      <c r="AP976" s="9"/>
      <c r="AQ976" s="9"/>
      <c r="AR976" s="9"/>
      <c r="AS976" s="9"/>
      <c r="AT976" s="9"/>
      <c r="AU976" s="9"/>
      <c r="AV976" s="9"/>
      <c r="AW976" s="9"/>
      <c r="AX976" s="9"/>
      <c r="AY976" s="9"/>
      <c r="AZ976" s="9"/>
      <c r="BB976" s="9"/>
      <c r="BD976" s="9"/>
      <c r="BF976" s="9"/>
      <c r="BG976" s="9"/>
      <c r="BH976" s="9"/>
      <c r="BI976" s="9"/>
      <c r="BJ976" s="9"/>
      <c r="BK976" s="9"/>
      <c r="BL976" s="9"/>
      <c r="BM976" s="9"/>
      <c r="BN976" s="9"/>
      <c r="BO976" s="9"/>
      <c r="BP976" s="9"/>
      <c r="BQ976" s="9"/>
      <c r="BR976" s="9"/>
      <c r="BS976" s="9"/>
      <c r="BT976" s="9"/>
      <c r="BV976" s="9"/>
      <c r="BW976" s="9"/>
      <c r="BX976" s="9"/>
      <c r="BZ976" s="9"/>
      <c r="CA976" s="9"/>
      <c r="CB976" s="9"/>
      <c r="CC976" s="9"/>
      <c r="CD976" s="9"/>
      <c r="CF976" s="9"/>
      <c r="CH976" s="9"/>
      <c r="CI976" s="9"/>
      <c r="CJ976" s="9"/>
      <c r="CL976" s="9"/>
      <c r="CM976" s="9"/>
      <c r="CN976" s="9"/>
      <c r="CO976" s="9"/>
      <c r="CP976" s="9"/>
      <c r="CQ976" s="9"/>
      <c r="CR976" s="9"/>
      <c r="CT976" s="9"/>
      <c r="CU976" s="9"/>
      <c r="CV976" s="9"/>
    </row>
    <row r="977" spans="1:100" x14ac:dyDescent="0.2">
      <c r="A977" s="9"/>
      <c r="B977" s="9"/>
      <c r="C977" s="9"/>
      <c r="D977" s="9"/>
      <c r="E977" s="9"/>
      <c r="F977" s="9"/>
      <c r="H977" s="9"/>
      <c r="I977" s="9"/>
      <c r="J977" s="9"/>
      <c r="L977" s="9"/>
      <c r="N977" s="9"/>
      <c r="O977" s="9"/>
      <c r="P977" s="9"/>
      <c r="R977" s="9"/>
      <c r="T977" s="9"/>
      <c r="V977" s="9"/>
      <c r="W977" s="9"/>
      <c r="X977" s="9"/>
      <c r="Z977" s="9"/>
      <c r="AA977" s="9"/>
      <c r="AB977" s="9"/>
      <c r="AC977" s="9"/>
      <c r="AD977" s="9"/>
      <c r="AF977" s="9"/>
      <c r="AG977" s="9"/>
      <c r="AH977" s="9"/>
      <c r="AI977" s="9"/>
      <c r="AJ977" s="9"/>
      <c r="AL977" s="9"/>
      <c r="AM977" s="9"/>
      <c r="AN977" s="9"/>
      <c r="AO977" s="9"/>
      <c r="AP977" s="9"/>
      <c r="AQ977" s="9"/>
      <c r="AR977" s="9"/>
      <c r="AS977" s="9"/>
      <c r="AT977" s="9"/>
      <c r="AU977" s="9"/>
      <c r="AV977" s="9"/>
      <c r="AW977" s="9"/>
      <c r="AX977" s="9"/>
      <c r="AY977" s="9"/>
      <c r="AZ977" s="9"/>
      <c r="BB977" s="9"/>
      <c r="BD977" s="9"/>
      <c r="BF977" s="9"/>
      <c r="BG977" s="9"/>
      <c r="BH977" s="9"/>
      <c r="BI977" s="9"/>
      <c r="BJ977" s="9"/>
      <c r="BK977" s="9"/>
      <c r="BL977" s="9"/>
      <c r="BM977" s="9"/>
      <c r="BN977" s="9"/>
      <c r="BO977" s="9"/>
      <c r="BP977" s="9"/>
      <c r="BQ977" s="9"/>
      <c r="BR977" s="9"/>
      <c r="BS977" s="9"/>
      <c r="BT977" s="9"/>
      <c r="BV977" s="9"/>
      <c r="BW977" s="9"/>
      <c r="BX977" s="9"/>
      <c r="BZ977" s="9"/>
      <c r="CA977" s="9"/>
      <c r="CB977" s="9"/>
      <c r="CC977" s="9"/>
      <c r="CD977" s="9"/>
      <c r="CF977" s="9"/>
      <c r="CH977" s="9"/>
      <c r="CI977" s="9"/>
      <c r="CJ977" s="9"/>
      <c r="CL977" s="9"/>
      <c r="CM977" s="9"/>
      <c r="CN977" s="9"/>
      <c r="CO977" s="9"/>
      <c r="CP977" s="9"/>
      <c r="CQ977" s="9"/>
      <c r="CR977" s="9"/>
      <c r="CT977" s="9"/>
      <c r="CU977" s="9"/>
      <c r="CV977" s="9"/>
    </row>
    <row r="978" spans="1:100" x14ac:dyDescent="0.2">
      <c r="A978" s="9"/>
      <c r="B978" s="9"/>
      <c r="C978" s="9"/>
      <c r="D978" s="9"/>
      <c r="E978" s="9"/>
      <c r="F978" s="9"/>
      <c r="H978" s="9"/>
      <c r="I978" s="9"/>
      <c r="J978" s="9"/>
      <c r="L978" s="9"/>
      <c r="N978" s="9"/>
      <c r="O978" s="9"/>
      <c r="P978" s="9"/>
      <c r="R978" s="9"/>
      <c r="T978" s="9"/>
      <c r="V978" s="9"/>
      <c r="W978" s="9"/>
      <c r="X978" s="9"/>
      <c r="Z978" s="9"/>
      <c r="AA978" s="9"/>
      <c r="AB978" s="9"/>
      <c r="AC978" s="9"/>
      <c r="AD978" s="9"/>
      <c r="AF978" s="9"/>
      <c r="AG978" s="9"/>
      <c r="AH978" s="9"/>
      <c r="AI978" s="9"/>
      <c r="AJ978" s="9"/>
      <c r="AL978" s="9"/>
      <c r="AM978" s="9"/>
      <c r="AN978" s="9"/>
      <c r="AO978" s="9"/>
      <c r="AP978" s="9"/>
      <c r="AQ978" s="9"/>
      <c r="AR978" s="9"/>
      <c r="AS978" s="9"/>
      <c r="AT978" s="9"/>
      <c r="AU978" s="9"/>
      <c r="AV978" s="9"/>
      <c r="AW978" s="9"/>
      <c r="AX978" s="9"/>
      <c r="AY978" s="9"/>
      <c r="AZ978" s="9"/>
      <c r="BB978" s="9"/>
      <c r="BD978" s="9"/>
      <c r="BF978" s="9"/>
      <c r="BG978" s="9"/>
      <c r="BH978" s="9"/>
      <c r="BI978" s="9"/>
      <c r="BJ978" s="9"/>
      <c r="BK978" s="9"/>
      <c r="BL978" s="9"/>
      <c r="BM978" s="9"/>
      <c r="BN978" s="9"/>
      <c r="BO978" s="9"/>
      <c r="BP978" s="9"/>
      <c r="BQ978" s="9"/>
      <c r="BR978" s="9"/>
      <c r="BS978" s="9"/>
      <c r="BT978" s="9"/>
      <c r="BV978" s="9"/>
      <c r="BW978" s="9"/>
      <c r="BX978" s="9"/>
      <c r="BZ978" s="9"/>
      <c r="CA978" s="9"/>
      <c r="CB978" s="9"/>
      <c r="CC978" s="9"/>
      <c r="CD978" s="9"/>
      <c r="CF978" s="9"/>
      <c r="CH978" s="9"/>
      <c r="CI978" s="9"/>
      <c r="CJ978" s="9"/>
      <c r="CL978" s="9"/>
      <c r="CM978" s="9"/>
      <c r="CN978" s="9"/>
      <c r="CO978" s="9"/>
      <c r="CP978" s="9"/>
      <c r="CQ978" s="9"/>
      <c r="CR978" s="9"/>
      <c r="CT978" s="9"/>
      <c r="CU978" s="9"/>
      <c r="CV978" s="9"/>
    </row>
    <row r="979" spans="1:100" x14ac:dyDescent="0.2">
      <c r="A979" s="9"/>
      <c r="B979" s="9"/>
      <c r="C979" s="9"/>
      <c r="D979" s="9"/>
      <c r="E979" s="9"/>
      <c r="F979" s="9"/>
      <c r="H979" s="9"/>
      <c r="I979" s="9"/>
      <c r="J979" s="9"/>
      <c r="L979" s="9"/>
      <c r="N979" s="9"/>
      <c r="O979" s="9"/>
      <c r="P979" s="9"/>
      <c r="R979" s="9"/>
      <c r="T979" s="9"/>
      <c r="V979" s="9"/>
      <c r="W979" s="9"/>
      <c r="X979" s="9"/>
      <c r="Z979" s="9"/>
      <c r="AA979" s="9"/>
      <c r="AB979" s="9"/>
      <c r="AC979" s="9"/>
      <c r="AD979" s="9"/>
      <c r="AF979" s="9"/>
      <c r="AG979" s="9"/>
      <c r="AH979" s="9"/>
      <c r="AI979" s="9"/>
      <c r="AJ979" s="9"/>
      <c r="AL979" s="9"/>
      <c r="AM979" s="9"/>
      <c r="AN979" s="9"/>
      <c r="AO979" s="9"/>
      <c r="AP979" s="9"/>
      <c r="AQ979" s="9"/>
      <c r="AR979" s="9"/>
      <c r="AS979" s="9"/>
      <c r="AT979" s="9"/>
      <c r="AU979" s="9"/>
      <c r="AV979" s="9"/>
      <c r="AW979" s="9"/>
      <c r="AX979" s="9"/>
      <c r="AY979" s="9"/>
      <c r="AZ979" s="9"/>
      <c r="BB979" s="9"/>
      <c r="BD979" s="9"/>
      <c r="BF979" s="9"/>
      <c r="BG979" s="9"/>
      <c r="BH979" s="9"/>
      <c r="BI979" s="9"/>
      <c r="BJ979" s="9"/>
      <c r="BK979" s="9"/>
      <c r="BL979" s="9"/>
      <c r="BM979" s="9"/>
      <c r="BN979" s="9"/>
      <c r="BO979" s="9"/>
      <c r="BP979" s="9"/>
      <c r="BQ979" s="9"/>
      <c r="BR979" s="9"/>
      <c r="BS979" s="9"/>
      <c r="BT979" s="9"/>
      <c r="BV979" s="9"/>
      <c r="BW979" s="9"/>
      <c r="BX979" s="9"/>
      <c r="BZ979" s="9"/>
      <c r="CA979" s="9"/>
      <c r="CB979" s="9"/>
      <c r="CC979" s="9"/>
      <c r="CD979" s="9"/>
      <c r="CF979" s="9"/>
      <c r="CH979" s="9"/>
      <c r="CI979" s="9"/>
      <c r="CJ979" s="9"/>
      <c r="CL979" s="9"/>
      <c r="CM979" s="9"/>
      <c r="CN979" s="9"/>
      <c r="CO979" s="9"/>
      <c r="CP979" s="9"/>
      <c r="CQ979" s="9"/>
      <c r="CR979" s="9"/>
      <c r="CT979" s="9"/>
      <c r="CU979" s="9"/>
      <c r="CV979" s="9"/>
    </row>
    <row r="980" spans="1:100" x14ac:dyDescent="0.2">
      <c r="A980" s="9"/>
      <c r="B980" s="9"/>
      <c r="C980" s="9"/>
      <c r="D980" s="9"/>
      <c r="E980" s="9"/>
      <c r="F980" s="9"/>
      <c r="H980" s="9"/>
      <c r="I980" s="9"/>
      <c r="J980" s="9"/>
      <c r="L980" s="9"/>
      <c r="N980" s="9"/>
      <c r="O980" s="9"/>
      <c r="P980" s="9"/>
      <c r="R980" s="9"/>
      <c r="T980" s="9"/>
      <c r="V980" s="9"/>
      <c r="W980" s="9"/>
      <c r="X980" s="9"/>
      <c r="Z980" s="9"/>
      <c r="AA980" s="9"/>
      <c r="AB980" s="9"/>
      <c r="AC980" s="9"/>
      <c r="AD980" s="9"/>
      <c r="AF980" s="9"/>
      <c r="AG980" s="9"/>
      <c r="AH980" s="9"/>
      <c r="AI980" s="9"/>
      <c r="AJ980" s="9"/>
      <c r="AL980" s="9"/>
      <c r="AM980" s="9"/>
      <c r="AN980" s="9"/>
      <c r="AO980" s="9"/>
      <c r="AP980" s="9"/>
      <c r="AQ980" s="9"/>
      <c r="AR980" s="9"/>
      <c r="AS980" s="9"/>
      <c r="AT980" s="9"/>
      <c r="AU980" s="9"/>
      <c r="AV980" s="9"/>
      <c r="AW980" s="9"/>
      <c r="AX980" s="9"/>
      <c r="AY980" s="9"/>
      <c r="AZ980" s="9"/>
      <c r="BB980" s="9"/>
      <c r="BD980" s="9"/>
      <c r="BF980" s="9"/>
      <c r="BG980" s="9"/>
      <c r="BH980" s="9"/>
      <c r="BI980" s="9"/>
      <c r="BJ980" s="9"/>
      <c r="BK980" s="9"/>
      <c r="BL980" s="9"/>
      <c r="BM980" s="9"/>
      <c r="BN980" s="9"/>
      <c r="BO980" s="9"/>
      <c r="BP980" s="9"/>
      <c r="BQ980" s="9"/>
      <c r="BR980" s="9"/>
      <c r="BS980" s="9"/>
      <c r="BT980" s="9"/>
      <c r="BV980" s="9"/>
      <c r="BW980" s="9"/>
      <c r="BX980" s="9"/>
      <c r="BZ980" s="9"/>
      <c r="CA980" s="9"/>
      <c r="CB980" s="9"/>
      <c r="CC980" s="9"/>
      <c r="CD980" s="9"/>
      <c r="CF980" s="9"/>
      <c r="CH980" s="9"/>
      <c r="CI980" s="9"/>
      <c r="CJ980" s="9"/>
      <c r="CL980" s="9"/>
      <c r="CM980" s="9"/>
      <c r="CN980" s="9"/>
      <c r="CO980" s="9"/>
      <c r="CP980" s="9"/>
      <c r="CQ980" s="9"/>
      <c r="CR980" s="9"/>
      <c r="CT980" s="9"/>
      <c r="CU980" s="9"/>
      <c r="CV980" s="9"/>
    </row>
    <row r="981" spans="1:100" x14ac:dyDescent="0.2">
      <c r="A981" s="9"/>
      <c r="B981" s="9"/>
      <c r="C981" s="9"/>
      <c r="D981" s="9"/>
      <c r="E981" s="9"/>
      <c r="F981" s="9"/>
      <c r="H981" s="9"/>
      <c r="I981" s="9"/>
      <c r="J981" s="9"/>
      <c r="L981" s="9"/>
      <c r="N981" s="9"/>
      <c r="O981" s="9"/>
      <c r="P981" s="9"/>
      <c r="R981" s="9"/>
      <c r="T981" s="9"/>
      <c r="V981" s="9"/>
      <c r="W981" s="9"/>
      <c r="X981" s="9"/>
      <c r="Z981" s="9"/>
      <c r="AA981" s="9"/>
      <c r="AB981" s="9"/>
      <c r="AC981" s="9"/>
      <c r="AD981" s="9"/>
      <c r="AF981" s="9"/>
      <c r="AG981" s="9"/>
      <c r="AH981" s="9"/>
      <c r="AI981" s="9"/>
      <c r="AJ981" s="9"/>
      <c r="AL981" s="9"/>
      <c r="AM981" s="9"/>
      <c r="AN981" s="9"/>
      <c r="AO981" s="9"/>
      <c r="AP981" s="9"/>
      <c r="AQ981" s="9"/>
      <c r="AR981" s="9"/>
      <c r="AS981" s="9"/>
      <c r="AT981" s="9"/>
      <c r="AU981" s="9"/>
      <c r="AV981" s="9"/>
      <c r="AW981" s="9"/>
      <c r="AX981" s="9"/>
      <c r="AY981" s="9"/>
      <c r="AZ981" s="9"/>
      <c r="BB981" s="9"/>
      <c r="BD981" s="9"/>
      <c r="BF981" s="9"/>
      <c r="BG981" s="9"/>
      <c r="BH981" s="9"/>
      <c r="BI981" s="9"/>
      <c r="BJ981" s="9"/>
      <c r="BK981" s="9"/>
      <c r="BL981" s="9"/>
      <c r="BM981" s="9"/>
      <c r="BN981" s="9"/>
      <c r="BO981" s="9"/>
      <c r="BP981" s="9"/>
      <c r="BQ981" s="9"/>
      <c r="BR981" s="9"/>
      <c r="BS981" s="9"/>
      <c r="BT981" s="9"/>
      <c r="BV981" s="9"/>
      <c r="BW981" s="9"/>
      <c r="BX981" s="9"/>
      <c r="BZ981" s="9"/>
      <c r="CA981" s="9"/>
      <c r="CB981" s="9"/>
      <c r="CC981" s="9"/>
      <c r="CD981" s="9"/>
      <c r="CF981" s="9"/>
      <c r="CH981" s="9"/>
      <c r="CI981" s="9"/>
      <c r="CJ981" s="9"/>
      <c r="CL981" s="9"/>
      <c r="CM981" s="9"/>
      <c r="CN981" s="9"/>
      <c r="CO981" s="9"/>
      <c r="CP981" s="9"/>
      <c r="CQ981" s="9"/>
      <c r="CR981" s="9"/>
      <c r="CT981" s="9"/>
      <c r="CU981" s="9"/>
      <c r="CV981" s="9"/>
    </row>
    <row r="982" spans="1:100" x14ac:dyDescent="0.2">
      <c r="A982" s="9"/>
      <c r="B982" s="9"/>
      <c r="C982" s="9"/>
      <c r="D982" s="9"/>
      <c r="E982" s="9"/>
      <c r="F982" s="9"/>
      <c r="H982" s="9"/>
      <c r="I982" s="9"/>
      <c r="J982" s="9"/>
      <c r="L982" s="9"/>
      <c r="N982" s="9"/>
      <c r="O982" s="9"/>
      <c r="P982" s="9"/>
      <c r="R982" s="9"/>
      <c r="T982" s="9"/>
      <c r="V982" s="9"/>
      <c r="W982" s="9"/>
      <c r="X982" s="9"/>
      <c r="Z982" s="9"/>
      <c r="AA982" s="9"/>
      <c r="AB982" s="9"/>
      <c r="AC982" s="9"/>
      <c r="AD982" s="9"/>
      <c r="AF982" s="9"/>
      <c r="AG982" s="9"/>
      <c r="AH982" s="9"/>
      <c r="AI982" s="9"/>
      <c r="AJ982" s="9"/>
      <c r="AL982" s="9"/>
      <c r="AM982" s="9"/>
      <c r="AN982" s="9"/>
      <c r="AO982" s="9"/>
      <c r="AP982" s="9"/>
      <c r="AQ982" s="9"/>
      <c r="AR982" s="9"/>
      <c r="AS982" s="9"/>
      <c r="AT982" s="9"/>
      <c r="AU982" s="9"/>
      <c r="AV982" s="9"/>
      <c r="AW982" s="9"/>
      <c r="AX982" s="9"/>
      <c r="AY982" s="9"/>
      <c r="AZ982" s="9"/>
      <c r="BB982" s="9"/>
      <c r="BD982" s="9"/>
      <c r="BF982" s="9"/>
      <c r="BG982" s="9"/>
      <c r="BH982" s="9"/>
      <c r="BI982" s="9"/>
      <c r="BJ982" s="9"/>
      <c r="BK982" s="9"/>
      <c r="BL982" s="9"/>
      <c r="BM982" s="9"/>
      <c r="BN982" s="9"/>
      <c r="BO982" s="9"/>
      <c r="BP982" s="9"/>
      <c r="BQ982" s="9"/>
      <c r="BR982" s="9"/>
      <c r="BS982" s="9"/>
      <c r="BT982" s="9"/>
      <c r="BV982" s="9"/>
      <c r="BW982" s="9"/>
      <c r="BX982" s="9"/>
      <c r="BZ982" s="9"/>
      <c r="CA982" s="9"/>
      <c r="CB982" s="9"/>
      <c r="CC982" s="9"/>
      <c r="CD982" s="9"/>
      <c r="CF982" s="9"/>
      <c r="CH982" s="9"/>
      <c r="CI982" s="9"/>
      <c r="CJ982" s="9"/>
      <c r="CL982" s="9"/>
      <c r="CM982" s="9"/>
      <c r="CN982" s="9"/>
      <c r="CO982" s="9"/>
      <c r="CP982" s="9"/>
      <c r="CQ982" s="9"/>
      <c r="CR982" s="9"/>
      <c r="CT982" s="9"/>
      <c r="CU982" s="9"/>
      <c r="CV982" s="9"/>
    </row>
    <row r="983" spans="1:100" x14ac:dyDescent="0.2">
      <c r="A983" s="9"/>
      <c r="B983" s="9"/>
      <c r="C983" s="9"/>
      <c r="D983" s="9"/>
      <c r="E983" s="9"/>
      <c r="F983" s="9"/>
      <c r="H983" s="9"/>
      <c r="I983" s="9"/>
      <c r="J983" s="9"/>
      <c r="L983" s="9"/>
      <c r="N983" s="9"/>
      <c r="O983" s="9"/>
      <c r="P983" s="9"/>
      <c r="R983" s="9"/>
      <c r="T983" s="9"/>
      <c r="V983" s="9"/>
      <c r="W983" s="9"/>
      <c r="X983" s="9"/>
      <c r="Z983" s="9"/>
      <c r="AA983" s="9"/>
      <c r="AB983" s="9"/>
      <c r="AC983" s="9"/>
      <c r="AD983" s="9"/>
      <c r="AF983" s="9"/>
      <c r="AG983" s="9"/>
      <c r="AH983" s="9"/>
      <c r="AI983" s="9"/>
      <c r="AJ983" s="9"/>
      <c r="AL983" s="9"/>
      <c r="AM983" s="9"/>
      <c r="AN983" s="9"/>
      <c r="AO983" s="9"/>
      <c r="AP983" s="9"/>
      <c r="AQ983" s="9"/>
      <c r="AR983" s="9"/>
      <c r="AS983" s="9"/>
      <c r="AT983" s="9"/>
      <c r="AU983" s="9"/>
      <c r="AV983" s="9"/>
      <c r="AW983" s="9"/>
      <c r="AX983" s="9"/>
      <c r="AY983" s="9"/>
      <c r="AZ983" s="9"/>
      <c r="BB983" s="9"/>
      <c r="BD983" s="9"/>
      <c r="BF983" s="9"/>
      <c r="BG983" s="9"/>
      <c r="BH983" s="9"/>
      <c r="BI983" s="9"/>
      <c r="BJ983" s="9"/>
      <c r="BK983" s="9"/>
      <c r="BL983" s="9"/>
      <c r="BM983" s="9"/>
      <c r="BN983" s="9"/>
      <c r="BO983" s="9"/>
      <c r="BP983" s="9"/>
      <c r="BQ983" s="9"/>
      <c r="BR983" s="9"/>
      <c r="BS983" s="9"/>
      <c r="BT983" s="9"/>
      <c r="BV983" s="9"/>
      <c r="BW983" s="9"/>
      <c r="BX983" s="9"/>
      <c r="BZ983" s="9"/>
      <c r="CA983" s="9"/>
      <c r="CB983" s="9"/>
      <c r="CC983" s="9"/>
      <c r="CD983" s="9"/>
      <c r="CF983" s="9"/>
      <c r="CH983" s="9"/>
      <c r="CI983" s="9"/>
      <c r="CJ983" s="9"/>
      <c r="CL983" s="9"/>
      <c r="CM983" s="9"/>
      <c r="CN983" s="9"/>
      <c r="CO983" s="9"/>
      <c r="CP983" s="9"/>
      <c r="CQ983" s="9"/>
      <c r="CR983" s="9"/>
      <c r="CT983" s="9"/>
      <c r="CU983" s="9"/>
      <c r="CV983" s="9"/>
    </row>
    <row r="984" spans="1:100" x14ac:dyDescent="0.2">
      <c r="A984" s="9"/>
      <c r="B984" s="9"/>
      <c r="C984" s="9"/>
      <c r="D984" s="9"/>
      <c r="E984" s="9"/>
      <c r="F984" s="9"/>
      <c r="H984" s="9"/>
      <c r="I984" s="9"/>
      <c r="J984" s="9"/>
      <c r="L984" s="9"/>
      <c r="N984" s="9"/>
      <c r="O984" s="9"/>
      <c r="P984" s="9"/>
      <c r="R984" s="9"/>
      <c r="T984" s="9"/>
      <c r="V984" s="9"/>
      <c r="W984" s="9"/>
      <c r="X984" s="9"/>
      <c r="Z984" s="9"/>
      <c r="AA984" s="9"/>
      <c r="AB984" s="9"/>
      <c r="AC984" s="9"/>
      <c r="AD984" s="9"/>
      <c r="AF984" s="9"/>
      <c r="AG984" s="9"/>
      <c r="AH984" s="9"/>
      <c r="AI984" s="9"/>
      <c r="AJ984" s="9"/>
      <c r="AL984" s="9"/>
      <c r="AM984" s="9"/>
      <c r="AN984" s="9"/>
      <c r="AO984" s="9"/>
      <c r="AP984" s="9"/>
      <c r="AQ984" s="9"/>
      <c r="AR984" s="9"/>
      <c r="AS984" s="9"/>
      <c r="AT984" s="9"/>
      <c r="AU984" s="9"/>
      <c r="AV984" s="9"/>
      <c r="AW984" s="9"/>
      <c r="AX984" s="9"/>
      <c r="AY984" s="9"/>
      <c r="AZ984" s="9"/>
      <c r="BB984" s="9"/>
      <c r="BD984" s="9"/>
      <c r="BF984" s="9"/>
      <c r="BG984" s="9"/>
      <c r="BH984" s="9"/>
      <c r="BI984" s="9"/>
      <c r="BJ984" s="9"/>
      <c r="BK984" s="9"/>
      <c r="BL984" s="9"/>
      <c r="BM984" s="9"/>
      <c r="BN984" s="9"/>
      <c r="BO984" s="9"/>
      <c r="BP984" s="9"/>
      <c r="BQ984" s="9"/>
      <c r="BR984" s="9"/>
      <c r="BS984" s="9"/>
      <c r="BT984" s="9"/>
      <c r="BV984" s="9"/>
      <c r="BW984" s="9"/>
      <c r="BX984" s="9"/>
      <c r="BZ984" s="9"/>
      <c r="CA984" s="9"/>
      <c r="CB984" s="9"/>
      <c r="CC984" s="9"/>
      <c r="CD984" s="9"/>
      <c r="CF984" s="9"/>
      <c r="CH984" s="9"/>
      <c r="CI984" s="9"/>
      <c r="CJ984" s="9"/>
      <c r="CL984" s="9"/>
      <c r="CM984" s="9"/>
      <c r="CN984" s="9"/>
      <c r="CO984" s="9"/>
      <c r="CP984" s="9"/>
      <c r="CQ984" s="9"/>
      <c r="CR984" s="9"/>
      <c r="CT984" s="9"/>
      <c r="CU984" s="9"/>
      <c r="CV984" s="9"/>
    </row>
    <row r="985" spans="1:100" x14ac:dyDescent="0.2">
      <c r="A985" s="9"/>
      <c r="B985" s="9"/>
      <c r="C985" s="9"/>
      <c r="D985" s="9"/>
      <c r="E985" s="9"/>
      <c r="F985" s="9"/>
      <c r="H985" s="9"/>
      <c r="I985" s="9"/>
      <c r="J985" s="9"/>
      <c r="L985" s="9"/>
      <c r="N985" s="9"/>
      <c r="O985" s="9"/>
      <c r="P985" s="9"/>
      <c r="R985" s="9"/>
      <c r="T985" s="9"/>
      <c r="V985" s="9"/>
      <c r="W985" s="9"/>
      <c r="X985" s="9"/>
      <c r="Z985" s="9"/>
      <c r="AA985" s="9"/>
      <c r="AB985" s="9"/>
      <c r="AC985" s="9"/>
      <c r="AD985" s="9"/>
      <c r="AF985" s="9"/>
      <c r="AG985" s="9"/>
      <c r="AH985" s="9"/>
      <c r="AI985" s="9"/>
      <c r="AJ985" s="9"/>
      <c r="AL985" s="9"/>
      <c r="AM985" s="9"/>
      <c r="AN985" s="9"/>
      <c r="AO985" s="9"/>
      <c r="AP985" s="9"/>
      <c r="AQ985" s="9"/>
      <c r="AR985" s="9"/>
      <c r="AS985" s="9"/>
      <c r="AT985" s="9"/>
      <c r="AU985" s="9"/>
      <c r="AV985" s="9"/>
      <c r="AW985" s="9"/>
      <c r="AX985" s="9"/>
      <c r="AY985" s="9"/>
      <c r="AZ985" s="9"/>
      <c r="BB985" s="9"/>
      <c r="BD985" s="9"/>
      <c r="BF985" s="9"/>
      <c r="BG985" s="9"/>
      <c r="BH985" s="9"/>
      <c r="BI985" s="9"/>
      <c r="BJ985" s="9"/>
      <c r="BK985" s="9"/>
      <c r="BL985" s="9"/>
      <c r="BM985" s="9"/>
      <c r="BN985" s="9"/>
      <c r="BO985" s="9"/>
      <c r="BP985" s="9"/>
      <c r="BQ985" s="9"/>
      <c r="BR985" s="9"/>
      <c r="BS985" s="9"/>
      <c r="BT985" s="9"/>
      <c r="BV985" s="9"/>
      <c r="BW985" s="9"/>
      <c r="BX985" s="9"/>
      <c r="BZ985" s="9"/>
      <c r="CA985" s="9"/>
      <c r="CB985" s="9"/>
      <c r="CC985" s="9"/>
      <c r="CD985" s="9"/>
      <c r="CF985" s="9"/>
      <c r="CH985" s="9"/>
      <c r="CI985" s="9"/>
      <c r="CJ985" s="9"/>
      <c r="CL985" s="9"/>
      <c r="CM985" s="9"/>
      <c r="CN985" s="9"/>
      <c r="CO985" s="9"/>
      <c r="CP985" s="9"/>
      <c r="CQ985" s="9"/>
      <c r="CR985" s="9"/>
      <c r="CT985" s="9"/>
      <c r="CU985" s="9"/>
      <c r="CV985" s="9"/>
    </row>
    <row r="986" spans="1:100" x14ac:dyDescent="0.2">
      <c r="A986" s="9"/>
      <c r="B986" s="9"/>
      <c r="C986" s="9"/>
      <c r="D986" s="9"/>
      <c r="E986" s="9"/>
      <c r="F986" s="9"/>
      <c r="H986" s="9"/>
      <c r="I986" s="9"/>
      <c r="J986" s="9"/>
      <c r="L986" s="9"/>
      <c r="N986" s="9"/>
      <c r="O986" s="9"/>
      <c r="P986" s="9"/>
      <c r="R986" s="9"/>
      <c r="T986" s="9"/>
      <c r="V986" s="9"/>
      <c r="W986" s="9"/>
      <c r="X986" s="9"/>
      <c r="Z986" s="9"/>
      <c r="AA986" s="9"/>
      <c r="AB986" s="9"/>
      <c r="AC986" s="9"/>
      <c r="AD986" s="9"/>
      <c r="AF986" s="9"/>
      <c r="AG986" s="9"/>
      <c r="AH986" s="9"/>
      <c r="AI986" s="9"/>
      <c r="AJ986" s="9"/>
      <c r="AL986" s="9"/>
      <c r="AM986" s="9"/>
      <c r="AN986" s="9"/>
      <c r="AO986" s="9"/>
      <c r="AP986" s="9"/>
      <c r="AQ986" s="9"/>
      <c r="AR986" s="9"/>
      <c r="AS986" s="9"/>
      <c r="AT986" s="9"/>
      <c r="AU986" s="9"/>
      <c r="AV986" s="9"/>
      <c r="AW986" s="9"/>
      <c r="AX986" s="9"/>
      <c r="AY986" s="9"/>
      <c r="AZ986" s="9"/>
      <c r="BB986" s="9"/>
      <c r="BD986" s="9"/>
      <c r="BF986" s="9"/>
      <c r="BG986" s="9"/>
      <c r="BH986" s="9"/>
      <c r="BI986" s="9"/>
      <c r="BJ986" s="9"/>
      <c r="BK986" s="9"/>
      <c r="BL986" s="9"/>
      <c r="BM986" s="9"/>
      <c r="BN986" s="9"/>
      <c r="BO986" s="9"/>
      <c r="BP986" s="9"/>
      <c r="BQ986" s="9"/>
      <c r="BR986" s="9"/>
      <c r="BS986" s="9"/>
      <c r="BT986" s="9"/>
      <c r="BV986" s="9"/>
      <c r="BW986" s="9"/>
      <c r="BX986" s="9"/>
      <c r="BZ986" s="9"/>
      <c r="CA986" s="9"/>
      <c r="CB986" s="9"/>
      <c r="CC986" s="9"/>
      <c r="CD986" s="9"/>
      <c r="CF986" s="9"/>
      <c r="CH986" s="9"/>
      <c r="CI986" s="9"/>
      <c r="CJ986" s="9"/>
      <c r="CL986" s="9"/>
      <c r="CM986" s="9"/>
      <c r="CN986" s="9"/>
      <c r="CO986" s="9"/>
      <c r="CP986" s="9"/>
      <c r="CQ986" s="9"/>
      <c r="CR986" s="9"/>
      <c r="CT986" s="9"/>
      <c r="CU986" s="9"/>
      <c r="CV986" s="9"/>
    </row>
    <row r="987" spans="1:100" x14ac:dyDescent="0.2">
      <c r="A987" s="9"/>
      <c r="B987" s="9"/>
      <c r="C987" s="9"/>
      <c r="D987" s="9"/>
      <c r="E987" s="9"/>
      <c r="F987" s="9"/>
      <c r="H987" s="9"/>
      <c r="I987" s="9"/>
      <c r="J987" s="9"/>
      <c r="L987" s="9"/>
      <c r="N987" s="9"/>
      <c r="O987" s="9"/>
      <c r="P987" s="9"/>
      <c r="R987" s="9"/>
      <c r="T987" s="9"/>
      <c r="V987" s="9"/>
      <c r="W987" s="9"/>
      <c r="X987" s="9"/>
      <c r="Z987" s="9"/>
      <c r="AA987" s="9"/>
      <c r="AB987" s="9"/>
      <c r="AC987" s="9"/>
      <c r="AD987" s="9"/>
      <c r="AF987" s="9"/>
      <c r="AG987" s="9"/>
      <c r="AH987" s="9"/>
      <c r="AI987" s="9"/>
      <c r="AJ987" s="9"/>
      <c r="AL987" s="9"/>
      <c r="AM987" s="9"/>
      <c r="AN987" s="9"/>
      <c r="AO987" s="9"/>
      <c r="AP987" s="9"/>
      <c r="AQ987" s="9"/>
      <c r="AR987" s="9"/>
      <c r="AS987" s="9"/>
      <c r="AT987" s="9"/>
      <c r="AU987" s="9"/>
      <c r="AV987" s="9"/>
      <c r="AW987" s="9"/>
      <c r="AX987" s="9"/>
      <c r="AY987" s="9"/>
      <c r="AZ987" s="9"/>
      <c r="BB987" s="9"/>
      <c r="BD987" s="9"/>
      <c r="BF987" s="9"/>
      <c r="BG987" s="9"/>
      <c r="BH987" s="9"/>
      <c r="BI987" s="9"/>
      <c r="BJ987" s="9"/>
      <c r="BK987" s="9"/>
      <c r="BL987" s="9"/>
      <c r="BM987" s="9"/>
      <c r="BN987" s="9"/>
      <c r="BO987" s="9"/>
      <c r="BP987" s="9"/>
      <c r="BQ987" s="9"/>
      <c r="BR987" s="9"/>
      <c r="BS987" s="9"/>
      <c r="BT987" s="9"/>
      <c r="BV987" s="9"/>
      <c r="BW987" s="9"/>
      <c r="BX987" s="9"/>
      <c r="BZ987" s="9"/>
      <c r="CA987" s="9"/>
      <c r="CB987" s="9"/>
      <c r="CC987" s="9"/>
      <c r="CD987" s="9"/>
      <c r="CF987" s="9"/>
      <c r="CH987" s="9"/>
      <c r="CI987" s="9"/>
      <c r="CJ987" s="9"/>
      <c r="CL987" s="9"/>
      <c r="CM987" s="9"/>
      <c r="CN987" s="9"/>
      <c r="CO987" s="9"/>
      <c r="CP987" s="9"/>
      <c r="CQ987" s="9"/>
      <c r="CR987" s="9"/>
      <c r="CT987" s="9"/>
      <c r="CU987" s="9"/>
      <c r="CV987" s="9"/>
    </row>
    <row r="988" spans="1:100" x14ac:dyDescent="0.2">
      <c r="A988" s="9"/>
      <c r="B988" s="9"/>
      <c r="C988" s="9"/>
      <c r="D988" s="9"/>
      <c r="E988" s="9"/>
      <c r="F988" s="9"/>
      <c r="H988" s="9"/>
      <c r="I988" s="9"/>
      <c r="J988" s="9"/>
      <c r="L988" s="9"/>
      <c r="N988" s="9"/>
      <c r="O988" s="9"/>
      <c r="P988" s="9"/>
      <c r="R988" s="9"/>
      <c r="T988" s="9"/>
      <c r="V988" s="9"/>
      <c r="W988" s="9"/>
      <c r="X988" s="9"/>
      <c r="Z988" s="9"/>
      <c r="AA988" s="9"/>
      <c r="AB988" s="9"/>
      <c r="AC988" s="9"/>
      <c r="AD988" s="9"/>
      <c r="AF988" s="9"/>
      <c r="AG988" s="9"/>
      <c r="AH988" s="9"/>
      <c r="AI988" s="9"/>
      <c r="AJ988" s="9"/>
      <c r="AL988" s="9"/>
      <c r="AM988" s="9"/>
      <c r="AN988" s="9"/>
      <c r="AO988" s="9"/>
      <c r="AP988" s="9"/>
      <c r="AQ988" s="9"/>
      <c r="AR988" s="9"/>
      <c r="AS988" s="9"/>
      <c r="AT988" s="9"/>
      <c r="AU988" s="9"/>
      <c r="AV988" s="9"/>
      <c r="AW988" s="9"/>
      <c r="AX988" s="9"/>
      <c r="AY988" s="9"/>
      <c r="AZ988" s="9"/>
      <c r="BB988" s="9"/>
      <c r="BD988" s="9"/>
      <c r="BF988" s="9"/>
      <c r="BG988" s="9"/>
      <c r="BH988" s="9"/>
      <c r="BI988" s="9"/>
      <c r="BJ988" s="9"/>
      <c r="BK988" s="9"/>
      <c r="BL988" s="9"/>
      <c r="BM988" s="9"/>
      <c r="BN988" s="9"/>
      <c r="BO988" s="9"/>
      <c r="BP988" s="9"/>
      <c r="BQ988" s="9"/>
      <c r="BR988" s="9"/>
      <c r="BS988" s="9"/>
      <c r="BT988" s="9"/>
      <c r="BV988" s="9"/>
      <c r="BW988" s="9"/>
      <c r="BX988" s="9"/>
      <c r="BZ988" s="9"/>
      <c r="CA988" s="9"/>
      <c r="CB988" s="9"/>
      <c r="CC988" s="9"/>
      <c r="CD988" s="9"/>
      <c r="CF988" s="9"/>
      <c r="CH988" s="9"/>
      <c r="CI988" s="9"/>
      <c r="CJ988" s="9"/>
      <c r="CL988" s="9"/>
      <c r="CM988" s="9"/>
      <c r="CN988" s="9"/>
      <c r="CO988" s="9"/>
      <c r="CP988" s="9"/>
      <c r="CQ988" s="9"/>
      <c r="CR988" s="9"/>
      <c r="CT988" s="9"/>
      <c r="CU988" s="9"/>
      <c r="CV988" s="9"/>
    </row>
    <row r="989" spans="1:100" x14ac:dyDescent="0.2">
      <c r="A989" s="9"/>
      <c r="B989" s="9"/>
      <c r="C989" s="9"/>
      <c r="D989" s="9"/>
      <c r="E989" s="9"/>
      <c r="F989" s="9"/>
      <c r="H989" s="9"/>
      <c r="I989" s="9"/>
      <c r="J989" s="9"/>
      <c r="L989" s="9"/>
      <c r="N989" s="9"/>
      <c r="O989" s="9"/>
      <c r="P989" s="9"/>
      <c r="R989" s="9"/>
      <c r="T989" s="9"/>
      <c r="V989" s="9"/>
      <c r="W989" s="9"/>
      <c r="X989" s="9"/>
      <c r="Z989" s="9"/>
      <c r="AA989" s="9"/>
      <c r="AB989" s="9"/>
      <c r="AC989" s="9"/>
      <c r="AD989" s="9"/>
      <c r="AF989" s="9"/>
      <c r="AG989" s="9"/>
      <c r="AH989" s="9"/>
      <c r="AI989" s="9"/>
      <c r="AJ989" s="9"/>
      <c r="AL989" s="9"/>
      <c r="AM989" s="9"/>
      <c r="AN989" s="9"/>
      <c r="AO989" s="9"/>
      <c r="AP989" s="9"/>
      <c r="AQ989" s="9"/>
      <c r="AR989" s="9"/>
      <c r="AS989" s="9"/>
      <c r="AT989" s="9"/>
      <c r="AU989" s="9"/>
      <c r="AV989" s="9"/>
      <c r="AW989" s="9"/>
      <c r="AX989" s="9"/>
      <c r="AY989" s="9"/>
      <c r="AZ989" s="9"/>
      <c r="BB989" s="9"/>
      <c r="BD989" s="9"/>
      <c r="BF989" s="9"/>
      <c r="BG989" s="9"/>
      <c r="BH989" s="9"/>
      <c r="BI989" s="9"/>
      <c r="BJ989" s="9"/>
      <c r="BK989" s="9"/>
      <c r="BL989" s="9"/>
      <c r="BM989" s="9"/>
      <c r="BN989" s="9"/>
      <c r="BO989" s="9"/>
      <c r="BP989" s="9"/>
      <c r="BQ989" s="9"/>
      <c r="BR989" s="9"/>
      <c r="BS989" s="9"/>
      <c r="BT989" s="9"/>
      <c r="BV989" s="9"/>
      <c r="BW989" s="9"/>
      <c r="BX989" s="9"/>
      <c r="BZ989" s="9"/>
      <c r="CA989" s="9"/>
      <c r="CB989" s="9"/>
      <c r="CC989" s="9"/>
      <c r="CD989" s="9"/>
      <c r="CF989" s="9"/>
      <c r="CH989" s="9"/>
      <c r="CI989" s="9"/>
      <c r="CJ989" s="9"/>
      <c r="CL989" s="9"/>
      <c r="CM989" s="9"/>
      <c r="CN989" s="9"/>
      <c r="CO989" s="9"/>
      <c r="CP989" s="9"/>
      <c r="CQ989" s="9"/>
      <c r="CR989" s="9"/>
      <c r="CT989" s="9"/>
      <c r="CU989" s="9"/>
      <c r="CV989" s="9"/>
    </row>
    <row r="990" spans="1:100" x14ac:dyDescent="0.2">
      <c r="A990" s="9"/>
      <c r="B990" s="9"/>
      <c r="C990" s="9"/>
      <c r="D990" s="9"/>
      <c r="E990" s="9"/>
      <c r="F990" s="9"/>
      <c r="H990" s="9"/>
      <c r="I990" s="9"/>
      <c r="J990" s="9"/>
      <c r="L990" s="9"/>
      <c r="N990" s="9"/>
      <c r="O990" s="9"/>
      <c r="P990" s="9"/>
      <c r="R990" s="9"/>
      <c r="T990" s="9"/>
      <c r="V990" s="9"/>
      <c r="W990" s="9"/>
      <c r="X990" s="9"/>
      <c r="Z990" s="9"/>
      <c r="AA990" s="9"/>
      <c r="AB990" s="9"/>
      <c r="AC990" s="9"/>
      <c r="AD990" s="9"/>
      <c r="AF990" s="9"/>
      <c r="AG990" s="9"/>
      <c r="AH990" s="9"/>
      <c r="AI990" s="9"/>
      <c r="AJ990" s="9"/>
      <c r="AL990" s="9"/>
      <c r="AM990" s="9"/>
      <c r="AN990" s="9"/>
      <c r="AO990" s="9"/>
      <c r="AP990" s="9"/>
      <c r="AQ990" s="9"/>
      <c r="AR990" s="9"/>
      <c r="AS990" s="9"/>
      <c r="AT990" s="9"/>
      <c r="AU990" s="9"/>
      <c r="AV990" s="9"/>
      <c r="AW990" s="9"/>
      <c r="AX990" s="9"/>
      <c r="AY990" s="9"/>
      <c r="AZ990" s="9"/>
      <c r="BB990" s="9"/>
      <c r="BD990" s="9"/>
      <c r="BF990" s="9"/>
      <c r="BG990" s="9"/>
      <c r="BH990" s="9"/>
      <c r="BI990" s="9"/>
      <c r="BJ990" s="9"/>
      <c r="BK990" s="9"/>
      <c r="BL990" s="9"/>
      <c r="BM990" s="9"/>
      <c r="BN990" s="9"/>
      <c r="BO990" s="9"/>
      <c r="BP990" s="9"/>
      <c r="BQ990" s="9"/>
      <c r="BR990" s="9"/>
      <c r="BS990" s="9"/>
      <c r="BT990" s="9"/>
      <c r="BV990" s="9"/>
      <c r="BW990" s="9"/>
      <c r="BX990" s="9"/>
      <c r="BZ990" s="9"/>
      <c r="CA990" s="9"/>
      <c r="CB990" s="9"/>
      <c r="CC990" s="9"/>
      <c r="CD990" s="9"/>
      <c r="CF990" s="9"/>
      <c r="CH990" s="9"/>
      <c r="CI990" s="9"/>
      <c r="CJ990" s="9"/>
      <c r="CL990" s="9"/>
      <c r="CM990" s="9"/>
      <c r="CN990" s="9"/>
      <c r="CO990" s="9"/>
      <c r="CP990" s="9"/>
      <c r="CQ990" s="9"/>
      <c r="CR990" s="9"/>
      <c r="CT990" s="9"/>
      <c r="CU990" s="9"/>
      <c r="CV990" s="9"/>
    </row>
    <row r="991" spans="1:100" x14ac:dyDescent="0.2">
      <c r="A991" s="9"/>
      <c r="B991" s="9"/>
      <c r="C991" s="9"/>
      <c r="D991" s="9"/>
      <c r="E991" s="9"/>
      <c r="F991" s="9"/>
      <c r="H991" s="9"/>
      <c r="I991" s="9"/>
      <c r="J991" s="9"/>
      <c r="L991" s="9"/>
      <c r="N991" s="9"/>
      <c r="O991" s="9"/>
      <c r="P991" s="9"/>
      <c r="R991" s="9"/>
      <c r="T991" s="9"/>
      <c r="V991" s="9"/>
      <c r="W991" s="9"/>
      <c r="X991" s="9"/>
      <c r="Z991" s="9"/>
      <c r="AA991" s="9"/>
      <c r="AB991" s="9"/>
      <c r="AC991" s="9"/>
      <c r="AD991" s="9"/>
      <c r="AF991" s="9"/>
      <c r="AG991" s="9"/>
      <c r="AH991" s="9"/>
      <c r="AI991" s="9"/>
      <c r="AJ991" s="9"/>
      <c r="AL991" s="9"/>
      <c r="AM991" s="9"/>
      <c r="AN991" s="9"/>
      <c r="AO991" s="9"/>
      <c r="AP991" s="9"/>
      <c r="AQ991" s="9"/>
      <c r="AR991" s="9"/>
      <c r="AS991" s="9"/>
      <c r="AT991" s="9"/>
      <c r="AU991" s="9"/>
      <c r="AV991" s="9"/>
      <c r="AW991" s="9"/>
      <c r="AX991" s="9"/>
      <c r="AY991" s="9"/>
      <c r="AZ991" s="9"/>
      <c r="BB991" s="9"/>
      <c r="BD991" s="9"/>
      <c r="BF991" s="9"/>
      <c r="BG991" s="9"/>
      <c r="BH991" s="9"/>
      <c r="BI991" s="9"/>
      <c r="BJ991" s="9"/>
      <c r="BK991" s="9"/>
      <c r="BL991" s="9"/>
      <c r="BM991" s="9"/>
      <c r="BN991" s="9"/>
      <c r="BO991" s="9"/>
      <c r="BP991" s="9"/>
      <c r="BQ991" s="9"/>
      <c r="BR991" s="9"/>
      <c r="BS991" s="9"/>
      <c r="BT991" s="9"/>
      <c r="BV991" s="9"/>
      <c r="BW991" s="9"/>
      <c r="BX991" s="9"/>
      <c r="BZ991" s="9"/>
      <c r="CA991" s="9"/>
      <c r="CB991" s="9"/>
      <c r="CC991" s="9"/>
      <c r="CD991" s="9"/>
      <c r="CF991" s="9"/>
      <c r="CH991" s="9"/>
      <c r="CI991" s="9"/>
      <c r="CJ991" s="9"/>
      <c r="CL991" s="9"/>
      <c r="CM991" s="9"/>
      <c r="CN991" s="9"/>
      <c r="CO991" s="9"/>
      <c r="CP991" s="9"/>
      <c r="CQ991" s="9"/>
      <c r="CR991" s="9"/>
      <c r="CT991" s="9"/>
      <c r="CU991" s="9"/>
      <c r="CV991" s="9"/>
    </row>
    <row r="992" spans="1:100" x14ac:dyDescent="0.2">
      <c r="A992" s="9"/>
      <c r="B992" s="9"/>
      <c r="C992" s="9"/>
      <c r="D992" s="9"/>
      <c r="E992" s="9"/>
      <c r="F992" s="9"/>
      <c r="H992" s="9"/>
      <c r="I992" s="9"/>
      <c r="J992" s="9"/>
      <c r="L992" s="9"/>
      <c r="N992" s="9"/>
      <c r="O992" s="9"/>
      <c r="P992" s="9"/>
      <c r="R992" s="9"/>
      <c r="T992" s="9"/>
      <c r="V992" s="9"/>
      <c r="W992" s="9"/>
      <c r="X992" s="9"/>
      <c r="Z992" s="9"/>
      <c r="AA992" s="9"/>
      <c r="AB992" s="9"/>
      <c r="AC992" s="9"/>
      <c r="AD992" s="9"/>
      <c r="AF992" s="9"/>
      <c r="AG992" s="9"/>
      <c r="AH992" s="9"/>
      <c r="AI992" s="9"/>
      <c r="AJ992" s="9"/>
      <c r="AL992" s="9"/>
      <c r="AM992" s="9"/>
      <c r="AN992" s="9"/>
      <c r="AO992" s="9"/>
      <c r="AP992" s="9"/>
      <c r="AQ992" s="9"/>
      <c r="AR992" s="9"/>
      <c r="AS992" s="9"/>
      <c r="AT992" s="9"/>
      <c r="AU992" s="9"/>
      <c r="AV992" s="9"/>
      <c r="AW992" s="9"/>
      <c r="AX992" s="9"/>
      <c r="AY992" s="9"/>
      <c r="AZ992" s="9"/>
      <c r="BB992" s="9"/>
      <c r="BD992" s="9"/>
      <c r="BF992" s="9"/>
      <c r="BG992" s="9"/>
      <c r="BH992" s="9"/>
      <c r="BI992" s="9"/>
      <c r="BJ992" s="9"/>
      <c r="BK992" s="9"/>
      <c r="BL992" s="9"/>
      <c r="BM992" s="9"/>
      <c r="BN992" s="9"/>
      <c r="BO992" s="9"/>
      <c r="BP992" s="9"/>
      <c r="BQ992" s="9"/>
      <c r="BR992" s="9"/>
      <c r="BS992" s="9"/>
      <c r="BT992" s="9"/>
      <c r="BV992" s="9"/>
      <c r="BW992" s="9"/>
      <c r="BX992" s="9"/>
      <c r="BZ992" s="9"/>
      <c r="CA992" s="9"/>
      <c r="CB992" s="9"/>
      <c r="CC992" s="9"/>
      <c r="CD992" s="9"/>
      <c r="CF992" s="9"/>
      <c r="CH992" s="9"/>
      <c r="CI992" s="9"/>
      <c r="CJ992" s="9"/>
      <c r="CL992" s="9"/>
      <c r="CM992" s="9"/>
      <c r="CN992" s="9"/>
      <c r="CO992" s="9"/>
      <c r="CP992" s="9"/>
      <c r="CQ992" s="9"/>
      <c r="CR992" s="9"/>
      <c r="CT992" s="9"/>
      <c r="CU992" s="9"/>
      <c r="CV992" s="9"/>
    </row>
    <row r="993" spans="1:100" x14ac:dyDescent="0.2">
      <c r="A993" s="9"/>
      <c r="B993" s="9"/>
      <c r="C993" s="9"/>
      <c r="D993" s="9"/>
      <c r="E993" s="9"/>
      <c r="F993" s="9"/>
      <c r="H993" s="9"/>
      <c r="I993" s="9"/>
      <c r="J993" s="9"/>
      <c r="L993" s="9"/>
      <c r="N993" s="9"/>
      <c r="O993" s="9"/>
      <c r="P993" s="9"/>
      <c r="R993" s="9"/>
      <c r="T993" s="9"/>
      <c r="V993" s="9"/>
      <c r="W993" s="9"/>
      <c r="X993" s="9"/>
      <c r="Z993" s="9"/>
      <c r="AA993" s="9"/>
      <c r="AB993" s="9"/>
      <c r="AC993" s="9"/>
      <c r="AD993" s="9"/>
      <c r="AF993" s="9"/>
      <c r="AG993" s="9"/>
      <c r="AH993" s="9"/>
      <c r="AI993" s="9"/>
      <c r="AJ993" s="9"/>
      <c r="AL993" s="9"/>
      <c r="AM993" s="9"/>
      <c r="AN993" s="9"/>
      <c r="AO993" s="9"/>
      <c r="AP993" s="9"/>
      <c r="AQ993" s="9"/>
      <c r="AR993" s="9"/>
      <c r="AS993" s="9"/>
      <c r="AT993" s="9"/>
      <c r="AU993" s="9"/>
      <c r="AV993" s="9"/>
      <c r="AW993" s="9"/>
      <c r="AX993" s="9"/>
      <c r="AY993" s="9"/>
      <c r="AZ993" s="9"/>
      <c r="BB993" s="9"/>
      <c r="BD993" s="9"/>
      <c r="BF993" s="9"/>
      <c r="BG993" s="9"/>
      <c r="BH993" s="9"/>
      <c r="BI993" s="9"/>
      <c r="BJ993" s="9"/>
      <c r="BK993" s="9"/>
      <c r="BL993" s="9"/>
      <c r="BM993" s="9"/>
      <c r="BN993" s="9"/>
      <c r="BO993" s="9"/>
      <c r="BP993" s="9"/>
      <c r="BQ993" s="9"/>
      <c r="BR993" s="9"/>
      <c r="BS993" s="9"/>
      <c r="BT993" s="9"/>
      <c r="BV993" s="9"/>
      <c r="BW993" s="9"/>
      <c r="BX993" s="9"/>
      <c r="BZ993" s="9"/>
      <c r="CA993" s="9"/>
      <c r="CB993" s="9"/>
      <c r="CC993" s="9"/>
      <c r="CD993" s="9"/>
      <c r="CF993" s="9"/>
      <c r="CH993" s="9"/>
      <c r="CI993" s="9"/>
      <c r="CJ993" s="9"/>
      <c r="CL993" s="9"/>
      <c r="CM993" s="9"/>
      <c r="CN993" s="9"/>
      <c r="CO993" s="9"/>
      <c r="CP993" s="9"/>
      <c r="CQ993" s="9"/>
      <c r="CR993" s="9"/>
      <c r="CT993" s="9"/>
      <c r="CU993" s="9"/>
      <c r="CV993" s="9"/>
    </row>
    <row r="994" spans="1:100" x14ac:dyDescent="0.2">
      <c r="A994" s="9"/>
      <c r="B994" s="9"/>
      <c r="C994" s="9"/>
      <c r="D994" s="9"/>
      <c r="E994" s="9"/>
      <c r="F994" s="9"/>
      <c r="H994" s="9"/>
      <c r="I994" s="9"/>
      <c r="J994" s="9"/>
      <c r="L994" s="9"/>
      <c r="N994" s="9"/>
      <c r="O994" s="9"/>
      <c r="P994" s="9"/>
      <c r="R994" s="9"/>
      <c r="T994" s="9"/>
      <c r="V994" s="9"/>
      <c r="W994" s="9"/>
      <c r="X994" s="9"/>
      <c r="Z994" s="9"/>
      <c r="AA994" s="9"/>
      <c r="AB994" s="9"/>
      <c r="AC994" s="9"/>
      <c r="AD994" s="9"/>
      <c r="AF994" s="9"/>
      <c r="AG994" s="9"/>
      <c r="AH994" s="9"/>
      <c r="AI994" s="9"/>
      <c r="AJ994" s="9"/>
      <c r="AL994" s="9"/>
      <c r="AM994" s="9"/>
      <c r="AN994" s="9"/>
      <c r="AO994" s="9"/>
      <c r="AP994" s="9"/>
      <c r="AQ994" s="9"/>
      <c r="AR994" s="9"/>
      <c r="AS994" s="9"/>
      <c r="AT994" s="9"/>
      <c r="AU994" s="9"/>
      <c r="AV994" s="9"/>
      <c r="AW994" s="9"/>
      <c r="AX994" s="9"/>
      <c r="AY994" s="9"/>
      <c r="AZ994" s="9"/>
      <c r="BB994" s="9"/>
      <c r="BD994" s="9"/>
      <c r="BF994" s="9"/>
      <c r="BG994" s="9"/>
      <c r="BH994" s="9"/>
      <c r="BI994" s="9"/>
      <c r="BJ994" s="9"/>
      <c r="BK994" s="9"/>
      <c r="BL994" s="9"/>
      <c r="BM994" s="9"/>
      <c r="BN994" s="9"/>
      <c r="BO994" s="9"/>
      <c r="BP994" s="9"/>
      <c r="BQ994" s="9"/>
      <c r="BR994" s="9"/>
      <c r="BS994" s="9"/>
      <c r="BT994" s="9"/>
      <c r="BV994" s="9"/>
      <c r="BW994" s="9"/>
      <c r="BX994" s="9"/>
      <c r="BZ994" s="9"/>
      <c r="CA994" s="9"/>
      <c r="CB994" s="9"/>
      <c r="CC994" s="9"/>
      <c r="CD994" s="9"/>
      <c r="CF994" s="9"/>
      <c r="CH994" s="9"/>
      <c r="CI994" s="9"/>
      <c r="CJ994" s="9"/>
      <c r="CL994" s="9"/>
      <c r="CM994" s="9"/>
      <c r="CN994" s="9"/>
      <c r="CO994" s="9"/>
      <c r="CP994" s="9"/>
      <c r="CQ994" s="9"/>
      <c r="CR994" s="9"/>
      <c r="CT994" s="9"/>
      <c r="CU994" s="9"/>
      <c r="CV994" s="9"/>
    </row>
    <row r="995" spans="1:100" x14ac:dyDescent="0.2">
      <c r="A995" s="9"/>
      <c r="B995" s="9"/>
      <c r="C995" s="9"/>
      <c r="D995" s="9"/>
      <c r="E995" s="9"/>
      <c r="F995" s="9"/>
      <c r="H995" s="9"/>
      <c r="I995" s="9"/>
      <c r="J995" s="9"/>
      <c r="L995" s="9"/>
      <c r="N995" s="9"/>
      <c r="O995" s="9"/>
      <c r="P995" s="9"/>
      <c r="R995" s="9"/>
      <c r="T995" s="9"/>
      <c r="V995" s="9"/>
      <c r="W995" s="9"/>
      <c r="X995" s="9"/>
      <c r="Z995" s="9"/>
      <c r="AA995" s="9"/>
      <c r="AB995" s="9"/>
      <c r="AC995" s="9"/>
      <c r="AD995" s="9"/>
      <c r="AF995" s="9"/>
      <c r="AG995" s="9"/>
      <c r="AH995" s="9"/>
      <c r="AI995" s="9"/>
      <c r="AJ995" s="9"/>
      <c r="AL995" s="9"/>
      <c r="AM995" s="9"/>
      <c r="AN995" s="9"/>
      <c r="AO995" s="9"/>
      <c r="AP995" s="9"/>
      <c r="AQ995" s="9"/>
      <c r="AR995" s="9"/>
      <c r="AS995" s="9"/>
      <c r="AT995" s="9"/>
      <c r="AU995" s="9"/>
      <c r="AV995" s="9"/>
      <c r="AW995" s="9"/>
      <c r="AX995" s="9"/>
      <c r="AY995" s="9"/>
      <c r="AZ995" s="9"/>
      <c r="BB995" s="9"/>
      <c r="BD995" s="9"/>
      <c r="BF995" s="9"/>
      <c r="BG995" s="9"/>
      <c r="BH995" s="9"/>
      <c r="BI995" s="9"/>
      <c r="BJ995" s="9"/>
      <c r="BK995" s="9"/>
      <c r="BL995" s="9"/>
      <c r="BM995" s="9"/>
      <c r="BN995" s="9"/>
      <c r="BO995" s="9"/>
      <c r="BP995" s="9"/>
      <c r="BQ995" s="9"/>
      <c r="BR995" s="9"/>
      <c r="BS995" s="9"/>
      <c r="BT995" s="9"/>
      <c r="BV995" s="9"/>
      <c r="BW995" s="9"/>
      <c r="BX995" s="9"/>
      <c r="BZ995" s="9"/>
      <c r="CA995" s="9"/>
      <c r="CB995" s="9"/>
      <c r="CC995" s="9"/>
      <c r="CD995" s="9"/>
      <c r="CF995" s="9"/>
      <c r="CH995" s="9"/>
      <c r="CI995" s="9"/>
      <c r="CJ995" s="9"/>
      <c r="CL995" s="9"/>
      <c r="CM995" s="9"/>
      <c r="CN995" s="9"/>
      <c r="CO995" s="9"/>
      <c r="CP995" s="9"/>
      <c r="CQ995" s="9"/>
      <c r="CR995" s="9"/>
      <c r="CT995" s="9"/>
      <c r="CU995" s="9"/>
      <c r="CV995" s="9"/>
    </row>
    <row r="996" spans="1:100" x14ac:dyDescent="0.2">
      <c r="A996" s="9"/>
      <c r="B996" s="9"/>
      <c r="C996" s="9"/>
      <c r="D996" s="9"/>
      <c r="E996" s="9"/>
      <c r="F996" s="9"/>
      <c r="H996" s="9"/>
      <c r="I996" s="9"/>
      <c r="J996" s="9"/>
      <c r="L996" s="9"/>
      <c r="N996" s="9"/>
      <c r="O996" s="9"/>
      <c r="P996" s="9"/>
      <c r="R996" s="9"/>
      <c r="T996" s="9"/>
      <c r="V996" s="9"/>
      <c r="W996" s="9"/>
      <c r="X996" s="9"/>
      <c r="Z996" s="9"/>
      <c r="AA996" s="9"/>
      <c r="AB996" s="9"/>
      <c r="AC996" s="9"/>
      <c r="AD996" s="9"/>
      <c r="AF996" s="9"/>
      <c r="AG996" s="9"/>
      <c r="AH996" s="9"/>
      <c r="AI996" s="9"/>
      <c r="AJ996" s="9"/>
      <c r="AL996" s="9"/>
      <c r="AM996" s="9"/>
      <c r="AN996" s="9"/>
      <c r="AO996" s="9"/>
      <c r="AP996" s="9"/>
      <c r="AQ996" s="9"/>
      <c r="AR996" s="9"/>
      <c r="AS996" s="9"/>
      <c r="AT996" s="9"/>
      <c r="AU996" s="9"/>
      <c r="AV996" s="9"/>
      <c r="AW996" s="9"/>
      <c r="AX996" s="9"/>
      <c r="AY996" s="9"/>
      <c r="AZ996" s="9"/>
      <c r="BB996" s="9"/>
      <c r="BD996" s="9"/>
      <c r="BF996" s="9"/>
      <c r="BG996" s="9"/>
      <c r="BH996" s="9"/>
      <c r="BI996" s="9"/>
      <c r="BJ996" s="9"/>
      <c r="BK996" s="9"/>
      <c r="BL996" s="9"/>
      <c r="BM996" s="9"/>
      <c r="BN996" s="9"/>
      <c r="BO996" s="9"/>
      <c r="BP996" s="9"/>
      <c r="BQ996" s="9"/>
      <c r="BR996" s="9"/>
      <c r="BS996" s="9"/>
      <c r="BT996" s="9"/>
      <c r="BV996" s="9"/>
      <c r="BW996" s="9"/>
      <c r="BX996" s="9"/>
      <c r="BZ996" s="9"/>
      <c r="CA996" s="9"/>
      <c r="CB996" s="9"/>
      <c r="CC996" s="9"/>
      <c r="CD996" s="9"/>
      <c r="CF996" s="9"/>
      <c r="CH996" s="9"/>
      <c r="CI996" s="9"/>
      <c r="CJ996" s="9"/>
      <c r="CL996" s="9"/>
      <c r="CM996" s="9"/>
      <c r="CN996" s="9"/>
      <c r="CO996" s="9"/>
      <c r="CP996" s="9"/>
      <c r="CQ996" s="9"/>
      <c r="CR996" s="9"/>
      <c r="CT996" s="9"/>
      <c r="CU996" s="9"/>
      <c r="CV996" s="9"/>
    </row>
    <row r="997" spans="1:100" x14ac:dyDescent="0.2">
      <c r="A997" s="9"/>
      <c r="B997" s="9"/>
      <c r="C997" s="9"/>
      <c r="D997" s="9"/>
      <c r="E997" s="9"/>
      <c r="F997" s="9"/>
      <c r="H997" s="9"/>
      <c r="I997" s="9"/>
      <c r="J997" s="9"/>
      <c r="L997" s="9"/>
      <c r="N997" s="9"/>
      <c r="O997" s="9"/>
      <c r="P997" s="9"/>
      <c r="R997" s="9"/>
      <c r="T997" s="9"/>
      <c r="V997" s="9"/>
      <c r="W997" s="9"/>
      <c r="X997" s="9"/>
      <c r="Z997" s="9"/>
      <c r="AA997" s="9"/>
      <c r="AB997" s="9"/>
      <c r="AC997" s="9"/>
      <c r="AD997" s="9"/>
      <c r="AF997" s="9"/>
      <c r="AG997" s="9"/>
      <c r="AH997" s="9"/>
      <c r="AI997" s="9"/>
      <c r="AJ997" s="9"/>
      <c r="AL997" s="9"/>
      <c r="AM997" s="9"/>
      <c r="AN997" s="9"/>
      <c r="AO997" s="9"/>
      <c r="AP997" s="9"/>
      <c r="AQ997" s="9"/>
      <c r="AR997" s="9"/>
      <c r="AS997" s="9"/>
      <c r="AT997" s="9"/>
      <c r="AU997" s="9"/>
      <c r="AV997" s="9"/>
      <c r="AW997" s="9"/>
      <c r="AX997" s="9"/>
      <c r="AY997" s="9"/>
      <c r="AZ997" s="9"/>
      <c r="BB997" s="9"/>
      <c r="BD997" s="9"/>
      <c r="BF997" s="9"/>
      <c r="BG997" s="9"/>
      <c r="BH997" s="9"/>
      <c r="BI997" s="9"/>
      <c r="BJ997" s="9"/>
      <c r="BK997" s="9"/>
      <c r="BL997" s="9"/>
      <c r="BM997" s="9"/>
      <c r="BN997" s="9"/>
      <c r="BO997" s="9"/>
      <c r="BP997" s="9"/>
      <c r="BQ997" s="9"/>
      <c r="BR997" s="9"/>
      <c r="BS997" s="9"/>
      <c r="BT997" s="9"/>
      <c r="BV997" s="9"/>
      <c r="BW997" s="9"/>
      <c r="BX997" s="9"/>
      <c r="BZ997" s="9"/>
      <c r="CA997" s="9"/>
      <c r="CB997" s="9"/>
      <c r="CC997" s="9"/>
      <c r="CD997" s="9"/>
      <c r="CF997" s="9"/>
      <c r="CH997" s="9"/>
      <c r="CI997" s="9"/>
      <c r="CJ997" s="9"/>
      <c r="CL997" s="9"/>
      <c r="CM997" s="9"/>
      <c r="CN997" s="9"/>
      <c r="CO997" s="9"/>
      <c r="CP997" s="9"/>
      <c r="CQ997" s="9"/>
      <c r="CR997" s="9"/>
      <c r="CT997" s="9"/>
      <c r="CU997" s="9"/>
      <c r="CV997" s="9"/>
    </row>
    <row r="998" spans="1:100" x14ac:dyDescent="0.2">
      <c r="A998" s="9"/>
      <c r="B998" s="9"/>
      <c r="C998" s="9"/>
      <c r="D998" s="9"/>
      <c r="E998" s="9"/>
      <c r="F998" s="9"/>
      <c r="H998" s="9"/>
      <c r="I998" s="9"/>
      <c r="J998" s="9"/>
      <c r="L998" s="9"/>
      <c r="N998" s="9"/>
      <c r="O998" s="9"/>
      <c r="P998" s="9"/>
      <c r="R998" s="9"/>
      <c r="T998" s="9"/>
      <c r="V998" s="9"/>
      <c r="W998" s="9"/>
      <c r="X998" s="9"/>
      <c r="Z998" s="9"/>
      <c r="AA998" s="9"/>
      <c r="AB998" s="9"/>
      <c r="AC998" s="9"/>
      <c r="AD998" s="9"/>
      <c r="AF998" s="9"/>
      <c r="AG998" s="9"/>
      <c r="AH998" s="9"/>
      <c r="AI998" s="9"/>
      <c r="AJ998" s="9"/>
      <c r="AL998" s="9"/>
      <c r="AM998" s="9"/>
      <c r="AN998" s="9"/>
      <c r="AO998" s="9"/>
      <c r="AP998" s="9"/>
      <c r="AQ998" s="9"/>
      <c r="AR998" s="9"/>
      <c r="AS998" s="9"/>
      <c r="AT998" s="9"/>
      <c r="AU998" s="9"/>
      <c r="AV998" s="9"/>
      <c r="AW998" s="9"/>
      <c r="AX998" s="9"/>
      <c r="AY998" s="9"/>
      <c r="AZ998" s="9"/>
      <c r="BB998" s="9"/>
      <c r="BD998" s="9"/>
      <c r="BF998" s="9"/>
      <c r="BG998" s="9"/>
      <c r="BH998" s="9"/>
      <c r="BI998" s="9"/>
      <c r="BJ998" s="9"/>
      <c r="BK998" s="9"/>
      <c r="BL998" s="9"/>
      <c r="BM998" s="9"/>
      <c r="BN998" s="9"/>
      <c r="BO998" s="9"/>
      <c r="BP998" s="9"/>
      <c r="BQ998" s="9"/>
      <c r="BR998" s="9"/>
      <c r="BS998" s="9"/>
      <c r="BT998" s="9"/>
      <c r="BV998" s="9"/>
      <c r="BW998" s="9"/>
      <c r="BX998" s="9"/>
      <c r="BZ998" s="9"/>
      <c r="CA998" s="9"/>
      <c r="CB998" s="9"/>
      <c r="CC998" s="9"/>
      <c r="CD998" s="9"/>
      <c r="CF998" s="9"/>
      <c r="CH998" s="9"/>
      <c r="CI998" s="9"/>
      <c r="CJ998" s="9"/>
      <c r="CL998" s="9"/>
      <c r="CM998" s="9"/>
      <c r="CN998" s="9"/>
      <c r="CO998" s="9"/>
      <c r="CP998" s="9"/>
      <c r="CQ998" s="9"/>
      <c r="CR998" s="9"/>
      <c r="CT998" s="9"/>
      <c r="CU998" s="9"/>
      <c r="CV998" s="9"/>
    </row>
    <row r="999" spans="1:100" x14ac:dyDescent="0.2">
      <c r="A999" s="9"/>
      <c r="B999" s="9"/>
      <c r="C999" s="9"/>
      <c r="D999" s="9"/>
      <c r="E999" s="9"/>
      <c r="F999" s="9"/>
      <c r="H999" s="9"/>
      <c r="I999" s="9"/>
      <c r="J999" s="9"/>
      <c r="L999" s="9"/>
      <c r="N999" s="9"/>
      <c r="O999" s="9"/>
      <c r="P999" s="9"/>
      <c r="R999" s="9"/>
      <c r="T999" s="9"/>
      <c r="V999" s="9"/>
      <c r="W999" s="9"/>
      <c r="X999" s="9"/>
      <c r="Z999" s="9"/>
      <c r="AA999" s="9"/>
      <c r="AB999" s="9"/>
      <c r="AC999" s="9"/>
      <c r="AD999" s="9"/>
      <c r="AF999" s="9"/>
      <c r="AG999" s="9"/>
      <c r="AH999" s="9"/>
      <c r="AI999" s="9"/>
      <c r="AJ999" s="9"/>
      <c r="AL999" s="9"/>
      <c r="AM999" s="9"/>
      <c r="AN999" s="9"/>
      <c r="AO999" s="9"/>
      <c r="AP999" s="9"/>
      <c r="AQ999" s="9"/>
      <c r="AR999" s="9"/>
      <c r="AS999" s="9"/>
      <c r="AT999" s="9"/>
      <c r="AU999" s="9"/>
      <c r="AV999" s="9"/>
      <c r="AW999" s="9"/>
      <c r="AX999" s="9"/>
      <c r="AY999" s="9"/>
      <c r="AZ999" s="9"/>
      <c r="BB999" s="9"/>
      <c r="BD999" s="9"/>
      <c r="BF999" s="9"/>
      <c r="BG999" s="9"/>
      <c r="BH999" s="9"/>
      <c r="BI999" s="9"/>
      <c r="BJ999" s="9"/>
      <c r="BK999" s="9"/>
      <c r="BL999" s="9"/>
      <c r="BM999" s="9"/>
      <c r="BN999" s="9"/>
      <c r="BO999" s="9"/>
      <c r="BP999" s="9"/>
      <c r="BQ999" s="9"/>
      <c r="BR999" s="9"/>
      <c r="BS999" s="9"/>
      <c r="BT999" s="9"/>
      <c r="BV999" s="9"/>
      <c r="BW999" s="9"/>
      <c r="BX999" s="9"/>
      <c r="BZ999" s="9"/>
      <c r="CA999" s="9"/>
      <c r="CB999" s="9"/>
      <c r="CC999" s="9"/>
      <c r="CD999" s="9"/>
      <c r="CF999" s="9"/>
      <c r="CH999" s="9"/>
      <c r="CI999" s="9"/>
      <c r="CJ999" s="9"/>
      <c r="CL999" s="9"/>
      <c r="CM999" s="9"/>
      <c r="CN999" s="9"/>
      <c r="CO999" s="9"/>
      <c r="CP999" s="9"/>
      <c r="CQ999" s="9"/>
      <c r="CR999" s="9"/>
      <c r="CT999" s="9"/>
      <c r="CU999" s="9"/>
      <c r="CV999" s="9"/>
    </row>
    <row r="1000" spans="1:100" x14ac:dyDescent="0.2">
      <c r="A1000" s="9"/>
      <c r="B1000" s="9"/>
      <c r="C1000" s="9"/>
      <c r="D1000" s="9"/>
      <c r="E1000" s="9"/>
      <c r="F1000" s="9"/>
      <c r="H1000" s="9"/>
      <c r="I1000" s="9"/>
      <c r="J1000" s="9"/>
      <c r="L1000" s="9"/>
      <c r="N1000" s="9"/>
      <c r="O1000" s="9"/>
      <c r="P1000" s="9"/>
      <c r="R1000" s="9"/>
      <c r="T1000" s="9"/>
      <c r="V1000" s="9"/>
      <c r="W1000" s="9"/>
      <c r="X1000" s="9"/>
      <c r="Z1000" s="9"/>
      <c r="AA1000" s="9"/>
      <c r="AB1000" s="9"/>
      <c r="AC1000" s="9"/>
      <c r="AD1000" s="9"/>
      <c r="AF1000" s="9"/>
      <c r="AG1000" s="9"/>
      <c r="AH1000" s="9"/>
      <c r="AI1000" s="9"/>
      <c r="AJ1000" s="9"/>
      <c r="AL1000" s="9"/>
      <c r="AM1000" s="9"/>
      <c r="AN1000" s="9"/>
      <c r="AO1000" s="9"/>
      <c r="AP1000" s="9"/>
      <c r="AQ1000" s="9"/>
      <c r="AR1000" s="9"/>
      <c r="AS1000" s="9"/>
      <c r="AT1000" s="9"/>
      <c r="AU1000" s="9"/>
      <c r="AV1000" s="9"/>
      <c r="AW1000" s="9"/>
      <c r="AX1000" s="9"/>
      <c r="AY1000" s="9"/>
      <c r="AZ1000" s="9"/>
      <c r="BB1000" s="9"/>
      <c r="BD1000" s="9"/>
      <c r="BF1000" s="9"/>
      <c r="BG1000" s="9"/>
      <c r="BH1000" s="9"/>
      <c r="BI1000" s="9"/>
      <c r="BJ1000" s="9"/>
      <c r="BK1000" s="9"/>
      <c r="BL1000" s="9"/>
      <c r="BM1000" s="9"/>
      <c r="BN1000" s="9"/>
      <c r="BO1000" s="9"/>
      <c r="BP1000" s="9"/>
      <c r="BQ1000" s="9"/>
      <c r="BR1000" s="9"/>
      <c r="BS1000" s="9"/>
      <c r="BT1000" s="9"/>
      <c r="BV1000" s="9"/>
      <c r="BW1000" s="9"/>
      <c r="BX1000" s="9"/>
      <c r="BZ1000" s="9"/>
      <c r="CA1000" s="9"/>
      <c r="CB1000" s="9"/>
      <c r="CC1000" s="9"/>
      <c r="CD1000" s="9"/>
      <c r="CF1000" s="9"/>
      <c r="CH1000" s="9"/>
      <c r="CI1000" s="9"/>
      <c r="CJ1000" s="9"/>
      <c r="CL1000" s="9"/>
      <c r="CM1000" s="9"/>
      <c r="CN1000" s="9"/>
      <c r="CO1000" s="9"/>
      <c r="CP1000" s="9"/>
      <c r="CQ1000" s="9"/>
      <c r="CR1000" s="9"/>
      <c r="CT1000" s="9"/>
      <c r="CU1000" s="9"/>
      <c r="CV1000" s="9"/>
    </row>
    <row r="1001" spans="1:100" x14ac:dyDescent="0.2">
      <c r="A1001" s="9"/>
      <c r="B1001" s="9"/>
      <c r="C1001" s="9"/>
      <c r="D1001" s="9"/>
      <c r="E1001" s="9"/>
      <c r="F1001" s="9"/>
      <c r="H1001" s="9"/>
      <c r="I1001" s="9"/>
      <c r="J1001" s="9"/>
      <c r="L1001" s="9"/>
      <c r="N1001" s="9"/>
      <c r="O1001" s="9"/>
      <c r="P1001" s="9"/>
      <c r="R1001" s="9"/>
      <c r="T1001" s="9"/>
      <c r="V1001" s="9"/>
      <c r="W1001" s="9"/>
      <c r="X1001" s="9"/>
      <c r="Z1001" s="9"/>
      <c r="AA1001" s="9"/>
      <c r="AB1001" s="9"/>
      <c r="AC1001" s="9"/>
      <c r="AD1001" s="9"/>
      <c r="AF1001" s="9"/>
      <c r="AG1001" s="9"/>
      <c r="AH1001" s="9"/>
      <c r="AI1001" s="9"/>
      <c r="AJ1001" s="9"/>
      <c r="AL1001" s="9"/>
      <c r="AM1001" s="9"/>
      <c r="AN1001" s="9"/>
      <c r="AO1001" s="9"/>
      <c r="AP1001" s="9"/>
      <c r="AQ1001" s="9"/>
      <c r="AR1001" s="9"/>
      <c r="AS1001" s="9"/>
      <c r="AT1001" s="9"/>
      <c r="AU1001" s="9"/>
      <c r="AV1001" s="9"/>
      <c r="AW1001" s="9"/>
      <c r="AX1001" s="9"/>
      <c r="AY1001" s="9"/>
      <c r="AZ1001" s="9"/>
      <c r="BB1001" s="9"/>
      <c r="BD1001" s="9"/>
      <c r="BF1001" s="9"/>
      <c r="BG1001" s="9"/>
      <c r="BH1001" s="9"/>
      <c r="BI1001" s="9"/>
      <c r="BJ1001" s="9"/>
      <c r="BK1001" s="9"/>
      <c r="BL1001" s="9"/>
      <c r="BM1001" s="9"/>
      <c r="BN1001" s="9"/>
      <c r="BO1001" s="9"/>
      <c r="BP1001" s="9"/>
      <c r="BQ1001" s="9"/>
      <c r="BR1001" s="9"/>
      <c r="BS1001" s="9"/>
      <c r="BT1001" s="9"/>
      <c r="BV1001" s="9"/>
      <c r="BW1001" s="9"/>
      <c r="BX1001" s="9"/>
      <c r="BZ1001" s="9"/>
      <c r="CA1001" s="9"/>
      <c r="CB1001" s="9"/>
      <c r="CC1001" s="9"/>
      <c r="CD1001" s="9"/>
      <c r="CF1001" s="9"/>
      <c r="CH1001" s="9"/>
      <c r="CI1001" s="9"/>
      <c r="CJ1001" s="9"/>
      <c r="CL1001" s="9"/>
      <c r="CM1001" s="9"/>
      <c r="CN1001" s="9"/>
      <c r="CO1001" s="9"/>
      <c r="CP1001" s="9"/>
      <c r="CQ1001" s="9"/>
      <c r="CR1001" s="9"/>
      <c r="CT1001" s="9"/>
      <c r="CU1001" s="9"/>
      <c r="CV1001" s="9"/>
    </row>
    <row r="1002" spans="1:100" x14ac:dyDescent="0.2">
      <c r="A1002" s="9"/>
      <c r="B1002" s="9"/>
      <c r="C1002" s="9"/>
      <c r="D1002" s="9"/>
      <c r="E1002" s="9"/>
      <c r="F1002" s="9"/>
      <c r="H1002" s="9"/>
      <c r="I1002" s="9"/>
      <c r="J1002" s="9"/>
      <c r="L1002" s="9"/>
      <c r="N1002" s="9"/>
      <c r="O1002" s="9"/>
      <c r="P1002" s="9"/>
      <c r="R1002" s="9"/>
      <c r="T1002" s="9"/>
      <c r="V1002" s="9"/>
      <c r="W1002" s="9"/>
      <c r="X1002" s="9"/>
      <c r="Z1002" s="9"/>
      <c r="AA1002" s="9"/>
      <c r="AB1002" s="9"/>
      <c r="AC1002" s="9"/>
      <c r="AD1002" s="9"/>
      <c r="AF1002" s="9"/>
      <c r="AG1002" s="9"/>
      <c r="AH1002" s="9"/>
      <c r="AI1002" s="9"/>
      <c r="AJ1002" s="9"/>
      <c r="AL1002" s="9"/>
      <c r="AM1002" s="9"/>
      <c r="AN1002" s="9"/>
      <c r="AO1002" s="9"/>
      <c r="AP1002" s="9"/>
      <c r="AQ1002" s="9"/>
      <c r="AR1002" s="9"/>
      <c r="AS1002" s="9"/>
      <c r="AT1002" s="9"/>
      <c r="AU1002" s="9"/>
      <c r="AV1002" s="9"/>
      <c r="AW1002" s="9"/>
      <c r="AX1002" s="9"/>
      <c r="AY1002" s="9"/>
      <c r="AZ1002" s="9"/>
      <c r="BB1002" s="9"/>
      <c r="BD1002" s="9"/>
      <c r="BF1002" s="9"/>
      <c r="BG1002" s="9"/>
      <c r="BH1002" s="9"/>
      <c r="BI1002" s="9"/>
      <c r="BJ1002" s="9"/>
      <c r="BK1002" s="9"/>
      <c r="BL1002" s="9"/>
      <c r="BM1002" s="9"/>
      <c r="BN1002" s="9"/>
      <c r="BO1002" s="9"/>
      <c r="BP1002" s="9"/>
      <c r="BQ1002" s="9"/>
      <c r="BR1002" s="9"/>
      <c r="BS1002" s="9"/>
      <c r="BT1002" s="9"/>
      <c r="BV1002" s="9"/>
      <c r="BW1002" s="9"/>
      <c r="BX1002" s="9"/>
      <c r="BZ1002" s="9"/>
      <c r="CA1002" s="9"/>
      <c r="CB1002" s="9"/>
      <c r="CC1002" s="9"/>
      <c r="CD1002" s="9"/>
      <c r="CF1002" s="9"/>
      <c r="CH1002" s="9"/>
      <c r="CI1002" s="9"/>
      <c r="CJ1002" s="9"/>
      <c r="CL1002" s="9"/>
      <c r="CM1002" s="9"/>
      <c r="CN1002" s="9"/>
      <c r="CO1002" s="9"/>
      <c r="CP1002" s="9"/>
      <c r="CQ1002" s="9"/>
      <c r="CR1002" s="9"/>
      <c r="CT1002" s="9"/>
      <c r="CU1002" s="9"/>
      <c r="CV1002" s="9"/>
    </row>
    <row r="1003" spans="1:100" x14ac:dyDescent="0.2">
      <c r="A1003" s="9"/>
      <c r="B1003" s="9"/>
      <c r="C1003" s="9"/>
      <c r="D1003" s="9"/>
      <c r="E1003" s="9"/>
      <c r="F1003" s="9"/>
      <c r="H1003" s="9"/>
      <c r="I1003" s="9"/>
      <c r="J1003" s="9"/>
      <c r="L1003" s="9"/>
      <c r="N1003" s="9"/>
      <c r="O1003" s="9"/>
      <c r="P1003" s="9"/>
      <c r="R1003" s="9"/>
      <c r="T1003" s="9"/>
      <c r="V1003" s="9"/>
      <c r="W1003" s="9"/>
      <c r="X1003" s="9"/>
      <c r="Z1003" s="9"/>
      <c r="AA1003" s="9"/>
      <c r="AB1003" s="9"/>
      <c r="AC1003" s="9"/>
      <c r="AD1003" s="9"/>
      <c r="AF1003" s="9"/>
      <c r="AG1003" s="9"/>
      <c r="AH1003" s="9"/>
      <c r="AI1003" s="9"/>
      <c r="AJ1003" s="9"/>
      <c r="AL1003" s="9"/>
      <c r="AM1003" s="9"/>
      <c r="AN1003" s="9"/>
      <c r="AO1003" s="9"/>
      <c r="AP1003" s="9"/>
      <c r="AQ1003" s="9"/>
      <c r="AR1003" s="9"/>
      <c r="AS1003" s="9"/>
      <c r="AT1003" s="9"/>
      <c r="AU1003" s="9"/>
      <c r="AV1003" s="9"/>
      <c r="AW1003" s="9"/>
      <c r="AX1003" s="9"/>
      <c r="AY1003" s="9"/>
      <c r="AZ1003" s="9"/>
      <c r="BB1003" s="9"/>
      <c r="BD1003" s="9"/>
      <c r="BF1003" s="9"/>
      <c r="BG1003" s="9"/>
      <c r="BH1003" s="9"/>
      <c r="BI1003" s="9"/>
      <c r="BJ1003" s="9"/>
      <c r="BK1003" s="9"/>
      <c r="BL1003" s="9"/>
      <c r="BM1003" s="9"/>
      <c r="BN1003" s="9"/>
      <c r="BO1003" s="9"/>
      <c r="BP1003" s="9"/>
      <c r="BQ1003" s="9"/>
      <c r="BR1003" s="9"/>
      <c r="BS1003" s="9"/>
      <c r="BT1003" s="9"/>
      <c r="BV1003" s="9"/>
      <c r="BW1003" s="9"/>
      <c r="BX1003" s="9"/>
      <c r="BZ1003" s="9"/>
      <c r="CA1003" s="9"/>
      <c r="CB1003" s="9"/>
      <c r="CC1003" s="9"/>
      <c r="CD1003" s="9"/>
      <c r="CF1003" s="9"/>
      <c r="CH1003" s="9"/>
      <c r="CI1003" s="9"/>
      <c r="CJ1003" s="9"/>
      <c r="CL1003" s="9"/>
      <c r="CM1003" s="9"/>
      <c r="CN1003" s="9"/>
      <c r="CO1003" s="9"/>
      <c r="CP1003" s="9"/>
      <c r="CQ1003" s="9"/>
      <c r="CR1003" s="9"/>
      <c r="CT1003" s="9"/>
      <c r="CU1003" s="9"/>
      <c r="CV1003" s="9"/>
    </row>
    <row r="1004" spans="1:100" x14ac:dyDescent="0.2">
      <c r="A1004" s="9"/>
      <c r="B1004" s="9"/>
      <c r="C1004" s="9"/>
      <c r="D1004" s="9"/>
      <c r="E1004" s="9"/>
      <c r="F1004" s="9"/>
      <c r="H1004" s="9"/>
      <c r="I1004" s="9"/>
      <c r="J1004" s="9"/>
      <c r="L1004" s="9"/>
      <c r="N1004" s="9"/>
      <c r="O1004" s="9"/>
      <c r="P1004" s="9"/>
      <c r="R1004" s="9"/>
      <c r="T1004" s="9"/>
      <c r="V1004" s="9"/>
      <c r="W1004" s="9"/>
      <c r="X1004" s="9"/>
      <c r="Z1004" s="9"/>
      <c r="AA1004" s="9"/>
      <c r="AB1004" s="9"/>
      <c r="AC1004" s="9"/>
      <c r="AD1004" s="9"/>
      <c r="AF1004" s="9"/>
      <c r="AG1004" s="9"/>
      <c r="AH1004" s="9"/>
      <c r="AI1004" s="9"/>
      <c r="AJ1004" s="9"/>
      <c r="AL1004" s="9"/>
      <c r="AM1004" s="9"/>
      <c r="AN1004" s="9"/>
      <c r="AO1004" s="9"/>
      <c r="AP1004" s="9"/>
      <c r="AQ1004" s="9"/>
      <c r="AR1004" s="9"/>
      <c r="AS1004" s="9"/>
      <c r="AT1004" s="9"/>
      <c r="AU1004" s="9"/>
      <c r="AV1004" s="9"/>
      <c r="AW1004" s="9"/>
      <c r="AX1004" s="9"/>
      <c r="AY1004" s="9"/>
      <c r="AZ1004" s="9"/>
      <c r="BB1004" s="9"/>
      <c r="BD1004" s="9"/>
      <c r="BF1004" s="9"/>
      <c r="BG1004" s="9"/>
      <c r="BH1004" s="9"/>
      <c r="BI1004" s="9"/>
      <c r="BJ1004" s="9"/>
      <c r="BK1004" s="9"/>
      <c r="BL1004" s="9"/>
      <c r="BM1004" s="9"/>
      <c r="BN1004" s="9"/>
      <c r="BO1004" s="9"/>
      <c r="BP1004" s="9"/>
      <c r="BQ1004" s="9"/>
      <c r="BR1004" s="9"/>
      <c r="BS1004" s="9"/>
      <c r="BT1004" s="9"/>
      <c r="BV1004" s="9"/>
      <c r="BW1004" s="9"/>
      <c r="BX1004" s="9"/>
      <c r="BZ1004" s="9"/>
      <c r="CA1004" s="9"/>
      <c r="CB1004" s="9"/>
      <c r="CC1004" s="9"/>
      <c r="CD1004" s="9"/>
      <c r="CF1004" s="9"/>
      <c r="CH1004" s="9"/>
      <c r="CI1004" s="9"/>
      <c r="CJ1004" s="9"/>
      <c r="CL1004" s="9"/>
      <c r="CM1004" s="9"/>
      <c r="CN1004" s="9"/>
      <c r="CO1004" s="9"/>
      <c r="CP1004" s="9"/>
      <c r="CQ1004" s="9"/>
      <c r="CR1004" s="9"/>
      <c r="CT1004" s="9"/>
      <c r="CU1004" s="9"/>
      <c r="CV1004" s="9"/>
    </row>
    <row r="1005" spans="1:100" x14ac:dyDescent="0.2">
      <c r="A1005" s="9"/>
      <c r="B1005" s="9"/>
      <c r="C1005" s="9"/>
      <c r="D1005" s="9"/>
      <c r="E1005" s="9"/>
      <c r="F1005" s="9"/>
      <c r="H1005" s="9"/>
      <c r="I1005" s="9"/>
      <c r="J1005" s="9"/>
      <c r="L1005" s="9"/>
      <c r="N1005" s="9"/>
      <c r="O1005" s="9"/>
      <c r="P1005" s="9"/>
      <c r="R1005" s="9"/>
      <c r="T1005" s="9"/>
      <c r="V1005" s="9"/>
      <c r="W1005" s="9"/>
      <c r="X1005" s="9"/>
      <c r="Z1005" s="9"/>
      <c r="AA1005" s="9"/>
      <c r="AB1005" s="9"/>
      <c r="AC1005" s="9"/>
      <c r="AD1005" s="9"/>
      <c r="AF1005" s="9"/>
      <c r="AG1005" s="9"/>
      <c r="AH1005" s="9"/>
      <c r="AI1005" s="9"/>
      <c r="AJ1005" s="9"/>
      <c r="AL1005" s="9"/>
      <c r="AM1005" s="9"/>
      <c r="AN1005" s="9"/>
      <c r="AO1005" s="9"/>
      <c r="AP1005" s="9"/>
      <c r="AQ1005" s="9"/>
      <c r="AR1005" s="9"/>
      <c r="AS1005" s="9"/>
      <c r="AT1005" s="9"/>
      <c r="AU1005" s="9"/>
      <c r="AV1005" s="9"/>
      <c r="AW1005" s="9"/>
      <c r="AX1005" s="9"/>
      <c r="AY1005" s="9"/>
      <c r="AZ1005" s="9"/>
      <c r="BB1005" s="9"/>
      <c r="BD1005" s="9"/>
      <c r="BF1005" s="9"/>
      <c r="BG1005" s="9"/>
      <c r="BH1005" s="9"/>
      <c r="BI1005" s="9"/>
      <c r="BJ1005" s="9"/>
      <c r="BK1005" s="9"/>
      <c r="BL1005" s="9"/>
      <c r="BM1005" s="9"/>
      <c r="BN1005" s="9"/>
      <c r="BO1005" s="9"/>
      <c r="BP1005" s="9"/>
      <c r="BQ1005" s="9"/>
      <c r="BR1005" s="9"/>
      <c r="BS1005" s="9"/>
      <c r="BT1005" s="9"/>
      <c r="BV1005" s="9"/>
      <c r="BW1005" s="9"/>
      <c r="BX1005" s="9"/>
      <c r="BZ1005" s="9"/>
      <c r="CA1005" s="9"/>
      <c r="CB1005" s="9"/>
      <c r="CC1005" s="9"/>
      <c r="CD1005" s="9"/>
      <c r="CF1005" s="9"/>
      <c r="CH1005" s="9"/>
      <c r="CI1005" s="9"/>
      <c r="CJ1005" s="9"/>
      <c r="CL1005" s="9"/>
      <c r="CM1005" s="9"/>
      <c r="CN1005" s="9"/>
      <c r="CO1005" s="9"/>
      <c r="CP1005" s="9"/>
      <c r="CQ1005" s="9"/>
      <c r="CR1005" s="9"/>
      <c r="CT1005" s="9"/>
      <c r="CU1005" s="9"/>
      <c r="CV1005" s="9"/>
    </row>
    <row r="1006" spans="1:100" x14ac:dyDescent="0.2">
      <c r="A1006" s="9"/>
      <c r="B1006" s="9"/>
      <c r="C1006" s="9"/>
      <c r="D1006" s="9"/>
      <c r="E1006" s="9"/>
      <c r="F1006" s="9"/>
      <c r="H1006" s="9"/>
      <c r="I1006" s="9"/>
      <c r="J1006" s="9"/>
      <c r="L1006" s="9"/>
      <c r="N1006" s="9"/>
      <c r="O1006" s="9"/>
      <c r="P1006" s="9"/>
      <c r="R1006" s="9"/>
      <c r="T1006" s="9"/>
      <c r="V1006" s="9"/>
      <c r="W1006" s="9"/>
      <c r="X1006" s="9"/>
      <c r="Z1006" s="9"/>
      <c r="AA1006" s="9"/>
      <c r="AB1006" s="9"/>
      <c r="AC1006" s="9"/>
      <c r="AD1006" s="9"/>
      <c r="AF1006" s="9"/>
      <c r="AG1006" s="9"/>
      <c r="AH1006" s="9"/>
      <c r="AI1006" s="9"/>
      <c r="AJ1006" s="9"/>
      <c r="AL1006" s="9"/>
      <c r="AM1006" s="9"/>
      <c r="AN1006" s="9"/>
      <c r="AO1006" s="9"/>
      <c r="AP1006" s="9"/>
      <c r="AQ1006" s="9"/>
      <c r="AR1006" s="9"/>
      <c r="AS1006" s="9"/>
      <c r="AT1006" s="9"/>
      <c r="AU1006" s="9"/>
      <c r="AV1006" s="9"/>
      <c r="AW1006" s="9"/>
      <c r="AX1006" s="9"/>
      <c r="AY1006" s="9"/>
      <c r="AZ1006" s="9"/>
      <c r="BB1006" s="9"/>
      <c r="BD1006" s="9"/>
      <c r="BF1006" s="9"/>
      <c r="BG1006" s="9"/>
      <c r="BH1006" s="9"/>
      <c r="BI1006" s="9"/>
      <c r="BJ1006" s="9"/>
      <c r="BK1006" s="9"/>
      <c r="BL1006" s="9"/>
      <c r="BM1006" s="9"/>
      <c r="BN1006" s="9"/>
      <c r="BO1006" s="9"/>
      <c r="BP1006" s="9"/>
      <c r="BQ1006" s="9"/>
      <c r="BR1006" s="9"/>
      <c r="BS1006" s="9"/>
      <c r="BT1006" s="9"/>
      <c r="BV1006" s="9"/>
      <c r="BW1006" s="9"/>
      <c r="BX1006" s="9"/>
      <c r="BZ1006" s="9"/>
      <c r="CA1006" s="9"/>
      <c r="CB1006" s="9"/>
      <c r="CC1006" s="9"/>
      <c r="CD1006" s="9"/>
      <c r="CF1006" s="9"/>
      <c r="CH1006" s="9"/>
      <c r="CI1006" s="9"/>
      <c r="CJ1006" s="9"/>
      <c r="CL1006" s="9"/>
      <c r="CM1006" s="9"/>
      <c r="CN1006" s="9"/>
      <c r="CO1006" s="9"/>
      <c r="CP1006" s="9"/>
      <c r="CQ1006" s="9"/>
      <c r="CR1006" s="9"/>
      <c r="CT1006" s="9"/>
      <c r="CU1006" s="9"/>
      <c r="CV1006" s="9"/>
    </row>
    <row r="1007" spans="1:100" x14ac:dyDescent="0.2">
      <c r="A1007" s="9"/>
      <c r="B1007" s="9"/>
      <c r="C1007" s="9"/>
      <c r="D1007" s="9"/>
      <c r="E1007" s="9"/>
      <c r="F1007" s="9"/>
      <c r="H1007" s="9"/>
      <c r="I1007" s="9"/>
      <c r="J1007" s="9"/>
      <c r="L1007" s="9"/>
      <c r="N1007" s="9"/>
      <c r="O1007" s="9"/>
      <c r="P1007" s="9"/>
      <c r="R1007" s="9"/>
      <c r="T1007" s="9"/>
      <c r="V1007" s="9"/>
      <c r="W1007" s="9"/>
      <c r="X1007" s="9"/>
      <c r="Z1007" s="9"/>
      <c r="AA1007" s="9"/>
      <c r="AB1007" s="9"/>
      <c r="AC1007" s="9"/>
      <c r="AD1007" s="9"/>
      <c r="AF1007" s="9"/>
      <c r="AG1007" s="9"/>
      <c r="AH1007" s="9"/>
      <c r="AI1007" s="9"/>
      <c r="AJ1007" s="9"/>
      <c r="AL1007" s="9"/>
      <c r="AM1007" s="9"/>
      <c r="AN1007" s="9"/>
      <c r="AO1007" s="9"/>
      <c r="AP1007" s="9"/>
      <c r="AQ1007" s="9"/>
      <c r="AR1007" s="9"/>
      <c r="AS1007" s="9"/>
      <c r="AT1007" s="9"/>
      <c r="AU1007" s="9"/>
      <c r="AV1007" s="9"/>
      <c r="AW1007" s="9"/>
      <c r="AX1007" s="9"/>
      <c r="AY1007" s="9"/>
      <c r="AZ1007" s="9"/>
      <c r="BB1007" s="9"/>
      <c r="BD1007" s="9"/>
      <c r="BF1007" s="9"/>
      <c r="BG1007" s="9"/>
      <c r="BH1007" s="9"/>
      <c r="BI1007" s="9"/>
      <c r="BJ1007" s="9"/>
      <c r="BK1007" s="9"/>
      <c r="BL1007" s="9"/>
      <c r="BM1007" s="9"/>
      <c r="BN1007" s="9"/>
      <c r="BO1007" s="9"/>
      <c r="BP1007" s="9"/>
      <c r="BQ1007" s="9"/>
      <c r="BR1007" s="9"/>
      <c r="BS1007" s="9"/>
      <c r="BT1007" s="9"/>
      <c r="BV1007" s="9"/>
      <c r="BW1007" s="9"/>
      <c r="BX1007" s="9"/>
      <c r="BZ1007" s="9"/>
      <c r="CA1007" s="9"/>
      <c r="CB1007" s="9"/>
      <c r="CC1007" s="9"/>
      <c r="CD1007" s="9"/>
      <c r="CF1007" s="9"/>
      <c r="CH1007" s="9"/>
      <c r="CI1007" s="9"/>
      <c r="CJ1007" s="9"/>
      <c r="CL1007" s="9"/>
      <c r="CM1007" s="9"/>
      <c r="CN1007" s="9"/>
      <c r="CO1007" s="9"/>
      <c r="CP1007" s="9"/>
      <c r="CQ1007" s="9"/>
      <c r="CR1007" s="9"/>
      <c r="CT1007" s="9"/>
      <c r="CU1007" s="9"/>
      <c r="CV1007" s="9"/>
    </row>
    <row r="1008" spans="1:100" x14ac:dyDescent="0.2">
      <c r="A1008" s="9"/>
      <c r="B1008" s="9"/>
      <c r="C1008" s="9"/>
      <c r="D1008" s="9"/>
      <c r="E1008" s="9"/>
      <c r="F1008" s="9"/>
      <c r="H1008" s="9"/>
      <c r="I1008" s="9"/>
      <c r="J1008" s="9"/>
      <c r="L1008" s="9"/>
      <c r="N1008" s="9"/>
      <c r="O1008" s="9"/>
      <c r="P1008" s="9"/>
      <c r="R1008" s="9"/>
      <c r="T1008" s="9"/>
      <c r="V1008" s="9"/>
      <c r="W1008" s="9"/>
      <c r="X1008" s="9"/>
      <c r="Z1008" s="9"/>
      <c r="AA1008" s="9"/>
      <c r="AB1008" s="9"/>
      <c r="AC1008" s="9"/>
      <c r="AD1008" s="9"/>
      <c r="AF1008" s="9"/>
      <c r="AG1008" s="9"/>
      <c r="AH1008" s="9"/>
      <c r="AI1008" s="9"/>
      <c r="AJ1008" s="9"/>
      <c r="AL1008" s="9"/>
      <c r="AM1008" s="9"/>
      <c r="AN1008" s="9"/>
      <c r="AO1008" s="9"/>
      <c r="AP1008" s="9"/>
      <c r="AQ1008" s="9"/>
      <c r="AR1008" s="9"/>
      <c r="AS1008" s="9"/>
      <c r="AT1008" s="9"/>
      <c r="AU1008" s="9"/>
      <c r="AV1008" s="9"/>
      <c r="AW1008" s="9"/>
      <c r="AX1008" s="9"/>
      <c r="AY1008" s="9"/>
      <c r="AZ1008" s="9"/>
      <c r="BB1008" s="9"/>
      <c r="BD1008" s="9"/>
      <c r="BF1008" s="9"/>
      <c r="BG1008" s="9"/>
      <c r="BH1008" s="9"/>
      <c r="BI1008" s="9"/>
      <c r="BJ1008" s="9"/>
      <c r="BK1008" s="9"/>
      <c r="BL1008" s="9"/>
      <c r="BM1008" s="9"/>
      <c r="BN1008" s="9"/>
      <c r="BO1008" s="9"/>
      <c r="BP1008" s="9"/>
      <c r="BQ1008" s="9"/>
      <c r="BR1008" s="9"/>
      <c r="BS1008" s="9"/>
      <c r="BT1008" s="9"/>
      <c r="BV1008" s="9"/>
      <c r="BW1008" s="9"/>
      <c r="BX1008" s="9"/>
      <c r="BZ1008" s="9"/>
      <c r="CA1008" s="9"/>
      <c r="CB1008" s="9"/>
      <c r="CC1008" s="9"/>
      <c r="CD1008" s="9"/>
      <c r="CF1008" s="9"/>
      <c r="CH1008" s="9"/>
      <c r="CI1008" s="9"/>
      <c r="CJ1008" s="9"/>
      <c r="CL1008" s="9"/>
      <c r="CM1008" s="9"/>
      <c r="CN1008" s="9"/>
      <c r="CO1008" s="9"/>
      <c r="CP1008" s="9"/>
      <c r="CQ1008" s="9"/>
      <c r="CR1008" s="9"/>
      <c r="CT1008" s="9"/>
      <c r="CU1008" s="9"/>
      <c r="CV1008" s="9"/>
    </row>
    <row r="1009" spans="1:100" x14ac:dyDescent="0.2">
      <c r="A1009" s="9"/>
      <c r="B1009" s="9"/>
      <c r="C1009" s="9"/>
      <c r="D1009" s="9"/>
      <c r="E1009" s="9"/>
      <c r="F1009" s="9"/>
      <c r="H1009" s="9"/>
      <c r="I1009" s="9"/>
      <c r="J1009" s="9"/>
      <c r="L1009" s="9"/>
      <c r="N1009" s="9"/>
      <c r="O1009" s="9"/>
      <c r="P1009" s="9"/>
      <c r="R1009" s="9"/>
      <c r="T1009" s="9"/>
      <c r="V1009" s="9"/>
      <c r="W1009" s="9"/>
      <c r="X1009" s="9"/>
      <c r="Z1009" s="9"/>
      <c r="AA1009" s="9"/>
      <c r="AB1009" s="9"/>
      <c r="AC1009" s="9"/>
      <c r="AD1009" s="9"/>
      <c r="AF1009" s="9"/>
      <c r="AG1009" s="9"/>
      <c r="AH1009" s="9"/>
      <c r="AI1009" s="9"/>
      <c r="AJ1009" s="9"/>
      <c r="AL1009" s="9"/>
      <c r="AM1009" s="9"/>
      <c r="AN1009" s="9"/>
      <c r="AO1009" s="9"/>
      <c r="AP1009" s="9"/>
      <c r="AQ1009" s="9"/>
      <c r="AR1009" s="9"/>
      <c r="AS1009" s="9"/>
      <c r="AT1009" s="9"/>
      <c r="AU1009" s="9"/>
      <c r="AV1009" s="9"/>
      <c r="AW1009" s="9"/>
      <c r="AX1009" s="9"/>
      <c r="AY1009" s="9"/>
      <c r="AZ1009" s="9"/>
      <c r="BB1009" s="9"/>
      <c r="BD1009" s="9"/>
      <c r="BF1009" s="9"/>
      <c r="BG1009" s="9"/>
      <c r="BH1009" s="9"/>
      <c r="BI1009" s="9"/>
      <c r="BJ1009" s="9"/>
      <c r="BK1009" s="9"/>
      <c r="BL1009" s="9"/>
      <c r="BM1009" s="9"/>
      <c r="BN1009" s="9"/>
      <c r="BO1009" s="9"/>
      <c r="BP1009" s="9"/>
      <c r="BQ1009" s="9"/>
      <c r="BR1009" s="9"/>
      <c r="BS1009" s="9"/>
      <c r="BT1009" s="9"/>
      <c r="BV1009" s="9"/>
      <c r="BW1009" s="9"/>
      <c r="BX1009" s="9"/>
      <c r="BZ1009" s="9"/>
      <c r="CA1009" s="9"/>
      <c r="CB1009" s="9"/>
      <c r="CC1009" s="9"/>
      <c r="CD1009" s="9"/>
      <c r="CF1009" s="9"/>
      <c r="CH1009" s="9"/>
      <c r="CI1009" s="9"/>
      <c r="CJ1009" s="9"/>
      <c r="CL1009" s="9"/>
      <c r="CM1009" s="9"/>
      <c r="CN1009" s="9"/>
      <c r="CO1009" s="9"/>
      <c r="CP1009" s="9"/>
      <c r="CQ1009" s="9"/>
      <c r="CR1009" s="9"/>
      <c r="CT1009" s="9"/>
      <c r="CU1009" s="9"/>
      <c r="CV1009" s="9"/>
    </row>
    <row r="1010" spans="1:100" x14ac:dyDescent="0.2">
      <c r="A1010" s="9"/>
      <c r="B1010" s="9"/>
      <c r="C1010" s="9"/>
      <c r="D1010" s="9"/>
      <c r="E1010" s="9"/>
      <c r="F1010" s="9"/>
      <c r="H1010" s="9"/>
      <c r="I1010" s="9"/>
      <c r="J1010" s="9"/>
      <c r="L1010" s="9"/>
      <c r="N1010" s="9"/>
      <c r="O1010" s="9"/>
      <c r="P1010" s="9"/>
      <c r="R1010" s="9"/>
      <c r="T1010" s="9"/>
      <c r="V1010" s="9"/>
      <c r="W1010" s="9"/>
      <c r="X1010" s="9"/>
      <c r="Z1010" s="9"/>
      <c r="AA1010" s="9"/>
      <c r="AB1010" s="9"/>
      <c r="AC1010" s="9"/>
      <c r="AD1010" s="9"/>
      <c r="AF1010" s="9"/>
      <c r="AG1010" s="9"/>
      <c r="AH1010" s="9"/>
      <c r="AI1010" s="9"/>
      <c r="AJ1010" s="9"/>
      <c r="AL1010" s="9"/>
      <c r="AM1010" s="9"/>
      <c r="AN1010" s="9"/>
      <c r="AO1010" s="9"/>
      <c r="AP1010" s="9"/>
      <c r="AQ1010" s="9"/>
      <c r="AR1010" s="9"/>
      <c r="AS1010" s="9"/>
      <c r="AT1010" s="9"/>
      <c r="AU1010" s="9"/>
      <c r="AV1010" s="9"/>
      <c r="AW1010" s="9"/>
      <c r="AX1010" s="9"/>
      <c r="AY1010" s="9"/>
      <c r="AZ1010" s="9"/>
      <c r="BB1010" s="9"/>
      <c r="BD1010" s="9"/>
      <c r="BF1010" s="9"/>
      <c r="BG1010" s="9"/>
      <c r="BH1010" s="9"/>
      <c r="BI1010" s="9"/>
      <c r="BJ1010" s="9"/>
      <c r="BK1010" s="9"/>
      <c r="BL1010" s="9"/>
      <c r="BM1010" s="9"/>
      <c r="BN1010" s="9"/>
      <c r="BO1010" s="9"/>
      <c r="BP1010" s="9"/>
      <c r="BQ1010" s="9"/>
      <c r="BR1010" s="9"/>
      <c r="BS1010" s="9"/>
      <c r="BT1010" s="9"/>
      <c r="BV1010" s="9"/>
      <c r="BW1010" s="9"/>
      <c r="BX1010" s="9"/>
      <c r="BZ1010" s="9"/>
      <c r="CA1010" s="9"/>
      <c r="CB1010" s="9"/>
      <c r="CC1010" s="9"/>
      <c r="CD1010" s="9"/>
      <c r="CF1010" s="9"/>
      <c r="CH1010" s="9"/>
      <c r="CI1010" s="9"/>
      <c r="CJ1010" s="9"/>
      <c r="CL1010" s="9"/>
      <c r="CM1010" s="9"/>
      <c r="CN1010" s="9"/>
      <c r="CO1010" s="9"/>
      <c r="CP1010" s="9"/>
      <c r="CQ1010" s="9"/>
      <c r="CR1010" s="9"/>
      <c r="CT1010" s="9"/>
      <c r="CU1010" s="9"/>
      <c r="CV1010" s="9"/>
    </row>
    <row r="1011" spans="1:100" x14ac:dyDescent="0.2">
      <c r="A1011" s="9"/>
      <c r="B1011" s="9"/>
      <c r="C1011" s="9"/>
      <c r="D1011" s="9"/>
      <c r="E1011" s="9"/>
      <c r="F1011" s="9"/>
      <c r="H1011" s="9"/>
      <c r="I1011" s="9"/>
      <c r="J1011" s="9"/>
      <c r="L1011" s="9"/>
      <c r="N1011" s="9"/>
      <c r="O1011" s="9"/>
      <c r="P1011" s="9"/>
      <c r="R1011" s="9"/>
      <c r="T1011" s="9"/>
      <c r="V1011" s="9"/>
      <c r="W1011" s="9"/>
      <c r="X1011" s="9"/>
      <c r="Z1011" s="9"/>
      <c r="AA1011" s="9"/>
      <c r="AB1011" s="9"/>
      <c r="AC1011" s="9"/>
      <c r="AD1011" s="9"/>
      <c r="AF1011" s="9"/>
      <c r="AG1011" s="9"/>
      <c r="AH1011" s="9"/>
      <c r="AI1011" s="9"/>
      <c r="AJ1011" s="9"/>
      <c r="AL1011" s="9"/>
      <c r="AM1011" s="9"/>
      <c r="AN1011" s="9"/>
      <c r="AO1011" s="9"/>
      <c r="AP1011" s="9"/>
      <c r="AQ1011" s="9"/>
      <c r="AR1011" s="9"/>
      <c r="AS1011" s="9"/>
      <c r="AT1011" s="9"/>
      <c r="AU1011" s="9"/>
      <c r="AV1011" s="9"/>
      <c r="AW1011" s="9"/>
      <c r="AX1011" s="9"/>
      <c r="AY1011" s="9"/>
      <c r="AZ1011" s="9"/>
      <c r="BB1011" s="9"/>
      <c r="BD1011" s="9"/>
      <c r="BF1011" s="9"/>
      <c r="BG1011" s="9"/>
      <c r="BH1011" s="9"/>
      <c r="BI1011" s="9"/>
      <c r="BJ1011" s="9"/>
      <c r="BK1011" s="9"/>
      <c r="BL1011" s="9"/>
      <c r="BM1011" s="9"/>
      <c r="BN1011" s="9"/>
      <c r="BO1011" s="9"/>
      <c r="BP1011" s="9"/>
      <c r="BQ1011" s="9"/>
      <c r="BR1011" s="9"/>
      <c r="BS1011" s="9"/>
      <c r="BT1011" s="9"/>
      <c r="BV1011" s="9"/>
      <c r="BW1011" s="9"/>
      <c r="BX1011" s="9"/>
      <c r="BZ1011" s="9"/>
      <c r="CA1011" s="9"/>
      <c r="CB1011" s="9"/>
      <c r="CC1011" s="9"/>
      <c r="CD1011" s="9"/>
      <c r="CF1011" s="9"/>
      <c r="CH1011" s="9"/>
      <c r="CI1011" s="9"/>
      <c r="CJ1011" s="9"/>
      <c r="CL1011" s="9"/>
      <c r="CM1011" s="9"/>
      <c r="CN1011" s="9"/>
      <c r="CO1011" s="9"/>
      <c r="CP1011" s="9"/>
      <c r="CQ1011" s="9"/>
      <c r="CR1011" s="9"/>
      <c r="CT1011" s="9"/>
      <c r="CU1011" s="9"/>
      <c r="CV1011" s="9"/>
    </row>
    <row r="1012" spans="1:100" x14ac:dyDescent="0.2">
      <c r="A1012" s="9"/>
      <c r="B1012" s="9"/>
      <c r="C1012" s="9"/>
      <c r="D1012" s="9"/>
      <c r="E1012" s="9"/>
      <c r="F1012" s="9"/>
      <c r="H1012" s="9"/>
      <c r="I1012" s="9"/>
      <c r="J1012" s="9"/>
      <c r="L1012" s="9"/>
      <c r="N1012" s="9"/>
      <c r="O1012" s="9"/>
      <c r="P1012" s="9"/>
      <c r="R1012" s="9"/>
      <c r="T1012" s="9"/>
      <c r="V1012" s="9"/>
      <c r="W1012" s="9"/>
      <c r="X1012" s="9"/>
      <c r="Z1012" s="9"/>
      <c r="AA1012" s="9"/>
      <c r="AB1012" s="9"/>
      <c r="AC1012" s="9"/>
      <c r="AD1012" s="9"/>
      <c r="AF1012" s="9"/>
      <c r="AG1012" s="9"/>
      <c r="AH1012" s="9"/>
      <c r="AI1012" s="9"/>
      <c r="AJ1012" s="9"/>
      <c r="AL1012" s="9"/>
      <c r="AM1012" s="9"/>
      <c r="AN1012" s="9"/>
      <c r="AO1012" s="9"/>
      <c r="AP1012" s="9"/>
      <c r="AQ1012" s="9"/>
      <c r="AR1012" s="9"/>
      <c r="AS1012" s="9"/>
      <c r="AT1012" s="9"/>
      <c r="AU1012" s="9"/>
      <c r="AV1012" s="9"/>
      <c r="AW1012" s="9"/>
      <c r="AX1012" s="9"/>
      <c r="AY1012" s="9"/>
      <c r="AZ1012" s="9"/>
      <c r="BB1012" s="9"/>
      <c r="BD1012" s="9"/>
      <c r="BF1012" s="9"/>
      <c r="BG1012" s="9"/>
      <c r="BH1012" s="9"/>
      <c r="BI1012" s="9"/>
      <c r="BJ1012" s="9"/>
      <c r="BK1012" s="9"/>
      <c r="BL1012" s="9"/>
      <c r="BM1012" s="9"/>
      <c r="BN1012" s="9"/>
      <c r="BO1012" s="9"/>
      <c r="BP1012" s="9"/>
      <c r="BQ1012" s="9"/>
      <c r="BR1012" s="9"/>
      <c r="BS1012" s="9"/>
      <c r="BT1012" s="9"/>
      <c r="BV1012" s="9"/>
      <c r="BW1012" s="9"/>
      <c r="BX1012" s="9"/>
      <c r="BZ1012" s="9"/>
      <c r="CA1012" s="9"/>
      <c r="CB1012" s="9"/>
      <c r="CC1012" s="9"/>
      <c r="CD1012" s="9"/>
      <c r="CF1012" s="9"/>
      <c r="CH1012" s="9"/>
      <c r="CI1012" s="9"/>
      <c r="CJ1012" s="9"/>
      <c r="CL1012" s="9"/>
      <c r="CM1012" s="9"/>
      <c r="CN1012" s="9"/>
      <c r="CO1012" s="9"/>
      <c r="CP1012" s="9"/>
      <c r="CQ1012" s="9"/>
      <c r="CR1012" s="9"/>
      <c r="CT1012" s="9"/>
      <c r="CU1012" s="9"/>
      <c r="CV1012" s="9"/>
    </row>
    <row r="1013" spans="1:100" x14ac:dyDescent="0.2">
      <c r="A1013" s="9"/>
      <c r="B1013" s="9"/>
      <c r="C1013" s="9"/>
      <c r="D1013" s="9"/>
      <c r="E1013" s="9"/>
      <c r="F1013" s="9"/>
      <c r="H1013" s="9"/>
      <c r="I1013" s="9"/>
      <c r="J1013" s="9"/>
      <c r="L1013" s="9"/>
      <c r="N1013" s="9"/>
      <c r="O1013" s="9"/>
      <c r="P1013" s="9"/>
      <c r="R1013" s="9"/>
      <c r="T1013" s="9"/>
      <c r="V1013" s="9"/>
      <c r="W1013" s="9"/>
      <c r="X1013" s="9"/>
      <c r="Z1013" s="9"/>
      <c r="AA1013" s="9"/>
      <c r="AB1013" s="9"/>
      <c r="AC1013" s="9"/>
      <c r="AD1013" s="9"/>
      <c r="AF1013" s="9"/>
      <c r="AG1013" s="9"/>
      <c r="AH1013" s="9"/>
      <c r="AI1013" s="9"/>
      <c r="AJ1013" s="9"/>
      <c r="AL1013" s="9"/>
      <c r="AM1013" s="9"/>
      <c r="AN1013" s="9"/>
      <c r="AO1013" s="9"/>
      <c r="AP1013" s="9"/>
      <c r="AQ1013" s="9"/>
      <c r="AR1013" s="9"/>
      <c r="AS1013" s="9"/>
      <c r="AT1013" s="9"/>
      <c r="AU1013" s="9"/>
      <c r="AV1013" s="9"/>
      <c r="AW1013" s="9"/>
      <c r="AX1013" s="9"/>
      <c r="AY1013" s="9"/>
      <c r="AZ1013" s="9"/>
      <c r="BB1013" s="9"/>
      <c r="BD1013" s="9"/>
      <c r="BF1013" s="9"/>
      <c r="BG1013" s="9"/>
      <c r="BH1013" s="9"/>
      <c r="BI1013" s="9"/>
      <c r="BJ1013" s="9"/>
      <c r="BK1013" s="9"/>
      <c r="BL1013" s="9"/>
      <c r="BM1013" s="9"/>
      <c r="BN1013" s="9"/>
      <c r="BO1013" s="9"/>
      <c r="BP1013" s="9"/>
      <c r="BQ1013" s="9"/>
      <c r="BR1013" s="9"/>
      <c r="BS1013" s="9"/>
      <c r="BT1013" s="9"/>
      <c r="BV1013" s="9"/>
      <c r="BW1013" s="9"/>
      <c r="BX1013" s="9"/>
      <c r="BZ1013" s="9"/>
      <c r="CA1013" s="9"/>
      <c r="CB1013" s="9"/>
      <c r="CC1013" s="9"/>
      <c r="CD1013" s="9"/>
      <c r="CF1013" s="9"/>
      <c r="CH1013" s="9"/>
      <c r="CI1013" s="9"/>
      <c r="CJ1013" s="9"/>
      <c r="CL1013" s="9"/>
      <c r="CM1013" s="9"/>
      <c r="CN1013" s="9"/>
      <c r="CO1013" s="9"/>
      <c r="CP1013" s="9"/>
      <c r="CQ1013" s="9"/>
      <c r="CR1013" s="9"/>
      <c r="CT1013" s="9"/>
      <c r="CU1013" s="9"/>
      <c r="CV1013" s="9"/>
    </row>
    <row r="1014" spans="1:100" x14ac:dyDescent="0.2">
      <c r="A1014" s="9"/>
      <c r="B1014" s="9"/>
      <c r="C1014" s="9"/>
      <c r="D1014" s="9"/>
      <c r="E1014" s="9"/>
      <c r="F1014" s="9"/>
      <c r="H1014" s="9"/>
      <c r="I1014" s="9"/>
      <c r="J1014" s="9"/>
      <c r="L1014" s="9"/>
      <c r="N1014" s="9"/>
      <c r="O1014" s="9"/>
      <c r="P1014" s="9"/>
      <c r="R1014" s="9"/>
      <c r="T1014" s="9"/>
      <c r="V1014" s="9"/>
      <c r="W1014" s="9"/>
      <c r="X1014" s="9"/>
      <c r="Z1014" s="9"/>
      <c r="AA1014" s="9"/>
      <c r="AB1014" s="9"/>
      <c r="AC1014" s="9"/>
      <c r="AD1014" s="9"/>
      <c r="AF1014" s="9"/>
      <c r="AG1014" s="9"/>
      <c r="AH1014" s="9"/>
      <c r="AI1014" s="9"/>
      <c r="AJ1014" s="9"/>
      <c r="AL1014" s="9"/>
      <c r="AM1014" s="9"/>
      <c r="AN1014" s="9"/>
      <c r="AO1014" s="9"/>
      <c r="AP1014" s="9"/>
      <c r="AQ1014" s="9"/>
      <c r="AR1014" s="9"/>
      <c r="AS1014" s="9"/>
      <c r="AT1014" s="9"/>
      <c r="AU1014" s="9"/>
      <c r="AV1014" s="9"/>
      <c r="AW1014" s="9"/>
      <c r="AX1014" s="9"/>
      <c r="AY1014" s="9"/>
      <c r="AZ1014" s="9"/>
      <c r="BB1014" s="9"/>
      <c r="BD1014" s="9"/>
      <c r="BF1014" s="9"/>
      <c r="BG1014" s="9"/>
      <c r="BH1014" s="9"/>
      <c r="BI1014" s="9"/>
      <c r="BJ1014" s="9"/>
      <c r="BK1014" s="9"/>
      <c r="BL1014" s="9"/>
      <c r="BM1014" s="9"/>
      <c r="BN1014" s="9"/>
      <c r="BO1014" s="9"/>
      <c r="BP1014" s="9"/>
      <c r="BQ1014" s="9"/>
      <c r="BR1014" s="9"/>
      <c r="BS1014" s="9"/>
      <c r="BT1014" s="9"/>
      <c r="BV1014" s="9"/>
      <c r="BW1014" s="9"/>
      <c r="BX1014" s="9"/>
      <c r="BZ1014" s="9"/>
      <c r="CA1014" s="9"/>
      <c r="CB1014" s="9"/>
      <c r="CC1014" s="9"/>
      <c r="CD1014" s="9"/>
      <c r="CF1014" s="9"/>
      <c r="CH1014" s="9"/>
      <c r="CI1014" s="9"/>
      <c r="CJ1014" s="9"/>
      <c r="CL1014" s="9"/>
      <c r="CM1014" s="9"/>
      <c r="CN1014" s="9"/>
      <c r="CO1014" s="9"/>
      <c r="CP1014" s="9"/>
      <c r="CQ1014" s="9"/>
      <c r="CR1014" s="9"/>
      <c r="CT1014" s="9"/>
      <c r="CU1014" s="9"/>
      <c r="CV1014" s="9"/>
    </row>
    <row r="1015" spans="1:100" x14ac:dyDescent="0.2">
      <c r="A1015" s="9"/>
      <c r="B1015" s="9"/>
      <c r="C1015" s="9"/>
      <c r="D1015" s="9"/>
      <c r="E1015" s="9"/>
      <c r="F1015" s="9"/>
      <c r="H1015" s="9"/>
      <c r="I1015" s="9"/>
      <c r="J1015" s="9"/>
      <c r="L1015" s="9"/>
      <c r="N1015" s="9"/>
      <c r="O1015" s="9"/>
      <c r="P1015" s="9"/>
      <c r="R1015" s="9"/>
      <c r="T1015" s="9"/>
      <c r="V1015" s="9"/>
      <c r="W1015" s="9"/>
      <c r="X1015" s="9"/>
      <c r="Z1015" s="9"/>
      <c r="AA1015" s="9"/>
      <c r="AB1015" s="9"/>
      <c r="AC1015" s="9"/>
      <c r="AD1015" s="9"/>
      <c r="AF1015" s="9"/>
      <c r="AG1015" s="9"/>
      <c r="AH1015" s="9"/>
      <c r="AI1015" s="9"/>
      <c r="AJ1015" s="9"/>
      <c r="AL1015" s="9"/>
      <c r="AM1015" s="9"/>
      <c r="AN1015" s="9"/>
      <c r="AO1015" s="9"/>
      <c r="AP1015" s="9"/>
      <c r="AQ1015" s="9"/>
      <c r="AR1015" s="9"/>
      <c r="AS1015" s="9"/>
      <c r="AT1015" s="9"/>
      <c r="AU1015" s="9"/>
      <c r="AV1015" s="9"/>
      <c r="AW1015" s="9"/>
      <c r="AX1015" s="9"/>
      <c r="AY1015" s="9"/>
      <c r="AZ1015" s="9"/>
      <c r="BB1015" s="9"/>
      <c r="BD1015" s="9"/>
      <c r="BF1015" s="9"/>
      <c r="BG1015" s="9"/>
      <c r="BH1015" s="9"/>
      <c r="BI1015" s="9"/>
      <c r="BJ1015" s="9"/>
      <c r="BK1015" s="9"/>
      <c r="BL1015" s="9"/>
      <c r="BM1015" s="9"/>
      <c r="BN1015" s="9"/>
      <c r="BO1015" s="9"/>
      <c r="BP1015" s="9"/>
      <c r="BQ1015" s="9"/>
      <c r="BR1015" s="9"/>
      <c r="BS1015" s="9"/>
      <c r="BT1015" s="9"/>
      <c r="BV1015" s="9"/>
      <c r="BW1015" s="9"/>
      <c r="BX1015" s="9"/>
      <c r="BZ1015" s="9"/>
      <c r="CA1015" s="9"/>
      <c r="CB1015" s="9"/>
      <c r="CC1015" s="9"/>
      <c r="CD1015" s="9"/>
      <c r="CF1015" s="9"/>
      <c r="CH1015" s="9"/>
      <c r="CI1015" s="9"/>
      <c r="CJ1015" s="9"/>
      <c r="CL1015" s="9"/>
      <c r="CM1015" s="9"/>
      <c r="CN1015" s="9"/>
      <c r="CO1015" s="9"/>
      <c r="CP1015" s="9"/>
      <c r="CQ1015" s="9"/>
      <c r="CR1015" s="9"/>
      <c r="CT1015" s="9"/>
      <c r="CU1015" s="9"/>
      <c r="CV1015" s="9"/>
    </row>
    <row r="1016" spans="1:100" x14ac:dyDescent="0.2">
      <c r="A1016" s="9"/>
      <c r="B1016" s="9"/>
      <c r="C1016" s="9"/>
      <c r="D1016" s="9"/>
      <c r="E1016" s="9"/>
      <c r="F1016" s="9"/>
      <c r="H1016" s="9"/>
      <c r="I1016" s="9"/>
      <c r="J1016" s="9"/>
      <c r="L1016" s="9"/>
      <c r="N1016" s="9"/>
      <c r="O1016" s="9"/>
      <c r="P1016" s="9"/>
      <c r="R1016" s="9"/>
      <c r="T1016" s="9"/>
      <c r="V1016" s="9"/>
      <c r="W1016" s="9"/>
      <c r="X1016" s="9"/>
      <c r="Z1016" s="9"/>
      <c r="AA1016" s="9"/>
      <c r="AB1016" s="9"/>
      <c r="AC1016" s="9"/>
      <c r="AD1016" s="9"/>
      <c r="AF1016" s="9"/>
      <c r="AG1016" s="9"/>
      <c r="AH1016" s="9"/>
      <c r="AI1016" s="9"/>
      <c r="AJ1016" s="9"/>
      <c r="AL1016" s="9"/>
      <c r="AM1016" s="9"/>
      <c r="AN1016" s="9"/>
      <c r="AO1016" s="9"/>
      <c r="AP1016" s="9"/>
      <c r="AQ1016" s="9"/>
      <c r="AR1016" s="9"/>
      <c r="AS1016" s="9"/>
      <c r="AT1016" s="9"/>
      <c r="AU1016" s="9"/>
      <c r="AV1016" s="9"/>
      <c r="AW1016" s="9"/>
      <c r="AX1016" s="9"/>
      <c r="AY1016" s="9"/>
      <c r="AZ1016" s="9"/>
      <c r="BB1016" s="9"/>
      <c r="BD1016" s="9"/>
      <c r="BF1016" s="9"/>
      <c r="BG1016" s="9"/>
      <c r="BH1016" s="9"/>
      <c r="BI1016" s="9"/>
      <c r="BJ1016" s="9"/>
      <c r="BK1016" s="9"/>
      <c r="BL1016" s="9"/>
      <c r="BM1016" s="9"/>
      <c r="BN1016" s="9"/>
      <c r="BO1016" s="9"/>
      <c r="BP1016" s="9"/>
      <c r="BQ1016" s="9"/>
      <c r="BR1016" s="9"/>
      <c r="BS1016" s="9"/>
      <c r="BT1016" s="9"/>
      <c r="BV1016" s="9"/>
      <c r="BW1016" s="9"/>
      <c r="BX1016" s="9"/>
      <c r="BZ1016" s="9"/>
      <c r="CA1016" s="9"/>
      <c r="CB1016" s="9"/>
      <c r="CC1016" s="9"/>
      <c r="CD1016" s="9"/>
      <c r="CF1016" s="9"/>
      <c r="CH1016" s="9"/>
      <c r="CI1016" s="9"/>
      <c r="CJ1016" s="9"/>
      <c r="CL1016" s="9"/>
      <c r="CM1016" s="9"/>
      <c r="CN1016" s="9"/>
      <c r="CO1016" s="9"/>
      <c r="CP1016" s="9"/>
      <c r="CQ1016" s="9"/>
      <c r="CR1016" s="9"/>
      <c r="CT1016" s="9"/>
      <c r="CU1016" s="9"/>
      <c r="CV1016" s="9"/>
    </row>
    <row r="1017" spans="1:100" x14ac:dyDescent="0.2">
      <c r="A1017" s="9"/>
      <c r="B1017" s="9"/>
      <c r="C1017" s="9"/>
      <c r="D1017" s="9"/>
      <c r="E1017" s="9"/>
      <c r="F1017" s="9"/>
      <c r="H1017" s="9"/>
      <c r="I1017" s="9"/>
      <c r="J1017" s="9"/>
      <c r="L1017" s="9"/>
      <c r="N1017" s="9"/>
      <c r="O1017" s="9"/>
      <c r="P1017" s="9"/>
      <c r="R1017" s="9"/>
      <c r="T1017" s="9"/>
      <c r="V1017" s="9"/>
      <c r="W1017" s="9"/>
      <c r="X1017" s="9"/>
      <c r="Z1017" s="9"/>
      <c r="AA1017" s="9"/>
      <c r="AB1017" s="9"/>
      <c r="AC1017" s="9"/>
      <c r="AD1017" s="9"/>
      <c r="AF1017" s="9"/>
      <c r="AG1017" s="9"/>
      <c r="AH1017" s="9"/>
      <c r="AI1017" s="9"/>
      <c r="AJ1017" s="9"/>
      <c r="AL1017" s="9"/>
      <c r="AM1017" s="9"/>
      <c r="AN1017" s="9"/>
      <c r="AO1017" s="9"/>
      <c r="AP1017" s="9"/>
      <c r="AQ1017" s="9"/>
      <c r="AR1017" s="9"/>
      <c r="AS1017" s="9"/>
      <c r="AT1017" s="9"/>
      <c r="AU1017" s="9"/>
      <c r="AV1017" s="9"/>
      <c r="AW1017" s="9"/>
      <c r="AX1017" s="9"/>
      <c r="AY1017" s="9"/>
      <c r="AZ1017" s="9"/>
      <c r="BB1017" s="9"/>
      <c r="BD1017" s="9"/>
      <c r="BF1017" s="9"/>
      <c r="BG1017" s="9"/>
      <c r="BH1017" s="9"/>
      <c r="BI1017" s="9"/>
      <c r="BJ1017" s="9"/>
      <c r="BK1017" s="9"/>
      <c r="BL1017" s="9"/>
      <c r="BM1017" s="9"/>
      <c r="BN1017" s="9"/>
      <c r="BO1017" s="9"/>
      <c r="BP1017" s="9"/>
      <c r="BQ1017" s="9"/>
      <c r="BR1017" s="9"/>
      <c r="BS1017" s="9"/>
      <c r="BT1017" s="9"/>
      <c r="BV1017" s="9"/>
      <c r="BW1017" s="9"/>
      <c r="BX1017" s="9"/>
      <c r="BZ1017" s="9"/>
      <c r="CA1017" s="9"/>
      <c r="CB1017" s="9"/>
      <c r="CC1017" s="9"/>
      <c r="CD1017" s="9"/>
      <c r="CF1017" s="9"/>
      <c r="CH1017" s="9"/>
      <c r="CI1017" s="9"/>
      <c r="CJ1017" s="9"/>
      <c r="CL1017" s="9"/>
      <c r="CM1017" s="9"/>
      <c r="CN1017" s="9"/>
      <c r="CO1017" s="9"/>
      <c r="CP1017" s="9"/>
      <c r="CQ1017" s="9"/>
      <c r="CR1017" s="9"/>
      <c r="CT1017" s="9"/>
      <c r="CU1017" s="9"/>
      <c r="CV1017" s="9"/>
    </row>
    <row r="1018" spans="1:100" x14ac:dyDescent="0.2">
      <c r="A1018" s="9"/>
      <c r="B1018" s="9"/>
      <c r="C1018" s="9"/>
      <c r="D1018" s="9"/>
      <c r="E1018" s="9"/>
      <c r="F1018" s="9"/>
      <c r="H1018" s="9"/>
      <c r="I1018" s="9"/>
      <c r="J1018" s="9"/>
      <c r="L1018" s="9"/>
      <c r="N1018" s="9"/>
      <c r="O1018" s="9"/>
      <c r="P1018" s="9"/>
      <c r="R1018" s="9"/>
      <c r="T1018" s="9"/>
      <c r="V1018" s="9"/>
      <c r="W1018" s="9"/>
      <c r="X1018" s="9"/>
      <c r="Z1018" s="9"/>
      <c r="AA1018" s="9"/>
      <c r="AB1018" s="9"/>
      <c r="AC1018" s="9"/>
      <c r="AD1018" s="9"/>
      <c r="AF1018" s="9"/>
      <c r="AG1018" s="9"/>
      <c r="AH1018" s="9"/>
      <c r="AI1018" s="9"/>
      <c r="AJ1018" s="9"/>
      <c r="AL1018" s="9"/>
      <c r="AM1018" s="9"/>
      <c r="AN1018" s="9"/>
      <c r="AO1018" s="9"/>
      <c r="AP1018" s="9"/>
      <c r="AQ1018" s="9"/>
      <c r="AR1018" s="9"/>
      <c r="AS1018" s="9"/>
      <c r="AT1018" s="9"/>
      <c r="AU1018" s="9"/>
      <c r="AV1018" s="9"/>
      <c r="AW1018" s="9"/>
      <c r="AX1018" s="9"/>
      <c r="AY1018" s="9"/>
      <c r="AZ1018" s="9"/>
      <c r="BB1018" s="9"/>
      <c r="BD1018" s="9"/>
      <c r="BF1018" s="9"/>
      <c r="BG1018" s="9"/>
      <c r="BH1018" s="9"/>
      <c r="BI1018" s="9"/>
      <c r="BJ1018" s="9"/>
      <c r="BK1018" s="9"/>
      <c r="BL1018" s="9"/>
      <c r="BM1018" s="9"/>
      <c r="BN1018" s="9"/>
      <c r="BO1018" s="9"/>
      <c r="BP1018" s="9"/>
      <c r="BQ1018" s="9"/>
      <c r="BR1018" s="9"/>
      <c r="BS1018" s="9"/>
      <c r="BT1018" s="9"/>
      <c r="BV1018" s="9"/>
      <c r="BW1018" s="9"/>
      <c r="BX1018" s="9"/>
      <c r="BZ1018" s="9"/>
      <c r="CA1018" s="9"/>
      <c r="CB1018" s="9"/>
      <c r="CC1018" s="9"/>
      <c r="CD1018" s="9"/>
      <c r="CF1018" s="9"/>
      <c r="CH1018" s="9"/>
      <c r="CI1018" s="9"/>
      <c r="CJ1018" s="9"/>
      <c r="CL1018" s="9"/>
      <c r="CM1018" s="9"/>
      <c r="CN1018" s="9"/>
      <c r="CO1018" s="9"/>
      <c r="CP1018" s="9"/>
      <c r="CQ1018" s="9"/>
      <c r="CR1018" s="9"/>
      <c r="CT1018" s="9"/>
      <c r="CU1018" s="9"/>
      <c r="CV1018" s="9"/>
    </row>
    <row r="1019" spans="1:100" x14ac:dyDescent="0.2">
      <c r="A1019" s="9"/>
      <c r="B1019" s="9"/>
      <c r="C1019" s="9"/>
      <c r="D1019" s="9"/>
      <c r="E1019" s="9"/>
      <c r="F1019" s="9"/>
      <c r="H1019" s="9"/>
      <c r="I1019" s="9"/>
      <c r="J1019" s="9"/>
      <c r="L1019" s="9"/>
      <c r="N1019" s="9"/>
      <c r="O1019" s="9"/>
      <c r="P1019" s="9"/>
      <c r="R1019" s="9"/>
      <c r="T1019" s="9"/>
      <c r="V1019" s="9"/>
      <c r="W1019" s="9"/>
      <c r="X1019" s="9"/>
      <c r="Z1019" s="9"/>
      <c r="AA1019" s="9"/>
      <c r="AB1019" s="9"/>
      <c r="AC1019" s="9"/>
      <c r="AD1019" s="9"/>
      <c r="AF1019" s="9"/>
      <c r="AG1019" s="9"/>
      <c r="AH1019" s="9"/>
      <c r="AI1019" s="9"/>
      <c r="AJ1019" s="9"/>
      <c r="AL1019" s="9"/>
      <c r="AM1019" s="9"/>
      <c r="AN1019" s="9"/>
      <c r="AO1019" s="9"/>
      <c r="AP1019" s="9"/>
      <c r="AQ1019" s="9"/>
      <c r="AR1019" s="9"/>
      <c r="AS1019" s="9"/>
      <c r="AT1019" s="9"/>
      <c r="AU1019" s="9"/>
      <c r="AV1019" s="9"/>
      <c r="AW1019" s="9"/>
      <c r="AX1019" s="9"/>
      <c r="AY1019" s="9"/>
      <c r="AZ1019" s="9"/>
      <c r="BB1019" s="9"/>
      <c r="BD1019" s="9"/>
      <c r="BF1019" s="9"/>
      <c r="BG1019" s="9"/>
      <c r="BH1019" s="9"/>
      <c r="BI1019" s="9"/>
      <c r="BJ1019" s="9"/>
      <c r="BK1019" s="9"/>
      <c r="BL1019" s="9"/>
      <c r="BM1019" s="9"/>
      <c r="BN1019" s="9"/>
      <c r="BO1019" s="9"/>
      <c r="BP1019" s="9"/>
      <c r="BQ1019" s="9"/>
      <c r="BR1019" s="9"/>
      <c r="BS1019" s="9"/>
      <c r="BT1019" s="9"/>
      <c r="BV1019" s="9"/>
      <c r="BW1019" s="9"/>
      <c r="BX1019" s="9"/>
      <c r="BZ1019" s="9"/>
      <c r="CA1019" s="9"/>
      <c r="CB1019" s="9"/>
      <c r="CC1019" s="9"/>
      <c r="CD1019" s="9"/>
      <c r="CF1019" s="9"/>
      <c r="CH1019" s="9"/>
      <c r="CI1019" s="9"/>
      <c r="CJ1019" s="9"/>
      <c r="CL1019" s="9"/>
      <c r="CM1019" s="9"/>
      <c r="CN1019" s="9"/>
      <c r="CO1019" s="9"/>
      <c r="CP1019" s="9"/>
      <c r="CQ1019" s="9"/>
      <c r="CR1019" s="9"/>
      <c r="CT1019" s="9"/>
      <c r="CU1019" s="9"/>
      <c r="CV1019" s="9"/>
    </row>
    <row r="1020" spans="1:100" x14ac:dyDescent="0.2">
      <c r="A1020" s="9"/>
      <c r="B1020" s="9"/>
      <c r="C1020" s="9"/>
      <c r="D1020" s="9"/>
      <c r="E1020" s="9"/>
      <c r="F1020" s="9"/>
      <c r="H1020" s="9"/>
      <c r="I1020" s="9"/>
      <c r="J1020" s="9"/>
      <c r="L1020" s="9"/>
      <c r="N1020" s="9"/>
      <c r="O1020" s="9"/>
      <c r="P1020" s="9"/>
      <c r="R1020" s="9"/>
      <c r="T1020" s="9"/>
      <c r="V1020" s="9"/>
      <c r="W1020" s="9"/>
      <c r="X1020" s="9"/>
      <c r="Z1020" s="9"/>
      <c r="AA1020" s="9"/>
      <c r="AB1020" s="9"/>
      <c r="AC1020" s="9"/>
      <c r="AD1020" s="9"/>
      <c r="AF1020" s="9"/>
      <c r="AG1020" s="9"/>
      <c r="AH1020" s="9"/>
      <c r="AI1020" s="9"/>
      <c r="AJ1020" s="9"/>
      <c r="AL1020" s="9"/>
      <c r="AM1020" s="9"/>
      <c r="AN1020" s="9"/>
      <c r="AO1020" s="9"/>
      <c r="AP1020" s="9"/>
      <c r="AQ1020" s="9"/>
      <c r="AR1020" s="9"/>
      <c r="AS1020" s="9"/>
      <c r="AT1020" s="9"/>
      <c r="AU1020" s="9"/>
      <c r="AV1020" s="9"/>
      <c r="AW1020" s="9"/>
      <c r="AX1020" s="9"/>
      <c r="AY1020" s="9"/>
      <c r="AZ1020" s="9"/>
      <c r="BB1020" s="9"/>
      <c r="BD1020" s="9"/>
      <c r="BF1020" s="9"/>
      <c r="BG1020" s="9"/>
      <c r="BH1020" s="9"/>
      <c r="BI1020" s="9"/>
      <c r="BJ1020" s="9"/>
      <c r="BK1020" s="9"/>
      <c r="BL1020" s="9"/>
      <c r="BM1020" s="9"/>
      <c r="BN1020" s="9"/>
      <c r="BO1020" s="9"/>
      <c r="BP1020" s="9"/>
      <c r="BQ1020" s="9"/>
      <c r="BR1020" s="9"/>
      <c r="BS1020" s="9"/>
      <c r="BT1020" s="9"/>
      <c r="BV1020" s="9"/>
      <c r="BW1020" s="9"/>
      <c r="BX1020" s="9"/>
      <c r="BZ1020" s="9"/>
      <c r="CA1020" s="9"/>
      <c r="CB1020" s="9"/>
      <c r="CC1020" s="9"/>
      <c r="CD1020" s="9"/>
      <c r="CF1020" s="9"/>
      <c r="CH1020" s="9"/>
      <c r="CI1020" s="9"/>
      <c r="CJ1020" s="9"/>
      <c r="CL1020" s="9"/>
      <c r="CM1020" s="9"/>
      <c r="CN1020" s="9"/>
      <c r="CO1020" s="9"/>
      <c r="CP1020" s="9"/>
      <c r="CQ1020" s="9"/>
      <c r="CR1020" s="9"/>
      <c r="CT1020" s="9"/>
      <c r="CU1020" s="9"/>
      <c r="CV1020" s="9"/>
    </row>
    <row r="1021" spans="1:100" x14ac:dyDescent="0.2">
      <c r="A1021" s="9"/>
      <c r="B1021" s="9"/>
      <c r="C1021" s="9"/>
      <c r="D1021" s="9"/>
      <c r="E1021" s="9"/>
      <c r="F1021" s="9"/>
      <c r="H1021" s="9"/>
      <c r="I1021" s="9"/>
      <c r="J1021" s="9"/>
      <c r="L1021" s="9"/>
      <c r="N1021" s="9"/>
      <c r="O1021" s="9"/>
      <c r="P1021" s="9"/>
      <c r="R1021" s="9"/>
      <c r="T1021" s="9"/>
      <c r="V1021" s="9"/>
      <c r="W1021" s="9"/>
      <c r="X1021" s="9"/>
      <c r="Z1021" s="9"/>
      <c r="AA1021" s="9"/>
      <c r="AB1021" s="9"/>
      <c r="AC1021" s="9"/>
      <c r="AD1021" s="9"/>
      <c r="AF1021" s="9"/>
      <c r="AG1021" s="9"/>
      <c r="AH1021" s="9"/>
      <c r="AI1021" s="9"/>
      <c r="AJ1021" s="9"/>
      <c r="AL1021" s="9"/>
      <c r="AM1021" s="9"/>
      <c r="AN1021" s="9"/>
      <c r="AO1021" s="9"/>
      <c r="AP1021" s="9"/>
      <c r="AQ1021" s="9"/>
      <c r="AR1021" s="9"/>
      <c r="AS1021" s="9"/>
      <c r="AT1021" s="9"/>
      <c r="AU1021" s="9"/>
      <c r="AV1021" s="9"/>
      <c r="AW1021" s="9"/>
      <c r="AX1021" s="9"/>
      <c r="AY1021" s="9"/>
      <c r="AZ1021" s="9"/>
      <c r="BB1021" s="9"/>
      <c r="BD1021" s="9"/>
      <c r="BF1021" s="9"/>
      <c r="BG1021" s="9"/>
      <c r="BH1021" s="9"/>
      <c r="BI1021" s="9"/>
      <c r="BJ1021" s="9"/>
      <c r="BK1021" s="9"/>
      <c r="BL1021" s="9"/>
      <c r="BM1021" s="9"/>
      <c r="BN1021" s="9"/>
      <c r="BO1021" s="9"/>
      <c r="BP1021" s="9"/>
      <c r="BQ1021" s="9"/>
      <c r="BR1021" s="9"/>
      <c r="BS1021" s="9"/>
      <c r="BT1021" s="9"/>
      <c r="BV1021" s="9"/>
      <c r="BW1021" s="9"/>
      <c r="BX1021" s="9"/>
      <c r="BZ1021" s="9"/>
      <c r="CA1021" s="9"/>
      <c r="CB1021" s="9"/>
      <c r="CC1021" s="9"/>
      <c r="CD1021" s="9"/>
      <c r="CF1021" s="9"/>
      <c r="CH1021" s="9"/>
      <c r="CI1021" s="9"/>
      <c r="CJ1021" s="9"/>
      <c r="CL1021" s="9"/>
      <c r="CM1021" s="9"/>
      <c r="CN1021" s="9"/>
      <c r="CO1021" s="9"/>
      <c r="CP1021" s="9"/>
      <c r="CQ1021" s="9"/>
      <c r="CR1021" s="9"/>
      <c r="CT1021" s="9"/>
      <c r="CU1021" s="9"/>
      <c r="CV1021" s="9"/>
    </row>
    <row r="1022" spans="1:100" x14ac:dyDescent="0.2">
      <c r="A1022" s="9"/>
      <c r="B1022" s="9"/>
      <c r="C1022" s="9"/>
      <c r="D1022" s="9"/>
      <c r="E1022" s="9"/>
      <c r="F1022" s="9"/>
      <c r="H1022" s="9"/>
      <c r="I1022" s="9"/>
      <c r="J1022" s="9"/>
      <c r="L1022" s="9"/>
      <c r="N1022" s="9"/>
      <c r="O1022" s="9"/>
      <c r="P1022" s="9"/>
      <c r="R1022" s="9"/>
      <c r="T1022" s="9"/>
      <c r="V1022" s="9"/>
      <c r="W1022" s="9"/>
      <c r="X1022" s="9"/>
      <c r="Z1022" s="9"/>
      <c r="AA1022" s="9"/>
      <c r="AB1022" s="9"/>
      <c r="AC1022" s="9"/>
      <c r="AD1022" s="9"/>
      <c r="AF1022" s="9"/>
      <c r="AG1022" s="9"/>
      <c r="AH1022" s="9"/>
      <c r="AI1022" s="9"/>
      <c r="AJ1022" s="9"/>
      <c r="AL1022" s="9"/>
      <c r="AM1022" s="9"/>
      <c r="AN1022" s="9"/>
      <c r="AO1022" s="9"/>
      <c r="AP1022" s="9"/>
      <c r="AQ1022" s="9"/>
      <c r="AR1022" s="9"/>
      <c r="AS1022" s="9"/>
      <c r="AT1022" s="9"/>
      <c r="AU1022" s="9"/>
      <c r="AV1022" s="9"/>
      <c r="AW1022" s="9"/>
      <c r="AX1022" s="9"/>
      <c r="AY1022" s="9"/>
      <c r="AZ1022" s="9"/>
      <c r="BB1022" s="9"/>
      <c r="BD1022" s="9"/>
      <c r="BF1022" s="9"/>
      <c r="BG1022" s="9"/>
      <c r="BH1022" s="9"/>
      <c r="BI1022" s="9"/>
      <c r="BJ1022" s="9"/>
      <c r="BK1022" s="9"/>
      <c r="BL1022" s="9"/>
      <c r="BM1022" s="9"/>
      <c r="BN1022" s="9"/>
      <c r="BO1022" s="9"/>
      <c r="BP1022" s="9"/>
      <c r="BQ1022" s="9"/>
      <c r="BR1022" s="9"/>
      <c r="BS1022" s="9"/>
      <c r="BT1022" s="9"/>
      <c r="BV1022" s="9"/>
      <c r="BW1022" s="9"/>
      <c r="BX1022" s="9"/>
      <c r="BZ1022" s="9"/>
      <c r="CA1022" s="9"/>
      <c r="CB1022" s="9"/>
      <c r="CC1022" s="9"/>
      <c r="CD1022" s="9"/>
      <c r="CF1022" s="9"/>
      <c r="CH1022" s="9"/>
      <c r="CI1022" s="9"/>
      <c r="CJ1022" s="9"/>
      <c r="CL1022" s="9"/>
      <c r="CM1022" s="9"/>
      <c r="CN1022" s="9"/>
      <c r="CO1022" s="9"/>
      <c r="CP1022" s="9"/>
      <c r="CQ1022" s="9"/>
      <c r="CR1022" s="9"/>
      <c r="CT1022" s="9"/>
      <c r="CU1022" s="9"/>
      <c r="CV1022" s="9"/>
    </row>
    <row r="1023" spans="1:100" x14ac:dyDescent="0.2">
      <c r="A1023" s="9"/>
      <c r="B1023" s="9"/>
      <c r="C1023" s="9"/>
      <c r="D1023" s="9"/>
      <c r="E1023" s="9"/>
      <c r="F1023" s="9"/>
      <c r="H1023" s="9"/>
      <c r="I1023" s="9"/>
      <c r="J1023" s="9"/>
      <c r="L1023" s="9"/>
      <c r="N1023" s="9"/>
      <c r="O1023" s="9"/>
      <c r="P1023" s="9"/>
      <c r="R1023" s="9"/>
      <c r="T1023" s="9"/>
      <c r="V1023" s="9"/>
      <c r="W1023" s="9"/>
      <c r="X1023" s="9"/>
      <c r="Z1023" s="9"/>
      <c r="AA1023" s="9"/>
      <c r="AB1023" s="9"/>
      <c r="AC1023" s="9"/>
      <c r="AD1023" s="9"/>
      <c r="AF1023" s="9"/>
      <c r="AG1023" s="9"/>
      <c r="AH1023" s="9"/>
      <c r="AI1023" s="9"/>
      <c r="AJ1023" s="9"/>
      <c r="AL1023" s="9"/>
      <c r="AM1023" s="9"/>
      <c r="AN1023" s="9"/>
      <c r="AO1023" s="9"/>
      <c r="AP1023" s="9"/>
      <c r="AQ1023" s="9"/>
      <c r="AR1023" s="9"/>
      <c r="AS1023" s="9"/>
      <c r="AT1023" s="9"/>
      <c r="AU1023" s="9"/>
      <c r="AV1023" s="9"/>
      <c r="AW1023" s="9"/>
      <c r="AX1023" s="9"/>
      <c r="AY1023" s="9"/>
      <c r="AZ1023" s="9"/>
      <c r="BB1023" s="9"/>
      <c r="BD1023" s="9"/>
      <c r="BF1023" s="9"/>
      <c r="BG1023" s="9"/>
      <c r="BH1023" s="9"/>
      <c r="BI1023" s="9"/>
      <c r="BJ1023" s="9"/>
      <c r="BK1023" s="9"/>
      <c r="BL1023" s="9"/>
      <c r="BM1023" s="9"/>
      <c r="BN1023" s="9"/>
      <c r="BO1023" s="9"/>
      <c r="BP1023" s="9"/>
      <c r="BQ1023" s="9"/>
      <c r="BR1023" s="9"/>
      <c r="BS1023" s="9"/>
      <c r="BT1023" s="9"/>
      <c r="BV1023" s="9"/>
      <c r="BW1023" s="9"/>
      <c r="BX1023" s="9"/>
      <c r="BZ1023" s="9"/>
      <c r="CA1023" s="9"/>
      <c r="CB1023" s="9"/>
      <c r="CC1023" s="9"/>
      <c r="CD1023" s="9"/>
      <c r="CF1023" s="9"/>
      <c r="CH1023" s="9"/>
      <c r="CI1023" s="9"/>
      <c r="CJ1023" s="9"/>
      <c r="CL1023" s="9"/>
      <c r="CM1023" s="9"/>
      <c r="CN1023" s="9"/>
      <c r="CO1023" s="9"/>
      <c r="CP1023" s="9"/>
      <c r="CQ1023" s="9"/>
      <c r="CR1023" s="9"/>
      <c r="CT1023" s="9"/>
      <c r="CU1023" s="9"/>
      <c r="CV1023" s="9"/>
    </row>
    <row r="1024" spans="1:100" x14ac:dyDescent="0.2">
      <c r="A1024" s="9"/>
      <c r="B1024" s="9"/>
      <c r="C1024" s="9"/>
      <c r="D1024" s="9"/>
      <c r="E1024" s="9"/>
      <c r="F1024" s="9"/>
      <c r="H1024" s="9"/>
      <c r="I1024" s="9"/>
      <c r="J1024" s="9"/>
      <c r="L1024" s="9"/>
      <c r="N1024" s="9"/>
      <c r="O1024" s="9"/>
      <c r="P1024" s="9"/>
      <c r="R1024" s="9"/>
      <c r="T1024" s="9"/>
      <c r="V1024" s="9"/>
      <c r="W1024" s="9"/>
      <c r="X1024" s="9"/>
      <c r="Z1024" s="9"/>
      <c r="AA1024" s="9"/>
      <c r="AB1024" s="9"/>
      <c r="AC1024" s="9"/>
      <c r="AD1024" s="9"/>
      <c r="AF1024" s="9"/>
      <c r="AG1024" s="9"/>
      <c r="AH1024" s="9"/>
      <c r="AI1024" s="9"/>
      <c r="AJ1024" s="9"/>
      <c r="AL1024" s="9"/>
      <c r="AM1024" s="9"/>
      <c r="AN1024" s="9"/>
      <c r="AO1024" s="9"/>
      <c r="AP1024" s="9"/>
      <c r="AQ1024" s="9"/>
      <c r="AR1024" s="9"/>
      <c r="AS1024" s="9"/>
      <c r="AT1024" s="9"/>
      <c r="AU1024" s="9"/>
      <c r="AV1024" s="9"/>
      <c r="AW1024" s="9"/>
      <c r="AX1024" s="9"/>
      <c r="AY1024" s="9"/>
      <c r="AZ1024" s="9"/>
      <c r="BB1024" s="9"/>
      <c r="BD1024" s="9"/>
      <c r="BF1024" s="9"/>
      <c r="BG1024" s="9"/>
      <c r="BH1024" s="9"/>
      <c r="BI1024" s="9"/>
      <c r="BJ1024" s="9"/>
      <c r="BK1024" s="9"/>
      <c r="BL1024" s="9"/>
      <c r="BM1024" s="9"/>
      <c r="BN1024" s="9"/>
      <c r="BO1024" s="9"/>
      <c r="BP1024" s="9"/>
      <c r="BQ1024" s="9"/>
      <c r="BR1024" s="9"/>
      <c r="BS1024" s="9"/>
      <c r="BT1024" s="9"/>
      <c r="BV1024" s="9"/>
      <c r="BW1024" s="9"/>
      <c r="BX1024" s="9"/>
      <c r="BZ1024" s="9"/>
      <c r="CA1024" s="9"/>
      <c r="CB1024" s="9"/>
      <c r="CC1024" s="9"/>
      <c r="CD1024" s="9"/>
      <c r="CF1024" s="9"/>
      <c r="CH1024" s="9"/>
      <c r="CI1024" s="9"/>
      <c r="CJ1024" s="9"/>
      <c r="CL1024" s="9"/>
      <c r="CM1024" s="9"/>
      <c r="CN1024" s="9"/>
      <c r="CO1024" s="9"/>
      <c r="CP1024" s="9"/>
      <c r="CQ1024" s="9"/>
      <c r="CR1024" s="9"/>
      <c r="CT1024" s="9"/>
      <c r="CU1024" s="9"/>
      <c r="CV1024" s="9"/>
    </row>
    <row r="1025" spans="1:100" x14ac:dyDescent="0.2">
      <c r="A1025" s="9"/>
      <c r="B1025" s="9"/>
      <c r="C1025" s="9"/>
      <c r="D1025" s="9"/>
      <c r="E1025" s="9"/>
      <c r="F1025" s="9"/>
      <c r="H1025" s="9"/>
      <c r="I1025" s="9"/>
      <c r="J1025" s="9"/>
      <c r="L1025" s="9"/>
      <c r="N1025" s="9"/>
      <c r="O1025" s="9"/>
      <c r="P1025" s="9"/>
      <c r="R1025" s="9"/>
      <c r="T1025" s="9"/>
      <c r="V1025" s="9"/>
      <c r="W1025" s="9"/>
      <c r="X1025" s="9"/>
      <c r="Z1025" s="9"/>
      <c r="AA1025" s="9"/>
      <c r="AB1025" s="9"/>
      <c r="AC1025" s="9"/>
      <c r="AD1025" s="9"/>
      <c r="AF1025" s="9"/>
      <c r="AG1025" s="9"/>
      <c r="AH1025" s="9"/>
      <c r="AI1025" s="9"/>
      <c r="AJ1025" s="9"/>
      <c r="AL1025" s="9"/>
      <c r="AM1025" s="9"/>
      <c r="AN1025" s="9"/>
      <c r="AO1025" s="9"/>
      <c r="AP1025" s="9"/>
      <c r="AQ1025" s="9"/>
      <c r="AR1025" s="9"/>
      <c r="AS1025" s="9"/>
      <c r="AT1025" s="9"/>
      <c r="AU1025" s="9"/>
      <c r="AV1025" s="9"/>
      <c r="AW1025" s="9"/>
      <c r="AX1025" s="9"/>
      <c r="AY1025" s="9"/>
      <c r="AZ1025" s="9"/>
      <c r="BB1025" s="9"/>
      <c r="BD1025" s="9"/>
      <c r="BF1025" s="9"/>
      <c r="BG1025" s="9"/>
      <c r="BH1025" s="9"/>
      <c r="BI1025" s="9"/>
      <c r="BJ1025" s="9"/>
      <c r="BK1025" s="9"/>
      <c r="BL1025" s="9"/>
      <c r="BM1025" s="9"/>
      <c r="BN1025" s="9"/>
      <c r="BO1025" s="9"/>
      <c r="BP1025" s="9"/>
      <c r="BQ1025" s="9"/>
      <c r="BR1025" s="9"/>
      <c r="BS1025" s="9"/>
      <c r="BT1025" s="9"/>
      <c r="BV1025" s="9"/>
      <c r="BW1025" s="9"/>
      <c r="BX1025" s="9"/>
      <c r="BZ1025" s="9"/>
      <c r="CA1025" s="9"/>
      <c r="CB1025" s="9"/>
      <c r="CC1025" s="9"/>
      <c r="CD1025" s="9"/>
      <c r="CF1025" s="9"/>
      <c r="CH1025" s="9"/>
      <c r="CI1025" s="9"/>
      <c r="CJ1025" s="9"/>
      <c r="CL1025" s="9"/>
      <c r="CM1025" s="9"/>
      <c r="CN1025" s="9"/>
      <c r="CO1025" s="9"/>
      <c r="CP1025" s="9"/>
      <c r="CQ1025" s="9"/>
      <c r="CR1025" s="9"/>
      <c r="CT1025" s="9"/>
      <c r="CU1025" s="9"/>
      <c r="CV1025" s="9"/>
    </row>
    <row r="1026" spans="1:100" x14ac:dyDescent="0.2">
      <c r="A1026" s="9"/>
      <c r="B1026" s="9"/>
      <c r="C1026" s="9"/>
      <c r="D1026" s="9"/>
      <c r="E1026" s="9"/>
      <c r="F1026" s="9"/>
      <c r="H1026" s="9"/>
      <c r="I1026" s="9"/>
      <c r="J1026" s="9"/>
      <c r="L1026" s="9"/>
      <c r="N1026" s="9"/>
      <c r="O1026" s="9"/>
      <c r="P1026" s="9"/>
      <c r="R1026" s="9"/>
      <c r="T1026" s="9"/>
      <c r="V1026" s="9"/>
      <c r="W1026" s="9"/>
      <c r="X1026" s="9"/>
      <c r="Z1026" s="9"/>
      <c r="AA1026" s="9"/>
      <c r="AB1026" s="9"/>
      <c r="AC1026" s="9"/>
      <c r="AD1026" s="9"/>
      <c r="AF1026" s="9"/>
      <c r="AG1026" s="9"/>
      <c r="AH1026" s="9"/>
      <c r="AI1026" s="9"/>
      <c r="AJ1026" s="9"/>
      <c r="AL1026" s="9"/>
      <c r="AM1026" s="9"/>
      <c r="AN1026" s="9"/>
      <c r="AO1026" s="9"/>
      <c r="AP1026" s="9"/>
      <c r="AQ1026" s="9"/>
      <c r="AR1026" s="9"/>
      <c r="AS1026" s="9"/>
      <c r="AT1026" s="9"/>
      <c r="AU1026" s="9"/>
      <c r="AV1026" s="9"/>
      <c r="AW1026" s="9"/>
      <c r="AX1026" s="9"/>
      <c r="AY1026" s="9"/>
      <c r="AZ1026" s="9"/>
      <c r="BB1026" s="9"/>
      <c r="BD1026" s="9"/>
      <c r="BF1026" s="9"/>
      <c r="BG1026" s="9"/>
      <c r="BH1026" s="9"/>
      <c r="BI1026" s="9"/>
      <c r="BJ1026" s="9"/>
      <c r="BK1026" s="9"/>
      <c r="BL1026" s="9"/>
      <c r="BM1026" s="9"/>
      <c r="BN1026" s="9"/>
      <c r="BO1026" s="9"/>
      <c r="BP1026" s="9"/>
      <c r="BQ1026" s="9"/>
      <c r="BR1026" s="9"/>
      <c r="BS1026" s="9"/>
      <c r="BT1026" s="9"/>
      <c r="BV1026" s="9"/>
      <c r="BW1026" s="9"/>
      <c r="BX1026" s="9"/>
      <c r="BZ1026" s="9"/>
      <c r="CA1026" s="9"/>
      <c r="CB1026" s="9"/>
      <c r="CC1026" s="9"/>
      <c r="CD1026" s="9"/>
      <c r="CF1026" s="9"/>
      <c r="CH1026" s="9"/>
      <c r="CI1026" s="9"/>
      <c r="CJ1026" s="9"/>
      <c r="CL1026" s="9"/>
      <c r="CM1026" s="9"/>
      <c r="CN1026" s="9"/>
      <c r="CO1026" s="9"/>
      <c r="CP1026" s="9"/>
      <c r="CQ1026" s="9"/>
      <c r="CR1026" s="9"/>
      <c r="CT1026" s="9"/>
      <c r="CU1026" s="9"/>
      <c r="CV1026" s="9"/>
    </row>
    <row r="1027" spans="1:100" x14ac:dyDescent="0.2">
      <c r="A1027" s="9"/>
      <c r="B1027" s="9"/>
      <c r="C1027" s="9"/>
      <c r="D1027" s="9"/>
      <c r="E1027" s="9"/>
      <c r="F1027" s="9"/>
      <c r="H1027" s="9"/>
      <c r="I1027" s="9"/>
      <c r="J1027" s="9"/>
      <c r="L1027" s="9"/>
      <c r="N1027" s="9"/>
      <c r="O1027" s="9"/>
      <c r="P1027" s="9"/>
      <c r="R1027" s="9"/>
      <c r="T1027" s="9"/>
      <c r="V1027" s="9"/>
      <c r="W1027" s="9"/>
      <c r="X1027" s="9"/>
      <c r="Z1027" s="9"/>
      <c r="AA1027" s="9"/>
      <c r="AB1027" s="9"/>
      <c r="AC1027" s="9"/>
      <c r="AD1027" s="9"/>
      <c r="AF1027" s="9"/>
      <c r="AG1027" s="9"/>
      <c r="AH1027" s="9"/>
      <c r="AI1027" s="9"/>
      <c r="AJ1027" s="9"/>
      <c r="AL1027" s="9"/>
      <c r="AM1027" s="9"/>
      <c r="AN1027" s="9"/>
      <c r="AO1027" s="9"/>
      <c r="AP1027" s="9"/>
      <c r="AQ1027" s="9"/>
      <c r="AR1027" s="9"/>
      <c r="AS1027" s="9"/>
      <c r="AT1027" s="9"/>
      <c r="AU1027" s="9"/>
      <c r="AV1027" s="9"/>
      <c r="AW1027" s="9"/>
      <c r="AX1027" s="9"/>
      <c r="AY1027" s="9"/>
      <c r="AZ1027" s="9"/>
      <c r="BB1027" s="9"/>
      <c r="BD1027" s="9"/>
      <c r="BF1027" s="9"/>
      <c r="BG1027" s="9"/>
      <c r="BH1027" s="9"/>
      <c r="BI1027" s="9"/>
      <c r="BJ1027" s="9"/>
      <c r="BK1027" s="9"/>
      <c r="BL1027" s="9"/>
      <c r="BM1027" s="9"/>
      <c r="BN1027" s="9"/>
      <c r="BO1027" s="9"/>
      <c r="BP1027" s="9"/>
      <c r="BQ1027" s="9"/>
      <c r="BR1027" s="9"/>
      <c r="BS1027" s="9"/>
      <c r="BT1027" s="9"/>
      <c r="BV1027" s="9"/>
      <c r="BW1027" s="9"/>
      <c r="BX1027" s="9"/>
      <c r="BZ1027" s="9"/>
      <c r="CA1027" s="9"/>
      <c r="CB1027" s="9"/>
      <c r="CC1027" s="9"/>
      <c r="CD1027" s="9"/>
      <c r="CF1027" s="9"/>
      <c r="CH1027" s="9"/>
      <c r="CI1027" s="9"/>
      <c r="CJ1027" s="9"/>
      <c r="CL1027" s="9"/>
      <c r="CM1027" s="9"/>
      <c r="CN1027" s="9"/>
      <c r="CO1027" s="9"/>
      <c r="CP1027" s="9"/>
      <c r="CQ1027" s="9"/>
      <c r="CR1027" s="9"/>
      <c r="CT1027" s="9"/>
      <c r="CU1027" s="9"/>
      <c r="CV1027" s="9"/>
    </row>
    <row r="1028" spans="1:100" x14ac:dyDescent="0.2">
      <c r="A1028" s="9"/>
      <c r="B1028" s="9"/>
      <c r="C1028" s="9"/>
      <c r="D1028" s="9"/>
      <c r="E1028" s="9"/>
      <c r="F1028" s="9"/>
      <c r="H1028" s="9"/>
      <c r="I1028" s="9"/>
      <c r="J1028" s="9"/>
      <c r="L1028" s="9"/>
      <c r="N1028" s="9"/>
      <c r="O1028" s="9"/>
      <c r="P1028" s="9"/>
      <c r="R1028" s="9"/>
      <c r="T1028" s="9"/>
      <c r="V1028" s="9"/>
      <c r="W1028" s="9"/>
      <c r="X1028" s="9"/>
      <c r="Z1028" s="9"/>
      <c r="AA1028" s="9"/>
      <c r="AB1028" s="9"/>
      <c r="AC1028" s="9"/>
      <c r="AD1028" s="9"/>
      <c r="AF1028" s="9"/>
      <c r="AG1028" s="9"/>
      <c r="AH1028" s="9"/>
      <c r="AI1028" s="9"/>
      <c r="AJ1028" s="9"/>
      <c r="AL1028" s="9"/>
      <c r="AM1028" s="9"/>
      <c r="AN1028" s="9"/>
      <c r="AO1028" s="9"/>
      <c r="AP1028" s="9"/>
      <c r="AQ1028" s="9"/>
      <c r="AR1028" s="9"/>
      <c r="AS1028" s="9"/>
      <c r="AT1028" s="9"/>
      <c r="AU1028" s="9"/>
      <c r="AV1028" s="9"/>
      <c r="AW1028" s="9"/>
      <c r="AX1028" s="9"/>
      <c r="AY1028" s="9"/>
      <c r="AZ1028" s="9"/>
      <c r="BB1028" s="9"/>
      <c r="BD1028" s="9"/>
      <c r="BF1028" s="9"/>
      <c r="BG1028" s="9"/>
      <c r="BH1028" s="9"/>
      <c r="BI1028" s="9"/>
      <c r="BJ1028" s="9"/>
      <c r="BK1028" s="9"/>
      <c r="BL1028" s="9"/>
      <c r="BM1028" s="9"/>
      <c r="BN1028" s="9"/>
      <c r="BO1028" s="9"/>
      <c r="BP1028" s="9"/>
      <c r="BQ1028" s="9"/>
      <c r="BR1028" s="9"/>
      <c r="BS1028" s="9"/>
      <c r="BT1028" s="9"/>
      <c r="BV1028" s="9"/>
      <c r="BW1028" s="9"/>
      <c r="BX1028" s="9"/>
      <c r="BZ1028" s="9"/>
      <c r="CA1028" s="9"/>
      <c r="CB1028" s="9"/>
      <c r="CC1028" s="9"/>
      <c r="CD1028" s="9"/>
      <c r="CF1028" s="9"/>
      <c r="CH1028" s="9"/>
      <c r="CI1028" s="9"/>
      <c r="CJ1028" s="9"/>
      <c r="CL1028" s="9"/>
      <c r="CM1028" s="9"/>
      <c r="CN1028" s="9"/>
      <c r="CO1028" s="9"/>
      <c r="CP1028" s="9"/>
      <c r="CQ1028" s="9"/>
      <c r="CR1028" s="9"/>
      <c r="CT1028" s="9"/>
      <c r="CU1028" s="9"/>
      <c r="CV1028" s="9"/>
    </row>
    <row r="1029" spans="1:100" x14ac:dyDescent="0.2">
      <c r="A1029" s="9"/>
      <c r="B1029" s="9"/>
      <c r="C1029" s="9"/>
      <c r="D1029" s="9"/>
      <c r="E1029" s="9"/>
      <c r="F1029" s="9"/>
      <c r="H1029" s="9"/>
      <c r="I1029" s="9"/>
      <c r="J1029" s="9"/>
      <c r="L1029" s="9"/>
      <c r="N1029" s="9"/>
      <c r="O1029" s="9"/>
      <c r="P1029" s="9"/>
      <c r="R1029" s="9"/>
      <c r="T1029" s="9"/>
      <c r="V1029" s="9"/>
      <c r="W1029" s="9"/>
      <c r="X1029" s="9"/>
      <c r="Z1029" s="9"/>
      <c r="AA1029" s="9"/>
      <c r="AB1029" s="9"/>
      <c r="AC1029" s="9"/>
      <c r="AD1029" s="9"/>
      <c r="AF1029" s="9"/>
      <c r="AG1029" s="9"/>
      <c r="AH1029" s="9"/>
      <c r="AI1029" s="9"/>
      <c r="AJ1029" s="9"/>
      <c r="AL1029" s="9"/>
      <c r="AM1029" s="9"/>
      <c r="AN1029" s="9"/>
      <c r="AO1029" s="9"/>
      <c r="AP1029" s="9"/>
      <c r="AQ1029" s="9"/>
      <c r="AR1029" s="9"/>
      <c r="AS1029" s="9"/>
      <c r="AT1029" s="9"/>
      <c r="AU1029" s="9"/>
      <c r="AV1029" s="9"/>
      <c r="AW1029" s="9"/>
      <c r="AX1029" s="9"/>
      <c r="AY1029" s="9"/>
      <c r="AZ1029" s="9"/>
      <c r="BB1029" s="9"/>
      <c r="BD1029" s="9"/>
      <c r="BF1029" s="9"/>
      <c r="BG1029" s="9"/>
      <c r="BH1029" s="9"/>
      <c r="BI1029" s="9"/>
      <c r="BJ1029" s="9"/>
      <c r="BK1029" s="9"/>
      <c r="BL1029" s="9"/>
      <c r="BM1029" s="9"/>
      <c r="BN1029" s="9"/>
      <c r="BO1029" s="9"/>
      <c r="BP1029" s="9"/>
      <c r="BQ1029" s="9"/>
      <c r="BR1029" s="9"/>
      <c r="BS1029" s="9"/>
      <c r="BT1029" s="9"/>
      <c r="BV1029" s="9"/>
      <c r="BW1029" s="9"/>
      <c r="BX1029" s="9"/>
      <c r="BZ1029" s="9"/>
      <c r="CA1029" s="9"/>
      <c r="CB1029" s="9"/>
      <c r="CC1029" s="9"/>
      <c r="CD1029" s="9"/>
      <c r="CF1029" s="9"/>
      <c r="CH1029" s="9"/>
      <c r="CI1029" s="9"/>
      <c r="CJ1029" s="9"/>
      <c r="CL1029" s="9"/>
      <c r="CM1029" s="9"/>
      <c r="CN1029" s="9"/>
      <c r="CO1029" s="9"/>
      <c r="CP1029" s="9"/>
      <c r="CQ1029" s="9"/>
      <c r="CR1029" s="9"/>
      <c r="CT1029" s="9"/>
      <c r="CU1029" s="9"/>
      <c r="CV1029" s="9"/>
    </row>
    <row r="1030" spans="1:100" x14ac:dyDescent="0.2">
      <c r="A1030" s="9"/>
      <c r="B1030" s="9"/>
      <c r="C1030" s="9"/>
      <c r="D1030" s="9"/>
      <c r="E1030" s="9"/>
      <c r="F1030" s="9"/>
      <c r="H1030" s="9"/>
      <c r="I1030" s="9"/>
      <c r="J1030" s="9"/>
      <c r="L1030" s="9"/>
      <c r="N1030" s="9"/>
      <c r="O1030" s="9"/>
      <c r="P1030" s="9"/>
      <c r="R1030" s="9"/>
      <c r="T1030" s="9"/>
      <c r="V1030" s="9"/>
      <c r="W1030" s="9"/>
      <c r="X1030" s="9"/>
      <c r="Z1030" s="9"/>
      <c r="AA1030" s="9"/>
      <c r="AB1030" s="9"/>
      <c r="AC1030" s="9"/>
      <c r="AD1030" s="9"/>
      <c r="AF1030" s="9"/>
      <c r="AG1030" s="9"/>
      <c r="AH1030" s="9"/>
      <c r="AI1030" s="9"/>
      <c r="AJ1030" s="9"/>
      <c r="AL1030" s="9"/>
      <c r="AM1030" s="9"/>
      <c r="AN1030" s="9"/>
      <c r="AO1030" s="9"/>
      <c r="AP1030" s="9"/>
      <c r="AQ1030" s="9"/>
      <c r="AR1030" s="9"/>
      <c r="AS1030" s="9"/>
      <c r="AT1030" s="9"/>
      <c r="AU1030" s="9"/>
      <c r="AV1030" s="9"/>
      <c r="AW1030" s="9"/>
      <c r="AX1030" s="9"/>
      <c r="AY1030" s="9"/>
      <c r="AZ1030" s="9"/>
      <c r="BB1030" s="9"/>
      <c r="BD1030" s="9"/>
      <c r="BF1030" s="9"/>
      <c r="BG1030" s="9"/>
      <c r="BH1030" s="9"/>
      <c r="BI1030" s="9"/>
      <c r="BJ1030" s="9"/>
      <c r="BK1030" s="9"/>
      <c r="BL1030" s="9"/>
      <c r="BM1030" s="9"/>
      <c r="BN1030" s="9"/>
      <c r="BO1030" s="9"/>
      <c r="BP1030" s="9"/>
      <c r="BQ1030" s="9"/>
      <c r="BR1030" s="9"/>
      <c r="BS1030" s="9"/>
      <c r="BT1030" s="9"/>
      <c r="BV1030" s="9"/>
      <c r="BW1030" s="9"/>
      <c r="BX1030" s="9"/>
      <c r="BZ1030" s="9"/>
      <c r="CA1030" s="9"/>
      <c r="CB1030" s="9"/>
      <c r="CC1030" s="9"/>
      <c r="CD1030" s="9"/>
      <c r="CF1030" s="9"/>
      <c r="CH1030" s="9"/>
      <c r="CI1030" s="9"/>
      <c r="CJ1030" s="9"/>
      <c r="CL1030" s="9"/>
      <c r="CM1030" s="9"/>
      <c r="CN1030" s="9"/>
      <c r="CO1030" s="9"/>
      <c r="CP1030" s="9"/>
      <c r="CQ1030" s="9"/>
      <c r="CR1030" s="9"/>
      <c r="CT1030" s="9"/>
      <c r="CU1030" s="9"/>
      <c r="CV1030" s="9"/>
    </row>
    <row r="1031" spans="1:100" x14ac:dyDescent="0.2">
      <c r="A1031" s="9"/>
      <c r="B1031" s="9"/>
      <c r="C1031" s="9"/>
      <c r="D1031" s="9"/>
      <c r="E1031" s="9"/>
      <c r="F1031" s="9"/>
      <c r="H1031" s="9"/>
      <c r="I1031" s="9"/>
      <c r="J1031" s="9"/>
      <c r="L1031" s="9"/>
      <c r="N1031" s="9"/>
      <c r="O1031" s="9"/>
      <c r="P1031" s="9"/>
      <c r="R1031" s="9"/>
      <c r="T1031" s="9"/>
      <c r="V1031" s="9"/>
      <c r="W1031" s="9"/>
      <c r="X1031" s="9"/>
      <c r="Z1031" s="9"/>
      <c r="AA1031" s="9"/>
      <c r="AB1031" s="9"/>
      <c r="AC1031" s="9"/>
      <c r="AD1031" s="9"/>
      <c r="AF1031" s="9"/>
      <c r="AG1031" s="9"/>
      <c r="AH1031" s="9"/>
      <c r="AI1031" s="9"/>
      <c r="AJ1031" s="9"/>
      <c r="AL1031" s="9"/>
      <c r="AM1031" s="9"/>
      <c r="AN1031" s="9"/>
      <c r="AO1031" s="9"/>
      <c r="AP1031" s="9"/>
      <c r="AQ1031" s="9"/>
      <c r="AR1031" s="9"/>
      <c r="AS1031" s="9"/>
      <c r="AT1031" s="9"/>
      <c r="AU1031" s="9"/>
      <c r="AV1031" s="9"/>
      <c r="AW1031" s="9"/>
      <c r="AX1031" s="9"/>
      <c r="AY1031" s="9"/>
      <c r="AZ1031" s="9"/>
      <c r="BB1031" s="9"/>
      <c r="BD1031" s="9"/>
      <c r="BF1031" s="9"/>
      <c r="BG1031" s="9"/>
      <c r="BH1031" s="9"/>
      <c r="BI1031" s="9"/>
      <c r="BJ1031" s="9"/>
      <c r="BK1031" s="9"/>
      <c r="BL1031" s="9"/>
      <c r="BM1031" s="9"/>
      <c r="BN1031" s="9"/>
      <c r="BO1031" s="9"/>
      <c r="BP1031" s="9"/>
      <c r="BQ1031" s="9"/>
      <c r="BR1031" s="9"/>
      <c r="BS1031" s="9"/>
      <c r="BT1031" s="9"/>
      <c r="BV1031" s="9"/>
      <c r="BW1031" s="9"/>
      <c r="BX1031" s="9"/>
      <c r="BZ1031" s="9"/>
      <c r="CA1031" s="9"/>
      <c r="CB1031" s="9"/>
      <c r="CC1031" s="9"/>
      <c r="CD1031" s="9"/>
      <c r="CF1031" s="9"/>
      <c r="CH1031" s="9"/>
      <c r="CI1031" s="9"/>
      <c r="CJ1031" s="9"/>
      <c r="CL1031" s="9"/>
      <c r="CM1031" s="9"/>
      <c r="CN1031" s="9"/>
      <c r="CO1031" s="9"/>
      <c r="CP1031" s="9"/>
      <c r="CQ1031" s="9"/>
      <c r="CR1031" s="9"/>
      <c r="CT1031" s="9"/>
      <c r="CU1031" s="9"/>
      <c r="CV1031" s="9"/>
    </row>
    <row r="1032" spans="1:100" x14ac:dyDescent="0.2">
      <c r="A1032" s="9"/>
      <c r="B1032" s="9"/>
      <c r="C1032" s="9"/>
      <c r="D1032" s="9"/>
      <c r="E1032" s="9"/>
      <c r="F1032" s="9"/>
      <c r="H1032" s="9"/>
      <c r="I1032" s="9"/>
      <c r="J1032" s="9"/>
      <c r="L1032" s="9"/>
      <c r="N1032" s="9"/>
      <c r="O1032" s="9"/>
      <c r="P1032" s="9"/>
      <c r="R1032" s="9"/>
      <c r="T1032" s="9"/>
      <c r="V1032" s="9"/>
      <c r="W1032" s="9"/>
      <c r="X1032" s="9"/>
      <c r="Z1032" s="9"/>
      <c r="AA1032" s="9"/>
      <c r="AB1032" s="9"/>
      <c r="AC1032" s="9"/>
      <c r="AD1032" s="9"/>
      <c r="AF1032" s="9"/>
      <c r="AG1032" s="9"/>
      <c r="AH1032" s="9"/>
      <c r="AI1032" s="9"/>
      <c r="AJ1032" s="9"/>
      <c r="AL1032" s="9"/>
      <c r="AM1032" s="9"/>
      <c r="AN1032" s="9"/>
      <c r="AO1032" s="9"/>
      <c r="AP1032" s="9"/>
      <c r="AQ1032" s="9"/>
      <c r="AR1032" s="9"/>
      <c r="AS1032" s="9"/>
      <c r="AT1032" s="9"/>
      <c r="AU1032" s="9"/>
      <c r="AV1032" s="9"/>
      <c r="AW1032" s="9"/>
      <c r="AX1032" s="9"/>
      <c r="AY1032" s="9"/>
      <c r="AZ1032" s="9"/>
      <c r="BB1032" s="9"/>
      <c r="BD1032" s="9"/>
      <c r="BF1032" s="9"/>
      <c r="BG1032" s="9"/>
      <c r="BH1032" s="9"/>
      <c r="BI1032" s="9"/>
      <c r="BJ1032" s="9"/>
      <c r="BK1032" s="9"/>
      <c r="BL1032" s="9"/>
      <c r="BM1032" s="9"/>
      <c r="BN1032" s="9"/>
      <c r="BO1032" s="9"/>
      <c r="BP1032" s="9"/>
      <c r="BQ1032" s="9"/>
      <c r="BR1032" s="9"/>
      <c r="BS1032" s="9"/>
      <c r="BT1032" s="9"/>
      <c r="BV1032" s="9"/>
      <c r="BW1032" s="9"/>
      <c r="BX1032" s="9"/>
      <c r="BZ1032" s="9"/>
      <c r="CA1032" s="9"/>
      <c r="CB1032" s="9"/>
      <c r="CC1032" s="9"/>
      <c r="CD1032" s="9"/>
      <c r="CF1032" s="9"/>
      <c r="CH1032" s="9"/>
      <c r="CI1032" s="9"/>
      <c r="CJ1032" s="9"/>
      <c r="CL1032" s="9"/>
      <c r="CM1032" s="9"/>
      <c r="CN1032" s="9"/>
      <c r="CO1032" s="9"/>
      <c r="CP1032" s="9"/>
      <c r="CQ1032" s="9"/>
      <c r="CR1032" s="9"/>
      <c r="CT1032" s="9"/>
      <c r="CU1032" s="9"/>
      <c r="CV1032" s="9"/>
    </row>
    <row r="1033" spans="1:100" x14ac:dyDescent="0.2">
      <c r="A1033" s="9"/>
      <c r="B1033" s="9"/>
      <c r="C1033" s="9"/>
      <c r="D1033" s="9"/>
      <c r="E1033" s="9"/>
      <c r="F1033" s="9"/>
      <c r="H1033" s="9"/>
      <c r="I1033" s="9"/>
      <c r="J1033" s="9"/>
      <c r="L1033" s="9"/>
      <c r="N1033" s="9"/>
      <c r="O1033" s="9"/>
      <c r="P1033" s="9"/>
      <c r="R1033" s="9"/>
      <c r="T1033" s="9"/>
      <c r="V1033" s="9"/>
      <c r="W1033" s="9"/>
      <c r="X1033" s="9"/>
      <c r="Z1033" s="9"/>
      <c r="AA1033" s="9"/>
      <c r="AB1033" s="9"/>
      <c r="AC1033" s="9"/>
      <c r="AD1033" s="9"/>
      <c r="AF1033" s="9"/>
      <c r="AG1033" s="9"/>
      <c r="AH1033" s="9"/>
      <c r="AI1033" s="9"/>
      <c r="AJ1033" s="9"/>
      <c r="AL1033" s="9"/>
      <c r="AM1033" s="9"/>
      <c r="AN1033" s="9"/>
      <c r="AO1033" s="9"/>
      <c r="AP1033" s="9"/>
      <c r="AQ1033" s="9"/>
      <c r="AR1033" s="9"/>
      <c r="AS1033" s="9"/>
      <c r="AT1033" s="9"/>
      <c r="AU1033" s="9"/>
      <c r="AV1033" s="9"/>
      <c r="AW1033" s="9"/>
      <c r="AX1033" s="9"/>
      <c r="AY1033" s="9"/>
      <c r="AZ1033" s="9"/>
      <c r="BB1033" s="9"/>
      <c r="BD1033" s="9"/>
      <c r="BF1033" s="9"/>
      <c r="BG1033" s="9"/>
      <c r="BH1033" s="9"/>
      <c r="BI1033" s="9"/>
      <c r="BJ1033" s="9"/>
      <c r="BK1033" s="9"/>
      <c r="BL1033" s="9"/>
      <c r="BM1033" s="9"/>
      <c r="BN1033" s="9"/>
      <c r="BO1033" s="9"/>
      <c r="BP1033" s="9"/>
      <c r="BQ1033" s="9"/>
      <c r="BR1033" s="9"/>
      <c r="BS1033" s="9"/>
      <c r="BT1033" s="9"/>
      <c r="BV1033" s="9"/>
      <c r="BW1033" s="9"/>
      <c r="BX1033" s="9"/>
      <c r="BZ1033" s="9"/>
      <c r="CA1033" s="9"/>
      <c r="CB1033" s="9"/>
      <c r="CC1033" s="9"/>
      <c r="CD1033" s="9"/>
      <c r="CF1033" s="9"/>
      <c r="CH1033" s="9"/>
      <c r="CI1033" s="9"/>
      <c r="CJ1033" s="9"/>
      <c r="CL1033" s="9"/>
      <c r="CM1033" s="9"/>
      <c r="CN1033" s="9"/>
      <c r="CO1033" s="9"/>
      <c r="CP1033" s="9"/>
      <c r="CQ1033" s="9"/>
      <c r="CR1033" s="9"/>
      <c r="CT1033" s="9"/>
      <c r="CU1033" s="9"/>
      <c r="CV1033" s="9"/>
    </row>
    <row r="1034" spans="1:100" x14ac:dyDescent="0.2">
      <c r="A1034" s="9"/>
      <c r="B1034" s="9"/>
      <c r="C1034" s="9"/>
      <c r="D1034" s="9"/>
      <c r="E1034" s="9"/>
      <c r="F1034" s="9"/>
      <c r="H1034" s="9"/>
      <c r="I1034" s="9"/>
      <c r="J1034" s="9"/>
      <c r="L1034" s="9"/>
      <c r="N1034" s="9"/>
      <c r="O1034" s="9"/>
      <c r="P1034" s="9"/>
      <c r="R1034" s="9"/>
      <c r="T1034" s="9"/>
      <c r="V1034" s="9"/>
      <c r="W1034" s="9"/>
      <c r="X1034" s="9"/>
      <c r="Z1034" s="9"/>
      <c r="AA1034" s="9"/>
      <c r="AB1034" s="9"/>
      <c r="AC1034" s="9"/>
      <c r="AD1034" s="9"/>
      <c r="AF1034" s="9"/>
      <c r="AG1034" s="9"/>
      <c r="AH1034" s="9"/>
      <c r="AI1034" s="9"/>
      <c r="AJ1034" s="9"/>
      <c r="AL1034" s="9"/>
      <c r="AM1034" s="9"/>
      <c r="AN1034" s="9"/>
      <c r="AO1034" s="9"/>
      <c r="AP1034" s="9"/>
      <c r="AQ1034" s="9"/>
      <c r="AR1034" s="9"/>
      <c r="AS1034" s="9"/>
      <c r="AT1034" s="9"/>
      <c r="AU1034" s="9"/>
      <c r="AV1034" s="9"/>
      <c r="AW1034" s="9"/>
      <c r="AX1034" s="9"/>
      <c r="AY1034" s="9"/>
      <c r="AZ1034" s="9"/>
      <c r="BB1034" s="9"/>
      <c r="BD1034" s="9"/>
      <c r="BF1034" s="9"/>
      <c r="BG1034" s="9"/>
      <c r="BH1034" s="9"/>
      <c r="BI1034" s="9"/>
      <c r="BJ1034" s="9"/>
      <c r="BK1034" s="9"/>
      <c r="BL1034" s="9"/>
      <c r="BM1034" s="9"/>
      <c r="BN1034" s="9"/>
      <c r="BO1034" s="9"/>
      <c r="BP1034" s="9"/>
      <c r="BQ1034" s="9"/>
      <c r="BR1034" s="9"/>
      <c r="BS1034" s="9"/>
      <c r="BT1034" s="9"/>
      <c r="BV1034" s="9"/>
      <c r="BW1034" s="9"/>
      <c r="BX1034" s="9"/>
      <c r="BZ1034" s="9"/>
      <c r="CA1034" s="9"/>
      <c r="CB1034" s="9"/>
      <c r="CC1034" s="9"/>
      <c r="CD1034" s="9"/>
      <c r="CF1034" s="9"/>
      <c r="CH1034" s="9"/>
      <c r="CI1034" s="9"/>
      <c r="CJ1034" s="9"/>
      <c r="CL1034" s="9"/>
      <c r="CM1034" s="9"/>
      <c r="CN1034" s="9"/>
      <c r="CO1034" s="9"/>
      <c r="CP1034" s="9"/>
      <c r="CQ1034" s="9"/>
      <c r="CR1034" s="9"/>
      <c r="CT1034" s="9"/>
      <c r="CU1034" s="9"/>
      <c r="CV1034" s="9"/>
    </row>
    <row r="1035" spans="1:100" x14ac:dyDescent="0.2">
      <c r="A1035" s="9"/>
      <c r="B1035" s="9"/>
      <c r="C1035" s="9"/>
      <c r="D1035" s="9"/>
      <c r="E1035" s="9"/>
      <c r="F1035" s="9"/>
      <c r="H1035" s="9"/>
      <c r="I1035" s="9"/>
      <c r="J1035" s="9"/>
      <c r="L1035" s="9"/>
      <c r="N1035" s="9"/>
      <c r="O1035" s="9"/>
      <c r="P1035" s="9"/>
      <c r="R1035" s="9"/>
      <c r="T1035" s="9"/>
      <c r="V1035" s="9"/>
      <c r="W1035" s="9"/>
      <c r="X1035" s="9"/>
      <c r="Z1035" s="9"/>
      <c r="AA1035" s="9"/>
      <c r="AB1035" s="9"/>
      <c r="AC1035" s="9"/>
      <c r="AD1035" s="9"/>
      <c r="AF1035" s="9"/>
      <c r="AG1035" s="9"/>
      <c r="AH1035" s="9"/>
      <c r="AI1035" s="9"/>
      <c r="AJ1035" s="9"/>
      <c r="AL1035" s="9"/>
      <c r="AM1035" s="9"/>
      <c r="AN1035" s="9"/>
      <c r="AO1035" s="9"/>
      <c r="AP1035" s="9"/>
      <c r="AQ1035" s="9"/>
      <c r="AR1035" s="9"/>
      <c r="AS1035" s="9"/>
      <c r="AT1035" s="9"/>
      <c r="AU1035" s="9"/>
      <c r="AV1035" s="9"/>
      <c r="AW1035" s="9"/>
      <c r="AX1035" s="9"/>
      <c r="AY1035" s="9"/>
      <c r="AZ1035" s="9"/>
      <c r="BB1035" s="9"/>
      <c r="BD1035" s="9"/>
      <c r="BF1035" s="9"/>
      <c r="BG1035" s="9"/>
      <c r="BH1035" s="9"/>
      <c r="BI1035" s="9"/>
      <c r="BJ1035" s="9"/>
      <c r="BK1035" s="9"/>
      <c r="BL1035" s="9"/>
      <c r="BM1035" s="9"/>
      <c r="BN1035" s="9"/>
      <c r="BO1035" s="9"/>
      <c r="BP1035" s="9"/>
      <c r="BQ1035" s="9"/>
      <c r="BR1035" s="9"/>
      <c r="BS1035" s="9"/>
      <c r="BT1035" s="9"/>
      <c r="BV1035" s="9"/>
      <c r="BW1035" s="9"/>
      <c r="BX1035" s="9"/>
      <c r="BZ1035" s="9"/>
      <c r="CA1035" s="9"/>
      <c r="CB1035" s="9"/>
      <c r="CC1035" s="9"/>
      <c r="CD1035" s="9"/>
      <c r="CF1035" s="9"/>
      <c r="CH1035" s="9"/>
      <c r="CI1035" s="9"/>
      <c r="CJ1035" s="9"/>
      <c r="CL1035" s="9"/>
      <c r="CM1035" s="9"/>
      <c r="CN1035" s="9"/>
      <c r="CO1035" s="9"/>
      <c r="CP1035" s="9"/>
      <c r="CQ1035" s="9"/>
      <c r="CR1035" s="9"/>
      <c r="CT1035" s="9"/>
      <c r="CU1035" s="9"/>
      <c r="CV1035" s="9"/>
    </row>
    <row r="1036" spans="1:100" x14ac:dyDescent="0.2">
      <c r="A1036" s="9"/>
      <c r="B1036" s="9"/>
      <c r="C1036" s="9"/>
      <c r="D1036" s="9"/>
      <c r="E1036" s="9"/>
      <c r="F1036" s="9"/>
      <c r="H1036" s="9"/>
      <c r="I1036" s="9"/>
      <c r="J1036" s="9"/>
      <c r="L1036" s="9"/>
      <c r="N1036" s="9"/>
      <c r="O1036" s="9"/>
      <c r="P1036" s="9"/>
      <c r="R1036" s="9"/>
      <c r="T1036" s="9"/>
      <c r="V1036" s="9"/>
      <c r="W1036" s="9"/>
      <c r="X1036" s="9"/>
      <c r="Z1036" s="9"/>
      <c r="AA1036" s="9"/>
      <c r="AB1036" s="9"/>
      <c r="AC1036" s="9"/>
      <c r="AD1036" s="9"/>
      <c r="AF1036" s="9"/>
      <c r="AG1036" s="9"/>
      <c r="AH1036" s="9"/>
      <c r="AI1036" s="9"/>
      <c r="AJ1036" s="9"/>
      <c r="AL1036" s="9"/>
      <c r="AM1036" s="9"/>
      <c r="AN1036" s="9"/>
      <c r="AO1036" s="9"/>
      <c r="AP1036" s="9"/>
      <c r="AQ1036" s="9"/>
      <c r="AR1036" s="9"/>
      <c r="AS1036" s="9"/>
      <c r="AT1036" s="9"/>
      <c r="AU1036" s="9"/>
      <c r="AV1036" s="9"/>
      <c r="AW1036" s="9"/>
      <c r="AX1036" s="9"/>
      <c r="AY1036" s="9"/>
      <c r="AZ1036" s="9"/>
      <c r="BB1036" s="9"/>
      <c r="BD1036" s="9"/>
      <c r="BF1036" s="9"/>
      <c r="BG1036" s="9"/>
      <c r="BH1036" s="9"/>
      <c r="BI1036" s="9"/>
      <c r="BJ1036" s="9"/>
      <c r="BK1036" s="9"/>
      <c r="BL1036" s="9"/>
      <c r="BM1036" s="9"/>
      <c r="BN1036" s="9"/>
      <c r="BO1036" s="9"/>
      <c r="BP1036" s="9"/>
      <c r="BQ1036" s="9"/>
      <c r="BR1036" s="9"/>
      <c r="BS1036" s="9"/>
      <c r="BT1036" s="9"/>
      <c r="BV1036" s="9"/>
      <c r="BW1036" s="9"/>
      <c r="BX1036" s="9"/>
      <c r="BZ1036" s="9"/>
      <c r="CA1036" s="9"/>
      <c r="CB1036" s="9"/>
      <c r="CC1036" s="9"/>
      <c r="CD1036" s="9"/>
      <c r="CF1036" s="9"/>
      <c r="CH1036" s="9"/>
      <c r="CI1036" s="9"/>
      <c r="CJ1036" s="9"/>
      <c r="CL1036" s="9"/>
      <c r="CM1036" s="9"/>
      <c r="CN1036" s="9"/>
      <c r="CO1036" s="9"/>
      <c r="CP1036" s="9"/>
      <c r="CQ1036" s="9"/>
      <c r="CR1036" s="9"/>
      <c r="CT1036" s="9"/>
      <c r="CU1036" s="9"/>
      <c r="CV1036" s="9"/>
    </row>
    <row r="1037" spans="1:100" x14ac:dyDescent="0.2">
      <c r="A1037" s="9"/>
      <c r="B1037" s="9"/>
      <c r="C1037" s="9"/>
      <c r="D1037" s="9"/>
      <c r="E1037" s="9"/>
      <c r="F1037" s="9"/>
      <c r="H1037" s="9"/>
      <c r="I1037" s="9"/>
      <c r="J1037" s="9"/>
      <c r="L1037" s="9"/>
      <c r="N1037" s="9"/>
      <c r="O1037" s="9"/>
      <c r="P1037" s="9"/>
      <c r="R1037" s="9"/>
      <c r="T1037" s="9"/>
      <c r="V1037" s="9"/>
      <c r="W1037" s="9"/>
      <c r="X1037" s="9"/>
      <c r="Z1037" s="9"/>
      <c r="AA1037" s="9"/>
      <c r="AB1037" s="9"/>
      <c r="AC1037" s="9"/>
      <c r="AD1037" s="9"/>
      <c r="AF1037" s="9"/>
      <c r="AG1037" s="9"/>
      <c r="AH1037" s="9"/>
      <c r="AI1037" s="9"/>
      <c r="AJ1037" s="9"/>
      <c r="AL1037" s="9"/>
      <c r="AM1037" s="9"/>
      <c r="AN1037" s="9"/>
      <c r="AO1037" s="9"/>
      <c r="AP1037" s="9"/>
      <c r="AQ1037" s="9"/>
      <c r="AR1037" s="9"/>
      <c r="AS1037" s="9"/>
      <c r="AT1037" s="9"/>
      <c r="AU1037" s="9"/>
      <c r="AV1037" s="9"/>
      <c r="AW1037" s="9"/>
      <c r="AX1037" s="9"/>
      <c r="AY1037" s="9"/>
      <c r="AZ1037" s="9"/>
      <c r="BB1037" s="9"/>
      <c r="BD1037" s="9"/>
      <c r="BF1037" s="9"/>
      <c r="BG1037" s="9"/>
      <c r="BH1037" s="9"/>
      <c r="BI1037" s="9"/>
      <c r="BJ1037" s="9"/>
      <c r="BK1037" s="9"/>
      <c r="BL1037" s="9"/>
      <c r="BM1037" s="9"/>
      <c r="BN1037" s="9"/>
      <c r="BO1037" s="9"/>
      <c r="BP1037" s="9"/>
      <c r="BQ1037" s="9"/>
      <c r="BR1037" s="9"/>
      <c r="BS1037" s="9"/>
      <c r="BT1037" s="9"/>
      <c r="BV1037" s="9"/>
      <c r="BW1037" s="9"/>
      <c r="BX1037" s="9"/>
      <c r="BZ1037" s="9"/>
      <c r="CA1037" s="9"/>
      <c r="CB1037" s="9"/>
      <c r="CC1037" s="9"/>
      <c r="CD1037" s="9"/>
      <c r="CF1037" s="9"/>
      <c r="CH1037" s="9"/>
      <c r="CI1037" s="9"/>
      <c r="CJ1037" s="9"/>
      <c r="CL1037" s="9"/>
      <c r="CM1037" s="9"/>
      <c r="CN1037" s="9"/>
      <c r="CO1037" s="9"/>
      <c r="CP1037" s="9"/>
      <c r="CQ1037" s="9"/>
      <c r="CR1037" s="9"/>
      <c r="CT1037" s="9"/>
      <c r="CU1037" s="9"/>
      <c r="CV1037" s="9"/>
    </row>
    <row r="1038" spans="1:100" x14ac:dyDescent="0.2">
      <c r="A1038" s="9"/>
      <c r="B1038" s="9"/>
      <c r="C1038" s="9"/>
      <c r="D1038" s="9"/>
      <c r="E1038" s="9"/>
      <c r="F1038" s="9"/>
      <c r="H1038" s="9"/>
      <c r="I1038" s="9"/>
      <c r="J1038" s="9"/>
      <c r="L1038" s="9"/>
      <c r="N1038" s="9"/>
      <c r="O1038" s="9"/>
      <c r="P1038" s="9"/>
      <c r="R1038" s="9"/>
      <c r="T1038" s="9"/>
      <c r="V1038" s="9"/>
      <c r="W1038" s="9"/>
      <c r="X1038" s="9"/>
      <c r="Z1038" s="9"/>
      <c r="AA1038" s="9"/>
      <c r="AB1038" s="9"/>
      <c r="AC1038" s="9"/>
      <c r="AD1038" s="9"/>
      <c r="AF1038" s="9"/>
      <c r="AG1038" s="9"/>
      <c r="AH1038" s="9"/>
      <c r="AI1038" s="9"/>
      <c r="AJ1038" s="9"/>
      <c r="AL1038" s="9"/>
      <c r="AM1038" s="9"/>
      <c r="AN1038" s="9"/>
      <c r="AO1038" s="9"/>
      <c r="AP1038" s="9"/>
      <c r="AQ1038" s="9"/>
      <c r="AR1038" s="9"/>
      <c r="AS1038" s="9"/>
      <c r="AT1038" s="9"/>
      <c r="AU1038" s="9"/>
      <c r="AV1038" s="9"/>
      <c r="AW1038" s="9"/>
      <c r="AX1038" s="9"/>
      <c r="AY1038" s="9"/>
      <c r="AZ1038" s="9"/>
      <c r="BB1038" s="9"/>
      <c r="BD1038" s="9"/>
      <c r="BF1038" s="9"/>
      <c r="BG1038" s="9"/>
      <c r="BH1038" s="9"/>
      <c r="BI1038" s="9"/>
      <c r="BJ1038" s="9"/>
      <c r="BK1038" s="9"/>
      <c r="BL1038" s="9"/>
      <c r="BM1038" s="9"/>
      <c r="BN1038" s="9"/>
      <c r="BO1038" s="9"/>
      <c r="BP1038" s="9"/>
      <c r="BQ1038" s="9"/>
      <c r="BR1038" s="9"/>
      <c r="BS1038" s="9"/>
      <c r="BT1038" s="9"/>
      <c r="BV1038" s="9"/>
      <c r="BW1038" s="9"/>
      <c r="BX1038" s="9"/>
      <c r="BZ1038" s="9"/>
      <c r="CA1038" s="9"/>
      <c r="CB1038" s="9"/>
      <c r="CC1038" s="9"/>
      <c r="CD1038" s="9"/>
      <c r="CF1038" s="9"/>
      <c r="CH1038" s="9"/>
      <c r="CI1038" s="9"/>
      <c r="CJ1038" s="9"/>
      <c r="CL1038" s="9"/>
      <c r="CM1038" s="9"/>
      <c r="CN1038" s="9"/>
      <c r="CO1038" s="9"/>
      <c r="CP1038" s="9"/>
      <c r="CQ1038" s="9"/>
      <c r="CR1038" s="9"/>
      <c r="CT1038" s="9"/>
      <c r="CU1038" s="9"/>
      <c r="CV1038" s="9"/>
    </row>
    <row r="1039" spans="1:100" x14ac:dyDescent="0.2">
      <c r="A1039" s="9"/>
      <c r="B1039" s="9"/>
      <c r="C1039" s="9"/>
      <c r="D1039" s="9"/>
      <c r="E1039" s="9"/>
      <c r="F1039" s="9"/>
      <c r="H1039" s="9"/>
      <c r="I1039" s="9"/>
      <c r="J1039" s="9"/>
      <c r="L1039" s="9"/>
      <c r="N1039" s="9"/>
      <c r="O1039" s="9"/>
      <c r="P1039" s="9"/>
      <c r="R1039" s="9"/>
      <c r="T1039" s="9"/>
      <c r="V1039" s="9"/>
      <c r="W1039" s="9"/>
      <c r="X1039" s="9"/>
      <c r="Z1039" s="9"/>
      <c r="AA1039" s="9"/>
      <c r="AB1039" s="9"/>
      <c r="AC1039" s="9"/>
      <c r="AD1039" s="9"/>
      <c r="AF1039" s="9"/>
      <c r="AG1039" s="9"/>
      <c r="AH1039" s="9"/>
      <c r="AI1039" s="9"/>
      <c r="AJ1039" s="9"/>
      <c r="AL1039" s="9"/>
      <c r="AM1039" s="9"/>
      <c r="AN1039" s="9"/>
      <c r="AO1039" s="9"/>
      <c r="AP1039" s="9"/>
      <c r="AQ1039" s="9"/>
      <c r="AR1039" s="9"/>
      <c r="AS1039" s="9"/>
      <c r="AT1039" s="9"/>
      <c r="AU1039" s="9"/>
      <c r="AV1039" s="9"/>
      <c r="AW1039" s="9"/>
      <c r="AX1039" s="9"/>
      <c r="AY1039" s="9"/>
      <c r="AZ1039" s="9"/>
      <c r="BB1039" s="9"/>
      <c r="BD1039" s="9"/>
      <c r="BF1039" s="9"/>
      <c r="BG1039" s="9"/>
      <c r="BH1039" s="9"/>
      <c r="BI1039" s="9"/>
      <c r="BJ1039" s="9"/>
      <c r="BK1039" s="9"/>
      <c r="BL1039" s="9"/>
      <c r="BM1039" s="9"/>
      <c r="BN1039" s="9"/>
      <c r="BO1039" s="9"/>
      <c r="BP1039" s="9"/>
      <c r="BQ1039" s="9"/>
      <c r="BR1039" s="9"/>
      <c r="BS1039" s="9"/>
      <c r="BT1039" s="9"/>
      <c r="BV1039" s="9"/>
      <c r="BW1039" s="9"/>
      <c r="BX1039" s="9"/>
      <c r="BZ1039" s="9"/>
      <c r="CA1039" s="9"/>
      <c r="CB1039" s="9"/>
      <c r="CC1039" s="9"/>
      <c r="CD1039" s="9"/>
      <c r="CF1039" s="9"/>
      <c r="CH1039" s="9"/>
      <c r="CI1039" s="9"/>
      <c r="CJ1039" s="9"/>
      <c r="CL1039" s="9"/>
      <c r="CM1039" s="9"/>
      <c r="CN1039" s="9"/>
      <c r="CO1039" s="9"/>
      <c r="CP1039" s="9"/>
      <c r="CQ1039" s="9"/>
      <c r="CR1039" s="9"/>
      <c r="CT1039" s="9"/>
      <c r="CU1039" s="9"/>
      <c r="CV1039" s="9"/>
    </row>
    <row r="1040" spans="1:100" x14ac:dyDescent="0.2">
      <c r="A1040" s="9"/>
      <c r="B1040" s="9"/>
      <c r="C1040" s="9"/>
      <c r="D1040" s="9"/>
      <c r="E1040" s="9"/>
      <c r="F1040" s="9"/>
      <c r="H1040" s="9"/>
      <c r="I1040" s="9"/>
      <c r="J1040" s="9"/>
      <c r="L1040" s="9"/>
      <c r="N1040" s="9"/>
      <c r="O1040" s="9"/>
      <c r="P1040" s="9"/>
      <c r="R1040" s="9"/>
      <c r="T1040" s="9"/>
      <c r="V1040" s="9"/>
      <c r="W1040" s="9"/>
      <c r="X1040" s="9"/>
      <c r="Z1040" s="9"/>
      <c r="AA1040" s="9"/>
      <c r="AB1040" s="9"/>
      <c r="AC1040" s="9"/>
      <c r="AD1040" s="9"/>
      <c r="AF1040" s="9"/>
      <c r="AG1040" s="9"/>
      <c r="AH1040" s="9"/>
      <c r="AI1040" s="9"/>
      <c r="AJ1040" s="9"/>
      <c r="AL1040" s="9"/>
      <c r="AM1040" s="9"/>
      <c r="AN1040" s="9"/>
      <c r="AO1040" s="9"/>
      <c r="AP1040" s="9"/>
      <c r="AQ1040" s="9"/>
      <c r="AR1040" s="9"/>
      <c r="AS1040" s="9"/>
      <c r="AT1040" s="9"/>
      <c r="AU1040" s="9"/>
      <c r="AV1040" s="9"/>
      <c r="AW1040" s="9"/>
      <c r="AX1040" s="9"/>
      <c r="AY1040" s="9"/>
      <c r="AZ1040" s="9"/>
      <c r="BB1040" s="9"/>
      <c r="BD1040" s="9"/>
      <c r="BF1040" s="9"/>
      <c r="BG1040" s="9"/>
      <c r="BH1040" s="9"/>
      <c r="BI1040" s="9"/>
      <c r="BJ1040" s="9"/>
      <c r="BK1040" s="9"/>
      <c r="BL1040" s="9"/>
      <c r="BM1040" s="9"/>
      <c r="BN1040" s="9"/>
      <c r="BO1040" s="9"/>
      <c r="BP1040" s="9"/>
      <c r="BQ1040" s="9"/>
      <c r="BR1040" s="9"/>
      <c r="BS1040" s="9"/>
      <c r="BT1040" s="9"/>
      <c r="BV1040" s="9"/>
      <c r="BW1040" s="9"/>
      <c r="BX1040" s="9"/>
      <c r="BZ1040" s="9"/>
      <c r="CA1040" s="9"/>
      <c r="CB1040" s="9"/>
      <c r="CC1040" s="9"/>
      <c r="CD1040" s="9"/>
      <c r="CF1040" s="9"/>
      <c r="CH1040" s="9"/>
      <c r="CI1040" s="9"/>
      <c r="CJ1040" s="9"/>
      <c r="CL1040" s="9"/>
      <c r="CM1040" s="9"/>
      <c r="CN1040" s="9"/>
      <c r="CO1040" s="9"/>
      <c r="CP1040" s="9"/>
      <c r="CQ1040" s="9"/>
      <c r="CR1040" s="9"/>
      <c r="CT1040" s="9"/>
      <c r="CU1040" s="9"/>
      <c r="CV1040" s="9"/>
    </row>
    <row r="1041" spans="1:100" x14ac:dyDescent="0.2">
      <c r="A1041" s="9"/>
      <c r="B1041" s="9"/>
      <c r="C1041" s="9"/>
      <c r="D1041" s="9"/>
      <c r="E1041" s="9"/>
      <c r="F1041" s="9"/>
      <c r="H1041" s="9"/>
      <c r="I1041" s="9"/>
      <c r="J1041" s="9"/>
      <c r="L1041" s="9"/>
      <c r="N1041" s="9"/>
      <c r="O1041" s="9"/>
      <c r="P1041" s="9"/>
      <c r="R1041" s="9"/>
      <c r="T1041" s="9"/>
      <c r="V1041" s="9"/>
      <c r="W1041" s="9"/>
      <c r="X1041" s="9"/>
      <c r="Z1041" s="9"/>
      <c r="AA1041" s="9"/>
      <c r="AB1041" s="9"/>
      <c r="AC1041" s="9"/>
      <c r="AD1041" s="9"/>
      <c r="AF1041" s="9"/>
      <c r="AG1041" s="9"/>
      <c r="AH1041" s="9"/>
      <c r="AI1041" s="9"/>
      <c r="AJ1041" s="9"/>
      <c r="AL1041" s="9"/>
      <c r="AM1041" s="9"/>
      <c r="AN1041" s="9"/>
      <c r="AO1041" s="9"/>
      <c r="AP1041" s="9"/>
      <c r="AQ1041" s="9"/>
      <c r="AR1041" s="9"/>
      <c r="AS1041" s="9"/>
      <c r="AT1041" s="9"/>
      <c r="AU1041" s="9"/>
      <c r="AV1041" s="9"/>
      <c r="AW1041" s="9"/>
      <c r="AX1041" s="9"/>
      <c r="AY1041" s="9"/>
      <c r="AZ1041" s="9"/>
      <c r="BB1041" s="9"/>
      <c r="BD1041" s="9"/>
      <c r="BF1041" s="9"/>
      <c r="BG1041" s="9"/>
      <c r="BH1041" s="9"/>
      <c r="BI1041" s="9"/>
      <c r="BJ1041" s="9"/>
      <c r="BK1041" s="9"/>
      <c r="BL1041" s="9"/>
      <c r="BM1041" s="9"/>
      <c r="BN1041" s="9"/>
      <c r="BO1041" s="9"/>
      <c r="BP1041" s="9"/>
      <c r="BQ1041" s="9"/>
      <c r="BR1041" s="9"/>
      <c r="BS1041" s="9"/>
      <c r="BT1041" s="9"/>
      <c r="BV1041" s="9"/>
      <c r="BW1041" s="9"/>
      <c r="BX1041" s="9"/>
      <c r="BZ1041" s="9"/>
      <c r="CA1041" s="9"/>
      <c r="CB1041" s="9"/>
      <c r="CC1041" s="9"/>
      <c r="CD1041" s="9"/>
      <c r="CF1041" s="9"/>
      <c r="CH1041" s="9"/>
      <c r="CI1041" s="9"/>
      <c r="CJ1041" s="9"/>
      <c r="CL1041" s="9"/>
      <c r="CM1041" s="9"/>
      <c r="CN1041" s="9"/>
      <c r="CO1041" s="9"/>
      <c r="CP1041" s="9"/>
      <c r="CQ1041" s="9"/>
      <c r="CR1041" s="9"/>
      <c r="CT1041" s="9"/>
      <c r="CU1041" s="9"/>
      <c r="CV1041" s="9"/>
    </row>
    <row r="1042" spans="1:100" x14ac:dyDescent="0.2">
      <c r="A1042" s="9"/>
      <c r="B1042" s="9"/>
      <c r="C1042" s="9"/>
      <c r="D1042" s="9"/>
      <c r="E1042" s="9"/>
      <c r="F1042" s="9"/>
      <c r="H1042" s="9"/>
      <c r="I1042" s="9"/>
      <c r="J1042" s="9"/>
      <c r="L1042" s="9"/>
      <c r="N1042" s="9"/>
      <c r="O1042" s="9"/>
      <c r="P1042" s="9"/>
      <c r="R1042" s="9"/>
      <c r="T1042" s="9"/>
      <c r="V1042" s="9"/>
      <c r="W1042" s="9"/>
      <c r="X1042" s="9"/>
      <c r="Z1042" s="9"/>
      <c r="AA1042" s="9"/>
      <c r="AB1042" s="9"/>
      <c r="AC1042" s="9"/>
      <c r="AD1042" s="9"/>
      <c r="AF1042" s="9"/>
      <c r="AG1042" s="9"/>
      <c r="AH1042" s="9"/>
      <c r="AI1042" s="9"/>
      <c r="AJ1042" s="9"/>
      <c r="AL1042" s="9"/>
      <c r="AM1042" s="9"/>
      <c r="AN1042" s="9"/>
      <c r="AO1042" s="9"/>
      <c r="AP1042" s="9"/>
      <c r="AQ1042" s="9"/>
      <c r="AR1042" s="9"/>
      <c r="AS1042" s="9"/>
      <c r="AT1042" s="9"/>
      <c r="AU1042" s="9"/>
      <c r="AV1042" s="9"/>
      <c r="AW1042" s="9"/>
      <c r="AX1042" s="9"/>
      <c r="AY1042" s="9"/>
      <c r="AZ1042" s="9"/>
      <c r="BB1042" s="9"/>
      <c r="BD1042" s="9"/>
      <c r="BF1042" s="9"/>
      <c r="BG1042" s="9"/>
      <c r="BH1042" s="9"/>
      <c r="BI1042" s="9"/>
      <c r="BJ1042" s="9"/>
      <c r="BK1042" s="9"/>
      <c r="BL1042" s="9"/>
      <c r="BM1042" s="9"/>
      <c r="BN1042" s="9"/>
      <c r="BO1042" s="9"/>
      <c r="BP1042" s="9"/>
      <c r="BQ1042" s="9"/>
      <c r="BR1042" s="9"/>
      <c r="BS1042" s="9"/>
      <c r="BT1042" s="9"/>
      <c r="BV1042" s="9"/>
      <c r="BW1042" s="9"/>
      <c r="BX1042" s="9"/>
      <c r="BZ1042" s="9"/>
      <c r="CA1042" s="9"/>
      <c r="CB1042" s="9"/>
      <c r="CC1042" s="9"/>
      <c r="CD1042" s="9"/>
      <c r="CF1042" s="9"/>
      <c r="CH1042" s="9"/>
      <c r="CI1042" s="9"/>
      <c r="CJ1042" s="9"/>
      <c r="CL1042" s="9"/>
      <c r="CM1042" s="9"/>
      <c r="CN1042" s="9"/>
      <c r="CO1042" s="9"/>
      <c r="CP1042" s="9"/>
      <c r="CQ1042" s="9"/>
      <c r="CR1042" s="9"/>
      <c r="CT1042" s="9"/>
      <c r="CU1042" s="9"/>
      <c r="CV1042" s="9"/>
    </row>
    <row r="1043" spans="1:100" x14ac:dyDescent="0.2">
      <c r="A1043" s="9"/>
      <c r="B1043" s="9"/>
      <c r="C1043" s="9"/>
      <c r="D1043" s="9"/>
      <c r="E1043" s="9"/>
      <c r="F1043" s="9"/>
      <c r="H1043" s="9"/>
      <c r="I1043" s="9"/>
      <c r="J1043" s="9"/>
      <c r="L1043" s="9"/>
      <c r="N1043" s="9"/>
      <c r="O1043" s="9"/>
      <c r="P1043" s="9"/>
      <c r="R1043" s="9"/>
      <c r="T1043" s="9"/>
      <c r="V1043" s="9"/>
      <c r="W1043" s="9"/>
      <c r="X1043" s="9"/>
      <c r="Z1043" s="9"/>
      <c r="AA1043" s="9"/>
      <c r="AB1043" s="9"/>
      <c r="AC1043" s="9"/>
      <c r="AD1043" s="9"/>
      <c r="AF1043" s="9"/>
      <c r="AG1043" s="9"/>
      <c r="AH1043" s="9"/>
      <c r="AI1043" s="9"/>
      <c r="AJ1043" s="9"/>
      <c r="AL1043" s="9"/>
      <c r="AM1043" s="9"/>
      <c r="AN1043" s="9"/>
      <c r="AO1043" s="9"/>
      <c r="AP1043" s="9"/>
      <c r="AQ1043" s="9"/>
      <c r="AR1043" s="9"/>
      <c r="AS1043" s="9"/>
      <c r="AT1043" s="9"/>
      <c r="AU1043" s="9"/>
      <c r="AV1043" s="9"/>
      <c r="AW1043" s="9"/>
      <c r="AX1043" s="9"/>
      <c r="AY1043" s="9"/>
      <c r="AZ1043" s="9"/>
      <c r="BB1043" s="9"/>
      <c r="BD1043" s="9"/>
      <c r="BF1043" s="9"/>
      <c r="BG1043" s="9"/>
      <c r="BH1043" s="9"/>
      <c r="BI1043" s="9"/>
      <c r="BJ1043" s="9"/>
      <c r="BK1043" s="9"/>
      <c r="BL1043" s="9"/>
      <c r="BM1043" s="9"/>
      <c r="BN1043" s="9"/>
      <c r="BO1043" s="9"/>
      <c r="BP1043" s="9"/>
      <c r="BQ1043" s="9"/>
      <c r="BR1043" s="9"/>
      <c r="BS1043" s="9"/>
      <c r="BT1043" s="9"/>
      <c r="BV1043" s="9"/>
      <c r="BW1043" s="9"/>
      <c r="BX1043" s="9"/>
      <c r="BZ1043" s="9"/>
      <c r="CA1043" s="9"/>
      <c r="CB1043" s="9"/>
      <c r="CC1043" s="9"/>
      <c r="CD1043" s="9"/>
      <c r="CF1043" s="9"/>
      <c r="CH1043" s="9"/>
      <c r="CI1043" s="9"/>
      <c r="CJ1043" s="9"/>
      <c r="CL1043" s="9"/>
      <c r="CM1043" s="9"/>
      <c r="CN1043" s="9"/>
      <c r="CO1043" s="9"/>
      <c r="CP1043" s="9"/>
      <c r="CQ1043" s="9"/>
      <c r="CR1043" s="9"/>
      <c r="CT1043" s="9"/>
      <c r="CU1043" s="9"/>
      <c r="CV1043" s="9"/>
    </row>
    <row r="1044" spans="1:100" x14ac:dyDescent="0.2">
      <c r="A1044" s="9"/>
      <c r="B1044" s="9"/>
      <c r="C1044" s="9"/>
      <c r="D1044" s="9"/>
      <c r="E1044" s="9"/>
      <c r="F1044" s="9"/>
      <c r="H1044" s="9"/>
      <c r="I1044" s="9"/>
      <c r="J1044" s="9"/>
      <c r="L1044" s="9"/>
      <c r="N1044" s="9"/>
      <c r="O1044" s="9"/>
      <c r="P1044" s="9"/>
      <c r="R1044" s="9"/>
      <c r="T1044" s="9"/>
      <c r="V1044" s="9"/>
      <c r="W1044" s="9"/>
      <c r="X1044" s="9"/>
      <c r="Z1044" s="9"/>
      <c r="AA1044" s="9"/>
      <c r="AB1044" s="9"/>
      <c r="AC1044" s="9"/>
      <c r="AD1044" s="9"/>
      <c r="AF1044" s="9"/>
      <c r="AG1044" s="9"/>
      <c r="AH1044" s="9"/>
      <c r="AI1044" s="9"/>
      <c r="AJ1044" s="9"/>
      <c r="AL1044" s="9"/>
      <c r="AM1044" s="9"/>
      <c r="AN1044" s="9"/>
      <c r="AO1044" s="9"/>
      <c r="AP1044" s="9"/>
      <c r="AQ1044" s="9"/>
      <c r="AR1044" s="9"/>
      <c r="AS1044" s="9"/>
      <c r="AT1044" s="9"/>
      <c r="AU1044" s="9"/>
      <c r="AV1044" s="9"/>
      <c r="AW1044" s="9"/>
      <c r="AX1044" s="9"/>
      <c r="AY1044" s="9"/>
      <c r="AZ1044" s="9"/>
      <c r="BB1044" s="9"/>
      <c r="BD1044" s="9"/>
      <c r="BF1044" s="9"/>
      <c r="BG1044" s="9"/>
      <c r="BH1044" s="9"/>
      <c r="BI1044" s="9"/>
      <c r="BJ1044" s="9"/>
      <c r="BK1044" s="9"/>
      <c r="BL1044" s="9"/>
      <c r="BM1044" s="9"/>
      <c r="BN1044" s="9"/>
      <c r="BO1044" s="9"/>
      <c r="BP1044" s="9"/>
      <c r="BQ1044" s="9"/>
      <c r="BR1044" s="9"/>
      <c r="BS1044" s="9"/>
      <c r="BT1044" s="9"/>
      <c r="BV1044" s="9"/>
      <c r="BW1044" s="9"/>
      <c r="BX1044" s="9"/>
      <c r="BZ1044" s="9"/>
      <c r="CA1044" s="9"/>
      <c r="CB1044" s="9"/>
      <c r="CC1044" s="9"/>
      <c r="CD1044" s="9"/>
      <c r="CF1044" s="9"/>
      <c r="CH1044" s="9"/>
      <c r="CI1044" s="9"/>
      <c r="CJ1044" s="9"/>
      <c r="CL1044" s="9"/>
      <c r="CM1044" s="9"/>
      <c r="CN1044" s="9"/>
      <c r="CO1044" s="9"/>
      <c r="CP1044" s="9"/>
      <c r="CQ1044" s="9"/>
      <c r="CR1044" s="9"/>
      <c r="CT1044" s="9"/>
      <c r="CU1044" s="9"/>
      <c r="CV1044" s="9"/>
    </row>
    <row r="1045" spans="1:100" x14ac:dyDescent="0.2">
      <c r="A1045" s="9"/>
      <c r="B1045" s="9"/>
      <c r="C1045" s="9"/>
      <c r="D1045" s="9"/>
      <c r="E1045" s="9"/>
      <c r="F1045" s="9"/>
      <c r="H1045" s="9"/>
      <c r="I1045" s="9"/>
      <c r="J1045" s="9"/>
      <c r="L1045" s="9"/>
      <c r="N1045" s="9"/>
      <c r="O1045" s="9"/>
      <c r="P1045" s="9"/>
      <c r="R1045" s="9"/>
      <c r="T1045" s="9"/>
      <c r="V1045" s="9"/>
      <c r="W1045" s="9"/>
      <c r="X1045" s="9"/>
      <c r="Z1045" s="9"/>
      <c r="AA1045" s="9"/>
      <c r="AB1045" s="9"/>
      <c r="AC1045" s="9"/>
      <c r="AD1045" s="9"/>
      <c r="AF1045" s="9"/>
      <c r="AG1045" s="9"/>
      <c r="AH1045" s="9"/>
      <c r="AI1045" s="9"/>
      <c r="AJ1045" s="9"/>
      <c r="AL1045" s="9"/>
      <c r="AM1045" s="9"/>
      <c r="AN1045" s="9"/>
      <c r="AO1045" s="9"/>
      <c r="AP1045" s="9"/>
      <c r="AQ1045" s="9"/>
      <c r="AR1045" s="9"/>
      <c r="AS1045" s="9"/>
      <c r="AT1045" s="9"/>
      <c r="AU1045" s="9"/>
      <c r="AV1045" s="9"/>
      <c r="AW1045" s="9"/>
      <c r="AX1045" s="9"/>
      <c r="AY1045" s="9"/>
      <c r="AZ1045" s="9"/>
      <c r="BB1045" s="9"/>
      <c r="BD1045" s="9"/>
      <c r="BF1045" s="9"/>
      <c r="BG1045" s="9"/>
      <c r="BH1045" s="9"/>
      <c r="BI1045" s="9"/>
      <c r="BJ1045" s="9"/>
      <c r="BK1045" s="9"/>
      <c r="BL1045" s="9"/>
      <c r="BM1045" s="9"/>
      <c r="BN1045" s="9"/>
      <c r="BO1045" s="9"/>
      <c r="BP1045" s="9"/>
      <c r="BQ1045" s="9"/>
      <c r="BR1045" s="9"/>
      <c r="BS1045" s="9"/>
      <c r="BT1045" s="9"/>
      <c r="BV1045" s="9"/>
      <c r="BW1045" s="9"/>
      <c r="BX1045" s="9"/>
      <c r="BZ1045" s="9"/>
      <c r="CA1045" s="9"/>
      <c r="CB1045" s="9"/>
      <c r="CC1045" s="9"/>
      <c r="CD1045" s="9"/>
      <c r="CF1045" s="9"/>
      <c r="CH1045" s="9"/>
      <c r="CI1045" s="9"/>
      <c r="CJ1045" s="9"/>
      <c r="CL1045" s="9"/>
      <c r="CM1045" s="9"/>
      <c r="CN1045" s="9"/>
      <c r="CO1045" s="9"/>
      <c r="CP1045" s="9"/>
      <c r="CQ1045" s="9"/>
      <c r="CR1045" s="9"/>
      <c r="CT1045" s="9"/>
      <c r="CU1045" s="9"/>
      <c r="CV1045" s="9"/>
    </row>
    <row r="1046" spans="1:100" x14ac:dyDescent="0.2">
      <c r="A1046" s="9"/>
      <c r="B1046" s="9"/>
      <c r="C1046" s="9"/>
      <c r="D1046" s="9"/>
      <c r="E1046" s="9"/>
      <c r="F1046" s="9"/>
      <c r="H1046" s="9"/>
      <c r="I1046" s="9"/>
      <c r="J1046" s="9"/>
      <c r="L1046" s="9"/>
      <c r="N1046" s="9"/>
      <c r="O1046" s="9"/>
      <c r="P1046" s="9"/>
      <c r="R1046" s="9"/>
      <c r="T1046" s="9"/>
      <c r="V1046" s="9"/>
      <c r="W1046" s="9"/>
      <c r="X1046" s="9"/>
      <c r="Z1046" s="9"/>
      <c r="AA1046" s="9"/>
      <c r="AB1046" s="9"/>
      <c r="AC1046" s="9"/>
      <c r="AD1046" s="9"/>
      <c r="AF1046" s="9"/>
      <c r="AG1046" s="9"/>
      <c r="AH1046" s="9"/>
      <c r="AI1046" s="9"/>
      <c r="AJ1046" s="9"/>
      <c r="AL1046" s="9"/>
      <c r="AM1046" s="9"/>
      <c r="AN1046" s="9"/>
      <c r="AO1046" s="9"/>
      <c r="AP1046" s="9"/>
      <c r="AQ1046" s="9"/>
      <c r="AR1046" s="9"/>
      <c r="AS1046" s="9"/>
      <c r="AT1046" s="9"/>
      <c r="AU1046" s="9"/>
      <c r="AV1046" s="9"/>
      <c r="AW1046" s="9"/>
      <c r="AX1046" s="9"/>
      <c r="AY1046" s="9"/>
      <c r="AZ1046" s="9"/>
      <c r="BB1046" s="9"/>
      <c r="BD1046" s="9"/>
      <c r="BF1046" s="9"/>
      <c r="BG1046" s="9"/>
      <c r="BH1046" s="9"/>
      <c r="BI1046" s="9"/>
      <c r="BJ1046" s="9"/>
      <c r="BK1046" s="9"/>
      <c r="BL1046" s="9"/>
      <c r="BM1046" s="9"/>
      <c r="BN1046" s="9"/>
      <c r="BO1046" s="9"/>
      <c r="BP1046" s="9"/>
      <c r="BQ1046" s="9"/>
      <c r="BR1046" s="9"/>
      <c r="BS1046" s="9"/>
      <c r="BT1046" s="9"/>
      <c r="BV1046" s="9"/>
      <c r="BW1046" s="9"/>
      <c r="BX1046" s="9"/>
      <c r="BZ1046" s="9"/>
      <c r="CA1046" s="9"/>
      <c r="CB1046" s="9"/>
      <c r="CC1046" s="9"/>
      <c r="CD1046" s="9"/>
      <c r="CF1046" s="9"/>
      <c r="CH1046" s="9"/>
      <c r="CI1046" s="9"/>
      <c r="CJ1046" s="9"/>
      <c r="CL1046" s="9"/>
      <c r="CM1046" s="9"/>
      <c r="CN1046" s="9"/>
      <c r="CO1046" s="9"/>
      <c r="CP1046" s="9"/>
      <c r="CQ1046" s="9"/>
      <c r="CR1046" s="9"/>
      <c r="CT1046" s="9"/>
      <c r="CU1046" s="9"/>
      <c r="CV1046" s="9"/>
    </row>
    <row r="1047" spans="1:100" x14ac:dyDescent="0.2">
      <c r="A1047" s="9"/>
      <c r="B1047" s="9"/>
      <c r="C1047" s="9"/>
      <c r="D1047" s="9"/>
      <c r="E1047" s="9"/>
      <c r="F1047" s="9"/>
      <c r="H1047" s="9"/>
      <c r="I1047" s="9"/>
      <c r="J1047" s="9"/>
      <c r="L1047" s="9"/>
      <c r="N1047" s="9"/>
      <c r="O1047" s="9"/>
      <c r="P1047" s="9"/>
      <c r="R1047" s="9"/>
      <c r="T1047" s="9"/>
      <c r="V1047" s="9"/>
      <c r="W1047" s="9"/>
      <c r="X1047" s="9"/>
      <c r="Z1047" s="9"/>
      <c r="AA1047" s="9"/>
      <c r="AB1047" s="9"/>
      <c r="AC1047" s="9"/>
      <c r="AD1047" s="9"/>
      <c r="AF1047" s="9"/>
      <c r="AG1047" s="9"/>
      <c r="AH1047" s="9"/>
      <c r="AI1047" s="9"/>
      <c r="AJ1047" s="9"/>
      <c r="AL1047" s="9"/>
      <c r="AM1047" s="9"/>
      <c r="AN1047" s="9"/>
      <c r="AO1047" s="9"/>
      <c r="AP1047" s="9"/>
      <c r="AQ1047" s="9"/>
      <c r="AR1047" s="9"/>
      <c r="AS1047" s="9"/>
      <c r="AT1047" s="9"/>
      <c r="AU1047" s="9"/>
      <c r="AV1047" s="9"/>
      <c r="AW1047" s="9"/>
      <c r="AX1047" s="9"/>
      <c r="AY1047" s="9"/>
      <c r="AZ1047" s="9"/>
      <c r="BB1047" s="9"/>
      <c r="BD1047" s="9"/>
      <c r="BF1047" s="9"/>
      <c r="BG1047" s="9"/>
      <c r="BH1047" s="9"/>
      <c r="BI1047" s="9"/>
      <c r="BJ1047" s="9"/>
      <c r="BK1047" s="9"/>
      <c r="BL1047" s="9"/>
      <c r="BM1047" s="9"/>
      <c r="BN1047" s="9"/>
      <c r="BO1047" s="9"/>
      <c r="BP1047" s="9"/>
      <c r="BQ1047" s="9"/>
      <c r="BR1047" s="9"/>
      <c r="BS1047" s="9"/>
      <c r="BT1047" s="9"/>
      <c r="BV1047" s="9"/>
      <c r="BW1047" s="9"/>
      <c r="BX1047" s="9"/>
      <c r="BZ1047" s="9"/>
      <c r="CA1047" s="9"/>
      <c r="CB1047" s="9"/>
      <c r="CC1047" s="9"/>
      <c r="CD1047" s="9"/>
      <c r="CF1047" s="9"/>
      <c r="CH1047" s="9"/>
      <c r="CI1047" s="9"/>
      <c r="CJ1047" s="9"/>
      <c r="CL1047" s="9"/>
      <c r="CM1047" s="9"/>
      <c r="CN1047" s="9"/>
      <c r="CO1047" s="9"/>
      <c r="CP1047" s="9"/>
      <c r="CQ1047" s="9"/>
      <c r="CR1047" s="9"/>
      <c r="CT1047" s="9"/>
      <c r="CU1047" s="9"/>
      <c r="CV1047" s="9"/>
    </row>
    <row r="1048" spans="1:100" x14ac:dyDescent="0.2">
      <c r="A1048" s="9"/>
      <c r="B1048" s="9"/>
      <c r="C1048" s="9"/>
      <c r="D1048" s="9"/>
      <c r="E1048" s="9"/>
      <c r="F1048" s="9"/>
      <c r="H1048" s="9"/>
      <c r="I1048" s="9"/>
      <c r="J1048" s="9"/>
      <c r="L1048" s="9"/>
      <c r="N1048" s="9"/>
      <c r="O1048" s="9"/>
      <c r="P1048" s="9"/>
      <c r="R1048" s="9"/>
      <c r="T1048" s="9"/>
      <c r="V1048" s="9"/>
      <c r="W1048" s="9"/>
      <c r="X1048" s="9"/>
      <c r="Z1048" s="9"/>
      <c r="AA1048" s="9"/>
      <c r="AB1048" s="9"/>
      <c r="AC1048" s="9"/>
      <c r="AD1048" s="9"/>
      <c r="AF1048" s="9"/>
      <c r="AG1048" s="9"/>
      <c r="AH1048" s="9"/>
      <c r="AI1048" s="9"/>
      <c r="AJ1048" s="9"/>
      <c r="AL1048" s="9"/>
      <c r="AM1048" s="9"/>
      <c r="AN1048" s="9"/>
      <c r="AO1048" s="9"/>
      <c r="AP1048" s="9"/>
      <c r="AQ1048" s="9"/>
      <c r="AR1048" s="9"/>
      <c r="AS1048" s="9"/>
      <c r="AT1048" s="9"/>
      <c r="AU1048" s="9"/>
      <c r="AV1048" s="9"/>
      <c r="AW1048" s="9"/>
      <c r="AX1048" s="9"/>
      <c r="AY1048" s="9"/>
      <c r="AZ1048" s="9"/>
      <c r="BB1048" s="9"/>
      <c r="BD1048" s="9"/>
      <c r="BF1048" s="9"/>
      <c r="BG1048" s="9"/>
      <c r="BH1048" s="9"/>
      <c r="BI1048" s="9"/>
      <c r="BJ1048" s="9"/>
      <c r="BK1048" s="9"/>
      <c r="BL1048" s="9"/>
      <c r="BM1048" s="9"/>
      <c r="BN1048" s="9"/>
      <c r="BO1048" s="9"/>
      <c r="BP1048" s="9"/>
      <c r="BQ1048" s="9"/>
      <c r="BR1048" s="9"/>
      <c r="BS1048" s="9"/>
      <c r="BT1048" s="9"/>
      <c r="BV1048" s="9"/>
      <c r="BW1048" s="9"/>
      <c r="BX1048" s="9"/>
      <c r="BZ1048" s="9"/>
      <c r="CA1048" s="9"/>
      <c r="CB1048" s="9"/>
      <c r="CC1048" s="9"/>
      <c r="CD1048" s="9"/>
      <c r="CF1048" s="9"/>
      <c r="CH1048" s="9"/>
      <c r="CI1048" s="9"/>
      <c r="CJ1048" s="9"/>
      <c r="CL1048" s="9"/>
      <c r="CM1048" s="9"/>
      <c r="CN1048" s="9"/>
      <c r="CO1048" s="9"/>
      <c r="CP1048" s="9"/>
      <c r="CQ1048" s="9"/>
      <c r="CR1048" s="9"/>
      <c r="CT1048" s="9"/>
      <c r="CU1048" s="9"/>
      <c r="CV1048" s="9"/>
    </row>
    <row r="1049" spans="1:100" x14ac:dyDescent="0.2">
      <c r="A1049" s="9"/>
      <c r="B1049" s="9"/>
      <c r="C1049" s="9"/>
      <c r="D1049" s="9"/>
      <c r="E1049" s="9"/>
      <c r="F1049" s="9"/>
      <c r="H1049" s="9"/>
      <c r="I1049" s="9"/>
      <c r="J1049" s="9"/>
      <c r="L1049" s="9"/>
      <c r="N1049" s="9"/>
      <c r="O1049" s="9"/>
      <c r="P1049" s="9"/>
      <c r="R1049" s="9"/>
      <c r="T1049" s="9"/>
      <c r="V1049" s="9"/>
      <c r="W1049" s="9"/>
      <c r="X1049" s="9"/>
      <c r="Z1049" s="9"/>
      <c r="AA1049" s="9"/>
      <c r="AB1049" s="9"/>
      <c r="AC1049" s="9"/>
      <c r="AD1049" s="9"/>
      <c r="AF1049" s="9"/>
      <c r="AG1049" s="9"/>
      <c r="AH1049" s="9"/>
      <c r="AI1049" s="9"/>
      <c r="AJ1049" s="9"/>
      <c r="AL1049" s="9"/>
      <c r="AM1049" s="9"/>
      <c r="AN1049" s="9"/>
      <c r="AO1049" s="9"/>
      <c r="AP1049" s="9"/>
      <c r="AQ1049" s="9"/>
      <c r="AR1049" s="9"/>
      <c r="AS1049" s="9"/>
      <c r="AT1049" s="9"/>
      <c r="AU1049" s="9"/>
      <c r="AV1049" s="9"/>
      <c r="AW1049" s="9"/>
      <c r="AX1049" s="9"/>
      <c r="AY1049" s="9"/>
      <c r="AZ1049" s="9"/>
      <c r="BB1049" s="9"/>
      <c r="BD1049" s="9"/>
      <c r="BF1049" s="9"/>
      <c r="BG1049" s="9"/>
      <c r="BH1049" s="9"/>
      <c r="BI1049" s="9"/>
      <c r="BJ1049" s="9"/>
      <c r="BK1049" s="9"/>
      <c r="BL1049" s="9"/>
      <c r="BM1049" s="9"/>
      <c r="BN1049" s="9"/>
      <c r="BO1049" s="9"/>
      <c r="BP1049" s="9"/>
      <c r="BQ1049" s="9"/>
      <c r="BR1049" s="9"/>
      <c r="BS1049" s="9"/>
      <c r="BT1049" s="9"/>
      <c r="BV1049" s="9"/>
      <c r="BW1049" s="9"/>
      <c r="BX1049" s="9"/>
      <c r="BZ1049" s="9"/>
      <c r="CA1049" s="9"/>
      <c r="CB1049" s="9"/>
      <c r="CC1049" s="9"/>
      <c r="CD1049" s="9"/>
      <c r="CF1049" s="9"/>
      <c r="CH1049" s="9"/>
      <c r="CI1049" s="9"/>
      <c r="CJ1049" s="9"/>
      <c r="CL1049" s="9"/>
      <c r="CM1049" s="9"/>
      <c r="CN1049" s="9"/>
      <c r="CO1049" s="9"/>
      <c r="CP1049" s="9"/>
      <c r="CQ1049" s="9"/>
      <c r="CR1049" s="9"/>
      <c r="CT1049" s="9"/>
      <c r="CU1049" s="9"/>
      <c r="CV1049" s="9"/>
    </row>
    <row r="1050" spans="1:100" x14ac:dyDescent="0.2">
      <c r="A1050" s="9"/>
      <c r="B1050" s="9"/>
      <c r="C1050" s="9"/>
      <c r="D1050" s="9"/>
      <c r="E1050" s="9"/>
      <c r="F1050" s="9"/>
      <c r="H1050" s="9"/>
      <c r="I1050" s="9"/>
      <c r="J1050" s="9"/>
      <c r="L1050" s="9"/>
      <c r="N1050" s="9"/>
      <c r="O1050" s="9"/>
      <c r="P1050" s="9"/>
      <c r="R1050" s="9"/>
      <c r="T1050" s="9"/>
      <c r="V1050" s="9"/>
      <c r="W1050" s="9"/>
      <c r="X1050" s="9"/>
      <c r="Z1050" s="9"/>
      <c r="AA1050" s="9"/>
      <c r="AB1050" s="9"/>
      <c r="AC1050" s="9"/>
      <c r="AD1050" s="9"/>
      <c r="AF1050" s="9"/>
      <c r="AG1050" s="9"/>
      <c r="AH1050" s="9"/>
      <c r="AI1050" s="9"/>
      <c r="AJ1050" s="9"/>
      <c r="AL1050" s="9"/>
      <c r="AM1050" s="9"/>
      <c r="AN1050" s="9"/>
      <c r="AO1050" s="9"/>
      <c r="AP1050" s="9"/>
      <c r="AQ1050" s="9"/>
      <c r="AR1050" s="9"/>
      <c r="AS1050" s="9"/>
      <c r="AT1050" s="9"/>
      <c r="AU1050" s="9"/>
      <c r="AV1050" s="9"/>
      <c r="AW1050" s="9"/>
      <c r="AX1050" s="9"/>
      <c r="AY1050" s="9"/>
      <c r="AZ1050" s="9"/>
      <c r="BB1050" s="9"/>
      <c r="BD1050" s="9"/>
      <c r="BF1050" s="9"/>
      <c r="BG1050" s="9"/>
      <c r="BH1050" s="9"/>
      <c r="BI1050" s="9"/>
      <c r="BJ1050" s="9"/>
      <c r="BK1050" s="9"/>
      <c r="BL1050" s="9"/>
      <c r="BM1050" s="9"/>
      <c r="BN1050" s="9"/>
      <c r="BO1050" s="9"/>
      <c r="BP1050" s="9"/>
      <c r="BQ1050" s="9"/>
      <c r="BR1050" s="9"/>
      <c r="BS1050" s="9"/>
      <c r="BT1050" s="9"/>
      <c r="BV1050" s="9"/>
      <c r="BW1050" s="9"/>
      <c r="BX1050" s="9"/>
      <c r="BZ1050" s="9"/>
      <c r="CA1050" s="9"/>
      <c r="CB1050" s="9"/>
      <c r="CC1050" s="9"/>
      <c r="CD1050" s="9"/>
      <c r="CF1050" s="9"/>
      <c r="CH1050" s="9"/>
      <c r="CI1050" s="9"/>
      <c r="CJ1050" s="9"/>
      <c r="CL1050" s="9"/>
      <c r="CM1050" s="9"/>
      <c r="CN1050" s="9"/>
      <c r="CO1050" s="9"/>
      <c r="CP1050" s="9"/>
      <c r="CQ1050" s="9"/>
      <c r="CR1050" s="9"/>
      <c r="CT1050" s="9"/>
      <c r="CU1050" s="9"/>
      <c r="CV1050" s="9"/>
    </row>
    <row r="1051" spans="1:100" x14ac:dyDescent="0.2">
      <c r="A1051" s="9"/>
      <c r="B1051" s="9"/>
      <c r="C1051" s="9"/>
      <c r="D1051" s="9"/>
      <c r="E1051" s="9"/>
      <c r="F1051" s="9"/>
      <c r="H1051" s="9"/>
      <c r="I1051" s="9"/>
      <c r="J1051" s="9"/>
      <c r="L1051" s="9"/>
      <c r="N1051" s="9"/>
      <c r="O1051" s="9"/>
      <c r="P1051" s="9"/>
      <c r="R1051" s="9"/>
      <c r="T1051" s="9"/>
      <c r="V1051" s="9"/>
      <c r="W1051" s="9"/>
      <c r="X1051" s="9"/>
      <c r="Z1051" s="9"/>
      <c r="AA1051" s="9"/>
      <c r="AB1051" s="9"/>
      <c r="AC1051" s="9"/>
      <c r="AD1051" s="9"/>
      <c r="AF1051" s="9"/>
      <c r="AG1051" s="9"/>
      <c r="AH1051" s="9"/>
      <c r="AI1051" s="9"/>
      <c r="AJ1051" s="9"/>
      <c r="AL1051" s="9"/>
      <c r="AM1051" s="9"/>
      <c r="AN1051" s="9"/>
      <c r="AO1051" s="9"/>
      <c r="AP1051" s="9"/>
      <c r="AQ1051" s="9"/>
      <c r="AR1051" s="9"/>
      <c r="AS1051" s="9"/>
      <c r="AT1051" s="9"/>
      <c r="AU1051" s="9"/>
      <c r="AV1051" s="9"/>
      <c r="AW1051" s="9"/>
      <c r="AX1051" s="9"/>
      <c r="AY1051" s="9"/>
      <c r="AZ1051" s="9"/>
      <c r="BB1051" s="9"/>
      <c r="BD1051" s="9"/>
      <c r="BF1051" s="9"/>
      <c r="BG1051" s="9"/>
      <c r="BH1051" s="9"/>
      <c r="BI1051" s="9"/>
      <c r="BJ1051" s="9"/>
      <c r="BK1051" s="9"/>
      <c r="BL1051" s="9"/>
      <c r="BM1051" s="9"/>
      <c r="BN1051" s="9"/>
      <c r="BO1051" s="9"/>
      <c r="BP1051" s="9"/>
      <c r="BQ1051" s="9"/>
      <c r="BR1051" s="9"/>
      <c r="BS1051" s="9"/>
      <c r="BT1051" s="9"/>
      <c r="BV1051" s="9"/>
      <c r="BW1051" s="9"/>
      <c r="BX1051" s="9"/>
      <c r="BZ1051" s="9"/>
      <c r="CA1051" s="9"/>
      <c r="CB1051" s="9"/>
      <c r="CC1051" s="9"/>
      <c r="CD1051" s="9"/>
      <c r="CF1051" s="9"/>
      <c r="CH1051" s="9"/>
      <c r="CI1051" s="9"/>
      <c r="CJ1051" s="9"/>
      <c r="CL1051" s="9"/>
      <c r="CM1051" s="9"/>
      <c r="CN1051" s="9"/>
      <c r="CO1051" s="9"/>
      <c r="CP1051" s="9"/>
      <c r="CQ1051" s="9"/>
      <c r="CR1051" s="9"/>
      <c r="CT1051" s="9"/>
      <c r="CU1051" s="9"/>
      <c r="CV1051" s="9"/>
    </row>
    <row r="1052" spans="1:100" x14ac:dyDescent="0.2">
      <c r="A1052" s="9"/>
      <c r="B1052" s="9"/>
      <c r="C1052" s="9"/>
      <c r="D1052" s="9"/>
      <c r="E1052" s="9"/>
      <c r="F1052" s="9"/>
      <c r="H1052" s="9"/>
      <c r="I1052" s="9"/>
      <c r="J1052" s="9"/>
      <c r="L1052" s="9"/>
      <c r="N1052" s="9"/>
      <c r="O1052" s="9"/>
      <c r="P1052" s="9"/>
      <c r="R1052" s="9"/>
      <c r="T1052" s="9"/>
      <c r="V1052" s="9"/>
      <c r="W1052" s="9"/>
      <c r="X1052" s="9"/>
      <c r="Z1052" s="9"/>
      <c r="AA1052" s="9"/>
      <c r="AB1052" s="9"/>
      <c r="AC1052" s="9"/>
      <c r="AD1052" s="9"/>
      <c r="AF1052" s="9"/>
      <c r="AG1052" s="9"/>
      <c r="AH1052" s="9"/>
      <c r="AI1052" s="9"/>
      <c r="AJ1052" s="9"/>
      <c r="AL1052" s="9"/>
      <c r="AM1052" s="9"/>
      <c r="AN1052" s="9"/>
      <c r="AO1052" s="9"/>
      <c r="AP1052" s="9"/>
      <c r="AQ1052" s="9"/>
      <c r="AR1052" s="9"/>
      <c r="AS1052" s="9"/>
      <c r="AT1052" s="9"/>
      <c r="AU1052" s="9"/>
      <c r="AV1052" s="9"/>
      <c r="AW1052" s="9"/>
      <c r="AX1052" s="9"/>
      <c r="AY1052" s="9"/>
      <c r="AZ1052" s="9"/>
      <c r="BB1052" s="9"/>
      <c r="BD1052" s="9"/>
      <c r="BF1052" s="9"/>
      <c r="BG1052" s="9"/>
      <c r="BH1052" s="9"/>
      <c r="BI1052" s="9"/>
      <c r="BJ1052" s="9"/>
      <c r="BK1052" s="9"/>
      <c r="BL1052" s="9"/>
      <c r="BM1052" s="9"/>
      <c r="BN1052" s="9"/>
      <c r="BO1052" s="9"/>
      <c r="BP1052" s="9"/>
      <c r="BQ1052" s="9"/>
      <c r="BR1052" s="9"/>
      <c r="BS1052" s="9"/>
      <c r="BT1052" s="9"/>
      <c r="BV1052" s="9"/>
      <c r="BW1052" s="9"/>
      <c r="BX1052" s="9"/>
      <c r="BZ1052" s="9"/>
      <c r="CA1052" s="9"/>
      <c r="CB1052" s="9"/>
      <c r="CC1052" s="9"/>
      <c r="CD1052" s="9"/>
      <c r="CF1052" s="9"/>
      <c r="CH1052" s="9"/>
      <c r="CI1052" s="9"/>
      <c r="CJ1052" s="9"/>
      <c r="CL1052" s="9"/>
      <c r="CM1052" s="9"/>
      <c r="CN1052" s="9"/>
      <c r="CO1052" s="9"/>
      <c r="CP1052" s="9"/>
      <c r="CQ1052" s="9"/>
      <c r="CR1052" s="9"/>
      <c r="CT1052" s="9"/>
      <c r="CU1052" s="9"/>
      <c r="CV1052" s="9"/>
    </row>
    <row r="1053" spans="1:100" x14ac:dyDescent="0.2">
      <c r="A1053" s="9"/>
      <c r="B1053" s="9"/>
      <c r="C1053" s="9"/>
      <c r="D1053" s="9"/>
      <c r="E1053" s="9"/>
      <c r="F1053" s="9"/>
      <c r="H1053" s="9"/>
      <c r="I1053" s="9"/>
      <c r="J1053" s="9"/>
      <c r="L1053" s="9"/>
      <c r="N1053" s="9"/>
      <c r="O1053" s="9"/>
      <c r="P1053" s="9"/>
      <c r="R1053" s="9"/>
      <c r="T1053" s="9"/>
      <c r="V1053" s="9"/>
      <c r="W1053" s="9"/>
      <c r="X1053" s="9"/>
      <c r="Z1053" s="9"/>
      <c r="AA1053" s="9"/>
      <c r="AB1053" s="9"/>
      <c r="AC1053" s="9"/>
      <c r="AD1053" s="9"/>
      <c r="AF1053" s="9"/>
      <c r="AG1053" s="9"/>
      <c r="AH1053" s="9"/>
      <c r="AI1053" s="9"/>
      <c r="AJ1053" s="9"/>
      <c r="AL1053" s="9"/>
      <c r="AM1053" s="9"/>
      <c r="AN1053" s="9"/>
      <c r="AO1053" s="9"/>
      <c r="AP1053" s="9"/>
      <c r="AQ1053" s="9"/>
      <c r="AR1053" s="9"/>
      <c r="AS1053" s="9"/>
      <c r="AT1053" s="9"/>
      <c r="AU1053" s="9"/>
      <c r="AV1053" s="9"/>
      <c r="AW1053" s="9"/>
      <c r="AX1053" s="9"/>
      <c r="AY1053" s="9"/>
      <c r="AZ1053" s="9"/>
      <c r="BB1053" s="9"/>
      <c r="BD1053" s="9"/>
      <c r="BF1053" s="9"/>
      <c r="BG1053" s="9"/>
      <c r="BH1053" s="9"/>
      <c r="BI1053" s="9"/>
      <c r="BJ1053" s="9"/>
      <c r="BK1053" s="9"/>
      <c r="BL1053" s="9"/>
      <c r="BM1053" s="9"/>
      <c r="BN1053" s="9"/>
      <c r="BO1053" s="9"/>
      <c r="BP1053" s="9"/>
      <c r="BQ1053" s="9"/>
      <c r="BR1053" s="9"/>
      <c r="BS1053" s="9"/>
      <c r="BT1053" s="9"/>
      <c r="BV1053" s="9"/>
      <c r="BW1053" s="9"/>
      <c r="BX1053" s="9"/>
      <c r="BZ1053" s="9"/>
      <c r="CA1053" s="9"/>
      <c r="CB1053" s="9"/>
      <c r="CC1053" s="9"/>
      <c r="CD1053" s="9"/>
      <c r="CF1053" s="9"/>
      <c r="CH1053" s="9"/>
      <c r="CI1053" s="9"/>
      <c r="CJ1053" s="9"/>
      <c r="CL1053" s="9"/>
      <c r="CM1053" s="9"/>
      <c r="CN1053" s="9"/>
      <c r="CO1053" s="9"/>
      <c r="CP1053" s="9"/>
      <c r="CQ1053" s="9"/>
      <c r="CR1053" s="9"/>
      <c r="CT1053" s="9"/>
      <c r="CU1053" s="9"/>
      <c r="CV1053" s="9"/>
    </row>
    <row r="1054" spans="1:100" x14ac:dyDescent="0.2">
      <c r="A1054" s="9"/>
      <c r="B1054" s="9"/>
      <c r="C1054" s="9"/>
      <c r="D1054" s="9"/>
      <c r="E1054" s="9"/>
      <c r="F1054" s="9"/>
      <c r="H1054" s="9"/>
      <c r="I1054" s="9"/>
      <c r="J1054" s="9"/>
      <c r="L1054" s="9"/>
      <c r="N1054" s="9"/>
      <c r="O1054" s="9"/>
      <c r="P1054" s="9"/>
      <c r="R1054" s="9"/>
      <c r="T1054" s="9"/>
      <c r="V1054" s="9"/>
      <c r="W1054" s="9"/>
      <c r="X1054" s="9"/>
      <c r="Z1054" s="9"/>
      <c r="AA1054" s="9"/>
      <c r="AB1054" s="9"/>
      <c r="AC1054" s="9"/>
      <c r="AD1054" s="9"/>
      <c r="AF1054" s="9"/>
      <c r="AG1054" s="9"/>
      <c r="AH1054" s="9"/>
      <c r="AI1054" s="9"/>
      <c r="AJ1054" s="9"/>
      <c r="AL1054" s="9"/>
      <c r="AM1054" s="9"/>
      <c r="AN1054" s="9"/>
      <c r="AO1054" s="9"/>
      <c r="AP1054" s="9"/>
      <c r="AQ1054" s="9"/>
      <c r="AR1054" s="9"/>
      <c r="AS1054" s="9"/>
      <c r="AT1054" s="9"/>
      <c r="AU1054" s="9"/>
      <c r="AV1054" s="9"/>
      <c r="AW1054" s="9"/>
      <c r="AX1054" s="9"/>
      <c r="AY1054" s="9"/>
      <c r="AZ1054" s="9"/>
      <c r="BB1054" s="9"/>
      <c r="BD1054" s="9"/>
      <c r="BF1054" s="9"/>
      <c r="BG1054" s="9"/>
      <c r="BH1054" s="9"/>
      <c r="BI1054" s="9"/>
      <c r="BJ1054" s="9"/>
      <c r="BK1054" s="9"/>
      <c r="BL1054" s="9"/>
      <c r="BM1054" s="9"/>
      <c r="BN1054" s="9"/>
      <c r="BO1054" s="9"/>
      <c r="BP1054" s="9"/>
      <c r="BQ1054" s="9"/>
      <c r="BR1054" s="9"/>
      <c r="BS1054" s="9"/>
      <c r="BT1054" s="9"/>
      <c r="BV1054" s="9"/>
      <c r="BW1054" s="9"/>
      <c r="BX1054" s="9"/>
      <c r="BZ1054" s="9"/>
      <c r="CA1054" s="9"/>
      <c r="CB1054" s="9"/>
      <c r="CC1054" s="9"/>
      <c r="CD1054" s="9"/>
      <c r="CF1054" s="9"/>
      <c r="CH1054" s="9"/>
      <c r="CI1054" s="9"/>
      <c r="CJ1054" s="9"/>
      <c r="CL1054" s="9"/>
      <c r="CM1054" s="9"/>
      <c r="CN1054" s="9"/>
      <c r="CO1054" s="9"/>
      <c r="CP1054" s="9"/>
      <c r="CQ1054" s="9"/>
      <c r="CR1054" s="9"/>
      <c r="CT1054" s="9"/>
      <c r="CU1054" s="9"/>
      <c r="CV1054" s="9"/>
    </row>
    <row r="1055" spans="1:100" x14ac:dyDescent="0.2">
      <c r="A1055" s="9"/>
      <c r="B1055" s="9"/>
      <c r="C1055" s="9"/>
      <c r="D1055" s="9"/>
      <c r="E1055" s="9"/>
      <c r="F1055" s="9"/>
      <c r="H1055" s="9"/>
      <c r="I1055" s="9"/>
      <c r="J1055" s="9"/>
      <c r="L1055" s="9"/>
      <c r="N1055" s="9"/>
      <c r="O1055" s="9"/>
      <c r="P1055" s="9"/>
      <c r="R1055" s="9"/>
      <c r="T1055" s="9"/>
      <c r="V1055" s="9"/>
      <c r="W1055" s="9"/>
      <c r="X1055" s="9"/>
      <c r="Z1055" s="9"/>
      <c r="AA1055" s="9"/>
      <c r="AB1055" s="9"/>
      <c r="AC1055" s="9"/>
      <c r="AD1055" s="9"/>
      <c r="AF1055" s="9"/>
      <c r="AG1055" s="9"/>
      <c r="AH1055" s="9"/>
      <c r="AI1055" s="9"/>
      <c r="AJ1055" s="9"/>
      <c r="AL1055" s="9"/>
      <c r="AM1055" s="9"/>
      <c r="AN1055" s="9"/>
      <c r="AO1055" s="9"/>
      <c r="AP1055" s="9"/>
      <c r="AQ1055" s="9"/>
      <c r="AR1055" s="9"/>
      <c r="AS1055" s="9"/>
      <c r="AT1055" s="9"/>
      <c r="AU1055" s="9"/>
      <c r="AV1055" s="9"/>
      <c r="AW1055" s="9"/>
      <c r="AX1055" s="9"/>
      <c r="AY1055" s="9"/>
      <c r="AZ1055" s="9"/>
      <c r="BB1055" s="9"/>
      <c r="BD1055" s="9"/>
      <c r="BF1055" s="9"/>
      <c r="BG1055" s="9"/>
      <c r="BH1055" s="9"/>
      <c r="BI1055" s="9"/>
      <c r="BJ1055" s="9"/>
      <c r="BK1055" s="9"/>
      <c r="BL1055" s="9"/>
      <c r="BM1055" s="9"/>
      <c r="BN1055" s="9"/>
      <c r="BO1055" s="9"/>
      <c r="BP1055" s="9"/>
      <c r="BQ1055" s="9"/>
      <c r="BR1055" s="9"/>
      <c r="BS1055" s="9"/>
      <c r="BT1055" s="9"/>
      <c r="BV1055" s="9"/>
      <c r="BW1055" s="9"/>
      <c r="BX1055" s="9"/>
      <c r="BZ1055" s="9"/>
      <c r="CA1055" s="9"/>
      <c r="CB1055" s="9"/>
      <c r="CC1055" s="9"/>
      <c r="CD1055" s="9"/>
      <c r="CF1055" s="9"/>
      <c r="CH1055" s="9"/>
      <c r="CI1055" s="9"/>
      <c r="CJ1055" s="9"/>
      <c r="CL1055" s="9"/>
      <c r="CM1055" s="9"/>
      <c r="CN1055" s="9"/>
      <c r="CO1055" s="9"/>
      <c r="CP1055" s="9"/>
      <c r="CQ1055" s="9"/>
      <c r="CR1055" s="9"/>
      <c r="CT1055" s="9"/>
      <c r="CU1055" s="9"/>
      <c r="CV1055" s="9"/>
    </row>
    <row r="1056" spans="1:100" x14ac:dyDescent="0.2">
      <c r="A1056" s="9"/>
      <c r="B1056" s="9"/>
      <c r="C1056" s="9"/>
      <c r="D1056" s="9"/>
      <c r="E1056" s="9"/>
      <c r="F1056" s="9"/>
      <c r="H1056" s="9"/>
      <c r="I1056" s="9"/>
      <c r="J1056" s="9"/>
      <c r="L1056" s="9"/>
      <c r="N1056" s="9"/>
      <c r="O1056" s="9"/>
      <c r="P1056" s="9"/>
      <c r="R1056" s="9"/>
      <c r="T1056" s="9"/>
      <c r="V1056" s="9"/>
      <c r="W1056" s="9"/>
      <c r="X1056" s="9"/>
      <c r="Z1056" s="9"/>
      <c r="AA1056" s="9"/>
      <c r="AB1056" s="9"/>
      <c r="AC1056" s="9"/>
      <c r="AD1056" s="9"/>
      <c r="AF1056" s="9"/>
      <c r="AG1056" s="9"/>
      <c r="AH1056" s="9"/>
      <c r="AI1056" s="9"/>
      <c r="AJ1056" s="9"/>
      <c r="AL1056" s="9"/>
      <c r="AM1056" s="9"/>
      <c r="AN1056" s="9"/>
      <c r="AO1056" s="9"/>
      <c r="AP1056" s="9"/>
      <c r="AQ1056" s="9"/>
      <c r="AR1056" s="9"/>
      <c r="AS1056" s="9"/>
      <c r="AT1056" s="9"/>
      <c r="AU1056" s="9"/>
      <c r="AV1056" s="9"/>
      <c r="AW1056" s="9"/>
      <c r="AX1056" s="9"/>
      <c r="AY1056" s="9"/>
      <c r="AZ1056" s="9"/>
      <c r="BB1056" s="9"/>
      <c r="BD1056" s="9"/>
      <c r="BF1056" s="9"/>
      <c r="BG1056" s="9"/>
      <c r="BH1056" s="9"/>
      <c r="BI1056" s="9"/>
      <c r="BJ1056" s="9"/>
      <c r="BK1056" s="9"/>
      <c r="BL1056" s="9"/>
      <c r="BM1056" s="9"/>
      <c r="BN1056" s="9"/>
      <c r="BO1056" s="9"/>
      <c r="BP1056" s="9"/>
      <c r="BQ1056" s="9"/>
      <c r="BR1056" s="9"/>
      <c r="BS1056" s="9"/>
      <c r="BT1056" s="9"/>
      <c r="BV1056" s="9"/>
      <c r="BW1056" s="9"/>
      <c r="BX1056" s="9"/>
      <c r="BZ1056" s="9"/>
      <c r="CA1056" s="9"/>
      <c r="CB1056" s="9"/>
      <c r="CC1056" s="9"/>
      <c r="CD1056" s="9"/>
      <c r="CF1056" s="9"/>
      <c r="CH1056" s="9"/>
      <c r="CI1056" s="9"/>
      <c r="CJ1056" s="9"/>
      <c r="CL1056" s="9"/>
      <c r="CM1056" s="9"/>
      <c r="CN1056" s="9"/>
      <c r="CO1056" s="9"/>
      <c r="CP1056" s="9"/>
      <c r="CQ1056" s="9"/>
      <c r="CR1056" s="9"/>
      <c r="CT1056" s="9"/>
      <c r="CU1056" s="9"/>
      <c r="CV1056" s="9"/>
    </row>
    <row r="1057" spans="1:100" x14ac:dyDescent="0.2">
      <c r="A1057" s="9"/>
      <c r="B1057" s="9"/>
      <c r="C1057" s="9"/>
      <c r="D1057" s="9"/>
      <c r="E1057" s="9"/>
      <c r="F1057" s="9"/>
      <c r="H1057" s="9"/>
      <c r="I1057" s="9"/>
      <c r="J1057" s="9"/>
      <c r="L1057" s="9"/>
      <c r="N1057" s="9"/>
      <c r="O1057" s="9"/>
      <c r="P1057" s="9"/>
      <c r="R1057" s="9"/>
      <c r="T1057" s="9"/>
      <c r="V1057" s="9"/>
      <c r="W1057" s="9"/>
      <c r="X1057" s="9"/>
      <c r="Z1057" s="9"/>
      <c r="AA1057" s="9"/>
      <c r="AB1057" s="9"/>
      <c r="AC1057" s="9"/>
      <c r="AD1057" s="9"/>
      <c r="AF1057" s="9"/>
      <c r="AG1057" s="9"/>
      <c r="AH1057" s="9"/>
      <c r="AI1057" s="9"/>
      <c r="AJ1057" s="9"/>
      <c r="AL1057" s="9"/>
      <c r="AM1057" s="9"/>
      <c r="AN1057" s="9"/>
      <c r="AO1057" s="9"/>
      <c r="AP1057" s="9"/>
      <c r="AQ1057" s="9"/>
      <c r="AR1057" s="9"/>
      <c r="AS1057" s="9"/>
      <c r="AT1057" s="9"/>
      <c r="AU1057" s="9"/>
      <c r="AV1057" s="9"/>
      <c r="AW1057" s="9"/>
      <c r="AX1057" s="9"/>
      <c r="AY1057" s="9"/>
      <c r="AZ1057" s="9"/>
      <c r="BB1057" s="9"/>
      <c r="BD1057" s="9"/>
      <c r="BF1057" s="9"/>
      <c r="BG1057" s="9"/>
      <c r="BH1057" s="9"/>
      <c r="BI1057" s="9"/>
      <c r="BJ1057" s="9"/>
      <c r="BK1057" s="9"/>
      <c r="BL1057" s="9"/>
      <c r="BM1057" s="9"/>
      <c r="BN1057" s="9"/>
      <c r="BO1057" s="9"/>
      <c r="BP1057" s="9"/>
      <c r="BQ1057" s="9"/>
      <c r="BR1057" s="9"/>
      <c r="BS1057" s="9"/>
      <c r="BT1057" s="9"/>
      <c r="BV1057" s="9"/>
      <c r="BW1057" s="9"/>
      <c r="BX1057" s="9"/>
      <c r="BZ1057" s="9"/>
      <c r="CA1057" s="9"/>
      <c r="CB1057" s="9"/>
      <c r="CC1057" s="9"/>
      <c r="CD1057" s="9"/>
      <c r="CF1057" s="9"/>
      <c r="CH1057" s="9"/>
      <c r="CI1057" s="9"/>
      <c r="CJ1057" s="9"/>
      <c r="CL1057" s="9"/>
      <c r="CM1057" s="9"/>
      <c r="CN1057" s="9"/>
      <c r="CO1057" s="9"/>
      <c r="CP1057" s="9"/>
      <c r="CQ1057" s="9"/>
      <c r="CR1057" s="9"/>
      <c r="CT1057" s="9"/>
      <c r="CU1057" s="9"/>
      <c r="CV1057" s="9"/>
    </row>
    <row r="1058" spans="1:100" x14ac:dyDescent="0.2">
      <c r="A1058" s="9"/>
      <c r="B1058" s="9"/>
      <c r="C1058" s="9"/>
      <c r="D1058" s="9"/>
      <c r="E1058" s="9"/>
      <c r="F1058" s="9"/>
      <c r="H1058" s="9"/>
      <c r="I1058" s="9"/>
      <c r="J1058" s="9"/>
      <c r="L1058" s="9"/>
      <c r="N1058" s="9"/>
      <c r="O1058" s="9"/>
      <c r="P1058" s="9"/>
      <c r="R1058" s="9"/>
      <c r="T1058" s="9"/>
      <c r="V1058" s="9"/>
      <c r="W1058" s="9"/>
      <c r="X1058" s="9"/>
      <c r="Z1058" s="9"/>
      <c r="AA1058" s="9"/>
      <c r="AB1058" s="9"/>
      <c r="AC1058" s="9"/>
      <c r="AD1058" s="9"/>
      <c r="AF1058" s="9"/>
      <c r="AG1058" s="9"/>
      <c r="AH1058" s="9"/>
      <c r="AI1058" s="9"/>
      <c r="AJ1058" s="9"/>
      <c r="AL1058" s="9"/>
      <c r="AM1058" s="9"/>
      <c r="AN1058" s="9"/>
      <c r="AO1058" s="9"/>
      <c r="AP1058" s="9"/>
      <c r="AQ1058" s="9"/>
      <c r="AR1058" s="9"/>
      <c r="AS1058" s="9"/>
      <c r="AT1058" s="9"/>
      <c r="AU1058" s="9"/>
      <c r="AV1058" s="9"/>
      <c r="AW1058" s="9"/>
      <c r="AX1058" s="9"/>
      <c r="AY1058" s="9"/>
      <c r="AZ1058" s="9"/>
      <c r="BB1058" s="9"/>
      <c r="BD1058" s="9"/>
      <c r="BF1058" s="9"/>
      <c r="BG1058" s="9"/>
      <c r="BH1058" s="9"/>
      <c r="BI1058" s="9"/>
      <c r="BJ1058" s="9"/>
      <c r="BK1058" s="9"/>
      <c r="BL1058" s="9"/>
      <c r="BM1058" s="9"/>
      <c r="BN1058" s="9"/>
      <c r="BO1058" s="9"/>
      <c r="BP1058" s="9"/>
      <c r="BQ1058" s="9"/>
      <c r="BR1058" s="9"/>
      <c r="BS1058" s="9"/>
      <c r="BT1058" s="9"/>
      <c r="BV1058" s="9"/>
      <c r="BW1058" s="9"/>
      <c r="BX1058" s="9"/>
      <c r="BZ1058" s="9"/>
      <c r="CA1058" s="9"/>
      <c r="CB1058" s="9"/>
      <c r="CC1058" s="9"/>
      <c r="CD1058" s="9"/>
      <c r="CF1058" s="9"/>
      <c r="CH1058" s="9"/>
      <c r="CI1058" s="9"/>
      <c r="CJ1058" s="9"/>
      <c r="CL1058" s="9"/>
      <c r="CM1058" s="9"/>
      <c r="CN1058" s="9"/>
      <c r="CO1058" s="9"/>
      <c r="CP1058" s="9"/>
      <c r="CQ1058" s="9"/>
      <c r="CR1058" s="9"/>
      <c r="CT1058" s="9"/>
      <c r="CU1058" s="9"/>
      <c r="CV1058" s="9"/>
    </row>
    <row r="1059" spans="1:100" x14ac:dyDescent="0.2">
      <c r="A1059" s="9"/>
      <c r="B1059" s="9"/>
      <c r="C1059" s="9"/>
      <c r="D1059" s="9"/>
      <c r="E1059" s="9"/>
      <c r="F1059" s="9"/>
      <c r="H1059" s="9"/>
      <c r="I1059" s="9"/>
      <c r="J1059" s="9"/>
      <c r="L1059" s="9"/>
      <c r="N1059" s="9"/>
      <c r="O1059" s="9"/>
      <c r="P1059" s="9"/>
      <c r="R1059" s="9"/>
      <c r="T1059" s="9"/>
      <c r="V1059" s="9"/>
      <c r="W1059" s="9"/>
      <c r="X1059" s="9"/>
      <c r="Z1059" s="9"/>
      <c r="AA1059" s="9"/>
      <c r="AB1059" s="9"/>
      <c r="AC1059" s="9"/>
      <c r="AD1059" s="9"/>
      <c r="AF1059" s="9"/>
      <c r="AG1059" s="9"/>
      <c r="AH1059" s="9"/>
      <c r="AI1059" s="9"/>
      <c r="AJ1059" s="9"/>
      <c r="AL1059" s="9"/>
      <c r="AM1059" s="9"/>
      <c r="AN1059" s="9"/>
      <c r="AO1059" s="9"/>
      <c r="AP1059" s="9"/>
      <c r="AQ1059" s="9"/>
      <c r="AR1059" s="9"/>
      <c r="AS1059" s="9"/>
      <c r="AT1059" s="9"/>
      <c r="AU1059" s="9"/>
      <c r="AV1059" s="9"/>
      <c r="AW1059" s="9"/>
      <c r="AX1059" s="9"/>
      <c r="AY1059" s="9"/>
      <c r="AZ1059" s="9"/>
      <c r="BB1059" s="9"/>
      <c r="BD1059" s="9"/>
      <c r="BF1059" s="9"/>
      <c r="BG1059" s="9"/>
      <c r="BH1059" s="9"/>
      <c r="BI1059" s="9"/>
      <c r="BJ1059" s="9"/>
      <c r="BK1059" s="9"/>
      <c r="BL1059" s="9"/>
      <c r="BM1059" s="9"/>
      <c r="BN1059" s="9"/>
      <c r="BO1059" s="9"/>
      <c r="BP1059" s="9"/>
      <c r="BQ1059" s="9"/>
      <c r="BR1059" s="9"/>
      <c r="BS1059" s="9"/>
      <c r="BT1059" s="9"/>
      <c r="BV1059" s="9"/>
      <c r="BW1059" s="9"/>
      <c r="BX1059" s="9"/>
      <c r="BZ1059" s="9"/>
      <c r="CA1059" s="9"/>
      <c r="CB1059" s="9"/>
      <c r="CC1059" s="9"/>
      <c r="CD1059" s="9"/>
      <c r="CF1059" s="9"/>
      <c r="CH1059" s="9"/>
      <c r="CI1059" s="9"/>
      <c r="CJ1059" s="9"/>
      <c r="CL1059" s="9"/>
      <c r="CM1059" s="9"/>
      <c r="CN1059" s="9"/>
      <c r="CO1059" s="9"/>
      <c r="CP1059" s="9"/>
      <c r="CQ1059" s="9"/>
      <c r="CR1059" s="9"/>
      <c r="CT1059" s="9"/>
      <c r="CU1059" s="9"/>
      <c r="CV1059" s="9"/>
    </row>
    <row r="1060" spans="1:100" x14ac:dyDescent="0.2">
      <c r="A1060" s="9"/>
      <c r="B1060" s="9"/>
      <c r="C1060" s="9"/>
      <c r="D1060" s="9"/>
      <c r="E1060" s="9"/>
      <c r="F1060" s="9"/>
      <c r="H1060" s="9"/>
      <c r="I1060" s="9"/>
      <c r="J1060" s="9"/>
      <c r="L1060" s="9"/>
      <c r="N1060" s="9"/>
      <c r="O1060" s="9"/>
      <c r="P1060" s="9"/>
      <c r="R1060" s="9"/>
      <c r="T1060" s="9"/>
      <c r="V1060" s="9"/>
      <c r="W1060" s="9"/>
      <c r="X1060" s="9"/>
      <c r="Z1060" s="9"/>
      <c r="AA1060" s="9"/>
      <c r="AB1060" s="9"/>
      <c r="AC1060" s="9"/>
      <c r="AD1060" s="9"/>
      <c r="AF1060" s="9"/>
      <c r="AG1060" s="9"/>
      <c r="AH1060" s="9"/>
      <c r="AI1060" s="9"/>
      <c r="AJ1060" s="9"/>
      <c r="AL1060" s="9"/>
      <c r="AM1060" s="9"/>
      <c r="AN1060" s="9"/>
      <c r="AO1060" s="9"/>
      <c r="AP1060" s="9"/>
      <c r="AQ1060" s="9"/>
      <c r="AR1060" s="9"/>
      <c r="AS1060" s="9"/>
      <c r="AT1060" s="9"/>
      <c r="AU1060" s="9"/>
      <c r="AV1060" s="9"/>
      <c r="AW1060" s="9"/>
      <c r="AX1060" s="9"/>
      <c r="AY1060" s="9"/>
      <c r="AZ1060" s="9"/>
      <c r="BB1060" s="9"/>
      <c r="BD1060" s="9"/>
      <c r="BF1060" s="9"/>
      <c r="BG1060" s="9"/>
      <c r="BH1060" s="9"/>
      <c r="BI1060" s="9"/>
      <c r="BJ1060" s="9"/>
      <c r="BK1060" s="9"/>
      <c r="BL1060" s="9"/>
      <c r="BM1060" s="9"/>
      <c r="BN1060" s="9"/>
      <c r="BO1060" s="9"/>
      <c r="BP1060" s="9"/>
      <c r="BQ1060" s="9"/>
      <c r="BR1060" s="9"/>
      <c r="BS1060" s="9"/>
      <c r="BT1060" s="9"/>
      <c r="BV1060" s="9"/>
      <c r="BW1060" s="9"/>
      <c r="BX1060" s="9"/>
      <c r="BZ1060" s="9"/>
      <c r="CA1060" s="9"/>
      <c r="CB1060" s="9"/>
      <c r="CC1060" s="9"/>
      <c r="CD1060" s="9"/>
      <c r="CF1060" s="9"/>
      <c r="CH1060" s="9"/>
      <c r="CI1060" s="9"/>
      <c r="CJ1060" s="9"/>
      <c r="CL1060" s="9"/>
      <c r="CM1060" s="9"/>
      <c r="CN1060" s="9"/>
      <c r="CO1060" s="9"/>
      <c r="CP1060" s="9"/>
      <c r="CQ1060" s="9"/>
      <c r="CR1060" s="9"/>
      <c r="CT1060" s="9"/>
      <c r="CU1060" s="9"/>
      <c r="CV1060" s="9"/>
    </row>
    <row r="1061" spans="1:100" x14ac:dyDescent="0.2">
      <c r="A1061" s="9"/>
      <c r="B1061" s="9"/>
      <c r="C1061" s="9"/>
      <c r="D1061" s="9"/>
      <c r="E1061" s="9"/>
      <c r="F1061" s="9"/>
      <c r="H1061" s="9"/>
      <c r="I1061" s="9"/>
      <c r="J1061" s="9"/>
      <c r="L1061" s="9"/>
      <c r="N1061" s="9"/>
      <c r="O1061" s="9"/>
      <c r="P1061" s="9"/>
      <c r="R1061" s="9"/>
      <c r="T1061" s="9"/>
      <c r="V1061" s="9"/>
      <c r="W1061" s="9"/>
      <c r="X1061" s="9"/>
      <c r="Z1061" s="9"/>
      <c r="AA1061" s="9"/>
      <c r="AB1061" s="9"/>
      <c r="AC1061" s="9"/>
      <c r="AD1061" s="9"/>
      <c r="AF1061" s="9"/>
      <c r="AG1061" s="9"/>
      <c r="AH1061" s="9"/>
      <c r="AI1061" s="9"/>
      <c r="AJ1061" s="9"/>
      <c r="AL1061" s="9"/>
      <c r="AM1061" s="9"/>
      <c r="AN1061" s="9"/>
      <c r="AO1061" s="9"/>
      <c r="AP1061" s="9"/>
      <c r="AQ1061" s="9"/>
      <c r="AR1061" s="9"/>
      <c r="AS1061" s="9"/>
      <c r="AT1061" s="9"/>
      <c r="AU1061" s="9"/>
      <c r="AV1061" s="9"/>
      <c r="AW1061" s="9"/>
      <c r="AX1061" s="9"/>
      <c r="AY1061" s="9"/>
      <c r="AZ1061" s="9"/>
      <c r="BB1061" s="9"/>
      <c r="BD1061" s="9"/>
      <c r="BF1061" s="9"/>
      <c r="BG1061" s="9"/>
      <c r="BH1061" s="9"/>
      <c r="BI1061" s="9"/>
      <c r="BJ1061" s="9"/>
      <c r="BK1061" s="9"/>
      <c r="BL1061" s="9"/>
      <c r="BM1061" s="9"/>
      <c r="BN1061" s="9"/>
      <c r="BO1061" s="9"/>
      <c r="BP1061" s="9"/>
      <c r="BQ1061" s="9"/>
      <c r="BR1061" s="9"/>
      <c r="BS1061" s="9"/>
      <c r="BT1061" s="9"/>
      <c r="BV1061" s="9"/>
      <c r="BW1061" s="9"/>
      <c r="BX1061" s="9"/>
      <c r="BZ1061" s="9"/>
      <c r="CA1061" s="9"/>
      <c r="CB1061" s="9"/>
      <c r="CC1061" s="9"/>
      <c r="CD1061" s="9"/>
      <c r="CF1061" s="9"/>
      <c r="CH1061" s="9"/>
      <c r="CI1061" s="9"/>
      <c r="CJ1061" s="9"/>
      <c r="CL1061" s="9"/>
      <c r="CM1061" s="9"/>
      <c r="CN1061" s="9"/>
      <c r="CO1061" s="9"/>
      <c r="CP1061" s="9"/>
      <c r="CQ1061" s="9"/>
      <c r="CR1061" s="9"/>
      <c r="CT1061" s="9"/>
      <c r="CU1061" s="9"/>
      <c r="CV1061" s="9"/>
    </row>
    <row r="1062" spans="1:100" x14ac:dyDescent="0.2">
      <c r="A1062" s="9"/>
      <c r="B1062" s="9"/>
      <c r="C1062" s="9"/>
      <c r="D1062" s="9"/>
      <c r="E1062" s="9"/>
      <c r="F1062" s="9"/>
      <c r="H1062" s="9"/>
      <c r="I1062" s="9"/>
      <c r="J1062" s="9"/>
      <c r="L1062" s="9"/>
      <c r="N1062" s="9"/>
      <c r="O1062" s="9"/>
      <c r="P1062" s="9"/>
      <c r="R1062" s="9"/>
      <c r="T1062" s="9"/>
      <c r="V1062" s="9"/>
      <c r="W1062" s="9"/>
      <c r="X1062" s="9"/>
      <c r="Z1062" s="9"/>
      <c r="AA1062" s="9"/>
      <c r="AB1062" s="9"/>
      <c r="AC1062" s="9"/>
      <c r="AD1062" s="9"/>
      <c r="AF1062" s="9"/>
      <c r="AG1062" s="9"/>
      <c r="AH1062" s="9"/>
      <c r="AI1062" s="9"/>
      <c r="AJ1062" s="9"/>
      <c r="AL1062" s="9"/>
      <c r="AM1062" s="9"/>
      <c r="AN1062" s="9"/>
      <c r="AO1062" s="9"/>
      <c r="AP1062" s="9"/>
      <c r="AQ1062" s="9"/>
      <c r="AR1062" s="9"/>
      <c r="AS1062" s="9"/>
      <c r="AT1062" s="9"/>
      <c r="AU1062" s="9"/>
      <c r="AV1062" s="9"/>
      <c r="AW1062" s="9"/>
      <c r="AX1062" s="9"/>
      <c r="AY1062" s="9"/>
      <c r="AZ1062" s="9"/>
      <c r="BB1062" s="9"/>
      <c r="BD1062" s="9"/>
      <c r="BF1062" s="9"/>
      <c r="BG1062" s="9"/>
      <c r="BH1062" s="9"/>
      <c r="BI1062" s="9"/>
      <c r="BJ1062" s="9"/>
      <c r="BK1062" s="9"/>
      <c r="BL1062" s="9"/>
      <c r="BM1062" s="9"/>
      <c r="BN1062" s="9"/>
      <c r="BO1062" s="9"/>
      <c r="BP1062" s="9"/>
      <c r="BQ1062" s="9"/>
      <c r="BR1062" s="9"/>
      <c r="BS1062" s="9"/>
      <c r="BT1062" s="9"/>
      <c r="BV1062" s="9"/>
      <c r="BW1062" s="9"/>
      <c r="BX1062" s="9"/>
      <c r="BZ1062" s="9"/>
      <c r="CA1062" s="9"/>
      <c r="CB1062" s="9"/>
      <c r="CC1062" s="9"/>
      <c r="CD1062" s="9"/>
      <c r="CF1062" s="9"/>
      <c r="CH1062" s="9"/>
      <c r="CI1062" s="9"/>
      <c r="CJ1062" s="9"/>
      <c r="CL1062" s="9"/>
      <c r="CM1062" s="9"/>
      <c r="CN1062" s="9"/>
      <c r="CO1062" s="9"/>
      <c r="CP1062" s="9"/>
      <c r="CQ1062" s="9"/>
      <c r="CR1062" s="9"/>
      <c r="CT1062" s="9"/>
      <c r="CU1062" s="9"/>
      <c r="CV1062" s="9"/>
    </row>
    <row r="1063" spans="1:100" x14ac:dyDescent="0.2">
      <c r="A1063" s="9"/>
      <c r="B1063" s="9"/>
      <c r="C1063" s="9"/>
      <c r="D1063" s="9"/>
      <c r="E1063" s="9"/>
      <c r="F1063" s="9"/>
      <c r="H1063" s="9"/>
      <c r="I1063" s="9"/>
      <c r="J1063" s="9"/>
      <c r="L1063" s="9"/>
      <c r="N1063" s="9"/>
      <c r="O1063" s="9"/>
      <c r="P1063" s="9"/>
      <c r="R1063" s="9"/>
      <c r="T1063" s="9"/>
      <c r="V1063" s="9"/>
      <c r="W1063" s="9"/>
      <c r="X1063" s="9"/>
      <c r="Z1063" s="9"/>
      <c r="AA1063" s="9"/>
      <c r="AB1063" s="9"/>
      <c r="AC1063" s="9"/>
      <c r="AD1063" s="9"/>
      <c r="AF1063" s="9"/>
      <c r="AG1063" s="9"/>
      <c r="AH1063" s="9"/>
      <c r="AI1063" s="9"/>
      <c r="AJ1063" s="9"/>
      <c r="AL1063" s="9"/>
      <c r="AM1063" s="9"/>
      <c r="AN1063" s="9"/>
      <c r="AO1063" s="9"/>
      <c r="AP1063" s="9"/>
      <c r="AQ1063" s="9"/>
      <c r="AR1063" s="9"/>
      <c r="AS1063" s="9"/>
      <c r="AT1063" s="9"/>
      <c r="AU1063" s="9"/>
      <c r="AV1063" s="9"/>
      <c r="AW1063" s="9"/>
      <c r="AX1063" s="9"/>
      <c r="AY1063" s="9"/>
      <c r="AZ1063" s="9"/>
      <c r="BB1063" s="9"/>
      <c r="BD1063" s="9"/>
      <c r="BF1063" s="9"/>
      <c r="BG1063" s="9"/>
      <c r="BH1063" s="9"/>
      <c r="BI1063" s="9"/>
      <c r="BJ1063" s="9"/>
      <c r="BK1063" s="9"/>
      <c r="BL1063" s="9"/>
      <c r="BM1063" s="9"/>
      <c r="BN1063" s="9"/>
      <c r="BO1063" s="9"/>
      <c r="BP1063" s="9"/>
      <c r="BQ1063" s="9"/>
      <c r="BR1063" s="9"/>
      <c r="BS1063" s="9"/>
      <c r="BT1063" s="9"/>
      <c r="BV1063" s="9"/>
      <c r="BW1063" s="9"/>
      <c r="BX1063" s="9"/>
      <c r="BZ1063" s="9"/>
      <c r="CA1063" s="9"/>
      <c r="CB1063" s="9"/>
      <c r="CC1063" s="9"/>
      <c r="CD1063" s="9"/>
      <c r="CF1063" s="9"/>
      <c r="CH1063" s="9"/>
      <c r="CI1063" s="9"/>
      <c r="CJ1063" s="9"/>
      <c r="CL1063" s="9"/>
      <c r="CM1063" s="9"/>
      <c r="CN1063" s="9"/>
      <c r="CO1063" s="9"/>
      <c r="CP1063" s="9"/>
      <c r="CQ1063" s="9"/>
      <c r="CR1063" s="9"/>
      <c r="CT1063" s="9"/>
      <c r="CU1063" s="9"/>
      <c r="CV1063" s="9"/>
    </row>
    <row r="1064" spans="1:100" x14ac:dyDescent="0.2">
      <c r="A1064" s="9"/>
      <c r="B1064" s="9"/>
      <c r="C1064" s="9"/>
      <c r="D1064" s="9"/>
      <c r="E1064" s="9"/>
      <c r="F1064" s="9"/>
      <c r="H1064" s="9"/>
      <c r="I1064" s="9"/>
      <c r="J1064" s="9"/>
      <c r="L1064" s="9"/>
      <c r="N1064" s="9"/>
      <c r="O1064" s="9"/>
      <c r="P1064" s="9"/>
      <c r="R1064" s="9"/>
      <c r="T1064" s="9"/>
      <c r="V1064" s="9"/>
      <c r="W1064" s="9"/>
      <c r="X1064" s="9"/>
      <c r="Z1064" s="9"/>
      <c r="AA1064" s="9"/>
      <c r="AB1064" s="9"/>
      <c r="AC1064" s="9"/>
      <c r="AD1064" s="9"/>
      <c r="AF1064" s="9"/>
      <c r="AG1064" s="9"/>
      <c r="AH1064" s="9"/>
      <c r="AI1064" s="9"/>
      <c r="AJ1064" s="9"/>
      <c r="AL1064" s="9"/>
      <c r="AM1064" s="9"/>
      <c r="AN1064" s="9"/>
      <c r="AO1064" s="9"/>
      <c r="AP1064" s="9"/>
      <c r="AQ1064" s="9"/>
      <c r="AR1064" s="9"/>
      <c r="AS1064" s="9"/>
      <c r="AT1064" s="9"/>
      <c r="AU1064" s="9"/>
      <c r="AV1064" s="9"/>
      <c r="AW1064" s="9"/>
      <c r="AX1064" s="9"/>
      <c r="AY1064" s="9"/>
      <c r="AZ1064" s="9"/>
      <c r="BB1064" s="9"/>
      <c r="BD1064" s="9"/>
      <c r="BF1064" s="9"/>
      <c r="BG1064" s="9"/>
      <c r="BH1064" s="9"/>
      <c r="BI1064" s="9"/>
      <c r="BJ1064" s="9"/>
      <c r="BK1064" s="9"/>
      <c r="BL1064" s="9"/>
      <c r="BM1064" s="9"/>
      <c r="BN1064" s="9"/>
      <c r="BO1064" s="9"/>
      <c r="BP1064" s="9"/>
      <c r="BQ1064" s="9"/>
      <c r="BR1064" s="9"/>
      <c r="BS1064" s="9"/>
      <c r="BT1064" s="9"/>
      <c r="BV1064" s="9"/>
      <c r="BW1064" s="9"/>
      <c r="BX1064" s="9"/>
      <c r="BZ1064" s="9"/>
      <c r="CA1064" s="9"/>
      <c r="CB1064" s="9"/>
      <c r="CC1064" s="9"/>
      <c r="CD1064" s="9"/>
      <c r="CF1064" s="9"/>
      <c r="CH1064" s="9"/>
      <c r="CI1064" s="9"/>
      <c r="CJ1064" s="9"/>
      <c r="CL1064" s="9"/>
      <c r="CM1064" s="9"/>
      <c r="CN1064" s="9"/>
      <c r="CO1064" s="9"/>
      <c r="CP1064" s="9"/>
      <c r="CQ1064" s="9"/>
      <c r="CR1064" s="9"/>
      <c r="CT1064" s="9"/>
      <c r="CU1064" s="9"/>
      <c r="CV1064" s="9"/>
    </row>
    <row r="1065" spans="1:100" x14ac:dyDescent="0.2">
      <c r="A1065" s="9"/>
      <c r="B1065" s="9"/>
      <c r="C1065" s="9"/>
      <c r="D1065" s="9"/>
      <c r="E1065" s="9"/>
      <c r="F1065" s="9"/>
      <c r="H1065" s="9"/>
      <c r="I1065" s="9"/>
      <c r="J1065" s="9"/>
      <c r="L1065" s="9"/>
      <c r="N1065" s="9"/>
      <c r="O1065" s="9"/>
      <c r="P1065" s="9"/>
      <c r="R1065" s="9"/>
      <c r="T1065" s="9"/>
      <c r="V1065" s="9"/>
      <c r="W1065" s="9"/>
      <c r="X1065" s="9"/>
      <c r="Z1065" s="9"/>
      <c r="AA1065" s="9"/>
      <c r="AB1065" s="9"/>
      <c r="AC1065" s="9"/>
      <c r="AD1065" s="9"/>
      <c r="AF1065" s="9"/>
      <c r="AG1065" s="9"/>
      <c r="AH1065" s="9"/>
      <c r="AI1065" s="9"/>
      <c r="AJ1065" s="9"/>
      <c r="AL1065" s="9"/>
      <c r="AM1065" s="9"/>
      <c r="AN1065" s="9"/>
      <c r="AO1065" s="9"/>
      <c r="AP1065" s="9"/>
      <c r="AQ1065" s="9"/>
      <c r="AR1065" s="9"/>
      <c r="AS1065" s="9"/>
      <c r="AT1065" s="9"/>
      <c r="AU1065" s="9"/>
      <c r="AV1065" s="9"/>
      <c r="AW1065" s="9"/>
      <c r="AX1065" s="9"/>
      <c r="AY1065" s="9"/>
      <c r="AZ1065" s="9"/>
      <c r="BB1065" s="9"/>
      <c r="BD1065" s="9"/>
      <c r="BF1065" s="9"/>
      <c r="BG1065" s="9"/>
      <c r="BH1065" s="9"/>
      <c r="BI1065" s="9"/>
      <c r="BJ1065" s="9"/>
      <c r="BK1065" s="9"/>
      <c r="BL1065" s="9"/>
      <c r="BM1065" s="9"/>
      <c r="BN1065" s="9"/>
      <c r="BO1065" s="9"/>
      <c r="BP1065" s="9"/>
      <c r="BQ1065" s="9"/>
      <c r="BR1065" s="9"/>
      <c r="BS1065" s="9"/>
      <c r="BT1065" s="9"/>
      <c r="BV1065" s="9"/>
      <c r="BW1065" s="9"/>
      <c r="BX1065" s="9"/>
      <c r="BZ1065" s="9"/>
      <c r="CA1065" s="9"/>
      <c r="CB1065" s="9"/>
      <c r="CC1065" s="9"/>
      <c r="CD1065" s="9"/>
      <c r="CF1065" s="9"/>
      <c r="CH1065" s="9"/>
      <c r="CI1065" s="9"/>
      <c r="CJ1065" s="9"/>
      <c r="CL1065" s="9"/>
      <c r="CM1065" s="9"/>
      <c r="CN1065" s="9"/>
      <c r="CO1065" s="9"/>
      <c r="CP1065" s="9"/>
      <c r="CQ1065" s="9"/>
      <c r="CR1065" s="9"/>
      <c r="CT1065" s="9"/>
      <c r="CU1065" s="9"/>
      <c r="CV1065" s="9"/>
    </row>
    <row r="1066" spans="1:100" x14ac:dyDescent="0.2">
      <c r="A1066" s="9"/>
      <c r="B1066" s="9"/>
      <c r="C1066" s="9"/>
      <c r="D1066" s="9"/>
      <c r="E1066" s="9"/>
      <c r="F1066" s="9"/>
      <c r="H1066" s="9"/>
      <c r="I1066" s="9"/>
      <c r="J1066" s="9"/>
      <c r="L1066" s="9"/>
      <c r="N1066" s="9"/>
      <c r="O1066" s="9"/>
      <c r="P1066" s="9"/>
      <c r="R1066" s="9"/>
      <c r="T1066" s="9"/>
      <c r="V1066" s="9"/>
      <c r="W1066" s="9"/>
      <c r="X1066" s="9"/>
      <c r="Z1066" s="9"/>
      <c r="AA1066" s="9"/>
      <c r="AB1066" s="9"/>
      <c r="AC1066" s="9"/>
      <c r="AD1066" s="9"/>
      <c r="AF1066" s="9"/>
      <c r="AG1066" s="9"/>
      <c r="AH1066" s="9"/>
      <c r="AI1066" s="9"/>
      <c r="AJ1066" s="9"/>
      <c r="AL1066" s="9"/>
      <c r="AM1066" s="9"/>
      <c r="AN1066" s="9"/>
      <c r="AO1066" s="9"/>
      <c r="AP1066" s="9"/>
      <c r="AQ1066" s="9"/>
      <c r="AR1066" s="9"/>
      <c r="AS1066" s="9"/>
      <c r="AT1066" s="9"/>
      <c r="AU1066" s="9"/>
      <c r="AV1066" s="9"/>
      <c r="AW1066" s="9"/>
      <c r="AX1066" s="9"/>
      <c r="AY1066" s="9"/>
      <c r="AZ1066" s="9"/>
      <c r="BB1066" s="9"/>
      <c r="BD1066" s="9"/>
      <c r="BF1066" s="9"/>
      <c r="BG1066" s="9"/>
      <c r="BH1066" s="9"/>
      <c r="BI1066" s="9"/>
      <c r="BJ1066" s="9"/>
      <c r="BK1066" s="9"/>
      <c r="BL1066" s="9"/>
      <c r="BM1066" s="9"/>
      <c r="BN1066" s="9"/>
      <c r="BO1066" s="9"/>
      <c r="BP1066" s="9"/>
      <c r="BQ1066" s="9"/>
      <c r="BR1066" s="9"/>
      <c r="BS1066" s="9"/>
      <c r="BT1066" s="9"/>
      <c r="BV1066" s="9"/>
      <c r="BW1066" s="9"/>
      <c r="BX1066" s="9"/>
      <c r="BZ1066" s="9"/>
      <c r="CA1066" s="9"/>
      <c r="CB1066" s="9"/>
      <c r="CC1066" s="9"/>
      <c r="CD1066" s="9"/>
      <c r="CF1066" s="9"/>
      <c r="CH1066" s="9"/>
      <c r="CI1066" s="9"/>
      <c r="CJ1066" s="9"/>
      <c r="CL1066" s="9"/>
      <c r="CM1066" s="9"/>
      <c r="CN1066" s="9"/>
      <c r="CO1066" s="9"/>
      <c r="CP1066" s="9"/>
      <c r="CQ1066" s="9"/>
      <c r="CR1066" s="9"/>
      <c r="CT1066" s="9"/>
      <c r="CU1066" s="9"/>
      <c r="CV1066" s="9"/>
    </row>
    <row r="1067" spans="1:100" x14ac:dyDescent="0.2">
      <c r="A1067" s="9"/>
      <c r="B1067" s="9"/>
      <c r="C1067" s="9"/>
      <c r="D1067" s="9"/>
      <c r="E1067" s="9"/>
      <c r="F1067" s="9"/>
      <c r="H1067" s="9"/>
      <c r="I1067" s="9"/>
      <c r="J1067" s="9"/>
      <c r="L1067" s="9"/>
      <c r="N1067" s="9"/>
      <c r="O1067" s="9"/>
      <c r="P1067" s="9"/>
      <c r="R1067" s="9"/>
      <c r="T1067" s="9"/>
      <c r="V1067" s="9"/>
      <c r="W1067" s="9"/>
      <c r="X1067" s="9"/>
      <c r="Z1067" s="9"/>
      <c r="AA1067" s="9"/>
      <c r="AB1067" s="9"/>
      <c r="AC1067" s="9"/>
      <c r="AD1067" s="9"/>
      <c r="AF1067" s="9"/>
      <c r="AG1067" s="9"/>
      <c r="AH1067" s="9"/>
      <c r="AI1067" s="9"/>
      <c r="AJ1067" s="9"/>
      <c r="AL1067" s="9"/>
      <c r="AM1067" s="9"/>
      <c r="AN1067" s="9"/>
      <c r="AO1067" s="9"/>
      <c r="AP1067" s="9"/>
      <c r="AQ1067" s="9"/>
      <c r="AR1067" s="9"/>
      <c r="AS1067" s="9"/>
      <c r="AT1067" s="9"/>
      <c r="AU1067" s="9"/>
      <c r="AV1067" s="9"/>
      <c r="AW1067" s="9"/>
      <c r="AX1067" s="9"/>
      <c r="AY1067" s="9"/>
      <c r="AZ1067" s="9"/>
      <c r="BB1067" s="9"/>
      <c r="BD1067" s="9"/>
      <c r="BF1067" s="9"/>
      <c r="BG1067" s="9"/>
      <c r="BH1067" s="9"/>
      <c r="BI1067" s="9"/>
      <c r="BJ1067" s="9"/>
      <c r="BK1067" s="9"/>
      <c r="BL1067" s="9"/>
      <c r="BM1067" s="9"/>
      <c r="BN1067" s="9"/>
      <c r="BO1067" s="9"/>
      <c r="BP1067" s="9"/>
      <c r="BQ1067" s="9"/>
      <c r="BR1067" s="9"/>
      <c r="BS1067" s="9"/>
      <c r="BT1067" s="9"/>
      <c r="BV1067" s="9"/>
      <c r="BW1067" s="9"/>
      <c r="BX1067" s="9"/>
      <c r="BZ1067" s="9"/>
      <c r="CA1067" s="9"/>
      <c r="CB1067" s="9"/>
      <c r="CC1067" s="9"/>
      <c r="CD1067" s="9"/>
      <c r="CF1067" s="9"/>
      <c r="CH1067" s="9"/>
      <c r="CI1067" s="9"/>
      <c r="CJ1067" s="9"/>
      <c r="CL1067" s="9"/>
      <c r="CM1067" s="9"/>
      <c r="CN1067" s="9"/>
      <c r="CO1067" s="9"/>
      <c r="CP1067" s="9"/>
      <c r="CQ1067" s="9"/>
      <c r="CR1067" s="9"/>
      <c r="CT1067" s="9"/>
      <c r="CU1067" s="9"/>
      <c r="CV1067" s="9"/>
    </row>
    <row r="1068" spans="1:100" x14ac:dyDescent="0.2">
      <c r="A1068" s="9"/>
      <c r="B1068" s="9"/>
      <c r="C1068" s="9"/>
      <c r="D1068" s="9"/>
      <c r="E1068" s="9"/>
      <c r="F1068" s="9"/>
      <c r="H1068" s="9"/>
      <c r="I1068" s="9"/>
      <c r="J1068" s="9"/>
      <c r="L1068" s="9"/>
      <c r="N1068" s="9"/>
      <c r="O1068" s="9"/>
      <c r="P1068" s="9"/>
      <c r="R1068" s="9"/>
      <c r="T1068" s="9"/>
      <c r="V1068" s="9"/>
      <c r="W1068" s="9"/>
      <c r="X1068" s="9"/>
      <c r="Z1068" s="9"/>
      <c r="AA1068" s="9"/>
      <c r="AB1068" s="9"/>
      <c r="AC1068" s="9"/>
      <c r="AD1068" s="9"/>
      <c r="AF1068" s="9"/>
      <c r="AG1068" s="9"/>
      <c r="AH1068" s="9"/>
      <c r="AI1068" s="9"/>
      <c r="AJ1068" s="9"/>
      <c r="AL1068" s="9"/>
      <c r="AM1068" s="9"/>
      <c r="AN1068" s="9"/>
      <c r="AO1068" s="9"/>
      <c r="AP1068" s="9"/>
      <c r="AQ1068" s="9"/>
      <c r="AR1068" s="9"/>
      <c r="AS1068" s="9"/>
      <c r="AT1068" s="9"/>
      <c r="AU1068" s="9"/>
      <c r="AV1068" s="9"/>
      <c r="AW1068" s="9"/>
      <c r="AX1068" s="9"/>
      <c r="AY1068" s="9"/>
      <c r="AZ1068" s="9"/>
      <c r="BB1068" s="9"/>
      <c r="BD1068" s="9"/>
      <c r="BF1068" s="9"/>
      <c r="BG1068" s="9"/>
      <c r="BH1068" s="9"/>
      <c r="BI1068" s="9"/>
      <c r="BJ1068" s="9"/>
      <c r="BK1068" s="9"/>
      <c r="BL1068" s="9"/>
      <c r="BM1068" s="9"/>
      <c r="BN1068" s="9"/>
      <c r="BO1068" s="9"/>
      <c r="BP1068" s="9"/>
      <c r="BQ1068" s="9"/>
      <c r="BR1068" s="9"/>
      <c r="BS1068" s="9"/>
      <c r="BT1068" s="9"/>
      <c r="BV1068" s="9"/>
      <c r="BW1068" s="9"/>
      <c r="BX1068" s="9"/>
      <c r="BZ1068" s="9"/>
      <c r="CA1068" s="9"/>
      <c r="CB1068" s="9"/>
      <c r="CC1068" s="9"/>
      <c r="CD1068" s="9"/>
      <c r="CF1068" s="9"/>
      <c r="CH1068" s="9"/>
      <c r="CI1068" s="9"/>
      <c r="CJ1068" s="9"/>
      <c r="CL1068" s="9"/>
      <c r="CM1068" s="9"/>
      <c r="CN1068" s="9"/>
      <c r="CO1068" s="9"/>
      <c r="CP1068" s="9"/>
      <c r="CQ1068" s="9"/>
      <c r="CR1068" s="9"/>
      <c r="CT1068" s="9"/>
      <c r="CU1068" s="9"/>
      <c r="CV1068" s="9"/>
    </row>
    <row r="1069" spans="1:100" x14ac:dyDescent="0.2">
      <c r="A1069" s="9"/>
      <c r="B1069" s="9"/>
      <c r="C1069" s="9"/>
      <c r="D1069" s="9"/>
      <c r="E1069" s="9"/>
      <c r="F1069" s="9"/>
      <c r="H1069" s="9"/>
      <c r="I1069" s="9"/>
      <c r="J1069" s="9"/>
      <c r="L1069" s="9"/>
      <c r="N1069" s="9"/>
      <c r="O1069" s="9"/>
      <c r="P1069" s="9"/>
      <c r="R1069" s="9"/>
      <c r="T1069" s="9"/>
      <c r="V1069" s="9"/>
      <c r="W1069" s="9"/>
      <c r="X1069" s="9"/>
      <c r="Z1069" s="9"/>
      <c r="AA1069" s="9"/>
      <c r="AB1069" s="9"/>
      <c r="AC1069" s="9"/>
      <c r="AD1069" s="9"/>
      <c r="AF1069" s="9"/>
      <c r="AG1069" s="9"/>
      <c r="AH1069" s="9"/>
      <c r="AI1069" s="9"/>
      <c r="AJ1069" s="9"/>
      <c r="AL1069" s="9"/>
      <c r="AM1069" s="9"/>
      <c r="AN1069" s="9"/>
      <c r="AO1069" s="9"/>
      <c r="AP1069" s="9"/>
      <c r="AQ1069" s="9"/>
      <c r="AR1069" s="9"/>
      <c r="AS1069" s="9"/>
      <c r="AT1069" s="9"/>
      <c r="AU1069" s="9"/>
      <c r="AV1069" s="9"/>
      <c r="AW1069" s="9"/>
      <c r="AX1069" s="9"/>
      <c r="AY1069" s="9"/>
      <c r="AZ1069" s="9"/>
      <c r="BB1069" s="9"/>
      <c r="BD1069" s="9"/>
      <c r="BF1069" s="9"/>
      <c r="BG1069" s="9"/>
      <c r="BH1069" s="9"/>
      <c r="BI1069" s="9"/>
      <c r="BJ1069" s="9"/>
      <c r="BK1069" s="9"/>
      <c r="BL1069" s="9"/>
      <c r="BM1069" s="9"/>
      <c r="BN1069" s="9"/>
      <c r="BO1069" s="9"/>
      <c r="BP1069" s="9"/>
      <c r="BQ1069" s="9"/>
      <c r="BR1069" s="9"/>
      <c r="BS1069" s="9"/>
      <c r="BT1069" s="9"/>
      <c r="BV1069" s="9"/>
      <c r="BW1069" s="9"/>
      <c r="BX1069" s="9"/>
      <c r="BZ1069" s="9"/>
      <c r="CA1069" s="9"/>
      <c r="CB1069" s="9"/>
      <c r="CC1069" s="9"/>
      <c r="CD1069" s="9"/>
      <c r="CF1069" s="9"/>
      <c r="CH1069" s="9"/>
      <c r="CI1069" s="9"/>
      <c r="CJ1069" s="9"/>
      <c r="CL1069" s="9"/>
      <c r="CM1069" s="9"/>
      <c r="CN1069" s="9"/>
      <c r="CO1069" s="9"/>
      <c r="CP1069" s="9"/>
      <c r="CQ1069" s="9"/>
      <c r="CR1069" s="9"/>
      <c r="CT1069" s="9"/>
      <c r="CU1069" s="9"/>
      <c r="CV1069" s="9"/>
    </row>
    <row r="1070" spans="1:100" x14ac:dyDescent="0.2">
      <c r="A1070" s="9"/>
      <c r="B1070" s="9"/>
      <c r="C1070" s="9"/>
      <c r="D1070" s="9"/>
      <c r="E1070" s="9"/>
      <c r="F1070" s="9"/>
      <c r="H1070" s="9"/>
      <c r="I1070" s="9"/>
      <c r="J1070" s="9"/>
      <c r="L1070" s="9"/>
      <c r="N1070" s="9"/>
      <c r="O1070" s="9"/>
      <c r="P1070" s="9"/>
      <c r="R1070" s="9"/>
      <c r="T1070" s="9"/>
      <c r="V1070" s="9"/>
      <c r="W1070" s="9"/>
      <c r="X1070" s="9"/>
      <c r="Z1070" s="9"/>
      <c r="AA1070" s="9"/>
      <c r="AB1070" s="9"/>
      <c r="AC1070" s="9"/>
      <c r="AD1070" s="9"/>
      <c r="AF1070" s="9"/>
      <c r="AG1070" s="9"/>
      <c r="AH1070" s="9"/>
      <c r="AI1070" s="9"/>
      <c r="AJ1070" s="9"/>
      <c r="AL1070" s="9"/>
      <c r="AM1070" s="9"/>
      <c r="AN1070" s="9"/>
      <c r="AO1070" s="9"/>
      <c r="AP1070" s="9"/>
      <c r="AQ1070" s="9"/>
      <c r="AR1070" s="9"/>
      <c r="AS1070" s="9"/>
      <c r="AT1070" s="9"/>
      <c r="AU1070" s="9"/>
      <c r="AV1070" s="9"/>
      <c r="AW1070" s="9"/>
      <c r="AX1070" s="9"/>
      <c r="AY1070" s="9"/>
      <c r="AZ1070" s="9"/>
      <c r="BB1070" s="9"/>
      <c r="BD1070" s="9"/>
      <c r="BF1070" s="9"/>
      <c r="BG1070" s="9"/>
      <c r="BH1070" s="9"/>
      <c r="BI1070" s="9"/>
      <c r="BJ1070" s="9"/>
      <c r="BK1070" s="9"/>
      <c r="BL1070" s="9"/>
      <c r="BM1070" s="9"/>
      <c r="BN1070" s="9"/>
      <c r="BO1070" s="9"/>
      <c r="BP1070" s="9"/>
      <c r="BQ1070" s="9"/>
      <c r="BR1070" s="9"/>
      <c r="BS1070" s="9"/>
      <c r="BT1070" s="9"/>
      <c r="BV1070" s="9"/>
      <c r="BW1070" s="9"/>
      <c r="BX1070" s="9"/>
      <c r="BZ1070" s="9"/>
      <c r="CA1070" s="9"/>
      <c r="CB1070" s="9"/>
      <c r="CC1070" s="9"/>
      <c r="CD1070" s="9"/>
      <c r="CF1070" s="9"/>
      <c r="CH1070" s="9"/>
      <c r="CI1070" s="9"/>
      <c r="CJ1070" s="9"/>
      <c r="CL1070" s="9"/>
      <c r="CM1070" s="9"/>
      <c r="CN1070" s="9"/>
      <c r="CO1070" s="9"/>
      <c r="CP1070" s="9"/>
      <c r="CQ1070" s="9"/>
      <c r="CR1070" s="9"/>
      <c r="CT1070" s="9"/>
      <c r="CU1070" s="9"/>
      <c r="CV1070" s="9"/>
    </row>
    <row r="1071" spans="1:100" x14ac:dyDescent="0.2">
      <c r="A1071" s="9"/>
      <c r="B1071" s="9"/>
      <c r="C1071" s="9"/>
      <c r="D1071" s="9"/>
      <c r="E1071" s="9"/>
      <c r="F1071" s="9"/>
      <c r="H1071" s="9"/>
      <c r="I1071" s="9"/>
      <c r="J1071" s="9"/>
      <c r="L1071" s="9"/>
      <c r="N1071" s="9"/>
      <c r="O1071" s="9"/>
      <c r="P1071" s="9"/>
      <c r="R1071" s="9"/>
      <c r="T1071" s="9"/>
      <c r="V1071" s="9"/>
      <c r="W1071" s="9"/>
      <c r="X1071" s="9"/>
      <c r="Z1071" s="9"/>
      <c r="AA1071" s="9"/>
      <c r="AB1071" s="9"/>
      <c r="AC1071" s="9"/>
      <c r="AD1071" s="9"/>
      <c r="AF1071" s="9"/>
      <c r="AG1071" s="9"/>
      <c r="AH1071" s="9"/>
      <c r="AI1071" s="9"/>
      <c r="AJ1071" s="9"/>
      <c r="AL1071" s="9"/>
      <c r="AM1071" s="9"/>
      <c r="AN1071" s="9"/>
      <c r="AO1071" s="9"/>
      <c r="AP1071" s="9"/>
      <c r="AQ1071" s="9"/>
      <c r="AR1071" s="9"/>
      <c r="AS1071" s="9"/>
      <c r="AT1071" s="9"/>
      <c r="AU1071" s="9"/>
      <c r="AV1071" s="9"/>
      <c r="AW1071" s="9"/>
      <c r="AX1071" s="9"/>
      <c r="AY1071" s="9"/>
      <c r="AZ1071" s="9"/>
      <c r="BB1071" s="9"/>
      <c r="BD1071" s="9"/>
      <c r="BF1071" s="9"/>
      <c r="BG1071" s="9"/>
      <c r="BH1071" s="9"/>
      <c r="BI1071" s="9"/>
      <c r="BJ1071" s="9"/>
      <c r="BK1071" s="9"/>
      <c r="BL1071" s="9"/>
      <c r="BM1071" s="9"/>
      <c r="BN1071" s="9"/>
      <c r="BO1071" s="9"/>
      <c r="BP1071" s="9"/>
      <c r="BQ1071" s="9"/>
      <c r="BR1071" s="9"/>
      <c r="BS1071" s="9"/>
      <c r="BT1071" s="9"/>
      <c r="BV1071" s="9"/>
      <c r="BW1071" s="9"/>
      <c r="BX1071" s="9"/>
      <c r="BZ1071" s="9"/>
      <c r="CA1071" s="9"/>
      <c r="CB1071" s="9"/>
      <c r="CC1071" s="9"/>
      <c r="CD1071" s="9"/>
      <c r="CF1071" s="9"/>
      <c r="CH1071" s="9"/>
      <c r="CI1071" s="9"/>
      <c r="CJ1071" s="9"/>
      <c r="CL1071" s="9"/>
      <c r="CM1071" s="9"/>
      <c r="CN1071" s="9"/>
      <c r="CO1071" s="9"/>
      <c r="CP1071" s="9"/>
      <c r="CQ1071" s="9"/>
      <c r="CR1071" s="9"/>
      <c r="CT1071" s="9"/>
      <c r="CU1071" s="9"/>
      <c r="CV1071" s="9"/>
    </row>
    <row r="1072" spans="1:100" x14ac:dyDescent="0.2">
      <c r="A1072" s="9"/>
      <c r="B1072" s="9"/>
      <c r="C1072" s="9"/>
      <c r="D1072" s="9"/>
      <c r="E1072" s="9"/>
      <c r="F1072" s="9"/>
      <c r="H1072" s="9"/>
      <c r="I1072" s="9"/>
      <c r="J1072" s="9"/>
      <c r="L1072" s="9"/>
      <c r="N1072" s="9"/>
      <c r="O1072" s="9"/>
      <c r="P1072" s="9"/>
      <c r="R1072" s="9"/>
      <c r="T1072" s="9"/>
      <c r="V1072" s="9"/>
      <c r="W1072" s="9"/>
      <c r="X1072" s="9"/>
      <c r="Z1072" s="9"/>
      <c r="AA1072" s="9"/>
      <c r="AB1072" s="9"/>
      <c r="AC1072" s="9"/>
      <c r="AD1072" s="9"/>
      <c r="AF1072" s="9"/>
      <c r="AG1072" s="9"/>
      <c r="AH1072" s="9"/>
      <c r="AI1072" s="9"/>
      <c r="AJ1072" s="9"/>
      <c r="AL1072" s="9"/>
      <c r="AM1072" s="9"/>
      <c r="AN1072" s="9"/>
      <c r="AO1072" s="9"/>
      <c r="AP1072" s="9"/>
      <c r="AQ1072" s="9"/>
      <c r="AR1072" s="9"/>
      <c r="AS1072" s="9"/>
      <c r="AT1072" s="9"/>
      <c r="AU1072" s="9"/>
      <c r="AV1072" s="9"/>
      <c r="AW1072" s="9"/>
      <c r="AX1072" s="9"/>
      <c r="AY1072" s="9"/>
      <c r="AZ1072" s="9"/>
      <c r="BB1072" s="9"/>
      <c r="BD1072" s="9"/>
      <c r="BF1072" s="9"/>
      <c r="BG1072" s="9"/>
      <c r="BH1072" s="9"/>
      <c r="BI1072" s="9"/>
      <c r="BJ1072" s="9"/>
      <c r="BK1072" s="9"/>
      <c r="BL1072" s="9"/>
      <c r="BM1072" s="9"/>
      <c r="BN1072" s="9"/>
      <c r="BO1072" s="9"/>
      <c r="BP1072" s="9"/>
      <c r="BQ1072" s="9"/>
      <c r="BR1072" s="9"/>
      <c r="BS1072" s="9"/>
      <c r="BT1072" s="9"/>
      <c r="BV1072" s="9"/>
      <c r="BW1072" s="9"/>
      <c r="BX1072" s="9"/>
      <c r="BZ1072" s="9"/>
      <c r="CA1072" s="9"/>
      <c r="CB1072" s="9"/>
      <c r="CC1072" s="9"/>
      <c r="CD1072" s="9"/>
      <c r="CF1072" s="9"/>
      <c r="CH1072" s="9"/>
      <c r="CI1072" s="9"/>
      <c r="CJ1072" s="9"/>
      <c r="CL1072" s="9"/>
      <c r="CM1072" s="9"/>
      <c r="CN1072" s="9"/>
      <c r="CO1072" s="9"/>
      <c r="CP1072" s="9"/>
      <c r="CQ1072" s="9"/>
      <c r="CR1072" s="9"/>
      <c r="CT1072" s="9"/>
      <c r="CU1072" s="9"/>
      <c r="CV1072" s="9"/>
    </row>
    <row r="1073" spans="1:100" x14ac:dyDescent="0.2">
      <c r="A1073" s="9"/>
      <c r="B1073" s="9"/>
      <c r="C1073" s="9"/>
      <c r="D1073" s="9"/>
      <c r="E1073" s="9"/>
      <c r="F1073" s="9"/>
      <c r="H1073" s="9"/>
      <c r="I1073" s="9"/>
      <c r="J1073" s="9"/>
      <c r="L1073" s="9"/>
      <c r="N1073" s="9"/>
      <c r="O1073" s="9"/>
      <c r="P1073" s="9"/>
      <c r="R1073" s="9"/>
      <c r="T1073" s="9"/>
      <c r="V1073" s="9"/>
      <c r="W1073" s="9"/>
      <c r="X1073" s="9"/>
      <c r="Z1073" s="9"/>
      <c r="AA1073" s="9"/>
      <c r="AB1073" s="9"/>
      <c r="AC1073" s="9"/>
      <c r="AD1073" s="9"/>
      <c r="AF1073" s="9"/>
      <c r="AG1073" s="9"/>
      <c r="AH1073" s="9"/>
      <c r="AI1073" s="9"/>
      <c r="AJ1073" s="9"/>
      <c r="AL1073" s="9"/>
      <c r="AM1073" s="9"/>
      <c r="AN1073" s="9"/>
      <c r="AO1073" s="9"/>
      <c r="AP1073" s="9"/>
      <c r="AQ1073" s="9"/>
      <c r="AR1073" s="9"/>
      <c r="AS1073" s="9"/>
      <c r="AT1073" s="9"/>
      <c r="AU1073" s="9"/>
      <c r="AV1073" s="9"/>
      <c r="AW1073" s="9"/>
      <c r="AX1073" s="9"/>
      <c r="AY1073" s="9"/>
      <c r="AZ1073" s="9"/>
      <c r="BB1073" s="9"/>
      <c r="BD1073" s="9"/>
      <c r="BF1073" s="9"/>
      <c r="BG1073" s="9"/>
      <c r="BH1073" s="9"/>
      <c r="BI1073" s="9"/>
      <c r="BJ1073" s="9"/>
      <c r="BK1073" s="9"/>
      <c r="BL1073" s="9"/>
      <c r="BM1073" s="9"/>
      <c r="BN1073" s="9"/>
      <c r="BO1073" s="9"/>
      <c r="BP1073" s="9"/>
      <c r="BQ1073" s="9"/>
      <c r="BR1073" s="9"/>
      <c r="BS1073" s="9"/>
      <c r="BT1073" s="9"/>
      <c r="BV1073" s="9"/>
      <c r="BW1073" s="9"/>
      <c r="BX1073" s="9"/>
      <c r="BZ1073" s="9"/>
      <c r="CA1073" s="9"/>
      <c r="CB1073" s="9"/>
      <c r="CC1073" s="9"/>
      <c r="CD1073" s="9"/>
      <c r="CF1073" s="9"/>
      <c r="CH1073" s="9"/>
      <c r="CI1073" s="9"/>
      <c r="CJ1073" s="9"/>
      <c r="CL1073" s="9"/>
      <c r="CM1073" s="9"/>
      <c r="CN1073" s="9"/>
      <c r="CO1073" s="9"/>
      <c r="CP1073" s="9"/>
      <c r="CQ1073" s="9"/>
      <c r="CR1073" s="9"/>
      <c r="CT1073" s="9"/>
      <c r="CU1073" s="9"/>
      <c r="CV1073" s="9"/>
    </row>
    <row r="1074" spans="1:100" x14ac:dyDescent="0.2">
      <c r="A1074" s="9"/>
      <c r="B1074" s="9"/>
      <c r="C1074" s="9"/>
      <c r="D1074" s="9"/>
      <c r="E1074" s="9"/>
      <c r="F1074" s="9"/>
      <c r="H1074" s="9"/>
      <c r="I1074" s="9"/>
      <c r="J1074" s="9"/>
      <c r="L1074" s="9"/>
      <c r="N1074" s="9"/>
      <c r="O1074" s="9"/>
      <c r="P1074" s="9"/>
      <c r="R1074" s="9"/>
      <c r="T1074" s="9"/>
      <c r="V1074" s="9"/>
      <c r="W1074" s="9"/>
      <c r="X1074" s="9"/>
      <c r="Z1074" s="9"/>
      <c r="AA1074" s="9"/>
      <c r="AB1074" s="9"/>
      <c r="AC1074" s="9"/>
      <c r="AD1074" s="9"/>
      <c r="AF1074" s="9"/>
      <c r="AG1074" s="9"/>
      <c r="AH1074" s="9"/>
      <c r="AI1074" s="9"/>
      <c r="AJ1074" s="9"/>
      <c r="AL1074" s="9"/>
      <c r="AM1074" s="9"/>
      <c r="AN1074" s="9"/>
      <c r="AO1074" s="9"/>
      <c r="AP1074" s="9"/>
      <c r="AQ1074" s="9"/>
      <c r="AR1074" s="9"/>
      <c r="AS1074" s="9"/>
      <c r="AT1074" s="9"/>
      <c r="AU1074" s="9"/>
      <c r="AV1074" s="9"/>
      <c r="AW1074" s="9"/>
      <c r="AX1074" s="9"/>
      <c r="AY1074" s="9"/>
      <c r="AZ1074" s="9"/>
      <c r="BB1074" s="9"/>
      <c r="BD1074" s="9"/>
      <c r="BF1074" s="9"/>
      <c r="BG1074" s="9"/>
      <c r="BH1074" s="9"/>
      <c r="BI1074" s="9"/>
      <c r="BJ1074" s="9"/>
      <c r="BK1074" s="9"/>
      <c r="BL1074" s="9"/>
      <c r="BM1074" s="9"/>
      <c r="BN1074" s="9"/>
      <c r="BO1074" s="9"/>
      <c r="BP1074" s="9"/>
      <c r="BQ1074" s="9"/>
      <c r="BR1074" s="9"/>
      <c r="BS1074" s="9"/>
      <c r="BT1074" s="9"/>
      <c r="BV1074" s="9"/>
      <c r="BW1074" s="9"/>
      <c r="BX1074" s="9"/>
      <c r="BZ1074" s="9"/>
      <c r="CA1074" s="9"/>
      <c r="CB1074" s="9"/>
      <c r="CC1074" s="9"/>
      <c r="CD1074" s="9"/>
      <c r="CF1074" s="9"/>
      <c r="CH1074" s="9"/>
      <c r="CI1074" s="9"/>
      <c r="CJ1074" s="9"/>
      <c r="CL1074" s="9"/>
      <c r="CM1074" s="9"/>
      <c r="CN1074" s="9"/>
      <c r="CO1074" s="9"/>
      <c r="CP1074" s="9"/>
      <c r="CQ1074" s="9"/>
      <c r="CR1074" s="9"/>
      <c r="CT1074" s="9"/>
      <c r="CU1074" s="9"/>
      <c r="CV1074" s="9"/>
    </row>
    <row r="1075" spans="1:100" x14ac:dyDescent="0.2">
      <c r="A1075" s="9"/>
      <c r="B1075" s="9"/>
      <c r="C1075" s="9"/>
      <c r="D1075" s="9"/>
      <c r="E1075" s="9"/>
      <c r="F1075" s="9"/>
      <c r="H1075" s="9"/>
      <c r="I1075" s="9"/>
      <c r="J1075" s="9"/>
      <c r="L1075" s="9"/>
      <c r="N1075" s="9"/>
      <c r="O1075" s="9"/>
      <c r="P1075" s="9"/>
      <c r="R1075" s="9"/>
      <c r="T1075" s="9"/>
      <c r="V1075" s="9"/>
      <c r="W1075" s="9"/>
      <c r="X1075" s="9"/>
      <c r="Z1075" s="9"/>
      <c r="AA1075" s="9"/>
      <c r="AB1075" s="9"/>
      <c r="AC1075" s="9"/>
      <c r="AD1075" s="9"/>
      <c r="AF1075" s="9"/>
      <c r="AG1075" s="9"/>
      <c r="AH1075" s="9"/>
      <c r="AI1075" s="9"/>
      <c r="AJ1075" s="9"/>
      <c r="AL1075" s="9"/>
      <c r="AM1075" s="9"/>
      <c r="AN1075" s="9"/>
      <c r="AO1075" s="9"/>
      <c r="AP1075" s="9"/>
      <c r="AQ1075" s="9"/>
      <c r="AR1075" s="9"/>
      <c r="AS1075" s="9"/>
      <c r="AT1075" s="9"/>
      <c r="AU1075" s="9"/>
      <c r="AV1075" s="9"/>
      <c r="AW1075" s="9"/>
      <c r="AX1075" s="9"/>
      <c r="AY1075" s="9"/>
      <c r="AZ1075" s="9"/>
      <c r="BB1075" s="9"/>
      <c r="BD1075" s="9"/>
      <c r="BF1075" s="9"/>
      <c r="BG1075" s="9"/>
      <c r="BH1075" s="9"/>
      <c r="BI1075" s="9"/>
      <c r="BJ1075" s="9"/>
      <c r="BK1075" s="9"/>
      <c r="BL1075" s="9"/>
      <c r="BM1075" s="9"/>
      <c r="BN1075" s="9"/>
      <c r="BO1075" s="9"/>
      <c r="BP1075" s="9"/>
      <c r="BQ1075" s="9"/>
      <c r="BR1075" s="9"/>
      <c r="BS1075" s="9"/>
      <c r="BT1075" s="9"/>
      <c r="BV1075" s="9"/>
      <c r="BW1075" s="9"/>
      <c r="BX1075" s="9"/>
      <c r="BZ1075" s="9"/>
      <c r="CA1075" s="9"/>
      <c r="CB1075" s="9"/>
      <c r="CC1075" s="9"/>
      <c r="CD1075" s="9"/>
      <c r="CF1075" s="9"/>
      <c r="CH1075" s="9"/>
      <c r="CI1075" s="9"/>
      <c r="CJ1075" s="9"/>
      <c r="CL1075" s="9"/>
      <c r="CM1075" s="9"/>
      <c r="CN1075" s="9"/>
      <c r="CO1075" s="9"/>
      <c r="CP1075" s="9"/>
      <c r="CQ1075" s="9"/>
      <c r="CR1075" s="9"/>
      <c r="CT1075" s="9"/>
      <c r="CU1075" s="9"/>
      <c r="CV1075" s="9"/>
    </row>
    <row r="1076" spans="1:100" x14ac:dyDescent="0.2">
      <c r="A1076" s="9"/>
      <c r="B1076" s="9"/>
      <c r="C1076" s="9"/>
      <c r="D1076" s="9"/>
      <c r="E1076" s="9"/>
      <c r="F1076" s="9"/>
      <c r="H1076" s="9"/>
      <c r="I1076" s="9"/>
      <c r="J1076" s="9"/>
      <c r="L1076" s="9"/>
      <c r="N1076" s="9"/>
      <c r="O1076" s="9"/>
      <c r="P1076" s="9"/>
      <c r="R1076" s="9"/>
      <c r="T1076" s="9"/>
      <c r="V1076" s="9"/>
      <c r="W1076" s="9"/>
      <c r="X1076" s="9"/>
      <c r="Z1076" s="9"/>
      <c r="AA1076" s="9"/>
      <c r="AB1076" s="9"/>
      <c r="AC1076" s="9"/>
      <c r="AD1076" s="9"/>
      <c r="AF1076" s="9"/>
      <c r="AG1076" s="9"/>
      <c r="AH1076" s="9"/>
      <c r="AI1076" s="9"/>
      <c r="AJ1076" s="9"/>
      <c r="AL1076" s="9"/>
      <c r="AM1076" s="9"/>
      <c r="AN1076" s="9"/>
      <c r="AO1076" s="9"/>
      <c r="AP1076" s="9"/>
      <c r="AQ1076" s="9"/>
      <c r="AR1076" s="9"/>
      <c r="AS1076" s="9"/>
      <c r="AT1076" s="9"/>
      <c r="AU1076" s="9"/>
      <c r="AV1076" s="9"/>
      <c r="AW1076" s="9"/>
      <c r="AX1076" s="9"/>
      <c r="AY1076" s="9"/>
      <c r="AZ1076" s="9"/>
      <c r="BB1076" s="9"/>
      <c r="BD1076" s="9"/>
      <c r="BF1076" s="9"/>
      <c r="BG1076" s="9"/>
      <c r="BH1076" s="9"/>
      <c r="BI1076" s="9"/>
      <c r="BJ1076" s="9"/>
      <c r="BK1076" s="9"/>
      <c r="BL1076" s="9"/>
      <c r="BM1076" s="9"/>
      <c r="BN1076" s="9"/>
      <c r="BO1076" s="9"/>
      <c r="BP1076" s="9"/>
      <c r="BQ1076" s="9"/>
      <c r="BR1076" s="9"/>
      <c r="BS1076" s="9"/>
      <c r="BT1076" s="9"/>
      <c r="BV1076" s="9"/>
      <c r="BW1076" s="9"/>
      <c r="BX1076" s="9"/>
      <c r="BZ1076" s="9"/>
      <c r="CA1076" s="9"/>
      <c r="CB1076" s="9"/>
      <c r="CC1076" s="9"/>
      <c r="CD1076" s="9"/>
      <c r="CF1076" s="9"/>
      <c r="CH1076" s="9"/>
      <c r="CI1076" s="9"/>
      <c r="CJ1076" s="9"/>
      <c r="CL1076" s="9"/>
      <c r="CM1076" s="9"/>
      <c r="CN1076" s="9"/>
      <c r="CO1076" s="9"/>
      <c r="CP1076" s="9"/>
      <c r="CQ1076" s="9"/>
      <c r="CR1076" s="9"/>
      <c r="CT1076" s="9"/>
      <c r="CU1076" s="9"/>
      <c r="CV1076" s="9"/>
    </row>
    <row r="1077" spans="1:100" x14ac:dyDescent="0.2">
      <c r="A1077" s="9"/>
      <c r="B1077" s="9"/>
      <c r="C1077" s="9"/>
      <c r="D1077" s="9"/>
      <c r="E1077" s="9"/>
      <c r="F1077" s="9"/>
      <c r="H1077" s="9"/>
      <c r="I1077" s="9"/>
      <c r="J1077" s="9"/>
      <c r="L1077" s="9"/>
      <c r="N1077" s="9"/>
      <c r="O1077" s="9"/>
      <c r="P1077" s="9"/>
      <c r="R1077" s="9"/>
      <c r="T1077" s="9"/>
      <c r="V1077" s="9"/>
      <c r="W1077" s="9"/>
      <c r="X1077" s="9"/>
      <c r="Z1077" s="9"/>
      <c r="AA1077" s="9"/>
      <c r="AB1077" s="9"/>
      <c r="AC1077" s="9"/>
      <c r="AD1077" s="9"/>
      <c r="AF1077" s="9"/>
      <c r="AG1077" s="9"/>
      <c r="AH1077" s="9"/>
      <c r="AI1077" s="9"/>
      <c r="AJ1077" s="9"/>
      <c r="AL1077" s="9"/>
      <c r="AM1077" s="9"/>
      <c r="AN1077" s="9"/>
      <c r="AO1077" s="9"/>
      <c r="AP1077" s="9"/>
      <c r="AQ1077" s="9"/>
      <c r="AR1077" s="9"/>
      <c r="AS1077" s="9"/>
      <c r="AT1077" s="9"/>
      <c r="AU1077" s="9"/>
      <c r="AV1077" s="9"/>
      <c r="AW1077" s="9"/>
      <c r="AX1077" s="9"/>
      <c r="AY1077" s="9"/>
      <c r="AZ1077" s="9"/>
      <c r="BB1077" s="9"/>
      <c r="BD1077" s="9"/>
      <c r="BF1077" s="9"/>
      <c r="BG1077" s="9"/>
      <c r="BH1077" s="9"/>
      <c r="BI1077" s="9"/>
      <c r="BJ1077" s="9"/>
      <c r="BK1077" s="9"/>
      <c r="BL1077" s="9"/>
      <c r="BM1077" s="9"/>
      <c r="BN1077" s="9"/>
      <c r="BO1077" s="9"/>
      <c r="BP1077" s="9"/>
      <c r="BQ1077" s="9"/>
      <c r="BR1077" s="9"/>
      <c r="BS1077" s="9"/>
      <c r="BT1077" s="9"/>
      <c r="BV1077" s="9"/>
      <c r="BW1077" s="9"/>
      <c r="BX1077" s="9"/>
      <c r="BZ1077" s="9"/>
      <c r="CA1077" s="9"/>
      <c r="CB1077" s="9"/>
      <c r="CC1077" s="9"/>
      <c r="CD1077" s="9"/>
      <c r="CF1077" s="9"/>
      <c r="CH1077" s="9"/>
      <c r="CI1077" s="9"/>
      <c r="CJ1077" s="9"/>
      <c r="CL1077" s="9"/>
      <c r="CM1077" s="9"/>
      <c r="CN1077" s="9"/>
      <c r="CO1077" s="9"/>
      <c r="CP1077" s="9"/>
      <c r="CQ1077" s="9"/>
      <c r="CR1077" s="9"/>
      <c r="CT1077" s="9"/>
      <c r="CU1077" s="9"/>
      <c r="CV1077" s="9"/>
    </row>
    <row r="1078" spans="1:100" x14ac:dyDescent="0.2">
      <c r="A1078" s="9"/>
      <c r="B1078" s="9"/>
      <c r="C1078" s="9"/>
      <c r="D1078" s="9"/>
      <c r="E1078" s="9"/>
      <c r="F1078" s="9"/>
      <c r="H1078" s="9"/>
      <c r="I1078" s="9"/>
      <c r="J1078" s="9"/>
      <c r="L1078" s="9"/>
      <c r="N1078" s="9"/>
      <c r="O1078" s="9"/>
      <c r="P1078" s="9"/>
      <c r="R1078" s="9"/>
      <c r="T1078" s="9"/>
      <c r="V1078" s="9"/>
      <c r="W1078" s="9"/>
      <c r="X1078" s="9"/>
      <c r="Z1078" s="9"/>
      <c r="AA1078" s="9"/>
      <c r="AB1078" s="9"/>
      <c r="AC1078" s="9"/>
      <c r="AD1078" s="9"/>
      <c r="AF1078" s="9"/>
      <c r="AG1078" s="9"/>
      <c r="AH1078" s="9"/>
      <c r="AI1078" s="9"/>
      <c r="AJ1078" s="9"/>
      <c r="AL1078" s="9"/>
      <c r="AM1078" s="9"/>
      <c r="AN1078" s="9"/>
      <c r="AO1078" s="9"/>
      <c r="AP1078" s="9"/>
      <c r="AQ1078" s="9"/>
      <c r="AR1078" s="9"/>
      <c r="AS1078" s="9"/>
      <c r="AT1078" s="9"/>
      <c r="AU1078" s="9"/>
      <c r="AV1078" s="9"/>
      <c r="AW1078" s="9"/>
      <c r="AX1078" s="9"/>
      <c r="AY1078" s="9"/>
      <c r="AZ1078" s="9"/>
      <c r="BB1078" s="9"/>
      <c r="BD1078" s="9"/>
      <c r="BF1078" s="9"/>
      <c r="BG1078" s="9"/>
      <c r="BH1078" s="9"/>
      <c r="BI1078" s="9"/>
      <c r="BJ1078" s="9"/>
      <c r="BK1078" s="9"/>
      <c r="BL1078" s="9"/>
      <c r="BM1078" s="9"/>
      <c r="BN1078" s="9"/>
      <c r="BO1078" s="9"/>
      <c r="BP1078" s="9"/>
      <c r="BQ1078" s="9"/>
      <c r="BR1078" s="9"/>
      <c r="BS1078" s="9"/>
      <c r="BT1078" s="9"/>
      <c r="BV1078" s="9"/>
      <c r="BW1078" s="9"/>
      <c r="BX1078" s="9"/>
      <c r="BZ1078" s="9"/>
      <c r="CA1078" s="9"/>
      <c r="CB1078" s="9"/>
      <c r="CC1078" s="9"/>
      <c r="CD1078" s="9"/>
      <c r="CF1078" s="9"/>
      <c r="CH1078" s="9"/>
      <c r="CI1078" s="9"/>
      <c r="CJ1078" s="9"/>
      <c r="CL1078" s="9"/>
      <c r="CM1078" s="9"/>
      <c r="CN1078" s="9"/>
      <c r="CO1078" s="9"/>
      <c r="CP1078" s="9"/>
      <c r="CQ1078" s="9"/>
      <c r="CR1078" s="9"/>
      <c r="CT1078" s="9"/>
      <c r="CU1078" s="9"/>
      <c r="CV1078" s="9"/>
    </row>
    <row r="1079" spans="1:100" x14ac:dyDescent="0.2">
      <c r="A1079" s="9"/>
      <c r="B1079" s="9"/>
      <c r="C1079" s="9"/>
      <c r="D1079" s="9"/>
      <c r="E1079" s="9"/>
      <c r="F1079" s="9"/>
      <c r="H1079" s="9"/>
      <c r="I1079" s="9"/>
      <c r="J1079" s="9"/>
      <c r="L1079" s="9"/>
      <c r="N1079" s="9"/>
      <c r="O1079" s="9"/>
      <c r="P1079" s="9"/>
      <c r="R1079" s="9"/>
      <c r="T1079" s="9"/>
      <c r="V1079" s="9"/>
      <c r="W1079" s="9"/>
      <c r="X1079" s="9"/>
      <c r="Z1079" s="9"/>
      <c r="AA1079" s="9"/>
      <c r="AB1079" s="9"/>
      <c r="AC1079" s="9"/>
      <c r="AD1079" s="9"/>
      <c r="AF1079" s="9"/>
      <c r="AG1079" s="9"/>
      <c r="AH1079" s="9"/>
      <c r="AI1079" s="9"/>
      <c r="AJ1079" s="9"/>
      <c r="AL1079" s="9"/>
      <c r="AM1079" s="9"/>
      <c r="AN1079" s="9"/>
      <c r="AO1079" s="9"/>
      <c r="AP1079" s="9"/>
      <c r="AQ1079" s="9"/>
      <c r="AR1079" s="9"/>
      <c r="AS1079" s="9"/>
      <c r="AT1079" s="9"/>
      <c r="AU1079" s="9"/>
      <c r="AV1079" s="9"/>
      <c r="AW1079" s="9"/>
      <c r="AX1079" s="9"/>
      <c r="AY1079" s="9"/>
      <c r="AZ1079" s="9"/>
      <c r="BB1079" s="9"/>
      <c r="BD1079" s="9"/>
      <c r="BF1079" s="9"/>
      <c r="BG1079" s="9"/>
      <c r="BH1079" s="9"/>
      <c r="BI1079" s="9"/>
      <c r="BJ1079" s="9"/>
      <c r="BK1079" s="9"/>
      <c r="BL1079" s="9"/>
      <c r="BM1079" s="9"/>
      <c r="BN1079" s="9"/>
      <c r="BO1079" s="9"/>
      <c r="BP1079" s="9"/>
      <c r="BQ1079" s="9"/>
      <c r="BR1079" s="9"/>
      <c r="BS1079" s="9"/>
      <c r="BT1079" s="9"/>
      <c r="BV1079" s="9"/>
      <c r="BW1079" s="9"/>
      <c r="BX1079" s="9"/>
      <c r="BZ1079" s="9"/>
      <c r="CA1079" s="9"/>
      <c r="CB1079" s="9"/>
      <c r="CC1079" s="9"/>
      <c r="CD1079" s="9"/>
      <c r="CF1079" s="9"/>
      <c r="CH1079" s="9"/>
      <c r="CI1079" s="9"/>
      <c r="CJ1079" s="9"/>
      <c r="CL1079" s="9"/>
      <c r="CM1079" s="9"/>
      <c r="CN1079" s="9"/>
      <c r="CO1079" s="9"/>
      <c r="CP1079" s="9"/>
      <c r="CQ1079" s="9"/>
      <c r="CR1079" s="9"/>
      <c r="CT1079" s="9"/>
      <c r="CU1079" s="9"/>
      <c r="CV1079" s="9"/>
    </row>
    <row r="1080" spans="1:100" x14ac:dyDescent="0.2">
      <c r="A1080" s="9"/>
      <c r="B1080" s="9"/>
      <c r="C1080" s="9"/>
      <c r="D1080" s="9"/>
      <c r="E1080" s="9"/>
      <c r="F1080" s="9"/>
      <c r="H1080" s="9"/>
      <c r="I1080" s="9"/>
      <c r="J1080" s="9"/>
      <c r="L1080" s="9"/>
      <c r="N1080" s="9"/>
      <c r="O1080" s="9"/>
      <c r="P1080" s="9"/>
      <c r="R1080" s="9"/>
      <c r="T1080" s="9"/>
      <c r="V1080" s="9"/>
      <c r="W1080" s="9"/>
      <c r="X1080" s="9"/>
      <c r="Z1080" s="9"/>
      <c r="AA1080" s="9"/>
      <c r="AB1080" s="9"/>
      <c r="AC1080" s="9"/>
      <c r="AD1080" s="9"/>
      <c r="AF1080" s="9"/>
      <c r="AG1080" s="9"/>
      <c r="AH1080" s="9"/>
      <c r="AI1080" s="9"/>
      <c r="AJ1080" s="9"/>
      <c r="AL1080" s="9"/>
      <c r="AM1080" s="9"/>
      <c r="AN1080" s="9"/>
      <c r="AO1080" s="9"/>
      <c r="AP1080" s="9"/>
      <c r="AQ1080" s="9"/>
      <c r="AR1080" s="9"/>
      <c r="AS1080" s="9"/>
      <c r="AT1080" s="9"/>
      <c r="AU1080" s="9"/>
      <c r="AV1080" s="9"/>
      <c r="AW1080" s="9"/>
      <c r="AX1080" s="9"/>
      <c r="AY1080" s="9"/>
      <c r="AZ1080" s="9"/>
      <c r="BB1080" s="9"/>
      <c r="BD1080" s="9"/>
      <c r="BF1080" s="9"/>
      <c r="BG1080" s="9"/>
      <c r="BH1080" s="9"/>
      <c r="BI1080" s="9"/>
      <c r="BJ1080" s="9"/>
      <c r="BK1080" s="9"/>
      <c r="BL1080" s="9"/>
      <c r="BM1080" s="9"/>
      <c r="BN1080" s="9"/>
      <c r="BO1080" s="9"/>
      <c r="BP1080" s="9"/>
      <c r="BQ1080" s="9"/>
      <c r="BR1080" s="9"/>
      <c r="BS1080" s="9"/>
      <c r="BT1080" s="9"/>
      <c r="BV1080" s="9"/>
      <c r="BW1080" s="9"/>
      <c r="BX1080" s="9"/>
      <c r="BZ1080" s="9"/>
      <c r="CA1080" s="9"/>
      <c r="CB1080" s="9"/>
      <c r="CC1080" s="9"/>
      <c r="CD1080" s="9"/>
      <c r="CF1080" s="9"/>
      <c r="CH1080" s="9"/>
      <c r="CI1080" s="9"/>
      <c r="CJ1080" s="9"/>
      <c r="CL1080" s="9"/>
      <c r="CM1080" s="9"/>
      <c r="CN1080" s="9"/>
      <c r="CO1080" s="9"/>
      <c r="CP1080" s="9"/>
      <c r="CQ1080" s="9"/>
      <c r="CR1080" s="9"/>
      <c r="CT1080" s="9"/>
      <c r="CU1080" s="9"/>
      <c r="CV1080" s="9"/>
    </row>
    <row r="1081" spans="1:100" x14ac:dyDescent="0.2">
      <c r="A1081" s="9"/>
      <c r="B1081" s="9"/>
      <c r="C1081" s="9"/>
      <c r="D1081" s="9"/>
      <c r="E1081" s="9"/>
      <c r="F1081" s="9"/>
      <c r="H1081" s="9"/>
      <c r="I1081" s="9"/>
      <c r="J1081" s="9"/>
      <c r="L1081" s="9"/>
      <c r="N1081" s="9"/>
      <c r="O1081" s="9"/>
      <c r="P1081" s="9"/>
      <c r="R1081" s="9"/>
      <c r="T1081" s="9"/>
      <c r="V1081" s="9"/>
      <c r="W1081" s="9"/>
      <c r="X1081" s="9"/>
      <c r="Z1081" s="9"/>
      <c r="AA1081" s="9"/>
      <c r="AB1081" s="9"/>
      <c r="AC1081" s="9"/>
      <c r="AD1081" s="9"/>
      <c r="AF1081" s="9"/>
      <c r="AG1081" s="9"/>
      <c r="AH1081" s="9"/>
      <c r="AI1081" s="9"/>
      <c r="AJ1081" s="9"/>
      <c r="AL1081" s="9"/>
      <c r="AM1081" s="9"/>
      <c r="AN1081" s="9"/>
      <c r="AO1081" s="9"/>
      <c r="AP1081" s="9"/>
      <c r="AQ1081" s="9"/>
      <c r="AR1081" s="9"/>
      <c r="AS1081" s="9"/>
      <c r="AT1081" s="9"/>
      <c r="AU1081" s="9"/>
      <c r="AV1081" s="9"/>
      <c r="AW1081" s="9"/>
      <c r="AX1081" s="9"/>
      <c r="AY1081" s="9"/>
      <c r="AZ1081" s="9"/>
      <c r="BB1081" s="9"/>
      <c r="BD1081" s="9"/>
      <c r="BF1081" s="9"/>
      <c r="BG1081" s="9"/>
      <c r="BH1081" s="9"/>
      <c r="BI1081" s="9"/>
      <c r="BJ1081" s="9"/>
      <c r="BK1081" s="9"/>
      <c r="BL1081" s="9"/>
      <c r="BM1081" s="9"/>
      <c r="BN1081" s="9"/>
      <c r="BO1081" s="9"/>
      <c r="BP1081" s="9"/>
      <c r="BQ1081" s="9"/>
      <c r="BR1081" s="9"/>
      <c r="BS1081" s="9"/>
      <c r="BT1081" s="9"/>
      <c r="BV1081" s="9"/>
      <c r="BW1081" s="9"/>
      <c r="BX1081" s="9"/>
      <c r="BZ1081" s="9"/>
      <c r="CA1081" s="9"/>
      <c r="CB1081" s="9"/>
      <c r="CC1081" s="9"/>
      <c r="CD1081" s="9"/>
      <c r="CF1081" s="9"/>
      <c r="CH1081" s="9"/>
      <c r="CI1081" s="9"/>
      <c r="CJ1081" s="9"/>
      <c r="CL1081" s="9"/>
      <c r="CM1081" s="9"/>
      <c r="CN1081" s="9"/>
      <c r="CO1081" s="9"/>
      <c r="CP1081" s="9"/>
      <c r="CQ1081" s="9"/>
      <c r="CR1081" s="9"/>
      <c r="CT1081" s="9"/>
      <c r="CU1081" s="9"/>
      <c r="CV1081" s="9"/>
    </row>
    <row r="1082" spans="1:100" x14ac:dyDescent="0.2">
      <c r="A1082" s="9"/>
      <c r="B1082" s="9"/>
      <c r="C1082" s="9"/>
      <c r="D1082" s="9"/>
      <c r="E1082" s="9"/>
      <c r="F1082" s="9"/>
      <c r="H1082" s="9"/>
      <c r="I1082" s="9"/>
      <c r="J1082" s="9"/>
      <c r="L1082" s="9"/>
      <c r="N1082" s="9"/>
      <c r="O1082" s="9"/>
      <c r="P1082" s="9"/>
      <c r="R1082" s="9"/>
      <c r="T1082" s="9"/>
      <c r="V1082" s="9"/>
      <c r="W1082" s="9"/>
      <c r="X1082" s="9"/>
      <c r="Z1082" s="9"/>
      <c r="AA1082" s="9"/>
      <c r="AB1082" s="9"/>
      <c r="AC1082" s="9"/>
      <c r="AD1082" s="9"/>
      <c r="AF1082" s="9"/>
      <c r="AG1082" s="9"/>
      <c r="AH1082" s="9"/>
      <c r="AI1082" s="9"/>
      <c r="AJ1082" s="9"/>
      <c r="AL1082" s="9"/>
      <c r="AM1082" s="9"/>
      <c r="AN1082" s="9"/>
      <c r="AO1082" s="9"/>
      <c r="AP1082" s="9"/>
      <c r="AQ1082" s="9"/>
      <c r="AR1082" s="9"/>
      <c r="AS1082" s="9"/>
      <c r="AT1082" s="9"/>
      <c r="AU1082" s="9"/>
      <c r="AV1082" s="9"/>
      <c r="AW1082" s="9"/>
      <c r="AX1082" s="9"/>
      <c r="AY1082" s="9"/>
      <c r="AZ1082" s="9"/>
      <c r="BB1082" s="9"/>
      <c r="BD1082" s="9"/>
      <c r="BF1082" s="9"/>
      <c r="BG1082" s="9"/>
      <c r="BH1082" s="9"/>
      <c r="BI1082" s="9"/>
      <c r="BJ1082" s="9"/>
      <c r="BK1082" s="9"/>
      <c r="BL1082" s="9"/>
      <c r="BM1082" s="9"/>
      <c r="BN1082" s="9"/>
      <c r="BO1082" s="9"/>
      <c r="BP1082" s="9"/>
      <c r="BQ1082" s="9"/>
      <c r="BR1082" s="9"/>
      <c r="BS1082" s="9"/>
      <c r="BT1082" s="9"/>
      <c r="BV1082" s="9"/>
      <c r="BW1082" s="9"/>
      <c r="BX1082" s="9"/>
      <c r="BZ1082" s="9"/>
      <c r="CA1082" s="9"/>
      <c r="CB1082" s="9"/>
      <c r="CC1082" s="9"/>
      <c r="CD1082" s="9"/>
      <c r="CF1082" s="9"/>
      <c r="CH1082" s="9"/>
      <c r="CI1082" s="9"/>
      <c r="CJ1082" s="9"/>
      <c r="CL1082" s="9"/>
      <c r="CM1082" s="9"/>
      <c r="CN1082" s="9"/>
      <c r="CO1082" s="9"/>
      <c r="CP1082" s="9"/>
      <c r="CQ1082" s="9"/>
      <c r="CR1082" s="9"/>
      <c r="CT1082" s="9"/>
      <c r="CU1082" s="9"/>
      <c r="CV1082" s="9"/>
    </row>
    <row r="1083" spans="1:100" x14ac:dyDescent="0.2">
      <c r="A1083" s="9"/>
      <c r="B1083" s="9"/>
      <c r="C1083" s="9"/>
      <c r="D1083" s="9"/>
      <c r="E1083" s="9"/>
      <c r="F1083" s="9"/>
      <c r="H1083" s="9"/>
      <c r="I1083" s="9"/>
      <c r="J1083" s="9"/>
      <c r="L1083" s="9"/>
      <c r="N1083" s="9"/>
      <c r="O1083" s="9"/>
      <c r="P1083" s="9"/>
      <c r="R1083" s="9"/>
      <c r="T1083" s="9"/>
      <c r="V1083" s="9"/>
      <c r="W1083" s="9"/>
      <c r="X1083" s="9"/>
      <c r="Z1083" s="9"/>
      <c r="AA1083" s="9"/>
      <c r="AB1083" s="9"/>
      <c r="AC1083" s="9"/>
      <c r="AD1083" s="9"/>
      <c r="AF1083" s="9"/>
      <c r="AG1083" s="9"/>
      <c r="AH1083" s="9"/>
      <c r="AI1083" s="9"/>
      <c r="AJ1083" s="9"/>
      <c r="AL1083" s="9"/>
      <c r="AM1083" s="9"/>
      <c r="AN1083" s="9"/>
      <c r="AO1083" s="9"/>
      <c r="AP1083" s="9"/>
      <c r="AQ1083" s="9"/>
      <c r="AR1083" s="9"/>
      <c r="AS1083" s="9"/>
      <c r="AT1083" s="9"/>
      <c r="AU1083" s="9"/>
      <c r="AV1083" s="9"/>
      <c r="AW1083" s="9"/>
      <c r="AX1083" s="9"/>
      <c r="AY1083" s="9"/>
      <c r="AZ1083" s="9"/>
      <c r="BB1083" s="9"/>
      <c r="BD1083" s="9"/>
      <c r="BF1083" s="9"/>
      <c r="BG1083" s="9"/>
      <c r="BH1083" s="9"/>
      <c r="BI1083" s="9"/>
      <c r="BJ1083" s="9"/>
      <c r="BK1083" s="9"/>
      <c r="BL1083" s="9"/>
      <c r="BM1083" s="9"/>
      <c r="BN1083" s="9"/>
      <c r="BO1083" s="9"/>
      <c r="BP1083" s="9"/>
      <c r="BQ1083" s="9"/>
      <c r="BR1083" s="9"/>
      <c r="BS1083" s="9"/>
      <c r="BT1083" s="9"/>
      <c r="BV1083" s="9"/>
      <c r="BW1083" s="9"/>
      <c r="BX1083" s="9"/>
      <c r="BZ1083" s="9"/>
      <c r="CA1083" s="9"/>
      <c r="CB1083" s="9"/>
      <c r="CC1083" s="9"/>
      <c r="CD1083" s="9"/>
      <c r="CF1083" s="9"/>
      <c r="CH1083" s="9"/>
      <c r="CI1083" s="9"/>
      <c r="CJ1083" s="9"/>
      <c r="CL1083" s="9"/>
      <c r="CM1083" s="9"/>
      <c r="CN1083" s="9"/>
      <c r="CO1083" s="9"/>
      <c r="CP1083" s="9"/>
      <c r="CQ1083" s="9"/>
      <c r="CR1083" s="9"/>
      <c r="CT1083" s="9"/>
      <c r="CU1083" s="9"/>
      <c r="CV1083" s="9"/>
    </row>
    <row r="1084" spans="1:100" x14ac:dyDescent="0.2">
      <c r="A1084" s="9"/>
      <c r="B1084" s="9"/>
      <c r="C1084" s="9"/>
      <c r="D1084" s="9"/>
      <c r="E1084" s="9"/>
      <c r="F1084" s="9"/>
      <c r="H1084" s="9"/>
      <c r="I1084" s="9"/>
      <c r="J1084" s="9"/>
      <c r="L1084" s="9"/>
      <c r="N1084" s="9"/>
      <c r="O1084" s="9"/>
      <c r="P1084" s="9"/>
      <c r="R1084" s="9"/>
      <c r="T1084" s="9"/>
      <c r="V1084" s="9"/>
      <c r="W1084" s="9"/>
      <c r="X1084" s="9"/>
      <c r="Z1084" s="9"/>
      <c r="AA1084" s="9"/>
      <c r="AB1084" s="9"/>
      <c r="AC1084" s="9"/>
      <c r="AD1084" s="9"/>
      <c r="AF1084" s="9"/>
      <c r="AG1084" s="9"/>
      <c r="AH1084" s="9"/>
      <c r="AI1084" s="9"/>
      <c r="AJ1084" s="9"/>
      <c r="AL1084" s="9"/>
      <c r="AM1084" s="9"/>
      <c r="AN1084" s="9"/>
      <c r="AO1084" s="9"/>
      <c r="AP1084" s="9"/>
      <c r="AQ1084" s="9"/>
      <c r="AR1084" s="9"/>
      <c r="AS1084" s="9"/>
      <c r="AT1084" s="9"/>
      <c r="AU1084" s="9"/>
      <c r="AV1084" s="9"/>
      <c r="AW1084" s="9"/>
      <c r="AX1084" s="9"/>
      <c r="AY1084" s="9"/>
      <c r="AZ1084" s="9"/>
      <c r="BB1084" s="9"/>
      <c r="BD1084" s="9"/>
      <c r="BF1084" s="9"/>
      <c r="BG1084" s="9"/>
      <c r="BH1084" s="9"/>
      <c r="BI1084" s="9"/>
      <c r="BJ1084" s="9"/>
      <c r="BK1084" s="9"/>
      <c r="BL1084" s="9"/>
      <c r="BM1084" s="9"/>
      <c r="BN1084" s="9"/>
      <c r="BO1084" s="9"/>
      <c r="BP1084" s="9"/>
      <c r="BQ1084" s="9"/>
      <c r="BR1084" s="9"/>
      <c r="BS1084" s="9"/>
      <c r="BT1084" s="9"/>
      <c r="BV1084" s="9"/>
      <c r="BW1084" s="9"/>
      <c r="BX1084" s="9"/>
      <c r="BZ1084" s="9"/>
      <c r="CA1084" s="9"/>
      <c r="CB1084" s="9"/>
      <c r="CC1084" s="9"/>
      <c r="CD1084" s="9"/>
      <c r="CF1084" s="9"/>
      <c r="CH1084" s="9"/>
      <c r="CI1084" s="9"/>
      <c r="CJ1084" s="9"/>
      <c r="CL1084" s="9"/>
      <c r="CM1084" s="9"/>
      <c r="CN1084" s="9"/>
      <c r="CO1084" s="9"/>
      <c r="CP1084" s="9"/>
      <c r="CQ1084" s="9"/>
      <c r="CR1084" s="9"/>
      <c r="CT1084" s="9"/>
      <c r="CU1084" s="9"/>
      <c r="CV1084" s="9"/>
    </row>
    <row r="1085" spans="1:100" x14ac:dyDescent="0.2">
      <c r="A1085" s="9"/>
      <c r="B1085" s="9"/>
      <c r="C1085" s="9"/>
      <c r="D1085" s="9"/>
      <c r="E1085" s="9"/>
      <c r="F1085" s="9"/>
      <c r="H1085" s="9"/>
      <c r="I1085" s="9"/>
      <c r="J1085" s="9"/>
      <c r="L1085" s="9"/>
      <c r="N1085" s="9"/>
      <c r="O1085" s="9"/>
      <c r="P1085" s="9"/>
      <c r="R1085" s="9"/>
      <c r="T1085" s="9"/>
      <c r="V1085" s="9"/>
      <c r="W1085" s="9"/>
      <c r="X1085" s="9"/>
      <c r="Z1085" s="9"/>
      <c r="AA1085" s="9"/>
      <c r="AB1085" s="9"/>
      <c r="AC1085" s="9"/>
      <c r="AD1085" s="9"/>
      <c r="AF1085" s="9"/>
      <c r="AG1085" s="9"/>
      <c r="AH1085" s="9"/>
      <c r="AI1085" s="9"/>
      <c r="AJ1085" s="9"/>
      <c r="AL1085" s="9"/>
      <c r="AM1085" s="9"/>
      <c r="AN1085" s="9"/>
      <c r="AO1085" s="9"/>
      <c r="AP1085" s="9"/>
      <c r="AQ1085" s="9"/>
      <c r="AR1085" s="9"/>
      <c r="AS1085" s="9"/>
      <c r="AT1085" s="9"/>
      <c r="AU1085" s="9"/>
      <c r="AV1085" s="9"/>
      <c r="AW1085" s="9"/>
      <c r="AX1085" s="9"/>
      <c r="AY1085" s="9"/>
      <c r="AZ1085" s="9"/>
      <c r="BB1085" s="9"/>
      <c r="BD1085" s="9"/>
      <c r="BF1085" s="9"/>
      <c r="BG1085" s="9"/>
      <c r="BH1085" s="9"/>
      <c r="BI1085" s="9"/>
      <c r="BJ1085" s="9"/>
      <c r="BK1085" s="9"/>
      <c r="BL1085" s="9"/>
      <c r="BM1085" s="9"/>
      <c r="BN1085" s="9"/>
      <c r="BO1085" s="9"/>
      <c r="BP1085" s="9"/>
      <c r="BQ1085" s="9"/>
      <c r="BR1085" s="9"/>
      <c r="BS1085" s="9"/>
      <c r="BT1085" s="9"/>
      <c r="BV1085" s="9"/>
      <c r="BW1085" s="9"/>
      <c r="BX1085" s="9"/>
      <c r="BZ1085" s="9"/>
      <c r="CA1085" s="9"/>
      <c r="CB1085" s="9"/>
      <c r="CC1085" s="9"/>
      <c r="CD1085" s="9"/>
      <c r="CF1085" s="9"/>
      <c r="CH1085" s="9"/>
      <c r="CI1085" s="9"/>
      <c r="CJ1085" s="9"/>
      <c r="CL1085" s="9"/>
      <c r="CM1085" s="9"/>
      <c r="CN1085" s="9"/>
      <c r="CO1085" s="9"/>
      <c r="CP1085" s="9"/>
      <c r="CQ1085" s="9"/>
      <c r="CR1085" s="9"/>
      <c r="CT1085" s="9"/>
      <c r="CU1085" s="9"/>
      <c r="CV1085" s="9"/>
    </row>
    <row r="1086" spans="1:100" x14ac:dyDescent="0.2">
      <c r="A1086" s="9"/>
      <c r="B1086" s="9"/>
      <c r="C1086" s="9"/>
      <c r="D1086" s="9"/>
      <c r="E1086" s="9"/>
      <c r="F1086" s="9"/>
      <c r="H1086" s="9"/>
      <c r="I1086" s="9"/>
      <c r="J1086" s="9"/>
      <c r="L1086" s="9"/>
      <c r="N1086" s="9"/>
      <c r="O1086" s="9"/>
      <c r="P1086" s="9"/>
      <c r="R1086" s="9"/>
      <c r="T1086" s="9"/>
      <c r="V1086" s="9"/>
      <c r="W1086" s="9"/>
      <c r="X1086" s="9"/>
      <c r="Z1086" s="9"/>
      <c r="AA1086" s="9"/>
      <c r="AB1086" s="9"/>
      <c r="AC1086" s="9"/>
      <c r="AD1086" s="9"/>
      <c r="AF1086" s="9"/>
      <c r="AG1086" s="9"/>
      <c r="AH1086" s="9"/>
      <c r="AI1086" s="9"/>
      <c r="AJ1086" s="9"/>
      <c r="AL1086" s="9"/>
      <c r="AM1086" s="9"/>
      <c r="AN1086" s="9"/>
      <c r="AO1086" s="9"/>
      <c r="AP1086" s="9"/>
      <c r="AQ1086" s="9"/>
      <c r="AR1086" s="9"/>
      <c r="AS1086" s="9"/>
      <c r="AT1086" s="9"/>
      <c r="AU1086" s="9"/>
      <c r="AV1086" s="9"/>
      <c r="AW1086" s="9"/>
      <c r="AX1086" s="9"/>
      <c r="AY1086" s="9"/>
      <c r="AZ1086" s="9"/>
      <c r="BB1086" s="9"/>
      <c r="BD1086" s="9"/>
      <c r="BF1086" s="9"/>
      <c r="BG1086" s="9"/>
      <c r="BH1086" s="9"/>
      <c r="BI1086" s="9"/>
      <c r="BJ1086" s="9"/>
      <c r="BK1086" s="9"/>
      <c r="BL1086" s="9"/>
      <c r="BM1086" s="9"/>
      <c r="BN1086" s="9"/>
      <c r="BO1086" s="9"/>
      <c r="BP1086" s="9"/>
      <c r="BQ1086" s="9"/>
      <c r="BR1086" s="9"/>
      <c r="BS1086" s="9"/>
      <c r="BT1086" s="9"/>
      <c r="BV1086" s="9"/>
      <c r="BW1086" s="9"/>
      <c r="BX1086" s="9"/>
      <c r="BZ1086" s="9"/>
      <c r="CA1086" s="9"/>
      <c r="CB1086" s="9"/>
      <c r="CC1086" s="9"/>
      <c r="CD1086" s="9"/>
      <c r="CF1086" s="9"/>
      <c r="CH1086" s="9"/>
      <c r="CI1086" s="9"/>
      <c r="CJ1086" s="9"/>
      <c r="CL1086" s="9"/>
      <c r="CM1086" s="9"/>
      <c r="CN1086" s="9"/>
      <c r="CO1086" s="9"/>
      <c r="CP1086" s="9"/>
      <c r="CQ1086" s="9"/>
      <c r="CR1086" s="9"/>
      <c r="CT1086" s="9"/>
      <c r="CU1086" s="9"/>
      <c r="CV1086" s="9"/>
    </row>
    <row r="1087" spans="1:100" x14ac:dyDescent="0.2">
      <c r="A1087" s="9"/>
      <c r="B1087" s="9"/>
      <c r="C1087" s="9"/>
      <c r="D1087" s="9"/>
      <c r="E1087" s="9"/>
      <c r="F1087" s="9"/>
      <c r="H1087" s="9"/>
      <c r="I1087" s="9"/>
      <c r="J1087" s="9"/>
      <c r="L1087" s="9"/>
      <c r="N1087" s="9"/>
      <c r="O1087" s="9"/>
      <c r="P1087" s="9"/>
      <c r="R1087" s="9"/>
      <c r="T1087" s="9"/>
      <c r="V1087" s="9"/>
      <c r="W1087" s="9"/>
      <c r="X1087" s="9"/>
      <c r="Z1087" s="9"/>
      <c r="AA1087" s="9"/>
      <c r="AB1087" s="9"/>
      <c r="AC1087" s="9"/>
      <c r="AD1087" s="9"/>
      <c r="AF1087" s="9"/>
      <c r="AG1087" s="9"/>
      <c r="AH1087" s="9"/>
      <c r="AI1087" s="9"/>
      <c r="AJ1087" s="9"/>
      <c r="AL1087" s="9"/>
      <c r="AM1087" s="9"/>
      <c r="AN1087" s="9"/>
      <c r="AO1087" s="9"/>
      <c r="AP1087" s="9"/>
      <c r="AQ1087" s="9"/>
      <c r="AR1087" s="9"/>
      <c r="AS1087" s="9"/>
      <c r="AT1087" s="9"/>
      <c r="AU1087" s="9"/>
      <c r="AV1087" s="9"/>
      <c r="AW1087" s="9"/>
      <c r="AX1087" s="9"/>
      <c r="AY1087" s="9"/>
      <c r="AZ1087" s="9"/>
      <c r="BB1087" s="9"/>
      <c r="BD1087" s="9"/>
      <c r="BF1087" s="9"/>
      <c r="BG1087" s="9"/>
      <c r="BH1087" s="9"/>
      <c r="BI1087" s="9"/>
      <c r="BJ1087" s="9"/>
      <c r="BK1087" s="9"/>
      <c r="BL1087" s="9"/>
      <c r="BM1087" s="9"/>
      <c r="BN1087" s="9"/>
      <c r="BO1087" s="9"/>
      <c r="BP1087" s="9"/>
      <c r="BQ1087" s="9"/>
      <c r="BR1087" s="9"/>
      <c r="BS1087" s="9"/>
      <c r="BT1087" s="9"/>
      <c r="BV1087" s="9"/>
      <c r="BW1087" s="9"/>
      <c r="BX1087" s="9"/>
      <c r="BZ1087" s="9"/>
      <c r="CA1087" s="9"/>
      <c r="CB1087" s="9"/>
      <c r="CC1087" s="9"/>
      <c r="CD1087" s="9"/>
      <c r="CF1087" s="9"/>
      <c r="CH1087" s="9"/>
      <c r="CI1087" s="9"/>
      <c r="CJ1087" s="9"/>
      <c r="CL1087" s="9"/>
      <c r="CM1087" s="9"/>
      <c r="CN1087" s="9"/>
      <c r="CO1087" s="9"/>
      <c r="CP1087" s="9"/>
      <c r="CQ1087" s="9"/>
      <c r="CR1087" s="9"/>
      <c r="CT1087" s="9"/>
      <c r="CU1087" s="9"/>
      <c r="CV1087" s="9"/>
    </row>
    <row r="1088" spans="1:100" x14ac:dyDescent="0.2">
      <c r="A1088" s="9"/>
      <c r="B1088" s="9"/>
      <c r="C1088" s="9"/>
      <c r="D1088" s="9"/>
      <c r="E1088" s="9"/>
      <c r="F1088" s="9"/>
      <c r="H1088" s="9"/>
      <c r="I1088" s="9"/>
      <c r="J1088" s="9"/>
      <c r="L1088" s="9"/>
      <c r="N1088" s="9"/>
      <c r="O1088" s="9"/>
      <c r="P1088" s="9"/>
      <c r="R1088" s="9"/>
      <c r="T1088" s="9"/>
      <c r="V1088" s="9"/>
      <c r="W1088" s="9"/>
      <c r="X1088" s="9"/>
      <c r="Z1088" s="9"/>
      <c r="AA1088" s="9"/>
      <c r="AB1088" s="9"/>
      <c r="AC1088" s="9"/>
      <c r="AD1088" s="9"/>
      <c r="AF1088" s="9"/>
      <c r="AG1088" s="9"/>
      <c r="AH1088" s="9"/>
      <c r="AI1088" s="9"/>
      <c r="AJ1088" s="9"/>
      <c r="AL1088" s="9"/>
      <c r="AM1088" s="9"/>
      <c r="AN1088" s="9"/>
      <c r="AO1088" s="9"/>
      <c r="AP1088" s="9"/>
      <c r="AQ1088" s="9"/>
      <c r="AR1088" s="9"/>
      <c r="AS1088" s="9"/>
      <c r="AT1088" s="9"/>
      <c r="AU1088" s="9"/>
      <c r="AV1088" s="9"/>
      <c r="AW1088" s="9"/>
      <c r="AX1088" s="9"/>
      <c r="AY1088" s="9"/>
      <c r="AZ1088" s="9"/>
      <c r="BB1088" s="9"/>
      <c r="BD1088" s="9"/>
      <c r="BF1088" s="9"/>
      <c r="BG1088" s="9"/>
      <c r="BH1088" s="9"/>
      <c r="BI1088" s="9"/>
      <c r="BJ1088" s="9"/>
      <c r="BK1088" s="9"/>
      <c r="BL1088" s="9"/>
      <c r="BM1088" s="9"/>
      <c r="BN1088" s="9"/>
      <c r="BO1088" s="9"/>
      <c r="BP1088" s="9"/>
      <c r="BQ1088" s="9"/>
      <c r="BR1088" s="9"/>
      <c r="BS1088" s="9"/>
      <c r="BT1088" s="9"/>
      <c r="BV1088" s="9"/>
      <c r="BW1088" s="9"/>
      <c r="BX1088" s="9"/>
      <c r="BZ1088" s="9"/>
      <c r="CA1088" s="9"/>
      <c r="CB1088" s="9"/>
      <c r="CC1088" s="9"/>
      <c r="CD1088" s="9"/>
      <c r="CF1088" s="9"/>
      <c r="CH1088" s="9"/>
      <c r="CI1088" s="9"/>
      <c r="CJ1088" s="9"/>
      <c r="CL1088" s="9"/>
      <c r="CM1088" s="9"/>
      <c r="CN1088" s="9"/>
      <c r="CO1088" s="9"/>
      <c r="CP1088" s="9"/>
      <c r="CQ1088" s="9"/>
      <c r="CR1088" s="9"/>
      <c r="CT1088" s="9"/>
      <c r="CU1088" s="9"/>
      <c r="CV1088" s="9"/>
    </row>
    <row r="1089" spans="1:100" x14ac:dyDescent="0.2">
      <c r="A1089" s="9"/>
      <c r="B1089" s="9"/>
      <c r="C1089" s="9"/>
      <c r="D1089" s="9"/>
      <c r="E1089" s="9"/>
      <c r="F1089" s="9"/>
      <c r="H1089" s="9"/>
      <c r="I1089" s="9"/>
      <c r="J1089" s="9"/>
      <c r="L1089" s="9"/>
      <c r="N1089" s="9"/>
      <c r="O1089" s="9"/>
      <c r="P1089" s="9"/>
      <c r="R1089" s="9"/>
      <c r="T1089" s="9"/>
      <c r="V1089" s="9"/>
      <c r="W1089" s="9"/>
      <c r="X1089" s="9"/>
      <c r="Z1089" s="9"/>
      <c r="AA1089" s="9"/>
      <c r="AB1089" s="9"/>
      <c r="AC1089" s="9"/>
      <c r="AD1089" s="9"/>
      <c r="AF1089" s="9"/>
      <c r="AG1089" s="9"/>
      <c r="AH1089" s="9"/>
      <c r="AI1089" s="9"/>
      <c r="AJ1089" s="9"/>
      <c r="AL1089" s="9"/>
      <c r="AM1089" s="9"/>
      <c r="AN1089" s="9"/>
      <c r="AO1089" s="9"/>
      <c r="AP1089" s="9"/>
      <c r="AQ1089" s="9"/>
      <c r="AR1089" s="9"/>
      <c r="AS1089" s="9"/>
      <c r="AT1089" s="9"/>
      <c r="AU1089" s="9"/>
      <c r="AV1089" s="9"/>
      <c r="AW1089" s="9"/>
      <c r="AX1089" s="9"/>
      <c r="AY1089" s="9"/>
      <c r="AZ1089" s="9"/>
      <c r="BB1089" s="9"/>
      <c r="BD1089" s="9"/>
      <c r="BF1089" s="9"/>
      <c r="BG1089" s="9"/>
      <c r="BH1089" s="9"/>
      <c r="BI1089" s="9"/>
      <c r="BJ1089" s="9"/>
      <c r="BK1089" s="9"/>
      <c r="BL1089" s="9"/>
      <c r="BM1089" s="9"/>
      <c r="BN1089" s="9"/>
      <c r="BO1089" s="9"/>
      <c r="BP1089" s="9"/>
      <c r="BQ1089" s="9"/>
      <c r="BR1089" s="9"/>
      <c r="BS1089" s="9"/>
      <c r="BT1089" s="9"/>
      <c r="BV1089" s="9"/>
      <c r="BW1089" s="9"/>
      <c r="BX1089" s="9"/>
      <c r="BZ1089" s="9"/>
      <c r="CA1089" s="9"/>
      <c r="CB1089" s="9"/>
      <c r="CC1089" s="9"/>
      <c r="CD1089" s="9"/>
      <c r="CF1089" s="9"/>
      <c r="CH1089" s="9"/>
      <c r="CI1089" s="9"/>
      <c r="CJ1089" s="9"/>
      <c r="CL1089" s="9"/>
      <c r="CM1089" s="9"/>
      <c r="CN1089" s="9"/>
      <c r="CO1089" s="9"/>
      <c r="CP1089" s="9"/>
      <c r="CQ1089" s="9"/>
      <c r="CR1089" s="9"/>
      <c r="CT1089" s="9"/>
      <c r="CU1089" s="9"/>
      <c r="CV1089" s="9"/>
    </row>
    <row r="1090" spans="1:100" x14ac:dyDescent="0.2">
      <c r="A1090" s="9"/>
      <c r="B1090" s="9"/>
      <c r="C1090" s="9"/>
      <c r="D1090" s="9"/>
      <c r="E1090" s="9"/>
      <c r="F1090" s="9"/>
      <c r="H1090" s="9"/>
      <c r="I1090" s="9"/>
      <c r="J1090" s="9"/>
      <c r="L1090" s="9"/>
      <c r="N1090" s="9"/>
      <c r="O1090" s="9"/>
      <c r="P1090" s="9"/>
      <c r="R1090" s="9"/>
      <c r="T1090" s="9"/>
      <c r="V1090" s="9"/>
      <c r="W1090" s="9"/>
      <c r="X1090" s="9"/>
      <c r="Z1090" s="9"/>
      <c r="AA1090" s="9"/>
      <c r="AB1090" s="9"/>
      <c r="AC1090" s="9"/>
      <c r="AD1090" s="9"/>
      <c r="AF1090" s="9"/>
      <c r="AG1090" s="9"/>
      <c r="AH1090" s="9"/>
      <c r="AI1090" s="9"/>
      <c r="AJ1090" s="9"/>
      <c r="AL1090" s="9"/>
      <c r="AM1090" s="9"/>
      <c r="AN1090" s="9"/>
      <c r="AO1090" s="9"/>
      <c r="AP1090" s="9"/>
      <c r="AQ1090" s="9"/>
      <c r="AR1090" s="9"/>
      <c r="AS1090" s="9"/>
      <c r="AT1090" s="9"/>
      <c r="AU1090" s="9"/>
      <c r="AV1090" s="9"/>
      <c r="AW1090" s="9"/>
      <c r="AX1090" s="9"/>
      <c r="AY1090" s="9"/>
      <c r="AZ1090" s="9"/>
      <c r="BB1090" s="9"/>
      <c r="BD1090" s="9"/>
      <c r="BF1090" s="9"/>
      <c r="BG1090" s="9"/>
      <c r="BH1090" s="9"/>
      <c r="BI1090" s="9"/>
      <c r="BJ1090" s="9"/>
      <c r="BK1090" s="9"/>
      <c r="BL1090" s="9"/>
      <c r="BM1090" s="9"/>
      <c r="BN1090" s="9"/>
      <c r="BO1090" s="9"/>
      <c r="BP1090" s="9"/>
      <c r="BQ1090" s="9"/>
      <c r="BR1090" s="9"/>
      <c r="BS1090" s="9"/>
      <c r="BT1090" s="9"/>
      <c r="BV1090" s="9"/>
      <c r="BW1090" s="9"/>
      <c r="BX1090" s="9"/>
      <c r="BZ1090" s="9"/>
      <c r="CA1090" s="9"/>
      <c r="CB1090" s="9"/>
      <c r="CC1090" s="9"/>
      <c r="CD1090" s="9"/>
      <c r="CF1090" s="9"/>
      <c r="CH1090" s="9"/>
      <c r="CI1090" s="9"/>
      <c r="CJ1090" s="9"/>
      <c r="CL1090" s="9"/>
      <c r="CM1090" s="9"/>
      <c r="CN1090" s="9"/>
      <c r="CO1090" s="9"/>
      <c r="CP1090" s="9"/>
      <c r="CQ1090" s="9"/>
      <c r="CR1090" s="9"/>
      <c r="CT1090" s="9"/>
      <c r="CU1090" s="9"/>
      <c r="CV1090" s="9"/>
    </row>
    <row r="1091" spans="1:100" x14ac:dyDescent="0.2">
      <c r="A1091" s="9"/>
      <c r="B1091" s="9"/>
      <c r="C1091" s="9"/>
      <c r="D1091" s="9"/>
      <c r="E1091" s="9"/>
      <c r="F1091" s="9"/>
      <c r="H1091" s="9"/>
      <c r="I1091" s="9"/>
      <c r="J1091" s="9"/>
      <c r="L1091" s="9"/>
      <c r="N1091" s="9"/>
      <c r="O1091" s="9"/>
      <c r="P1091" s="9"/>
      <c r="R1091" s="9"/>
      <c r="T1091" s="9"/>
      <c r="V1091" s="9"/>
      <c r="W1091" s="9"/>
      <c r="X1091" s="9"/>
      <c r="Z1091" s="9"/>
      <c r="AA1091" s="9"/>
      <c r="AB1091" s="9"/>
      <c r="AC1091" s="9"/>
      <c r="AD1091" s="9"/>
      <c r="AF1091" s="9"/>
      <c r="AG1091" s="9"/>
      <c r="AH1091" s="9"/>
      <c r="AI1091" s="9"/>
      <c r="AJ1091" s="9"/>
      <c r="AL1091" s="9"/>
      <c r="AM1091" s="9"/>
      <c r="AN1091" s="9"/>
      <c r="AO1091" s="9"/>
      <c r="AP1091" s="9"/>
      <c r="AQ1091" s="9"/>
      <c r="AR1091" s="9"/>
      <c r="AS1091" s="9"/>
      <c r="AT1091" s="9"/>
      <c r="AU1091" s="9"/>
      <c r="AV1091" s="9"/>
      <c r="AW1091" s="9"/>
      <c r="AX1091" s="9"/>
      <c r="AY1091" s="9"/>
      <c r="AZ1091" s="9"/>
      <c r="BB1091" s="9"/>
      <c r="BD1091" s="9"/>
      <c r="BF1091" s="9"/>
      <c r="BG1091" s="9"/>
      <c r="BH1091" s="9"/>
      <c r="BI1091" s="9"/>
      <c r="BJ1091" s="9"/>
      <c r="BK1091" s="9"/>
      <c r="BL1091" s="9"/>
      <c r="BM1091" s="9"/>
      <c r="BN1091" s="9"/>
      <c r="BO1091" s="9"/>
      <c r="BP1091" s="9"/>
      <c r="BQ1091" s="9"/>
      <c r="BR1091" s="9"/>
      <c r="BS1091" s="9"/>
      <c r="BT1091" s="9"/>
      <c r="BV1091" s="9"/>
      <c r="BW1091" s="9"/>
      <c r="BX1091" s="9"/>
      <c r="BZ1091" s="9"/>
      <c r="CA1091" s="9"/>
      <c r="CB1091" s="9"/>
      <c r="CC1091" s="9"/>
      <c r="CD1091" s="9"/>
      <c r="CF1091" s="9"/>
      <c r="CH1091" s="9"/>
      <c r="CI1091" s="9"/>
      <c r="CJ1091" s="9"/>
      <c r="CL1091" s="9"/>
      <c r="CM1091" s="9"/>
      <c r="CN1091" s="9"/>
      <c r="CO1091" s="9"/>
      <c r="CP1091" s="9"/>
      <c r="CQ1091" s="9"/>
      <c r="CR1091" s="9"/>
      <c r="CT1091" s="9"/>
      <c r="CU1091" s="9"/>
      <c r="CV1091" s="9"/>
    </row>
    <row r="1092" spans="1:100" x14ac:dyDescent="0.2">
      <c r="A1092" s="9"/>
      <c r="B1092" s="9"/>
      <c r="C1092" s="9"/>
      <c r="D1092" s="9"/>
      <c r="E1092" s="9"/>
      <c r="F1092" s="9"/>
      <c r="H1092" s="9"/>
      <c r="I1092" s="9"/>
      <c r="J1092" s="9"/>
      <c r="L1092" s="9"/>
      <c r="N1092" s="9"/>
      <c r="O1092" s="9"/>
      <c r="P1092" s="9"/>
      <c r="R1092" s="9"/>
      <c r="T1092" s="9"/>
      <c r="V1092" s="9"/>
      <c r="W1092" s="9"/>
      <c r="X1092" s="9"/>
      <c r="Z1092" s="9"/>
      <c r="AA1092" s="9"/>
      <c r="AB1092" s="9"/>
      <c r="AC1092" s="9"/>
      <c r="AD1092" s="9"/>
      <c r="AF1092" s="9"/>
      <c r="AG1092" s="9"/>
      <c r="AH1092" s="9"/>
      <c r="AI1092" s="9"/>
      <c r="AJ1092" s="9"/>
      <c r="AL1092" s="9"/>
      <c r="AM1092" s="9"/>
      <c r="AN1092" s="9"/>
      <c r="AO1092" s="9"/>
      <c r="AP1092" s="9"/>
      <c r="AQ1092" s="9"/>
      <c r="AR1092" s="9"/>
      <c r="AS1092" s="9"/>
      <c r="AT1092" s="9"/>
      <c r="AU1092" s="9"/>
      <c r="AV1092" s="9"/>
      <c r="AW1092" s="9"/>
      <c r="AX1092" s="9"/>
      <c r="AY1092" s="9"/>
      <c r="AZ1092" s="9"/>
      <c r="BB1092" s="9"/>
      <c r="BD1092" s="9"/>
      <c r="BF1092" s="9"/>
      <c r="BG1092" s="9"/>
      <c r="BH1092" s="9"/>
      <c r="BI1092" s="9"/>
      <c r="BJ1092" s="9"/>
      <c r="BK1092" s="9"/>
      <c r="BL1092" s="9"/>
      <c r="BM1092" s="9"/>
      <c r="BN1092" s="9"/>
      <c r="BO1092" s="9"/>
      <c r="BP1092" s="9"/>
      <c r="BQ1092" s="9"/>
      <c r="BR1092" s="9"/>
      <c r="BS1092" s="9"/>
      <c r="BT1092" s="9"/>
      <c r="BV1092" s="9"/>
      <c r="BW1092" s="9"/>
      <c r="BX1092" s="9"/>
      <c r="BZ1092" s="9"/>
      <c r="CA1092" s="9"/>
      <c r="CB1092" s="9"/>
      <c r="CC1092" s="9"/>
      <c r="CD1092" s="9"/>
      <c r="CF1092" s="9"/>
      <c r="CH1092" s="9"/>
      <c r="CI1092" s="9"/>
      <c r="CJ1092" s="9"/>
      <c r="CL1092" s="9"/>
      <c r="CM1092" s="9"/>
      <c r="CN1092" s="9"/>
      <c r="CO1092" s="9"/>
      <c r="CP1092" s="9"/>
      <c r="CQ1092" s="9"/>
      <c r="CR1092" s="9"/>
      <c r="CT1092" s="9"/>
      <c r="CU1092" s="9"/>
      <c r="CV1092" s="9"/>
    </row>
    <row r="1093" spans="1:100" x14ac:dyDescent="0.2">
      <c r="A1093" s="9"/>
      <c r="B1093" s="9"/>
      <c r="C1093" s="9"/>
      <c r="D1093" s="9"/>
      <c r="E1093" s="9"/>
      <c r="F1093" s="9"/>
      <c r="H1093" s="9"/>
      <c r="I1093" s="9"/>
      <c r="J1093" s="9"/>
      <c r="L1093" s="9"/>
      <c r="N1093" s="9"/>
      <c r="O1093" s="9"/>
      <c r="P1093" s="9"/>
      <c r="R1093" s="9"/>
      <c r="T1093" s="9"/>
      <c r="V1093" s="9"/>
      <c r="W1093" s="9"/>
      <c r="X1093" s="9"/>
      <c r="Z1093" s="9"/>
      <c r="AA1093" s="9"/>
      <c r="AB1093" s="9"/>
      <c r="AC1093" s="9"/>
      <c r="AD1093" s="9"/>
      <c r="AF1093" s="9"/>
      <c r="AG1093" s="9"/>
      <c r="AH1093" s="9"/>
      <c r="AI1093" s="9"/>
      <c r="AJ1093" s="9"/>
      <c r="AL1093" s="9"/>
      <c r="AM1093" s="9"/>
      <c r="AN1093" s="9"/>
      <c r="AO1093" s="9"/>
      <c r="AP1093" s="9"/>
      <c r="AQ1093" s="9"/>
      <c r="AR1093" s="9"/>
      <c r="AS1093" s="9"/>
      <c r="AT1093" s="9"/>
      <c r="AU1093" s="9"/>
      <c r="AV1093" s="9"/>
      <c r="AW1093" s="9"/>
      <c r="AX1093" s="9"/>
      <c r="AY1093" s="9"/>
      <c r="AZ1093" s="9"/>
      <c r="BB1093" s="9"/>
      <c r="BD1093" s="9"/>
      <c r="BF1093" s="9"/>
      <c r="BG1093" s="9"/>
      <c r="BH1093" s="9"/>
      <c r="BI1093" s="9"/>
      <c r="BJ1093" s="9"/>
      <c r="BK1093" s="9"/>
      <c r="BL1093" s="9"/>
      <c r="BM1093" s="9"/>
      <c r="BN1093" s="9"/>
      <c r="BO1093" s="9"/>
      <c r="BP1093" s="9"/>
      <c r="BQ1093" s="9"/>
      <c r="BR1093" s="9"/>
      <c r="BS1093" s="9"/>
      <c r="BT1093" s="9"/>
      <c r="BV1093" s="9"/>
      <c r="BW1093" s="9"/>
      <c r="BX1093" s="9"/>
      <c r="BZ1093" s="9"/>
      <c r="CA1093" s="9"/>
      <c r="CB1093" s="9"/>
      <c r="CC1093" s="9"/>
      <c r="CD1093" s="9"/>
      <c r="CF1093" s="9"/>
      <c r="CH1093" s="9"/>
      <c r="CI1093" s="9"/>
      <c r="CJ1093" s="9"/>
      <c r="CL1093" s="9"/>
      <c r="CM1093" s="9"/>
      <c r="CN1093" s="9"/>
      <c r="CO1093" s="9"/>
      <c r="CP1093" s="9"/>
      <c r="CQ1093" s="9"/>
      <c r="CR1093" s="9"/>
      <c r="CT1093" s="9"/>
      <c r="CU1093" s="9"/>
      <c r="CV1093" s="9"/>
    </row>
    <row r="1094" spans="1:100" x14ac:dyDescent="0.2">
      <c r="A1094" s="9"/>
      <c r="B1094" s="9"/>
      <c r="C1094" s="9"/>
      <c r="D1094" s="9"/>
      <c r="E1094" s="9"/>
      <c r="F1094" s="9"/>
      <c r="H1094" s="9"/>
      <c r="I1094" s="9"/>
      <c r="J1094" s="9"/>
      <c r="L1094" s="9"/>
      <c r="N1094" s="9"/>
      <c r="O1094" s="9"/>
      <c r="P1094" s="9"/>
      <c r="R1094" s="9"/>
      <c r="T1094" s="9"/>
      <c r="V1094" s="9"/>
      <c r="W1094" s="9"/>
      <c r="X1094" s="9"/>
      <c r="Z1094" s="9"/>
      <c r="AA1094" s="9"/>
      <c r="AB1094" s="9"/>
      <c r="AC1094" s="9"/>
      <c r="AD1094" s="9"/>
      <c r="AF1094" s="9"/>
      <c r="AG1094" s="9"/>
      <c r="AH1094" s="9"/>
      <c r="AI1094" s="9"/>
      <c r="AJ1094" s="9"/>
      <c r="AL1094" s="9"/>
      <c r="AM1094" s="9"/>
      <c r="AN1094" s="9"/>
      <c r="AO1094" s="9"/>
      <c r="AP1094" s="9"/>
      <c r="AQ1094" s="9"/>
      <c r="AR1094" s="9"/>
      <c r="AS1094" s="9"/>
      <c r="AT1094" s="9"/>
      <c r="AU1094" s="9"/>
      <c r="AV1094" s="9"/>
      <c r="AW1094" s="9"/>
      <c r="AX1094" s="9"/>
      <c r="AY1094" s="9"/>
      <c r="AZ1094" s="9"/>
      <c r="BB1094" s="9"/>
      <c r="BD1094" s="9"/>
      <c r="BF1094" s="9"/>
      <c r="BG1094" s="9"/>
      <c r="BH1094" s="9"/>
      <c r="BI1094" s="9"/>
      <c r="BJ1094" s="9"/>
      <c r="BK1094" s="9"/>
      <c r="BL1094" s="9"/>
      <c r="BM1094" s="9"/>
      <c r="BN1094" s="9"/>
      <c r="BO1094" s="9"/>
      <c r="BP1094" s="9"/>
      <c r="BQ1094" s="9"/>
      <c r="BR1094" s="9"/>
      <c r="BS1094" s="9"/>
      <c r="BT1094" s="9"/>
      <c r="BV1094" s="9"/>
      <c r="BW1094" s="9"/>
      <c r="BX1094" s="9"/>
      <c r="BZ1094" s="9"/>
      <c r="CA1094" s="9"/>
      <c r="CB1094" s="9"/>
      <c r="CC1094" s="9"/>
      <c r="CD1094" s="9"/>
      <c r="CF1094" s="9"/>
      <c r="CH1094" s="9"/>
      <c r="CI1094" s="9"/>
      <c r="CJ1094" s="9"/>
      <c r="CL1094" s="9"/>
      <c r="CM1094" s="9"/>
      <c r="CN1094" s="9"/>
      <c r="CO1094" s="9"/>
      <c r="CP1094" s="9"/>
      <c r="CQ1094" s="9"/>
      <c r="CR1094" s="9"/>
      <c r="CT1094" s="9"/>
      <c r="CU1094" s="9"/>
      <c r="CV1094" s="9"/>
    </row>
    <row r="1095" spans="1:100" x14ac:dyDescent="0.2">
      <c r="A1095" s="9"/>
      <c r="B1095" s="9"/>
      <c r="C1095" s="9"/>
      <c r="D1095" s="9"/>
      <c r="E1095" s="9"/>
      <c r="F1095" s="9"/>
      <c r="H1095" s="9"/>
      <c r="I1095" s="9"/>
      <c r="J1095" s="9"/>
      <c r="L1095" s="9"/>
      <c r="N1095" s="9"/>
      <c r="O1095" s="9"/>
      <c r="P1095" s="9"/>
      <c r="R1095" s="9"/>
      <c r="T1095" s="9"/>
      <c r="V1095" s="9"/>
      <c r="W1095" s="9"/>
      <c r="X1095" s="9"/>
      <c r="Z1095" s="9"/>
      <c r="AA1095" s="9"/>
      <c r="AB1095" s="9"/>
      <c r="AC1095" s="9"/>
      <c r="AD1095" s="9"/>
      <c r="AF1095" s="9"/>
      <c r="AG1095" s="9"/>
      <c r="AH1095" s="9"/>
      <c r="AI1095" s="9"/>
      <c r="AJ1095" s="9"/>
      <c r="AL1095" s="9"/>
      <c r="AM1095" s="9"/>
      <c r="AN1095" s="9"/>
      <c r="AO1095" s="9"/>
      <c r="AP1095" s="9"/>
      <c r="AQ1095" s="9"/>
      <c r="AR1095" s="9"/>
      <c r="AS1095" s="9"/>
      <c r="AT1095" s="9"/>
      <c r="AU1095" s="9"/>
      <c r="AV1095" s="9"/>
      <c r="AW1095" s="9"/>
      <c r="AX1095" s="9"/>
      <c r="AY1095" s="9"/>
      <c r="AZ1095" s="9"/>
      <c r="BB1095" s="9"/>
      <c r="BD1095" s="9"/>
      <c r="BF1095" s="9"/>
      <c r="BG1095" s="9"/>
      <c r="BH1095" s="9"/>
      <c r="BI1095" s="9"/>
      <c r="BJ1095" s="9"/>
      <c r="BK1095" s="9"/>
      <c r="BL1095" s="9"/>
      <c r="BM1095" s="9"/>
      <c r="BN1095" s="9"/>
      <c r="BO1095" s="9"/>
      <c r="BP1095" s="9"/>
      <c r="BQ1095" s="9"/>
      <c r="BR1095" s="9"/>
      <c r="BS1095" s="9"/>
      <c r="BT1095" s="9"/>
      <c r="BV1095" s="9"/>
      <c r="BW1095" s="9"/>
      <c r="BX1095" s="9"/>
      <c r="BZ1095" s="9"/>
      <c r="CA1095" s="9"/>
      <c r="CB1095" s="9"/>
      <c r="CC1095" s="9"/>
      <c r="CD1095" s="9"/>
      <c r="CF1095" s="9"/>
      <c r="CH1095" s="9"/>
      <c r="CI1095" s="9"/>
      <c r="CJ1095" s="9"/>
      <c r="CL1095" s="9"/>
      <c r="CM1095" s="9"/>
      <c r="CN1095" s="9"/>
      <c r="CO1095" s="9"/>
      <c r="CP1095" s="9"/>
      <c r="CQ1095" s="9"/>
      <c r="CR1095" s="9"/>
      <c r="CT1095" s="9"/>
      <c r="CU1095" s="9"/>
      <c r="CV1095" s="9"/>
    </row>
    <row r="1096" spans="1:100" x14ac:dyDescent="0.2">
      <c r="A1096" s="9"/>
      <c r="B1096" s="9"/>
      <c r="C1096" s="9"/>
      <c r="D1096" s="9"/>
      <c r="E1096" s="9"/>
      <c r="F1096" s="9"/>
      <c r="H1096" s="9"/>
      <c r="I1096" s="9"/>
      <c r="J1096" s="9"/>
      <c r="L1096" s="9"/>
      <c r="N1096" s="9"/>
      <c r="O1096" s="9"/>
      <c r="P1096" s="9"/>
      <c r="R1096" s="9"/>
      <c r="T1096" s="9"/>
      <c r="V1096" s="9"/>
      <c r="W1096" s="9"/>
      <c r="X1096" s="9"/>
      <c r="Z1096" s="9"/>
      <c r="AA1096" s="9"/>
      <c r="AB1096" s="9"/>
      <c r="AC1096" s="9"/>
      <c r="AD1096" s="9"/>
      <c r="AF1096" s="9"/>
      <c r="AG1096" s="9"/>
      <c r="AH1096" s="9"/>
      <c r="AI1096" s="9"/>
      <c r="AJ1096" s="9"/>
      <c r="AL1096" s="9"/>
      <c r="AM1096" s="9"/>
      <c r="AN1096" s="9"/>
      <c r="AO1096" s="9"/>
      <c r="AP1096" s="9"/>
      <c r="AQ1096" s="9"/>
      <c r="AR1096" s="9"/>
      <c r="AS1096" s="9"/>
      <c r="AT1096" s="9"/>
      <c r="AU1096" s="9"/>
      <c r="AV1096" s="9"/>
      <c r="AW1096" s="9"/>
      <c r="AX1096" s="9"/>
      <c r="AY1096" s="9"/>
      <c r="AZ1096" s="9"/>
      <c r="BB1096" s="9"/>
      <c r="BD1096" s="9"/>
      <c r="BF1096" s="9"/>
      <c r="BG1096" s="9"/>
      <c r="BH1096" s="9"/>
      <c r="BI1096" s="9"/>
      <c r="BJ1096" s="9"/>
      <c r="BK1096" s="9"/>
      <c r="BL1096" s="9"/>
      <c r="BM1096" s="9"/>
      <c r="BN1096" s="9"/>
      <c r="BO1096" s="9"/>
      <c r="BP1096" s="9"/>
      <c r="BQ1096" s="9"/>
      <c r="BR1096" s="9"/>
      <c r="BS1096" s="9"/>
      <c r="BT1096" s="9"/>
      <c r="BV1096" s="9"/>
      <c r="BW1096" s="9"/>
      <c r="BX1096" s="9"/>
      <c r="BZ1096" s="9"/>
      <c r="CA1096" s="9"/>
      <c r="CB1096" s="9"/>
      <c r="CC1096" s="9"/>
      <c r="CD1096" s="9"/>
      <c r="CF1096" s="9"/>
      <c r="CH1096" s="9"/>
      <c r="CI1096" s="9"/>
      <c r="CJ1096" s="9"/>
      <c r="CL1096" s="9"/>
      <c r="CM1096" s="9"/>
      <c r="CN1096" s="9"/>
      <c r="CO1096" s="9"/>
      <c r="CP1096" s="9"/>
      <c r="CQ1096" s="9"/>
      <c r="CR1096" s="9"/>
      <c r="CT1096" s="9"/>
      <c r="CU1096" s="9"/>
      <c r="CV1096" s="9"/>
    </row>
    <row r="1097" spans="1:100" x14ac:dyDescent="0.2">
      <c r="A1097" s="9"/>
      <c r="B1097" s="9"/>
      <c r="C1097" s="9"/>
      <c r="D1097" s="9"/>
      <c r="E1097" s="9"/>
      <c r="F1097" s="9"/>
      <c r="H1097" s="9"/>
      <c r="I1097" s="9"/>
      <c r="J1097" s="9"/>
      <c r="L1097" s="9"/>
      <c r="N1097" s="9"/>
      <c r="O1097" s="9"/>
      <c r="P1097" s="9"/>
      <c r="R1097" s="9"/>
      <c r="T1097" s="9"/>
      <c r="V1097" s="9"/>
      <c r="W1097" s="9"/>
      <c r="X1097" s="9"/>
      <c r="Z1097" s="9"/>
      <c r="AA1097" s="9"/>
      <c r="AB1097" s="9"/>
      <c r="AC1097" s="9"/>
      <c r="AD1097" s="9"/>
      <c r="AF1097" s="9"/>
      <c r="AG1097" s="9"/>
      <c r="AH1097" s="9"/>
      <c r="AI1097" s="9"/>
      <c r="AJ1097" s="9"/>
      <c r="AL1097" s="9"/>
      <c r="AM1097" s="9"/>
      <c r="AN1097" s="9"/>
      <c r="AO1097" s="9"/>
      <c r="AP1097" s="9"/>
      <c r="AQ1097" s="9"/>
      <c r="AR1097" s="9"/>
      <c r="AS1097" s="9"/>
      <c r="AT1097" s="9"/>
      <c r="AU1097" s="9"/>
      <c r="AV1097" s="9"/>
      <c r="AW1097" s="9"/>
      <c r="AX1097" s="9"/>
      <c r="AY1097" s="9"/>
      <c r="AZ1097" s="9"/>
      <c r="BB1097" s="9"/>
      <c r="BD1097" s="9"/>
      <c r="BF1097" s="9"/>
      <c r="BG1097" s="9"/>
      <c r="BH1097" s="9"/>
      <c r="BI1097" s="9"/>
      <c r="BJ1097" s="9"/>
      <c r="BK1097" s="9"/>
      <c r="BL1097" s="9"/>
      <c r="BM1097" s="9"/>
      <c r="BN1097" s="9"/>
      <c r="BO1097" s="9"/>
      <c r="BP1097" s="9"/>
      <c r="BQ1097" s="9"/>
      <c r="BR1097" s="9"/>
      <c r="BS1097" s="9"/>
      <c r="BT1097" s="9"/>
      <c r="BV1097" s="9"/>
      <c r="BW1097" s="9"/>
      <c r="BX1097" s="9"/>
      <c r="BZ1097" s="9"/>
      <c r="CA1097" s="9"/>
      <c r="CB1097" s="9"/>
      <c r="CC1097" s="9"/>
      <c r="CD1097" s="9"/>
      <c r="CF1097" s="9"/>
      <c r="CH1097" s="9"/>
      <c r="CI1097" s="9"/>
      <c r="CJ1097" s="9"/>
      <c r="CL1097" s="9"/>
      <c r="CM1097" s="9"/>
      <c r="CN1097" s="9"/>
      <c r="CO1097" s="9"/>
      <c r="CP1097" s="9"/>
      <c r="CQ1097" s="9"/>
      <c r="CR1097" s="9"/>
      <c r="CT1097" s="9"/>
      <c r="CU1097" s="9"/>
      <c r="CV1097" s="9"/>
    </row>
    <row r="1098" spans="1:100" x14ac:dyDescent="0.2">
      <c r="A1098" s="9"/>
      <c r="B1098" s="9"/>
      <c r="C1098" s="9"/>
      <c r="D1098" s="9"/>
      <c r="E1098" s="9"/>
      <c r="F1098" s="9"/>
      <c r="H1098" s="9"/>
      <c r="I1098" s="9"/>
      <c r="J1098" s="9"/>
      <c r="L1098" s="9"/>
      <c r="N1098" s="9"/>
      <c r="O1098" s="9"/>
      <c r="P1098" s="9"/>
      <c r="R1098" s="9"/>
      <c r="T1098" s="9"/>
      <c r="V1098" s="9"/>
      <c r="W1098" s="9"/>
      <c r="X1098" s="9"/>
      <c r="Z1098" s="9"/>
      <c r="AA1098" s="9"/>
      <c r="AB1098" s="9"/>
      <c r="AC1098" s="9"/>
      <c r="AD1098" s="9"/>
      <c r="AF1098" s="9"/>
      <c r="AG1098" s="9"/>
      <c r="AH1098" s="9"/>
      <c r="AI1098" s="9"/>
      <c r="AJ1098" s="9"/>
      <c r="AL1098" s="9"/>
      <c r="AM1098" s="9"/>
      <c r="AN1098" s="9"/>
      <c r="AO1098" s="9"/>
      <c r="AP1098" s="9"/>
      <c r="AQ1098" s="9"/>
      <c r="AR1098" s="9"/>
      <c r="AS1098" s="9"/>
      <c r="AT1098" s="9"/>
      <c r="AU1098" s="9"/>
      <c r="AV1098" s="9"/>
      <c r="AW1098" s="9"/>
      <c r="AX1098" s="9"/>
      <c r="AY1098" s="9"/>
      <c r="AZ1098" s="9"/>
      <c r="BB1098" s="9"/>
      <c r="BD1098" s="9"/>
      <c r="BF1098" s="9"/>
      <c r="BG1098" s="9"/>
      <c r="BH1098" s="9"/>
      <c r="BI1098" s="9"/>
      <c r="BJ1098" s="9"/>
      <c r="BK1098" s="9"/>
      <c r="BL1098" s="9"/>
      <c r="BM1098" s="9"/>
      <c r="BN1098" s="9"/>
      <c r="BO1098" s="9"/>
      <c r="BP1098" s="9"/>
      <c r="BQ1098" s="9"/>
      <c r="BR1098" s="9"/>
      <c r="BS1098" s="9"/>
      <c r="BT1098" s="9"/>
      <c r="BV1098" s="9"/>
      <c r="BW1098" s="9"/>
      <c r="BX1098" s="9"/>
      <c r="BZ1098" s="9"/>
      <c r="CA1098" s="9"/>
      <c r="CB1098" s="9"/>
      <c r="CC1098" s="9"/>
      <c r="CD1098" s="9"/>
      <c r="CF1098" s="9"/>
      <c r="CH1098" s="9"/>
      <c r="CI1098" s="9"/>
      <c r="CJ1098" s="9"/>
      <c r="CL1098" s="9"/>
      <c r="CM1098" s="9"/>
      <c r="CN1098" s="9"/>
      <c r="CO1098" s="9"/>
      <c r="CP1098" s="9"/>
      <c r="CQ1098" s="9"/>
      <c r="CR1098" s="9"/>
      <c r="CT1098" s="9"/>
      <c r="CU1098" s="9"/>
      <c r="CV1098" s="9"/>
    </row>
    <row r="1099" spans="1:100" x14ac:dyDescent="0.2">
      <c r="A1099" s="9"/>
      <c r="B1099" s="9"/>
      <c r="C1099" s="9"/>
      <c r="D1099" s="9"/>
      <c r="E1099" s="9"/>
      <c r="F1099" s="9"/>
      <c r="H1099" s="9"/>
      <c r="I1099" s="9"/>
      <c r="J1099" s="9"/>
      <c r="L1099" s="9"/>
      <c r="N1099" s="9"/>
      <c r="O1099" s="9"/>
      <c r="P1099" s="9"/>
      <c r="R1099" s="9"/>
      <c r="T1099" s="9"/>
      <c r="V1099" s="9"/>
      <c r="W1099" s="9"/>
      <c r="X1099" s="9"/>
      <c r="Z1099" s="9"/>
      <c r="AA1099" s="9"/>
      <c r="AB1099" s="9"/>
      <c r="AC1099" s="9"/>
      <c r="AD1099" s="9"/>
      <c r="AF1099" s="9"/>
      <c r="AG1099" s="9"/>
      <c r="AH1099" s="9"/>
      <c r="AI1099" s="9"/>
      <c r="AJ1099" s="9"/>
      <c r="AL1099" s="9"/>
      <c r="AM1099" s="9"/>
      <c r="AN1099" s="9"/>
      <c r="AO1099" s="9"/>
      <c r="AP1099" s="9"/>
      <c r="AQ1099" s="9"/>
      <c r="AR1099" s="9"/>
      <c r="AS1099" s="9"/>
      <c r="AT1099" s="9"/>
      <c r="AU1099" s="9"/>
      <c r="AV1099" s="9"/>
      <c r="AW1099" s="9"/>
      <c r="AX1099" s="9"/>
      <c r="AY1099" s="9"/>
      <c r="AZ1099" s="9"/>
      <c r="BB1099" s="9"/>
      <c r="BD1099" s="9"/>
      <c r="BF1099" s="9"/>
      <c r="BG1099" s="9"/>
      <c r="BH1099" s="9"/>
      <c r="BI1099" s="9"/>
      <c r="BJ1099" s="9"/>
      <c r="BK1099" s="9"/>
      <c r="BL1099" s="9"/>
      <c r="BM1099" s="9"/>
      <c r="BN1099" s="9"/>
      <c r="BO1099" s="9"/>
      <c r="BP1099" s="9"/>
      <c r="BQ1099" s="9"/>
      <c r="BR1099" s="9"/>
      <c r="BS1099" s="9"/>
      <c r="BT1099" s="9"/>
      <c r="BV1099" s="9"/>
      <c r="BW1099" s="9"/>
      <c r="BX1099" s="9"/>
      <c r="BZ1099" s="9"/>
      <c r="CA1099" s="9"/>
      <c r="CB1099" s="9"/>
      <c r="CC1099" s="9"/>
      <c r="CD1099" s="9"/>
      <c r="CF1099" s="9"/>
      <c r="CH1099" s="9"/>
      <c r="CI1099" s="9"/>
      <c r="CJ1099" s="9"/>
      <c r="CL1099" s="9"/>
      <c r="CM1099" s="9"/>
      <c r="CN1099" s="9"/>
      <c r="CO1099" s="9"/>
      <c r="CP1099" s="9"/>
      <c r="CQ1099" s="9"/>
      <c r="CR1099" s="9"/>
      <c r="CT1099" s="9"/>
      <c r="CU1099" s="9"/>
      <c r="CV1099" s="9"/>
    </row>
    <row r="1100" spans="1:100" x14ac:dyDescent="0.2">
      <c r="A1100" s="9"/>
      <c r="B1100" s="9"/>
      <c r="C1100" s="9"/>
      <c r="D1100" s="9"/>
      <c r="E1100" s="9"/>
      <c r="F1100" s="9"/>
      <c r="H1100" s="9"/>
      <c r="I1100" s="9"/>
      <c r="J1100" s="9"/>
      <c r="L1100" s="9"/>
      <c r="N1100" s="9"/>
      <c r="O1100" s="9"/>
      <c r="P1100" s="9"/>
      <c r="R1100" s="9"/>
      <c r="T1100" s="9"/>
      <c r="V1100" s="9"/>
      <c r="W1100" s="9"/>
      <c r="X1100" s="9"/>
      <c r="Z1100" s="9"/>
      <c r="AA1100" s="9"/>
      <c r="AB1100" s="9"/>
      <c r="AC1100" s="9"/>
      <c r="AD1100" s="9"/>
      <c r="AF1100" s="9"/>
      <c r="AG1100" s="9"/>
      <c r="AH1100" s="9"/>
      <c r="AI1100" s="9"/>
      <c r="AJ1100" s="9"/>
      <c r="AL1100" s="9"/>
      <c r="AM1100" s="9"/>
      <c r="AN1100" s="9"/>
      <c r="AO1100" s="9"/>
      <c r="AP1100" s="9"/>
      <c r="AQ1100" s="9"/>
      <c r="AR1100" s="9"/>
      <c r="AS1100" s="9"/>
      <c r="AT1100" s="9"/>
      <c r="AU1100" s="9"/>
      <c r="AV1100" s="9"/>
      <c r="AW1100" s="9"/>
      <c r="AX1100" s="9"/>
      <c r="AY1100" s="9"/>
      <c r="AZ1100" s="9"/>
      <c r="BB1100" s="9"/>
      <c r="BD1100" s="9"/>
      <c r="BF1100" s="9"/>
      <c r="BG1100" s="9"/>
      <c r="BH1100" s="9"/>
      <c r="BI1100" s="9"/>
      <c r="BJ1100" s="9"/>
      <c r="BK1100" s="9"/>
      <c r="BL1100" s="9"/>
      <c r="BM1100" s="9"/>
      <c r="BN1100" s="9"/>
      <c r="BO1100" s="9"/>
      <c r="BP1100" s="9"/>
      <c r="BQ1100" s="9"/>
      <c r="BR1100" s="9"/>
      <c r="BS1100" s="9"/>
      <c r="BT1100" s="9"/>
      <c r="BV1100" s="9"/>
      <c r="BW1100" s="9"/>
      <c r="BX1100" s="9"/>
      <c r="BZ1100" s="9"/>
      <c r="CA1100" s="9"/>
      <c r="CB1100" s="9"/>
      <c r="CC1100" s="9"/>
      <c r="CD1100" s="9"/>
      <c r="CF1100" s="9"/>
      <c r="CH1100" s="9"/>
      <c r="CI1100" s="9"/>
      <c r="CJ1100" s="9"/>
      <c r="CL1100" s="9"/>
      <c r="CM1100" s="9"/>
      <c r="CN1100" s="9"/>
      <c r="CO1100" s="9"/>
      <c r="CP1100" s="9"/>
      <c r="CQ1100" s="9"/>
      <c r="CR1100" s="9"/>
      <c r="CT1100" s="9"/>
      <c r="CU1100" s="9"/>
      <c r="CV1100" s="9"/>
    </row>
    <row r="1101" spans="1:100" x14ac:dyDescent="0.2">
      <c r="A1101" s="9"/>
      <c r="B1101" s="9"/>
      <c r="C1101" s="9"/>
      <c r="D1101" s="9"/>
      <c r="E1101" s="9"/>
      <c r="F1101" s="9"/>
      <c r="H1101" s="9"/>
      <c r="I1101" s="9"/>
      <c r="J1101" s="9"/>
      <c r="L1101" s="9"/>
      <c r="N1101" s="9"/>
      <c r="O1101" s="9"/>
      <c r="P1101" s="9"/>
      <c r="R1101" s="9"/>
      <c r="T1101" s="9"/>
      <c r="V1101" s="9"/>
      <c r="W1101" s="9"/>
      <c r="X1101" s="9"/>
      <c r="Z1101" s="9"/>
      <c r="AA1101" s="9"/>
      <c r="AB1101" s="9"/>
      <c r="AC1101" s="9"/>
      <c r="AD1101" s="9"/>
      <c r="AF1101" s="9"/>
      <c r="AG1101" s="9"/>
      <c r="AH1101" s="9"/>
      <c r="AI1101" s="9"/>
      <c r="AJ1101" s="9"/>
      <c r="AL1101" s="9"/>
      <c r="AM1101" s="9"/>
      <c r="AN1101" s="9"/>
      <c r="AO1101" s="9"/>
      <c r="AP1101" s="9"/>
      <c r="AQ1101" s="9"/>
      <c r="AR1101" s="9"/>
      <c r="AS1101" s="9"/>
      <c r="AT1101" s="9"/>
      <c r="AU1101" s="9"/>
      <c r="AV1101" s="9"/>
      <c r="AW1101" s="9"/>
      <c r="AX1101" s="9"/>
      <c r="AY1101" s="9"/>
      <c r="AZ1101" s="9"/>
      <c r="BB1101" s="9"/>
      <c r="BD1101" s="9"/>
      <c r="BF1101" s="9"/>
      <c r="BG1101" s="9"/>
      <c r="BH1101" s="9"/>
      <c r="BI1101" s="9"/>
      <c r="BJ1101" s="9"/>
      <c r="BK1101" s="9"/>
      <c r="BL1101" s="9"/>
      <c r="BM1101" s="9"/>
      <c r="BN1101" s="9"/>
      <c r="BO1101" s="9"/>
      <c r="BP1101" s="9"/>
      <c r="BQ1101" s="9"/>
      <c r="BR1101" s="9"/>
      <c r="BS1101" s="9"/>
      <c r="BT1101" s="9"/>
      <c r="BV1101" s="9"/>
      <c r="BW1101" s="9"/>
      <c r="BX1101" s="9"/>
      <c r="BZ1101" s="9"/>
      <c r="CA1101" s="9"/>
      <c r="CB1101" s="9"/>
      <c r="CC1101" s="9"/>
      <c r="CD1101" s="9"/>
      <c r="CF1101" s="9"/>
      <c r="CH1101" s="9"/>
      <c r="CI1101" s="9"/>
      <c r="CJ1101" s="9"/>
      <c r="CL1101" s="9"/>
      <c r="CM1101" s="9"/>
      <c r="CN1101" s="9"/>
      <c r="CO1101" s="9"/>
      <c r="CP1101" s="9"/>
      <c r="CQ1101" s="9"/>
      <c r="CR1101" s="9"/>
      <c r="CT1101" s="9"/>
      <c r="CU1101" s="9"/>
      <c r="CV1101" s="9"/>
    </row>
    <row r="1102" spans="1:100" x14ac:dyDescent="0.2">
      <c r="A1102" s="9"/>
      <c r="B1102" s="9"/>
      <c r="C1102" s="9"/>
      <c r="D1102" s="9"/>
      <c r="E1102" s="9"/>
      <c r="F1102" s="9"/>
      <c r="H1102" s="9"/>
      <c r="I1102" s="9"/>
      <c r="J1102" s="9"/>
      <c r="L1102" s="9"/>
      <c r="N1102" s="9"/>
      <c r="O1102" s="9"/>
      <c r="P1102" s="9"/>
      <c r="R1102" s="9"/>
      <c r="T1102" s="9"/>
      <c r="V1102" s="9"/>
      <c r="W1102" s="9"/>
      <c r="X1102" s="9"/>
      <c r="Z1102" s="9"/>
      <c r="AA1102" s="9"/>
      <c r="AB1102" s="9"/>
      <c r="AC1102" s="9"/>
      <c r="AD1102" s="9"/>
      <c r="AF1102" s="9"/>
      <c r="AG1102" s="9"/>
      <c r="AH1102" s="9"/>
      <c r="AI1102" s="9"/>
      <c r="AJ1102" s="9"/>
      <c r="AL1102" s="9"/>
      <c r="AM1102" s="9"/>
      <c r="AN1102" s="9"/>
      <c r="AO1102" s="9"/>
      <c r="AP1102" s="9"/>
      <c r="AQ1102" s="9"/>
      <c r="AR1102" s="9"/>
      <c r="AS1102" s="9"/>
      <c r="AT1102" s="9"/>
      <c r="AU1102" s="9"/>
      <c r="AV1102" s="9"/>
      <c r="AW1102" s="9"/>
      <c r="AX1102" s="9"/>
      <c r="AY1102" s="9"/>
      <c r="AZ1102" s="9"/>
      <c r="BB1102" s="9"/>
      <c r="BD1102" s="9"/>
      <c r="BF1102" s="9"/>
      <c r="BG1102" s="9"/>
      <c r="BH1102" s="9"/>
      <c r="BI1102" s="9"/>
      <c r="BJ1102" s="9"/>
      <c r="BK1102" s="9"/>
      <c r="BL1102" s="9"/>
      <c r="BM1102" s="9"/>
      <c r="BN1102" s="9"/>
      <c r="BO1102" s="9"/>
      <c r="BP1102" s="9"/>
      <c r="BQ1102" s="9"/>
      <c r="BR1102" s="9"/>
      <c r="BS1102" s="9"/>
      <c r="BT1102" s="9"/>
      <c r="BV1102" s="9"/>
      <c r="BW1102" s="9"/>
      <c r="BX1102" s="9"/>
      <c r="BZ1102" s="9"/>
      <c r="CA1102" s="9"/>
      <c r="CB1102" s="9"/>
      <c r="CC1102" s="9"/>
      <c r="CD1102" s="9"/>
      <c r="CF1102" s="9"/>
      <c r="CH1102" s="9"/>
      <c r="CI1102" s="9"/>
      <c r="CJ1102" s="9"/>
      <c r="CL1102" s="9"/>
      <c r="CM1102" s="9"/>
      <c r="CN1102" s="9"/>
      <c r="CO1102" s="9"/>
      <c r="CP1102" s="9"/>
      <c r="CQ1102" s="9"/>
      <c r="CR1102" s="9"/>
      <c r="CT1102" s="9"/>
      <c r="CU1102" s="9"/>
      <c r="CV1102" s="9"/>
    </row>
    <row r="1103" spans="1:100" x14ac:dyDescent="0.2">
      <c r="A1103" s="9"/>
      <c r="B1103" s="9"/>
      <c r="C1103" s="9"/>
      <c r="D1103" s="9"/>
      <c r="E1103" s="9"/>
      <c r="F1103" s="9"/>
      <c r="H1103" s="9"/>
      <c r="I1103" s="9"/>
      <c r="J1103" s="9"/>
      <c r="L1103" s="9"/>
      <c r="N1103" s="9"/>
      <c r="O1103" s="9"/>
      <c r="P1103" s="9"/>
      <c r="R1103" s="9"/>
      <c r="T1103" s="9"/>
      <c r="V1103" s="9"/>
      <c r="W1103" s="9"/>
      <c r="X1103" s="9"/>
      <c r="Z1103" s="9"/>
      <c r="AA1103" s="9"/>
      <c r="AB1103" s="9"/>
      <c r="AC1103" s="9"/>
      <c r="AD1103" s="9"/>
      <c r="AF1103" s="9"/>
      <c r="AG1103" s="9"/>
      <c r="AH1103" s="9"/>
      <c r="AI1103" s="9"/>
      <c r="AJ1103" s="9"/>
      <c r="AL1103" s="9"/>
      <c r="AM1103" s="9"/>
      <c r="AN1103" s="9"/>
      <c r="AO1103" s="9"/>
      <c r="AP1103" s="9"/>
      <c r="AQ1103" s="9"/>
      <c r="AR1103" s="9"/>
      <c r="AS1103" s="9"/>
      <c r="AT1103" s="9"/>
      <c r="AU1103" s="9"/>
      <c r="AV1103" s="9"/>
      <c r="AW1103" s="9"/>
      <c r="AX1103" s="9"/>
      <c r="AY1103" s="9"/>
      <c r="AZ1103" s="9"/>
      <c r="BB1103" s="9"/>
      <c r="BD1103" s="9"/>
      <c r="BF1103" s="9"/>
      <c r="BG1103" s="9"/>
      <c r="BH1103" s="9"/>
      <c r="BI1103" s="9"/>
      <c r="BJ1103" s="9"/>
      <c r="BK1103" s="9"/>
      <c r="BL1103" s="9"/>
      <c r="BM1103" s="9"/>
      <c r="BN1103" s="9"/>
      <c r="BO1103" s="9"/>
      <c r="BP1103" s="9"/>
      <c r="BQ1103" s="9"/>
      <c r="BR1103" s="9"/>
      <c r="BS1103" s="9"/>
      <c r="BT1103" s="9"/>
      <c r="BV1103" s="9"/>
      <c r="BW1103" s="9"/>
      <c r="BX1103" s="9"/>
      <c r="BZ1103" s="9"/>
      <c r="CA1103" s="9"/>
      <c r="CB1103" s="9"/>
      <c r="CC1103" s="9"/>
      <c r="CD1103" s="9"/>
      <c r="CF1103" s="9"/>
      <c r="CH1103" s="9"/>
      <c r="CI1103" s="9"/>
      <c r="CJ1103" s="9"/>
      <c r="CL1103" s="9"/>
      <c r="CM1103" s="9"/>
      <c r="CN1103" s="9"/>
      <c r="CO1103" s="9"/>
      <c r="CP1103" s="9"/>
      <c r="CQ1103" s="9"/>
      <c r="CR1103" s="9"/>
      <c r="CT1103" s="9"/>
      <c r="CU1103" s="9"/>
      <c r="CV1103" s="9"/>
    </row>
    <row r="1104" spans="1:100" x14ac:dyDescent="0.2">
      <c r="A1104" s="9"/>
      <c r="B1104" s="9"/>
      <c r="C1104" s="9"/>
      <c r="D1104" s="9"/>
      <c r="E1104" s="9"/>
      <c r="F1104" s="9"/>
      <c r="H1104" s="9"/>
      <c r="I1104" s="9"/>
      <c r="J1104" s="9"/>
      <c r="L1104" s="9"/>
      <c r="N1104" s="9"/>
      <c r="O1104" s="9"/>
      <c r="P1104" s="9"/>
      <c r="R1104" s="9"/>
      <c r="T1104" s="9"/>
      <c r="V1104" s="9"/>
      <c r="W1104" s="9"/>
      <c r="X1104" s="9"/>
      <c r="Z1104" s="9"/>
      <c r="AA1104" s="9"/>
      <c r="AB1104" s="9"/>
      <c r="AC1104" s="9"/>
      <c r="AD1104" s="9"/>
      <c r="AF1104" s="9"/>
      <c r="AG1104" s="9"/>
      <c r="AH1104" s="9"/>
      <c r="AI1104" s="9"/>
      <c r="AJ1104" s="9"/>
      <c r="AL1104" s="9"/>
      <c r="AM1104" s="9"/>
      <c r="AN1104" s="9"/>
      <c r="AO1104" s="9"/>
      <c r="AP1104" s="9"/>
      <c r="AQ1104" s="9"/>
      <c r="AR1104" s="9"/>
      <c r="AS1104" s="9"/>
      <c r="AT1104" s="9"/>
      <c r="AU1104" s="9"/>
      <c r="AV1104" s="9"/>
      <c r="AW1104" s="9"/>
      <c r="AX1104" s="9"/>
      <c r="AY1104" s="9"/>
      <c r="AZ1104" s="9"/>
      <c r="BB1104" s="9"/>
      <c r="BD1104" s="9"/>
      <c r="BF1104" s="9"/>
      <c r="BG1104" s="9"/>
      <c r="BH1104" s="9"/>
      <c r="BI1104" s="9"/>
      <c r="BJ1104" s="9"/>
      <c r="BK1104" s="9"/>
      <c r="BL1104" s="9"/>
      <c r="BM1104" s="9"/>
      <c r="BN1104" s="9"/>
      <c r="BO1104" s="9"/>
      <c r="BP1104" s="9"/>
      <c r="BQ1104" s="9"/>
      <c r="BR1104" s="9"/>
      <c r="BS1104" s="9"/>
      <c r="BT1104" s="9"/>
      <c r="BV1104" s="9"/>
      <c r="BW1104" s="9"/>
      <c r="BX1104" s="9"/>
      <c r="BZ1104" s="9"/>
      <c r="CA1104" s="9"/>
      <c r="CB1104" s="9"/>
      <c r="CC1104" s="9"/>
      <c r="CD1104" s="9"/>
      <c r="CF1104" s="9"/>
      <c r="CH1104" s="9"/>
      <c r="CI1104" s="9"/>
      <c r="CJ1104" s="9"/>
      <c r="CL1104" s="9"/>
      <c r="CM1104" s="9"/>
      <c r="CN1104" s="9"/>
      <c r="CO1104" s="9"/>
      <c r="CP1104" s="9"/>
      <c r="CQ1104" s="9"/>
      <c r="CR1104" s="9"/>
      <c r="CT1104" s="9"/>
      <c r="CU1104" s="9"/>
      <c r="CV1104" s="9"/>
    </row>
    <row r="1105" spans="1:100" x14ac:dyDescent="0.2">
      <c r="A1105" s="9"/>
      <c r="B1105" s="9"/>
      <c r="C1105" s="9"/>
      <c r="D1105" s="9"/>
      <c r="E1105" s="9"/>
      <c r="F1105" s="9"/>
      <c r="H1105" s="9"/>
      <c r="I1105" s="9"/>
      <c r="J1105" s="9"/>
      <c r="L1105" s="9"/>
      <c r="N1105" s="9"/>
      <c r="O1105" s="9"/>
      <c r="P1105" s="9"/>
      <c r="R1105" s="9"/>
      <c r="T1105" s="9"/>
      <c r="V1105" s="9"/>
      <c r="W1105" s="9"/>
      <c r="X1105" s="9"/>
      <c r="Z1105" s="9"/>
      <c r="AA1105" s="9"/>
      <c r="AB1105" s="9"/>
      <c r="AC1105" s="9"/>
      <c r="AD1105" s="9"/>
      <c r="AF1105" s="9"/>
      <c r="AG1105" s="9"/>
      <c r="AH1105" s="9"/>
      <c r="AI1105" s="9"/>
      <c r="AJ1105" s="9"/>
      <c r="AL1105" s="9"/>
      <c r="AM1105" s="9"/>
      <c r="AN1105" s="9"/>
      <c r="AO1105" s="9"/>
      <c r="AP1105" s="9"/>
      <c r="AQ1105" s="9"/>
      <c r="AR1105" s="9"/>
      <c r="AS1105" s="9"/>
      <c r="AT1105" s="9"/>
      <c r="AU1105" s="9"/>
      <c r="AV1105" s="9"/>
      <c r="AW1105" s="9"/>
      <c r="AX1105" s="9"/>
      <c r="AY1105" s="9"/>
      <c r="AZ1105" s="9"/>
      <c r="BB1105" s="9"/>
      <c r="BD1105" s="9"/>
      <c r="BF1105" s="9"/>
      <c r="BG1105" s="9"/>
      <c r="BH1105" s="9"/>
      <c r="BI1105" s="9"/>
      <c r="BJ1105" s="9"/>
      <c r="BK1105" s="9"/>
      <c r="BL1105" s="9"/>
      <c r="BM1105" s="9"/>
      <c r="BN1105" s="9"/>
      <c r="BO1105" s="9"/>
      <c r="BP1105" s="9"/>
      <c r="BQ1105" s="9"/>
      <c r="BR1105" s="9"/>
      <c r="BS1105" s="9"/>
      <c r="BT1105" s="9"/>
      <c r="BV1105" s="9"/>
      <c r="BW1105" s="9"/>
      <c r="BX1105" s="9"/>
      <c r="BZ1105" s="9"/>
      <c r="CA1105" s="9"/>
      <c r="CB1105" s="9"/>
      <c r="CC1105" s="9"/>
      <c r="CD1105" s="9"/>
      <c r="CF1105" s="9"/>
      <c r="CH1105" s="9"/>
      <c r="CI1105" s="9"/>
      <c r="CJ1105" s="9"/>
      <c r="CL1105" s="9"/>
      <c r="CM1105" s="9"/>
      <c r="CN1105" s="9"/>
      <c r="CO1105" s="9"/>
      <c r="CP1105" s="9"/>
      <c r="CQ1105" s="9"/>
      <c r="CR1105" s="9"/>
      <c r="CT1105" s="9"/>
      <c r="CU1105" s="9"/>
      <c r="CV1105" s="9"/>
    </row>
    <row r="1106" spans="1:100" x14ac:dyDescent="0.2">
      <c r="A1106" s="9"/>
      <c r="B1106" s="9"/>
      <c r="C1106" s="9"/>
      <c r="D1106" s="9"/>
      <c r="E1106" s="9"/>
      <c r="F1106" s="9"/>
      <c r="H1106" s="9"/>
      <c r="I1106" s="9"/>
      <c r="J1106" s="9"/>
      <c r="L1106" s="9"/>
      <c r="N1106" s="9"/>
      <c r="O1106" s="9"/>
      <c r="P1106" s="9"/>
      <c r="R1106" s="9"/>
      <c r="T1106" s="9"/>
      <c r="V1106" s="9"/>
      <c r="W1106" s="9"/>
      <c r="X1106" s="9"/>
      <c r="Z1106" s="9"/>
      <c r="AA1106" s="9"/>
      <c r="AB1106" s="9"/>
      <c r="AC1106" s="9"/>
      <c r="AD1106" s="9"/>
      <c r="AF1106" s="9"/>
      <c r="AG1106" s="9"/>
      <c r="AH1106" s="9"/>
      <c r="AI1106" s="9"/>
      <c r="AJ1106" s="9"/>
      <c r="AL1106" s="9"/>
      <c r="AM1106" s="9"/>
      <c r="AN1106" s="9"/>
      <c r="AO1106" s="9"/>
      <c r="AP1106" s="9"/>
      <c r="AQ1106" s="9"/>
      <c r="AR1106" s="9"/>
      <c r="AS1106" s="9"/>
      <c r="AT1106" s="9"/>
      <c r="AU1106" s="9"/>
      <c r="AV1106" s="9"/>
      <c r="AW1106" s="9"/>
      <c r="AX1106" s="9"/>
      <c r="AY1106" s="9"/>
      <c r="AZ1106" s="9"/>
      <c r="BB1106" s="9"/>
      <c r="BD1106" s="9"/>
      <c r="BF1106" s="9"/>
      <c r="BG1106" s="9"/>
      <c r="BH1106" s="9"/>
      <c r="BI1106" s="9"/>
      <c r="BJ1106" s="9"/>
      <c r="BK1106" s="9"/>
      <c r="BL1106" s="9"/>
      <c r="BM1106" s="9"/>
      <c r="BN1106" s="9"/>
      <c r="BO1106" s="9"/>
      <c r="BP1106" s="9"/>
      <c r="BQ1106" s="9"/>
      <c r="BR1106" s="9"/>
      <c r="BS1106" s="9"/>
      <c r="BT1106" s="9"/>
      <c r="BV1106" s="9"/>
      <c r="BW1106" s="9"/>
      <c r="BX1106" s="9"/>
      <c r="BZ1106" s="9"/>
      <c r="CA1106" s="9"/>
      <c r="CB1106" s="9"/>
      <c r="CC1106" s="9"/>
      <c r="CD1106" s="9"/>
      <c r="CF1106" s="9"/>
      <c r="CH1106" s="9"/>
      <c r="CI1106" s="9"/>
      <c r="CJ1106" s="9"/>
      <c r="CL1106" s="9"/>
      <c r="CM1106" s="9"/>
      <c r="CN1106" s="9"/>
      <c r="CO1106" s="9"/>
      <c r="CP1106" s="9"/>
      <c r="CQ1106" s="9"/>
      <c r="CR1106" s="9"/>
      <c r="CT1106" s="9"/>
      <c r="CU1106" s="9"/>
      <c r="CV1106" s="9"/>
    </row>
    <row r="1107" spans="1:100" x14ac:dyDescent="0.2">
      <c r="A1107" s="9"/>
      <c r="B1107" s="9"/>
      <c r="C1107" s="9"/>
      <c r="D1107" s="9"/>
      <c r="E1107" s="9"/>
      <c r="F1107" s="9"/>
      <c r="H1107" s="9"/>
      <c r="I1107" s="9"/>
      <c r="J1107" s="9"/>
      <c r="L1107" s="9"/>
      <c r="N1107" s="9"/>
      <c r="O1107" s="9"/>
      <c r="P1107" s="9"/>
      <c r="R1107" s="9"/>
      <c r="T1107" s="9"/>
      <c r="V1107" s="9"/>
      <c r="W1107" s="9"/>
      <c r="X1107" s="9"/>
      <c r="Z1107" s="9"/>
      <c r="AA1107" s="9"/>
      <c r="AB1107" s="9"/>
      <c r="AC1107" s="9"/>
      <c r="AD1107" s="9"/>
      <c r="AF1107" s="9"/>
      <c r="AG1107" s="9"/>
      <c r="AH1107" s="9"/>
      <c r="AI1107" s="9"/>
      <c r="AJ1107" s="9"/>
      <c r="AL1107" s="9"/>
      <c r="AM1107" s="9"/>
      <c r="AN1107" s="9"/>
      <c r="AO1107" s="9"/>
      <c r="AP1107" s="9"/>
      <c r="AQ1107" s="9"/>
      <c r="AR1107" s="9"/>
      <c r="AS1107" s="9"/>
      <c r="AT1107" s="9"/>
      <c r="AU1107" s="9"/>
      <c r="AV1107" s="9"/>
      <c r="AW1107" s="9"/>
      <c r="AX1107" s="9"/>
      <c r="AY1107" s="9"/>
      <c r="AZ1107" s="9"/>
      <c r="BB1107" s="9"/>
      <c r="BD1107" s="9"/>
      <c r="BF1107" s="9"/>
      <c r="BG1107" s="9"/>
      <c r="BH1107" s="9"/>
      <c r="BI1107" s="9"/>
      <c r="BJ1107" s="9"/>
      <c r="BK1107" s="9"/>
      <c r="BL1107" s="9"/>
      <c r="BM1107" s="9"/>
      <c r="BN1107" s="9"/>
      <c r="BO1107" s="9"/>
      <c r="BP1107" s="9"/>
      <c r="BQ1107" s="9"/>
      <c r="BR1107" s="9"/>
      <c r="BS1107" s="9"/>
      <c r="BT1107" s="9"/>
      <c r="BV1107" s="9"/>
      <c r="BW1107" s="9"/>
      <c r="BX1107" s="9"/>
      <c r="BZ1107" s="9"/>
      <c r="CA1107" s="9"/>
      <c r="CB1107" s="9"/>
      <c r="CC1107" s="9"/>
      <c r="CD1107" s="9"/>
      <c r="CF1107" s="9"/>
      <c r="CH1107" s="9"/>
      <c r="CI1107" s="9"/>
      <c r="CJ1107" s="9"/>
      <c r="CL1107" s="9"/>
      <c r="CM1107" s="9"/>
      <c r="CN1107" s="9"/>
      <c r="CO1107" s="9"/>
      <c r="CP1107" s="9"/>
      <c r="CQ1107" s="9"/>
      <c r="CR1107" s="9"/>
      <c r="CT1107" s="9"/>
      <c r="CU1107" s="9"/>
      <c r="CV1107" s="9"/>
    </row>
    <row r="1108" spans="1:100" x14ac:dyDescent="0.2">
      <c r="A1108" s="9"/>
      <c r="B1108" s="9"/>
      <c r="C1108" s="9"/>
      <c r="D1108" s="9"/>
      <c r="E1108" s="9"/>
      <c r="F1108" s="9"/>
      <c r="H1108" s="9"/>
      <c r="I1108" s="9"/>
      <c r="J1108" s="9"/>
      <c r="L1108" s="9"/>
      <c r="N1108" s="9"/>
      <c r="O1108" s="9"/>
      <c r="P1108" s="9"/>
      <c r="R1108" s="9"/>
      <c r="T1108" s="9"/>
      <c r="V1108" s="9"/>
      <c r="W1108" s="9"/>
      <c r="X1108" s="9"/>
      <c r="Z1108" s="9"/>
      <c r="AA1108" s="9"/>
      <c r="AB1108" s="9"/>
      <c r="AC1108" s="9"/>
      <c r="AD1108" s="9"/>
      <c r="AF1108" s="9"/>
      <c r="AG1108" s="9"/>
      <c r="AH1108" s="9"/>
      <c r="AI1108" s="9"/>
      <c r="AJ1108" s="9"/>
      <c r="AL1108" s="9"/>
      <c r="AM1108" s="9"/>
      <c r="AN1108" s="9"/>
      <c r="AO1108" s="9"/>
      <c r="AP1108" s="9"/>
      <c r="AQ1108" s="9"/>
      <c r="AR1108" s="9"/>
      <c r="AS1108" s="9"/>
      <c r="AT1108" s="9"/>
      <c r="AU1108" s="9"/>
      <c r="AV1108" s="9"/>
      <c r="AW1108" s="9"/>
      <c r="AX1108" s="9"/>
      <c r="AY1108" s="9"/>
      <c r="AZ1108" s="9"/>
      <c r="BB1108" s="9"/>
      <c r="BD1108" s="9"/>
      <c r="BF1108" s="9"/>
      <c r="BG1108" s="9"/>
      <c r="BH1108" s="9"/>
      <c r="BI1108" s="9"/>
      <c r="BJ1108" s="9"/>
      <c r="BK1108" s="9"/>
      <c r="BL1108" s="9"/>
      <c r="BM1108" s="9"/>
      <c r="BN1108" s="9"/>
      <c r="BO1108" s="9"/>
      <c r="BP1108" s="9"/>
      <c r="BQ1108" s="9"/>
      <c r="BR1108" s="9"/>
      <c r="BS1108" s="9"/>
      <c r="BT1108" s="9"/>
      <c r="BV1108" s="9"/>
      <c r="BW1108" s="9"/>
      <c r="BX1108" s="9"/>
      <c r="BZ1108" s="9"/>
      <c r="CA1108" s="9"/>
      <c r="CB1108" s="9"/>
      <c r="CC1108" s="9"/>
      <c r="CD1108" s="9"/>
      <c r="CF1108" s="9"/>
      <c r="CH1108" s="9"/>
      <c r="CI1108" s="9"/>
      <c r="CJ1108" s="9"/>
      <c r="CL1108" s="9"/>
      <c r="CM1108" s="9"/>
      <c r="CN1108" s="9"/>
      <c r="CO1108" s="9"/>
      <c r="CP1108" s="9"/>
      <c r="CQ1108" s="9"/>
      <c r="CR1108" s="9"/>
      <c r="CT1108" s="9"/>
      <c r="CU1108" s="9"/>
      <c r="CV1108" s="9"/>
    </row>
    <row r="1109" spans="1:100" x14ac:dyDescent="0.2">
      <c r="A1109" s="9"/>
      <c r="B1109" s="9"/>
      <c r="C1109" s="9"/>
      <c r="D1109" s="9"/>
      <c r="E1109" s="9"/>
      <c r="F1109" s="9"/>
      <c r="H1109" s="9"/>
      <c r="I1109" s="9"/>
      <c r="J1109" s="9"/>
      <c r="L1109" s="9"/>
      <c r="N1109" s="9"/>
      <c r="O1109" s="9"/>
      <c r="P1109" s="9"/>
      <c r="R1109" s="9"/>
      <c r="T1109" s="9"/>
      <c r="V1109" s="9"/>
      <c r="W1109" s="9"/>
      <c r="X1109" s="9"/>
      <c r="Z1109" s="9"/>
      <c r="AA1109" s="9"/>
      <c r="AB1109" s="9"/>
      <c r="AC1109" s="9"/>
      <c r="AD1109" s="9"/>
      <c r="AF1109" s="9"/>
      <c r="AG1109" s="9"/>
      <c r="AH1109" s="9"/>
      <c r="AI1109" s="9"/>
      <c r="AJ1109" s="9"/>
      <c r="AL1109" s="9"/>
      <c r="AM1109" s="9"/>
      <c r="AN1109" s="9"/>
      <c r="AO1109" s="9"/>
      <c r="AP1109" s="9"/>
      <c r="AQ1109" s="9"/>
      <c r="AR1109" s="9"/>
      <c r="AS1109" s="9"/>
      <c r="AT1109" s="9"/>
      <c r="AU1109" s="9"/>
      <c r="AV1109" s="9"/>
      <c r="AW1109" s="9"/>
      <c r="AX1109" s="9"/>
      <c r="AY1109" s="9"/>
      <c r="AZ1109" s="9"/>
      <c r="BB1109" s="9"/>
      <c r="BD1109" s="9"/>
      <c r="BF1109" s="9"/>
      <c r="BG1109" s="9"/>
      <c r="BH1109" s="9"/>
      <c r="BI1109" s="9"/>
      <c r="BJ1109" s="9"/>
      <c r="BK1109" s="9"/>
      <c r="BL1109" s="9"/>
      <c r="BM1109" s="9"/>
      <c r="BN1109" s="9"/>
      <c r="BO1109" s="9"/>
      <c r="BP1109" s="9"/>
      <c r="BQ1109" s="9"/>
      <c r="BR1109" s="9"/>
      <c r="BS1109" s="9"/>
      <c r="BT1109" s="9"/>
      <c r="BV1109" s="9"/>
      <c r="BW1109" s="9"/>
      <c r="BX1109" s="9"/>
      <c r="BZ1109" s="9"/>
      <c r="CA1109" s="9"/>
      <c r="CB1109" s="9"/>
      <c r="CC1109" s="9"/>
      <c r="CD1109" s="9"/>
      <c r="CF1109" s="9"/>
      <c r="CH1109" s="9"/>
      <c r="CI1109" s="9"/>
      <c r="CJ1109" s="9"/>
      <c r="CL1109" s="9"/>
      <c r="CM1109" s="9"/>
      <c r="CN1109" s="9"/>
      <c r="CO1109" s="9"/>
      <c r="CP1109" s="9"/>
      <c r="CQ1109" s="9"/>
      <c r="CR1109" s="9"/>
      <c r="CT1109" s="9"/>
      <c r="CU1109" s="9"/>
      <c r="CV1109" s="9"/>
    </row>
    <row r="1110" spans="1:100" x14ac:dyDescent="0.2">
      <c r="A1110" s="9"/>
      <c r="B1110" s="9"/>
      <c r="C1110" s="9"/>
      <c r="D1110" s="9"/>
      <c r="E1110" s="9"/>
      <c r="F1110" s="9"/>
      <c r="H1110" s="9"/>
      <c r="I1110" s="9"/>
      <c r="J1110" s="9"/>
      <c r="L1110" s="9"/>
      <c r="N1110" s="9"/>
      <c r="O1110" s="9"/>
      <c r="P1110" s="9"/>
      <c r="R1110" s="9"/>
      <c r="T1110" s="9"/>
      <c r="V1110" s="9"/>
      <c r="W1110" s="9"/>
      <c r="X1110" s="9"/>
      <c r="Z1110" s="9"/>
      <c r="AA1110" s="9"/>
      <c r="AB1110" s="9"/>
      <c r="AC1110" s="9"/>
      <c r="AD1110" s="9"/>
      <c r="AF1110" s="9"/>
      <c r="AG1110" s="9"/>
      <c r="AH1110" s="9"/>
      <c r="AI1110" s="9"/>
      <c r="AJ1110" s="9"/>
      <c r="AL1110" s="9"/>
      <c r="AM1110" s="9"/>
      <c r="AN1110" s="9"/>
      <c r="AO1110" s="9"/>
      <c r="AP1110" s="9"/>
      <c r="AQ1110" s="9"/>
      <c r="AR1110" s="9"/>
      <c r="AS1110" s="9"/>
      <c r="AT1110" s="9"/>
      <c r="AU1110" s="9"/>
      <c r="AV1110" s="9"/>
      <c r="AW1110" s="9"/>
      <c r="AX1110" s="9"/>
      <c r="AY1110" s="9"/>
      <c r="AZ1110" s="9"/>
      <c r="BB1110" s="9"/>
      <c r="BD1110" s="9"/>
      <c r="BF1110" s="9"/>
      <c r="BG1110" s="9"/>
      <c r="BH1110" s="9"/>
      <c r="BI1110" s="9"/>
      <c r="BJ1110" s="9"/>
      <c r="BK1110" s="9"/>
      <c r="BL1110" s="9"/>
      <c r="BM1110" s="9"/>
      <c r="BN1110" s="9"/>
      <c r="BO1110" s="9"/>
      <c r="BP1110" s="9"/>
      <c r="BQ1110" s="9"/>
      <c r="BR1110" s="9"/>
      <c r="BS1110" s="9"/>
      <c r="BT1110" s="9"/>
      <c r="BV1110" s="9"/>
      <c r="BW1110" s="9"/>
      <c r="BX1110" s="9"/>
      <c r="BZ1110" s="9"/>
      <c r="CA1110" s="9"/>
      <c r="CB1110" s="9"/>
      <c r="CC1110" s="9"/>
      <c r="CD1110" s="9"/>
      <c r="CF1110" s="9"/>
      <c r="CH1110" s="9"/>
      <c r="CI1110" s="9"/>
      <c r="CJ1110" s="9"/>
      <c r="CL1110" s="9"/>
      <c r="CM1110" s="9"/>
      <c r="CN1110" s="9"/>
      <c r="CO1110" s="9"/>
      <c r="CP1110" s="9"/>
      <c r="CQ1110" s="9"/>
      <c r="CR1110" s="9"/>
      <c r="CT1110" s="9"/>
      <c r="CU1110" s="9"/>
      <c r="CV1110" s="9"/>
    </row>
    <row r="1111" spans="1:100" x14ac:dyDescent="0.2">
      <c r="A1111" s="9"/>
      <c r="B1111" s="9"/>
      <c r="C1111" s="9"/>
      <c r="D1111" s="9"/>
      <c r="E1111" s="9"/>
      <c r="F1111" s="9"/>
      <c r="H1111" s="9"/>
      <c r="I1111" s="9"/>
      <c r="J1111" s="9"/>
      <c r="L1111" s="9"/>
      <c r="N1111" s="9"/>
      <c r="O1111" s="9"/>
      <c r="P1111" s="9"/>
      <c r="R1111" s="9"/>
      <c r="T1111" s="9"/>
      <c r="V1111" s="9"/>
      <c r="W1111" s="9"/>
      <c r="X1111" s="9"/>
      <c r="Z1111" s="9"/>
      <c r="AA1111" s="9"/>
      <c r="AB1111" s="9"/>
      <c r="AC1111" s="9"/>
      <c r="AD1111" s="9"/>
      <c r="AF1111" s="9"/>
      <c r="AG1111" s="9"/>
      <c r="AH1111" s="9"/>
      <c r="AI1111" s="9"/>
      <c r="AJ1111" s="9"/>
      <c r="AL1111" s="9"/>
      <c r="AM1111" s="9"/>
      <c r="AN1111" s="9"/>
      <c r="AO1111" s="9"/>
      <c r="AP1111" s="9"/>
      <c r="AQ1111" s="9"/>
      <c r="AR1111" s="9"/>
      <c r="AS1111" s="9"/>
      <c r="AT1111" s="9"/>
      <c r="AU1111" s="9"/>
      <c r="AV1111" s="9"/>
      <c r="AW1111" s="9"/>
      <c r="AX1111" s="9"/>
      <c r="AY1111" s="9"/>
      <c r="AZ1111" s="9"/>
      <c r="BB1111" s="9"/>
      <c r="BD1111" s="9"/>
      <c r="BF1111" s="9"/>
      <c r="BG1111" s="9"/>
      <c r="BH1111" s="9"/>
      <c r="BI1111" s="9"/>
      <c r="BJ1111" s="9"/>
      <c r="BK1111" s="9"/>
      <c r="BL1111" s="9"/>
      <c r="BM1111" s="9"/>
      <c r="BN1111" s="9"/>
      <c r="BO1111" s="9"/>
      <c r="BP1111" s="9"/>
      <c r="BQ1111" s="9"/>
      <c r="BR1111" s="9"/>
      <c r="BS1111" s="9"/>
      <c r="BT1111" s="9"/>
      <c r="BV1111" s="9"/>
      <c r="BW1111" s="9"/>
      <c r="BX1111" s="9"/>
      <c r="BZ1111" s="9"/>
      <c r="CA1111" s="9"/>
      <c r="CB1111" s="9"/>
      <c r="CC1111" s="9"/>
      <c r="CD1111" s="9"/>
      <c r="CF1111" s="9"/>
      <c r="CH1111" s="9"/>
      <c r="CI1111" s="9"/>
      <c r="CJ1111" s="9"/>
      <c r="CL1111" s="9"/>
      <c r="CM1111" s="9"/>
      <c r="CN1111" s="9"/>
      <c r="CO1111" s="9"/>
      <c r="CP1111" s="9"/>
      <c r="CQ1111" s="9"/>
      <c r="CR1111" s="9"/>
      <c r="CT1111" s="9"/>
      <c r="CU1111" s="9"/>
      <c r="CV1111" s="9"/>
    </row>
    <row r="1112" spans="1:100" x14ac:dyDescent="0.2">
      <c r="A1112" s="9"/>
      <c r="B1112" s="9"/>
      <c r="C1112" s="9"/>
      <c r="D1112" s="9"/>
      <c r="E1112" s="9"/>
      <c r="F1112" s="9"/>
      <c r="H1112" s="9"/>
      <c r="I1112" s="9"/>
      <c r="J1112" s="9"/>
      <c r="L1112" s="9"/>
      <c r="N1112" s="9"/>
      <c r="O1112" s="9"/>
      <c r="P1112" s="9"/>
      <c r="R1112" s="9"/>
      <c r="T1112" s="9"/>
      <c r="V1112" s="9"/>
      <c r="W1112" s="9"/>
      <c r="X1112" s="9"/>
      <c r="Z1112" s="9"/>
      <c r="AA1112" s="9"/>
      <c r="AB1112" s="9"/>
      <c r="AC1112" s="9"/>
      <c r="AD1112" s="9"/>
      <c r="AF1112" s="9"/>
      <c r="AG1112" s="9"/>
      <c r="AH1112" s="9"/>
      <c r="AI1112" s="9"/>
      <c r="AJ1112" s="9"/>
      <c r="AL1112" s="9"/>
      <c r="AM1112" s="9"/>
      <c r="AN1112" s="9"/>
      <c r="AO1112" s="9"/>
      <c r="AP1112" s="9"/>
      <c r="AQ1112" s="9"/>
      <c r="AR1112" s="9"/>
      <c r="AS1112" s="9"/>
      <c r="AT1112" s="9"/>
      <c r="AU1112" s="9"/>
      <c r="AV1112" s="9"/>
      <c r="AW1112" s="9"/>
      <c r="AX1112" s="9"/>
      <c r="AY1112" s="9"/>
      <c r="AZ1112" s="9"/>
      <c r="BB1112" s="9"/>
      <c r="BD1112" s="9"/>
      <c r="BF1112" s="9"/>
      <c r="BG1112" s="9"/>
      <c r="BH1112" s="9"/>
      <c r="BI1112" s="9"/>
      <c r="BJ1112" s="9"/>
      <c r="BK1112" s="9"/>
      <c r="BL1112" s="9"/>
      <c r="BM1112" s="9"/>
      <c r="BN1112" s="9"/>
      <c r="BO1112" s="9"/>
      <c r="BP1112" s="9"/>
      <c r="BQ1112" s="9"/>
      <c r="BR1112" s="9"/>
      <c r="BS1112" s="9"/>
      <c r="BT1112" s="9"/>
      <c r="BV1112" s="9"/>
      <c r="BW1112" s="9"/>
      <c r="BX1112" s="9"/>
      <c r="BZ1112" s="9"/>
      <c r="CA1112" s="9"/>
      <c r="CB1112" s="9"/>
      <c r="CC1112" s="9"/>
      <c r="CD1112" s="9"/>
      <c r="CF1112" s="9"/>
      <c r="CH1112" s="9"/>
      <c r="CI1112" s="9"/>
      <c r="CJ1112" s="9"/>
      <c r="CL1112" s="9"/>
      <c r="CM1112" s="9"/>
      <c r="CN1112" s="9"/>
      <c r="CO1112" s="9"/>
      <c r="CP1112" s="9"/>
      <c r="CQ1112" s="9"/>
      <c r="CR1112" s="9"/>
      <c r="CT1112" s="9"/>
      <c r="CU1112" s="9"/>
      <c r="CV1112" s="9"/>
    </row>
    <row r="1113" spans="1:100" x14ac:dyDescent="0.2">
      <c r="A1113" s="9"/>
      <c r="B1113" s="9"/>
      <c r="C1113" s="9"/>
      <c r="D1113" s="9"/>
      <c r="E1113" s="9"/>
      <c r="F1113" s="9"/>
      <c r="H1113" s="9"/>
      <c r="I1113" s="9"/>
      <c r="J1113" s="9"/>
      <c r="L1113" s="9"/>
      <c r="N1113" s="9"/>
      <c r="O1113" s="9"/>
      <c r="P1113" s="9"/>
      <c r="R1113" s="9"/>
      <c r="T1113" s="9"/>
      <c r="V1113" s="9"/>
      <c r="W1113" s="9"/>
      <c r="X1113" s="9"/>
      <c r="Z1113" s="9"/>
      <c r="AA1113" s="9"/>
      <c r="AB1113" s="9"/>
      <c r="AC1113" s="9"/>
      <c r="AD1113" s="9"/>
      <c r="AF1113" s="9"/>
      <c r="AG1113" s="9"/>
      <c r="AH1113" s="9"/>
      <c r="AI1113" s="9"/>
      <c r="AJ1113" s="9"/>
      <c r="AL1113" s="9"/>
      <c r="AM1113" s="9"/>
      <c r="AN1113" s="9"/>
      <c r="AO1113" s="9"/>
      <c r="AP1113" s="9"/>
      <c r="AQ1113" s="9"/>
      <c r="AR1113" s="9"/>
      <c r="AS1113" s="9"/>
      <c r="AT1113" s="9"/>
      <c r="AU1113" s="9"/>
      <c r="AV1113" s="9"/>
      <c r="AW1113" s="9"/>
      <c r="AX1113" s="9"/>
      <c r="AY1113" s="9"/>
      <c r="AZ1113" s="9"/>
      <c r="BB1113" s="9"/>
      <c r="BD1113" s="9"/>
      <c r="BF1113" s="9"/>
      <c r="BG1113" s="9"/>
      <c r="BH1113" s="9"/>
      <c r="BI1113" s="9"/>
      <c r="BJ1113" s="9"/>
      <c r="BK1113" s="9"/>
      <c r="BL1113" s="9"/>
      <c r="BM1113" s="9"/>
      <c r="BN1113" s="9"/>
      <c r="BO1113" s="9"/>
      <c r="BP1113" s="9"/>
      <c r="BQ1113" s="9"/>
      <c r="BR1113" s="9"/>
      <c r="BS1113" s="9"/>
      <c r="BT1113" s="9"/>
      <c r="BV1113" s="9"/>
      <c r="BW1113" s="9"/>
      <c r="BX1113" s="9"/>
      <c r="BZ1113" s="9"/>
      <c r="CA1113" s="9"/>
      <c r="CB1113" s="9"/>
      <c r="CC1113" s="9"/>
      <c r="CD1113" s="9"/>
      <c r="CF1113" s="9"/>
      <c r="CH1113" s="9"/>
      <c r="CI1113" s="9"/>
      <c r="CJ1113" s="9"/>
      <c r="CL1113" s="9"/>
      <c r="CM1113" s="9"/>
      <c r="CN1113" s="9"/>
      <c r="CO1113" s="9"/>
      <c r="CP1113" s="9"/>
      <c r="CQ1113" s="9"/>
      <c r="CR1113" s="9"/>
      <c r="CT1113" s="9"/>
      <c r="CU1113" s="9"/>
      <c r="CV1113" s="9"/>
    </row>
    <row r="1114" spans="1:100" x14ac:dyDescent="0.2">
      <c r="A1114" s="9"/>
      <c r="B1114" s="9"/>
      <c r="C1114" s="9"/>
      <c r="D1114" s="9"/>
      <c r="E1114" s="9"/>
      <c r="F1114" s="9"/>
      <c r="H1114" s="9"/>
      <c r="I1114" s="9"/>
      <c r="J1114" s="9"/>
      <c r="L1114" s="9"/>
      <c r="N1114" s="9"/>
      <c r="O1114" s="9"/>
      <c r="P1114" s="9"/>
      <c r="R1114" s="9"/>
      <c r="T1114" s="9"/>
      <c r="V1114" s="9"/>
      <c r="W1114" s="9"/>
      <c r="X1114" s="9"/>
      <c r="Z1114" s="9"/>
      <c r="AA1114" s="9"/>
      <c r="AB1114" s="9"/>
      <c r="AC1114" s="9"/>
      <c r="AD1114" s="9"/>
      <c r="AF1114" s="9"/>
      <c r="AG1114" s="9"/>
      <c r="AH1114" s="9"/>
      <c r="AI1114" s="9"/>
      <c r="AJ1114" s="9"/>
      <c r="AL1114" s="9"/>
      <c r="AM1114" s="9"/>
      <c r="AN1114" s="9"/>
      <c r="AO1114" s="9"/>
      <c r="AP1114" s="9"/>
      <c r="AQ1114" s="9"/>
      <c r="AR1114" s="9"/>
      <c r="AS1114" s="9"/>
      <c r="AT1114" s="9"/>
      <c r="AU1114" s="9"/>
      <c r="AV1114" s="9"/>
      <c r="AW1114" s="9"/>
      <c r="AX1114" s="9"/>
      <c r="AY1114" s="9"/>
      <c r="AZ1114" s="9"/>
      <c r="BB1114" s="9"/>
      <c r="BD1114" s="9"/>
      <c r="BF1114" s="9"/>
      <c r="BG1114" s="9"/>
      <c r="BH1114" s="9"/>
      <c r="BI1114" s="9"/>
      <c r="BJ1114" s="9"/>
      <c r="BK1114" s="9"/>
      <c r="BL1114" s="9"/>
      <c r="BM1114" s="9"/>
      <c r="BN1114" s="9"/>
      <c r="BO1114" s="9"/>
      <c r="BP1114" s="9"/>
      <c r="BQ1114" s="9"/>
      <c r="BR1114" s="9"/>
      <c r="BS1114" s="9"/>
      <c r="BT1114" s="9"/>
      <c r="BV1114" s="9"/>
      <c r="BW1114" s="9"/>
      <c r="BX1114" s="9"/>
      <c r="BZ1114" s="9"/>
      <c r="CA1114" s="9"/>
      <c r="CB1114" s="9"/>
      <c r="CC1114" s="9"/>
      <c r="CD1114" s="9"/>
      <c r="CF1114" s="9"/>
      <c r="CH1114" s="9"/>
      <c r="CI1114" s="9"/>
      <c r="CJ1114" s="9"/>
      <c r="CL1114" s="9"/>
      <c r="CM1114" s="9"/>
      <c r="CN1114" s="9"/>
      <c r="CO1114" s="9"/>
      <c r="CP1114" s="9"/>
      <c r="CQ1114" s="9"/>
      <c r="CR1114" s="9"/>
      <c r="CT1114" s="9"/>
      <c r="CU1114" s="9"/>
      <c r="CV1114" s="9"/>
    </row>
    <row r="1115" spans="1:100" x14ac:dyDescent="0.2">
      <c r="A1115" s="9"/>
      <c r="B1115" s="9"/>
      <c r="C1115" s="9"/>
      <c r="D1115" s="9"/>
      <c r="E1115" s="9"/>
      <c r="F1115" s="9"/>
      <c r="H1115" s="9"/>
      <c r="I1115" s="9"/>
      <c r="J1115" s="9"/>
      <c r="L1115" s="9"/>
      <c r="N1115" s="9"/>
      <c r="O1115" s="9"/>
      <c r="P1115" s="9"/>
      <c r="R1115" s="9"/>
      <c r="T1115" s="9"/>
      <c r="V1115" s="9"/>
      <c r="W1115" s="9"/>
      <c r="X1115" s="9"/>
      <c r="Z1115" s="9"/>
      <c r="AA1115" s="9"/>
      <c r="AB1115" s="9"/>
      <c r="AC1115" s="9"/>
      <c r="AD1115" s="9"/>
      <c r="AF1115" s="9"/>
      <c r="AG1115" s="9"/>
      <c r="AH1115" s="9"/>
      <c r="AI1115" s="9"/>
      <c r="AJ1115" s="9"/>
      <c r="AL1115" s="9"/>
      <c r="AM1115" s="9"/>
      <c r="AN1115" s="9"/>
      <c r="AO1115" s="9"/>
      <c r="AP1115" s="9"/>
      <c r="AQ1115" s="9"/>
      <c r="AR1115" s="9"/>
      <c r="AS1115" s="9"/>
      <c r="AT1115" s="9"/>
      <c r="AU1115" s="9"/>
      <c r="AV1115" s="9"/>
      <c r="AW1115" s="9"/>
      <c r="AX1115" s="9"/>
      <c r="AY1115" s="9"/>
      <c r="AZ1115" s="9"/>
      <c r="BB1115" s="9"/>
      <c r="BD1115" s="9"/>
      <c r="BF1115" s="9"/>
      <c r="BG1115" s="9"/>
      <c r="BH1115" s="9"/>
      <c r="BI1115" s="9"/>
      <c r="BJ1115" s="9"/>
      <c r="BK1115" s="9"/>
      <c r="BL1115" s="9"/>
      <c r="BM1115" s="9"/>
      <c r="BN1115" s="9"/>
      <c r="BO1115" s="9"/>
      <c r="BP1115" s="9"/>
      <c r="BQ1115" s="9"/>
      <c r="BR1115" s="9"/>
      <c r="BS1115" s="9"/>
      <c r="BT1115" s="9"/>
      <c r="BV1115" s="9"/>
      <c r="BW1115" s="9"/>
      <c r="BX1115" s="9"/>
      <c r="BZ1115" s="9"/>
      <c r="CA1115" s="9"/>
      <c r="CB1115" s="9"/>
      <c r="CC1115" s="9"/>
      <c r="CD1115" s="9"/>
      <c r="CF1115" s="9"/>
      <c r="CH1115" s="9"/>
      <c r="CI1115" s="9"/>
      <c r="CJ1115" s="9"/>
      <c r="CL1115" s="9"/>
      <c r="CM1115" s="9"/>
      <c r="CN1115" s="9"/>
      <c r="CO1115" s="9"/>
      <c r="CP1115" s="9"/>
      <c r="CQ1115" s="9"/>
      <c r="CR1115" s="9"/>
      <c r="CT1115" s="9"/>
      <c r="CU1115" s="9"/>
      <c r="CV1115" s="9"/>
    </row>
    <row r="1116" spans="1:100" x14ac:dyDescent="0.2">
      <c r="A1116" s="9"/>
      <c r="B1116" s="9"/>
      <c r="C1116" s="9"/>
      <c r="D1116" s="9"/>
      <c r="E1116" s="9"/>
      <c r="F1116" s="9"/>
      <c r="H1116" s="9"/>
      <c r="I1116" s="9"/>
      <c r="J1116" s="9"/>
      <c r="L1116" s="9"/>
      <c r="N1116" s="9"/>
      <c r="O1116" s="9"/>
      <c r="P1116" s="9"/>
      <c r="R1116" s="9"/>
      <c r="T1116" s="9"/>
      <c r="V1116" s="9"/>
      <c r="W1116" s="9"/>
      <c r="X1116" s="9"/>
      <c r="Z1116" s="9"/>
      <c r="AA1116" s="9"/>
      <c r="AB1116" s="9"/>
      <c r="AC1116" s="9"/>
      <c r="AD1116" s="9"/>
      <c r="AF1116" s="9"/>
      <c r="AG1116" s="9"/>
      <c r="AH1116" s="9"/>
      <c r="AI1116" s="9"/>
      <c r="AJ1116" s="9"/>
      <c r="AL1116" s="9"/>
      <c r="AM1116" s="9"/>
      <c r="AN1116" s="9"/>
      <c r="AO1116" s="9"/>
      <c r="AP1116" s="9"/>
      <c r="AQ1116" s="9"/>
      <c r="AR1116" s="9"/>
      <c r="AS1116" s="9"/>
      <c r="AT1116" s="9"/>
      <c r="AU1116" s="9"/>
      <c r="AV1116" s="9"/>
      <c r="AW1116" s="9"/>
      <c r="AX1116" s="9"/>
      <c r="AY1116" s="9"/>
      <c r="AZ1116" s="9"/>
      <c r="BB1116" s="9"/>
      <c r="BD1116" s="9"/>
      <c r="BF1116" s="9"/>
      <c r="BG1116" s="9"/>
      <c r="BH1116" s="9"/>
      <c r="BI1116" s="9"/>
      <c r="BJ1116" s="9"/>
      <c r="BK1116" s="9"/>
      <c r="BL1116" s="9"/>
      <c r="BM1116" s="9"/>
      <c r="BN1116" s="9"/>
      <c r="BO1116" s="9"/>
      <c r="BP1116" s="9"/>
      <c r="BQ1116" s="9"/>
      <c r="BR1116" s="9"/>
      <c r="BS1116" s="9"/>
      <c r="BT1116" s="9"/>
      <c r="BV1116" s="9"/>
      <c r="BW1116" s="9"/>
      <c r="BX1116" s="9"/>
      <c r="BZ1116" s="9"/>
      <c r="CA1116" s="9"/>
      <c r="CB1116" s="9"/>
      <c r="CC1116" s="9"/>
      <c r="CD1116" s="9"/>
      <c r="CF1116" s="9"/>
      <c r="CH1116" s="9"/>
      <c r="CI1116" s="9"/>
      <c r="CJ1116" s="9"/>
      <c r="CL1116" s="9"/>
      <c r="CM1116" s="9"/>
      <c r="CN1116" s="9"/>
      <c r="CO1116" s="9"/>
      <c r="CP1116" s="9"/>
      <c r="CQ1116" s="9"/>
      <c r="CR1116" s="9"/>
      <c r="CT1116" s="9"/>
      <c r="CU1116" s="9"/>
      <c r="CV1116" s="9"/>
    </row>
    <row r="1117" spans="1:100" x14ac:dyDescent="0.2">
      <c r="A1117" s="9"/>
      <c r="B1117" s="9"/>
      <c r="C1117" s="9"/>
      <c r="D1117" s="9"/>
      <c r="E1117" s="9"/>
      <c r="F1117" s="9"/>
      <c r="H1117" s="9"/>
      <c r="I1117" s="9"/>
      <c r="J1117" s="9"/>
      <c r="L1117" s="9"/>
      <c r="N1117" s="9"/>
      <c r="O1117" s="9"/>
      <c r="P1117" s="9"/>
      <c r="R1117" s="9"/>
      <c r="T1117" s="9"/>
      <c r="V1117" s="9"/>
      <c r="W1117" s="9"/>
      <c r="X1117" s="9"/>
      <c r="Z1117" s="9"/>
      <c r="AA1117" s="9"/>
      <c r="AB1117" s="9"/>
      <c r="AC1117" s="9"/>
      <c r="AD1117" s="9"/>
      <c r="AF1117" s="9"/>
      <c r="AG1117" s="9"/>
      <c r="AH1117" s="9"/>
      <c r="AI1117" s="9"/>
      <c r="AJ1117" s="9"/>
      <c r="AL1117" s="9"/>
      <c r="AM1117" s="9"/>
      <c r="AN1117" s="9"/>
      <c r="AO1117" s="9"/>
      <c r="AP1117" s="9"/>
      <c r="AQ1117" s="9"/>
      <c r="AR1117" s="9"/>
      <c r="AS1117" s="9"/>
      <c r="AT1117" s="9"/>
      <c r="AU1117" s="9"/>
      <c r="AV1117" s="9"/>
      <c r="AW1117" s="9"/>
      <c r="AX1117" s="9"/>
      <c r="AY1117" s="9"/>
      <c r="AZ1117" s="9"/>
      <c r="BB1117" s="9"/>
      <c r="BD1117" s="9"/>
      <c r="BF1117" s="9"/>
      <c r="BG1117" s="9"/>
      <c r="BH1117" s="9"/>
      <c r="BI1117" s="9"/>
      <c r="BJ1117" s="9"/>
      <c r="BK1117" s="9"/>
      <c r="BL1117" s="9"/>
      <c r="BM1117" s="9"/>
      <c r="BN1117" s="9"/>
      <c r="BO1117" s="9"/>
      <c r="BP1117" s="9"/>
      <c r="BQ1117" s="9"/>
      <c r="BR1117" s="9"/>
      <c r="BS1117" s="9"/>
      <c r="BT1117" s="9"/>
      <c r="BV1117" s="9"/>
      <c r="BW1117" s="9"/>
      <c r="BX1117" s="9"/>
      <c r="BZ1117" s="9"/>
      <c r="CA1117" s="9"/>
      <c r="CB1117" s="9"/>
      <c r="CC1117" s="9"/>
      <c r="CD1117" s="9"/>
      <c r="CF1117" s="9"/>
      <c r="CH1117" s="9"/>
      <c r="CI1117" s="9"/>
      <c r="CJ1117" s="9"/>
      <c r="CL1117" s="9"/>
      <c r="CM1117" s="9"/>
      <c r="CN1117" s="9"/>
      <c r="CO1117" s="9"/>
      <c r="CP1117" s="9"/>
      <c r="CQ1117" s="9"/>
      <c r="CR1117" s="9"/>
      <c r="CT1117" s="9"/>
      <c r="CU1117" s="9"/>
      <c r="CV1117" s="9"/>
    </row>
    <row r="1118" spans="1:100" x14ac:dyDescent="0.2">
      <c r="A1118" s="9"/>
      <c r="B1118" s="9"/>
      <c r="C1118" s="9"/>
      <c r="D1118" s="9"/>
      <c r="E1118" s="9"/>
      <c r="F1118" s="9"/>
      <c r="H1118" s="9"/>
      <c r="I1118" s="9"/>
      <c r="J1118" s="9"/>
      <c r="L1118" s="9"/>
      <c r="N1118" s="9"/>
      <c r="O1118" s="9"/>
      <c r="P1118" s="9"/>
      <c r="R1118" s="9"/>
      <c r="T1118" s="9"/>
      <c r="V1118" s="9"/>
      <c r="W1118" s="9"/>
      <c r="X1118" s="9"/>
      <c r="Z1118" s="9"/>
      <c r="AA1118" s="9"/>
      <c r="AB1118" s="9"/>
      <c r="AC1118" s="9"/>
      <c r="AD1118" s="9"/>
      <c r="AF1118" s="9"/>
      <c r="AG1118" s="9"/>
      <c r="AH1118" s="9"/>
      <c r="AI1118" s="9"/>
      <c r="AJ1118" s="9"/>
      <c r="AL1118" s="9"/>
      <c r="AM1118" s="9"/>
      <c r="AN1118" s="9"/>
      <c r="AO1118" s="9"/>
      <c r="AP1118" s="9"/>
      <c r="AQ1118" s="9"/>
      <c r="AR1118" s="9"/>
      <c r="AS1118" s="9"/>
      <c r="AT1118" s="9"/>
      <c r="AU1118" s="9"/>
      <c r="AV1118" s="9"/>
      <c r="AW1118" s="9"/>
      <c r="AX1118" s="9"/>
      <c r="AY1118" s="9"/>
      <c r="AZ1118" s="9"/>
      <c r="BB1118" s="9"/>
      <c r="BD1118" s="9"/>
      <c r="BF1118" s="9"/>
      <c r="BG1118" s="9"/>
      <c r="BH1118" s="9"/>
      <c r="BI1118" s="9"/>
      <c r="BJ1118" s="9"/>
      <c r="BK1118" s="9"/>
      <c r="BL1118" s="9"/>
      <c r="BM1118" s="9"/>
      <c r="BN1118" s="9"/>
      <c r="BO1118" s="9"/>
      <c r="BP1118" s="9"/>
      <c r="BQ1118" s="9"/>
      <c r="BR1118" s="9"/>
      <c r="BS1118" s="9"/>
      <c r="BT1118" s="9"/>
      <c r="BV1118" s="9"/>
      <c r="BW1118" s="9"/>
      <c r="BX1118" s="9"/>
      <c r="BZ1118" s="9"/>
      <c r="CA1118" s="9"/>
      <c r="CB1118" s="9"/>
      <c r="CC1118" s="9"/>
      <c r="CD1118" s="9"/>
      <c r="CF1118" s="9"/>
      <c r="CH1118" s="9"/>
      <c r="CI1118" s="9"/>
      <c r="CJ1118" s="9"/>
      <c r="CL1118" s="9"/>
      <c r="CM1118" s="9"/>
      <c r="CN1118" s="9"/>
      <c r="CO1118" s="9"/>
      <c r="CP1118" s="9"/>
      <c r="CQ1118" s="9"/>
      <c r="CR1118" s="9"/>
      <c r="CT1118" s="9"/>
      <c r="CU1118" s="9"/>
      <c r="CV1118" s="9"/>
    </row>
    <row r="1119" spans="1:100" x14ac:dyDescent="0.2">
      <c r="A1119" s="9"/>
      <c r="B1119" s="9"/>
      <c r="C1119" s="9"/>
      <c r="D1119" s="9"/>
      <c r="E1119" s="9"/>
      <c r="F1119" s="9"/>
      <c r="H1119" s="9"/>
      <c r="I1119" s="9"/>
      <c r="J1119" s="9"/>
      <c r="L1119" s="9"/>
      <c r="N1119" s="9"/>
      <c r="O1119" s="9"/>
      <c r="P1119" s="9"/>
      <c r="R1119" s="9"/>
      <c r="T1119" s="9"/>
      <c r="V1119" s="9"/>
      <c r="W1119" s="9"/>
      <c r="X1119" s="9"/>
      <c r="Z1119" s="9"/>
      <c r="AA1119" s="9"/>
      <c r="AB1119" s="9"/>
      <c r="AC1119" s="9"/>
      <c r="AD1119" s="9"/>
      <c r="AF1119" s="9"/>
      <c r="AG1119" s="9"/>
      <c r="AH1119" s="9"/>
      <c r="AI1119" s="9"/>
      <c r="AJ1119" s="9"/>
      <c r="AL1119" s="9"/>
      <c r="AM1119" s="9"/>
      <c r="AN1119" s="9"/>
      <c r="AO1119" s="9"/>
      <c r="AP1119" s="9"/>
      <c r="AQ1119" s="9"/>
      <c r="AR1119" s="9"/>
      <c r="AS1119" s="9"/>
      <c r="AT1119" s="9"/>
      <c r="AU1119" s="9"/>
      <c r="AV1119" s="9"/>
      <c r="AW1119" s="9"/>
      <c r="AX1119" s="9"/>
      <c r="AY1119" s="9"/>
      <c r="AZ1119" s="9"/>
      <c r="BB1119" s="9"/>
      <c r="BD1119" s="9"/>
      <c r="BF1119" s="9"/>
      <c r="BG1119" s="9"/>
      <c r="BH1119" s="9"/>
      <c r="BI1119" s="9"/>
      <c r="BJ1119" s="9"/>
      <c r="BK1119" s="9"/>
      <c r="BL1119" s="9"/>
      <c r="BM1119" s="9"/>
      <c r="BN1119" s="9"/>
      <c r="BO1119" s="9"/>
      <c r="BP1119" s="9"/>
      <c r="BQ1119" s="9"/>
      <c r="BR1119" s="9"/>
      <c r="BS1119" s="9"/>
      <c r="BT1119" s="9"/>
      <c r="BV1119" s="9"/>
      <c r="BW1119" s="9"/>
      <c r="BX1119" s="9"/>
      <c r="BZ1119" s="9"/>
      <c r="CA1119" s="9"/>
      <c r="CB1119" s="9"/>
      <c r="CC1119" s="9"/>
      <c r="CD1119" s="9"/>
      <c r="CF1119" s="9"/>
      <c r="CH1119" s="9"/>
      <c r="CI1119" s="9"/>
      <c r="CJ1119" s="9"/>
      <c r="CL1119" s="9"/>
      <c r="CM1119" s="9"/>
      <c r="CN1119" s="9"/>
      <c r="CO1119" s="9"/>
      <c r="CP1119" s="9"/>
      <c r="CQ1119" s="9"/>
      <c r="CR1119" s="9"/>
      <c r="CT1119" s="9"/>
      <c r="CU1119" s="9"/>
      <c r="CV1119" s="9"/>
    </row>
    <row r="1120" spans="1:100" x14ac:dyDescent="0.2">
      <c r="A1120" s="9"/>
      <c r="B1120" s="9"/>
      <c r="C1120" s="9"/>
      <c r="D1120" s="9"/>
      <c r="E1120" s="9"/>
      <c r="F1120" s="9"/>
      <c r="H1120" s="9"/>
      <c r="I1120" s="9"/>
      <c r="J1120" s="9"/>
      <c r="L1120" s="9"/>
      <c r="N1120" s="9"/>
      <c r="O1120" s="9"/>
      <c r="P1120" s="9"/>
      <c r="R1120" s="9"/>
      <c r="T1120" s="9"/>
      <c r="V1120" s="9"/>
      <c r="W1120" s="9"/>
      <c r="X1120" s="9"/>
      <c r="Z1120" s="9"/>
      <c r="AA1120" s="9"/>
      <c r="AB1120" s="9"/>
      <c r="AC1120" s="9"/>
      <c r="AD1120" s="9"/>
      <c r="AF1120" s="9"/>
      <c r="AG1120" s="9"/>
      <c r="AH1120" s="9"/>
      <c r="AI1120" s="9"/>
      <c r="AJ1120" s="9"/>
      <c r="AL1120" s="9"/>
      <c r="AM1120" s="9"/>
      <c r="AN1120" s="9"/>
      <c r="AO1120" s="9"/>
      <c r="AP1120" s="9"/>
      <c r="AQ1120" s="9"/>
      <c r="AR1120" s="9"/>
      <c r="AS1120" s="9"/>
      <c r="AT1120" s="9"/>
      <c r="AU1120" s="9"/>
      <c r="AV1120" s="9"/>
      <c r="AW1120" s="9"/>
      <c r="AX1120" s="9"/>
      <c r="AY1120" s="9"/>
      <c r="AZ1120" s="9"/>
      <c r="BB1120" s="9"/>
      <c r="BD1120" s="9"/>
      <c r="BF1120" s="9"/>
      <c r="BG1120" s="9"/>
      <c r="BH1120" s="9"/>
      <c r="BI1120" s="9"/>
      <c r="BJ1120" s="9"/>
      <c r="BK1120" s="9"/>
      <c r="BL1120" s="9"/>
      <c r="BM1120" s="9"/>
      <c r="BN1120" s="9"/>
      <c r="BO1120" s="9"/>
      <c r="BP1120" s="9"/>
      <c r="BQ1120" s="9"/>
      <c r="BR1120" s="9"/>
      <c r="BS1120" s="9"/>
      <c r="BT1120" s="9"/>
      <c r="BV1120" s="9"/>
      <c r="BW1120" s="9"/>
      <c r="BX1120" s="9"/>
      <c r="BZ1120" s="9"/>
      <c r="CA1120" s="9"/>
      <c r="CB1120" s="9"/>
      <c r="CC1120" s="9"/>
      <c r="CD1120" s="9"/>
      <c r="CF1120" s="9"/>
      <c r="CH1120" s="9"/>
      <c r="CI1120" s="9"/>
      <c r="CJ1120" s="9"/>
      <c r="CL1120" s="9"/>
      <c r="CM1120" s="9"/>
      <c r="CN1120" s="9"/>
      <c r="CO1120" s="9"/>
      <c r="CP1120" s="9"/>
      <c r="CQ1120" s="9"/>
      <c r="CR1120" s="9"/>
      <c r="CT1120" s="9"/>
      <c r="CU1120" s="9"/>
      <c r="CV1120" s="9"/>
    </row>
    <row r="1121" spans="1:100" x14ac:dyDescent="0.2">
      <c r="A1121" s="9"/>
      <c r="B1121" s="9"/>
      <c r="C1121" s="9"/>
      <c r="D1121" s="9"/>
      <c r="E1121" s="9"/>
      <c r="F1121" s="9"/>
      <c r="H1121" s="9"/>
      <c r="I1121" s="9"/>
      <c r="J1121" s="9"/>
      <c r="L1121" s="9"/>
      <c r="N1121" s="9"/>
      <c r="O1121" s="9"/>
      <c r="P1121" s="9"/>
      <c r="R1121" s="9"/>
      <c r="T1121" s="9"/>
      <c r="V1121" s="9"/>
      <c r="W1121" s="9"/>
      <c r="X1121" s="9"/>
      <c r="Z1121" s="9"/>
      <c r="AA1121" s="9"/>
      <c r="AB1121" s="9"/>
      <c r="AC1121" s="9"/>
      <c r="AD1121" s="9"/>
      <c r="AF1121" s="9"/>
      <c r="AG1121" s="9"/>
      <c r="AH1121" s="9"/>
      <c r="AI1121" s="9"/>
      <c r="AJ1121" s="9"/>
      <c r="AL1121" s="9"/>
      <c r="AM1121" s="9"/>
      <c r="AN1121" s="9"/>
      <c r="AO1121" s="9"/>
      <c r="AP1121" s="9"/>
      <c r="AQ1121" s="9"/>
      <c r="AR1121" s="9"/>
      <c r="AS1121" s="9"/>
      <c r="AT1121" s="9"/>
      <c r="AU1121" s="9"/>
      <c r="AV1121" s="9"/>
      <c r="AW1121" s="9"/>
      <c r="AX1121" s="9"/>
      <c r="AY1121" s="9"/>
      <c r="AZ1121" s="9"/>
      <c r="BB1121" s="9"/>
      <c r="BD1121" s="9"/>
      <c r="BF1121" s="9"/>
      <c r="BG1121" s="9"/>
      <c r="BH1121" s="9"/>
      <c r="BI1121" s="9"/>
      <c r="BJ1121" s="9"/>
      <c r="BK1121" s="9"/>
      <c r="BL1121" s="9"/>
      <c r="BM1121" s="9"/>
      <c r="BN1121" s="9"/>
      <c r="BO1121" s="9"/>
      <c r="BP1121" s="9"/>
      <c r="BQ1121" s="9"/>
      <c r="BR1121" s="9"/>
      <c r="BS1121" s="9"/>
      <c r="BT1121" s="9"/>
      <c r="BV1121" s="9"/>
      <c r="BW1121" s="9"/>
      <c r="BX1121" s="9"/>
      <c r="BZ1121" s="9"/>
      <c r="CA1121" s="9"/>
      <c r="CB1121" s="9"/>
      <c r="CC1121" s="9"/>
      <c r="CD1121" s="9"/>
      <c r="CF1121" s="9"/>
      <c r="CH1121" s="9"/>
      <c r="CI1121" s="9"/>
      <c r="CJ1121" s="9"/>
      <c r="CL1121" s="9"/>
      <c r="CM1121" s="9"/>
      <c r="CN1121" s="9"/>
      <c r="CO1121" s="9"/>
      <c r="CP1121" s="9"/>
      <c r="CQ1121" s="9"/>
      <c r="CR1121" s="9"/>
      <c r="CT1121" s="9"/>
      <c r="CU1121" s="9"/>
      <c r="CV1121" s="9"/>
    </row>
    <row r="1122" spans="1:100" x14ac:dyDescent="0.2">
      <c r="A1122" s="9"/>
      <c r="B1122" s="9"/>
      <c r="C1122" s="9"/>
      <c r="D1122" s="9"/>
      <c r="E1122" s="9"/>
      <c r="F1122" s="9"/>
      <c r="H1122" s="9"/>
      <c r="I1122" s="9"/>
      <c r="J1122" s="9"/>
      <c r="L1122" s="9"/>
      <c r="N1122" s="9"/>
      <c r="O1122" s="9"/>
      <c r="P1122" s="9"/>
      <c r="R1122" s="9"/>
      <c r="T1122" s="9"/>
      <c r="V1122" s="9"/>
      <c r="W1122" s="9"/>
      <c r="X1122" s="9"/>
      <c r="Z1122" s="9"/>
      <c r="AA1122" s="9"/>
      <c r="AB1122" s="9"/>
      <c r="AC1122" s="9"/>
      <c r="AD1122" s="9"/>
      <c r="AF1122" s="9"/>
      <c r="AG1122" s="9"/>
      <c r="AH1122" s="9"/>
      <c r="AI1122" s="9"/>
      <c r="AJ1122" s="9"/>
      <c r="AL1122" s="9"/>
      <c r="AM1122" s="9"/>
      <c r="AN1122" s="9"/>
      <c r="AO1122" s="9"/>
      <c r="AP1122" s="9"/>
      <c r="AQ1122" s="9"/>
      <c r="AR1122" s="9"/>
      <c r="AS1122" s="9"/>
      <c r="AT1122" s="9"/>
      <c r="AU1122" s="9"/>
      <c r="AV1122" s="9"/>
      <c r="AW1122" s="9"/>
      <c r="AX1122" s="9"/>
      <c r="AY1122" s="9"/>
      <c r="AZ1122" s="9"/>
      <c r="BB1122" s="9"/>
      <c r="BD1122" s="9"/>
      <c r="BF1122" s="9"/>
      <c r="BG1122" s="9"/>
      <c r="BH1122" s="9"/>
      <c r="BI1122" s="9"/>
      <c r="BJ1122" s="9"/>
      <c r="BK1122" s="9"/>
      <c r="BL1122" s="9"/>
      <c r="BM1122" s="9"/>
      <c r="BN1122" s="9"/>
      <c r="BO1122" s="9"/>
      <c r="BP1122" s="9"/>
      <c r="BQ1122" s="9"/>
      <c r="BR1122" s="9"/>
      <c r="BS1122" s="9"/>
      <c r="BT1122" s="9"/>
      <c r="BV1122" s="9"/>
      <c r="BW1122" s="9"/>
      <c r="BX1122" s="9"/>
      <c r="BZ1122" s="9"/>
      <c r="CA1122" s="9"/>
      <c r="CB1122" s="9"/>
      <c r="CC1122" s="9"/>
      <c r="CD1122" s="9"/>
      <c r="CF1122" s="9"/>
      <c r="CH1122" s="9"/>
      <c r="CI1122" s="9"/>
      <c r="CJ1122" s="9"/>
      <c r="CL1122" s="9"/>
      <c r="CM1122" s="9"/>
      <c r="CN1122" s="9"/>
      <c r="CO1122" s="9"/>
      <c r="CP1122" s="9"/>
      <c r="CQ1122" s="9"/>
      <c r="CR1122" s="9"/>
      <c r="CT1122" s="9"/>
      <c r="CU1122" s="9"/>
      <c r="CV1122" s="9"/>
    </row>
    <row r="1123" spans="1:100" x14ac:dyDescent="0.2">
      <c r="A1123" s="9"/>
      <c r="B1123" s="9"/>
      <c r="C1123" s="9"/>
      <c r="D1123" s="9"/>
      <c r="E1123" s="9"/>
      <c r="F1123" s="9"/>
      <c r="H1123" s="9"/>
      <c r="I1123" s="9"/>
      <c r="J1123" s="9"/>
      <c r="L1123" s="9"/>
      <c r="N1123" s="9"/>
      <c r="O1123" s="9"/>
      <c r="P1123" s="9"/>
      <c r="R1123" s="9"/>
      <c r="T1123" s="9"/>
      <c r="V1123" s="9"/>
      <c r="W1123" s="9"/>
      <c r="X1123" s="9"/>
      <c r="Z1123" s="9"/>
      <c r="AA1123" s="9"/>
      <c r="AB1123" s="9"/>
      <c r="AC1123" s="9"/>
      <c r="AD1123" s="9"/>
      <c r="AF1123" s="9"/>
      <c r="AG1123" s="9"/>
      <c r="AH1123" s="9"/>
      <c r="AI1123" s="9"/>
      <c r="AJ1123" s="9"/>
      <c r="AL1123" s="9"/>
      <c r="AM1123" s="9"/>
      <c r="AN1123" s="9"/>
      <c r="AO1123" s="9"/>
      <c r="AP1123" s="9"/>
      <c r="AQ1123" s="9"/>
      <c r="AR1123" s="9"/>
      <c r="AS1123" s="9"/>
      <c r="AT1123" s="9"/>
      <c r="AU1123" s="9"/>
      <c r="AV1123" s="9"/>
      <c r="AW1123" s="9"/>
      <c r="AX1123" s="9"/>
      <c r="AY1123" s="9"/>
      <c r="AZ1123" s="9"/>
      <c r="BB1123" s="9"/>
      <c r="BD1123" s="9"/>
      <c r="BF1123" s="9"/>
      <c r="BG1123" s="9"/>
      <c r="BH1123" s="9"/>
      <c r="BI1123" s="9"/>
      <c r="BJ1123" s="9"/>
      <c r="BK1123" s="9"/>
      <c r="BL1123" s="9"/>
      <c r="BM1123" s="9"/>
      <c r="BN1123" s="9"/>
      <c r="BO1123" s="9"/>
      <c r="BP1123" s="9"/>
      <c r="BQ1123" s="9"/>
      <c r="BR1123" s="9"/>
      <c r="BS1123" s="9"/>
      <c r="BT1123" s="9"/>
      <c r="BV1123" s="9"/>
      <c r="BW1123" s="9"/>
      <c r="BX1123" s="9"/>
      <c r="BZ1123" s="9"/>
      <c r="CA1123" s="9"/>
      <c r="CB1123" s="9"/>
      <c r="CC1123" s="9"/>
      <c r="CD1123" s="9"/>
      <c r="CF1123" s="9"/>
      <c r="CH1123" s="9"/>
      <c r="CI1123" s="9"/>
      <c r="CJ1123" s="9"/>
      <c r="CL1123" s="9"/>
      <c r="CM1123" s="9"/>
      <c r="CN1123" s="9"/>
      <c r="CO1123" s="9"/>
      <c r="CP1123" s="9"/>
      <c r="CQ1123" s="9"/>
      <c r="CR1123" s="9"/>
      <c r="CT1123" s="9"/>
      <c r="CU1123" s="9"/>
      <c r="CV1123" s="9"/>
    </row>
    <row r="1124" spans="1:100" x14ac:dyDescent="0.2">
      <c r="A1124" s="9"/>
      <c r="B1124" s="9"/>
      <c r="C1124" s="9"/>
      <c r="D1124" s="9"/>
      <c r="E1124" s="9"/>
      <c r="F1124" s="9"/>
      <c r="H1124" s="9"/>
      <c r="I1124" s="9"/>
      <c r="J1124" s="9"/>
      <c r="L1124" s="9"/>
      <c r="N1124" s="9"/>
      <c r="O1124" s="9"/>
      <c r="P1124" s="9"/>
      <c r="R1124" s="9"/>
      <c r="T1124" s="9"/>
      <c r="V1124" s="9"/>
      <c r="W1124" s="9"/>
      <c r="X1124" s="9"/>
      <c r="Z1124" s="9"/>
      <c r="AA1124" s="9"/>
      <c r="AB1124" s="9"/>
      <c r="AC1124" s="9"/>
      <c r="AD1124" s="9"/>
      <c r="AF1124" s="9"/>
      <c r="AG1124" s="9"/>
      <c r="AH1124" s="9"/>
      <c r="AI1124" s="9"/>
      <c r="AJ1124" s="9"/>
      <c r="AL1124" s="9"/>
      <c r="AM1124" s="9"/>
      <c r="AN1124" s="9"/>
      <c r="AO1124" s="9"/>
      <c r="AP1124" s="9"/>
      <c r="AQ1124" s="9"/>
      <c r="AR1124" s="9"/>
      <c r="AS1124" s="9"/>
      <c r="AT1124" s="9"/>
      <c r="AU1124" s="9"/>
      <c r="AV1124" s="9"/>
      <c r="AW1124" s="9"/>
      <c r="AX1124" s="9"/>
      <c r="AY1124" s="9"/>
      <c r="AZ1124" s="9"/>
      <c r="BB1124" s="9"/>
      <c r="BD1124" s="9"/>
      <c r="BF1124" s="9"/>
      <c r="BG1124" s="9"/>
      <c r="BH1124" s="9"/>
      <c r="BI1124" s="9"/>
      <c r="BJ1124" s="9"/>
      <c r="BK1124" s="9"/>
      <c r="BL1124" s="9"/>
      <c r="BM1124" s="9"/>
      <c r="BN1124" s="9"/>
      <c r="BO1124" s="9"/>
      <c r="BP1124" s="9"/>
      <c r="BQ1124" s="9"/>
      <c r="BR1124" s="9"/>
      <c r="BS1124" s="9"/>
      <c r="BT1124" s="9"/>
      <c r="BV1124" s="9"/>
      <c r="BW1124" s="9"/>
      <c r="BX1124" s="9"/>
      <c r="BZ1124" s="9"/>
      <c r="CA1124" s="9"/>
      <c r="CB1124" s="9"/>
      <c r="CC1124" s="9"/>
      <c r="CD1124" s="9"/>
      <c r="CF1124" s="9"/>
      <c r="CH1124" s="9"/>
      <c r="CI1124" s="9"/>
      <c r="CJ1124" s="9"/>
      <c r="CL1124" s="9"/>
      <c r="CM1124" s="9"/>
      <c r="CN1124" s="9"/>
      <c r="CO1124" s="9"/>
      <c r="CP1124" s="9"/>
      <c r="CQ1124" s="9"/>
      <c r="CR1124" s="9"/>
      <c r="CT1124" s="9"/>
      <c r="CU1124" s="9"/>
      <c r="CV1124" s="9"/>
    </row>
    <row r="1125" spans="1:100" x14ac:dyDescent="0.2">
      <c r="A1125" s="9"/>
      <c r="B1125" s="9"/>
      <c r="C1125" s="9"/>
      <c r="D1125" s="9"/>
      <c r="E1125" s="9"/>
      <c r="F1125" s="9"/>
      <c r="H1125" s="9"/>
      <c r="I1125" s="9"/>
      <c r="J1125" s="9"/>
      <c r="L1125" s="9"/>
      <c r="N1125" s="9"/>
      <c r="O1125" s="9"/>
      <c r="P1125" s="9"/>
      <c r="R1125" s="9"/>
      <c r="T1125" s="9"/>
      <c r="V1125" s="9"/>
      <c r="W1125" s="9"/>
      <c r="X1125" s="9"/>
      <c r="Z1125" s="9"/>
      <c r="AA1125" s="9"/>
      <c r="AB1125" s="9"/>
      <c r="AC1125" s="9"/>
      <c r="AD1125" s="9"/>
      <c r="AF1125" s="9"/>
      <c r="AG1125" s="9"/>
      <c r="AH1125" s="9"/>
      <c r="AI1125" s="9"/>
      <c r="AJ1125" s="9"/>
      <c r="AL1125" s="9"/>
      <c r="AM1125" s="9"/>
      <c r="AN1125" s="9"/>
      <c r="AO1125" s="9"/>
      <c r="AP1125" s="9"/>
      <c r="AQ1125" s="9"/>
      <c r="AR1125" s="9"/>
      <c r="AS1125" s="9"/>
      <c r="AT1125" s="9"/>
      <c r="AU1125" s="9"/>
      <c r="AV1125" s="9"/>
      <c r="AW1125" s="9"/>
      <c r="AX1125" s="9"/>
      <c r="AY1125" s="9"/>
      <c r="AZ1125" s="9"/>
      <c r="BB1125" s="9"/>
      <c r="BD1125" s="9"/>
      <c r="BF1125" s="9"/>
      <c r="BG1125" s="9"/>
      <c r="BH1125" s="9"/>
      <c r="BI1125" s="9"/>
      <c r="BJ1125" s="9"/>
      <c r="BK1125" s="9"/>
      <c r="BL1125" s="9"/>
      <c r="BM1125" s="9"/>
      <c r="BN1125" s="9"/>
      <c r="BO1125" s="9"/>
      <c r="BP1125" s="9"/>
      <c r="BQ1125" s="9"/>
      <c r="BR1125" s="9"/>
      <c r="BS1125" s="9"/>
      <c r="BT1125" s="9"/>
      <c r="BV1125" s="9"/>
      <c r="BW1125" s="9"/>
      <c r="BX1125" s="9"/>
      <c r="BZ1125" s="9"/>
      <c r="CA1125" s="9"/>
      <c r="CB1125" s="9"/>
      <c r="CC1125" s="9"/>
      <c r="CD1125" s="9"/>
      <c r="CF1125" s="9"/>
      <c r="CH1125" s="9"/>
      <c r="CI1125" s="9"/>
      <c r="CJ1125" s="9"/>
      <c r="CL1125" s="9"/>
      <c r="CM1125" s="9"/>
      <c r="CN1125" s="9"/>
      <c r="CO1125" s="9"/>
      <c r="CP1125" s="9"/>
      <c r="CQ1125" s="9"/>
      <c r="CR1125" s="9"/>
      <c r="CT1125" s="9"/>
      <c r="CU1125" s="9"/>
      <c r="CV1125" s="9"/>
    </row>
    <row r="1126" spans="1:100" x14ac:dyDescent="0.2">
      <c r="A1126" s="9"/>
      <c r="B1126" s="9"/>
      <c r="C1126" s="9"/>
      <c r="D1126" s="9"/>
      <c r="E1126" s="9"/>
      <c r="F1126" s="9"/>
      <c r="H1126" s="9"/>
      <c r="I1126" s="9"/>
      <c r="J1126" s="9"/>
      <c r="L1126" s="9"/>
      <c r="N1126" s="9"/>
      <c r="O1126" s="9"/>
      <c r="P1126" s="9"/>
      <c r="R1126" s="9"/>
      <c r="T1126" s="9"/>
      <c r="V1126" s="9"/>
      <c r="W1126" s="9"/>
      <c r="X1126" s="9"/>
      <c r="Z1126" s="9"/>
      <c r="AA1126" s="9"/>
      <c r="AB1126" s="9"/>
      <c r="AC1126" s="9"/>
      <c r="AD1126" s="9"/>
      <c r="AF1126" s="9"/>
      <c r="AG1126" s="9"/>
      <c r="AH1126" s="9"/>
      <c r="AI1126" s="9"/>
      <c r="AJ1126" s="9"/>
      <c r="AL1126" s="9"/>
      <c r="AM1126" s="9"/>
      <c r="AN1126" s="9"/>
      <c r="AO1126" s="9"/>
      <c r="AP1126" s="9"/>
      <c r="AQ1126" s="9"/>
      <c r="AR1126" s="9"/>
      <c r="AS1126" s="9"/>
      <c r="AT1126" s="9"/>
      <c r="AU1126" s="9"/>
      <c r="AV1126" s="9"/>
      <c r="AW1126" s="9"/>
      <c r="AX1126" s="9"/>
      <c r="AY1126" s="9"/>
      <c r="AZ1126" s="9"/>
      <c r="BB1126" s="9"/>
      <c r="BD1126" s="9"/>
      <c r="BF1126" s="9"/>
      <c r="BG1126" s="9"/>
      <c r="BH1126" s="9"/>
      <c r="BI1126" s="9"/>
      <c r="BJ1126" s="9"/>
      <c r="BK1126" s="9"/>
      <c r="BL1126" s="9"/>
      <c r="BM1126" s="9"/>
      <c r="BN1126" s="9"/>
      <c r="BO1126" s="9"/>
      <c r="BP1126" s="9"/>
      <c r="BQ1126" s="9"/>
      <c r="BR1126" s="9"/>
      <c r="BS1126" s="9"/>
      <c r="BT1126" s="9"/>
      <c r="BV1126" s="9"/>
      <c r="BW1126" s="9"/>
      <c r="BX1126" s="9"/>
      <c r="BZ1126" s="9"/>
      <c r="CA1126" s="9"/>
      <c r="CB1126" s="9"/>
      <c r="CC1126" s="9"/>
      <c r="CD1126" s="9"/>
      <c r="CF1126" s="9"/>
      <c r="CH1126" s="9"/>
      <c r="CI1126" s="9"/>
      <c r="CJ1126" s="9"/>
      <c r="CL1126" s="9"/>
      <c r="CM1126" s="9"/>
      <c r="CN1126" s="9"/>
      <c r="CO1126" s="9"/>
      <c r="CP1126" s="9"/>
      <c r="CQ1126" s="9"/>
      <c r="CR1126" s="9"/>
      <c r="CT1126" s="9"/>
      <c r="CU1126" s="9"/>
      <c r="CV1126" s="9"/>
    </row>
    <row r="1127" spans="1:100" x14ac:dyDescent="0.2">
      <c r="A1127" s="9"/>
      <c r="B1127" s="9"/>
      <c r="C1127" s="9"/>
      <c r="D1127" s="9"/>
      <c r="E1127" s="9"/>
      <c r="F1127" s="9"/>
      <c r="H1127" s="9"/>
      <c r="I1127" s="9"/>
      <c r="J1127" s="9"/>
      <c r="L1127" s="9"/>
      <c r="N1127" s="9"/>
      <c r="O1127" s="9"/>
      <c r="P1127" s="9"/>
      <c r="R1127" s="9"/>
      <c r="T1127" s="9"/>
      <c r="V1127" s="9"/>
      <c r="W1127" s="9"/>
      <c r="X1127" s="9"/>
      <c r="Z1127" s="9"/>
      <c r="AA1127" s="9"/>
      <c r="AB1127" s="9"/>
      <c r="AC1127" s="9"/>
      <c r="AD1127" s="9"/>
      <c r="AF1127" s="9"/>
      <c r="AG1127" s="9"/>
      <c r="AH1127" s="9"/>
      <c r="AI1127" s="9"/>
      <c r="AJ1127" s="9"/>
      <c r="AL1127" s="9"/>
      <c r="AM1127" s="9"/>
      <c r="AN1127" s="9"/>
      <c r="AO1127" s="9"/>
      <c r="AP1127" s="9"/>
      <c r="AQ1127" s="9"/>
      <c r="AR1127" s="9"/>
      <c r="AS1127" s="9"/>
      <c r="AT1127" s="9"/>
      <c r="AU1127" s="9"/>
      <c r="AV1127" s="9"/>
      <c r="AW1127" s="9"/>
      <c r="AX1127" s="9"/>
      <c r="AY1127" s="9"/>
      <c r="AZ1127" s="9"/>
      <c r="BB1127" s="9"/>
      <c r="BD1127" s="9"/>
      <c r="BF1127" s="9"/>
      <c r="BG1127" s="9"/>
      <c r="BH1127" s="9"/>
      <c r="BI1127" s="9"/>
      <c r="BJ1127" s="9"/>
      <c r="BK1127" s="9"/>
      <c r="BL1127" s="9"/>
      <c r="BM1127" s="9"/>
      <c r="BN1127" s="9"/>
      <c r="BO1127" s="9"/>
      <c r="BP1127" s="9"/>
      <c r="BQ1127" s="9"/>
      <c r="BR1127" s="9"/>
      <c r="BS1127" s="9"/>
      <c r="BT1127" s="9"/>
      <c r="BV1127" s="9"/>
      <c r="BW1127" s="9"/>
      <c r="BX1127" s="9"/>
      <c r="BZ1127" s="9"/>
      <c r="CA1127" s="9"/>
      <c r="CB1127" s="9"/>
      <c r="CC1127" s="9"/>
      <c r="CD1127" s="9"/>
      <c r="CF1127" s="9"/>
      <c r="CH1127" s="9"/>
      <c r="CI1127" s="9"/>
      <c r="CJ1127" s="9"/>
      <c r="CL1127" s="9"/>
      <c r="CM1127" s="9"/>
      <c r="CN1127" s="9"/>
      <c r="CO1127" s="9"/>
      <c r="CP1127" s="9"/>
      <c r="CQ1127" s="9"/>
      <c r="CR1127" s="9"/>
      <c r="CT1127" s="9"/>
      <c r="CU1127" s="9"/>
      <c r="CV1127" s="9"/>
    </row>
    <row r="1128" spans="1:100" x14ac:dyDescent="0.2">
      <c r="A1128" s="9"/>
      <c r="B1128" s="9"/>
      <c r="C1128" s="9"/>
      <c r="D1128" s="9"/>
      <c r="E1128" s="9"/>
      <c r="F1128" s="9"/>
      <c r="H1128" s="9"/>
      <c r="I1128" s="9"/>
      <c r="J1128" s="9"/>
      <c r="L1128" s="9"/>
      <c r="N1128" s="9"/>
      <c r="O1128" s="9"/>
      <c r="P1128" s="9"/>
      <c r="R1128" s="9"/>
      <c r="T1128" s="9"/>
      <c r="V1128" s="9"/>
      <c r="W1128" s="9"/>
      <c r="X1128" s="9"/>
      <c r="Z1128" s="9"/>
      <c r="AA1128" s="9"/>
      <c r="AB1128" s="9"/>
      <c r="AC1128" s="9"/>
      <c r="AD1128" s="9"/>
      <c r="AF1128" s="9"/>
      <c r="AG1128" s="9"/>
      <c r="AH1128" s="9"/>
      <c r="AI1128" s="9"/>
      <c r="AJ1128" s="9"/>
      <c r="AL1128" s="9"/>
      <c r="AM1128" s="9"/>
      <c r="AN1128" s="9"/>
      <c r="AO1128" s="9"/>
      <c r="AP1128" s="9"/>
      <c r="AQ1128" s="9"/>
      <c r="AR1128" s="9"/>
      <c r="AS1128" s="9"/>
      <c r="AT1128" s="9"/>
      <c r="AU1128" s="9"/>
      <c r="AV1128" s="9"/>
      <c r="AW1128" s="9"/>
      <c r="AX1128" s="9"/>
      <c r="AY1128" s="9"/>
      <c r="AZ1128" s="9"/>
      <c r="BB1128" s="9"/>
      <c r="BD1128" s="9"/>
      <c r="BF1128" s="9"/>
      <c r="BG1128" s="9"/>
      <c r="BH1128" s="9"/>
      <c r="BI1128" s="9"/>
      <c r="BJ1128" s="9"/>
      <c r="BK1128" s="9"/>
      <c r="BL1128" s="9"/>
      <c r="BM1128" s="9"/>
      <c r="BN1128" s="9"/>
      <c r="BO1128" s="9"/>
      <c r="BP1128" s="9"/>
      <c r="BQ1128" s="9"/>
      <c r="BR1128" s="9"/>
      <c r="BS1128" s="9"/>
      <c r="BT1128" s="9"/>
      <c r="BV1128" s="9"/>
      <c r="BW1128" s="9"/>
      <c r="BX1128" s="9"/>
      <c r="BZ1128" s="9"/>
      <c r="CA1128" s="9"/>
      <c r="CB1128" s="9"/>
      <c r="CC1128" s="9"/>
      <c r="CD1128" s="9"/>
      <c r="CF1128" s="9"/>
      <c r="CH1128" s="9"/>
      <c r="CI1128" s="9"/>
      <c r="CJ1128" s="9"/>
      <c r="CL1128" s="9"/>
      <c r="CM1128" s="9"/>
      <c r="CN1128" s="9"/>
      <c r="CO1128" s="9"/>
      <c r="CP1128" s="9"/>
      <c r="CQ1128" s="9"/>
      <c r="CR1128" s="9"/>
      <c r="CT1128" s="9"/>
      <c r="CU1128" s="9"/>
      <c r="CV1128" s="9"/>
    </row>
    <row r="1129" spans="1:100" x14ac:dyDescent="0.2">
      <c r="A1129" s="9"/>
      <c r="B1129" s="9"/>
      <c r="C1129" s="9"/>
      <c r="D1129" s="9"/>
      <c r="E1129" s="9"/>
      <c r="F1129" s="9"/>
      <c r="H1129" s="9"/>
      <c r="I1129" s="9"/>
      <c r="J1129" s="9"/>
      <c r="L1129" s="9"/>
      <c r="N1129" s="9"/>
      <c r="O1129" s="9"/>
      <c r="P1129" s="9"/>
      <c r="R1129" s="9"/>
      <c r="T1129" s="9"/>
      <c r="V1129" s="9"/>
      <c r="W1129" s="9"/>
      <c r="X1129" s="9"/>
      <c r="Z1129" s="9"/>
      <c r="AA1129" s="9"/>
      <c r="AB1129" s="9"/>
      <c r="AC1129" s="9"/>
      <c r="AD1129" s="9"/>
      <c r="AF1129" s="9"/>
      <c r="AG1129" s="9"/>
      <c r="AH1129" s="9"/>
      <c r="AI1129" s="9"/>
      <c r="AJ1129" s="9"/>
      <c r="AL1129" s="9"/>
      <c r="AM1129" s="9"/>
      <c r="AN1129" s="9"/>
      <c r="AO1129" s="9"/>
      <c r="AP1129" s="9"/>
      <c r="AQ1129" s="9"/>
      <c r="AR1129" s="9"/>
      <c r="AS1129" s="9"/>
      <c r="AT1129" s="9"/>
      <c r="AU1129" s="9"/>
      <c r="AV1129" s="9"/>
      <c r="AW1129" s="9"/>
      <c r="AX1129" s="9"/>
      <c r="AY1129" s="9"/>
      <c r="AZ1129" s="9"/>
      <c r="BB1129" s="9"/>
      <c r="BD1129" s="9"/>
      <c r="BF1129" s="9"/>
      <c r="BG1129" s="9"/>
      <c r="BH1129" s="9"/>
      <c r="BI1129" s="9"/>
      <c r="BJ1129" s="9"/>
      <c r="BK1129" s="9"/>
      <c r="BL1129" s="9"/>
      <c r="BM1129" s="9"/>
      <c r="BN1129" s="9"/>
      <c r="BO1129" s="9"/>
      <c r="BP1129" s="9"/>
      <c r="BQ1129" s="9"/>
      <c r="BR1129" s="9"/>
      <c r="BS1129" s="9"/>
      <c r="BT1129" s="9"/>
      <c r="BV1129" s="9"/>
      <c r="BW1129" s="9"/>
      <c r="BX1129" s="9"/>
      <c r="BZ1129" s="9"/>
      <c r="CA1129" s="9"/>
      <c r="CB1129" s="9"/>
      <c r="CC1129" s="9"/>
      <c r="CD1129" s="9"/>
      <c r="CF1129" s="9"/>
      <c r="CH1129" s="9"/>
      <c r="CI1129" s="9"/>
      <c r="CJ1129" s="9"/>
      <c r="CL1129" s="9"/>
      <c r="CM1129" s="9"/>
      <c r="CN1129" s="9"/>
      <c r="CO1129" s="9"/>
      <c r="CP1129" s="9"/>
      <c r="CQ1129" s="9"/>
      <c r="CR1129" s="9"/>
      <c r="CT1129" s="9"/>
      <c r="CU1129" s="9"/>
      <c r="CV1129" s="9"/>
    </row>
    <row r="1130" spans="1:100" x14ac:dyDescent="0.2">
      <c r="A1130" s="9"/>
      <c r="B1130" s="9"/>
      <c r="C1130" s="9"/>
      <c r="D1130" s="9"/>
      <c r="E1130" s="9"/>
      <c r="F1130" s="9"/>
      <c r="H1130" s="9"/>
      <c r="I1130" s="9"/>
      <c r="J1130" s="9"/>
      <c r="L1130" s="9"/>
      <c r="N1130" s="9"/>
      <c r="O1130" s="9"/>
      <c r="P1130" s="9"/>
      <c r="R1130" s="9"/>
      <c r="T1130" s="9"/>
      <c r="V1130" s="9"/>
      <c r="W1130" s="9"/>
      <c r="X1130" s="9"/>
      <c r="Z1130" s="9"/>
      <c r="AA1130" s="9"/>
      <c r="AB1130" s="9"/>
      <c r="AC1130" s="9"/>
      <c r="AD1130" s="9"/>
      <c r="AF1130" s="9"/>
      <c r="AG1130" s="9"/>
      <c r="AH1130" s="9"/>
      <c r="AI1130" s="9"/>
      <c r="AJ1130" s="9"/>
      <c r="AL1130" s="9"/>
      <c r="AM1130" s="9"/>
      <c r="AN1130" s="9"/>
      <c r="AO1130" s="9"/>
      <c r="AP1130" s="9"/>
      <c r="AQ1130" s="9"/>
      <c r="AR1130" s="9"/>
      <c r="AS1130" s="9"/>
      <c r="AT1130" s="9"/>
      <c r="AU1130" s="9"/>
      <c r="AV1130" s="9"/>
      <c r="AW1130" s="9"/>
      <c r="AX1130" s="9"/>
      <c r="AY1130" s="9"/>
      <c r="AZ1130" s="9"/>
      <c r="BB1130" s="9"/>
      <c r="BD1130" s="9"/>
      <c r="BF1130" s="9"/>
      <c r="BG1130" s="9"/>
      <c r="BH1130" s="9"/>
      <c r="BI1130" s="9"/>
      <c r="BJ1130" s="9"/>
      <c r="BK1130" s="9"/>
      <c r="BL1130" s="9"/>
      <c r="BM1130" s="9"/>
      <c r="BN1130" s="9"/>
      <c r="BO1130" s="9"/>
      <c r="BP1130" s="9"/>
      <c r="BQ1130" s="9"/>
      <c r="BR1130" s="9"/>
      <c r="BS1130" s="9"/>
      <c r="BT1130" s="9"/>
      <c r="BV1130" s="9"/>
      <c r="BW1130" s="9"/>
      <c r="BX1130" s="9"/>
      <c r="BZ1130" s="9"/>
      <c r="CA1130" s="9"/>
      <c r="CB1130" s="9"/>
      <c r="CC1130" s="9"/>
      <c r="CD1130" s="9"/>
      <c r="CF1130" s="9"/>
      <c r="CH1130" s="9"/>
      <c r="CI1130" s="9"/>
      <c r="CJ1130" s="9"/>
      <c r="CL1130" s="9"/>
      <c r="CM1130" s="9"/>
      <c r="CN1130" s="9"/>
      <c r="CO1130" s="9"/>
      <c r="CP1130" s="9"/>
      <c r="CQ1130" s="9"/>
      <c r="CR1130" s="9"/>
      <c r="CT1130" s="9"/>
      <c r="CU1130" s="9"/>
      <c r="CV1130" s="9"/>
    </row>
    <row r="1131" spans="1:100" x14ac:dyDescent="0.2">
      <c r="A1131" s="9"/>
      <c r="B1131" s="9"/>
      <c r="C1131" s="9"/>
      <c r="D1131" s="9"/>
      <c r="E1131" s="9"/>
      <c r="F1131" s="9"/>
      <c r="H1131" s="9"/>
      <c r="I1131" s="9"/>
      <c r="J1131" s="9"/>
      <c r="L1131" s="9"/>
      <c r="N1131" s="9"/>
      <c r="O1131" s="9"/>
      <c r="P1131" s="9"/>
      <c r="R1131" s="9"/>
      <c r="T1131" s="9"/>
      <c r="V1131" s="9"/>
      <c r="W1131" s="9"/>
      <c r="X1131" s="9"/>
      <c r="Z1131" s="9"/>
      <c r="AA1131" s="9"/>
      <c r="AB1131" s="9"/>
      <c r="AC1131" s="9"/>
      <c r="AD1131" s="9"/>
      <c r="AF1131" s="9"/>
      <c r="AG1131" s="9"/>
      <c r="AH1131" s="9"/>
      <c r="AI1131" s="9"/>
      <c r="AJ1131" s="9"/>
      <c r="AL1131" s="9"/>
      <c r="AM1131" s="9"/>
      <c r="AN1131" s="9"/>
      <c r="AO1131" s="9"/>
      <c r="AP1131" s="9"/>
      <c r="AQ1131" s="9"/>
      <c r="AR1131" s="9"/>
      <c r="AS1131" s="9"/>
      <c r="AT1131" s="9"/>
      <c r="AU1131" s="9"/>
      <c r="AV1131" s="9"/>
      <c r="AW1131" s="9"/>
      <c r="AX1131" s="9"/>
      <c r="AY1131" s="9"/>
      <c r="AZ1131" s="9"/>
      <c r="BB1131" s="9"/>
      <c r="BD1131" s="9"/>
      <c r="BF1131" s="9"/>
      <c r="BG1131" s="9"/>
      <c r="BH1131" s="9"/>
      <c r="BI1131" s="9"/>
      <c r="BJ1131" s="9"/>
      <c r="BK1131" s="9"/>
      <c r="BL1131" s="9"/>
      <c r="BM1131" s="9"/>
      <c r="BN1131" s="9"/>
      <c r="BO1131" s="9"/>
      <c r="BP1131" s="9"/>
      <c r="BQ1131" s="9"/>
      <c r="BR1131" s="9"/>
      <c r="BS1131" s="9"/>
      <c r="BT1131" s="9"/>
      <c r="BV1131" s="9"/>
      <c r="BW1131" s="9"/>
      <c r="BX1131" s="9"/>
      <c r="BZ1131" s="9"/>
      <c r="CA1131" s="9"/>
      <c r="CB1131" s="9"/>
      <c r="CC1131" s="9"/>
      <c r="CD1131" s="9"/>
      <c r="CF1131" s="9"/>
      <c r="CH1131" s="9"/>
      <c r="CI1131" s="9"/>
      <c r="CJ1131" s="9"/>
      <c r="CL1131" s="9"/>
      <c r="CM1131" s="9"/>
      <c r="CN1131" s="9"/>
      <c r="CO1131" s="9"/>
      <c r="CP1131" s="9"/>
      <c r="CQ1131" s="9"/>
      <c r="CR1131" s="9"/>
      <c r="CT1131" s="9"/>
      <c r="CU1131" s="9"/>
      <c r="CV1131" s="9"/>
    </row>
    <row r="1132" spans="1:100" x14ac:dyDescent="0.2">
      <c r="A1132" s="9"/>
      <c r="B1132" s="9"/>
      <c r="C1132" s="9"/>
      <c r="D1132" s="9"/>
      <c r="E1132" s="9"/>
      <c r="F1132" s="9"/>
      <c r="H1132" s="9"/>
      <c r="I1132" s="9"/>
      <c r="J1132" s="9"/>
      <c r="L1132" s="9"/>
      <c r="N1132" s="9"/>
      <c r="O1132" s="9"/>
      <c r="P1132" s="9"/>
      <c r="R1132" s="9"/>
      <c r="T1132" s="9"/>
      <c r="V1132" s="9"/>
      <c r="W1132" s="9"/>
      <c r="X1132" s="9"/>
      <c r="Z1132" s="9"/>
      <c r="AA1132" s="9"/>
      <c r="AB1132" s="9"/>
      <c r="AC1132" s="9"/>
      <c r="AD1132" s="9"/>
      <c r="AF1132" s="9"/>
      <c r="AG1132" s="9"/>
      <c r="AH1132" s="9"/>
      <c r="AI1132" s="9"/>
      <c r="AJ1132" s="9"/>
      <c r="AL1132" s="9"/>
      <c r="AM1132" s="9"/>
      <c r="AN1132" s="9"/>
      <c r="AO1132" s="9"/>
      <c r="AP1132" s="9"/>
      <c r="AQ1132" s="9"/>
      <c r="AR1132" s="9"/>
      <c r="AS1132" s="9"/>
      <c r="AT1132" s="9"/>
      <c r="AU1132" s="9"/>
      <c r="AV1132" s="9"/>
      <c r="AW1132" s="9"/>
      <c r="AX1132" s="9"/>
      <c r="AY1132" s="9"/>
      <c r="AZ1132" s="9"/>
      <c r="BB1132" s="9"/>
      <c r="BD1132" s="9"/>
      <c r="BF1132" s="9"/>
      <c r="BG1132" s="9"/>
      <c r="BH1132" s="9"/>
      <c r="BI1132" s="9"/>
      <c r="BJ1132" s="9"/>
      <c r="BK1132" s="9"/>
      <c r="BL1132" s="9"/>
      <c r="BM1132" s="9"/>
      <c r="BN1132" s="9"/>
      <c r="BO1132" s="9"/>
      <c r="BP1132" s="9"/>
      <c r="BQ1132" s="9"/>
      <c r="BR1132" s="9"/>
      <c r="BS1132" s="9"/>
      <c r="BT1132" s="9"/>
      <c r="BV1132" s="9"/>
      <c r="BW1132" s="9"/>
      <c r="BX1132" s="9"/>
      <c r="BZ1132" s="9"/>
      <c r="CA1132" s="9"/>
      <c r="CB1132" s="9"/>
      <c r="CC1132" s="9"/>
      <c r="CD1132" s="9"/>
      <c r="CF1132" s="9"/>
      <c r="CH1132" s="9"/>
      <c r="CI1132" s="9"/>
      <c r="CJ1132" s="9"/>
      <c r="CL1132" s="9"/>
      <c r="CM1132" s="9"/>
      <c r="CN1132" s="9"/>
      <c r="CO1132" s="9"/>
      <c r="CP1132" s="9"/>
      <c r="CQ1132" s="9"/>
      <c r="CR1132" s="9"/>
      <c r="CT1132" s="9"/>
      <c r="CU1132" s="9"/>
      <c r="CV1132" s="9"/>
    </row>
    <row r="1133" spans="1:100" x14ac:dyDescent="0.2">
      <c r="A1133" s="9"/>
      <c r="B1133" s="9"/>
      <c r="C1133" s="9"/>
      <c r="D1133" s="9"/>
      <c r="E1133" s="9"/>
      <c r="F1133" s="9"/>
      <c r="H1133" s="9"/>
      <c r="I1133" s="9"/>
      <c r="J1133" s="9"/>
      <c r="L1133" s="9"/>
      <c r="N1133" s="9"/>
      <c r="O1133" s="9"/>
      <c r="P1133" s="9"/>
      <c r="R1133" s="9"/>
      <c r="T1133" s="9"/>
      <c r="V1133" s="9"/>
      <c r="W1133" s="9"/>
      <c r="X1133" s="9"/>
      <c r="Z1133" s="9"/>
      <c r="AA1133" s="9"/>
      <c r="AB1133" s="9"/>
      <c r="AC1133" s="9"/>
      <c r="AD1133" s="9"/>
      <c r="AF1133" s="9"/>
      <c r="AG1133" s="9"/>
      <c r="AH1133" s="9"/>
      <c r="AI1133" s="9"/>
      <c r="AJ1133" s="9"/>
      <c r="AL1133" s="9"/>
      <c r="AM1133" s="9"/>
      <c r="AN1133" s="9"/>
      <c r="AO1133" s="9"/>
      <c r="AP1133" s="9"/>
      <c r="AQ1133" s="9"/>
      <c r="AR1133" s="9"/>
      <c r="AS1133" s="9"/>
      <c r="AT1133" s="9"/>
      <c r="AU1133" s="9"/>
      <c r="AV1133" s="9"/>
      <c r="AW1133" s="9"/>
      <c r="AX1133" s="9"/>
      <c r="AY1133" s="9"/>
      <c r="AZ1133" s="9"/>
      <c r="BB1133" s="9"/>
      <c r="BD1133" s="9"/>
      <c r="BF1133" s="9"/>
      <c r="BG1133" s="9"/>
      <c r="BH1133" s="9"/>
      <c r="BI1133" s="9"/>
      <c r="BJ1133" s="9"/>
      <c r="BK1133" s="9"/>
      <c r="BL1133" s="9"/>
      <c r="BM1133" s="9"/>
      <c r="BN1133" s="9"/>
      <c r="BO1133" s="9"/>
      <c r="BP1133" s="9"/>
      <c r="BQ1133" s="9"/>
      <c r="BR1133" s="9"/>
      <c r="BS1133" s="9"/>
      <c r="BT1133" s="9"/>
      <c r="BV1133" s="9"/>
      <c r="BW1133" s="9"/>
      <c r="BX1133" s="9"/>
      <c r="BZ1133" s="9"/>
      <c r="CA1133" s="9"/>
      <c r="CB1133" s="9"/>
      <c r="CC1133" s="9"/>
      <c r="CD1133" s="9"/>
      <c r="CF1133" s="9"/>
      <c r="CH1133" s="9"/>
      <c r="CI1133" s="9"/>
      <c r="CJ1133" s="9"/>
      <c r="CL1133" s="9"/>
      <c r="CM1133" s="9"/>
      <c r="CN1133" s="9"/>
      <c r="CO1133" s="9"/>
      <c r="CP1133" s="9"/>
      <c r="CQ1133" s="9"/>
      <c r="CR1133" s="9"/>
      <c r="CT1133" s="9"/>
      <c r="CU1133" s="9"/>
      <c r="CV1133" s="9"/>
    </row>
    <row r="1134" spans="1:100" x14ac:dyDescent="0.2">
      <c r="A1134" s="9"/>
      <c r="B1134" s="9"/>
      <c r="C1134" s="9"/>
      <c r="D1134" s="9"/>
      <c r="E1134" s="9"/>
      <c r="F1134" s="9"/>
      <c r="H1134" s="9"/>
      <c r="I1134" s="9"/>
      <c r="J1134" s="9"/>
      <c r="L1134" s="9"/>
      <c r="N1134" s="9"/>
      <c r="O1134" s="9"/>
      <c r="P1134" s="9"/>
      <c r="R1134" s="9"/>
      <c r="T1134" s="9"/>
      <c r="V1134" s="9"/>
      <c r="W1134" s="9"/>
      <c r="X1134" s="9"/>
      <c r="Z1134" s="9"/>
      <c r="AA1134" s="9"/>
      <c r="AB1134" s="9"/>
      <c r="AC1134" s="9"/>
      <c r="AD1134" s="9"/>
      <c r="AF1134" s="9"/>
      <c r="AG1134" s="9"/>
      <c r="AH1134" s="9"/>
      <c r="AI1134" s="9"/>
      <c r="AJ1134" s="9"/>
      <c r="AL1134" s="9"/>
      <c r="AM1134" s="9"/>
      <c r="AN1134" s="9"/>
      <c r="AO1134" s="9"/>
      <c r="AP1134" s="9"/>
      <c r="AQ1134" s="9"/>
      <c r="AR1134" s="9"/>
      <c r="AS1134" s="9"/>
      <c r="AT1134" s="9"/>
      <c r="AU1134" s="9"/>
      <c r="AV1134" s="9"/>
      <c r="AW1134" s="9"/>
      <c r="AX1134" s="9"/>
      <c r="AY1134" s="9"/>
      <c r="AZ1134" s="9"/>
      <c r="BB1134" s="9"/>
      <c r="BD1134" s="9"/>
      <c r="BF1134" s="9"/>
      <c r="BG1134" s="9"/>
      <c r="BH1134" s="9"/>
      <c r="BI1134" s="9"/>
      <c r="BJ1134" s="9"/>
      <c r="BK1134" s="9"/>
      <c r="BL1134" s="9"/>
      <c r="BM1134" s="9"/>
      <c r="BN1134" s="9"/>
      <c r="BO1134" s="9"/>
      <c r="BP1134" s="9"/>
      <c r="BQ1134" s="9"/>
      <c r="BR1134" s="9"/>
      <c r="BS1134" s="9"/>
      <c r="BT1134" s="9"/>
      <c r="BV1134" s="9"/>
      <c r="BW1134" s="9"/>
      <c r="BX1134" s="9"/>
      <c r="BZ1134" s="9"/>
      <c r="CA1134" s="9"/>
      <c r="CB1134" s="9"/>
      <c r="CC1134" s="9"/>
      <c r="CD1134" s="9"/>
      <c r="CF1134" s="9"/>
      <c r="CH1134" s="9"/>
      <c r="CI1134" s="9"/>
      <c r="CJ1134" s="9"/>
      <c r="CL1134" s="9"/>
      <c r="CM1134" s="9"/>
      <c r="CN1134" s="9"/>
      <c r="CO1134" s="9"/>
      <c r="CP1134" s="9"/>
      <c r="CQ1134" s="9"/>
      <c r="CR1134" s="9"/>
      <c r="CT1134" s="9"/>
      <c r="CU1134" s="9"/>
      <c r="CV1134" s="9"/>
    </row>
    <row r="1135" spans="1:100" x14ac:dyDescent="0.2">
      <c r="A1135" s="9"/>
      <c r="B1135" s="9"/>
      <c r="C1135" s="9"/>
      <c r="D1135" s="9"/>
      <c r="E1135" s="9"/>
      <c r="F1135" s="9"/>
      <c r="H1135" s="9"/>
      <c r="I1135" s="9"/>
      <c r="J1135" s="9"/>
      <c r="L1135" s="9"/>
      <c r="N1135" s="9"/>
      <c r="O1135" s="9"/>
      <c r="P1135" s="9"/>
      <c r="R1135" s="9"/>
      <c r="T1135" s="9"/>
      <c r="V1135" s="9"/>
      <c r="W1135" s="9"/>
      <c r="X1135" s="9"/>
      <c r="Z1135" s="9"/>
      <c r="AA1135" s="9"/>
      <c r="AB1135" s="9"/>
      <c r="AC1135" s="9"/>
      <c r="AD1135" s="9"/>
      <c r="AF1135" s="9"/>
      <c r="AG1135" s="9"/>
      <c r="AH1135" s="9"/>
      <c r="AI1135" s="9"/>
      <c r="AJ1135" s="9"/>
      <c r="AL1135" s="9"/>
      <c r="AM1135" s="9"/>
      <c r="AN1135" s="9"/>
      <c r="AO1135" s="9"/>
      <c r="AP1135" s="9"/>
      <c r="AQ1135" s="9"/>
      <c r="AR1135" s="9"/>
      <c r="AS1135" s="9"/>
      <c r="AT1135" s="9"/>
      <c r="AU1135" s="9"/>
      <c r="AV1135" s="9"/>
      <c r="AW1135" s="9"/>
      <c r="AX1135" s="9"/>
      <c r="AY1135" s="9"/>
      <c r="AZ1135" s="9"/>
      <c r="BB1135" s="9"/>
      <c r="BD1135" s="9"/>
      <c r="BF1135" s="9"/>
      <c r="BG1135" s="9"/>
      <c r="BH1135" s="9"/>
      <c r="BI1135" s="9"/>
      <c r="BJ1135" s="9"/>
      <c r="BK1135" s="9"/>
      <c r="BL1135" s="9"/>
      <c r="BM1135" s="9"/>
      <c r="BN1135" s="9"/>
      <c r="BO1135" s="9"/>
      <c r="BP1135" s="9"/>
      <c r="BQ1135" s="9"/>
      <c r="BR1135" s="9"/>
      <c r="BS1135" s="9"/>
      <c r="BT1135" s="9"/>
      <c r="BV1135" s="9"/>
      <c r="BW1135" s="9"/>
      <c r="BX1135" s="9"/>
      <c r="BZ1135" s="9"/>
      <c r="CA1135" s="9"/>
      <c r="CB1135" s="9"/>
      <c r="CC1135" s="9"/>
      <c r="CD1135" s="9"/>
      <c r="CF1135" s="9"/>
      <c r="CH1135" s="9"/>
      <c r="CI1135" s="9"/>
      <c r="CJ1135" s="9"/>
      <c r="CL1135" s="9"/>
      <c r="CM1135" s="9"/>
      <c r="CN1135" s="9"/>
      <c r="CO1135" s="9"/>
      <c r="CP1135" s="9"/>
      <c r="CQ1135" s="9"/>
      <c r="CR1135" s="9"/>
      <c r="CT1135" s="9"/>
      <c r="CU1135" s="9"/>
      <c r="CV1135" s="9"/>
    </row>
    <row r="1136" spans="1:100" x14ac:dyDescent="0.2">
      <c r="A1136" s="9"/>
      <c r="B1136" s="9"/>
      <c r="C1136" s="9"/>
      <c r="D1136" s="9"/>
      <c r="E1136" s="9"/>
      <c r="F1136" s="9"/>
      <c r="H1136" s="9"/>
      <c r="I1136" s="9"/>
      <c r="J1136" s="9"/>
      <c r="L1136" s="9"/>
      <c r="N1136" s="9"/>
      <c r="O1136" s="9"/>
      <c r="P1136" s="9"/>
      <c r="R1136" s="9"/>
      <c r="T1136" s="9"/>
      <c r="V1136" s="9"/>
      <c r="W1136" s="9"/>
      <c r="X1136" s="9"/>
      <c r="Z1136" s="9"/>
      <c r="AA1136" s="9"/>
      <c r="AB1136" s="9"/>
      <c r="AC1136" s="9"/>
      <c r="AD1136" s="9"/>
      <c r="AF1136" s="9"/>
      <c r="AG1136" s="9"/>
      <c r="AH1136" s="9"/>
      <c r="AI1136" s="9"/>
      <c r="AJ1136" s="9"/>
      <c r="AL1136" s="9"/>
      <c r="AM1136" s="9"/>
      <c r="AN1136" s="9"/>
      <c r="AO1136" s="9"/>
      <c r="AP1136" s="9"/>
      <c r="AQ1136" s="9"/>
      <c r="AR1136" s="9"/>
      <c r="AS1136" s="9"/>
      <c r="AT1136" s="9"/>
      <c r="AU1136" s="9"/>
      <c r="AV1136" s="9"/>
      <c r="AW1136" s="9"/>
      <c r="AX1136" s="9"/>
      <c r="AY1136" s="9"/>
      <c r="AZ1136" s="9"/>
      <c r="BB1136" s="9"/>
      <c r="BD1136" s="9"/>
      <c r="BF1136" s="9"/>
      <c r="BG1136" s="9"/>
      <c r="BH1136" s="9"/>
      <c r="BI1136" s="9"/>
      <c r="BJ1136" s="9"/>
      <c r="BK1136" s="9"/>
      <c r="BL1136" s="9"/>
      <c r="BM1136" s="9"/>
      <c r="BN1136" s="9"/>
      <c r="BO1136" s="9"/>
      <c r="BP1136" s="9"/>
      <c r="BQ1136" s="9"/>
      <c r="BR1136" s="9"/>
      <c r="BS1136" s="9"/>
      <c r="BT1136" s="9"/>
      <c r="BV1136" s="9"/>
      <c r="BW1136" s="9"/>
      <c r="BX1136" s="9"/>
      <c r="BZ1136" s="9"/>
      <c r="CA1136" s="9"/>
      <c r="CB1136" s="9"/>
      <c r="CC1136" s="9"/>
      <c r="CD1136" s="9"/>
      <c r="CF1136" s="9"/>
      <c r="CH1136" s="9"/>
      <c r="CI1136" s="9"/>
      <c r="CJ1136" s="9"/>
      <c r="CL1136" s="9"/>
      <c r="CM1136" s="9"/>
      <c r="CN1136" s="9"/>
      <c r="CO1136" s="9"/>
      <c r="CP1136" s="9"/>
      <c r="CQ1136" s="9"/>
      <c r="CR1136" s="9"/>
      <c r="CT1136" s="9"/>
      <c r="CU1136" s="9"/>
      <c r="CV1136" s="9"/>
    </row>
    <row r="1137" spans="1:100" x14ac:dyDescent="0.2">
      <c r="A1137" s="9"/>
      <c r="B1137" s="9"/>
      <c r="C1137" s="9"/>
      <c r="D1137" s="9"/>
      <c r="E1137" s="9"/>
      <c r="F1137" s="9"/>
      <c r="H1137" s="9"/>
      <c r="I1137" s="9"/>
      <c r="J1137" s="9"/>
      <c r="L1137" s="9"/>
      <c r="N1137" s="9"/>
      <c r="O1137" s="9"/>
      <c r="P1137" s="9"/>
      <c r="R1137" s="9"/>
      <c r="T1137" s="9"/>
      <c r="V1137" s="9"/>
      <c r="W1137" s="9"/>
      <c r="X1137" s="9"/>
      <c r="Z1137" s="9"/>
      <c r="AA1137" s="9"/>
      <c r="AB1137" s="9"/>
      <c r="AC1137" s="9"/>
      <c r="AD1137" s="9"/>
      <c r="AF1137" s="9"/>
      <c r="AG1137" s="9"/>
      <c r="AH1137" s="9"/>
      <c r="AI1137" s="9"/>
      <c r="AJ1137" s="9"/>
      <c r="AL1137" s="9"/>
      <c r="AM1137" s="9"/>
      <c r="AN1137" s="9"/>
      <c r="AO1137" s="9"/>
      <c r="AP1137" s="9"/>
      <c r="AQ1137" s="9"/>
      <c r="AR1137" s="9"/>
      <c r="AS1137" s="9"/>
      <c r="AT1137" s="9"/>
      <c r="AU1137" s="9"/>
      <c r="AV1137" s="9"/>
      <c r="AW1137" s="9"/>
      <c r="AX1137" s="9"/>
      <c r="AY1137" s="9"/>
      <c r="AZ1137" s="9"/>
      <c r="BB1137" s="9"/>
      <c r="BD1137" s="9"/>
      <c r="BF1137" s="9"/>
      <c r="BG1137" s="9"/>
      <c r="BH1137" s="9"/>
      <c r="BI1137" s="9"/>
      <c r="BJ1137" s="9"/>
      <c r="BK1137" s="9"/>
      <c r="BL1137" s="9"/>
      <c r="BM1137" s="9"/>
      <c r="BN1137" s="9"/>
      <c r="BO1137" s="9"/>
      <c r="BP1137" s="9"/>
      <c r="BQ1137" s="9"/>
      <c r="BR1137" s="9"/>
      <c r="BS1137" s="9"/>
      <c r="BT1137" s="9"/>
      <c r="BV1137" s="9"/>
      <c r="BW1137" s="9"/>
      <c r="BX1137" s="9"/>
      <c r="BZ1137" s="9"/>
      <c r="CA1137" s="9"/>
      <c r="CB1137" s="9"/>
      <c r="CC1137" s="9"/>
      <c r="CD1137" s="9"/>
      <c r="CF1137" s="9"/>
      <c r="CH1137" s="9"/>
      <c r="CI1137" s="9"/>
      <c r="CJ1137" s="9"/>
      <c r="CL1137" s="9"/>
      <c r="CM1137" s="9"/>
      <c r="CN1137" s="9"/>
      <c r="CO1137" s="9"/>
      <c r="CP1137" s="9"/>
      <c r="CQ1137" s="9"/>
      <c r="CR1137" s="9"/>
      <c r="CT1137" s="9"/>
      <c r="CU1137" s="9"/>
      <c r="CV1137" s="9"/>
    </row>
    <row r="1138" spans="1:100" x14ac:dyDescent="0.2">
      <c r="A1138" s="9"/>
      <c r="B1138" s="9"/>
      <c r="C1138" s="9"/>
      <c r="D1138" s="9"/>
      <c r="E1138" s="9"/>
      <c r="F1138" s="9"/>
      <c r="H1138" s="9"/>
      <c r="I1138" s="9"/>
      <c r="J1138" s="9"/>
      <c r="L1138" s="9"/>
      <c r="N1138" s="9"/>
      <c r="O1138" s="9"/>
      <c r="P1138" s="9"/>
      <c r="R1138" s="9"/>
      <c r="T1138" s="9"/>
      <c r="V1138" s="9"/>
      <c r="W1138" s="9"/>
      <c r="X1138" s="9"/>
      <c r="Z1138" s="9"/>
      <c r="AA1138" s="9"/>
      <c r="AB1138" s="9"/>
      <c r="AC1138" s="9"/>
      <c r="AD1138" s="9"/>
      <c r="AF1138" s="9"/>
      <c r="AG1138" s="9"/>
      <c r="AH1138" s="9"/>
      <c r="AI1138" s="9"/>
      <c r="AJ1138" s="9"/>
      <c r="AL1138" s="9"/>
      <c r="AM1138" s="9"/>
      <c r="AN1138" s="9"/>
      <c r="AO1138" s="9"/>
      <c r="AP1138" s="9"/>
      <c r="AQ1138" s="9"/>
      <c r="AR1138" s="9"/>
      <c r="AS1138" s="9"/>
      <c r="AT1138" s="9"/>
      <c r="AU1138" s="9"/>
      <c r="AV1138" s="9"/>
      <c r="AW1138" s="9"/>
      <c r="AX1138" s="9"/>
      <c r="AY1138" s="9"/>
      <c r="AZ1138" s="9"/>
      <c r="BB1138" s="9"/>
      <c r="BD1138" s="9"/>
      <c r="BF1138" s="9"/>
      <c r="BG1138" s="9"/>
      <c r="BH1138" s="9"/>
      <c r="BI1138" s="9"/>
      <c r="BJ1138" s="9"/>
      <c r="BK1138" s="9"/>
      <c r="BL1138" s="9"/>
      <c r="BM1138" s="9"/>
      <c r="BN1138" s="9"/>
      <c r="BO1138" s="9"/>
      <c r="BP1138" s="9"/>
      <c r="BQ1138" s="9"/>
      <c r="BR1138" s="9"/>
      <c r="BS1138" s="9"/>
      <c r="BT1138" s="9"/>
      <c r="BV1138" s="9"/>
      <c r="BW1138" s="9"/>
      <c r="BX1138" s="9"/>
      <c r="BZ1138" s="9"/>
      <c r="CA1138" s="9"/>
      <c r="CB1138" s="9"/>
      <c r="CC1138" s="9"/>
      <c r="CD1138" s="9"/>
      <c r="CF1138" s="9"/>
      <c r="CH1138" s="9"/>
      <c r="CI1138" s="9"/>
      <c r="CJ1138" s="9"/>
      <c r="CL1138" s="9"/>
      <c r="CM1138" s="9"/>
      <c r="CN1138" s="9"/>
      <c r="CO1138" s="9"/>
      <c r="CP1138" s="9"/>
      <c r="CQ1138" s="9"/>
      <c r="CR1138" s="9"/>
      <c r="CT1138" s="9"/>
      <c r="CU1138" s="9"/>
      <c r="CV1138" s="9"/>
    </row>
    <row r="1139" spans="1:100" x14ac:dyDescent="0.2">
      <c r="A1139" s="9"/>
      <c r="B1139" s="9"/>
      <c r="C1139" s="9"/>
      <c r="D1139" s="9"/>
      <c r="E1139" s="9"/>
      <c r="F1139" s="9"/>
      <c r="H1139" s="9"/>
      <c r="I1139" s="9"/>
      <c r="J1139" s="9"/>
      <c r="L1139" s="9"/>
      <c r="N1139" s="9"/>
      <c r="O1139" s="9"/>
      <c r="P1139" s="9"/>
      <c r="R1139" s="9"/>
      <c r="T1139" s="9"/>
      <c r="V1139" s="9"/>
      <c r="W1139" s="9"/>
      <c r="X1139" s="9"/>
      <c r="Z1139" s="9"/>
      <c r="AA1139" s="9"/>
      <c r="AB1139" s="9"/>
      <c r="AC1139" s="9"/>
      <c r="AD1139" s="9"/>
      <c r="AF1139" s="9"/>
      <c r="AG1139" s="9"/>
      <c r="AH1139" s="9"/>
      <c r="AI1139" s="9"/>
      <c r="AJ1139" s="9"/>
      <c r="AL1139" s="9"/>
      <c r="AM1139" s="9"/>
      <c r="AN1139" s="9"/>
      <c r="AO1139" s="9"/>
      <c r="AP1139" s="9"/>
      <c r="AQ1139" s="9"/>
      <c r="AR1139" s="9"/>
      <c r="AS1139" s="9"/>
      <c r="AT1139" s="9"/>
      <c r="AU1139" s="9"/>
      <c r="AV1139" s="9"/>
      <c r="AW1139" s="9"/>
      <c r="AX1139" s="9"/>
      <c r="AY1139" s="9"/>
      <c r="AZ1139" s="9"/>
      <c r="BB1139" s="9"/>
      <c r="BD1139" s="9"/>
      <c r="BF1139" s="9"/>
      <c r="BG1139" s="9"/>
      <c r="BH1139" s="9"/>
      <c r="BI1139" s="9"/>
      <c r="BJ1139" s="9"/>
      <c r="BK1139" s="9"/>
      <c r="BL1139" s="9"/>
      <c r="BM1139" s="9"/>
      <c r="BN1139" s="9"/>
      <c r="BO1139" s="9"/>
      <c r="BP1139" s="9"/>
      <c r="BQ1139" s="9"/>
      <c r="BR1139" s="9"/>
      <c r="BS1139" s="9"/>
      <c r="BT1139" s="9"/>
      <c r="BV1139" s="9"/>
      <c r="BW1139" s="9"/>
      <c r="BX1139" s="9"/>
      <c r="BZ1139" s="9"/>
      <c r="CA1139" s="9"/>
      <c r="CB1139" s="9"/>
      <c r="CC1139" s="9"/>
      <c r="CD1139" s="9"/>
      <c r="CF1139" s="9"/>
      <c r="CH1139" s="9"/>
      <c r="CI1139" s="9"/>
      <c r="CJ1139" s="9"/>
      <c r="CL1139" s="9"/>
      <c r="CM1139" s="9"/>
      <c r="CN1139" s="9"/>
      <c r="CO1139" s="9"/>
      <c r="CP1139" s="9"/>
      <c r="CQ1139" s="9"/>
      <c r="CR1139" s="9"/>
      <c r="CT1139" s="9"/>
      <c r="CU1139" s="9"/>
      <c r="CV1139" s="9"/>
    </row>
    <row r="1140" spans="1:100" x14ac:dyDescent="0.2">
      <c r="A1140" s="9"/>
      <c r="B1140" s="9"/>
      <c r="C1140" s="9"/>
      <c r="D1140" s="9"/>
      <c r="E1140" s="9"/>
      <c r="F1140" s="9"/>
      <c r="H1140" s="9"/>
      <c r="I1140" s="9"/>
      <c r="J1140" s="9"/>
      <c r="L1140" s="9"/>
      <c r="N1140" s="9"/>
      <c r="O1140" s="9"/>
      <c r="P1140" s="9"/>
      <c r="R1140" s="9"/>
      <c r="T1140" s="9"/>
      <c r="V1140" s="9"/>
      <c r="W1140" s="9"/>
      <c r="X1140" s="9"/>
      <c r="Z1140" s="9"/>
      <c r="AA1140" s="9"/>
      <c r="AB1140" s="9"/>
      <c r="AC1140" s="9"/>
      <c r="AD1140" s="9"/>
      <c r="AF1140" s="9"/>
      <c r="AG1140" s="9"/>
      <c r="AH1140" s="9"/>
      <c r="AI1140" s="9"/>
      <c r="AJ1140" s="9"/>
      <c r="AL1140" s="9"/>
      <c r="AM1140" s="9"/>
      <c r="AN1140" s="9"/>
      <c r="AO1140" s="9"/>
      <c r="AP1140" s="9"/>
      <c r="AQ1140" s="9"/>
      <c r="AR1140" s="9"/>
      <c r="AS1140" s="9"/>
      <c r="AT1140" s="9"/>
      <c r="AU1140" s="9"/>
      <c r="AV1140" s="9"/>
      <c r="AW1140" s="9"/>
      <c r="AX1140" s="9"/>
      <c r="AY1140" s="9"/>
      <c r="AZ1140" s="9"/>
      <c r="BB1140" s="9"/>
      <c r="BD1140" s="9"/>
      <c r="BF1140" s="9"/>
      <c r="BG1140" s="9"/>
      <c r="BH1140" s="9"/>
      <c r="BI1140" s="9"/>
      <c r="BJ1140" s="9"/>
      <c r="BK1140" s="9"/>
      <c r="BL1140" s="9"/>
      <c r="BM1140" s="9"/>
      <c r="BN1140" s="9"/>
      <c r="BO1140" s="9"/>
      <c r="BP1140" s="9"/>
      <c r="BQ1140" s="9"/>
      <c r="BR1140" s="9"/>
      <c r="BS1140" s="9"/>
      <c r="BT1140" s="9"/>
      <c r="BV1140" s="9"/>
      <c r="BW1140" s="9"/>
      <c r="BX1140" s="9"/>
      <c r="BZ1140" s="9"/>
      <c r="CA1140" s="9"/>
      <c r="CB1140" s="9"/>
      <c r="CC1140" s="9"/>
      <c r="CD1140" s="9"/>
      <c r="CF1140" s="9"/>
      <c r="CH1140" s="9"/>
      <c r="CI1140" s="9"/>
      <c r="CJ1140" s="9"/>
      <c r="CL1140" s="9"/>
      <c r="CM1140" s="9"/>
      <c r="CN1140" s="9"/>
      <c r="CO1140" s="9"/>
      <c r="CP1140" s="9"/>
      <c r="CQ1140" s="9"/>
      <c r="CR1140" s="9"/>
      <c r="CT1140" s="9"/>
      <c r="CU1140" s="9"/>
      <c r="CV1140" s="9"/>
    </row>
    <row r="1141" spans="1:100" x14ac:dyDescent="0.2">
      <c r="A1141" s="9"/>
      <c r="B1141" s="9"/>
      <c r="C1141" s="9"/>
      <c r="D1141" s="9"/>
      <c r="E1141" s="9"/>
      <c r="F1141" s="9"/>
      <c r="H1141" s="9"/>
      <c r="I1141" s="9"/>
      <c r="J1141" s="9"/>
      <c r="L1141" s="9"/>
      <c r="N1141" s="9"/>
      <c r="O1141" s="9"/>
      <c r="P1141" s="9"/>
      <c r="R1141" s="9"/>
      <c r="T1141" s="9"/>
      <c r="V1141" s="9"/>
      <c r="W1141" s="9"/>
      <c r="X1141" s="9"/>
      <c r="Z1141" s="9"/>
      <c r="AA1141" s="9"/>
      <c r="AB1141" s="9"/>
      <c r="AC1141" s="9"/>
      <c r="AD1141" s="9"/>
      <c r="AF1141" s="9"/>
      <c r="AG1141" s="9"/>
      <c r="AH1141" s="9"/>
      <c r="AI1141" s="9"/>
      <c r="AJ1141" s="9"/>
      <c r="AL1141" s="9"/>
      <c r="AM1141" s="9"/>
      <c r="AN1141" s="9"/>
      <c r="AO1141" s="9"/>
      <c r="AP1141" s="9"/>
      <c r="AQ1141" s="9"/>
      <c r="AR1141" s="9"/>
      <c r="AS1141" s="9"/>
      <c r="AT1141" s="9"/>
      <c r="AU1141" s="9"/>
      <c r="AV1141" s="9"/>
      <c r="AW1141" s="9"/>
      <c r="AX1141" s="9"/>
      <c r="AY1141" s="9"/>
      <c r="AZ1141" s="9"/>
      <c r="BB1141" s="9"/>
      <c r="BD1141" s="9"/>
      <c r="BF1141" s="9"/>
      <c r="BG1141" s="9"/>
      <c r="BH1141" s="9"/>
      <c r="BI1141" s="9"/>
      <c r="BJ1141" s="9"/>
      <c r="BK1141" s="9"/>
      <c r="BL1141" s="9"/>
      <c r="BM1141" s="9"/>
      <c r="BN1141" s="9"/>
      <c r="BO1141" s="9"/>
      <c r="BP1141" s="9"/>
      <c r="BQ1141" s="9"/>
      <c r="BR1141" s="9"/>
      <c r="BS1141" s="9"/>
      <c r="BT1141" s="9"/>
      <c r="BV1141" s="9"/>
      <c r="BW1141" s="9"/>
      <c r="BX1141" s="9"/>
      <c r="BZ1141" s="9"/>
      <c r="CA1141" s="9"/>
      <c r="CB1141" s="9"/>
      <c r="CC1141" s="9"/>
      <c r="CD1141" s="9"/>
      <c r="CF1141" s="9"/>
      <c r="CH1141" s="9"/>
      <c r="CI1141" s="9"/>
      <c r="CJ1141" s="9"/>
      <c r="CL1141" s="9"/>
      <c r="CM1141" s="9"/>
      <c r="CN1141" s="9"/>
      <c r="CO1141" s="9"/>
      <c r="CP1141" s="9"/>
      <c r="CQ1141" s="9"/>
      <c r="CR1141" s="9"/>
      <c r="CT1141" s="9"/>
      <c r="CU1141" s="9"/>
      <c r="CV1141" s="9"/>
    </row>
    <row r="1142" spans="1:100" x14ac:dyDescent="0.2">
      <c r="A1142" s="9"/>
      <c r="B1142" s="9"/>
      <c r="C1142" s="9"/>
      <c r="D1142" s="9"/>
      <c r="E1142" s="9"/>
      <c r="F1142" s="9"/>
      <c r="H1142" s="9"/>
      <c r="I1142" s="9"/>
      <c r="J1142" s="9"/>
      <c r="L1142" s="9"/>
      <c r="N1142" s="9"/>
      <c r="O1142" s="9"/>
      <c r="P1142" s="9"/>
      <c r="R1142" s="9"/>
      <c r="T1142" s="9"/>
      <c r="V1142" s="9"/>
      <c r="W1142" s="9"/>
      <c r="X1142" s="9"/>
      <c r="Z1142" s="9"/>
      <c r="AA1142" s="9"/>
      <c r="AB1142" s="9"/>
      <c r="AC1142" s="9"/>
      <c r="AD1142" s="9"/>
      <c r="AF1142" s="9"/>
      <c r="AG1142" s="9"/>
      <c r="AH1142" s="9"/>
      <c r="AI1142" s="9"/>
      <c r="AJ1142" s="9"/>
      <c r="AL1142" s="9"/>
      <c r="AM1142" s="9"/>
      <c r="AN1142" s="9"/>
      <c r="AO1142" s="9"/>
      <c r="AP1142" s="9"/>
      <c r="AQ1142" s="9"/>
      <c r="AR1142" s="9"/>
      <c r="AS1142" s="9"/>
      <c r="AT1142" s="9"/>
      <c r="AU1142" s="9"/>
      <c r="AV1142" s="9"/>
      <c r="AW1142" s="9"/>
      <c r="AX1142" s="9"/>
      <c r="AY1142" s="9"/>
      <c r="AZ1142" s="9"/>
      <c r="BB1142" s="9"/>
      <c r="BD1142" s="9"/>
      <c r="BF1142" s="9"/>
      <c r="BG1142" s="9"/>
      <c r="BH1142" s="9"/>
      <c r="BI1142" s="9"/>
      <c r="BJ1142" s="9"/>
      <c r="BK1142" s="9"/>
      <c r="BL1142" s="9"/>
      <c r="BM1142" s="9"/>
      <c r="BN1142" s="9"/>
      <c r="BO1142" s="9"/>
      <c r="BP1142" s="9"/>
      <c r="BQ1142" s="9"/>
      <c r="BR1142" s="9"/>
      <c r="BS1142" s="9"/>
      <c r="BT1142" s="9"/>
      <c r="BV1142" s="9"/>
      <c r="BW1142" s="9"/>
      <c r="BX1142" s="9"/>
      <c r="BZ1142" s="9"/>
      <c r="CA1142" s="9"/>
      <c r="CB1142" s="9"/>
      <c r="CC1142" s="9"/>
      <c r="CD1142" s="9"/>
      <c r="CF1142" s="9"/>
      <c r="CH1142" s="9"/>
      <c r="CI1142" s="9"/>
      <c r="CJ1142" s="9"/>
      <c r="CL1142" s="9"/>
      <c r="CM1142" s="9"/>
      <c r="CN1142" s="9"/>
      <c r="CO1142" s="9"/>
      <c r="CP1142" s="9"/>
      <c r="CQ1142" s="9"/>
      <c r="CR1142" s="9"/>
      <c r="CT1142" s="9"/>
      <c r="CU1142" s="9"/>
      <c r="CV1142" s="9"/>
    </row>
    <row r="1143" spans="1:100" x14ac:dyDescent="0.2">
      <c r="A1143" s="9"/>
      <c r="B1143" s="9"/>
      <c r="C1143" s="9"/>
      <c r="D1143" s="9"/>
      <c r="E1143" s="9"/>
      <c r="F1143" s="9"/>
      <c r="H1143" s="9"/>
      <c r="I1143" s="9"/>
      <c r="J1143" s="9"/>
      <c r="L1143" s="9"/>
      <c r="N1143" s="9"/>
      <c r="O1143" s="9"/>
      <c r="P1143" s="9"/>
      <c r="R1143" s="9"/>
      <c r="T1143" s="9"/>
      <c r="V1143" s="9"/>
      <c r="W1143" s="9"/>
      <c r="X1143" s="9"/>
      <c r="Z1143" s="9"/>
      <c r="AA1143" s="9"/>
      <c r="AB1143" s="9"/>
      <c r="AC1143" s="9"/>
      <c r="AD1143" s="9"/>
      <c r="AF1143" s="9"/>
      <c r="AG1143" s="9"/>
      <c r="AH1143" s="9"/>
      <c r="AI1143" s="9"/>
      <c r="AJ1143" s="9"/>
      <c r="AL1143" s="9"/>
      <c r="AM1143" s="9"/>
      <c r="AN1143" s="9"/>
      <c r="AO1143" s="9"/>
      <c r="AP1143" s="9"/>
      <c r="AQ1143" s="9"/>
      <c r="AR1143" s="9"/>
      <c r="AS1143" s="9"/>
      <c r="AT1143" s="9"/>
      <c r="AU1143" s="9"/>
      <c r="AV1143" s="9"/>
      <c r="AW1143" s="9"/>
      <c r="AX1143" s="9"/>
      <c r="AY1143" s="9"/>
      <c r="AZ1143" s="9"/>
      <c r="BB1143" s="9"/>
      <c r="BD1143" s="9"/>
      <c r="BF1143" s="9"/>
      <c r="BG1143" s="9"/>
      <c r="BH1143" s="9"/>
      <c r="BI1143" s="9"/>
      <c r="BJ1143" s="9"/>
      <c r="BK1143" s="9"/>
      <c r="BL1143" s="9"/>
      <c r="BM1143" s="9"/>
      <c r="BN1143" s="9"/>
      <c r="BO1143" s="9"/>
      <c r="BP1143" s="9"/>
      <c r="BQ1143" s="9"/>
      <c r="BR1143" s="9"/>
      <c r="BS1143" s="9"/>
      <c r="BT1143" s="9"/>
      <c r="BV1143" s="9"/>
      <c r="BW1143" s="9"/>
      <c r="BX1143" s="9"/>
      <c r="BZ1143" s="9"/>
      <c r="CA1143" s="9"/>
      <c r="CB1143" s="9"/>
      <c r="CC1143" s="9"/>
      <c r="CD1143" s="9"/>
      <c r="CF1143" s="9"/>
      <c r="CH1143" s="9"/>
      <c r="CI1143" s="9"/>
      <c r="CJ1143" s="9"/>
      <c r="CL1143" s="9"/>
      <c r="CM1143" s="9"/>
      <c r="CN1143" s="9"/>
      <c r="CO1143" s="9"/>
      <c r="CP1143" s="9"/>
      <c r="CQ1143" s="9"/>
      <c r="CR1143" s="9"/>
      <c r="CT1143" s="9"/>
      <c r="CU1143" s="9"/>
      <c r="CV1143" s="9"/>
    </row>
    <row r="1144" spans="1:100" x14ac:dyDescent="0.2">
      <c r="A1144" s="9"/>
      <c r="B1144" s="9"/>
      <c r="C1144" s="9"/>
      <c r="D1144" s="9"/>
      <c r="E1144" s="9"/>
      <c r="F1144" s="9"/>
      <c r="H1144" s="9"/>
      <c r="I1144" s="9"/>
      <c r="J1144" s="9"/>
      <c r="L1144" s="9"/>
      <c r="N1144" s="9"/>
      <c r="O1144" s="9"/>
      <c r="P1144" s="9"/>
      <c r="R1144" s="9"/>
      <c r="T1144" s="9"/>
      <c r="V1144" s="9"/>
      <c r="W1144" s="9"/>
      <c r="X1144" s="9"/>
      <c r="Z1144" s="9"/>
      <c r="AA1144" s="9"/>
      <c r="AB1144" s="9"/>
      <c r="AC1144" s="9"/>
      <c r="AD1144" s="9"/>
      <c r="AF1144" s="9"/>
      <c r="AG1144" s="9"/>
      <c r="AH1144" s="9"/>
      <c r="AI1144" s="9"/>
      <c r="AJ1144" s="9"/>
      <c r="AL1144" s="9"/>
      <c r="AM1144" s="9"/>
      <c r="AN1144" s="9"/>
      <c r="AO1144" s="9"/>
      <c r="AP1144" s="9"/>
      <c r="AQ1144" s="9"/>
      <c r="AR1144" s="9"/>
      <c r="AS1144" s="9"/>
      <c r="AT1144" s="9"/>
      <c r="AU1144" s="9"/>
      <c r="AV1144" s="9"/>
      <c r="AW1144" s="9"/>
      <c r="AX1144" s="9"/>
      <c r="AY1144" s="9"/>
      <c r="AZ1144" s="9"/>
      <c r="BB1144" s="9"/>
      <c r="BD1144" s="9"/>
      <c r="BF1144" s="9"/>
      <c r="BG1144" s="9"/>
      <c r="BH1144" s="9"/>
      <c r="BI1144" s="9"/>
      <c r="BJ1144" s="9"/>
      <c r="BK1144" s="9"/>
      <c r="BL1144" s="9"/>
      <c r="BM1144" s="9"/>
      <c r="BN1144" s="9"/>
      <c r="BO1144" s="9"/>
      <c r="BP1144" s="9"/>
      <c r="BQ1144" s="9"/>
      <c r="BR1144" s="9"/>
      <c r="BS1144" s="9"/>
      <c r="BT1144" s="9"/>
      <c r="BV1144" s="9"/>
      <c r="BW1144" s="9"/>
      <c r="BX1144" s="9"/>
      <c r="BZ1144" s="9"/>
      <c r="CA1144" s="9"/>
      <c r="CB1144" s="9"/>
      <c r="CC1144" s="9"/>
      <c r="CD1144" s="9"/>
      <c r="CF1144" s="9"/>
      <c r="CH1144" s="9"/>
      <c r="CI1144" s="9"/>
      <c r="CJ1144" s="9"/>
      <c r="CL1144" s="9"/>
      <c r="CM1144" s="9"/>
      <c r="CN1144" s="9"/>
      <c r="CO1144" s="9"/>
      <c r="CP1144" s="9"/>
      <c r="CQ1144" s="9"/>
      <c r="CR1144" s="9"/>
      <c r="CT1144" s="9"/>
      <c r="CU1144" s="9"/>
      <c r="CV1144" s="9"/>
    </row>
    <row r="1145" spans="1:100" x14ac:dyDescent="0.2">
      <c r="A1145" s="9"/>
      <c r="B1145" s="9"/>
      <c r="C1145" s="9"/>
      <c r="D1145" s="9"/>
      <c r="E1145" s="9"/>
      <c r="F1145" s="9"/>
      <c r="H1145" s="9"/>
      <c r="I1145" s="9"/>
      <c r="J1145" s="9"/>
      <c r="L1145" s="9"/>
      <c r="N1145" s="9"/>
      <c r="O1145" s="9"/>
      <c r="P1145" s="9"/>
      <c r="R1145" s="9"/>
      <c r="T1145" s="9"/>
      <c r="V1145" s="9"/>
      <c r="W1145" s="9"/>
      <c r="X1145" s="9"/>
      <c r="Z1145" s="9"/>
      <c r="AA1145" s="9"/>
      <c r="AB1145" s="9"/>
      <c r="AC1145" s="9"/>
      <c r="AD1145" s="9"/>
      <c r="AF1145" s="9"/>
      <c r="AG1145" s="9"/>
      <c r="AH1145" s="9"/>
      <c r="AI1145" s="9"/>
      <c r="AJ1145" s="9"/>
      <c r="AL1145" s="9"/>
      <c r="AM1145" s="9"/>
      <c r="AN1145" s="9"/>
      <c r="AO1145" s="9"/>
      <c r="AP1145" s="9"/>
      <c r="AQ1145" s="9"/>
      <c r="AR1145" s="9"/>
      <c r="AS1145" s="9"/>
      <c r="AT1145" s="9"/>
      <c r="AU1145" s="9"/>
      <c r="AV1145" s="9"/>
      <c r="AW1145" s="9"/>
      <c r="AX1145" s="9"/>
      <c r="AY1145" s="9"/>
      <c r="AZ1145" s="9"/>
      <c r="BB1145" s="9"/>
      <c r="BD1145" s="9"/>
      <c r="BF1145" s="9"/>
      <c r="BG1145" s="9"/>
      <c r="BH1145" s="9"/>
      <c r="BI1145" s="9"/>
      <c r="BJ1145" s="9"/>
      <c r="BK1145" s="9"/>
      <c r="BL1145" s="9"/>
      <c r="BM1145" s="9"/>
      <c r="BN1145" s="9"/>
      <c r="BO1145" s="9"/>
      <c r="BP1145" s="9"/>
      <c r="BQ1145" s="9"/>
      <c r="BR1145" s="9"/>
      <c r="BS1145" s="9"/>
      <c r="BT1145" s="9"/>
      <c r="BV1145" s="9"/>
      <c r="BW1145" s="9"/>
      <c r="BX1145" s="9"/>
      <c r="BZ1145" s="9"/>
      <c r="CA1145" s="9"/>
      <c r="CB1145" s="9"/>
      <c r="CC1145" s="9"/>
      <c r="CD1145" s="9"/>
      <c r="CF1145" s="9"/>
      <c r="CH1145" s="9"/>
      <c r="CI1145" s="9"/>
      <c r="CJ1145" s="9"/>
      <c r="CL1145" s="9"/>
      <c r="CM1145" s="9"/>
      <c r="CN1145" s="9"/>
      <c r="CO1145" s="9"/>
      <c r="CP1145" s="9"/>
      <c r="CQ1145" s="9"/>
      <c r="CR1145" s="9"/>
      <c r="CT1145" s="9"/>
      <c r="CU1145" s="9"/>
      <c r="CV1145" s="9"/>
    </row>
    <row r="1146" spans="1:100" x14ac:dyDescent="0.2">
      <c r="A1146" s="9"/>
      <c r="B1146" s="9"/>
      <c r="C1146" s="9"/>
      <c r="D1146" s="9"/>
      <c r="E1146" s="9"/>
      <c r="F1146" s="9"/>
      <c r="H1146" s="9"/>
      <c r="I1146" s="9"/>
      <c r="J1146" s="9"/>
      <c r="L1146" s="9"/>
      <c r="N1146" s="9"/>
      <c r="O1146" s="9"/>
      <c r="P1146" s="9"/>
      <c r="R1146" s="9"/>
      <c r="T1146" s="9"/>
      <c r="V1146" s="9"/>
      <c r="W1146" s="9"/>
      <c r="X1146" s="9"/>
      <c r="Z1146" s="9"/>
      <c r="AA1146" s="9"/>
      <c r="AB1146" s="9"/>
      <c r="AC1146" s="9"/>
      <c r="AD1146" s="9"/>
      <c r="AF1146" s="9"/>
      <c r="AG1146" s="9"/>
      <c r="AH1146" s="9"/>
      <c r="AI1146" s="9"/>
      <c r="AJ1146" s="9"/>
      <c r="AL1146" s="9"/>
      <c r="AM1146" s="9"/>
      <c r="AN1146" s="9"/>
      <c r="AO1146" s="9"/>
      <c r="AP1146" s="9"/>
      <c r="AQ1146" s="9"/>
      <c r="AR1146" s="9"/>
      <c r="AS1146" s="9"/>
      <c r="AT1146" s="9"/>
      <c r="AU1146" s="9"/>
      <c r="AV1146" s="9"/>
      <c r="AW1146" s="9"/>
      <c r="AX1146" s="9"/>
      <c r="AY1146" s="9"/>
      <c r="AZ1146" s="9"/>
      <c r="BB1146" s="9"/>
      <c r="BD1146" s="9"/>
      <c r="BF1146" s="9"/>
      <c r="BG1146" s="9"/>
      <c r="BH1146" s="9"/>
      <c r="BI1146" s="9"/>
      <c r="BJ1146" s="9"/>
      <c r="BK1146" s="9"/>
      <c r="BL1146" s="9"/>
      <c r="BM1146" s="9"/>
      <c r="BN1146" s="9"/>
      <c r="BO1146" s="9"/>
      <c r="BP1146" s="9"/>
      <c r="BQ1146" s="9"/>
      <c r="BR1146" s="9"/>
      <c r="BS1146" s="9"/>
      <c r="BT1146" s="9"/>
      <c r="BV1146" s="9"/>
      <c r="BW1146" s="9"/>
      <c r="BX1146" s="9"/>
      <c r="BZ1146" s="9"/>
      <c r="CA1146" s="9"/>
      <c r="CB1146" s="9"/>
      <c r="CC1146" s="9"/>
      <c r="CD1146" s="9"/>
      <c r="CF1146" s="9"/>
      <c r="CH1146" s="9"/>
      <c r="CI1146" s="9"/>
      <c r="CJ1146" s="9"/>
      <c r="CL1146" s="9"/>
      <c r="CM1146" s="9"/>
      <c r="CN1146" s="9"/>
      <c r="CO1146" s="9"/>
      <c r="CP1146" s="9"/>
      <c r="CQ1146" s="9"/>
      <c r="CR1146" s="9"/>
      <c r="CT1146" s="9"/>
      <c r="CU1146" s="9"/>
      <c r="CV1146" s="9"/>
    </row>
    <row r="1147" spans="1:100" x14ac:dyDescent="0.2">
      <c r="A1147" s="9"/>
      <c r="B1147" s="9"/>
      <c r="C1147" s="9"/>
      <c r="D1147" s="9"/>
      <c r="E1147" s="9"/>
      <c r="F1147" s="9"/>
      <c r="H1147" s="9"/>
      <c r="I1147" s="9"/>
      <c r="J1147" s="9"/>
      <c r="L1147" s="9"/>
      <c r="N1147" s="9"/>
      <c r="O1147" s="9"/>
      <c r="P1147" s="9"/>
      <c r="R1147" s="9"/>
      <c r="T1147" s="9"/>
      <c r="V1147" s="9"/>
      <c r="W1147" s="9"/>
      <c r="X1147" s="9"/>
      <c r="Z1147" s="9"/>
      <c r="AA1147" s="9"/>
      <c r="AB1147" s="9"/>
      <c r="AC1147" s="9"/>
      <c r="AD1147" s="9"/>
      <c r="AF1147" s="9"/>
      <c r="AG1147" s="9"/>
      <c r="AH1147" s="9"/>
      <c r="AI1147" s="9"/>
      <c r="AJ1147" s="9"/>
      <c r="AL1147" s="9"/>
      <c r="AM1147" s="9"/>
      <c r="AN1147" s="9"/>
      <c r="AO1147" s="9"/>
      <c r="AP1147" s="9"/>
      <c r="AQ1147" s="9"/>
      <c r="AR1147" s="9"/>
      <c r="AS1147" s="9"/>
      <c r="AT1147" s="9"/>
      <c r="AU1147" s="9"/>
      <c r="AV1147" s="9"/>
      <c r="AW1147" s="9"/>
      <c r="AX1147" s="9"/>
      <c r="AY1147" s="9"/>
      <c r="AZ1147" s="9"/>
      <c r="BB1147" s="9"/>
      <c r="BD1147" s="9"/>
      <c r="BF1147" s="9"/>
      <c r="BG1147" s="9"/>
      <c r="BH1147" s="9"/>
      <c r="BI1147" s="9"/>
      <c r="BJ1147" s="9"/>
      <c r="BK1147" s="9"/>
      <c r="BL1147" s="9"/>
      <c r="BM1147" s="9"/>
      <c r="BN1147" s="9"/>
      <c r="BO1147" s="9"/>
      <c r="BP1147" s="9"/>
      <c r="BQ1147" s="9"/>
      <c r="BR1147" s="9"/>
      <c r="BS1147" s="9"/>
      <c r="BT1147" s="9"/>
      <c r="BV1147" s="9"/>
      <c r="BW1147" s="9"/>
      <c r="BX1147" s="9"/>
      <c r="BZ1147" s="9"/>
      <c r="CA1147" s="9"/>
      <c r="CB1147" s="9"/>
      <c r="CC1147" s="9"/>
      <c r="CD1147" s="9"/>
      <c r="CF1147" s="9"/>
      <c r="CH1147" s="9"/>
      <c r="CI1147" s="9"/>
      <c r="CJ1147" s="9"/>
      <c r="CL1147" s="9"/>
      <c r="CM1147" s="9"/>
      <c r="CN1147" s="9"/>
      <c r="CO1147" s="9"/>
      <c r="CP1147" s="9"/>
      <c r="CQ1147" s="9"/>
      <c r="CR1147" s="9"/>
      <c r="CT1147" s="9"/>
      <c r="CU1147" s="9"/>
      <c r="CV1147" s="9"/>
    </row>
    <row r="1148" spans="1:100" x14ac:dyDescent="0.2">
      <c r="A1148" s="9"/>
      <c r="B1148" s="9"/>
      <c r="C1148" s="9"/>
      <c r="D1148" s="9"/>
      <c r="E1148" s="9"/>
      <c r="F1148" s="9"/>
      <c r="H1148" s="9"/>
      <c r="I1148" s="9"/>
      <c r="J1148" s="9"/>
      <c r="L1148" s="9"/>
      <c r="N1148" s="9"/>
      <c r="O1148" s="9"/>
      <c r="P1148" s="9"/>
      <c r="R1148" s="9"/>
      <c r="T1148" s="9"/>
      <c r="V1148" s="9"/>
      <c r="W1148" s="9"/>
      <c r="X1148" s="9"/>
      <c r="Z1148" s="9"/>
      <c r="AA1148" s="9"/>
      <c r="AB1148" s="9"/>
      <c r="AC1148" s="9"/>
      <c r="AD1148" s="9"/>
      <c r="AF1148" s="9"/>
      <c r="AG1148" s="9"/>
      <c r="AH1148" s="9"/>
      <c r="AI1148" s="9"/>
      <c r="AJ1148" s="9"/>
      <c r="AL1148" s="9"/>
      <c r="AM1148" s="9"/>
      <c r="AN1148" s="9"/>
      <c r="AO1148" s="9"/>
      <c r="AP1148" s="9"/>
      <c r="AQ1148" s="9"/>
      <c r="AR1148" s="9"/>
      <c r="AS1148" s="9"/>
      <c r="AT1148" s="9"/>
      <c r="AU1148" s="9"/>
      <c r="AV1148" s="9"/>
      <c r="AW1148" s="9"/>
      <c r="AX1148" s="9"/>
      <c r="AY1148" s="9"/>
      <c r="AZ1148" s="9"/>
      <c r="BB1148" s="9"/>
      <c r="BD1148" s="9"/>
      <c r="BF1148" s="9"/>
      <c r="BG1148" s="9"/>
      <c r="BH1148" s="9"/>
      <c r="BI1148" s="9"/>
      <c r="BJ1148" s="9"/>
      <c r="BK1148" s="9"/>
      <c r="BL1148" s="9"/>
      <c r="BM1148" s="9"/>
      <c r="BN1148" s="9"/>
      <c r="BO1148" s="9"/>
      <c r="BP1148" s="9"/>
      <c r="BQ1148" s="9"/>
      <c r="BR1148" s="9"/>
      <c r="BS1148" s="9"/>
      <c r="BT1148" s="9"/>
      <c r="BV1148" s="9"/>
      <c r="BW1148" s="9"/>
      <c r="BX1148" s="9"/>
      <c r="BZ1148" s="9"/>
      <c r="CA1148" s="9"/>
      <c r="CB1148" s="9"/>
      <c r="CC1148" s="9"/>
      <c r="CD1148" s="9"/>
      <c r="CF1148" s="9"/>
      <c r="CH1148" s="9"/>
      <c r="CI1148" s="9"/>
      <c r="CJ1148" s="9"/>
      <c r="CL1148" s="9"/>
      <c r="CM1148" s="9"/>
      <c r="CN1148" s="9"/>
      <c r="CO1148" s="9"/>
      <c r="CP1148" s="9"/>
      <c r="CQ1148" s="9"/>
      <c r="CR1148" s="9"/>
      <c r="CT1148" s="9"/>
      <c r="CU1148" s="9"/>
      <c r="CV1148" s="9"/>
    </row>
    <row r="1149" spans="1:100" x14ac:dyDescent="0.2">
      <c r="A1149" s="9"/>
      <c r="B1149" s="9"/>
      <c r="C1149" s="9"/>
      <c r="D1149" s="9"/>
      <c r="E1149" s="9"/>
      <c r="F1149" s="9"/>
      <c r="H1149" s="9"/>
      <c r="I1149" s="9"/>
      <c r="J1149" s="9"/>
      <c r="L1149" s="9"/>
      <c r="N1149" s="9"/>
      <c r="O1149" s="9"/>
      <c r="P1149" s="9"/>
      <c r="R1149" s="9"/>
      <c r="T1149" s="9"/>
      <c r="V1149" s="9"/>
      <c r="W1149" s="9"/>
      <c r="X1149" s="9"/>
      <c r="Z1149" s="9"/>
      <c r="AA1149" s="9"/>
      <c r="AB1149" s="9"/>
      <c r="AC1149" s="9"/>
      <c r="AD1149" s="9"/>
      <c r="AF1149" s="9"/>
      <c r="AG1149" s="9"/>
      <c r="AH1149" s="9"/>
      <c r="AI1149" s="9"/>
      <c r="AJ1149" s="9"/>
      <c r="AL1149" s="9"/>
      <c r="AM1149" s="9"/>
      <c r="AN1149" s="9"/>
      <c r="AO1149" s="9"/>
      <c r="AP1149" s="9"/>
      <c r="AQ1149" s="9"/>
      <c r="AR1149" s="9"/>
      <c r="AS1149" s="9"/>
      <c r="AT1149" s="9"/>
      <c r="AU1149" s="9"/>
      <c r="AV1149" s="9"/>
      <c r="AW1149" s="9"/>
      <c r="AX1149" s="9"/>
      <c r="AY1149" s="9"/>
      <c r="AZ1149" s="9"/>
      <c r="BB1149" s="9"/>
      <c r="BD1149" s="9"/>
      <c r="BF1149" s="9"/>
      <c r="BG1149" s="9"/>
      <c r="BH1149" s="9"/>
      <c r="BI1149" s="9"/>
      <c r="BJ1149" s="9"/>
      <c r="BK1149" s="9"/>
      <c r="BL1149" s="9"/>
      <c r="BM1149" s="9"/>
      <c r="BN1149" s="9"/>
      <c r="BO1149" s="9"/>
      <c r="BP1149" s="9"/>
      <c r="BQ1149" s="9"/>
      <c r="BR1149" s="9"/>
      <c r="BS1149" s="9"/>
      <c r="BT1149" s="9"/>
      <c r="BV1149" s="9"/>
      <c r="BW1149" s="9"/>
      <c r="BX1149" s="9"/>
      <c r="BZ1149" s="9"/>
      <c r="CA1149" s="9"/>
      <c r="CB1149" s="9"/>
      <c r="CC1149" s="9"/>
      <c r="CD1149" s="9"/>
      <c r="CF1149" s="9"/>
      <c r="CH1149" s="9"/>
      <c r="CI1149" s="9"/>
      <c r="CJ1149" s="9"/>
      <c r="CL1149" s="9"/>
      <c r="CM1149" s="9"/>
      <c r="CN1149" s="9"/>
      <c r="CO1149" s="9"/>
      <c r="CP1149" s="9"/>
      <c r="CQ1149" s="9"/>
      <c r="CR1149" s="9"/>
      <c r="CT1149" s="9"/>
      <c r="CU1149" s="9"/>
      <c r="CV1149" s="9"/>
    </row>
    <row r="1150" spans="1:100" x14ac:dyDescent="0.2">
      <c r="A1150" s="9"/>
      <c r="B1150" s="9"/>
      <c r="C1150" s="9"/>
      <c r="D1150" s="9"/>
      <c r="E1150" s="9"/>
      <c r="F1150" s="9"/>
      <c r="H1150" s="9"/>
      <c r="I1150" s="9"/>
      <c r="J1150" s="9"/>
      <c r="L1150" s="9"/>
      <c r="N1150" s="9"/>
      <c r="O1150" s="9"/>
      <c r="P1150" s="9"/>
      <c r="R1150" s="9"/>
      <c r="T1150" s="9"/>
      <c r="V1150" s="9"/>
      <c r="W1150" s="9"/>
      <c r="X1150" s="9"/>
      <c r="Z1150" s="9"/>
      <c r="AA1150" s="9"/>
      <c r="AB1150" s="9"/>
      <c r="AC1150" s="9"/>
      <c r="AD1150" s="9"/>
      <c r="AF1150" s="9"/>
      <c r="AG1150" s="9"/>
      <c r="AH1150" s="9"/>
      <c r="AI1150" s="9"/>
      <c r="AJ1150" s="9"/>
      <c r="AL1150" s="9"/>
      <c r="AM1150" s="9"/>
      <c r="AN1150" s="9"/>
      <c r="AO1150" s="9"/>
      <c r="AP1150" s="9"/>
      <c r="AQ1150" s="9"/>
      <c r="AR1150" s="9"/>
      <c r="AS1150" s="9"/>
      <c r="AT1150" s="9"/>
      <c r="AU1150" s="9"/>
      <c r="AV1150" s="9"/>
      <c r="AW1150" s="9"/>
      <c r="AX1150" s="9"/>
      <c r="AY1150" s="9"/>
      <c r="AZ1150" s="9"/>
      <c r="BB1150" s="9"/>
      <c r="BD1150" s="9"/>
      <c r="BF1150" s="9"/>
      <c r="BG1150" s="9"/>
      <c r="BH1150" s="9"/>
      <c r="BI1150" s="9"/>
      <c r="BJ1150" s="9"/>
      <c r="BK1150" s="9"/>
      <c r="BL1150" s="9"/>
      <c r="BM1150" s="9"/>
      <c r="BN1150" s="9"/>
      <c r="BO1150" s="9"/>
      <c r="BP1150" s="9"/>
      <c r="BQ1150" s="9"/>
      <c r="BR1150" s="9"/>
      <c r="BS1150" s="9"/>
      <c r="BT1150" s="9"/>
      <c r="BV1150" s="9"/>
      <c r="BW1150" s="9"/>
      <c r="BX1150" s="9"/>
      <c r="BZ1150" s="9"/>
      <c r="CA1150" s="9"/>
      <c r="CB1150" s="9"/>
      <c r="CC1150" s="9"/>
      <c r="CD1150" s="9"/>
      <c r="CF1150" s="9"/>
      <c r="CH1150" s="9"/>
      <c r="CI1150" s="9"/>
      <c r="CJ1150" s="9"/>
      <c r="CL1150" s="9"/>
      <c r="CM1150" s="9"/>
      <c r="CN1150" s="9"/>
      <c r="CO1150" s="9"/>
      <c r="CP1150" s="9"/>
      <c r="CQ1150" s="9"/>
      <c r="CR1150" s="9"/>
      <c r="CT1150" s="9"/>
      <c r="CU1150" s="9"/>
      <c r="CV1150" s="9"/>
    </row>
    <row r="1151" spans="1:100" x14ac:dyDescent="0.2">
      <c r="A1151" s="9"/>
      <c r="B1151" s="9"/>
      <c r="C1151" s="9"/>
      <c r="D1151" s="9"/>
      <c r="E1151" s="9"/>
      <c r="F1151" s="9"/>
      <c r="H1151" s="9"/>
      <c r="I1151" s="9"/>
      <c r="J1151" s="9"/>
      <c r="L1151" s="9"/>
      <c r="N1151" s="9"/>
      <c r="O1151" s="9"/>
      <c r="P1151" s="9"/>
      <c r="R1151" s="9"/>
      <c r="T1151" s="9"/>
      <c r="V1151" s="9"/>
      <c r="W1151" s="9"/>
      <c r="X1151" s="9"/>
      <c r="Z1151" s="9"/>
      <c r="AA1151" s="9"/>
      <c r="AB1151" s="9"/>
      <c r="AC1151" s="9"/>
      <c r="AD1151" s="9"/>
      <c r="AF1151" s="9"/>
      <c r="AG1151" s="9"/>
      <c r="AH1151" s="9"/>
      <c r="AI1151" s="9"/>
      <c r="AJ1151" s="9"/>
      <c r="AL1151" s="9"/>
      <c r="AM1151" s="9"/>
      <c r="AN1151" s="9"/>
      <c r="AO1151" s="9"/>
      <c r="AP1151" s="9"/>
      <c r="AQ1151" s="9"/>
      <c r="AR1151" s="9"/>
      <c r="AS1151" s="9"/>
      <c r="AT1151" s="9"/>
      <c r="AU1151" s="9"/>
      <c r="AV1151" s="9"/>
      <c r="AW1151" s="9"/>
      <c r="AX1151" s="9"/>
      <c r="AY1151" s="9"/>
      <c r="AZ1151" s="9"/>
      <c r="BB1151" s="9"/>
      <c r="BD1151" s="9"/>
      <c r="BF1151" s="9"/>
      <c r="BG1151" s="9"/>
      <c r="BH1151" s="9"/>
      <c r="BI1151" s="9"/>
      <c r="BJ1151" s="9"/>
      <c r="BK1151" s="9"/>
      <c r="BL1151" s="9"/>
      <c r="BM1151" s="9"/>
      <c r="BN1151" s="9"/>
      <c r="BO1151" s="9"/>
      <c r="BP1151" s="9"/>
      <c r="BQ1151" s="9"/>
      <c r="BR1151" s="9"/>
      <c r="BS1151" s="9"/>
      <c r="BT1151" s="9"/>
      <c r="BV1151" s="9"/>
      <c r="BW1151" s="9"/>
      <c r="BX1151" s="9"/>
      <c r="BZ1151" s="9"/>
      <c r="CA1151" s="9"/>
      <c r="CB1151" s="9"/>
      <c r="CC1151" s="9"/>
      <c r="CD1151" s="9"/>
      <c r="CF1151" s="9"/>
      <c r="CH1151" s="9"/>
      <c r="CI1151" s="9"/>
      <c r="CJ1151" s="9"/>
      <c r="CL1151" s="9"/>
      <c r="CM1151" s="9"/>
      <c r="CN1151" s="9"/>
      <c r="CO1151" s="9"/>
      <c r="CP1151" s="9"/>
      <c r="CQ1151" s="9"/>
      <c r="CR1151" s="9"/>
      <c r="CT1151" s="9"/>
      <c r="CU1151" s="9"/>
      <c r="CV1151" s="9"/>
    </row>
    <row r="1152" spans="1:100" x14ac:dyDescent="0.2">
      <c r="A1152" s="9"/>
      <c r="B1152" s="9"/>
      <c r="C1152" s="9"/>
      <c r="D1152" s="9"/>
      <c r="E1152" s="9"/>
      <c r="F1152" s="9"/>
      <c r="H1152" s="9"/>
      <c r="I1152" s="9"/>
      <c r="J1152" s="9"/>
      <c r="L1152" s="9"/>
      <c r="N1152" s="9"/>
      <c r="O1152" s="9"/>
      <c r="P1152" s="9"/>
      <c r="R1152" s="9"/>
      <c r="T1152" s="9"/>
      <c r="V1152" s="9"/>
      <c r="W1152" s="9"/>
      <c r="X1152" s="9"/>
      <c r="Z1152" s="9"/>
      <c r="AA1152" s="9"/>
      <c r="AB1152" s="9"/>
      <c r="AC1152" s="9"/>
      <c r="AD1152" s="9"/>
      <c r="AF1152" s="9"/>
      <c r="AG1152" s="9"/>
      <c r="AH1152" s="9"/>
      <c r="AI1152" s="9"/>
      <c r="AJ1152" s="9"/>
      <c r="AL1152" s="9"/>
      <c r="AM1152" s="9"/>
      <c r="AN1152" s="9"/>
      <c r="AO1152" s="9"/>
      <c r="AP1152" s="9"/>
      <c r="AQ1152" s="9"/>
      <c r="AR1152" s="9"/>
      <c r="AS1152" s="9"/>
      <c r="AT1152" s="9"/>
      <c r="AU1152" s="9"/>
      <c r="AV1152" s="9"/>
      <c r="AW1152" s="9"/>
      <c r="AX1152" s="9"/>
      <c r="AY1152" s="9"/>
      <c r="AZ1152" s="9"/>
      <c r="BB1152" s="9"/>
      <c r="BD1152" s="9"/>
      <c r="BF1152" s="9"/>
      <c r="BG1152" s="9"/>
      <c r="BH1152" s="9"/>
      <c r="BI1152" s="9"/>
      <c r="BJ1152" s="9"/>
      <c r="BK1152" s="9"/>
      <c r="BL1152" s="9"/>
      <c r="BM1152" s="9"/>
      <c r="BN1152" s="9"/>
      <c r="BO1152" s="9"/>
      <c r="BP1152" s="9"/>
      <c r="BQ1152" s="9"/>
      <c r="BR1152" s="9"/>
      <c r="BS1152" s="9"/>
      <c r="BT1152" s="9"/>
      <c r="BV1152" s="9"/>
      <c r="BW1152" s="9"/>
      <c r="BX1152" s="9"/>
      <c r="BZ1152" s="9"/>
      <c r="CA1152" s="9"/>
      <c r="CB1152" s="9"/>
      <c r="CC1152" s="9"/>
      <c r="CD1152" s="9"/>
      <c r="CF1152" s="9"/>
      <c r="CH1152" s="9"/>
      <c r="CI1152" s="9"/>
      <c r="CJ1152" s="9"/>
      <c r="CL1152" s="9"/>
      <c r="CM1152" s="9"/>
      <c r="CN1152" s="9"/>
      <c r="CO1152" s="9"/>
      <c r="CP1152" s="9"/>
      <c r="CQ1152" s="9"/>
      <c r="CR1152" s="9"/>
      <c r="CT1152" s="9"/>
      <c r="CU1152" s="9"/>
      <c r="CV1152" s="9"/>
    </row>
    <row r="1153" spans="1:100" x14ac:dyDescent="0.2">
      <c r="A1153" s="9"/>
      <c r="B1153" s="9"/>
      <c r="C1153" s="9"/>
      <c r="D1153" s="9"/>
      <c r="E1153" s="9"/>
      <c r="F1153" s="9"/>
      <c r="H1153" s="9"/>
      <c r="I1153" s="9"/>
      <c r="J1153" s="9"/>
      <c r="L1153" s="9"/>
      <c r="N1153" s="9"/>
      <c r="O1153" s="9"/>
      <c r="P1153" s="9"/>
      <c r="R1153" s="9"/>
      <c r="T1153" s="9"/>
      <c r="V1153" s="9"/>
      <c r="W1153" s="9"/>
      <c r="X1153" s="9"/>
      <c r="Z1153" s="9"/>
      <c r="AA1153" s="9"/>
      <c r="AB1153" s="9"/>
      <c r="AC1153" s="9"/>
      <c r="AD1153" s="9"/>
      <c r="AF1153" s="9"/>
      <c r="AG1153" s="9"/>
      <c r="AH1153" s="9"/>
      <c r="AI1153" s="9"/>
      <c r="AJ1153" s="9"/>
      <c r="AL1153" s="9"/>
      <c r="AM1153" s="9"/>
      <c r="AN1153" s="9"/>
      <c r="AO1153" s="9"/>
      <c r="AP1153" s="9"/>
      <c r="AQ1153" s="9"/>
      <c r="AR1153" s="9"/>
      <c r="AS1153" s="9"/>
      <c r="AT1153" s="9"/>
      <c r="AU1153" s="9"/>
      <c r="AV1153" s="9"/>
      <c r="AW1153" s="9"/>
      <c r="AX1153" s="9"/>
      <c r="AY1153" s="9"/>
      <c r="AZ1153" s="9"/>
      <c r="BB1153" s="9"/>
      <c r="BD1153" s="9"/>
      <c r="BF1153" s="9"/>
      <c r="BG1153" s="9"/>
      <c r="BH1153" s="9"/>
      <c r="BI1153" s="9"/>
      <c r="BJ1153" s="9"/>
      <c r="BK1153" s="9"/>
      <c r="BL1153" s="9"/>
      <c r="BM1153" s="9"/>
      <c r="BN1153" s="9"/>
      <c r="BO1153" s="9"/>
      <c r="BP1153" s="9"/>
      <c r="BQ1153" s="9"/>
      <c r="BR1153" s="9"/>
      <c r="BS1153" s="9"/>
      <c r="BT1153" s="9"/>
      <c r="BV1153" s="9"/>
      <c r="BW1153" s="9"/>
      <c r="BX1153" s="9"/>
      <c r="BZ1153" s="9"/>
      <c r="CA1153" s="9"/>
      <c r="CB1153" s="9"/>
      <c r="CC1153" s="9"/>
      <c r="CD1153" s="9"/>
      <c r="CF1153" s="9"/>
      <c r="CH1153" s="9"/>
      <c r="CI1153" s="9"/>
      <c r="CJ1153" s="9"/>
      <c r="CL1153" s="9"/>
      <c r="CM1153" s="9"/>
      <c r="CN1153" s="9"/>
      <c r="CO1153" s="9"/>
      <c r="CP1153" s="9"/>
      <c r="CQ1153" s="9"/>
      <c r="CR1153" s="9"/>
      <c r="CT1153" s="9"/>
      <c r="CU1153" s="9"/>
      <c r="CV1153" s="9"/>
    </row>
    <row r="1154" spans="1:100" x14ac:dyDescent="0.2">
      <c r="A1154" s="9"/>
      <c r="B1154" s="9"/>
      <c r="C1154" s="9"/>
      <c r="D1154" s="9"/>
      <c r="E1154" s="9"/>
      <c r="F1154" s="9"/>
      <c r="H1154" s="9"/>
      <c r="I1154" s="9"/>
      <c r="J1154" s="9"/>
      <c r="L1154" s="9"/>
      <c r="N1154" s="9"/>
      <c r="O1154" s="9"/>
      <c r="P1154" s="9"/>
      <c r="R1154" s="9"/>
      <c r="T1154" s="9"/>
      <c r="V1154" s="9"/>
      <c r="W1154" s="9"/>
      <c r="X1154" s="9"/>
      <c r="Z1154" s="9"/>
      <c r="AA1154" s="9"/>
      <c r="AB1154" s="9"/>
      <c r="AC1154" s="9"/>
      <c r="AD1154" s="9"/>
      <c r="AF1154" s="9"/>
      <c r="AG1154" s="9"/>
      <c r="AH1154" s="9"/>
      <c r="AI1154" s="9"/>
      <c r="AJ1154" s="9"/>
      <c r="AL1154" s="9"/>
      <c r="AM1154" s="9"/>
      <c r="AN1154" s="9"/>
      <c r="AO1154" s="9"/>
      <c r="AP1154" s="9"/>
      <c r="AQ1154" s="9"/>
      <c r="AR1154" s="9"/>
      <c r="AS1154" s="9"/>
      <c r="AT1154" s="9"/>
      <c r="AU1154" s="9"/>
      <c r="AV1154" s="9"/>
      <c r="AW1154" s="9"/>
      <c r="AX1154" s="9"/>
      <c r="AY1154" s="9"/>
      <c r="AZ1154" s="9"/>
      <c r="BB1154" s="9"/>
      <c r="BD1154" s="9"/>
      <c r="BF1154" s="9"/>
      <c r="BG1154" s="9"/>
      <c r="BH1154" s="9"/>
      <c r="BI1154" s="9"/>
      <c r="BJ1154" s="9"/>
      <c r="BK1154" s="9"/>
      <c r="BL1154" s="9"/>
      <c r="BM1154" s="9"/>
      <c r="BN1154" s="9"/>
      <c r="BO1154" s="9"/>
      <c r="BP1154" s="9"/>
      <c r="BQ1154" s="9"/>
      <c r="BR1154" s="9"/>
      <c r="BS1154" s="9"/>
      <c r="BT1154" s="9"/>
      <c r="BV1154" s="9"/>
      <c r="BW1154" s="9"/>
      <c r="BX1154" s="9"/>
      <c r="BZ1154" s="9"/>
      <c r="CA1154" s="9"/>
      <c r="CB1154" s="9"/>
      <c r="CC1154" s="9"/>
      <c r="CD1154" s="9"/>
      <c r="CF1154" s="9"/>
      <c r="CH1154" s="9"/>
      <c r="CI1154" s="9"/>
      <c r="CJ1154" s="9"/>
      <c r="CL1154" s="9"/>
      <c r="CM1154" s="9"/>
      <c r="CN1154" s="9"/>
      <c r="CO1154" s="9"/>
      <c r="CP1154" s="9"/>
      <c r="CQ1154" s="9"/>
      <c r="CR1154" s="9"/>
      <c r="CT1154" s="9"/>
      <c r="CU1154" s="9"/>
      <c r="CV1154" s="9"/>
    </row>
    <row r="1155" spans="1:100" x14ac:dyDescent="0.2">
      <c r="A1155" s="9"/>
      <c r="B1155" s="9"/>
      <c r="C1155" s="9"/>
      <c r="D1155" s="9"/>
      <c r="E1155" s="9"/>
      <c r="F1155" s="9"/>
      <c r="H1155" s="9"/>
      <c r="I1155" s="9"/>
      <c r="J1155" s="9"/>
      <c r="L1155" s="9"/>
      <c r="N1155" s="9"/>
      <c r="O1155" s="9"/>
      <c r="P1155" s="9"/>
      <c r="R1155" s="9"/>
      <c r="T1155" s="9"/>
      <c r="V1155" s="9"/>
      <c r="W1155" s="9"/>
      <c r="X1155" s="9"/>
      <c r="Z1155" s="9"/>
      <c r="AA1155" s="9"/>
      <c r="AB1155" s="9"/>
      <c r="AC1155" s="9"/>
      <c r="AD1155" s="9"/>
      <c r="AF1155" s="9"/>
      <c r="AG1155" s="9"/>
      <c r="AH1155" s="9"/>
      <c r="AI1155" s="9"/>
      <c r="AJ1155" s="9"/>
      <c r="AL1155" s="9"/>
      <c r="AM1155" s="9"/>
      <c r="AN1155" s="9"/>
      <c r="AO1155" s="9"/>
      <c r="AP1155" s="9"/>
      <c r="AQ1155" s="9"/>
      <c r="AR1155" s="9"/>
      <c r="AS1155" s="9"/>
      <c r="AT1155" s="9"/>
      <c r="AU1155" s="9"/>
      <c r="AV1155" s="9"/>
      <c r="AW1155" s="9"/>
      <c r="AX1155" s="9"/>
      <c r="AY1155" s="9"/>
      <c r="AZ1155" s="9"/>
      <c r="BB1155" s="9"/>
      <c r="BD1155" s="9"/>
      <c r="BF1155" s="9"/>
      <c r="BG1155" s="9"/>
      <c r="BH1155" s="9"/>
      <c r="BI1155" s="9"/>
      <c r="BJ1155" s="9"/>
      <c r="BK1155" s="9"/>
      <c r="BL1155" s="9"/>
      <c r="BM1155" s="9"/>
      <c r="BN1155" s="9"/>
      <c r="BO1155" s="9"/>
      <c r="BP1155" s="9"/>
      <c r="BQ1155" s="9"/>
      <c r="BR1155" s="9"/>
      <c r="BS1155" s="9"/>
      <c r="BT1155" s="9"/>
      <c r="BV1155" s="9"/>
      <c r="BW1155" s="9"/>
      <c r="BX1155" s="9"/>
      <c r="BZ1155" s="9"/>
      <c r="CA1155" s="9"/>
      <c r="CB1155" s="9"/>
      <c r="CC1155" s="9"/>
      <c r="CD1155" s="9"/>
      <c r="CF1155" s="9"/>
      <c r="CH1155" s="9"/>
      <c r="CI1155" s="9"/>
      <c r="CJ1155" s="9"/>
      <c r="CL1155" s="9"/>
      <c r="CM1155" s="9"/>
      <c r="CN1155" s="9"/>
      <c r="CO1155" s="9"/>
      <c r="CP1155" s="9"/>
      <c r="CQ1155" s="9"/>
      <c r="CR1155" s="9"/>
      <c r="CT1155" s="9"/>
      <c r="CU1155" s="9"/>
      <c r="CV1155" s="9"/>
    </row>
    <row r="1156" spans="1:100" x14ac:dyDescent="0.2">
      <c r="A1156" s="9"/>
      <c r="B1156" s="9"/>
      <c r="C1156" s="9"/>
      <c r="D1156" s="9"/>
      <c r="E1156" s="9"/>
      <c r="F1156" s="9"/>
      <c r="H1156" s="9"/>
      <c r="I1156" s="9"/>
      <c r="J1156" s="9"/>
      <c r="L1156" s="9"/>
      <c r="N1156" s="9"/>
      <c r="O1156" s="9"/>
      <c r="P1156" s="9"/>
      <c r="R1156" s="9"/>
      <c r="T1156" s="9"/>
      <c r="V1156" s="9"/>
      <c r="W1156" s="9"/>
      <c r="X1156" s="9"/>
      <c r="Z1156" s="9"/>
      <c r="AA1156" s="9"/>
      <c r="AB1156" s="9"/>
      <c r="AC1156" s="9"/>
      <c r="AD1156" s="9"/>
      <c r="AF1156" s="9"/>
      <c r="AG1156" s="9"/>
      <c r="AH1156" s="9"/>
      <c r="AI1156" s="9"/>
      <c r="AJ1156" s="9"/>
      <c r="AL1156" s="9"/>
      <c r="AM1156" s="9"/>
      <c r="AN1156" s="9"/>
      <c r="AO1156" s="9"/>
      <c r="AP1156" s="9"/>
      <c r="AQ1156" s="9"/>
      <c r="AR1156" s="9"/>
      <c r="AS1156" s="9"/>
      <c r="AT1156" s="9"/>
      <c r="AU1156" s="9"/>
      <c r="AV1156" s="9"/>
      <c r="AW1156" s="9"/>
      <c r="AX1156" s="9"/>
      <c r="AY1156" s="9"/>
      <c r="AZ1156" s="9"/>
      <c r="BB1156" s="9"/>
      <c r="BD1156" s="9"/>
      <c r="BF1156" s="9"/>
      <c r="BG1156" s="9"/>
      <c r="BH1156" s="9"/>
      <c r="BI1156" s="9"/>
      <c r="BJ1156" s="9"/>
      <c r="BK1156" s="9"/>
      <c r="BL1156" s="9"/>
      <c r="BM1156" s="9"/>
      <c r="BN1156" s="9"/>
      <c r="BO1156" s="9"/>
      <c r="BP1156" s="9"/>
      <c r="BQ1156" s="9"/>
      <c r="BR1156" s="9"/>
      <c r="BS1156" s="9"/>
      <c r="BT1156" s="9"/>
      <c r="BV1156" s="9"/>
      <c r="BW1156" s="9"/>
      <c r="BX1156" s="9"/>
      <c r="BZ1156" s="9"/>
      <c r="CA1156" s="9"/>
      <c r="CB1156" s="9"/>
      <c r="CC1156" s="9"/>
      <c r="CD1156" s="9"/>
      <c r="CF1156" s="9"/>
      <c r="CH1156" s="9"/>
      <c r="CI1156" s="9"/>
      <c r="CJ1156" s="9"/>
      <c r="CL1156" s="9"/>
      <c r="CM1156" s="9"/>
      <c r="CN1156" s="9"/>
      <c r="CO1156" s="9"/>
      <c r="CP1156" s="9"/>
      <c r="CQ1156" s="9"/>
      <c r="CR1156" s="9"/>
      <c r="CT1156" s="9"/>
      <c r="CU1156" s="9"/>
      <c r="CV1156" s="9"/>
    </row>
    <row r="1157" spans="1:100" x14ac:dyDescent="0.2">
      <c r="A1157" s="9"/>
      <c r="B1157" s="9"/>
      <c r="C1157" s="9"/>
      <c r="D1157" s="9"/>
      <c r="E1157" s="9"/>
      <c r="F1157" s="9"/>
      <c r="H1157" s="9"/>
      <c r="I1157" s="9"/>
      <c r="J1157" s="9"/>
      <c r="L1157" s="9"/>
      <c r="N1157" s="9"/>
      <c r="O1157" s="9"/>
      <c r="P1157" s="9"/>
      <c r="R1157" s="9"/>
      <c r="T1157" s="9"/>
      <c r="V1157" s="9"/>
      <c r="W1157" s="9"/>
      <c r="X1157" s="9"/>
      <c r="Z1157" s="9"/>
      <c r="AA1157" s="9"/>
      <c r="AB1157" s="9"/>
      <c r="AC1157" s="9"/>
      <c r="AD1157" s="9"/>
      <c r="AF1157" s="9"/>
      <c r="AG1157" s="9"/>
      <c r="AH1157" s="9"/>
      <c r="AI1157" s="9"/>
      <c r="AJ1157" s="9"/>
      <c r="AL1157" s="9"/>
      <c r="AM1157" s="9"/>
      <c r="AN1157" s="9"/>
      <c r="AO1157" s="9"/>
      <c r="AP1157" s="9"/>
      <c r="AQ1157" s="9"/>
      <c r="AR1157" s="9"/>
      <c r="AS1157" s="9"/>
      <c r="AT1157" s="9"/>
      <c r="AU1157" s="9"/>
      <c r="AV1157" s="9"/>
      <c r="AW1157" s="9"/>
      <c r="AX1157" s="9"/>
      <c r="AY1157" s="9"/>
      <c r="AZ1157" s="9"/>
      <c r="BB1157" s="9"/>
      <c r="BD1157" s="9"/>
      <c r="BF1157" s="9"/>
      <c r="BG1157" s="9"/>
      <c r="BH1157" s="9"/>
      <c r="BI1157" s="9"/>
      <c r="BJ1157" s="9"/>
      <c r="BK1157" s="9"/>
      <c r="BL1157" s="9"/>
      <c r="BM1157" s="9"/>
      <c r="BN1157" s="9"/>
      <c r="BO1157" s="9"/>
      <c r="BP1157" s="9"/>
      <c r="BQ1157" s="9"/>
      <c r="BR1157" s="9"/>
      <c r="BS1157" s="9"/>
      <c r="BT1157" s="9"/>
      <c r="BV1157" s="9"/>
      <c r="BW1157" s="9"/>
      <c r="BX1157" s="9"/>
      <c r="BZ1157" s="9"/>
      <c r="CA1157" s="9"/>
      <c r="CB1157" s="9"/>
      <c r="CC1157" s="9"/>
      <c r="CD1157" s="9"/>
      <c r="CF1157" s="9"/>
      <c r="CH1157" s="9"/>
      <c r="CI1157" s="9"/>
      <c r="CJ1157" s="9"/>
      <c r="CL1157" s="9"/>
      <c r="CM1157" s="9"/>
      <c r="CN1157" s="9"/>
      <c r="CO1157" s="9"/>
      <c r="CP1157" s="9"/>
      <c r="CQ1157" s="9"/>
      <c r="CR1157" s="9"/>
      <c r="CT1157" s="9"/>
      <c r="CU1157" s="9"/>
      <c r="CV1157" s="9"/>
    </row>
    <row r="1158" spans="1:100" x14ac:dyDescent="0.2">
      <c r="A1158" s="9"/>
      <c r="B1158" s="9"/>
      <c r="C1158" s="9"/>
      <c r="D1158" s="9"/>
      <c r="E1158" s="9"/>
      <c r="F1158" s="9"/>
      <c r="H1158" s="9"/>
      <c r="I1158" s="9"/>
      <c r="J1158" s="9"/>
      <c r="L1158" s="9"/>
      <c r="N1158" s="9"/>
      <c r="O1158" s="9"/>
      <c r="P1158" s="9"/>
      <c r="R1158" s="9"/>
      <c r="T1158" s="9"/>
      <c r="V1158" s="9"/>
      <c r="W1158" s="9"/>
      <c r="X1158" s="9"/>
      <c r="Z1158" s="9"/>
      <c r="AA1158" s="9"/>
      <c r="AB1158" s="9"/>
      <c r="AC1158" s="9"/>
      <c r="AD1158" s="9"/>
      <c r="AF1158" s="9"/>
      <c r="AG1158" s="9"/>
      <c r="AH1158" s="9"/>
      <c r="AI1158" s="9"/>
      <c r="AJ1158" s="9"/>
      <c r="AL1158" s="9"/>
      <c r="AM1158" s="9"/>
      <c r="AN1158" s="9"/>
      <c r="AO1158" s="9"/>
      <c r="AP1158" s="9"/>
      <c r="AQ1158" s="9"/>
      <c r="AR1158" s="9"/>
      <c r="AS1158" s="9"/>
      <c r="AT1158" s="9"/>
      <c r="AU1158" s="9"/>
      <c r="AV1158" s="9"/>
      <c r="AW1158" s="9"/>
      <c r="AX1158" s="9"/>
      <c r="AY1158" s="9"/>
      <c r="AZ1158" s="9"/>
      <c r="BB1158" s="9"/>
      <c r="BD1158" s="9"/>
      <c r="BF1158" s="9"/>
      <c r="BG1158" s="9"/>
      <c r="BH1158" s="9"/>
      <c r="BI1158" s="9"/>
      <c r="BJ1158" s="9"/>
      <c r="BK1158" s="9"/>
      <c r="BL1158" s="9"/>
      <c r="BM1158" s="9"/>
      <c r="BN1158" s="9"/>
      <c r="BO1158" s="9"/>
      <c r="BP1158" s="9"/>
      <c r="BQ1158" s="9"/>
      <c r="BR1158" s="9"/>
      <c r="BS1158" s="9"/>
      <c r="BT1158" s="9"/>
      <c r="BV1158" s="9"/>
      <c r="BW1158" s="9"/>
      <c r="BX1158" s="9"/>
      <c r="BZ1158" s="9"/>
      <c r="CA1158" s="9"/>
      <c r="CB1158" s="9"/>
      <c r="CC1158" s="9"/>
      <c r="CD1158" s="9"/>
      <c r="CF1158" s="9"/>
      <c r="CH1158" s="9"/>
      <c r="CI1158" s="9"/>
      <c r="CJ1158" s="9"/>
      <c r="CL1158" s="9"/>
      <c r="CM1158" s="9"/>
      <c r="CN1158" s="9"/>
      <c r="CO1158" s="9"/>
      <c r="CP1158" s="9"/>
      <c r="CQ1158" s="9"/>
      <c r="CR1158" s="9"/>
      <c r="CT1158" s="9"/>
      <c r="CU1158" s="9"/>
      <c r="CV1158" s="9"/>
    </row>
    <row r="1159" spans="1:100" x14ac:dyDescent="0.2">
      <c r="A1159" s="9"/>
      <c r="B1159" s="9"/>
      <c r="C1159" s="9"/>
      <c r="D1159" s="9"/>
      <c r="E1159" s="9"/>
      <c r="F1159" s="9"/>
      <c r="H1159" s="9"/>
      <c r="I1159" s="9"/>
      <c r="J1159" s="9"/>
      <c r="L1159" s="9"/>
      <c r="N1159" s="9"/>
      <c r="O1159" s="9"/>
      <c r="P1159" s="9"/>
      <c r="R1159" s="9"/>
      <c r="T1159" s="9"/>
      <c r="V1159" s="9"/>
      <c r="W1159" s="9"/>
      <c r="X1159" s="9"/>
      <c r="Z1159" s="9"/>
      <c r="AA1159" s="9"/>
      <c r="AB1159" s="9"/>
      <c r="AC1159" s="9"/>
      <c r="AD1159" s="9"/>
      <c r="AF1159" s="9"/>
      <c r="AG1159" s="9"/>
      <c r="AH1159" s="9"/>
      <c r="AI1159" s="9"/>
      <c r="AJ1159" s="9"/>
      <c r="AL1159" s="9"/>
      <c r="AM1159" s="9"/>
      <c r="AN1159" s="9"/>
      <c r="AO1159" s="9"/>
      <c r="AP1159" s="9"/>
      <c r="AQ1159" s="9"/>
      <c r="AR1159" s="9"/>
      <c r="AS1159" s="9"/>
      <c r="AT1159" s="9"/>
      <c r="AU1159" s="9"/>
      <c r="AV1159" s="9"/>
      <c r="AW1159" s="9"/>
      <c r="AX1159" s="9"/>
      <c r="AY1159" s="9"/>
      <c r="AZ1159" s="9"/>
      <c r="BB1159" s="9"/>
      <c r="BD1159" s="9"/>
      <c r="BF1159" s="9"/>
      <c r="BG1159" s="9"/>
      <c r="BH1159" s="9"/>
      <c r="BI1159" s="9"/>
      <c r="BJ1159" s="9"/>
      <c r="BK1159" s="9"/>
      <c r="BL1159" s="9"/>
      <c r="BM1159" s="9"/>
      <c r="BN1159" s="9"/>
      <c r="BO1159" s="9"/>
      <c r="BP1159" s="9"/>
      <c r="BQ1159" s="9"/>
      <c r="BR1159" s="9"/>
      <c r="BS1159" s="9"/>
      <c r="BT1159" s="9"/>
      <c r="BV1159" s="9"/>
      <c r="BW1159" s="9"/>
      <c r="BX1159" s="9"/>
      <c r="BZ1159" s="9"/>
      <c r="CA1159" s="9"/>
      <c r="CB1159" s="9"/>
      <c r="CC1159" s="9"/>
      <c r="CD1159" s="9"/>
      <c r="CF1159" s="9"/>
      <c r="CH1159" s="9"/>
      <c r="CI1159" s="9"/>
      <c r="CJ1159" s="9"/>
      <c r="CL1159" s="9"/>
      <c r="CM1159" s="9"/>
      <c r="CN1159" s="9"/>
      <c r="CO1159" s="9"/>
      <c r="CP1159" s="9"/>
      <c r="CQ1159" s="9"/>
      <c r="CR1159" s="9"/>
      <c r="CT1159" s="9"/>
      <c r="CU1159" s="9"/>
      <c r="CV1159" s="9"/>
    </row>
    <row r="1160" spans="1:100" x14ac:dyDescent="0.2">
      <c r="A1160" s="9"/>
      <c r="B1160" s="9"/>
      <c r="C1160" s="9"/>
      <c r="D1160" s="9"/>
      <c r="E1160" s="9"/>
      <c r="F1160" s="9"/>
      <c r="H1160" s="9"/>
      <c r="I1160" s="9"/>
      <c r="J1160" s="9"/>
      <c r="L1160" s="9"/>
      <c r="N1160" s="9"/>
      <c r="O1160" s="9"/>
      <c r="P1160" s="9"/>
      <c r="R1160" s="9"/>
      <c r="T1160" s="9"/>
      <c r="V1160" s="9"/>
      <c r="W1160" s="9"/>
      <c r="X1160" s="9"/>
      <c r="Z1160" s="9"/>
      <c r="AA1160" s="9"/>
      <c r="AB1160" s="9"/>
      <c r="AC1160" s="9"/>
      <c r="AD1160" s="9"/>
      <c r="AF1160" s="9"/>
      <c r="AG1160" s="9"/>
      <c r="AH1160" s="9"/>
      <c r="AI1160" s="9"/>
      <c r="AJ1160" s="9"/>
      <c r="AL1160" s="9"/>
      <c r="AM1160" s="9"/>
      <c r="AN1160" s="9"/>
      <c r="AO1160" s="9"/>
      <c r="AP1160" s="9"/>
      <c r="AQ1160" s="9"/>
      <c r="AR1160" s="9"/>
      <c r="AS1160" s="9"/>
      <c r="AT1160" s="9"/>
      <c r="AU1160" s="9"/>
      <c r="AV1160" s="9"/>
      <c r="AW1160" s="9"/>
      <c r="AX1160" s="9"/>
      <c r="AY1160" s="9"/>
      <c r="AZ1160" s="9"/>
      <c r="BB1160" s="9"/>
      <c r="BD1160" s="9"/>
      <c r="BF1160" s="9"/>
      <c r="BG1160" s="9"/>
      <c r="BH1160" s="9"/>
      <c r="BI1160" s="9"/>
      <c r="BJ1160" s="9"/>
      <c r="BK1160" s="9"/>
      <c r="BL1160" s="9"/>
      <c r="BM1160" s="9"/>
      <c r="BN1160" s="9"/>
      <c r="BO1160" s="9"/>
      <c r="BP1160" s="9"/>
      <c r="BQ1160" s="9"/>
      <c r="BR1160" s="9"/>
      <c r="BS1160" s="9"/>
      <c r="BT1160" s="9"/>
      <c r="BV1160" s="9"/>
      <c r="BW1160" s="9"/>
      <c r="BX1160" s="9"/>
      <c r="BZ1160" s="9"/>
      <c r="CA1160" s="9"/>
      <c r="CB1160" s="9"/>
      <c r="CC1160" s="9"/>
      <c r="CD1160" s="9"/>
      <c r="CF1160" s="9"/>
      <c r="CH1160" s="9"/>
      <c r="CI1160" s="9"/>
      <c r="CJ1160" s="9"/>
      <c r="CL1160" s="9"/>
      <c r="CM1160" s="9"/>
      <c r="CN1160" s="9"/>
      <c r="CO1160" s="9"/>
      <c r="CP1160" s="9"/>
      <c r="CQ1160" s="9"/>
      <c r="CR1160" s="9"/>
      <c r="CT1160" s="9"/>
      <c r="CU1160" s="9"/>
      <c r="CV1160" s="9"/>
    </row>
    <row r="1161" spans="1:100" x14ac:dyDescent="0.2">
      <c r="A1161" s="9"/>
      <c r="B1161" s="9"/>
      <c r="C1161" s="9"/>
      <c r="D1161" s="9"/>
      <c r="E1161" s="9"/>
      <c r="F1161" s="9"/>
      <c r="H1161" s="9"/>
      <c r="I1161" s="9"/>
      <c r="J1161" s="9"/>
      <c r="L1161" s="9"/>
      <c r="N1161" s="9"/>
      <c r="O1161" s="9"/>
      <c r="P1161" s="9"/>
      <c r="R1161" s="9"/>
      <c r="T1161" s="9"/>
      <c r="V1161" s="9"/>
      <c r="W1161" s="9"/>
      <c r="X1161" s="9"/>
      <c r="Z1161" s="9"/>
      <c r="AA1161" s="9"/>
      <c r="AB1161" s="9"/>
      <c r="AC1161" s="9"/>
      <c r="AD1161" s="9"/>
      <c r="AF1161" s="9"/>
      <c r="AG1161" s="9"/>
      <c r="AH1161" s="9"/>
      <c r="AI1161" s="9"/>
      <c r="AJ1161" s="9"/>
      <c r="AL1161" s="9"/>
      <c r="AM1161" s="9"/>
      <c r="AN1161" s="9"/>
      <c r="AO1161" s="9"/>
      <c r="AP1161" s="9"/>
      <c r="AQ1161" s="9"/>
      <c r="AR1161" s="9"/>
      <c r="AS1161" s="9"/>
      <c r="AT1161" s="9"/>
      <c r="AU1161" s="9"/>
      <c r="AV1161" s="9"/>
      <c r="AW1161" s="9"/>
      <c r="AX1161" s="9"/>
      <c r="AY1161" s="9"/>
      <c r="AZ1161" s="9"/>
      <c r="BB1161" s="9"/>
      <c r="BD1161" s="9"/>
      <c r="BF1161" s="9"/>
      <c r="BG1161" s="9"/>
      <c r="BH1161" s="9"/>
      <c r="BI1161" s="9"/>
      <c r="BJ1161" s="9"/>
      <c r="BK1161" s="9"/>
      <c r="BL1161" s="9"/>
      <c r="BM1161" s="9"/>
      <c r="BN1161" s="9"/>
      <c r="BO1161" s="9"/>
      <c r="BP1161" s="9"/>
      <c r="BQ1161" s="9"/>
      <c r="BR1161" s="9"/>
      <c r="BS1161" s="9"/>
      <c r="BT1161" s="9"/>
      <c r="BV1161" s="9"/>
      <c r="BW1161" s="9"/>
      <c r="BX1161" s="9"/>
      <c r="BZ1161" s="9"/>
      <c r="CA1161" s="9"/>
      <c r="CB1161" s="9"/>
      <c r="CC1161" s="9"/>
      <c r="CD1161" s="9"/>
      <c r="CF1161" s="9"/>
      <c r="CH1161" s="9"/>
      <c r="CI1161" s="9"/>
      <c r="CJ1161" s="9"/>
      <c r="CL1161" s="9"/>
      <c r="CM1161" s="9"/>
      <c r="CN1161" s="9"/>
      <c r="CO1161" s="9"/>
      <c r="CP1161" s="9"/>
      <c r="CQ1161" s="9"/>
      <c r="CR1161" s="9"/>
      <c r="CT1161" s="9"/>
      <c r="CU1161" s="9"/>
      <c r="CV1161" s="9"/>
    </row>
    <row r="1162" spans="1:100" x14ac:dyDescent="0.2">
      <c r="A1162" s="9"/>
      <c r="B1162" s="9"/>
      <c r="C1162" s="9"/>
      <c r="D1162" s="9"/>
      <c r="E1162" s="9"/>
      <c r="F1162" s="9"/>
      <c r="H1162" s="9"/>
      <c r="I1162" s="9"/>
      <c r="J1162" s="9"/>
      <c r="L1162" s="9"/>
      <c r="N1162" s="9"/>
      <c r="O1162" s="9"/>
      <c r="P1162" s="9"/>
      <c r="R1162" s="9"/>
      <c r="T1162" s="9"/>
      <c r="V1162" s="9"/>
      <c r="W1162" s="9"/>
      <c r="X1162" s="9"/>
      <c r="Z1162" s="9"/>
      <c r="AA1162" s="9"/>
      <c r="AB1162" s="9"/>
      <c r="AC1162" s="9"/>
      <c r="AD1162" s="9"/>
      <c r="AF1162" s="9"/>
      <c r="AG1162" s="9"/>
      <c r="AH1162" s="9"/>
      <c r="AI1162" s="9"/>
      <c r="AJ1162" s="9"/>
      <c r="AL1162" s="9"/>
      <c r="AM1162" s="9"/>
      <c r="AN1162" s="9"/>
      <c r="AO1162" s="9"/>
      <c r="AP1162" s="9"/>
      <c r="AQ1162" s="9"/>
      <c r="AR1162" s="9"/>
      <c r="AS1162" s="9"/>
      <c r="AT1162" s="9"/>
      <c r="AU1162" s="9"/>
      <c r="AV1162" s="9"/>
      <c r="AW1162" s="9"/>
      <c r="AX1162" s="9"/>
      <c r="AY1162" s="9"/>
      <c r="AZ1162" s="9"/>
      <c r="BB1162" s="9"/>
      <c r="BD1162" s="9"/>
      <c r="BF1162" s="9"/>
      <c r="BG1162" s="9"/>
      <c r="BH1162" s="9"/>
      <c r="BI1162" s="9"/>
      <c r="BJ1162" s="9"/>
      <c r="BK1162" s="9"/>
      <c r="BL1162" s="9"/>
      <c r="BM1162" s="9"/>
      <c r="BN1162" s="9"/>
      <c r="BO1162" s="9"/>
      <c r="BP1162" s="9"/>
      <c r="BQ1162" s="9"/>
      <c r="BR1162" s="9"/>
      <c r="BS1162" s="9"/>
      <c r="BT1162" s="9"/>
      <c r="BV1162" s="9"/>
      <c r="BW1162" s="9"/>
      <c r="BX1162" s="9"/>
      <c r="BZ1162" s="9"/>
      <c r="CA1162" s="9"/>
      <c r="CB1162" s="9"/>
      <c r="CC1162" s="9"/>
      <c r="CD1162" s="9"/>
      <c r="CF1162" s="9"/>
      <c r="CH1162" s="9"/>
      <c r="CI1162" s="9"/>
      <c r="CJ1162" s="9"/>
      <c r="CL1162" s="9"/>
      <c r="CM1162" s="9"/>
      <c r="CN1162" s="9"/>
      <c r="CO1162" s="9"/>
      <c r="CP1162" s="9"/>
      <c r="CQ1162" s="9"/>
      <c r="CR1162" s="9"/>
      <c r="CT1162" s="9"/>
      <c r="CU1162" s="9"/>
      <c r="CV1162" s="9"/>
    </row>
    <row r="1163" spans="1:100" x14ac:dyDescent="0.2">
      <c r="A1163" s="9"/>
      <c r="B1163" s="9"/>
      <c r="C1163" s="9"/>
      <c r="D1163" s="9"/>
      <c r="E1163" s="9"/>
      <c r="F1163" s="9"/>
      <c r="H1163" s="9"/>
      <c r="I1163" s="9"/>
      <c r="J1163" s="9"/>
      <c r="L1163" s="9"/>
      <c r="N1163" s="9"/>
      <c r="O1163" s="9"/>
      <c r="P1163" s="9"/>
      <c r="R1163" s="9"/>
      <c r="T1163" s="9"/>
      <c r="V1163" s="9"/>
      <c r="W1163" s="9"/>
      <c r="X1163" s="9"/>
      <c r="Z1163" s="9"/>
      <c r="AA1163" s="9"/>
      <c r="AB1163" s="9"/>
      <c r="AC1163" s="9"/>
      <c r="AD1163" s="9"/>
      <c r="AF1163" s="9"/>
      <c r="AG1163" s="9"/>
      <c r="AH1163" s="9"/>
      <c r="AI1163" s="9"/>
      <c r="AJ1163" s="9"/>
      <c r="AL1163" s="9"/>
      <c r="AM1163" s="9"/>
      <c r="AN1163" s="9"/>
      <c r="AO1163" s="9"/>
      <c r="AP1163" s="9"/>
      <c r="AQ1163" s="9"/>
      <c r="AR1163" s="9"/>
      <c r="AS1163" s="9"/>
      <c r="AT1163" s="9"/>
      <c r="AU1163" s="9"/>
      <c r="AV1163" s="9"/>
      <c r="AW1163" s="9"/>
      <c r="AX1163" s="9"/>
      <c r="AY1163" s="9"/>
      <c r="AZ1163" s="9"/>
      <c r="BB1163" s="9"/>
      <c r="BD1163" s="9"/>
      <c r="BF1163" s="9"/>
      <c r="BG1163" s="9"/>
      <c r="BH1163" s="9"/>
      <c r="BI1163" s="9"/>
      <c r="BJ1163" s="9"/>
      <c r="BK1163" s="9"/>
      <c r="BL1163" s="9"/>
      <c r="BM1163" s="9"/>
      <c r="BN1163" s="9"/>
      <c r="BO1163" s="9"/>
      <c r="BP1163" s="9"/>
      <c r="BQ1163" s="9"/>
      <c r="BR1163" s="9"/>
      <c r="BS1163" s="9"/>
      <c r="BT1163" s="9"/>
      <c r="BV1163" s="9"/>
      <c r="BW1163" s="9"/>
      <c r="BX1163" s="9"/>
      <c r="BZ1163" s="9"/>
      <c r="CA1163" s="9"/>
      <c r="CB1163" s="9"/>
      <c r="CC1163" s="9"/>
      <c r="CD1163" s="9"/>
      <c r="CF1163" s="9"/>
      <c r="CH1163" s="9"/>
      <c r="CI1163" s="9"/>
      <c r="CJ1163" s="9"/>
      <c r="CL1163" s="9"/>
      <c r="CM1163" s="9"/>
      <c r="CN1163" s="9"/>
      <c r="CO1163" s="9"/>
      <c r="CP1163" s="9"/>
      <c r="CQ1163" s="9"/>
      <c r="CR1163" s="9"/>
      <c r="CT1163" s="9"/>
      <c r="CU1163" s="9"/>
      <c r="CV1163" s="9"/>
    </row>
    <row r="1164" spans="1:100" x14ac:dyDescent="0.2">
      <c r="A1164" s="9"/>
      <c r="B1164" s="9"/>
      <c r="C1164" s="9"/>
      <c r="D1164" s="9"/>
      <c r="E1164" s="9"/>
      <c r="F1164" s="9"/>
      <c r="H1164" s="9"/>
      <c r="I1164" s="9"/>
      <c r="J1164" s="9"/>
      <c r="L1164" s="9"/>
      <c r="N1164" s="9"/>
      <c r="O1164" s="9"/>
      <c r="P1164" s="9"/>
      <c r="R1164" s="9"/>
      <c r="T1164" s="9"/>
      <c r="V1164" s="9"/>
      <c r="W1164" s="9"/>
      <c r="X1164" s="9"/>
      <c r="Z1164" s="9"/>
      <c r="AA1164" s="9"/>
      <c r="AB1164" s="9"/>
      <c r="AC1164" s="9"/>
      <c r="AD1164" s="9"/>
      <c r="AF1164" s="9"/>
      <c r="AG1164" s="9"/>
      <c r="AH1164" s="9"/>
      <c r="AI1164" s="9"/>
      <c r="AJ1164" s="9"/>
      <c r="AL1164" s="9"/>
      <c r="AM1164" s="9"/>
      <c r="AN1164" s="9"/>
      <c r="AO1164" s="9"/>
      <c r="AP1164" s="9"/>
      <c r="AQ1164" s="9"/>
      <c r="AR1164" s="9"/>
      <c r="AS1164" s="9"/>
      <c r="AT1164" s="9"/>
      <c r="AU1164" s="9"/>
      <c r="AV1164" s="9"/>
      <c r="AW1164" s="9"/>
      <c r="AX1164" s="9"/>
      <c r="AY1164" s="9"/>
      <c r="AZ1164" s="9"/>
      <c r="BB1164" s="9"/>
      <c r="BD1164" s="9"/>
      <c r="BF1164" s="9"/>
      <c r="BG1164" s="9"/>
      <c r="BH1164" s="9"/>
      <c r="BI1164" s="9"/>
      <c r="BJ1164" s="9"/>
      <c r="BK1164" s="9"/>
      <c r="BL1164" s="9"/>
      <c r="BM1164" s="9"/>
      <c r="BN1164" s="9"/>
      <c r="BO1164" s="9"/>
      <c r="BP1164" s="9"/>
      <c r="BQ1164" s="9"/>
      <c r="BR1164" s="9"/>
      <c r="BS1164" s="9"/>
      <c r="BT1164" s="9"/>
      <c r="BV1164" s="9"/>
      <c r="BW1164" s="9"/>
      <c r="BX1164" s="9"/>
      <c r="BZ1164" s="9"/>
      <c r="CA1164" s="9"/>
      <c r="CB1164" s="9"/>
      <c r="CC1164" s="9"/>
      <c r="CD1164" s="9"/>
      <c r="CF1164" s="9"/>
      <c r="CH1164" s="9"/>
      <c r="CI1164" s="9"/>
      <c r="CJ1164" s="9"/>
      <c r="CL1164" s="9"/>
      <c r="CM1164" s="9"/>
      <c r="CN1164" s="9"/>
      <c r="CO1164" s="9"/>
      <c r="CP1164" s="9"/>
      <c r="CQ1164" s="9"/>
      <c r="CR1164" s="9"/>
      <c r="CT1164" s="9"/>
      <c r="CU1164" s="9"/>
      <c r="CV1164" s="9"/>
    </row>
    <row r="1165" spans="1:100" x14ac:dyDescent="0.2">
      <c r="A1165" s="9"/>
      <c r="B1165" s="9"/>
      <c r="C1165" s="9"/>
      <c r="D1165" s="9"/>
      <c r="E1165" s="9"/>
      <c r="F1165" s="9"/>
      <c r="H1165" s="9"/>
      <c r="I1165" s="9"/>
      <c r="J1165" s="9"/>
      <c r="L1165" s="9"/>
      <c r="N1165" s="9"/>
      <c r="O1165" s="9"/>
      <c r="P1165" s="9"/>
      <c r="R1165" s="9"/>
      <c r="T1165" s="9"/>
      <c r="V1165" s="9"/>
      <c r="W1165" s="9"/>
      <c r="X1165" s="9"/>
      <c r="Z1165" s="9"/>
      <c r="AA1165" s="9"/>
      <c r="AB1165" s="9"/>
      <c r="AC1165" s="9"/>
      <c r="AD1165" s="9"/>
      <c r="AF1165" s="9"/>
      <c r="AG1165" s="9"/>
      <c r="AH1165" s="9"/>
      <c r="AI1165" s="9"/>
      <c r="AJ1165" s="9"/>
      <c r="AL1165" s="9"/>
      <c r="AM1165" s="9"/>
      <c r="AN1165" s="9"/>
      <c r="AO1165" s="9"/>
      <c r="AP1165" s="9"/>
      <c r="AQ1165" s="9"/>
      <c r="AR1165" s="9"/>
      <c r="AS1165" s="9"/>
      <c r="AT1165" s="9"/>
      <c r="AU1165" s="9"/>
      <c r="AV1165" s="9"/>
      <c r="AW1165" s="9"/>
      <c r="AX1165" s="9"/>
      <c r="AY1165" s="9"/>
      <c r="AZ1165" s="9"/>
      <c r="BB1165" s="9"/>
      <c r="BD1165" s="9"/>
      <c r="BF1165" s="9"/>
      <c r="BG1165" s="9"/>
      <c r="BH1165" s="9"/>
      <c r="BI1165" s="9"/>
      <c r="BJ1165" s="9"/>
      <c r="BK1165" s="9"/>
      <c r="BL1165" s="9"/>
      <c r="BM1165" s="9"/>
      <c r="BN1165" s="9"/>
      <c r="BO1165" s="9"/>
      <c r="BP1165" s="9"/>
      <c r="BQ1165" s="9"/>
      <c r="BR1165" s="9"/>
      <c r="BS1165" s="9"/>
      <c r="BT1165" s="9"/>
      <c r="BV1165" s="9"/>
      <c r="BW1165" s="9"/>
      <c r="BX1165" s="9"/>
      <c r="BZ1165" s="9"/>
      <c r="CA1165" s="9"/>
      <c r="CB1165" s="9"/>
      <c r="CC1165" s="9"/>
      <c r="CD1165" s="9"/>
      <c r="CF1165" s="9"/>
      <c r="CH1165" s="9"/>
      <c r="CI1165" s="9"/>
      <c r="CJ1165" s="9"/>
      <c r="CL1165" s="9"/>
      <c r="CM1165" s="9"/>
      <c r="CN1165" s="9"/>
      <c r="CO1165" s="9"/>
      <c r="CP1165" s="9"/>
      <c r="CQ1165" s="9"/>
      <c r="CR1165" s="9"/>
      <c r="CT1165" s="9"/>
      <c r="CU1165" s="9"/>
      <c r="CV1165" s="9"/>
    </row>
    <row r="1166" spans="1:100" x14ac:dyDescent="0.2">
      <c r="A1166" s="9"/>
      <c r="B1166" s="9"/>
      <c r="C1166" s="9"/>
      <c r="D1166" s="9"/>
      <c r="E1166" s="9"/>
      <c r="F1166" s="9"/>
      <c r="H1166" s="9"/>
      <c r="I1166" s="9"/>
      <c r="J1166" s="9"/>
      <c r="L1166" s="9"/>
      <c r="N1166" s="9"/>
      <c r="O1166" s="9"/>
      <c r="P1166" s="9"/>
      <c r="R1166" s="9"/>
      <c r="T1166" s="9"/>
      <c r="V1166" s="9"/>
      <c r="W1166" s="9"/>
      <c r="X1166" s="9"/>
      <c r="Z1166" s="9"/>
      <c r="AA1166" s="9"/>
      <c r="AB1166" s="9"/>
      <c r="AC1166" s="9"/>
      <c r="AD1166" s="9"/>
      <c r="AF1166" s="9"/>
      <c r="AG1166" s="9"/>
      <c r="AH1166" s="9"/>
      <c r="AI1166" s="9"/>
      <c r="AJ1166" s="9"/>
      <c r="AL1166" s="9"/>
      <c r="AM1166" s="9"/>
      <c r="AN1166" s="9"/>
      <c r="AO1166" s="9"/>
      <c r="AP1166" s="9"/>
      <c r="AQ1166" s="9"/>
      <c r="AR1166" s="9"/>
      <c r="AS1166" s="9"/>
      <c r="AT1166" s="9"/>
      <c r="AU1166" s="9"/>
      <c r="AV1166" s="9"/>
      <c r="AW1166" s="9"/>
      <c r="AX1166" s="9"/>
      <c r="AY1166" s="9"/>
      <c r="AZ1166" s="9"/>
      <c r="BB1166" s="9"/>
      <c r="BD1166" s="9"/>
      <c r="BF1166" s="9"/>
      <c r="BG1166" s="9"/>
      <c r="BH1166" s="9"/>
      <c r="BI1166" s="9"/>
      <c r="BJ1166" s="9"/>
      <c r="BK1166" s="9"/>
      <c r="BL1166" s="9"/>
      <c r="BM1166" s="9"/>
      <c r="BN1166" s="9"/>
      <c r="BO1166" s="9"/>
      <c r="BP1166" s="9"/>
      <c r="BQ1166" s="9"/>
      <c r="BR1166" s="9"/>
      <c r="BS1166" s="9"/>
      <c r="BT1166" s="9"/>
      <c r="BV1166" s="9"/>
      <c r="BW1166" s="9"/>
      <c r="BX1166" s="9"/>
      <c r="BZ1166" s="9"/>
      <c r="CA1166" s="9"/>
      <c r="CB1166" s="9"/>
      <c r="CC1166" s="9"/>
      <c r="CD1166" s="9"/>
      <c r="CF1166" s="9"/>
      <c r="CH1166" s="9"/>
      <c r="CI1166" s="9"/>
      <c r="CJ1166" s="9"/>
      <c r="CL1166" s="9"/>
      <c r="CM1166" s="9"/>
      <c r="CN1166" s="9"/>
      <c r="CO1166" s="9"/>
      <c r="CP1166" s="9"/>
      <c r="CQ1166" s="9"/>
      <c r="CR1166" s="9"/>
      <c r="CT1166" s="9"/>
      <c r="CU1166" s="9"/>
      <c r="CV1166" s="9"/>
    </row>
    <row r="1167" spans="1:100" x14ac:dyDescent="0.2">
      <c r="A1167" s="9"/>
      <c r="B1167" s="9"/>
      <c r="C1167" s="9"/>
      <c r="D1167" s="9"/>
      <c r="E1167" s="9"/>
      <c r="F1167" s="9"/>
      <c r="H1167" s="9"/>
      <c r="I1167" s="9"/>
      <c r="J1167" s="9"/>
      <c r="L1167" s="9"/>
      <c r="N1167" s="9"/>
      <c r="O1167" s="9"/>
      <c r="P1167" s="9"/>
      <c r="R1167" s="9"/>
      <c r="T1167" s="9"/>
      <c r="V1167" s="9"/>
      <c r="W1167" s="9"/>
      <c r="X1167" s="9"/>
      <c r="Z1167" s="9"/>
      <c r="AA1167" s="9"/>
      <c r="AB1167" s="9"/>
      <c r="AC1167" s="9"/>
      <c r="AD1167" s="9"/>
      <c r="AF1167" s="9"/>
      <c r="AG1167" s="9"/>
      <c r="AH1167" s="9"/>
      <c r="AI1167" s="9"/>
      <c r="AJ1167" s="9"/>
      <c r="AL1167" s="9"/>
      <c r="AM1167" s="9"/>
      <c r="AN1167" s="9"/>
      <c r="AO1167" s="9"/>
      <c r="AP1167" s="9"/>
      <c r="AQ1167" s="9"/>
      <c r="AR1167" s="9"/>
      <c r="AS1167" s="9"/>
      <c r="AT1167" s="9"/>
      <c r="AU1167" s="9"/>
      <c r="AV1167" s="9"/>
      <c r="AW1167" s="9"/>
      <c r="AX1167" s="9"/>
      <c r="AY1167" s="9"/>
      <c r="AZ1167" s="9"/>
      <c r="BB1167" s="9"/>
      <c r="BD1167" s="9"/>
      <c r="BF1167" s="9"/>
      <c r="BG1167" s="9"/>
      <c r="BH1167" s="9"/>
      <c r="BI1167" s="9"/>
      <c r="BJ1167" s="9"/>
      <c r="BK1167" s="9"/>
      <c r="BL1167" s="9"/>
      <c r="BM1167" s="9"/>
      <c r="BN1167" s="9"/>
      <c r="BO1167" s="9"/>
      <c r="BP1167" s="9"/>
      <c r="BQ1167" s="9"/>
      <c r="BR1167" s="9"/>
      <c r="BS1167" s="9"/>
      <c r="BT1167" s="9"/>
      <c r="BV1167" s="9"/>
      <c r="BW1167" s="9"/>
      <c r="BX1167" s="9"/>
      <c r="BZ1167" s="9"/>
      <c r="CA1167" s="9"/>
      <c r="CB1167" s="9"/>
      <c r="CC1167" s="9"/>
      <c r="CD1167" s="9"/>
      <c r="CF1167" s="9"/>
      <c r="CH1167" s="9"/>
      <c r="CI1167" s="9"/>
      <c r="CJ1167" s="9"/>
      <c r="CL1167" s="9"/>
      <c r="CM1167" s="9"/>
      <c r="CN1167" s="9"/>
      <c r="CO1167" s="9"/>
      <c r="CP1167" s="9"/>
      <c r="CQ1167" s="9"/>
      <c r="CR1167" s="9"/>
      <c r="CT1167" s="9"/>
      <c r="CU1167" s="9"/>
      <c r="CV1167" s="9"/>
    </row>
    <row r="1168" spans="1:100" x14ac:dyDescent="0.2">
      <c r="A1168" s="9"/>
      <c r="B1168" s="9"/>
      <c r="C1168" s="9"/>
      <c r="D1168" s="9"/>
      <c r="E1168" s="9"/>
      <c r="F1168" s="9"/>
      <c r="H1168" s="9"/>
      <c r="I1168" s="9"/>
      <c r="J1168" s="9"/>
      <c r="L1168" s="9"/>
      <c r="N1168" s="9"/>
      <c r="O1168" s="9"/>
      <c r="P1168" s="9"/>
      <c r="R1168" s="9"/>
      <c r="T1168" s="9"/>
      <c r="V1168" s="9"/>
      <c r="W1168" s="9"/>
      <c r="X1168" s="9"/>
      <c r="Z1168" s="9"/>
      <c r="AA1168" s="9"/>
      <c r="AB1168" s="9"/>
      <c r="AC1168" s="9"/>
      <c r="AD1168" s="9"/>
      <c r="AF1168" s="9"/>
      <c r="AG1168" s="9"/>
      <c r="AH1168" s="9"/>
      <c r="AI1168" s="9"/>
      <c r="AJ1168" s="9"/>
      <c r="AL1168" s="9"/>
      <c r="AM1168" s="9"/>
      <c r="AN1168" s="9"/>
      <c r="AO1168" s="9"/>
      <c r="AP1168" s="9"/>
      <c r="AQ1168" s="9"/>
      <c r="AR1168" s="9"/>
      <c r="AS1168" s="9"/>
      <c r="AT1168" s="9"/>
      <c r="AU1168" s="9"/>
      <c r="AV1168" s="9"/>
      <c r="AW1168" s="9"/>
      <c r="AX1168" s="9"/>
      <c r="AY1168" s="9"/>
      <c r="AZ1168" s="9"/>
      <c r="BB1168" s="9"/>
      <c r="BD1168" s="9"/>
      <c r="BF1168" s="9"/>
      <c r="BG1168" s="9"/>
      <c r="BH1168" s="9"/>
      <c r="BI1168" s="9"/>
      <c r="BJ1168" s="9"/>
      <c r="BK1168" s="9"/>
      <c r="BL1168" s="9"/>
      <c r="BM1168" s="9"/>
      <c r="BN1168" s="9"/>
      <c r="BO1168" s="9"/>
      <c r="BP1168" s="9"/>
      <c r="BQ1168" s="9"/>
      <c r="BR1168" s="9"/>
      <c r="BS1168" s="9"/>
      <c r="BT1168" s="9"/>
      <c r="BV1168" s="9"/>
      <c r="BW1168" s="9"/>
      <c r="BX1168" s="9"/>
      <c r="BZ1168" s="9"/>
      <c r="CA1168" s="9"/>
      <c r="CB1168" s="9"/>
      <c r="CC1168" s="9"/>
      <c r="CD1168" s="9"/>
      <c r="CF1168" s="9"/>
      <c r="CH1168" s="9"/>
      <c r="CI1168" s="9"/>
      <c r="CJ1168" s="9"/>
      <c r="CL1168" s="9"/>
      <c r="CM1168" s="9"/>
      <c r="CN1168" s="9"/>
      <c r="CO1168" s="9"/>
      <c r="CP1168" s="9"/>
      <c r="CQ1168" s="9"/>
      <c r="CR1168" s="9"/>
      <c r="CT1168" s="9"/>
      <c r="CU1168" s="9"/>
      <c r="CV1168" s="9"/>
    </row>
    <row r="1169" spans="1:100" x14ac:dyDescent="0.2">
      <c r="A1169" s="9"/>
      <c r="B1169" s="9"/>
      <c r="C1169" s="9"/>
      <c r="D1169" s="9"/>
      <c r="E1169" s="9"/>
      <c r="F1169" s="9"/>
      <c r="H1169" s="9"/>
      <c r="I1169" s="9"/>
      <c r="J1169" s="9"/>
      <c r="L1169" s="9"/>
      <c r="N1169" s="9"/>
      <c r="O1169" s="9"/>
      <c r="P1169" s="9"/>
      <c r="R1169" s="9"/>
      <c r="T1169" s="9"/>
      <c r="V1169" s="9"/>
      <c r="W1169" s="9"/>
      <c r="X1169" s="9"/>
      <c r="Z1169" s="9"/>
      <c r="AA1169" s="9"/>
      <c r="AB1169" s="9"/>
      <c r="AC1169" s="9"/>
      <c r="AD1169" s="9"/>
      <c r="AF1169" s="9"/>
      <c r="AG1169" s="9"/>
      <c r="AH1169" s="9"/>
      <c r="AI1169" s="9"/>
      <c r="AJ1169" s="9"/>
      <c r="AL1169" s="9"/>
      <c r="AM1169" s="9"/>
      <c r="AN1169" s="9"/>
      <c r="AO1169" s="9"/>
      <c r="AP1169" s="9"/>
      <c r="AQ1169" s="9"/>
      <c r="AR1169" s="9"/>
      <c r="AS1169" s="9"/>
      <c r="AT1169" s="9"/>
      <c r="AU1169" s="9"/>
      <c r="AV1169" s="9"/>
      <c r="AW1169" s="9"/>
      <c r="AX1169" s="9"/>
      <c r="AY1169" s="9"/>
      <c r="AZ1169" s="9"/>
      <c r="BB1169" s="9"/>
      <c r="BD1169" s="9"/>
      <c r="BF1169" s="9"/>
      <c r="BG1169" s="9"/>
      <c r="BH1169" s="9"/>
      <c r="BI1169" s="9"/>
      <c r="BJ1169" s="9"/>
      <c r="BK1169" s="9"/>
      <c r="BL1169" s="9"/>
      <c r="BM1169" s="9"/>
      <c r="BN1169" s="9"/>
      <c r="BO1169" s="9"/>
      <c r="BP1169" s="9"/>
      <c r="BQ1169" s="9"/>
      <c r="BR1169" s="9"/>
      <c r="BS1169" s="9"/>
      <c r="BT1169" s="9"/>
      <c r="BV1169" s="9"/>
      <c r="BW1169" s="9"/>
      <c r="BX1169" s="9"/>
      <c r="BZ1169" s="9"/>
      <c r="CA1169" s="9"/>
      <c r="CB1169" s="9"/>
      <c r="CC1169" s="9"/>
      <c r="CD1169" s="9"/>
      <c r="CF1169" s="9"/>
      <c r="CH1169" s="9"/>
      <c r="CI1169" s="9"/>
      <c r="CJ1169" s="9"/>
      <c r="CL1169" s="9"/>
      <c r="CM1169" s="9"/>
      <c r="CN1169" s="9"/>
      <c r="CO1169" s="9"/>
      <c r="CP1169" s="9"/>
      <c r="CQ1169" s="9"/>
      <c r="CR1169" s="9"/>
      <c r="CT1169" s="9"/>
      <c r="CU1169" s="9"/>
      <c r="CV1169" s="9"/>
    </row>
    <row r="1170" spans="1:100" x14ac:dyDescent="0.2">
      <c r="A1170" s="9"/>
      <c r="B1170" s="9"/>
      <c r="C1170" s="9"/>
      <c r="D1170" s="9"/>
      <c r="E1170" s="9"/>
      <c r="F1170" s="9"/>
      <c r="H1170" s="9"/>
      <c r="I1170" s="9"/>
      <c r="J1170" s="9"/>
      <c r="L1170" s="9"/>
      <c r="N1170" s="9"/>
      <c r="O1170" s="9"/>
      <c r="P1170" s="9"/>
      <c r="R1170" s="9"/>
      <c r="T1170" s="9"/>
      <c r="V1170" s="9"/>
      <c r="W1170" s="9"/>
      <c r="X1170" s="9"/>
      <c r="Z1170" s="9"/>
      <c r="AA1170" s="9"/>
      <c r="AB1170" s="9"/>
      <c r="AC1170" s="9"/>
      <c r="AD1170" s="9"/>
      <c r="AF1170" s="9"/>
      <c r="AG1170" s="9"/>
      <c r="AH1170" s="9"/>
      <c r="AI1170" s="9"/>
      <c r="AJ1170" s="9"/>
      <c r="AL1170" s="9"/>
      <c r="AM1170" s="9"/>
      <c r="AN1170" s="9"/>
      <c r="AO1170" s="9"/>
      <c r="AP1170" s="9"/>
      <c r="AQ1170" s="9"/>
      <c r="AR1170" s="9"/>
      <c r="AS1170" s="9"/>
      <c r="AT1170" s="9"/>
      <c r="AU1170" s="9"/>
      <c r="AV1170" s="9"/>
      <c r="AW1170" s="9"/>
      <c r="AX1170" s="9"/>
      <c r="AY1170" s="9"/>
      <c r="AZ1170" s="9"/>
      <c r="BB1170" s="9"/>
      <c r="BD1170" s="9"/>
      <c r="BF1170" s="9"/>
      <c r="BG1170" s="9"/>
      <c r="BH1170" s="9"/>
      <c r="BI1170" s="9"/>
      <c r="BJ1170" s="9"/>
      <c r="BK1170" s="9"/>
      <c r="BL1170" s="9"/>
      <c r="BM1170" s="9"/>
      <c r="BN1170" s="9"/>
      <c r="BO1170" s="9"/>
      <c r="BP1170" s="9"/>
      <c r="BQ1170" s="9"/>
      <c r="BR1170" s="9"/>
      <c r="BS1170" s="9"/>
      <c r="BT1170" s="9"/>
      <c r="BV1170" s="9"/>
      <c r="BW1170" s="9"/>
      <c r="BX1170" s="9"/>
      <c r="BZ1170" s="9"/>
      <c r="CA1170" s="9"/>
      <c r="CB1170" s="9"/>
      <c r="CC1170" s="9"/>
      <c r="CD1170" s="9"/>
      <c r="CF1170" s="9"/>
      <c r="CH1170" s="9"/>
      <c r="CI1170" s="9"/>
      <c r="CJ1170" s="9"/>
      <c r="CL1170" s="9"/>
      <c r="CM1170" s="9"/>
      <c r="CN1170" s="9"/>
      <c r="CO1170" s="9"/>
      <c r="CP1170" s="9"/>
      <c r="CQ1170" s="9"/>
      <c r="CR1170" s="9"/>
      <c r="CT1170" s="9"/>
      <c r="CU1170" s="9"/>
      <c r="CV1170" s="9"/>
    </row>
    <row r="1171" spans="1:100" x14ac:dyDescent="0.2">
      <c r="A1171" s="9"/>
      <c r="B1171" s="9"/>
      <c r="C1171" s="9"/>
      <c r="D1171" s="9"/>
      <c r="E1171" s="9"/>
      <c r="F1171" s="9"/>
      <c r="H1171" s="9"/>
      <c r="I1171" s="9"/>
      <c r="J1171" s="9"/>
      <c r="L1171" s="9"/>
      <c r="N1171" s="9"/>
      <c r="O1171" s="9"/>
      <c r="P1171" s="9"/>
      <c r="R1171" s="9"/>
      <c r="T1171" s="9"/>
      <c r="V1171" s="9"/>
      <c r="W1171" s="9"/>
      <c r="X1171" s="9"/>
      <c r="Z1171" s="9"/>
      <c r="AA1171" s="9"/>
      <c r="AB1171" s="9"/>
      <c r="AC1171" s="9"/>
      <c r="AD1171" s="9"/>
      <c r="AF1171" s="9"/>
      <c r="AG1171" s="9"/>
      <c r="AH1171" s="9"/>
      <c r="AI1171" s="9"/>
      <c r="AJ1171" s="9"/>
      <c r="AL1171" s="9"/>
      <c r="AM1171" s="9"/>
      <c r="AN1171" s="9"/>
      <c r="AO1171" s="9"/>
      <c r="AP1171" s="9"/>
      <c r="AQ1171" s="9"/>
      <c r="AR1171" s="9"/>
      <c r="AS1171" s="9"/>
      <c r="AT1171" s="9"/>
      <c r="AU1171" s="9"/>
      <c r="AV1171" s="9"/>
      <c r="AW1171" s="9"/>
      <c r="AX1171" s="9"/>
      <c r="AY1171" s="9"/>
      <c r="AZ1171" s="9"/>
      <c r="BB1171" s="9"/>
      <c r="BD1171" s="9"/>
      <c r="BF1171" s="9"/>
      <c r="BG1171" s="9"/>
      <c r="BH1171" s="9"/>
      <c r="BI1171" s="9"/>
      <c r="BJ1171" s="9"/>
      <c r="BK1171" s="9"/>
      <c r="BL1171" s="9"/>
      <c r="BM1171" s="9"/>
      <c r="BN1171" s="9"/>
      <c r="BO1171" s="9"/>
      <c r="BP1171" s="9"/>
      <c r="BQ1171" s="9"/>
      <c r="BR1171" s="9"/>
      <c r="BS1171" s="9"/>
      <c r="BT1171" s="9"/>
      <c r="BV1171" s="9"/>
      <c r="BW1171" s="9"/>
      <c r="BX1171" s="9"/>
      <c r="BZ1171" s="9"/>
      <c r="CA1171" s="9"/>
      <c r="CB1171" s="9"/>
      <c r="CC1171" s="9"/>
      <c r="CD1171" s="9"/>
      <c r="CF1171" s="9"/>
      <c r="CH1171" s="9"/>
      <c r="CI1171" s="9"/>
      <c r="CJ1171" s="9"/>
      <c r="CL1171" s="9"/>
      <c r="CM1171" s="9"/>
      <c r="CN1171" s="9"/>
      <c r="CO1171" s="9"/>
      <c r="CP1171" s="9"/>
      <c r="CQ1171" s="9"/>
      <c r="CR1171" s="9"/>
      <c r="CT1171" s="9"/>
      <c r="CU1171" s="9"/>
      <c r="CV1171" s="9"/>
    </row>
    <row r="1172" spans="1:100" x14ac:dyDescent="0.2">
      <c r="A1172" s="9"/>
      <c r="B1172" s="9"/>
      <c r="C1172" s="9"/>
      <c r="D1172" s="9"/>
      <c r="E1172" s="9"/>
      <c r="F1172" s="9"/>
      <c r="H1172" s="9"/>
      <c r="I1172" s="9"/>
      <c r="J1172" s="9"/>
      <c r="L1172" s="9"/>
      <c r="N1172" s="9"/>
      <c r="O1172" s="9"/>
      <c r="P1172" s="9"/>
      <c r="R1172" s="9"/>
      <c r="T1172" s="9"/>
      <c r="V1172" s="9"/>
      <c r="W1172" s="9"/>
      <c r="X1172" s="9"/>
      <c r="Z1172" s="9"/>
      <c r="AA1172" s="9"/>
      <c r="AB1172" s="9"/>
      <c r="AC1172" s="9"/>
      <c r="AD1172" s="9"/>
      <c r="AF1172" s="9"/>
      <c r="AG1172" s="9"/>
      <c r="AH1172" s="9"/>
      <c r="AI1172" s="9"/>
      <c r="AJ1172" s="9"/>
      <c r="AL1172" s="9"/>
      <c r="AM1172" s="9"/>
      <c r="AN1172" s="9"/>
      <c r="AO1172" s="9"/>
      <c r="AP1172" s="9"/>
      <c r="AQ1172" s="9"/>
      <c r="AR1172" s="9"/>
      <c r="AS1172" s="9"/>
      <c r="AT1172" s="9"/>
      <c r="AU1172" s="9"/>
      <c r="AV1172" s="9"/>
      <c r="AW1172" s="9"/>
      <c r="AX1172" s="9"/>
      <c r="AY1172" s="9"/>
      <c r="AZ1172" s="9"/>
      <c r="BB1172" s="9"/>
      <c r="BD1172" s="9"/>
      <c r="BF1172" s="9"/>
      <c r="BG1172" s="9"/>
      <c r="BH1172" s="9"/>
      <c r="BI1172" s="9"/>
      <c r="BJ1172" s="9"/>
      <c r="BK1172" s="9"/>
      <c r="BL1172" s="9"/>
      <c r="BM1172" s="9"/>
      <c r="BN1172" s="9"/>
      <c r="BO1172" s="9"/>
      <c r="BP1172" s="9"/>
      <c r="BQ1172" s="9"/>
      <c r="BR1172" s="9"/>
      <c r="BS1172" s="9"/>
      <c r="BT1172" s="9"/>
      <c r="BV1172" s="9"/>
      <c r="BW1172" s="9"/>
      <c r="BX1172" s="9"/>
      <c r="BZ1172" s="9"/>
      <c r="CA1172" s="9"/>
      <c r="CB1172" s="9"/>
      <c r="CC1172" s="9"/>
      <c r="CD1172" s="9"/>
      <c r="CF1172" s="9"/>
      <c r="CH1172" s="9"/>
      <c r="CI1172" s="9"/>
      <c r="CJ1172" s="9"/>
      <c r="CL1172" s="9"/>
      <c r="CM1172" s="9"/>
      <c r="CN1172" s="9"/>
      <c r="CO1172" s="9"/>
      <c r="CP1172" s="9"/>
      <c r="CQ1172" s="9"/>
      <c r="CR1172" s="9"/>
      <c r="CT1172" s="9"/>
      <c r="CU1172" s="9"/>
      <c r="CV1172" s="9"/>
    </row>
    <row r="1173" spans="1:100" x14ac:dyDescent="0.2">
      <c r="A1173" s="9"/>
      <c r="B1173" s="9"/>
      <c r="C1173" s="9"/>
      <c r="D1173" s="9"/>
      <c r="E1173" s="9"/>
      <c r="F1173" s="9"/>
      <c r="H1173" s="9"/>
      <c r="I1173" s="9"/>
      <c r="J1173" s="9"/>
      <c r="L1173" s="9"/>
      <c r="N1173" s="9"/>
      <c r="O1173" s="9"/>
      <c r="P1173" s="9"/>
      <c r="R1173" s="9"/>
      <c r="T1173" s="9"/>
      <c r="V1173" s="9"/>
      <c r="W1173" s="9"/>
      <c r="X1173" s="9"/>
      <c r="Z1173" s="9"/>
      <c r="AA1173" s="9"/>
      <c r="AB1173" s="9"/>
      <c r="AC1173" s="9"/>
      <c r="AD1173" s="9"/>
      <c r="AF1173" s="9"/>
      <c r="AG1173" s="9"/>
      <c r="AH1173" s="9"/>
      <c r="AI1173" s="9"/>
      <c r="AJ1173" s="9"/>
      <c r="AL1173" s="9"/>
      <c r="AM1173" s="9"/>
      <c r="AN1173" s="9"/>
      <c r="AO1173" s="9"/>
      <c r="AP1173" s="9"/>
      <c r="AQ1173" s="9"/>
      <c r="AR1173" s="9"/>
      <c r="AS1173" s="9"/>
      <c r="AT1173" s="9"/>
      <c r="AU1173" s="9"/>
      <c r="AV1173" s="9"/>
      <c r="AW1173" s="9"/>
      <c r="AX1173" s="9"/>
      <c r="AY1173" s="9"/>
      <c r="AZ1173" s="9"/>
      <c r="BB1173" s="9"/>
      <c r="BD1173" s="9"/>
      <c r="BF1173" s="9"/>
      <c r="BG1173" s="9"/>
      <c r="BH1173" s="9"/>
      <c r="BI1173" s="9"/>
      <c r="BJ1173" s="9"/>
      <c r="BK1173" s="9"/>
      <c r="BL1173" s="9"/>
      <c r="BM1173" s="9"/>
      <c r="BN1173" s="9"/>
      <c r="BO1173" s="9"/>
      <c r="BP1173" s="9"/>
      <c r="BQ1173" s="9"/>
      <c r="BR1173" s="9"/>
      <c r="BS1173" s="9"/>
      <c r="BT1173" s="9"/>
      <c r="BV1173" s="9"/>
      <c r="BW1173" s="9"/>
      <c r="BX1173" s="9"/>
      <c r="BZ1173" s="9"/>
      <c r="CA1173" s="9"/>
      <c r="CB1173" s="9"/>
      <c r="CC1173" s="9"/>
      <c r="CD1173" s="9"/>
      <c r="CF1173" s="9"/>
      <c r="CH1173" s="9"/>
      <c r="CI1173" s="9"/>
      <c r="CJ1173" s="9"/>
      <c r="CL1173" s="9"/>
      <c r="CM1173" s="9"/>
      <c r="CN1173" s="9"/>
      <c r="CO1173" s="9"/>
      <c r="CP1173" s="9"/>
      <c r="CQ1173" s="9"/>
      <c r="CR1173" s="9"/>
      <c r="CT1173" s="9"/>
      <c r="CU1173" s="9"/>
      <c r="CV1173" s="9"/>
    </row>
    <row r="1174" spans="1:100" x14ac:dyDescent="0.2">
      <c r="A1174" s="9"/>
      <c r="B1174" s="9"/>
      <c r="C1174" s="9"/>
      <c r="D1174" s="9"/>
      <c r="E1174" s="9"/>
      <c r="F1174" s="9"/>
      <c r="H1174" s="9"/>
      <c r="I1174" s="9"/>
      <c r="J1174" s="9"/>
      <c r="L1174" s="9"/>
      <c r="N1174" s="9"/>
      <c r="O1174" s="9"/>
      <c r="P1174" s="9"/>
      <c r="R1174" s="9"/>
      <c r="T1174" s="9"/>
      <c r="V1174" s="9"/>
      <c r="W1174" s="9"/>
      <c r="X1174" s="9"/>
      <c r="Z1174" s="9"/>
      <c r="AA1174" s="9"/>
      <c r="AB1174" s="9"/>
      <c r="AC1174" s="9"/>
      <c r="AD1174" s="9"/>
      <c r="AF1174" s="9"/>
      <c r="AG1174" s="9"/>
      <c r="AH1174" s="9"/>
      <c r="AI1174" s="9"/>
      <c r="AJ1174" s="9"/>
      <c r="AL1174" s="9"/>
      <c r="AM1174" s="9"/>
      <c r="AN1174" s="9"/>
      <c r="AO1174" s="9"/>
      <c r="AP1174" s="9"/>
      <c r="AQ1174" s="9"/>
      <c r="AR1174" s="9"/>
      <c r="AS1174" s="9"/>
      <c r="AT1174" s="9"/>
      <c r="AU1174" s="9"/>
      <c r="AV1174" s="9"/>
      <c r="AW1174" s="9"/>
      <c r="AX1174" s="9"/>
      <c r="AY1174" s="9"/>
      <c r="AZ1174" s="9"/>
      <c r="BB1174" s="9"/>
      <c r="BD1174" s="9"/>
      <c r="BF1174" s="9"/>
      <c r="BG1174" s="9"/>
      <c r="BH1174" s="9"/>
      <c r="BI1174" s="9"/>
      <c r="BJ1174" s="9"/>
      <c r="BK1174" s="9"/>
      <c r="BL1174" s="9"/>
      <c r="BM1174" s="9"/>
      <c r="BN1174" s="9"/>
      <c r="BO1174" s="9"/>
      <c r="BP1174" s="9"/>
      <c r="BQ1174" s="9"/>
      <c r="BR1174" s="9"/>
      <c r="BS1174" s="9"/>
      <c r="BT1174" s="9"/>
      <c r="BV1174" s="9"/>
      <c r="BW1174" s="9"/>
      <c r="BX1174" s="9"/>
      <c r="BZ1174" s="9"/>
      <c r="CA1174" s="9"/>
      <c r="CB1174" s="9"/>
      <c r="CC1174" s="9"/>
      <c r="CD1174" s="9"/>
      <c r="CF1174" s="9"/>
      <c r="CH1174" s="9"/>
      <c r="CI1174" s="9"/>
      <c r="CJ1174" s="9"/>
      <c r="CL1174" s="9"/>
      <c r="CM1174" s="9"/>
      <c r="CN1174" s="9"/>
      <c r="CO1174" s="9"/>
      <c r="CP1174" s="9"/>
      <c r="CQ1174" s="9"/>
      <c r="CR1174" s="9"/>
      <c r="CT1174" s="9"/>
      <c r="CU1174" s="9"/>
      <c r="CV1174" s="9"/>
    </row>
    <row r="1175" spans="1:100" x14ac:dyDescent="0.2">
      <c r="A1175" s="9"/>
      <c r="B1175" s="9"/>
      <c r="C1175" s="9"/>
      <c r="D1175" s="9"/>
      <c r="E1175" s="9"/>
      <c r="F1175" s="9"/>
      <c r="H1175" s="9"/>
      <c r="I1175" s="9"/>
      <c r="J1175" s="9"/>
      <c r="L1175" s="9"/>
      <c r="N1175" s="9"/>
      <c r="O1175" s="9"/>
      <c r="P1175" s="9"/>
      <c r="R1175" s="9"/>
      <c r="T1175" s="9"/>
      <c r="V1175" s="9"/>
      <c r="W1175" s="9"/>
      <c r="X1175" s="9"/>
      <c r="Z1175" s="9"/>
      <c r="AA1175" s="9"/>
      <c r="AB1175" s="9"/>
      <c r="AC1175" s="9"/>
      <c r="AD1175" s="9"/>
      <c r="AF1175" s="9"/>
      <c r="AG1175" s="9"/>
      <c r="AH1175" s="9"/>
      <c r="AI1175" s="9"/>
      <c r="AJ1175" s="9"/>
      <c r="AL1175" s="9"/>
      <c r="AM1175" s="9"/>
      <c r="AN1175" s="9"/>
      <c r="AO1175" s="9"/>
      <c r="AP1175" s="9"/>
      <c r="AQ1175" s="9"/>
      <c r="AR1175" s="9"/>
      <c r="AS1175" s="9"/>
      <c r="AT1175" s="9"/>
      <c r="AU1175" s="9"/>
      <c r="AV1175" s="9"/>
      <c r="AW1175" s="9"/>
      <c r="AX1175" s="9"/>
      <c r="AY1175" s="9"/>
      <c r="AZ1175" s="9"/>
      <c r="BB1175" s="9"/>
      <c r="BD1175" s="9"/>
      <c r="BF1175" s="9"/>
      <c r="BG1175" s="9"/>
      <c r="BH1175" s="9"/>
      <c r="BI1175" s="9"/>
      <c r="BJ1175" s="9"/>
      <c r="BK1175" s="9"/>
      <c r="BL1175" s="9"/>
      <c r="BM1175" s="9"/>
      <c r="BN1175" s="9"/>
      <c r="BO1175" s="9"/>
      <c r="BP1175" s="9"/>
      <c r="BQ1175" s="9"/>
      <c r="BR1175" s="9"/>
      <c r="BS1175" s="9"/>
      <c r="BT1175" s="9"/>
      <c r="BV1175" s="9"/>
      <c r="BW1175" s="9"/>
      <c r="BX1175" s="9"/>
      <c r="BZ1175" s="9"/>
      <c r="CA1175" s="9"/>
      <c r="CB1175" s="9"/>
      <c r="CC1175" s="9"/>
      <c r="CD1175" s="9"/>
      <c r="CF1175" s="9"/>
      <c r="CH1175" s="9"/>
      <c r="CI1175" s="9"/>
      <c r="CJ1175" s="9"/>
      <c r="CL1175" s="9"/>
      <c r="CM1175" s="9"/>
      <c r="CN1175" s="9"/>
      <c r="CO1175" s="9"/>
      <c r="CP1175" s="9"/>
      <c r="CQ1175" s="9"/>
      <c r="CR1175" s="9"/>
      <c r="CT1175" s="9"/>
      <c r="CU1175" s="9"/>
      <c r="CV1175" s="9"/>
    </row>
    <row r="1176" spans="1:100" x14ac:dyDescent="0.2">
      <c r="A1176" s="9"/>
      <c r="B1176" s="9"/>
      <c r="C1176" s="9"/>
      <c r="D1176" s="9"/>
      <c r="E1176" s="9"/>
      <c r="F1176" s="9"/>
      <c r="H1176" s="9"/>
      <c r="I1176" s="9"/>
      <c r="J1176" s="9"/>
      <c r="L1176" s="9"/>
      <c r="N1176" s="9"/>
      <c r="O1176" s="9"/>
      <c r="P1176" s="9"/>
      <c r="R1176" s="9"/>
      <c r="T1176" s="9"/>
      <c r="V1176" s="9"/>
      <c r="W1176" s="9"/>
      <c r="X1176" s="9"/>
      <c r="Z1176" s="9"/>
      <c r="AA1176" s="9"/>
      <c r="AB1176" s="9"/>
      <c r="AC1176" s="9"/>
      <c r="AD1176" s="9"/>
      <c r="AF1176" s="9"/>
      <c r="AG1176" s="9"/>
      <c r="AH1176" s="9"/>
      <c r="AI1176" s="9"/>
      <c r="AJ1176" s="9"/>
      <c r="AL1176" s="9"/>
      <c r="AM1176" s="9"/>
      <c r="AN1176" s="9"/>
      <c r="AO1176" s="9"/>
      <c r="AP1176" s="9"/>
      <c r="AQ1176" s="9"/>
      <c r="AR1176" s="9"/>
      <c r="AS1176" s="9"/>
      <c r="AT1176" s="9"/>
      <c r="AU1176" s="9"/>
      <c r="AV1176" s="9"/>
      <c r="AW1176" s="9"/>
      <c r="AX1176" s="9"/>
      <c r="AY1176" s="9"/>
      <c r="AZ1176" s="9"/>
      <c r="BB1176" s="9"/>
      <c r="BD1176" s="9"/>
      <c r="BF1176" s="9"/>
      <c r="BG1176" s="9"/>
      <c r="BH1176" s="9"/>
      <c r="BI1176" s="9"/>
      <c r="BJ1176" s="9"/>
      <c r="BK1176" s="9"/>
      <c r="BL1176" s="9"/>
      <c r="BM1176" s="9"/>
      <c r="BN1176" s="9"/>
      <c r="BO1176" s="9"/>
      <c r="BP1176" s="9"/>
      <c r="BQ1176" s="9"/>
      <c r="BR1176" s="9"/>
      <c r="BS1176" s="9"/>
      <c r="BT1176" s="9"/>
      <c r="BV1176" s="9"/>
      <c r="BW1176" s="9"/>
      <c r="BX1176" s="9"/>
      <c r="BZ1176" s="9"/>
      <c r="CA1176" s="9"/>
      <c r="CB1176" s="9"/>
      <c r="CC1176" s="9"/>
      <c r="CD1176" s="9"/>
      <c r="CF1176" s="9"/>
      <c r="CH1176" s="9"/>
      <c r="CI1176" s="9"/>
      <c r="CJ1176" s="9"/>
      <c r="CL1176" s="9"/>
      <c r="CM1176" s="9"/>
      <c r="CN1176" s="9"/>
      <c r="CO1176" s="9"/>
      <c r="CP1176" s="9"/>
      <c r="CQ1176" s="9"/>
      <c r="CR1176" s="9"/>
      <c r="CT1176" s="9"/>
      <c r="CU1176" s="9"/>
      <c r="CV1176" s="9"/>
    </row>
    <row r="1177" spans="1:100" x14ac:dyDescent="0.2">
      <c r="A1177" s="9"/>
      <c r="B1177" s="9"/>
      <c r="C1177" s="9"/>
      <c r="D1177" s="9"/>
      <c r="E1177" s="9"/>
      <c r="F1177" s="9"/>
      <c r="H1177" s="9"/>
      <c r="I1177" s="9"/>
      <c r="J1177" s="9"/>
      <c r="L1177" s="9"/>
      <c r="N1177" s="9"/>
      <c r="O1177" s="9"/>
      <c r="P1177" s="9"/>
      <c r="R1177" s="9"/>
      <c r="T1177" s="9"/>
      <c r="V1177" s="9"/>
      <c r="W1177" s="9"/>
      <c r="X1177" s="9"/>
      <c r="Z1177" s="9"/>
      <c r="AA1177" s="9"/>
      <c r="AB1177" s="9"/>
      <c r="AC1177" s="9"/>
      <c r="AD1177" s="9"/>
      <c r="AF1177" s="9"/>
      <c r="AG1177" s="9"/>
      <c r="AH1177" s="9"/>
      <c r="AI1177" s="9"/>
      <c r="AJ1177" s="9"/>
      <c r="AL1177" s="9"/>
      <c r="AM1177" s="9"/>
      <c r="AN1177" s="9"/>
      <c r="AO1177" s="9"/>
      <c r="AP1177" s="9"/>
      <c r="AQ1177" s="9"/>
      <c r="AR1177" s="9"/>
      <c r="AS1177" s="9"/>
      <c r="AT1177" s="9"/>
      <c r="AU1177" s="9"/>
      <c r="AV1177" s="9"/>
      <c r="AW1177" s="9"/>
      <c r="AX1177" s="9"/>
      <c r="AY1177" s="9"/>
      <c r="AZ1177" s="9"/>
      <c r="BB1177" s="9"/>
      <c r="BD1177" s="9"/>
      <c r="BF1177" s="9"/>
      <c r="BG1177" s="9"/>
      <c r="BH1177" s="9"/>
      <c r="BI1177" s="9"/>
      <c r="BJ1177" s="9"/>
      <c r="BK1177" s="9"/>
      <c r="BL1177" s="9"/>
      <c r="BM1177" s="9"/>
      <c r="BN1177" s="9"/>
      <c r="BO1177" s="9"/>
      <c r="BP1177" s="9"/>
      <c r="BQ1177" s="9"/>
      <c r="BR1177" s="9"/>
      <c r="BS1177" s="9"/>
      <c r="BT1177" s="9"/>
      <c r="BV1177" s="9"/>
      <c r="BW1177" s="9"/>
      <c r="BX1177" s="9"/>
      <c r="BZ1177" s="9"/>
      <c r="CA1177" s="9"/>
      <c r="CB1177" s="9"/>
      <c r="CC1177" s="9"/>
      <c r="CD1177" s="9"/>
      <c r="CF1177" s="9"/>
      <c r="CH1177" s="9"/>
      <c r="CI1177" s="9"/>
      <c r="CJ1177" s="9"/>
      <c r="CL1177" s="9"/>
      <c r="CM1177" s="9"/>
      <c r="CN1177" s="9"/>
      <c r="CO1177" s="9"/>
      <c r="CP1177" s="9"/>
      <c r="CQ1177" s="9"/>
      <c r="CR1177" s="9"/>
      <c r="CT1177" s="9"/>
      <c r="CU1177" s="9"/>
      <c r="CV1177" s="9"/>
    </row>
    <row r="1178" spans="1:100" x14ac:dyDescent="0.2">
      <c r="A1178" s="9"/>
      <c r="B1178" s="9"/>
      <c r="C1178" s="9"/>
      <c r="D1178" s="9"/>
      <c r="E1178" s="9"/>
      <c r="F1178" s="9"/>
      <c r="H1178" s="9"/>
      <c r="I1178" s="9"/>
      <c r="J1178" s="9"/>
      <c r="L1178" s="9"/>
      <c r="N1178" s="9"/>
      <c r="O1178" s="9"/>
      <c r="P1178" s="9"/>
      <c r="R1178" s="9"/>
      <c r="T1178" s="9"/>
      <c r="V1178" s="9"/>
      <c r="W1178" s="9"/>
      <c r="X1178" s="9"/>
      <c r="Z1178" s="9"/>
      <c r="AA1178" s="9"/>
      <c r="AB1178" s="9"/>
      <c r="AC1178" s="9"/>
      <c r="AD1178" s="9"/>
      <c r="AF1178" s="9"/>
      <c r="AG1178" s="9"/>
      <c r="AH1178" s="9"/>
      <c r="AI1178" s="9"/>
      <c r="AJ1178" s="9"/>
      <c r="AL1178" s="9"/>
      <c r="AM1178" s="9"/>
      <c r="AN1178" s="9"/>
      <c r="AO1178" s="9"/>
      <c r="AP1178" s="9"/>
      <c r="AQ1178" s="9"/>
      <c r="AR1178" s="9"/>
      <c r="AS1178" s="9"/>
      <c r="AT1178" s="9"/>
      <c r="AU1178" s="9"/>
      <c r="AV1178" s="9"/>
      <c r="AW1178" s="9"/>
      <c r="AX1178" s="9"/>
      <c r="AY1178" s="9"/>
      <c r="AZ1178" s="9"/>
      <c r="BB1178" s="9"/>
      <c r="BD1178" s="9"/>
      <c r="BF1178" s="9"/>
      <c r="BG1178" s="9"/>
      <c r="BH1178" s="9"/>
      <c r="BI1178" s="9"/>
      <c r="BJ1178" s="9"/>
      <c r="BK1178" s="9"/>
      <c r="BL1178" s="9"/>
      <c r="BM1178" s="9"/>
      <c r="BN1178" s="9"/>
      <c r="BO1178" s="9"/>
      <c r="BP1178" s="9"/>
      <c r="BQ1178" s="9"/>
      <c r="BR1178" s="9"/>
      <c r="BS1178" s="9"/>
      <c r="BT1178" s="9"/>
      <c r="BV1178" s="9"/>
      <c r="BW1178" s="9"/>
      <c r="BX1178" s="9"/>
      <c r="BZ1178" s="9"/>
      <c r="CA1178" s="9"/>
      <c r="CB1178" s="9"/>
      <c r="CC1178" s="9"/>
      <c r="CD1178" s="9"/>
      <c r="CF1178" s="9"/>
      <c r="CH1178" s="9"/>
      <c r="CI1178" s="9"/>
      <c r="CJ1178" s="9"/>
      <c r="CL1178" s="9"/>
      <c r="CM1178" s="9"/>
      <c r="CN1178" s="9"/>
      <c r="CO1178" s="9"/>
      <c r="CP1178" s="9"/>
      <c r="CQ1178" s="9"/>
      <c r="CR1178" s="9"/>
      <c r="CT1178" s="9"/>
      <c r="CU1178" s="9"/>
      <c r="CV1178" s="9"/>
    </row>
    <row r="1179" spans="1:100" x14ac:dyDescent="0.2">
      <c r="A1179" s="9"/>
      <c r="B1179" s="9"/>
      <c r="C1179" s="9"/>
      <c r="D1179" s="9"/>
      <c r="E1179" s="9"/>
      <c r="F1179" s="9"/>
      <c r="H1179" s="9"/>
      <c r="I1179" s="9"/>
      <c r="J1179" s="9"/>
      <c r="L1179" s="9"/>
      <c r="N1179" s="9"/>
      <c r="O1179" s="9"/>
      <c r="P1179" s="9"/>
      <c r="R1179" s="9"/>
      <c r="T1179" s="9"/>
      <c r="V1179" s="9"/>
      <c r="W1179" s="9"/>
      <c r="X1179" s="9"/>
      <c r="Z1179" s="9"/>
      <c r="AA1179" s="9"/>
      <c r="AB1179" s="9"/>
      <c r="AC1179" s="9"/>
      <c r="AD1179" s="9"/>
      <c r="AF1179" s="9"/>
      <c r="AG1179" s="9"/>
      <c r="AH1179" s="9"/>
      <c r="AI1179" s="9"/>
      <c r="AJ1179" s="9"/>
      <c r="AL1179" s="9"/>
      <c r="AM1179" s="9"/>
      <c r="AN1179" s="9"/>
      <c r="AO1179" s="9"/>
      <c r="AP1179" s="9"/>
      <c r="AQ1179" s="9"/>
      <c r="AR1179" s="9"/>
      <c r="AS1179" s="9"/>
      <c r="AT1179" s="9"/>
      <c r="AU1179" s="9"/>
      <c r="AV1179" s="9"/>
      <c r="AW1179" s="9"/>
      <c r="AX1179" s="9"/>
      <c r="AY1179" s="9"/>
      <c r="AZ1179" s="9"/>
      <c r="BB1179" s="9"/>
      <c r="BD1179" s="9"/>
      <c r="BF1179" s="9"/>
      <c r="BG1179" s="9"/>
      <c r="BH1179" s="9"/>
      <c r="BI1179" s="9"/>
      <c r="BJ1179" s="9"/>
      <c r="BK1179" s="9"/>
      <c r="BL1179" s="9"/>
      <c r="BM1179" s="9"/>
      <c r="BN1179" s="9"/>
      <c r="BO1179" s="9"/>
      <c r="BP1179" s="9"/>
      <c r="BQ1179" s="9"/>
      <c r="BR1179" s="9"/>
      <c r="BS1179" s="9"/>
      <c r="BT1179" s="9"/>
      <c r="BV1179" s="9"/>
      <c r="BW1179" s="9"/>
      <c r="BX1179" s="9"/>
      <c r="BZ1179" s="9"/>
      <c r="CA1179" s="9"/>
      <c r="CB1179" s="9"/>
      <c r="CC1179" s="9"/>
      <c r="CD1179" s="9"/>
      <c r="CF1179" s="9"/>
      <c r="CH1179" s="9"/>
      <c r="CI1179" s="9"/>
      <c r="CJ1179" s="9"/>
      <c r="CL1179" s="9"/>
      <c r="CM1179" s="9"/>
      <c r="CN1179" s="9"/>
      <c r="CO1179" s="9"/>
      <c r="CP1179" s="9"/>
      <c r="CQ1179" s="9"/>
      <c r="CR1179" s="9"/>
      <c r="CT1179" s="9"/>
      <c r="CU1179" s="9"/>
      <c r="CV1179" s="9"/>
    </row>
    <row r="1180" spans="1:100" x14ac:dyDescent="0.2">
      <c r="A1180" s="9"/>
      <c r="B1180" s="9"/>
      <c r="C1180" s="9"/>
      <c r="D1180" s="9"/>
      <c r="E1180" s="9"/>
      <c r="F1180" s="9"/>
      <c r="H1180" s="9"/>
      <c r="I1180" s="9"/>
      <c r="J1180" s="9"/>
      <c r="L1180" s="9"/>
      <c r="N1180" s="9"/>
      <c r="O1180" s="9"/>
      <c r="P1180" s="9"/>
      <c r="R1180" s="9"/>
      <c r="T1180" s="9"/>
      <c r="V1180" s="9"/>
      <c r="W1180" s="9"/>
      <c r="X1180" s="9"/>
      <c r="Z1180" s="9"/>
      <c r="AA1180" s="9"/>
      <c r="AB1180" s="9"/>
      <c r="AC1180" s="9"/>
      <c r="AD1180" s="9"/>
      <c r="AF1180" s="9"/>
      <c r="AG1180" s="9"/>
      <c r="AH1180" s="9"/>
      <c r="AI1180" s="9"/>
      <c r="AJ1180" s="9"/>
      <c r="AL1180" s="9"/>
      <c r="AM1180" s="9"/>
      <c r="AN1180" s="9"/>
      <c r="AO1180" s="9"/>
      <c r="AP1180" s="9"/>
      <c r="AQ1180" s="9"/>
      <c r="AR1180" s="9"/>
      <c r="AS1180" s="9"/>
      <c r="AT1180" s="9"/>
      <c r="AU1180" s="9"/>
      <c r="AV1180" s="9"/>
      <c r="AW1180" s="9"/>
      <c r="AX1180" s="9"/>
      <c r="AY1180" s="9"/>
      <c r="AZ1180" s="9"/>
      <c r="BB1180" s="9"/>
      <c r="BD1180" s="9"/>
      <c r="BF1180" s="9"/>
      <c r="BG1180" s="9"/>
      <c r="BH1180" s="9"/>
      <c r="BI1180" s="9"/>
      <c r="BJ1180" s="9"/>
      <c r="BK1180" s="9"/>
      <c r="BL1180" s="9"/>
      <c r="BM1180" s="9"/>
      <c r="BN1180" s="9"/>
      <c r="BO1180" s="9"/>
      <c r="BP1180" s="9"/>
      <c r="BQ1180" s="9"/>
      <c r="BR1180" s="9"/>
      <c r="BS1180" s="9"/>
      <c r="BT1180" s="9"/>
      <c r="BV1180" s="9"/>
      <c r="BW1180" s="9"/>
      <c r="BX1180" s="9"/>
      <c r="BZ1180" s="9"/>
      <c r="CA1180" s="9"/>
      <c r="CB1180" s="9"/>
      <c r="CC1180" s="9"/>
      <c r="CD1180" s="9"/>
      <c r="CF1180" s="9"/>
      <c r="CH1180" s="9"/>
      <c r="CI1180" s="9"/>
      <c r="CJ1180" s="9"/>
      <c r="CL1180" s="9"/>
      <c r="CM1180" s="9"/>
      <c r="CN1180" s="9"/>
      <c r="CO1180" s="9"/>
      <c r="CP1180" s="9"/>
      <c r="CQ1180" s="9"/>
      <c r="CR1180" s="9"/>
      <c r="CT1180" s="9"/>
      <c r="CU1180" s="9"/>
      <c r="CV1180" s="9"/>
    </row>
    <row r="1181" spans="1:100" x14ac:dyDescent="0.2">
      <c r="A1181" s="9"/>
      <c r="B1181" s="9"/>
      <c r="C1181" s="9"/>
      <c r="D1181" s="9"/>
      <c r="E1181" s="9"/>
      <c r="F1181" s="9"/>
      <c r="H1181" s="9"/>
      <c r="I1181" s="9"/>
      <c r="J1181" s="9"/>
      <c r="L1181" s="9"/>
      <c r="N1181" s="9"/>
      <c r="O1181" s="9"/>
      <c r="P1181" s="9"/>
      <c r="R1181" s="9"/>
      <c r="T1181" s="9"/>
      <c r="V1181" s="9"/>
      <c r="W1181" s="9"/>
      <c r="X1181" s="9"/>
      <c r="Z1181" s="9"/>
      <c r="AA1181" s="9"/>
      <c r="AB1181" s="9"/>
      <c r="AC1181" s="9"/>
      <c r="AD1181" s="9"/>
      <c r="AF1181" s="9"/>
      <c r="AG1181" s="9"/>
      <c r="AH1181" s="9"/>
      <c r="AI1181" s="9"/>
      <c r="AJ1181" s="9"/>
      <c r="AL1181" s="9"/>
      <c r="AM1181" s="9"/>
      <c r="AN1181" s="9"/>
      <c r="AO1181" s="9"/>
      <c r="AP1181" s="9"/>
      <c r="AQ1181" s="9"/>
      <c r="AR1181" s="9"/>
      <c r="AS1181" s="9"/>
      <c r="AT1181" s="9"/>
      <c r="AU1181" s="9"/>
      <c r="AV1181" s="9"/>
      <c r="AW1181" s="9"/>
      <c r="AX1181" s="9"/>
      <c r="AY1181" s="9"/>
      <c r="AZ1181" s="9"/>
      <c r="BB1181" s="9"/>
      <c r="BD1181" s="9"/>
      <c r="BF1181" s="9"/>
      <c r="BG1181" s="9"/>
      <c r="BH1181" s="9"/>
      <c r="BI1181" s="9"/>
      <c r="BJ1181" s="9"/>
      <c r="BK1181" s="9"/>
      <c r="BL1181" s="9"/>
      <c r="BM1181" s="9"/>
      <c r="BN1181" s="9"/>
      <c r="BO1181" s="9"/>
      <c r="BP1181" s="9"/>
      <c r="BQ1181" s="9"/>
      <c r="BR1181" s="9"/>
      <c r="BS1181" s="9"/>
      <c r="BT1181" s="9"/>
      <c r="BV1181" s="9"/>
      <c r="BW1181" s="9"/>
      <c r="BX1181" s="9"/>
      <c r="BZ1181" s="9"/>
      <c r="CA1181" s="9"/>
      <c r="CB1181" s="9"/>
      <c r="CC1181" s="9"/>
      <c r="CD1181" s="9"/>
      <c r="CF1181" s="9"/>
      <c r="CH1181" s="9"/>
      <c r="CI1181" s="9"/>
      <c r="CJ1181" s="9"/>
      <c r="CL1181" s="9"/>
      <c r="CM1181" s="9"/>
      <c r="CN1181" s="9"/>
      <c r="CO1181" s="9"/>
      <c r="CP1181" s="9"/>
      <c r="CQ1181" s="9"/>
      <c r="CR1181" s="9"/>
      <c r="CT1181" s="9"/>
      <c r="CU1181" s="9"/>
      <c r="CV1181" s="9"/>
    </row>
    <row r="1182" spans="1:100" x14ac:dyDescent="0.2">
      <c r="A1182" s="9"/>
      <c r="B1182" s="9"/>
      <c r="C1182" s="9"/>
      <c r="D1182" s="9"/>
      <c r="E1182" s="9"/>
      <c r="F1182" s="9"/>
      <c r="H1182" s="9"/>
      <c r="I1182" s="9"/>
      <c r="J1182" s="9"/>
      <c r="L1182" s="9"/>
      <c r="N1182" s="9"/>
      <c r="O1182" s="9"/>
      <c r="P1182" s="9"/>
      <c r="R1182" s="9"/>
      <c r="T1182" s="9"/>
      <c r="V1182" s="9"/>
      <c r="W1182" s="9"/>
      <c r="X1182" s="9"/>
      <c r="Z1182" s="9"/>
      <c r="AA1182" s="9"/>
      <c r="AB1182" s="9"/>
      <c r="AC1182" s="9"/>
      <c r="AD1182" s="9"/>
      <c r="AF1182" s="9"/>
      <c r="AG1182" s="9"/>
      <c r="AH1182" s="9"/>
      <c r="AI1182" s="9"/>
      <c r="AJ1182" s="9"/>
      <c r="AL1182" s="9"/>
      <c r="AM1182" s="9"/>
      <c r="AN1182" s="9"/>
      <c r="AO1182" s="9"/>
      <c r="AP1182" s="9"/>
      <c r="AQ1182" s="9"/>
      <c r="AR1182" s="9"/>
      <c r="AS1182" s="9"/>
      <c r="AT1182" s="9"/>
      <c r="AU1182" s="9"/>
      <c r="AV1182" s="9"/>
      <c r="AW1182" s="9"/>
      <c r="AX1182" s="9"/>
      <c r="AY1182" s="9"/>
      <c r="AZ1182" s="9"/>
      <c r="BB1182" s="9"/>
      <c r="BD1182" s="9"/>
      <c r="BF1182" s="9"/>
      <c r="BG1182" s="9"/>
      <c r="BH1182" s="9"/>
      <c r="BI1182" s="9"/>
      <c r="BJ1182" s="9"/>
      <c r="BK1182" s="9"/>
      <c r="BL1182" s="9"/>
      <c r="BM1182" s="9"/>
      <c r="BN1182" s="9"/>
      <c r="BO1182" s="9"/>
      <c r="BP1182" s="9"/>
      <c r="BQ1182" s="9"/>
      <c r="BR1182" s="9"/>
      <c r="BS1182" s="9"/>
      <c r="BT1182" s="9"/>
      <c r="BV1182" s="9"/>
      <c r="BW1182" s="9"/>
      <c r="BX1182" s="9"/>
      <c r="BZ1182" s="9"/>
      <c r="CA1182" s="9"/>
      <c r="CB1182" s="9"/>
      <c r="CC1182" s="9"/>
      <c r="CD1182" s="9"/>
      <c r="CF1182" s="9"/>
      <c r="CH1182" s="9"/>
      <c r="CI1182" s="9"/>
      <c r="CJ1182" s="9"/>
      <c r="CL1182" s="9"/>
      <c r="CM1182" s="9"/>
      <c r="CN1182" s="9"/>
      <c r="CO1182" s="9"/>
      <c r="CP1182" s="9"/>
      <c r="CQ1182" s="9"/>
      <c r="CR1182" s="9"/>
      <c r="CT1182" s="9"/>
      <c r="CU1182" s="9"/>
      <c r="CV1182" s="9"/>
    </row>
    <row r="1183" spans="1:100" x14ac:dyDescent="0.2">
      <c r="A1183" s="9"/>
      <c r="B1183" s="9"/>
      <c r="C1183" s="9"/>
      <c r="D1183" s="9"/>
      <c r="E1183" s="9"/>
      <c r="F1183" s="9"/>
      <c r="H1183" s="9"/>
      <c r="I1183" s="9"/>
      <c r="J1183" s="9"/>
      <c r="L1183" s="9"/>
      <c r="N1183" s="9"/>
      <c r="O1183" s="9"/>
      <c r="P1183" s="9"/>
      <c r="R1183" s="9"/>
      <c r="T1183" s="9"/>
      <c r="V1183" s="9"/>
      <c r="W1183" s="9"/>
      <c r="X1183" s="9"/>
      <c r="Z1183" s="9"/>
      <c r="AA1183" s="9"/>
      <c r="AB1183" s="9"/>
      <c r="AC1183" s="9"/>
      <c r="AD1183" s="9"/>
      <c r="AF1183" s="9"/>
      <c r="AG1183" s="9"/>
      <c r="AH1183" s="9"/>
      <c r="AI1183" s="9"/>
      <c r="AJ1183" s="9"/>
      <c r="AL1183" s="9"/>
      <c r="AM1183" s="9"/>
      <c r="AN1183" s="9"/>
      <c r="AO1183" s="9"/>
      <c r="AP1183" s="9"/>
      <c r="AQ1183" s="9"/>
      <c r="AR1183" s="9"/>
      <c r="AS1183" s="9"/>
      <c r="AT1183" s="9"/>
      <c r="AU1183" s="9"/>
      <c r="AV1183" s="9"/>
      <c r="AW1183" s="9"/>
      <c r="AX1183" s="9"/>
      <c r="AY1183" s="9"/>
      <c r="AZ1183" s="9"/>
      <c r="BB1183" s="9"/>
      <c r="BD1183" s="9"/>
      <c r="BF1183" s="9"/>
      <c r="BG1183" s="9"/>
      <c r="BH1183" s="9"/>
      <c r="BI1183" s="9"/>
      <c r="BJ1183" s="9"/>
      <c r="BK1183" s="9"/>
      <c r="BL1183" s="9"/>
      <c r="BM1183" s="9"/>
      <c r="BN1183" s="9"/>
      <c r="BO1183" s="9"/>
      <c r="BP1183" s="9"/>
      <c r="BQ1183" s="9"/>
      <c r="BR1183" s="9"/>
      <c r="BS1183" s="9"/>
      <c r="BT1183" s="9"/>
      <c r="BV1183" s="9"/>
      <c r="BW1183" s="9"/>
      <c r="BX1183" s="9"/>
      <c r="BZ1183" s="9"/>
      <c r="CA1183" s="9"/>
      <c r="CB1183" s="9"/>
      <c r="CC1183" s="9"/>
      <c r="CD1183" s="9"/>
      <c r="CF1183" s="9"/>
      <c r="CH1183" s="9"/>
      <c r="CI1183" s="9"/>
      <c r="CJ1183" s="9"/>
      <c r="CL1183" s="9"/>
      <c r="CM1183" s="9"/>
      <c r="CN1183" s="9"/>
      <c r="CO1183" s="9"/>
      <c r="CP1183" s="9"/>
      <c r="CQ1183" s="9"/>
      <c r="CR1183" s="9"/>
      <c r="CT1183" s="9"/>
      <c r="CU1183" s="9"/>
      <c r="CV1183" s="9"/>
    </row>
    <row r="1184" spans="1:100" x14ac:dyDescent="0.2">
      <c r="A1184" s="9"/>
      <c r="B1184" s="9"/>
      <c r="C1184" s="9"/>
      <c r="D1184" s="9"/>
      <c r="E1184" s="9"/>
      <c r="F1184" s="9"/>
      <c r="H1184" s="9"/>
      <c r="I1184" s="9"/>
      <c r="J1184" s="9"/>
      <c r="L1184" s="9"/>
      <c r="N1184" s="9"/>
      <c r="O1184" s="9"/>
      <c r="P1184" s="9"/>
      <c r="R1184" s="9"/>
      <c r="T1184" s="9"/>
      <c r="V1184" s="9"/>
      <c r="W1184" s="9"/>
      <c r="X1184" s="9"/>
      <c r="Z1184" s="9"/>
      <c r="AA1184" s="9"/>
      <c r="AB1184" s="9"/>
      <c r="AC1184" s="9"/>
      <c r="AD1184" s="9"/>
      <c r="AF1184" s="9"/>
      <c r="AG1184" s="9"/>
      <c r="AH1184" s="9"/>
      <c r="AI1184" s="9"/>
      <c r="AJ1184" s="9"/>
      <c r="AL1184" s="9"/>
      <c r="AM1184" s="9"/>
      <c r="AN1184" s="9"/>
      <c r="AO1184" s="9"/>
      <c r="AP1184" s="9"/>
      <c r="AQ1184" s="9"/>
      <c r="AR1184" s="9"/>
      <c r="AS1184" s="9"/>
      <c r="AT1184" s="9"/>
      <c r="AU1184" s="9"/>
      <c r="AV1184" s="9"/>
      <c r="AW1184" s="9"/>
      <c r="AX1184" s="9"/>
      <c r="AY1184" s="9"/>
      <c r="AZ1184" s="9"/>
      <c r="BB1184" s="9"/>
      <c r="BD1184" s="9"/>
      <c r="BF1184" s="9"/>
      <c r="BG1184" s="9"/>
      <c r="BH1184" s="9"/>
      <c r="BI1184" s="9"/>
      <c r="BJ1184" s="9"/>
      <c r="BK1184" s="9"/>
      <c r="BL1184" s="9"/>
      <c r="BM1184" s="9"/>
      <c r="BN1184" s="9"/>
      <c r="BO1184" s="9"/>
      <c r="BP1184" s="9"/>
      <c r="BQ1184" s="9"/>
      <c r="BR1184" s="9"/>
      <c r="BS1184" s="9"/>
      <c r="BT1184" s="9"/>
      <c r="BV1184" s="9"/>
      <c r="BW1184" s="9"/>
      <c r="BX1184" s="9"/>
      <c r="BZ1184" s="9"/>
      <c r="CA1184" s="9"/>
      <c r="CB1184" s="9"/>
      <c r="CC1184" s="9"/>
      <c r="CD1184" s="9"/>
      <c r="CF1184" s="9"/>
      <c r="CH1184" s="9"/>
      <c r="CI1184" s="9"/>
      <c r="CJ1184" s="9"/>
      <c r="CL1184" s="9"/>
      <c r="CM1184" s="9"/>
      <c r="CN1184" s="9"/>
      <c r="CO1184" s="9"/>
      <c r="CP1184" s="9"/>
      <c r="CQ1184" s="9"/>
      <c r="CR1184" s="9"/>
      <c r="CT1184" s="9"/>
      <c r="CU1184" s="9"/>
      <c r="CV1184" s="9"/>
    </row>
    <row r="1185" spans="1:100" x14ac:dyDescent="0.2">
      <c r="A1185" s="9"/>
      <c r="B1185" s="9"/>
      <c r="C1185" s="9"/>
      <c r="D1185" s="9"/>
      <c r="E1185" s="9"/>
      <c r="F1185" s="9"/>
      <c r="H1185" s="9"/>
      <c r="I1185" s="9"/>
      <c r="J1185" s="9"/>
      <c r="L1185" s="9"/>
      <c r="N1185" s="9"/>
      <c r="O1185" s="9"/>
      <c r="P1185" s="9"/>
      <c r="R1185" s="9"/>
      <c r="T1185" s="9"/>
      <c r="V1185" s="9"/>
      <c r="W1185" s="9"/>
      <c r="X1185" s="9"/>
      <c r="Z1185" s="9"/>
      <c r="AA1185" s="9"/>
      <c r="AB1185" s="9"/>
      <c r="AC1185" s="9"/>
      <c r="AD1185" s="9"/>
      <c r="AF1185" s="9"/>
      <c r="AG1185" s="9"/>
      <c r="AH1185" s="9"/>
      <c r="AI1185" s="9"/>
      <c r="AJ1185" s="9"/>
      <c r="AL1185" s="9"/>
      <c r="AM1185" s="9"/>
      <c r="AN1185" s="9"/>
      <c r="AO1185" s="9"/>
      <c r="AP1185" s="9"/>
      <c r="AQ1185" s="9"/>
      <c r="AR1185" s="9"/>
      <c r="AS1185" s="9"/>
      <c r="AT1185" s="9"/>
      <c r="AU1185" s="9"/>
      <c r="AV1185" s="9"/>
      <c r="AW1185" s="9"/>
      <c r="AX1185" s="9"/>
      <c r="AY1185" s="9"/>
      <c r="AZ1185" s="9"/>
      <c r="BB1185" s="9"/>
      <c r="BD1185" s="9"/>
      <c r="BF1185" s="9"/>
      <c r="BG1185" s="9"/>
      <c r="BH1185" s="9"/>
      <c r="BI1185" s="9"/>
      <c r="BJ1185" s="9"/>
      <c r="BK1185" s="9"/>
      <c r="BL1185" s="9"/>
      <c r="BM1185" s="9"/>
      <c r="BN1185" s="9"/>
      <c r="BO1185" s="9"/>
      <c r="BP1185" s="9"/>
      <c r="BQ1185" s="9"/>
      <c r="BR1185" s="9"/>
      <c r="BS1185" s="9"/>
      <c r="BT1185" s="9"/>
      <c r="BV1185" s="9"/>
      <c r="BW1185" s="9"/>
      <c r="BX1185" s="9"/>
      <c r="BZ1185" s="9"/>
      <c r="CA1185" s="9"/>
      <c r="CB1185" s="9"/>
      <c r="CC1185" s="9"/>
      <c r="CD1185" s="9"/>
      <c r="CF1185" s="9"/>
      <c r="CH1185" s="9"/>
      <c r="CI1185" s="9"/>
      <c r="CJ1185" s="9"/>
      <c r="CL1185" s="9"/>
      <c r="CM1185" s="9"/>
      <c r="CN1185" s="9"/>
      <c r="CO1185" s="9"/>
      <c r="CP1185" s="9"/>
      <c r="CQ1185" s="9"/>
      <c r="CR1185" s="9"/>
      <c r="CT1185" s="9"/>
      <c r="CU1185" s="9"/>
      <c r="CV1185" s="9"/>
    </row>
    <row r="1186" spans="1:100" x14ac:dyDescent="0.2">
      <c r="A1186" s="9"/>
      <c r="B1186" s="9"/>
      <c r="C1186" s="9"/>
      <c r="D1186" s="9"/>
      <c r="E1186" s="9"/>
      <c r="F1186" s="9"/>
      <c r="H1186" s="9"/>
      <c r="I1186" s="9"/>
      <c r="J1186" s="9"/>
      <c r="L1186" s="9"/>
      <c r="N1186" s="9"/>
      <c r="O1186" s="9"/>
      <c r="P1186" s="9"/>
      <c r="R1186" s="9"/>
      <c r="T1186" s="9"/>
      <c r="V1186" s="9"/>
      <c r="W1186" s="9"/>
      <c r="X1186" s="9"/>
      <c r="Z1186" s="9"/>
      <c r="AA1186" s="9"/>
      <c r="AB1186" s="9"/>
      <c r="AC1186" s="9"/>
      <c r="AD1186" s="9"/>
      <c r="AF1186" s="9"/>
      <c r="AG1186" s="9"/>
      <c r="AH1186" s="9"/>
      <c r="AI1186" s="9"/>
      <c r="AJ1186" s="9"/>
      <c r="AL1186" s="9"/>
      <c r="AM1186" s="9"/>
      <c r="AN1186" s="9"/>
      <c r="AO1186" s="9"/>
      <c r="AP1186" s="9"/>
      <c r="AQ1186" s="9"/>
      <c r="AR1186" s="9"/>
      <c r="AS1186" s="9"/>
      <c r="AT1186" s="9"/>
      <c r="AU1186" s="9"/>
      <c r="AV1186" s="9"/>
      <c r="AW1186" s="9"/>
      <c r="AX1186" s="9"/>
      <c r="AY1186" s="9"/>
      <c r="AZ1186" s="9"/>
      <c r="BB1186" s="9"/>
      <c r="BD1186" s="9"/>
      <c r="BF1186" s="9"/>
      <c r="BG1186" s="9"/>
      <c r="BH1186" s="9"/>
      <c r="BI1186" s="9"/>
      <c r="BJ1186" s="9"/>
      <c r="BK1186" s="9"/>
      <c r="BL1186" s="9"/>
      <c r="BM1186" s="9"/>
      <c r="BN1186" s="9"/>
      <c r="BO1186" s="9"/>
      <c r="BP1186" s="9"/>
      <c r="BQ1186" s="9"/>
      <c r="BR1186" s="9"/>
      <c r="BS1186" s="9"/>
      <c r="BT1186" s="9"/>
      <c r="BV1186" s="9"/>
      <c r="BW1186" s="9"/>
      <c r="BX1186" s="9"/>
      <c r="BZ1186" s="9"/>
      <c r="CA1186" s="9"/>
      <c r="CB1186" s="9"/>
      <c r="CC1186" s="9"/>
      <c r="CD1186" s="9"/>
      <c r="CF1186" s="9"/>
      <c r="CH1186" s="9"/>
      <c r="CI1186" s="9"/>
      <c r="CJ1186" s="9"/>
      <c r="CL1186" s="9"/>
      <c r="CM1186" s="9"/>
      <c r="CN1186" s="9"/>
      <c r="CO1186" s="9"/>
      <c r="CP1186" s="9"/>
      <c r="CQ1186" s="9"/>
      <c r="CR1186" s="9"/>
      <c r="CT1186" s="9"/>
      <c r="CU1186" s="9"/>
      <c r="CV1186" s="9"/>
    </row>
    <row r="1187" spans="1:100" x14ac:dyDescent="0.2">
      <c r="A1187" s="9"/>
      <c r="B1187" s="9"/>
      <c r="C1187" s="9"/>
      <c r="D1187" s="9"/>
      <c r="E1187" s="9"/>
      <c r="F1187" s="9"/>
      <c r="H1187" s="9"/>
      <c r="I1187" s="9"/>
      <c r="J1187" s="9"/>
      <c r="L1187" s="9"/>
      <c r="N1187" s="9"/>
      <c r="O1187" s="9"/>
      <c r="P1187" s="9"/>
      <c r="R1187" s="9"/>
      <c r="T1187" s="9"/>
      <c r="V1187" s="9"/>
      <c r="W1187" s="9"/>
      <c r="X1187" s="9"/>
      <c r="Z1187" s="9"/>
      <c r="AA1187" s="9"/>
      <c r="AB1187" s="9"/>
      <c r="AC1187" s="9"/>
      <c r="AD1187" s="9"/>
      <c r="AF1187" s="9"/>
      <c r="AG1187" s="9"/>
      <c r="AH1187" s="9"/>
      <c r="AI1187" s="9"/>
      <c r="AJ1187" s="9"/>
      <c r="AL1187" s="9"/>
      <c r="AM1187" s="9"/>
      <c r="AN1187" s="9"/>
      <c r="AO1187" s="9"/>
      <c r="AP1187" s="9"/>
      <c r="AQ1187" s="9"/>
      <c r="AR1187" s="9"/>
      <c r="AS1187" s="9"/>
      <c r="AT1187" s="9"/>
      <c r="AU1187" s="9"/>
      <c r="AV1187" s="9"/>
      <c r="AW1187" s="9"/>
      <c r="AX1187" s="9"/>
      <c r="AY1187" s="9"/>
      <c r="AZ1187" s="9"/>
      <c r="BB1187" s="9"/>
      <c r="BD1187" s="9"/>
      <c r="BF1187" s="9"/>
      <c r="BG1187" s="9"/>
      <c r="BH1187" s="9"/>
      <c r="BI1187" s="9"/>
      <c r="BJ1187" s="9"/>
      <c r="BK1187" s="9"/>
      <c r="BL1187" s="9"/>
      <c r="BM1187" s="9"/>
      <c r="BN1187" s="9"/>
      <c r="BO1187" s="9"/>
      <c r="BP1187" s="9"/>
      <c r="BQ1187" s="9"/>
      <c r="BR1187" s="9"/>
      <c r="BS1187" s="9"/>
      <c r="BT1187" s="9"/>
      <c r="BV1187" s="9"/>
      <c r="BW1187" s="9"/>
      <c r="BX1187" s="9"/>
      <c r="BZ1187" s="9"/>
      <c r="CA1187" s="9"/>
      <c r="CB1187" s="9"/>
      <c r="CC1187" s="9"/>
      <c r="CD1187" s="9"/>
      <c r="CF1187" s="9"/>
      <c r="CH1187" s="9"/>
      <c r="CI1187" s="9"/>
      <c r="CJ1187" s="9"/>
      <c r="CL1187" s="9"/>
      <c r="CM1187" s="9"/>
      <c r="CN1187" s="9"/>
      <c r="CO1187" s="9"/>
      <c r="CP1187" s="9"/>
      <c r="CQ1187" s="9"/>
      <c r="CR1187" s="9"/>
      <c r="CT1187" s="9"/>
      <c r="CU1187" s="9"/>
      <c r="CV1187" s="9"/>
    </row>
    <row r="1188" spans="1:100" x14ac:dyDescent="0.2">
      <c r="A1188" s="9"/>
      <c r="B1188" s="9"/>
      <c r="C1188" s="9"/>
      <c r="D1188" s="9"/>
      <c r="E1188" s="9"/>
      <c r="F1188" s="9"/>
      <c r="H1188" s="9"/>
      <c r="I1188" s="9"/>
      <c r="J1188" s="9"/>
      <c r="L1188" s="9"/>
      <c r="N1188" s="9"/>
      <c r="O1188" s="9"/>
      <c r="P1188" s="9"/>
      <c r="R1188" s="9"/>
      <c r="T1188" s="9"/>
      <c r="V1188" s="9"/>
      <c r="W1188" s="9"/>
      <c r="X1188" s="9"/>
      <c r="Z1188" s="9"/>
      <c r="AA1188" s="9"/>
      <c r="AB1188" s="9"/>
      <c r="AC1188" s="9"/>
      <c r="AD1188" s="9"/>
      <c r="AF1188" s="9"/>
      <c r="AG1188" s="9"/>
      <c r="AH1188" s="9"/>
      <c r="AI1188" s="9"/>
      <c r="AJ1188" s="9"/>
      <c r="AL1188" s="9"/>
      <c r="AM1188" s="9"/>
      <c r="AN1188" s="9"/>
      <c r="AO1188" s="9"/>
      <c r="AP1188" s="9"/>
      <c r="AQ1188" s="9"/>
      <c r="AR1188" s="9"/>
      <c r="AS1188" s="9"/>
      <c r="AT1188" s="9"/>
      <c r="AU1188" s="9"/>
      <c r="AV1188" s="9"/>
      <c r="AW1188" s="9"/>
      <c r="AX1188" s="9"/>
      <c r="AY1188" s="9"/>
      <c r="AZ1188" s="9"/>
      <c r="BB1188" s="9"/>
      <c r="BD1188" s="9"/>
      <c r="BF1188" s="9"/>
      <c r="BG1188" s="9"/>
      <c r="BH1188" s="9"/>
      <c r="BI1188" s="9"/>
      <c r="BJ1188" s="9"/>
      <c r="BK1188" s="9"/>
      <c r="BL1188" s="9"/>
      <c r="BM1188" s="9"/>
      <c r="BN1188" s="9"/>
      <c r="BO1188" s="9"/>
      <c r="BP1188" s="9"/>
      <c r="BQ1188" s="9"/>
      <c r="BR1188" s="9"/>
      <c r="BS1188" s="9"/>
      <c r="BT1188" s="9"/>
      <c r="BV1188" s="9"/>
      <c r="BW1188" s="9"/>
      <c r="BX1188" s="9"/>
      <c r="BZ1188" s="9"/>
      <c r="CA1188" s="9"/>
      <c r="CB1188" s="9"/>
      <c r="CC1188" s="9"/>
      <c r="CD1188" s="9"/>
      <c r="CF1188" s="9"/>
      <c r="CH1188" s="9"/>
      <c r="CI1188" s="9"/>
      <c r="CJ1188" s="9"/>
      <c r="CL1188" s="9"/>
      <c r="CM1188" s="9"/>
      <c r="CN1188" s="9"/>
      <c r="CO1188" s="9"/>
      <c r="CP1188" s="9"/>
      <c r="CQ1188" s="9"/>
      <c r="CR1188" s="9"/>
      <c r="CT1188" s="9"/>
      <c r="CU1188" s="9"/>
      <c r="CV1188" s="9"/>
    </row>
    <row r="1189" spans="1:100" x14ac:dyDescent="0.2">
      <c r="A1189" s="9"/>
      <c r="B1189" s="9"/>
      <c r="C1189" s="9"/>
      <c r="D1189" s="9"/>
      <c r="E1189" s="9"/>
      <c r="F1189" s="9"/>
      <c r="H1189" s="9"/>
      <c r="I1189" s="9"/>
      <c r="J1189" s="9"/>
      <c r="L1189" s="9"/>
      <c r="N1189" s="9"/>
      <c r="O1189" s="9"/>
      <c r="P1189" s="9"/>
      <c r="R1189" s="9"/>
      <c r="T1189" s="9"/>
      <c r="V1189" s="9"/>
      <c r="W1189" s="9"/>
      <c r="X1189" s="9"/>
      <c r="Z1189" s="9"/>
      <c r="AA1189" s="9"/>
      <c r="AB1189" s="9"/>
      <c r="AC1189" s="9"/>
      <c r="AD1189" s="9"/>
      <c r="AF1189" s="9"/>
      <c r="AG1189" s="9"/>
      <c r="AH1189" s="9"/>
      <c r="AI1189" s="9"/>
      <c r="AJ1189" s="9"/>
      <c r="AL1189" s="9"/>
      <c r="AM1189" s="9"/>
      <c r="AN1189" s="9"/>
      <c r="AO1189" s="9"/>
      <c r="AP1189" s="9"/>
      <c r="AQ1189" s="9"/>
      <c r="AR1189" s="9"/>
      <c r="AS1189" s="9"/>
      <c r="AT1189" s="9"/>
      <c r="AU1189" s="9"/>
      <c r="AV1189" s="9"/>
      <c r="AW1189" s="9"/>
      <c r="AX1189" s="9"/>
      <c r="AY1189" s="9"/>
      <c r="AZ1189" s="9"/>
      <c r="BB1189" s="9"/>
      <c r="BD1189" s="9"/>
      <c r="BF1189" s="9"/>
      <c r="BG1189" s="9"/>
      <c r="BH1189" s="9"/>
      <c r="BI1189" s="9"/>
      <c r="BJ1189" s="9"/>
      <c r="BK1189" s="9"/>
      <c r="BL1189" s="9"/>
      <c r="BM1189" s="9"/>
      <c r="BN1189" s="9"/>
      <c r="BO1189" s="9"/>
      <c r="BP1189" s="9"/>
      <c r="BQ1189" s="9"/>
      <c r="BR1189" s="9"/>
      <c r="BS1189" s="9"/>
      <c r="BT1189" s="9"/>
      <c r="BV1189" s="9"/>
      <c r="BW1189" s="9"/>
      <c r="BX1189" s="9"/>
      <c r="BZ1189" s="9"/>
      <c r="CA1189" s="9"/>
      <c r="CB1189" s="9"/>
      <c r="CC1189" s="9"/>
      <c r="CD1189" s="9"/>
      <c r="CF1189" s="9"/>
      <c r="CH1189" s="9"/>
      <c r="CI1189" s="9"/>
      <c r="CJ1189" s="9"/>
      <c r="CL1189" s="9"/>
      <c r="CM1189" s="9"/>
      <c r="CN1189" s="9"/>
      <c r="CO1189" s="9"/>
      <c r="CP1189" s="9"/>
      <c r="CQ1189" s="9"/>
      <c r="CR1189" s="9"/>
      <c r="CT1189" s="9"/>
      <c r="CU1189" s="9"/>
      <c r="CV1189" s="9"/>
    </row>
    <row r="1190" spans="1:100" x14ac:dyDescent="0.2">
      <c r="A1190" s="9"/>
      <c r="B1190" s="9"/>
      <c r="C1190" s="9"/>
      <c r="D1190" s="9"/>
      <c r="E1190" s="9"/>
      <c r="F1190" s="9"/>
      <c r="H1190" s="9"/>
      <c r="I1190" s="9"/>
      <c r="J1190" s="9"/>
      <c r="L1190" s="9"/>
      <c r="N1190" s="9"/>
      <c r="O1190" s="9"/>
      <c r="P1190" s="9"/>
      <c r="R1190" s="9"/>
      <c r="T1190" s="9"/>
      <c r="V1190" s="9"/>
      <c r="W1190" s="9"/>
      <c r="X1190" s="9"/>
      <c r="Z1190" s="9"/>
      <c r="AA1190" s="9"/>
      <c r="AB1190" s="9"/>
      <c r="AC1190" s="9"/>
      <c r="AD1190" s="9"/>
      <c r="AF1190" s="9"/>
      <c r="AG1190" s="9"/>
      <c r="AH1190" s="9"/>
      <c r="AI1190" s="9"/>
      <c r="AJ1190" s="9"/>
      <c r="AL1190" s="9"/>
      <c r="AM1190" s="9"/>
      <c r="AN1190" s="9"/>
      <c r="AO1190" s="9"/>
      <c r="AP1190" s="9"/>
      <c r="AQ1190" s="9"/>
      <c r="AR1190" s="9"/>
      <c r="AS1190" s="9"/>
      <c r="AT1190" s="9"/>
      <c r="AU1190" s="9"/>
      <c r="AV1190" s="9"/>
      <c r="AW1190" s="9"/>
      <c r="AX1190" s="9"/>
      <c r="AY1190" s="9"/>
      <c r="AZ1190" s="9"/>
      <c r="BB1190" s="9"/>
      <c r="BD1190" s="9"/>
      <c r="BF1190" s="9"/>
      <c r="BG1190" s="9"/>
      <c r="BH1190" s="9"/>
      <c r="BI1190" s="9"/>
      <c r="BJ1190" s="9"/>
      <c r="BK1190" s="9"/>
      <c r="BL1190" s="9"/>
      <c r="BM1190" s="9"/>
      <c r="BN1190" s="9"/>
      <c r="BO1190" s="9"/>
      <c r="BP1190" s="9"/>
      <c r="BQ1190" s="9"/>
      <c r="BR1190" s="9"/>
      <c r="BS1190" s="9"/>
      <c r="BT1190" s="9"/>
      <c r="BV1190" s="9"/>
      <c r="BW1190" s="9"/>
      <c r="BX1190" s="9"/>
      <c r="BZ1190" s="9"/>
      <c r="CA1190" s="9"/>
      <c r="CB1190" s="9"/>
      <c r="CC1190" s="9"/>
      <c r="CD1190" s="9"/>
      <c r="CF1190" s="9"/>
      <c r="CH1190" s="9"/>
      <c r="CI1190" s="9"/>
      <c r="CJ1190" s="9"/>
      <c r="CL1190" s="9"/>
      <c r="CM1190" s="9"/>
      <c r="CN1190" s="9"/>
      <c r="CO1190" s="9"/>
      <c r="CP1190" s="9"/>
      <c r="CQ1190" s="9"/>
      <c r="CR1190" s="9"/>
      <c r="CT1190" s="9"/>
      <c r="CU1190" s="9"/>
      <c r="CV1190" s="9"/>
    </row>
    <row r="1191" spans="1:100" x14ac:dyDescent="0.2">
      <c r="A1191" s="9"/>
      <c r="B1191" s="9"/>
      <c r="C1191" s="9"/>
      <c r="D1191" s="9"/>
      <c r="E1191" s="9"/>
      <c r="F1191" s="9"/>
      <c r="H1191" s="9"/>
      <c r="I1191" s="9"/>
      <c r="J1191" s="9"/>
      <c r="L1191" s="9"/>
      <c r="N1191" s="9"/>
      <c r="O1191" s="9"/>
      <c r="P1191" s="9"/>
      <c r="R1191" s="9"/>
      <c r="T1191" s="9"/>
      <c r="V1191" s="9"/>
      <c r="W1191" s="9"/>
      <c r="X1191" s="9"/>
      <c r="Z1191" s="9"/>
      <c r="AA1191" s="9"/>
      <c r="AB1191" s="9"/>
      <c r="AC1191" s="9"/>
      <c r="AD1191" s="9"/>
      <c r="AF1191" s="9"/>
      <c r="AG1191" s="9"/>
      <c r="AH1191" s="9"/>
      <c r="AI1191" s="9"/>
      <c r="AJ1191" s="9"/>
      <c r="AL1191" s="9"/>
      <c r="AM1191" s="9"/>
      <c r="AN1191" s="9"/>
      <c r="AO1191" s="9"/>
      <c r="AP1191" s="9"/>
      <c r="AQ1191" s="9"/>
      <c r="AR1191" s="9"/>
      <c r="AS1191" s="9"/>
      <c r="AT1191" s="9"/>
      <c r="AU1191" s="9"/>
      <c r="AV1191" s="9"/>
      <c r="AW1191" s="9"/>
      <c r="AX1191" s="9"/>
      <c r="AY1191" s="9"/>
      <c r="AZ1191" s="9"/>
      <c r="BB1191" s="9"/>
      <c r="BD1191" s="9"/>
      <c r="BF1191" s="9"/>
      <c r="BG1191" s="9"/>
      <c r="BH1191" s="9"/>
      <c r="BI1191" s="9"/>
      <c r="BJ1191" s="9"/>
      <c r="BK1191" s="9"/>
      <c r="BL1191" s="9"/>
      <c r="BM1191" s="9"/>
      <c r="BN1191" s="9"/>
      <c r="BO1191" s="9"/>
      <c r="BP1191" s="9"/>
      <c r="BQ1191" s="9"/>
      <c r="BR1191" s="9"/>
      <c r="BS1191" s="9"/>
      <c r="BT1191" s="9"/>
      <c r="BV1191" s="9"/>
      <c r="BW1191" s="9"/>
      <c r="BX1191" s="9"/>
      <c r="BZ1191" s="9"/>
      <c r="CA1191" s="9"/>
      <c r="CB1191" s="9"/>
      <c r="CC1191" s="9"/>
      <c r="CD1191" s="9"/>
      <c r="CF1191" s="9"/>
      <c r="CH1191" s="9"/>
      <c r="CI1191" s="9"/>
      <c r="CJ1191" s="9"/>
      <c r="CL1191" s="9"/>
      <c r="CM1191" s="9"/>
      <c r="CN1191" s="9"/>
      <c r="CO1191" s="9"/>
      <c r="CP1191" s="9"/>
      <c r="CQ1191" s="9"/>
      <c r="CR1191" s="9"/>
      <c r="CT1191" s="9"/>
      <c r="CU1191" s="9"/>
      <c r="CV1191" s="9"/>
    </row>
    <row r="1192" spans="1:100" x14ac:dyDescent="0.2">
      <c r="A1192" s="9"/>
      <c r="B1192" s="9"/>
      <c r="C1192" s="9"/>
      <c r="D1192" s="9"/>
      <c r="E1192" s="9"/>
      <c r="F1192" s="9"/>
      <c r="H1192" s="9"/>
      <c r="I1192" s="9"/>
      <c r="J1192" s="9"/>
      <c r="L1192" s="9"/>
      <c r="N1192" s="9"/>
      <c r="O1192" s="9"/>
      <c r="P1192" s="9"/>
      <c r="R1192" s="9"/>
      <c r="T1192" s="9"/>
      <c r="V1192" s="9"/>
      <c r="W1192" s="9"/>
      <c r="X1192" s="9"/>
      <c r="Z1192" s="9"/>
      <c r="AA1192" s="9"/>
      <c r="AB1192" s="9"/>
      <c r="AC1192" s="9"/>
      <c r="AD1192" s="9"/>
      <c r="AF1192" s="9"/>
      <c r="AG1192" s="9"/>
      <c r="AH1192" s="9"/>
      <c r="AI1192" s="9"/>
      <c r="AJ1192" s="9"/>
      <c r="AL1192" s="9"/>
      <c r="AM1192" s="9"/>
      <c r="AN1192" s="9"/>
      <c r="AO1192" s="9"/>
      <c r="AP1192" s="9"/>
      <c r="AQ1192" s="9"/>
      <c r="AR1192" s="9"/>
      <c r="AS1192" s="9"/>
      <c r="AT1192" s="9"/>
      <c r="AU1192" s="9"/>
      <c r="AV1192" s="9"/>
      <c r="AW1192" s="9"/>
      <c r="AX1192" s="9"/>
      <c r="AY1192" s="9"/>
      <c r="AZ1192" s="9"/>
      <c r="BB1192" s="9"/>
      <c r="BD1192" s="9"/>
      <c r="BF1192" s="9"/>
      <c r="BG1192" s="9"/>
      <c r="BH1192" s="9"/>
      <c r="BI1192" s="9"/>
      <c r="BJ1192" s="9"/>
      <c r="BK1192" s="9"/>
      <c r="BL1192" s="9"/>
      <c r="BM1192" s="9"/>
      <c r="BN1192" s="9"/>
      <c r="BO1192" s="9"/>
      <c r="BP1192" s="9"/>
      <c r="BQ1192" s="9"/>
      <c r="BR1192" s="9"/>
      <c r="BS1192" s="9"/>
      <c r="BT1192" s="9"/>
      <c r="BV1192" s="9"/>
      <c r="BW1192" s="9"/>
      <c r="BX1192" s="9"/>
      <c r="BZ1192" s="9"/>
      <c r="CA1192" s="9"/>
      <c r="CB1192" s="9"/>
      <c r="CC1192" s="9"/>
      <c r="CD1192" s="9"/>
      <c r="CF1192" s="9"/>
      <c r="CH1192" s="9"/>
      <c r="CI1192" s="9"/>
      <c r="CJ1192" s="9"/>
      <c r="CL1192" s="9"/>
      <c r="CM1192" s="9"/>
      <c r="CN1192" s="9"/>
      <c r="CO1192" s="9"/>
      <c r="CP1192" s="9"/>
      <c r="CQ1192" s="9"/>
      <c r="CR1192" s="9"/>
      <c r="CT1192" s="9"/>
      <c r="CU1192" s="9"/>
      <c r="CV1192" s="9"/>
    </row>
    <row r="1193" spans="1:100" x14ac:dyDescent="0.2">
      <c r="A1193" s="9"/>
      <c r="B1193" s="9"/>
      <c r="C1193" s="9"/>
      <c r="D1193" s="9"/>
      <c r="E1193" s="9"/>
      <c r="F1193" s="9"/>
      <c r="H1193" s="9"/>
      <c r="I1193" s="9"/>
      <c r="J1193" s="9"/>
      <c r="L1193" s="9"/>
      <c r="N1193" s="9"/>
      <c r="O1193" s="9"/>
      <c r="P1193" s="9"/>
      <c r="R1193" s="9"/>
      <c r="T1193" s="9"/>
      <c r="V1193" s="9"/>
      <c r="W1193" s="9"/>
      <c r="X1193" s="9"/>
      <c r="Z1193" s="9"/>
      <c r="AA1193" s="9"/>
      <c r="AB1193" s="9"/>
      <c r="AC1193" s="9"/>
      <c r="AD1193" s="9"/>
      <c r="AF1193" s="9"/>
      <c r="AG1193" s="9"/>
      <c r="AH1193" s="9"/>
      <c r="AI1193" s="9"/>
      <c r="AJ1193" s="9"/>
      <c r="AL1193" s="9"/>
      <c r="AM1193" s="9"/>
      <c r="AN1193" s="9"/>
      <c r="AO1193" s="9"/>
      <c r="AP1193" s="9"/>
      <c r="AQ1193" s="9"/>
      <c r="AR1193" s="9"/>
      <c r="AS1193" s="9"/>
      <c r="AT1193" s="9"/>
      <c r="AU1193" s="9"/>
      <c r="AV1193" s="9"/>
      <c r="AW1193" s="9"/>
      <c r="AX1193" s="9"/>
      <c r="AY1193" s="9"/>
      <c r="AZ1193" s="9"/>
      <c r="BB1193" s="9"/>
      <c r="BD1193" s="9"/>
      <c r="BF1193" s="9"/>
      <c r="BG1193" s="9"/>
      <c r="BH1193" s="9"/>
      <c r="BI1193" s="9"/>
      <c r="BJ1193" s="9"/>
      <c r="BK1193" s="9"/>
      <c r="BL1193" s="9"/>
      <c r="BM1193" s="9"/>
      <c r="BN1193" s="9"/>
      <c r="BO1193" s="9"/>
      <c r="BP1193" s="9"/>
      <c r="BQ1193" s="9"/>
      <c r="BR1193" s="9"/>
      <c r="BS1193" s="9"/>
      <c r="BT1193" s="9"/>
      <c r="BV1193" s="9"/>
      <c r="BW1193" s="9"/>
      <c r="BX1193" s="9"/>
      <c r="BZ1193" s="9"/>
      <c r="CA1193" s="9"/>
      <c r="CB1193" s="9"/>
      <c r="CC1193" s="9"/>
      <c r="CD1193" s="9"/>
      <c r="CF1193" s="9"/>
      <c r="CH1193" s="9"/>
      <c r="CI1193" s="9"/>
      <c r="CJ1193" s="9"/>
      <c r="CL1193" s="9"/>
      <c r="CM1193" s="9"/>
      <c r="CN1193" s="9"/>
      <c r="CO1193" s="9"/>
      <c r="CP1193" s="9"/>
      <c r="CQ1193" s="9"/>
      <c r="CR1193" s="9"/>
      <c r="CT1193" s="9"/>
      <c r="CU1193" s="9"/>
      <c r="CV1193" s="9"/>
    </row>
    <row r="1194" spans="1:100" x14ac:dyDescent="0.2">
      <c r="A1194" s="9"/>
      <c r="B1194" s="9"/>
      <c r="C1194" s="9"/>
      <c r="D1194" s="9"/>
      <c r="E1194" s="9"/>
      <c r="F1194" s="9"/>
      <c r="H1194" s="9"/>
      <c r="I1194" s="9"/>
      <c r="J1194" s="9"/>
      <c r="L1194" s="9"/>
      <c r="N1194" s="9"/>
      <c r="O1194" s="9"/>
      <c r="P1194" s="9"/>
      <c r="R1194" s="9"/>
      <c r="T1194" s="9"/>
      <c r="V1194" s="9"/>
      <c r="W1194" s="9"/>
      <c r="X1194" s="9"/>
      <c r="Z1194" s="9"/>
      <c r="AA1194" s="9"/>
      <c r="AB1194" s="9"/>
      <c r="AC1194" s="9"/>
      <c r="AD1194" s="9"/>
      <c r="AF1194" s="9"/>
      <c r="AG1194" s="9"/>
      <c r="AH1194" s="9"/>
      <c r="AI1194" s="9"/>
      <c r="AJ1194" s="9"/>
      <c r="AL1194" s="9"/>
      <c r="AM1194" s="9"/>
      <c r="AN1194" s="9"/>
      <c r="AO1194" s="9"/>
      <c r="AP1194" s="9"/>
      <c r="AQ1194" s="9"/>
      <c r="AR1194" s="9"/>
      <c r="AS1194" s="9"/>
      <c r="AT1194" s="9"/>
      <c r="AU1194" s="9"/>
      <c r="AV1194" s="9"/>
      <c r="AW1194" s="9"/>
      <c r="AX1194" s="9"/>
      <c r="AY1194" s="9"/>
      <c r="AZ1194" s="9"/>
      <c r="BB1194" s="9"/>
      <c r="BD1194" s="9"/>
      <c r="BF1194" s="9"/>
      <c r="BG1194" s="9"/>
      <c r="BH1194" s="9"/>
      <c r="BI1194" s="9"/>
      <c r="BJ1194" s="9"/>
      <c r="BK1194" s="9"/>
      <c r="BL1194" s="9"/>
      <c r="BM1194" s="9"/>
      <c r="BN1194" s="9"/>
      <c r="BO1194" s="9"/>
      <c r="BP1194" s="9"/>
      <c r="BQ1194" s="9"/>
      <c r="BR1194" s="9"/>
      <c r="BS1194" s="9"/>
      <c r="BT1194" s="9"/>
      <c r="BV1194" s="9"/>
      <c r="BW1194" s="9"/>
      <c r="BX1194" s="9"/>
      <c r="BZ1194" s="9"/>
      <c r="CA1194" s="9"/>
      <c r="CB1194" s="9"/>
      <c r="CC1194" s="9"/>
      <c r="CD1194" s="9"/>
      <c r="CF1194" s="9"/>
      <c r="CH1194" s="9"/>
      <c r="CI1194" s="9"/>
      <c r="CJ1194" s="9"/>
      <c r="CL1194" s="9"/>
      <c r="CM1194" s="9"/>
      <c r="CN1194" s="9"/>
      <c r="CO1194" s="9"/>
      <c r="CP1194" s="9"/>
      <c r="CQ1194" s="9"/>
      <c r="CR1194" s="9"/>
      <c r="CT1194" s="9"/>
      <c r="CU1194" s="9"/>
      <c r="CV1194" s="9"/>
    </row>
    <row r="1195" spans="1:100" x14ac:dyDescent="0.2">
      <c r="A1195" s="9"/>
      <c r="B1195" s="9"/>
      <c r="C1195" s="9"/>
      <c r="D1195" s="9"/>
      <c r="E1195" s="9"/>
      <c r="F1195" s="9"/>
      <c r="H1195" s="9"/>
      <c r="I1195" s="9"/>
      <c r="J1195" s="9"/>
      <c r="L1195" s="9"/>
      <c r="N1195" s="9"/>
      <c r="O1195" s="9"/>
      <c r="P1195" s="9"/>
      <c r="R1195" s="9"/>
      <c r="T1195" s="9"/>
      <c r="V1195" s="9"/>
      <c r="W1195" s="9"/>
      <c r="X1195" s="9"/>
      <c r="Z1195" s="9"/>
      <c r="AA1195" s="9"/>
      <c r="AB1195" s="9"/>
      <c r="AC1195" s="9"/>
      <c r="AD1195" s="9"/>
      <c r="AF1195" s="9"/>
      <c r="AG1195" s="9"/>
      <c r="AH1195" s="9"/>
      <c r="AI1195" s="9"/>
      <c r="AJ1195" s="9"/>
      <c r="AL1195" s="9"/>
      <c r="AM1195" s="9"/>
      <c r="AN1195" s="9"/>
      <c r="AO1195" s="9"/>
      <c r="AP1195" s="9"/>
      <c r="AQ1195" s="9"/>
      <c r="AR1195" s="9"/>
      <c r="AS1195" s="9"/>
      <c r="AT1195" s="9"/>
      <c r="AU1195" s="9"/>
      <c r="AV1195" s="9"/>
      <c r="AW1195" s="9"/>
      <c r="AX1195" s="9"/>
      <c r="AY1195" s="9"/>
      <c r="AZ1195" s="9"/>
      <c r="BB1195" s="9"/>
      <c r="BD1195" s="9"/>
      <c r="BF1195" s="9"/>
      <c r="BG1195" s="9"/>
      <c r="BH1195" s="9"/>
      <c r="BI1195" s="9"/>
      <c r="BJ1195" s="9"/>
      <c r="BK1195" s="9"/>
      <c r="BL1195" s="9"/>
      <c r="BM1195" s="9"/>
      <c r="BN1195" s="9"/>
      <c r="BO1195" s="9"/>
      <c r="BP1195" s="9"/>
      <c r="BQ1195" s="9"/>
      <c r="BR1195" s="9"/>
      <c r="BS1195" s="9"/>
      <c r="BT1195" s="9"/>
      <c r="BV1195" s="9"/>
      <c r="BW1195" s="9"/>
      <c r="BX1195" s="9"/>
      <c r="BZ1195" s="9"/>
      <c r="CA1195" s="9"/>
      <c r="CB1195" s="9"/>
      <c r="CC1195" s="9"/>
      <c r="CD1195" s="9"/>
      <c r="CF1195" s="9"/>
      <c r="CH1195" s="9"/>
      <c r="CI1195" s="9"/>
      <c r="CJ1195" s="9"/>
      <c r="CL1195" s="9"/>
      <c r="CM1195" s="9"/>
      <c r="CN1195" s="9"/>
      <c r="CO1195" s="9"/>
      <c r="CP1195" s="9"/>
      <c r="CQ1195" s="9"/>
      <c r="CR1195" s="9"/>
      <c r="CT1195" s="9"/>
      <c r="CU1195" s="9"/>
      <c r="CV1195" s="9"/>
    </row>
    <row r="1196" spans="1:100" x14ac:dyDescent="0.2">
      <c r="A1196" s="9"/>
      <c r="B1196" s="9"/>
      <c r="C1196" s="9"/>
      <c r="D1196" s="9"/>
      <c r="E1196" s="9"/>
      <c r="F1196" s="9"/>
      <c r="H1196" s="9"/>
      <c r="I1196" s="9"/>
      <c r="J1196" s="9"/>
      <c r="L1196" s="9"/>
      <c r="N1196" s="9"/>
      <c r="O1196" s="9"/>
      <c r="P1196" s="9"/>
      <c r="R1196" s="9"/>
      <c r="T1196" s="9"/>
      <c r="V1196" s="9"/>
      <c r="W1196" s="9"/>
      <c r="X1196" s="9"/>
      <c r="Z1196" s="9"/>
      <c r="AA1196" s="9"/>
      <c r="AB1196" s="9"/>
      <c r="AC1196" s="9"/>
      <c r="AD1196" s="9"/>
      <c r="AF1196" s="9"/>
      <c r="AG1196" s="9"/>
      <c r="AH1196" s="9"/>
      <c r="AI1196" s="9"/>
      <c r="AJ1196" s="9"/>
      <c r="AL1196" s="9"/>
      <c r="AM1196" s="9"/>
      <c r="AN1196" s="9"/>
      <c r="AO1196" s="9"/>
      <c r="AP1196" s="9"/>
      <c r="AQ1196" s="9"/>
      <c r="AR1196" s="9"/>
      <c r="AS1196" s="9"/>
      <c r="AT1196" s="9"/>
      <c r="AU1196" s="9"/>
      <c r="AV1196" s="9"/>
      <c r="AW1196" s="9"/>
      <c r="AX1196" s="9"/>
      <c r="AY1196" s="9"/>
      <c r="AZ1196" s="9"/>
      <c r="BB1196" s="9"/>
      <c r="BD1196" s="9"/>
      <c r="BF1196" s="9"/>
      <c r="BG1196" s="9"/>
      <c r="BH1196" s="9"/>
      <c r="BI1196" s="9"/>
      <c r="BJ1196" s="9"/>
      <c r="BK1196" s="9"/>
      <c r="BL1196" s="9"/>
      <c r="BM1196" s="9"/>
      <c r="BN1196" s="9"/>
      <c r="BO1196" s="9"/>
      <c r="BP1196" s="9"/>
      <c r="BQ1196" s="9"/>
      <c r="BR1196" s="9"/>
      <c r="BS1196" s="9"/>
      <c r="BT1196" s="9"/>
      <c r="BV1196" s="9"/>
      <c r="BW1196" s="9"/>
      <c r="BX1196" s="9"/>
      <c r="BZ1196" s="9"/>
      <c r="CA1196" s="9"/>
      <c r="CB1196" s="9"/>
      <c r="CC1196" s="9"/>
      <c r="CD1196" s="9"/>
      <c r="CF1196" s="9"/>
      <c r="CH1196" s="9"/>
      <c r="CI1196" s="9"/>
      <c r="CJ1196" s="9"/>
      <c r="CL1196" s="9"/>
      <c r="CM1196" s="9"/>
      <c r="CN1196" s="9"/>
      <c r="CO1196" s="9"/>
      <c r="CP1196" s="9"/>
      <c r="CQ1196" s="9"/>
      <c r="CR1196" s="9"/>
      <c r="CT1196" s="9"/>
      <c r="CU1196" s="9"/>
      <c r="CV1196" s="9"/>
    </row>
    <row r="1197" spans="1:100" x14ac:dyDescent="0.2">
      <c r="A1197" s="9"/>
      <c r="B1197" s="9"/>
      <c r="C1197" s="9"/>
      <c r="D1197" s="9"/>
      <c r="E1197" s="9"/>
      <c r="F1197" s="9"/>
      <c r="H1197" s="9"/>
      <c r="I1197" s="9"/>
      <c r="J1197" s="9"/>
      <c r="L1197" s="9"/>
      <c r="N1197" s="9"/>
      <c r="O1197" s="9"/>
      <c r="P1197" s="9"/>
      <c r="R1197" s="9"/>
      <c r="T1197" s="9"/>
      <c r="V1197" s="9"/>
      <c r="W1197" s="9"/>
      <c r="X1197" s="9"/>
      <c r="Z1197" s="9"/>
      <c r="AA1197" s="9"/>
      <c r="AB1197" s="9"/>
      <c r="AC1197" s="9"/>
      <c r="AD1197" s="9"/>
      <c r="AF1197" s="9"/>
      <c r="AG1197" s="9"/>
      <c r="AH1197" s="9"/>
      <c r="AI1197" s="9"/>
      <c r="AJ1197" s="9"/>
      <c r="AL1197" s="9"/>
      <c r="AM1197" s="9"/>
      <c r="AN1197" s="9"/>
      <c r="AO1197" s="9"/>
      <c r="AP1197" s="9"/>
      <c r="AQ1197" s="9"/>
      <c r="AR1197" s="9"/>
      <c r="AS1197" s="9"/>
      <c r="AT1197" s="9"/>
      <c r="AU1197" s="9"/>
      <c r="AV1197" s="9"/>
      <c r="AW1197" s="9"/>
      <c r="AX1197" s="9"/>
      <c r="AY1197" s="9"/>
      <c r="AZ1197" s="9"/>
      <c r="BB1197" s="9"/>
      <c r="BD1197" s="9"/>
      <c r="BF1197" s="9"/>
      <c r="BG1197" s="9"/>
      <c r="BH1197" s="9"/>
      <c r="BI1197" s="9"/>
      <c r="BJ1197" s="9"/>
      <c r="BK1197" s="9"/>
      <c r="BL1197" s="9"/>
      <c r="BM1197" s="9"/>
      <c r="BN1197" s="9"/>
      <c r="BO1197" s="9"/>
      <c r="BP1197" s="9"/>
      <c r="BQ1197" s="9"/>
      <c r="BR1197" s="9"/>
      <c r="BS1197" s="9"/>
      <c r="BT1197" s="9"/>
      <c r="BV1197" s="9"/>
      <c r="BW1197" s="9"/>
      <c r="BX1197" s="9"/>
      <c r="BZ1197" s="9"/>
      <c r="CA1197" s="9"/>
      <c r="CB1197" s="9"/>
      <c r="CC1197" s="9"/>
      <c r="CD1197" s="9"/>
      <c r="CF1197" s="9"/>
      <c r="CH1197" s="9"/>
      <c r="CI1197" s="9"/>
      <c r="CJ1197" s="9"/>
      <c r="CL1197" s="9"/>
      <c r="CM1197" s="9"/>
      <c r="CN1197" s="9"/>
      <c r="CO1197" s="9"/>
      <c r="CP1197" s="9"/>
      <c r="CQ1197" s="9"/>
      <c r="CR1197" s="9"/>
      <c r="CT1197" s="9"/>
      <c r="CU1197" s="9"/>
      <c r="CV1197" s="9"/>
    </row>
    <row r="1198" spans="1:100" x14ac:dyDescent="0.2">
      <c r="A1198" s="9"/>
      <c r="B1198" s="9"/>
      <c r="C1198" s="9"/>
      <c r="D1198" s="9"/>
      <c r="E1198" s="9"/>
      <c r="F1198" s="9"/>
      <c r="H1198" s="9"/>
      <c r="I1198" s="9"/>
      <c r="J1198" s="9"/>
      <c r="L1198" s="9"/>
      <c r="N1198" s="9"/>
      <c r="O1198" s="9"/>
      <c r="P1198" s="9"/>
      <c r="R1198" s="9"/>
      <c r="T1198" s="9"/>
      <c r="V1198" s="9"/>
      <c r="W1198" s="9"/>
      <c r="X1198" s="9"/>
      <c r="Z1198" s="9"/>
      <c r="AA1198" s="9"/>
      <c r="AB1198" s="9"/>
      <c r="AC1198" s="9"/>
      <c r="AD1198" s="9"/>
      <c r="AF1198" s="9"/>
      <c r="AG1198" s="9"/>
      <c r="AH1198" s="9"/>
      <c r="AI1198" s="9"/>
      <c r="AJ1198" s="9"/>
      <c r="AL1198" s="9"/>
      <c r="AM1198" s="9"/>
      <c r="AN1198" s="9"/>
      <c r="AO1198" s="9"/>
      <c r="AP1198" s="9"/>
      <c r="AQ1198" s="9"/>
      <c r="AR1198" s="9"/>
      <c r="AS1198" s="9"/>
      <c r="AT1198" s="9"/>
      <c r="AU1198" s="9"/>
      <c r="AV1198" s="9"/>
      <c r="AW1198" s="9"/>
      <c r="AX1198" s="9"/>
      <c r="AY1198" s="9"/>
      <c r="AZ1198" s="9"/>
      <c r="BB1198" s="9"/>
      <c r="BD1198" s="9"/>
      <c r="BF1198" s="9"/>
      <c r="BG1198" s="9"/>
      <c r="BH1198" s="9"/>
      <c r="BI1198" s="9"/>
      <c r="BJ1198" s="9"/>
      <c r="BK1198" s="9"/>
      <c r="BL1198" s="9"/>
      <c r="BM1198" s="9"/>
      <c r="BN1198" s="9"/>
      <c r="BO1198" s="9"/>
      <c r="BP1198" s="9"/>
      <c r="BQ1198" s="9"/>
      <c r="BR1198" s="9"/>
      <c r="BS1198" s="9"/>
      <c r="BT1198" s="9"/>
      <c r="BV1198" s="9"/>
      <c r="BW1198" s="9"/>
      <c r="BX1198" s="9"/>
      <c r="BZ1198" s="9"/>
      <c r="CA1198" s="9"/>
      <c r="CB1198" s="9"/>
      <c r="CC1198" s="9"/>
      <c r="CD1198" s="9"/>
      <c r="CF1198" s="9"/>
      <c r="CH1198" s="9"/>
      <c r="CI1198" s="9"/>
      <c r="CJ1198" s="9"/>
      <c r="CL1198" s="9"/>
      <c r="CM1198" s="9"/>
      <c r="CN1198" s="9"/>
      <c r="CO1198" s="9"/>
      <c r="CP1198" s="9"/>
      <c r="CQ1198" s="9"/>
      <c r="CR1198" s="9"/>
      <c r="CT1198" s="9"/>
      <c r="CU1198" s="9"/>
      <c r="CV1198" s="9"/>
    </row>
    <row r="1199" spans="1:100" x14ac:dyDescent="0.2">
      <c r="A1199" s="9"/>
      <c r="B1199" s="9"/>
      <c r="C1199" s="9"/>
      <c r="D1199" s="9"/>
      <c r="E1199" s="9"/>
      <c r="F1199" s="9"/>
      <c r="H1199" s="9"/>
      <c r="I1199" s="9"/>
      <c r="J1199" s="9"/>
      <c r="L1199" s="9"/>
      <c r="N1199" s="9"/>
      <c r="O1199" s="9"/>
      <c r="P1199" s="9"/>
      <c r="R1199" s="9"/>
      <c r="T1199" s="9"/>
      <c r="V1199" s="9"/>
      <c r="W1199" s="9"/>
      <c r="X1199" s="9"/>
      <c r="Z1199" s="9"/>
      <c r="AA1199" s="9"/>
      <c r="AB1199" s="9"/>
      <c r="AC1199" s="9"/>
      <c r="AD1199" s="9"/>
      <c r="AF1199" s="9"/>
      <c r="AG1199" s="9"/>
      <c r="AH1199" s="9"/>
      <c r="AI1199" s="9"/>
      <c r="AJ1199" s="9"/>
      <c r="AL1199" s="9"/>
      <c r="AM1199" s="9"/>
      <c r="AN1199" s="9"/>
      <c r="AO1199" s="9"/>
      <c r="AP1199" s="9"/>
      <c r="AQ1199" s="9"/>
      <c r="AR1199" s="9"/>
      <c r="AS1199" s="9"/>
      <c r="AT1199" s="9"/>
      <c r="AU1199" s="9"/>
      <c r="AV1199" s="9"/>
      <c r="AW1199" s="9"/>
      <c r="AX1199" s="9"/>
      <c r="AY1199" s="9"/>
      <c r="AZ1199" s="9"/>
      <c r="BB1199" s="9"/>
      <c r="BD1199" s="9"/>
      <c r="BF1199" s="9"/>
      <c r="BG1199" s="9"/>
      <c r="BH1199" s="9"/>
      <c r="BI1199" s="9"/>
      <c r="BJ1199" s="9"/>
      <c r="BK1199" s="9"/>
      <c r="BL1199" s="9"/>
      <c r="BM1199" s="9"/>
      <c r="BN1199" s="9"/>
      <c r="BO1199" s="9"/>
      <c r="BP1199" s="9"/>
      <c r="BQ1199" s="9"/>
      <c r="BR1199" s="9"/>
      <c r="BS1199" s="9"/>
      <c r="BT1199" s="9"/>
      <c r="BV1199" s="9"/>
      <c r="BW1199" s="9"/>
      <c r="BX1199" s="9"/>
      <c r="BZ1199" s="9"/>
      <c r="CA1199" s="9"/>
      <c r="CB1199" s="9"/>
      <c r="CC1199" s="9"/>
      <c r="CD1199" s="9"/>
      <c r="CF1199" s="9"/>
      <c r="CH1199" s="9"/>
      <c r="CI1199" s="9"/>
      <c r="CJ1199" s="9"/>
      <c r="CL1199" s="9"/>
      <c r="CM1199" s="9"/>
      <c r="CN1199" s="9"/>
      <c r="CO1199" s="9"/>
      <c r="CP1199" s="9"/>
      <c r="CQ1199" s="9"/>
      <c r="CR1199" s="9"/>
      <c r="CT1199" s="9"/>
      <c r="CU1199" s="9"/>
      <c r="CV1199" s="9"/>
    </row>
    <row r="1200" spans="1:100" x14ac:dyDescent="0.2">
      <c r="A1200" s="9"/>
      <c r="B1200" s="9"/>
      <c r="C1200" s="9"/>
      <c r="D1200" s="9"/>
      <c r="E1200" s="9"/>
      <c r="F1200" s="9"/>
      <c r="H1200" s="9"/>
      <c r="I1200" s="9"/>
      <c r="J1200" s="9"/>
      <c r="L1200" s="9"/>
      <c r="N1200" s="9"/>
      <c r="O1200" s="9"/>
      <c r="P1200" s="9"/>
      <c r="R1200" s="9"/>
      <c r="T1200" s="9"/>
      <c r="V1200" s="9"/>
      <c r="W1200" s="9"/>
      <c r="X1200" s="9"/>
      <c r="Z1200" s="9"/>
      <c r="AA1200" s="9"/>
      <c r="AB1200" s="9"/>
      <c r="AC1200" s="9"/>
      <c r="AD1200" s="9"/>
      <c r="AF1200" s="9"/>
      <c r="AG1200" s="9"/>
      <c r="AH1200" s="9"/>
      <c r="AI1200" s="9"/>
      <c r="AJ1200" s="9"/>
      <c r="AL1200" s="9"/>
      <c r="AM1200" s="9"/>
      <c r="AN1200" s="9"/>
      <c r="AO1200" s="9"/>
      <c r="AP1200" s="9"/>
      <c r="AQ1200" s="9"/>
      <c r="AR1200" s="9"/>
      <c r="AS1200" s="9"/>
      <c r="AT1200" s="9"/>
      <c r="AU1200" s="9"/>
      <c r="AV1200" s="9"/>
      <c r="AW1200" s="9"/>
      <c r="AX1200" s="9"/>
      <c r="AY1200" s="9"/>
      <c r="AZ1200" s="9"/>
      <c r="BB1200" s="9"/>
      <c r="BD1200" s="9"/>
      <c r="BF1200" s="9"/>
      <c r="BG1200" s="9"/>
      <c r="BH1200" s="9"/>
      <c r="BI1200" s="9"/>
      <c r="BJ1200" s="9"/>
      <c r="BK1200" s="9"/>
      <c r="BL1200" s="9"/>
      <c r="BM1200" s="9"/>
      <c r="BN1200" s="9"/>
      <c r="BO1200" s="9"/>
      <c r="BP1200" s="9"/>
      <c r="BQ1200" s="9"/>
      <c r="BR1200" s="9"/>
      <c r="BS1200" s="9"/>
      <c r="BT1200" s="9"/>
      <c r="BV1200" s="9"/>
      <c r="BW1200" s="9"/>
      <c r="BX1200" s="9"/>
      <c r="BZ1200" s="9"/>
      <c r="CA1200" s="9"/>
      <c r="CB1200" s="9"/>
      <c r="CC1200" s="9"/>
      <c r="CD1200" s="9"/>
      <c r="CF1200" s="9"/>
      <c r="CH1200" s="9"/>
      <c r="CI1200" s="9"/>
      <c r="CJ1200" s="9"/>
      <c r="CL1200" s="9"/>
      <c r="CM1200" s="9"/>
      <c r="CN1200" s="9"/>
      <c r="CO1200" s="9"/>
      <c r="CP1200" s="9"/>
      <c r="CQ1200" s="9"/>
      <c r="CR1200" s="9"/>
      <c r="CT1200" s="9"/>
      <c r="CU1200" s="9"/>
      <c r="CV1200" s="9"/>
    </row>
    <row r="1201" spans="1:100" x14ac:dyDescent="0.2">
      <c r="A1201" s="9"/>
      <c r="B1201" s="9"/>
      <c r="C1201" s="9"/>
      <c r="D1201" s="9"/>
      <c r="E1201" s="9"/>
      <c r="F1201" s="9"/>
      <c r="H1201" s="9"/>
      <c r="I1201" s="9"/>
      <c r="J1201" s="9"/>
      <c r="L1201" s="9"/>
      <c r="N1201" s="9"/>
      <c r="O1201" s="9"/>
      <c r="P1201" s="9"/>
      <c r="R1201" s="9"/>
      <c r="T1201" s="9"/>
      <c r="V1201" s="9"/>
      <c r="W1201" s="9"/>
      <c r="X1201" s="9"/>
      <c r="Z1201" s="9"/>
      <c r="AA1201" s="9"/>
      <c r="AB1201" s="9"/>
      <c r="AC1201" s="9"/>
      <c r="AD1201" s="9"/>
      <c r="AF1201" s="9"/>
      <c r="AG1201" s="9"/>
      <c r="AH1201" s="9"/>
      <c r="AI1201" s="9"/>
      <c r="AJ1201" s="9"/>
      <c r="AL1201" s="9"/>
      <c r="AM1201" s="9"/>
      <c r="AN1201" s="9"/>
      <c r="AO1201" s="9"/>
      <c r="AP1201" s="9"/>
      <c r="AQ1201" s="9"/>
      <c r="AR1201" s="9"/>
      <c r="AS1201" s="9"/>
      <c r="AT1201" s="9"/>
      <c r="AU1201" s="9"/>
      <c r="AV1201" s="9"/>
      <c r="AW1201" s="9"/>
      <c r="AX1201" s="9"/>
      <c r="AY1201" s="9"/>
      <c r="AZ1201" s="9"/>
      <c r="BB1201" s="9"/>
      <c r="BD1201" s="9"/>
      <c r="BF1201" s="9"/>
      <c r="BG1201" s="9"/>
      <c r="BH1201" s="9"/>
      <c r="BI1201" s="9"/>
      <c r="BJ1201" s="9"/>
      <c r="BK1201" s="9"/>
      <c r="BL1201" s="9"/>
      <c r="BM1201" s="9"/>
      <c r="BN1201" s="9"/>
      <c r="BO1201" s="9"/>
      <c r="BP1201" s="9"/>
      <c r="BQ1201" s="9"/>
      <c r="BR1201" s="9"/>
      <c r="BS1201" s="9"/>
      <c r="BT1201" s="9"/>
      <c r="BV1201" s="9"/>
      <c r="BW1201" s="9"/>
      <c r="BX1201" s="9"/>
      <c r="BZ1201" s="9"/>
      <c r="CA1201" s="9"/>
      <c r="CB1201" s="9"/>
      <c r="CC1201" s="9"/>
      <c r="CD1201" s="9"/>
      <c r="CF1201" s="9"/>
      <c r="CH1201" s="9"/>
      <c r="CI1201" s="9"/>
      <c r="CJ1201" s="9"/>
      <c r="CL1201" s="9"/>
      <c r="CM1201" s="9"/>
      <c r="CN1201" s="9"/>
      <c r="CO1201" s="9"/>
      <c r="CP1201" s="9"/>
      <c r="CQ1201" s="9"/>
      <c r="CR1201" s="9"/>
      <c r="CT1201" s="9"/>
      <c r="CU1201" s="9"/>
      <c r="CV1201" s="9"/>
    </row>
    <row r="1202" spans="1:100" x14ac:dyDescent="0.2">
      <c r="A1202" s="9"/>
      <c r="B1202" s="9"/>
      <c r="C1202" s="9"/>
      <c r="D1202" s="9"/>
      <c r="E1202" s="9"/>
      <c r="F1202" s="9"/>
      <c r="H1202" s="9"/>
      <c r="I1202" s="9"/>
      <c r="J1202" s="9"/>
      <c r="L1202" s="9"/>
      <c r="N1202" s="9"/>
      <c r="O1202" s="9"/>
      <c r="P1202" s="9"/>
      <c r="R1202" s="9"/>
      <c r="T1202" s="9"/>
      <c r="V1202" s="9"/>
      <c r="W1202" s="9"/>
      <c r="X1202" s="9"/>
      <c r="Z1202" s="9"/>
      <c r="AA1202" s="9"/>
      <c r="AB1202" s="9"/>
      <c r="AC1202" s="9"/>
      <c r="AD1202" s="9"/>
      <c r="AF1202" s="9"/>
      <c r="AG1202" s="9"/>
      <c r="AH1202" s="9"/>
      <c r="AI1202" s="9"/>
      <c r="AJ1202" s="9"/>
      <c r="AL1202" s="9"/>
      <c r="AM1202" s="9"/>
      <c r="AN1202" s="9"/>
      <c r="AO1202" s="9"/>
      <c r="AP1202" s="9"/>
      <c r="AQ1202" s="9"/>
      <c r="AR1202" s="9"/>
      <c r="AS1202" s="9"/>
      <c r="AT1202" s="9"/>
      <c r="AU1202" s="9"/>
      <c r="AV1202" s="9"/>
      <c r="AW1202" s="9"/>
      <c r="AX1202" s="9"/>
      <c r="AY1202" s="9"/>
      <c r="AZ1202" s="9"/>
      <c r="BB1202" s="9"/>
      <c r="BD1202" s="9"/>
      <c r="BF1202" s="9"/>
      <c r="BG1202" s="9"/>
      <c r="BH1202" s="9"/>
      <c r="BI1202" s="9"/>
      <c r="BJ1202" s="9"/>
      <c r="BK1202" s="9"/>
      <c r="BL1202" s="9"/>
      <c r="BM1202" s="9"/>
      <c r="BN1202" s="9"/>
      <c r="BO1202" s="9"/>
      <c r="BP1202" s="9"/>
      <c r="BQ1202" s="9"/>
      <c r="BR1202" s="9"/>
      <c r="BS1202" s="9"/>
      <c r="BT1202" s="9"/>
      <c r="BV1202" s="9"/>
      <c r="BW1202" s="9"/>
      <c r="BX1202" s="9"/>
      <c r="BZ1202" s="9"/>
      <c r="CA1202" s="9"/>
      <c r="CB1202" s="9"/>
      <c r="CC1202" s="9"/>
      <c r="CD1202" s="9"/>
      <c r="CF1202" s="9"/>
      <c r="CH1202" s="9"/>
      <c r="CI1202" s="9"/>
      <c r="CJ1202" s="9"/>
      <c r="CL1202" s="9"/>
      <c r="CM1202" s="9"/>
      <c r="CN1202" s="9"/>
      <c r="CO1202" s="9"/>
      <c r="CP1202" s="9"/>
      <c r="CQ1202" s="9"/>
      <c r="CR1202" s="9"/>
      <c r="CT1202" s="9"/>
      <c r="CU1202" s="9"/>
      <c r="CV1202" s="9"/>
    </row>
    <row r="1203" spans="1:100" x14ac:dyDescent="0.2">
      <c r="A1203" s="9"/>
      <c r="B1203" s="9"/>
      <c r="C1203" s="9"/>
      <c r="D1203" s="9"/>
      <c r="E1203" s="9"/>
      <c r="F1203" s="9"/>
      <c r="H1203" s="9"/>
      <c r="I1203" s="9"/>
      <c r="J1203" s="9"/>
      <c r="L1203" s="9"/>
      <c r="N1203" s="9"/>
      <c r="O1203" s="9"/>
      <c r="P1203" s="9"/>
      <c r="R1203" s="9"/>
      <c r="T1203" s="9"/>
      <c r="V1203" s="9"/>
      <c r="W1203" s="9"/>
      <c r="X1203" s="9"/>
      <c r="Z1203" s="9"/>
      <c r="AA1203" s="9"/>
      <c r="AB1203" s="9"/>
      <c r="AC1203" s="9"/>
      <c r="AD1203" s="9"/>
      <c r="AF1203" s="9"/>
      <c r="AG1203" s="9"/>
      <c r="AH1203" s="9"/>
      <c r="AI1203" s="9"/>
      <c r="AJ1203" s="9"/>
      <c r="AL1203" s="9"/>
      <c r="AM1203" s="9"/>
      <c r="AN1203" s="9"/>
      <c r="AO1203" s="9"/>
      <c r="AP1203" s="9"/>
      <c r="AQ1203" s="9"/>
      <c r="AR1203" s="9"/>
      <c r="AS1203" s="9"/>
      <c r="AT1203" s="9"/>
      <c r="AU1203" s="9"/>
      <c r="AV1203" s="9"/>
      <c r="AW1203" s="9"/>
      <c r="AX1203" s="9"/>
      <c r="AY1203" s="9"/>
      <c r="AZ1203" s="9"/>
      <c r="BB1203" s="9"/>
      <c r="BD1203" s="9"/>
      <c r="BF1203" s="9"/>
      <c r="BG1203" s="9"/>
      <c r="BH1203" s="9"/>
      <c r="BI1203" s="9"/>
      <c r="BJ1203" s="9"/>
      <c r="BK1203" s="9"/>
      <c r="BL1203" s="9"/>
      <c r="BM1203" s="9"/>
      <c r="BN1203" s="9"/>
      <c r="BO1203" s="9"/>
      <c r="BP1203" s="9"/>
      <c r="BQ1203" s="9"/>
      <c r="BR1203" s="9"/>
      <c r="BS1203" s="9"/>
      <c r="BT1203" s="9"/>
      <c r="BV1203" s="9"/>
      <c r="BW1203" s="9"/>
      <c r="BX1203" s="9"/>
      <c r="BZ1203" s="9"/>
      <c r="CA1203" s="9"/>
      <c r="CB1203" s="9"/>
      <c r="CC1203" s="9"/>
      <c r="CD1203" s="9"/>
      <c r="CF1203" s="9"/>
      <c r="CH1203" s="9"/>
      <c r="CI1203" s="9"/>
      <c r="CJ1203" s="9"/>
      <c r="CL1203" s="9"/>
      <c r="CM1203" s="9"/>
      <c r="CN1203" s="9"/>
      <c r="CO1203" s="9"/>
      <c r="CP1203" s="9"/>
      <c r="CQ1203" s="9"/>
      <c r="CR1203" s="9"/>
      <c r="CT1203" s="9"/>
      <c r="CU1203" s="9"/>
      <c r="CV1203" s="9"/>
    </row>
    <row r="1204" spans="1:100" x14ac:dyDescent="0.2">
      <c r="A1204" s="9"/>
      <c r="B1204" s="9"/>
      <c r="C1204" s="9"/>
      <c r="D1204" s="9"/>
      <c r="E1204" s="9"/>
      <c r="F1204" s="9"/>
      <c r="H1204" s="9"/>
      <c r="I1204" s="9"/>
      <c r="J1204" s="9"/>
      <c r="L1204" s="9"/>
      <c r="N1204" s="9"/>
      <c r="O1204" s="9"/>
      <c r="P1204" s="9"/>
      <c r="R1204" s="9"/>
      <c r="T1204" s="9"/>
      <c r="V1204" s="9"/>
      <c r="W1204" s="9"/>
      <c r="X1204" s="9"/>
      <c r="Z1204" s="9"/>
      <c r="AA1204" s="9"/>
      <c r="AB1204" s="9"/>
      <c r="AC1204" s="9"/>
      <c r="AD1204" s="9"/>
      <c r="AF1204" s="9"/>
      <c r="AG1204" s="9"/>
      <c r="AH1204" s="9"/>
      <c r="AI1204" s="9"/>
      <c r="AJ1204" s="9"/>
      <c r="AL1204" s="9"/>
      <c r="AM1204" s="9"/>
      <c r="AN1204" s="9"/>
      <c r="AO1204" s="9"/>
      <c r="AP1204" s="9"/>
      <c r="AQ1204" s="9"/>
      <c r="AR1204" s="9"/>
      <c r="AS1204" s="9"/>
      <c r="AT1204" s="9"/>
      <c r="AU1204" s="9"/>
      <c r="AV1204" s="9"/>
      <c r="AW1204" s="9"/>
      <c r="AX1204" s="9"/>
      <c r="AY1204" s="9"/>
      <c r="AZ1204" s="9"/>
      <c r="BB1204" s="9"/>
      <c r="BD1204" s="9"/>
      <c r="BF1204" s="9"/>
      <c r="BG1204" s="9"/>
      <c r="BH1204" s="9"/>
      <c r="BI1204" s="9"/>
      <c r="BJ1204" s="9"/>
      <c r="BK1204" s="9"/>
      <c r="BL1204" s="9"/>
      <c r="BM1204" s="9"/>
      <c r="BN1204" s="9"/>
      <c r="BO1204" s="9"/>
      <c r="BP1204" s="9"/>
      <c r="BQ1204" s="9"/>
      <c r="BR1204" s="9"/>
      <c r="BS1204" s="9"/>
      <c r="BT1204" s="9"/>
      <c r="BV1204" s="9"/>
      <c r="BW1204" s="9"/>
      <c r="BX1204" s="9"/>
      <c r="BZ1204" s="9"/>
      <c r="CA1204" s="9"/>
      <c r="CB1204" s="9"/>
      <c r="CC1204" s="9"/>
      <c r="CD1204" s="9"/>
      <c r="CF1204" s="9"/>
      <c r="CH1204" s="9"/>
      <c r="CI1204" s="9"/>
      <c r="CJ1204" s="9"/>
      <c r="CL1204" s="9"/>
      <c r="CM1204" s="9"/>
      <c r="CN1204" s="9"/>
      <c r="CO1204" s="9"/>
      <c r="CP1204" s="9"/>
      <c r="CQ1204" s="9"/>
      <c r="CR1204" s="9"/>
      <c r="CT1204" s="9"/>
      <c r="CU1204" s="9"/>
      <c r="CV1204" s="9"/>
    </row>
    <row r="1205" spans="1:100" x14ac:dyDescent="0.2">
      <c r="A1205" s="9"/>
      <c r="B1205" s="9"/>
      <c r="C1205" s="9"/>
      <c r="D1205" s="9"/>
      <c r="E1205" s="9"/>
      <c r="F1205" s="9"/>
      <c r="H1205" s="9"/>
      <c r="I1205" s="9"/>
      <c r="J1205" s="9"/>
      <c r="L1205" s="9"/>
      <c r="N1205" s="9"/>
      <c r="O1205" s="9"/>
      <c r="P1205" s="9"/>
      <c r="R1205" s="9"/>
      <c r="T1205" s="9"/>
      <c r="V1205" s="9"/>
      <c r="W1205" s="9"/>
      <c r="X1205" s="9"/>
      <c r="Z1205" s="9"/>
      <c r="AA1205" s="9"/>
      <c r="AB1205" s="9"/>
      <c r="AC1205" s="9"/>
      <c r="AD1205" s="9"/>
      <c r="AF1205" s="9"/>
      <c r="AG1205" s="9"/>
      <c r="AH1205" s="9"/>
      <c r="AI1205" s="9"/>
      <c r="AJ1205" s="9"/>
      <c r="AL1205" s="9"/>
      <c r="AM1205" s="9"/>
      <c r="AN1205" s="9"/>
      <c r="AO1205" s="9"/>
      <c r="AP1205" s="9"/>
      <c r="AQ1205" s="9"/>
      <c r="AR1205" s="9"/>
      <c r="AS1205" s="9"/>
      <c r="AT1205" s="9"/>
      <c r="AU1205" s="9"/>
      <c r="AV1205" s="9"/>
      <c r="AW1205" s="9"/>
      <c r="AX1205" s="9"/>
      <c r="AY1205" s="9"/>
      <c r="AZ1205" s="9"/>
      <c r="BB1205" s="9"/>
      <c r="BD1205" s="9"/>
      <c r="BF1205" s="9"/>
      <c r="BG1205" s="9"/>
      <c r="BH1205" s="9"/>
      <c r="BI1205" s="9"/>
      <c r="BJ1205" s="9"/>
      <c r="BK1205" s="9"/>
      <c r="BL1205" s="9"/>
      <c r="BM1205" s="9"/>
      <c r="BN1205" s="9"/>
      <c r="BO1205" s="9"/>
      <c r="BP1205" s="9"/>
      <c r="BQ1205" s="9"/>
      <c r="BR1205" s="9"/>
      <c r="BS1205" s="9"/>
      <c r="BT1205" s="9"/>
      <c r="BV1205" s="9"/>
      <c r="BW1205" s="9"/>
      <c r="BX1205" s="9"/>
      <c r="BZ1205" s="9"/>
      <c r="CA1205" s="9"/>
      <c r="CB1205" s="9"/>
      <c r="CC1205" s="9"/>
      <c r="CD1205" s="9"/>
      <c r="CF1205" s="9"/>
      <c r="CH1205" s="9"/>
      <c r="CI1205" s="9"/>
      <c r="CJ1205" s="9"/>
      <c r="CL1205" s="9"/>
      <c r="CM1205" s="9"/>
      <c r="CN1205" s="9"/>
      <c r="CO1205" s="9"/>
      <c r="CP1205" s="9"/>
      <c r="CQ1205" s="9"/>
      <c r="CR1205" s="9"/>
      <c r="CT1205" s="9"/>
      <c r="CU1205" s="9"/>
      <c r="CV1205" s="9"/>
    </row>
    <row r="1206" spans="1:100" x14ac:dyDescent="0.2">
      <c r="A1206" s="9"/>
      <c r="B1206" s="9"/>
      <c r="C1206" s="9"/>
      <c r="D1206" s="9"/>
      <c r="E1206" s="9"/>
      <c r="F1206" s="9"/>
      <c r="H1206" s="9"/>
      <c r="I1206" s="9"/>
      <c r="J1206" s="9"/>
      <c r="L1206" s="9"/>
      <c r="N1206" s="9"/>
      <c r="O1206" s="9"/>
      <c r="P1206" s="9"/>
      <c r="R1206" s="9"/>
      <c r="T1206" s="9"/>
      <c r="V1206" s="9"/>
      <c r="W1206" s="9"/>
      <c r="X1206" s="9"/>
      <c r="Z1206" s="9"/>
      <c r="AA1206" s="9"/>
      <c r="AB1206" s="9"/>
      <c r="AC1206" s="9"/>
      <c r="AD1206" s="9"/>
      <c r="AF1206" s="9"/>
      <c r="AG1206" s="9"/>
      <c r="AH1206" s="9"/>
      <c r="AI1206" s="9"/>
      <c r="AJ1206" s="9"/>
      <c r="AL1206" s="9"/>
      <c r="AM1206" s="9"/>
      <c r="AN1206" s="9"/>
      <c r="AO1206" s="9"/>
      <c r="AP1206" s="9"/>
      <c r="AQ1206" s="9"/>
      <c r="AR1206" s="9"/>
      <c r="AS1206" s="9"/>
      <c r="AT1206" s="9"/>
      <c r="AU1206" s="9"/>
      <c r="AV1206" s="9"/>
      <c r="AW1206" s="9"/>
      <c r="AX1206" s="9"/>
      <c r="AY1206" s="9"/>
      <c r="AZ1206" s="9"/>
      <c r="BB1206" s="9"/>
      <c r="BD1206" s="9"/>
      <c r="BF1206" s="9"/>
      <c r="BG1206" s="9"/>
      <c r="BH1206" s="9"/>
      <c r="BI1206" s="9"/>
      <c r="BJ1206" s="9"/>
      <c r="BK1206" s="9"/>
      <c r="BL1206" s="9"/>
      <c r="BM1206" s="9"/>
      <c r="BN1206" s="9"/>
      <c r="BO1206" s="9"/>
      <c r="BP1206" s="9"/>
      <c r="BQ1206" s="9"/>
      <c r="BR1206" s="9"/>
      <c r="BS1206" s="9"/>
      <c r="BT1206" s="9"/>
      <c r="BV1206" s="9"/>
      <c r="BW1206" s="9"/>
      <c r="BX1206" s="9"/>
      <c r="BZ1206" s="9"/>
      <c r="CA1206" s="9"/>
      <c r="CB1206" s="9"/>
      <c r="CC1206" s="9"/>
      <c r="CD1206" s="9"/>
      <c r="CF1206" s="9"/>
      <c r="CH1206" s="9"/>
      <c r="CI1206" s="9"/>
      <c r="CJ1206" s="9"/>
      <c r="CL1206" s="9"/>
      <c r="CM1206" s="9"/>
      <c r="CN1206" s="9"/>
      <c r="CO1206" s="9"/>
      <c r="CP1206" s="9"/>
      <c r="CQ1206" s="9"/>
      <c r="CR1206" s="9"/>
      <c r="CT1206" s="9"/>
      <c r="CU1206" s="9"/>
      <c r="CV1206" s="9"/>
    </row>
    <row r="1207" spans="1:100" x14ac:dyDescent="0.2">
      <c r="A1207" s="9"/>
      <c r="B1207" s="9"/>
      <c r="C1207" s="9"/>
      <c r="D1207" s="9"/>
      <c r="E1207" s="9"/>
      <c r="F1207" s="9"/>
      <c r="H1207" s="9"/>
      <c r="I1207" s="9"/>
      <c r="J1207" s="9"/>
      <c r="L1207" s="9"/>
      <c r="N1207" s="9"/>
      <c r="O1207" s="9"/>
      <c r="P1207" s="9"/>
      <c r="R1207" s="9"/>
      <c r="T1207" s="9"/>
      <c r="V1207" s="9"/>
      <c r="W1207" s="9"/>
      <c r="X1207" s="9"/>
      <c r="Z1207" s="9"/>
      <c r="AA1207" s="9"/>
      <c r="AB1207" s="9"/>
      <c r="AC1207" s="9"/>
      <c r="AD1207" s="9"/>
      <c r="AF1207" s="9"/>
      <c r="AG1207" s="9"/>
      <c r="AH1207" s="9"/>
      <c r="AI1207" s="9"/>
      <c r="AJ1207" s="9"/>
      <c r="AL1207" s="9"/>
      <c r="AM1207" s="9"/>
      <c r="AN1207" s="9"/>
      <c r="AO1207" s="9"/>
      <c r="AP1207" s="9"/>
      <c r="AQ1207" s="9"/>
      <c r="AR1207" s="9"/>
      <c r="AS1207" s="9"/>
      <c r="AT1207" s="9"/>
      <c r="AU1207" s="9"/>
      <c r="AV1207" s="9"/>
      <c r="AW1207" s="9"/>
      <c r="AX1207" s="9"/>
      <c r="AY1207" s="9"/>
      <c r="AZ1207" s="9"/>
      <c r="BB1207" s="9"/>
      <c r="BD1207" s="9"/>
      <c r="BF1207" s="9"/>
      <c r="BG1207" s="9"/>
      <c r="BH1207" s="9"/>
      <c r="BI1207" s="9"/>
      <c r="BJ1207" s="9"/>
      <c r="BK1207" s="9"/>
      <c r="BL1207" s="9"/>
      <c r="BM1207" s="9"/>
      <c r="BN1207" s="9"/>
      <c r="BO1207" s="9"/>
      <c r="BP1207" s="9"/>
      <c r="BQ1207" s="9"/>
      <c r="BR1207" s="9"/>
      <c r="BS1207" s="9"/>
      <c r="BT1207" s="9"/>
      <c r="BV1207" s="9"/>
      <c r="BW1207" s="9"/>
      <c r="BX1207" s="9"/>
      <c r="BZ1207" s="9"/>
      <c r="CA1207" s="9"/>
      <c r="CB1207" s="9"/>
      <c r="CC1207" s="9"/>
      <c r="CD1207" s="9"/>
      <c r="CF1207" s="9"/>
      <c r="CH1207" s="9"/>
      <c r="CI1207" s="9"/>
      <c r="CJ1207" s="9"/>
      <c r="CL1207" s="9"/>
      <c r="CM1207" s="9"/>
      <c r="CN1207" s="9"/>
      <c r="CO1207" s="9"/>
      <c r="CP1207" s="9"/>
      <c r="CQ1207" s="9"/>
      <c r="CR1207" s="9"/>
      <c r="CT1207" s="9"/>
      <c r="CU1207" s="9"/>
      <c r="CV1207" s="9"/>
    </row>
    <row r="1208" spans="1:100" x14ac:dyDescent="0.2">
      <c r="A1208" s="9"/>
      <c r="B1208" s="9"/>
      <c r="C1208" s="9"/>
      <c r="D1208" s="9"/>
      <c r="E1208" s="9"/>
      <c r="F1208" s="9"/>
      <c r="H1208" s="9"/>
      <c r="I1208" s="9"/>
      <c r="J1208" s="9"/>
      <c r="L1208" s="9"/>
      <c r="N1208" s="9"/>
      <c r="O1208" s="9"/>
      <c r="P1208" s="9"/>
      <c r="R1208" s="9"/>
      <c r="T1208" s="9"/>
      <c r="V1208" s="9"/>
      <c r="W1208" s="9"/>
      <c r="X1208" s="9"/>
      <c r="Z1208" s="9"/>
      <c r="AA1208" s="9"/>
      <c r="AB1208" s="9"/>
      <c r="AC1208" s="9"/>
      <c r="AD1208" s="9"/>
      <c r="AF1208" s="9"/>
      <c r="AG1208" s="9"/>
      <c r="AH1208" s="9"/>
      <c r="AI1208" s="9"/>
      <c r="AJ1208" s="9"/>
      <c r="AL1208" s="9"/>
      <c r="AM1208" s="9"/>
      <c r="AN1208" s="9"/>
      <c r="AO1208" s="9"/>
      <c r="AP1208" s="9"/>
      <c r="AQ1208" s="9"/>
      <c r="AR1208" s="9"/>
      <c r="AS1208" s="9"/>
      <c r="AT1208" s="9"/>
      <c r="AU1208" s="9"/>
      <c r="AV1208" s="9"/>
      <c r="AW1208" s="9"/>
      <c r="AX1208" s="9"/>
      <c r="AY1208" s="9"/>
      <c r="AZ1208" s="9"/>
      <c r="BB1208" s="9"/>
      <c r="BD1208" s="9"/>
      <c r="BF1208" s="9"/>
      <c r="BG1208" s="9"/>
      <c r="BH1208" s="9"/>
      <c r="BI1208" s="9"/>
      <c r="BJ1208" s="9"/>
      <c r="BK1208" s="9"/>
      <c r="BL1208" s="9"/>
      <c r="BM1208" s="9"/>
      <c r="BN1208" s="9"/>
      <c r="BO1208" s="9"/>
      <c r="BP1208" s="9"/>
      <c r="BQ1208" s="9"/>
      <c r="BR1208" s="9"/>
      <c r="BS1208" s="9"/>
      <c r="BT1208" s="9"/>
      <c r="BV1208" s="9"/>
      <c r="BW1208" s="9"/>
      <c r="BX1208" s="9"/>
      <c r="BZ1208" s="9"/>
      <c r="CA1208" s="9"/>
      <c r="CB1208" s="9"/>
      <c r="CC1208" s="9"/>
      <c r="CD1208" s="9"/>
      <c r="CF1208" s="9"/>
      <c r="CH1208" s="9"/>
      <c r="CI1208" s="9"/>
      <c r="CJ1208" s="9"/>
      <c r="CL1208" s="9"/>
      <c r="CM1208" s="9"/>
      <c r="CN1208" s="9"/>
      <c r="CO1208" s="9"/>
      <c r="CP1208" s="9"/>
      <c r="CQ1208" s="9"/>
      <c r="CR1208" s="9"/>
      <c r="CT1208" s="9"/>
      <c r="CU1208" s="9"/>
      <c r="CV1208" s="9"/>
    </row>
    <row r="1209" spans="1:100" x14ac:dyDescent="0.2">
      <c r="A1209" s="9"/>
      <c r="B1209" s="9"/>
      <c r="C1209" s="9"/>
      <c r="D1209" s="9"/>
      <c r="E1209" s="9"/>
      <c r="F1209" s="9"/>
      <c r="H1209" s="9"/>
      <c r="I1209" s="9"/>
      <c r="J1209" s="9"/>
      <c r="L1209" s="9"/>
      <c r="N1209" s="9"/>
      <c r="O1209" s="9"/>
      <c r="P1209" s="9"/>
      <c r="R1209" s="9"/>
      <c r="T1209" s="9"/>
      <c r="V1209" s="9"/>
      <c r="W1209" s="9"/>
      <c r="X1209" s="9"/>
      <c r="Z1209" s="9"/>
      <c r="AA1209" s="9"/>
      <c r="AB1209" s="9"/>
      <c r="AC1209" s="9"/>
      <c r="AD1209" s="9"/>
      <c r="AF1209" s="9"/>
      <c r="AG1209" s="9"/>
      <c r="AH1209" s="9"/>
      <c r="AI1209" s="9"/>
      <c r="AJ1209" s="9"/>
      <c r="AL1209" s="9"/>
      <c r="AM1209" s="9"/>
      <c r="AN1209" s="9"/>
      <c r="AO1209" s="9"/>
      <c r="AP1209" s="9"/>
      <c r="AQ1209" s="9"/>
      <c r="AR1209" s="9"/>
      <c r="AS1209" s="9"/>
      <c r="AT1209" s="9"/>
      <c r="AU1209" s="9"/>
      <c r="AV1209" s="9"/>
      <c r="AW1209" s="9"/>
      <c r="AX1209" s="9"/>
      <c r="AY1209" s="9"/>
      <c r="AZ1209" s="9"/>
      <c r="BB1209" s="9"/>
      <c r="BD1209" s="9"/>
      <c r="BF1209" s="9"/>
      <c r="BG1209" s="9"/>
      <c r="BH1209" s="9"/>
      <c r="BI1209" s="9"/>
      <c r="BJ1209" s="9"/>
      <c r="BK1209" s="9"/>
      <c r="BL1209" s="9"/>
      <c r="BM1209" s="9"/>
      <c r="BN1209" s="9"/>
      <c r="BO1209" s="9"/>
      <c r="BP1209" s="9"/>
      <c r="BQ1209" s="9"/>
      <c r="BR1209" s="9"/>
      <c r="BS1209" s="9"/>
      <c r="BT1209" s="9"/>
      <c r="BV1209" s="9"/>
      <c r="BW1209" s="9"/>
      <c r="BX1209" s="9"/>
      <c r="BZ1209" s="9"/>
      <c r="CA1209" s="9"/>
      <c r="CB1209" s="9"/>
      <c r="CC1209" s="9"/>
      <c r="CD1209" s="9"/>
      <c r="CF1209" s="9"/>
      <c r="CH1209" s="9"/>
      <c r="CI1209" s="9"/>
      <c r="CJ1209" s="9"/>
      <c r="CL1209" s="9"/>
      <c r="CM1209" s="9"/>
      <c r="CN1209" s="9"/>
      <c r="CO1209" s="9"/>
      <c r="CP1209" s="9"/>
      <c r="CQ1209" s="9"/>
      <c r="CR1209" s="9"/>
      <c r="CT1209" s="9"/>
      <c r="CU1209" s="9"/>
      <c r="CV1209" s="9"/>
    </row>
    <row r="1210" spans="1:100" x14ac:dyDescent="0.2">
      <c r="A1210" s="9"/>
      <c r="B1210" s="9"/>
      <c r="C1210" s="9"/>
      <c r="D1210" s="9"/>
      <c r="E1210" s="9"/>
      <c r="F1210" s="9"/>
      <c r="H1210" s="9"/>
      <c r="I1210" s="9"/>
      <c r="J1210" s="9"/>
      <c r="L1210" s="9"/>
      <c r="N1210" s="9"/>
      <c r="O1210" s="9"/>
      <c r="P1210" s="9"/>
      <c r="R1210" s="9"/>
      <c r="T1210" s="9"/>
      <c r="V1210" s="9"/>
      <c r="W1210" s="9"/>
      <c r="X1210" s="9"/>
      <c r="Z1210" s="9"/>
      <c r="AA1210" s="9"/>
      <c r="AB1210" s="9"/>
      <c r="AC1210" s="9"/>
      <c r="AD1210" s="9"/>
      <c r="AF1210" s="9"/>
      <c r="AG1210" s="9"/>
      <c r="AH1210" s="9"/>
      <c r="AI1210" s="9"/>
      <c r="AJ1210" s="9"/>
      <c r="AL1210" s="9"/>
      <c r="AM1210" s="9"/>
      <c r="AN1210" s="9"/>
      <c r="AO1210" s="9"/>
      <c r="AP1210" s="9"/>
      <c r="AQ1210" s="9"/>
      <c r="AR1210" s="9"/>
      <c r="AS1210" s="9"/>
      <c r="AT1210" s="9"/>
      <c r="AU1210" s="9"/>
      <c r="AV1210" s="9"/>
      <c r="AW1210" s="9"/>
      <c r="AX1210" s="9"/>
      <c r="AY1210" s="9"/>
      <c r="AZ1210" s="9"/>
      <c r="BB1210" s="9"/>
      <c r="BD1210" s="9"/>
      <c r="BF1210" s="9"/>
      <c r="BG1210" s="9"/>
      <c r="BH1210" s="9"/>
      <c r="BI1210" s="9"/>
      <c r="BJ1210" s="9"/>
      <c r="BK1210" s="9"/>
      <c r="BL1210" s="9"/>
      <c r="BM1210" s="9"/>
      <c r="BN1210" s="9"/>
      <c r="BO1210" s="9"/>
      <c r="BP1210" s="9"/>
      <c r="BQ1210" s="9"/>
      <c r="BR1210" s="9"/>
      <c r="BS1210" s="9"/>
      <c r="BT1210" s="9"/>
      <c r="BV1210" s="9"/>
      <c r="BW1210" s="9"/>
      <c r="BX1210" s="9"/>
      <c r="BZ1210" s="9"/>
      <c r="CA1210" s="9"/>
      <c r="CB1210" s="9"/>
      <c r="CC1210" s="9"/>
      <c r="CD1210" s="9"/>
      <c r="CF1210" s="9"/>
      <c r="CH1210" s="9"/>
      <c r="CI1210" s="9"/>
      <c r="CJ1210" s="9"/>
      <c r="CL1210" s="9"/>
      <c r="CM1210" s="9"/>
      <c r="CN1210" s="9"/>
      <c r="CO1210" s="9"/>
      <c r="CP1210" s="9"/>
      <c r="CQ1210" s="9"/>
      <c r="CR1210" s="9"/>
      <c r="CT1210" s="9"/>
      <c r="CU1210" s="9"/>
      <c r="CV1210" s="9"/>
    </row>
    <row r="1211" spans="1:100" x14ac:dyDescent="0.2">
      <c r="A1211" s="9"/>
      <c r="B1211" s="9"/>
      <c r="C1211" s="9"/>
      <c r="D1211" s="9"/>
      <c r="E1211" s="9"/>
      <c r="F1211" s="9"/>
      <c r="H1211" s="9"/>
      <c r="I1211" s="9"/>
      <c r="J1211" s="9"/>
      <c r="L1211" s="9"/>
      <c r="N1211" s="9"/>
      <c r="O1211" s="9"/>
      <c r="P1211" s="9"/>
      <c r="R1211" s="9"/>
      <c r="T1211" s="9"/>
      <c r="V1211" s="9"/>
      <c r="W1211" s="9"/>
      <c r="X1211" s="9"/>
      <c r="Z1211" s="9"/>
      <c r="AA1211" s="9"/>
      <c r="AB1211" s="9"/>
      <c r="AC1211" s="9"/>
      <c r="AD1211" s="9"/>
      <c r="AF1211" s="9"/>
      <c r="AG1211" s="9"/>
      <c r="AH1211" s="9"/>
      <c r="AI1211" s="9"/>
      <c r="AJ1211" s="9"/>
      <c r="AL1211" s="9"/>
      <c r="AM1211" s="9"/>
      <c r="AN1211" s="9"/>
      <c r="AO1211" s="9"/>
      <c r="AP1211" s="9"/>
      <c r="AQ1211" s="9"/>
      <c r="AR1211" s="9"/>
      <c r="AS1211" s="9"/>
      <c r="AT1211" s="9"/>
      <c r="AU1211" s="9"/>
      <c r="AV1211" s="9"/>
      <c r="AW1211" s="9"/>
      <c r="AX1211" s="9"/>
      <c r="AY1211" s="9"/>
      <c r="AZ1211" s="9"/>
      <c r="BB1211" s="9"/>
      <c r="BD1211" s="9"/>
      <c r="BF1211" s="9"/>
      <c r="BG1211" s="9"/>
      <c r="BH1211" s="9"/>
      <c r="BI1211" s="9"/>
      <c r="BJ1211" s="9"/>
      <c r="BK1211" s="9"/>
      <c r="BL1211" s="9"/>
      <c r="BM1211" s="9"/>
      <c r="BN1211" s="9"/>
      <c r="BO1211" s="9"/>
      <c r="BP1211" s="9"/>
      <c r="BQ1211" s="9"/>
      <c r="BR1211" s="9"/>
      <c r="BS1211" s="9"/>
      <c r="BT1211" s="9"/>
      <c r="BV1211" s="9"/>
      <c r="BW1211" s="9"/>
      <c r="BX1211" s="9"/>
      <c r="BZ1211" s="9"/>
      <c r="CA1211" s="9"/>
      <c r="CB1211" s="9"/>
      <c r="CC1211" s="9"/>
      <c r="CD1211" s="9"/>
      <c r="CF1211" s="9"/>
      <c r="CH1211" s="9"/>
      <c r="CI1211" s="9"/>
      <c r="CJ1211" s="9"/>
      <c r="CL1211" s="9"/>
      <c r="CM1211" s="9"/>
      <c r="CN1211" s="9"/>
      <c r="CO1211" s="9"/>
      <c r="CP1211" s="9"/>
      <c r="CQ1211" s="9"/>
      <c r="CR1211" s="9"/>
      <c r="CT1211" s="9"/>
      <c r="CU1211" s="9"/>
      <c r="CV1211" s="9"/>
    </row>
    <row r="1212" spans="1:100" x14ac:dyDescent="0.2">
      <c r="A1212" s="9"/>
      <c r="B1212" s="9"/>
      <c r="C1212" s="9"/>
      <c r="D1212" s="9"/>
      <c r="E1212" s="9"/>
      <c r="F1212" s="9"/>
      <c r="H1212" s="9"/>
      <c r="I1212" s="9"/>
      <c r="J1212" s="9"/>
      <c r="L1212" s="9"/>
      <c r="N1212" s="9"/>
      <c r="O1212" s="9"/>
      <c r="P1212" s="9"/>
      <c r="R1212" s="9"/>
      <c r="T1212" s="9"/>
      <c r="V1212" s="9"/>
      <c r="W1212" s="9"/>
      <c r="X1212" s="9"/>
      <c r="Z1212" s="9"/>
      <c r="AA1212" s="9"/>
      <c r="AB1212" s="9"/>
      <c r="AC1212" s="9"/>
      <c r="AD1212" s="9"/>
      <c r="AF1212" s="9"/>
      <c r="AG1212" s="9"/>
      <c r="AH1212" s="9"/>
      <c r="AI1212" s="9"/>
      <c r="AJ1212" s="9"/>
      <c r="AL1212" s="9"/>
      <c r="AM1212" s="9"/>
      <c r="AN1212" s="9"/>
      <c r="AO1212" s="9"/>
      <c r="AP1212" s="9"/>
      <c r="AQ1212" s="9"/>
      <c r="AR1212" s="9"/>
      <c r="AS1212" s="9"/>
      <c r="AT1212" s="9"/>
      <c r="AU1212" s="9"/>
      <c r="AV1212" s="9"/>
      <c r="AW1212" s="9"/>
      <c r="AX1212" s="9"/>
      <c r="AY1212" s="9"/>
      <c r="AZ1212" s="9"/>
      <c r="BB1212" s="9"/>
      <c r="BD1212" s="9"/>
      <c r="BF1212" s="9"/>
      <c r="BG1212" s="9"/>
      <c r="BH1212" s="9"/>
      <c r="BI1212" s="9"/>
      <c r="BJ1212" s="9"/>
      <c r="BK1212" s="9"/>
      <c r="BL1212" s="9"/>
      <c r="BM1212" s="9"/>
      <c r="BN1212" s="9"/>
      <c r="BO1212" s="9"/>
      <c r="BP1212" s="9"/>
      <c r="BQ1212" s="9"/>
      <c r="BR1212" s="9"/>
      <c r="BS1212" s="9"/>
      <c r="BT1212" s="9"/>
      <c r="BV1212" s="9"/>
      <c r="BW1212" s="9"/>
      <c r="BX1212" s="9"/>
      <c r="BZ1212" s="9"/>
      <c r="CA1212" s="9"/>
      <c r="CB1212" s="9"/>
      <c r="CC1212" s="9"/>
      <c r="CD1212" s="9"/>
      <c r="CF1212" s="9"/>
      <c r="CH1212" s="9"/>
      <c r="CI1212" s="9"/>
      <c r="CJ1212" s="9"/>
      <c r="CL1212" s="9"/>
      <c r="CM1212" s="9"/>
      <c r="CN1212" s="9"/>
      <c r="CO1212" s="9"/>
      <c r="CP1212" s="9"/>
      <c r="CQ1212" s="9"/>
      <c r="CR1212" s="9"/>
      <c r="CT1212" s="9"/>
      <c r="CU1212" s="9"/>
      <c r="CV1212" s="9"/>
    </row>
    <row r="1213" spans="1:100" x14ac:dyDescent="0.2">
      <c r="A1213" s="9"/>
      <c r="B1213" s="9"/>
      <c r="C1213" s="9"/>
      <c r="D1213" s="9"/>
      <c r="E1213" s="9"/>
      <c r="F1213" s="9"/>
      <c r="H1213" s="9"/>
      <c r="I1213" s="9"/>
      <c r="J1213" s="9"/>
      <c r="L1213" s="9"/>
      <c r="N1213" s="9"/>
      <c r="O1213" s="9"/>
      <c r="P1213" s="9"/>
      <c r="R1213" s="9"/>
      <c r="T1213" s="9"/>
      <c r="V1213" s="9"/>
      <c r="W1213" s="9"/>
      <c r="X1213" s="9"/>
      <c r="Z1213" s="9"/>
      <c r="AA1213" s="9"/>
      <c r="AB1213" s="9"/>
      <c r="AC1213" s="9"/>
      <c r="AD1213" s="9"/>
      <c r="AF1213" s="9"/>
      <c r="AG1213" s="9"/>
      <c r="AH1213" s="9"/>
      <c r="AI1213" s="9"/>
      <c r="AJ1213" s="9"/>
      <c r="AL1213" s="9"/>
      <c r="AM1213" s="9"/>
      <c r="AN1213" s="9"/>
      <c r="AO1213" s="9"/>
      <c r="AP1213" s="9"/>
      <c r="AQ1213" s="9"/>
      <c r="AR1213" s="9"/>
      <c r="AS1213" s="9"/>
      <c r="AT1213" s="9"/>
      <c r="AU1213" s="9"/>
      <c r="AV1213" s="9"/>
      <c r="AW1213" s="9"/>
      <c r="AX1213" s="9"/>
      <c r="AY1213" s="9"/>
      <c r="AZ1213" s="9"/>
      <c r="BB1213" s="9"/>
      <c r="BD1213" s="9"/>
      <c r="BF1213" s="9"/>
      <c r="BG1213" s="9"/>
      <c r="BH1213" s="9"/>
      <c r="BI1213" s="9"/>
      <c r="BJ1213" s="9"/>
      <c r="BK1213" s="9"/>
      <c r="BL1213" s="9"/>
      <c r="BM1213" s="9"/>
      <c r="BN1213" s="9"/>
      <c r="BO1213" s="9"/>
      <c r="BP1213" s="9"/>
      <c r="BQ1213" s="9"/>
      <c r="BR1213" s="9"/>
      <c r="BS1213" s="9"/>
      <c r="BT1213" s="9"/>
      <c r="BV1213" s="9"/>
      <c r="BW1213" s="9"/>
      <c r="BX1213" s="9"/>
      <c r="BZ1213" s="9"/>
      <c r="CA1213" s="9"/>
      <c r="CB1213" s="9"/>
      <c r="CC1213" s="9"/>
      <c r="CD1213" s="9"/>
      <c r="CF1213" s="9"/>
      <c r="CH1213" s="9"/>
      <c r="CI1213" s="9"/>
      <c r="CJ1213" s="9"/>
      <c r="CL1213" s="9"/>
      <c r="CM1213" s="9"/>
      <c r="CN1213" s="9"/>
      <c r="CO1213" s="9"/>
      <c r="CP1213" s="9"/>
      <c r="CQ1213" s="9"/>
      <c r="CR1213" s="9"/>
      <c r="CT1213" s="9"/>
      <c r="CU1213" s="9"/>
      <c r="CV1213" s="9"/>
    </row>
    <row r="1214" spans="1:100" x14ac:dyDescent="0.2">
      <c r="A1214" s="9"/>
      <c r="B1214" s="9"/>
      <c r="C1214" s="9"/>
      <c r="D1214" s="9"/>
      <c r="E1214" s="9"/>
      <c r="F1214" s="9"/>
      <c r="H1214" s="9"/>
      <c r="I1214" s="9"/>
      <c r="J1214" s="9"/>
      <c r="L1214" s="9"/>
      <c r="N1214" s="9"/>
      <c r="O1214" s="9"/>
      <c r="P1214" s="9"/>
      <c r="R1214" s="9"/>
      <c r="T1214" s="9"/>
      <c r="V1214" s="9"/>
      <c r="W1214" s="9"/>
      <c r="X1214" s="9"/>
      <c r="Z1214" s="9"/>
      <c r="AA1214" s="9"/>
      <c r="AB1214" s="9"/>
      <c r="AC1214" s="9"/>
      <c r="AD1214" s="9"/>
      <c r="AF1214" s="9"/>
      <c r="AG1214" s="9"/>
      <c r="AH1214" s="9"/>
      <c r="AI1214" s="9"/>
      <c r="AJ1214" s="9"/>
      <c r="AL1214" s="9"/>
      <c r="AM1214" s="9"/>
      <c r="AN1214" s="9"/>
      <c r="AO1214" s="9"/>
      <c r="AP1214" s="9"/>
      <c r="AQ1214" s="9"/>
      <c r="AR1214" s="9"/>
      <c r="AS1214" s="9"/>
      <c r="AT1214" s="9"/>
      <c r="AU1214" s="9"/>
      <c r="AV1214" s="9"/>
      <c r="AW1214" s="9"/>
      <c r="AX1214" s="9"/>
      <c r="AY1214" s="9"/>
      <c r="AZ1214" s="9"/>
      <c r="BB1214" s="9"/>
      <c r="BD1214" s="9"/>
      <c r="BF1214" s="9"/>
      <c r="BG1214" s="9"/>
      <c r="BH1214" s="9"/>
      <c r="BI1214" s="9"/>
      <c r="BJ1214" s="9"/>
      <c r="BK1214" s="9"/>
      <c r="BL1214" s="9"/>
      <c r="BM1214" s="9"/>
      <c r="BN1214" s="9"/>
      <c r="BO1214" s="9"/>
      <c r="BP1214" s="9"/>
      <c r="BQ1214" s="9"/>
      <c r="BR1214" s="9"/>
      <c r="BS1214" s="9"/>
      <c r="BT1214" s="9"/>
      <c r="BV1214" s="9"/>
      <c r="BW1214" s="9"/>
      <c r="BX1214" s="9"/>
      <c r="BZ1214" s="9"/>
      <c r="CA1214" s="9"/>
      <c r="CB1214" s="9"/>
      <c r="CC1214" s="9"/>
      <c r="CD1214" s="9"/>
      <c r="CF1214" s="9"/>
      <c r="CH1214" s="9"/>
      <c r="CI1214" s="9"/>
      <c r="CJ1214" s="9"/>
      <c r="CL1214" s="9"/>
      <c r="CM1214" s="9"/>
      <c r="CN1214" s="9"/>
      <c r="CO1214" s="9"/>
      <c r="CP1214" s="9"/>
      <c r="CQ1214" s="9"/>
      <c r="CR1214" s="9"/>
      <c r="CT1214" s="9"/>
      <c r="CU1214" s="9"/>
      <c r="CV1214" s="9"/>
    </row>
    <row r="1215" spans="1:100" x14ac:dyDescent="0.2">
      <c r="A1215" s="9"/>
      <c r="B1215" s="9"/>
      <c r="C1215" s="9"/>
      <c r="D1215" s="9"/>
      <c r="E1215" s="9"/>
      <c r="F1215" s="9"/>
      <c r="H1215" s="9"/>
      <c r="I1215" s="9"/>
      <c r="J1215" s="9"/>
      <c r="L1215" s="9"/>
      <c r="N1215" s="9"/>
      <c r="O1215" s="9"/>
      <c r="P1215" s="9"/>
      <c r="R1215" s="9"/>
      <c r="T1215" s="9"/>
      <c r="V1215" s="9"/>
      <c r="W1215" s="9"/>
      <c r="X1215" s="9"/>
      <c r="Z1215" s="9"/>
      <c r="AA1215" s="9"/>
      <c r="AB1215" s="9"/>
      <c r="AC1215" s="9"/>
      <c r="AD1215" s="9"/>
      <c r="AF1215" s="9"/>
      <c r="AG1215" s="9"/>
      <c r="AH1215" s="9"/>
      <c r="AI1215" s="9"/>
      <c r="AJ1215" s="9"/>
      <c r="AL1215" s="9"/>
      <c r="AM1215" s="9"/>
      <c r="AN1215" s="9"/>
      <c r="AO1215" s="9"/>
      <c r="AP1215" s="9"/>
      <c r="AQ1215" s="9"/>
      <c r="AR1215" s="9"/>
      <c r="AS1215" s="9"/>
      <c r="AT1215" s="9"/>
      <c r="AU1215" s="9"/>
      <c r="AV1215" s="9"/>
      <c r="AW1215" s="9"/>
      <c r="AX1215" s="9"/>
      <c r="AY1215" s="9"/>
      <c r="AZ1215" s="9"/>
      <c r="BB1215" s="9"/>
      <c r="BD1215" s="9"/>
      <c r="BF1215" s="9"/>
      <c r="BG1215" s="9"/>
      <c r="BH1215" s="9"/>
      <c r="BI1215" s="9"/>
      <c r="BJ1215" s="9"/>
      <c r="BK1215" s="9"/>
      <c r="BL1215" s="9"/>
      <c r="BM1215" s="9"/>
      <c r="BN1215" s="9"/>
      <c r="BO1215" s="9"/>
      <c r="BP1215" s="9"/>
      <c r="BQ1215" s="9"/>
      <c r="BR1215" s="9"/>
      <c r="BS1215" s="9"/>
      <c r="BT1215" s="9"/>
      <c r="BV1215" s="9"/>
      <c r="BW1215" s="9"/>
      <c r="BX1215" s="9"/>
      <c r="BZ1215" s="9"/>
      <c r="CA1215" s="9"/>
      <c r="CB1215" s="9"/>
      <c r="CC1215" s="9"/>
      <c r="CD1215" s="9"/>
      <c r="CF1215" s="9"/>
      <c r="CH1215" s="9"/>
      <c r="CI1215" s="9"/>
      <c r="CJ1215" s="9"/>
      <c r="CL1215" s="9"/>
      <c r="CM1215" s="9"/>
      <c r="CN1215" s="9"/>
      <c r="CO1215" s="9"/>
      <c r="CP1215" s="9"/>
      <c r="CQ1215" s="9"/>
      <c r="CR1215" s="9"/>
      <c r="CT1215" s="9"/>
      <c r="CU1215" s="9"/>
      <c r="CV1215" s="9"/>
    </row>
    <row r="1216" spans="1:100" x14ac:dyDescent="0.2">
      <c r="A1216" s="9"/>
      <c r="B1216" s="9"/>
      <c r="C1216" s="9"/>
      <c r="D1216" s="9"/>
      <c r="E1216" s="9"/>
      <c r="F1216" s="9"/>
      <c r="H1216" s="9"/>
      <c r="I1216" s="9"/>
      <c r="J1216" s="9"/>
      <c r="L1216" s="9"/>
      <c r="N1216" s="9"/>
      <c r="O1216" s="9"/>
      <c r="P1216" s="9"/>
      <c r="R1216" s="9"/>
      <c r="T1216" s="9"/>
      <c r="V1216" s="9"/>
      <c r="W1216" s="9"/>
      <c r="X1216" s="9"/>
      <c r="Z1216" s="9"/>
      <c r="AA1216" s="9"/>
      <c r="AB1216" s="9"/>
      <c r="AC1216" s="9"/>
      <c r="AD1216" s="9"/>
      <c r="AF1216" s="9"/>
      <c r="AG1216" s="9"/>
      <c r="AH1216" s="9"/>
      <c r="AI1216" s="9"/>
      <c r="AJ1216" s="9"/>
      <c r="AL1216" s="9"/>
      <c r="AM1216" s="9"/>
      <c r="AN1216" s="9"/>
      <c r="AO1216" s="9"/>
      <c r="AP1216" s="9"/>
      <c r="AQ1216" s="9"/>
      <c r="AR1216" s="9"/>
      <c r="AS1216" s="9"/>
      <c r="AT1216" s="9"/>
      <c r="AU1216" s="9"/>
      <c r="AV1216" s="9"/>
      <c r="AW1216" s="9"/>
      <c r="AX1216" s="9"/>
      <c r="AY1216" s="9"/>
      <c r="AZ1216" s="9"/>
      <c r="BB1216" s="9"/>
      <c r="BD1216" s="9"/>
      <c r="BF1216" s="9"/>
      <c r="BG1216" s="9"/>
      <c r="BH1216" s="9"/>
      <c r="BI1216" s="9"/>
      <c r="BJ1216" s="9"/>
      <c r="BK1216" s="9"/>
      <c r="BL1216" s="9"/>
      <c r="BM1216" s="9"/>
      <c r="BN1216" s="9"/>
      <c r="BO1216" s="9"/>
      <c r="BP1216" s="9"/>
      <c r="BQ1216" s="9"/>
      <c r="BR1216" s="9"/>
      <c r="BS1216" s="9"/>
      <c r="BT1216" s="9"/>
      <c r="BV1216" s="9"/>
      <c r="BW1216" s="9"/>
      <c r="BX1216" s="9"/>
      <c r="BZ1216" s="9"/>
      <c r="CA1216" s="9"/>
      <c r="CB1216" s="9"/>
      <c r="CC1216" s="9"/>
      <c r="CD1216" s="9"/>
      <c r="CF1216" s="9"/>
      <c r="CH1216" s="9"/>
      <c r="CI1216" s="9"/>
      <c r="CJ1216" s="9"/>
      <c r="CL1216" s="9"/>
      <c r="CM1216" s="9"/>
      <c r="CN1216" s="9"/>
      <c r="CO1216" s="9"/>
      <c r="CP1216" s="9"/>
      <c r="CQ1216" s="9"/>
      <c r="CR1216" s="9"/>
      <c r="CT1216" s="9"/>
      <c r="CU1216" s="9"/>
      <c r="CV1216" s="9"/>
    </row>
    <row r="1217" spans="1:100" x14ac:dyDescent="0.2">
      <c r="A1217" s="9"/>
      <c r="B1217" s="9"/>
      <c r="C1217" s="9"/>
      <c r="D1217" s="9"/>
      <c r="E1217" s="9"/>
      <c r="F1217" s="9"/>
      <c r="H1217" s="9"/>
      <c r="I1217" s="9"/>
      <c r="J1217" s="9"/>
      <c r="L1217" s="9"/>
      <c r="N1217" s="9"/>
      <c r="O1217" s="9"/>
      <c r="P1217" s="9"/>
      <c r="R1217" s="9"/>
      <c r="T1217" s="9"/>
      <c r="V1217" s="9"/>
      <c r="W1217" s="9"/>
      <c r="X1217" s="9"/>
      <c r="Z1217" s="9"/>
      <c r="AA1217" s="9"/>
      <c r="AB1217" s="9"/>
      <c r="AC1217" s="9"/>
      <c r="AD1217" s="9"/>
      <c r="AF1217" s="9"/>
      <c r="AG1217" s="9"/>
      <c r="AH1217" s="9"/>
      <c r="AI1217" s="9"/>
      <c r="AJ1217" s="9"/>
      <c r="AL1217" s="9"/>
      <c r="AM1217" s="9"/>
      <c r="AN1217" s="9"/>
      <c r="AO1217" s="9"/>
      <c r="AP1217" s="9"/>
      <c r="AQ1217" s="9"/>
      <c r="AR1217" s="9"/>
      <c r="AS1217" s="9"/>
      <c r="AT1217" s="9"/>
      <c r="AU1217" s="9"/>
      <c r="AV1217" s="9"/>
      <c r="AW1217" s="9"/>
      <c r="AX1217" s="9"/>
      <c r="AY1217" s="9"/>
      <c r="AZ1217" s="9"/>
      <c r="BB1217" s="9"/>
      <c r="BD1217" s="9"/>
      <c r="BF1217" s="9"/>
      <c r="BG1217" s="9"/>
      <c r="BH1217" s="9"/>
      <c r="BI1217" s="9"/>
      <c r="BJ1217" s="9"/>
      <c r="BK1217" s="9"/>
      <c r="BL1217" s="9"/>
      <c r="BM1217" s="9"/>
      <c r="BN1217" s="9"/>
      <c r="BO1217" s="9"/>
      <c r="BP1217" s="9"/>
      <c r="BQ1217" s="9"/>
      <c r="BR1217" s="9"/>
      <c r="BS1217" s="9"/>
      <c r="BT1217" s="9"/>
      <c r="BV1217" s="9"/>
      <c r="BW1217" s="9"/>
      <c r="BX1217" s="9"/>
      <c r="BZ1217" s="9"/>
      <c r="CA1217" s="9"/>
      <c r="CB1217" s="9"/>
      <c r="CC1217" s="9"/>
      <c r="CD1217" s="9"/>
      <c r="CF1217" s="9"/>
      <c r="CH1217" s="9"/>
      <c r="CI1217" s="9"/>
      <c r="CJ1217" s="9"/>
      <c r="CL1217" s="9"/>
      <c r="CM1217" s="9"/>
      <c r="CN1217" s="9"/>
      <c r="CO1217" s="9"/>
      <c r="CP1217" s="9"/>
      <c r="CQ1217" s="9"/>
      <c r="CR1217" s="9"/>
      <c r="CT1217" s="9"/>
      <c r="CU1217" s="9"/>
      <c r="CV1217" s="9"/>
    </row>
    <row r="1218" spans="1:100" x14ac:dyDescent="0.2">
      <c r="A1218" s="9"/>
      <c r="B1218" s="9"/>
      <c r="C1218" s="9"/>
      <c r="D1218" s="9"/>
      <c r="E1218" s="9"/>
      <c r="F1218" s="9"/>
      <c r="H1218" s="9"/>
      <c r="I1218" s="9"/>
      <c r="J1218" s="9"/>
      <c r="L1218" s="9"/>
      <c r="N1218" s="9"/>
      <c r="O1218" s="9"/>
      <c r="P1218" s="9"/>
      <c r="R1218" s="9"/>
      <c r="T1218" s="9"/>
      <c r="V1218" s="9"/>
      <c r="W1218" s="9"/>
      <c r="X1218" s="9"/>
      <c r="Z1218" s="9"/>
      <c r="AA1218" s="9"/>
      <c r="AB1218" s="9"/>
      <c r="AC1218" s="9"/>
      <c r="AD1218" s="9"/>
      <c r="AF1218" s="9"/>
      <c r="AG1218" s="9"/>
      <c r="AH1218" s="9"/>
      <c r="AI1218" s="9"/>
      <c r="AJ1218" s="9"/>
      <c r="AL1218" s="9"/>
      <c r="AM1218" s="9"/>
      <c r="AN1218" s="9"/>
      <c r="AO1218" s="9"/>
      <c r="AP1218" s="9"/>
      <c r="AQ1218" s="9"/>
      <c r="AR1218" s="9"/>
      <c r="AS1218" s="9"/>
      <c r="AT1218" s="9"/>
      <c r="AU1218" s="9"/>
      <c r="AV1218" s="9"/>
      <c r="AW1218" s="9"/>
      <c r="AX1218" s="9"/>
      <c r="AY1218" s="9"/>
      <c r="AZ1218" s="9"/>
      <c r="BB1218" s="9"/>
      <c r="BD1218" s="9"/>
      <c r="BF1218" s="9"/>
      <c r="BG1218" s="9"/>
      <c r="BH1218" s="9"/>
      <c r="BI1218" s="9"/>
      <c r="BJ1218" s="9"/>
      <c r="BK1218" s="9"/>
      <c r="BL1218" s="9"/>
      <c r="BM1218" s="9"/>
      <c r="BN1218" s="9"/>
      <c r="BO1218" s="9"/>
      <c r="BP1218" s="9"/>
      <c r="BQ1218" s="9"/>
      <c r="BR1218" s="9"/>
      <c r="BS1218" s="9"/>
      <c r="BT1218" s="9"/>
      <c r="BV1218" s="9"/>
      <c r="BW1218" s="9"/>
      <c r="BX1218" s="9"/>
      <c r="BZ1218" s="9"/>
      <c r="CA1218" s="9"/>
      <c r="CB1218" s="9"/>
      <c r="CC1218" s="9"/>
      <c r="CD1218" s="9"/>
      <c r="CF1218" s="9"/>
      <c r="CH1218" s="9"/>
      <c r="CI1218" s="9"/>
      <c r="CJ1218" s="9"/>
      <c r="CL1218" s="9"/>
      <c r="CM1218" s="9"/>
      <c r="CN1218" s="9"/>
      <c r="CO1218" s="9"/>
      <c r="CP1218" s="9"/>
      <c r="CQ1218" s="9"/>
      <c r="CR1218" s="9"/>
      <c r="CT1218" s="9"/>
      <c r="CU1218" s="9"/>
      <c r="CV1218" s="9"/>
    </row>
    <row r="1219" spans="1:100" x14ac:dyDescent="0.2">
      <c r="A1219" s="9"/>
      <c r="B1219" s="9"/>
      <c r="C1219" s="9"/>
      <c r="D1219" s="9"/>
      <c r="E1219" s="9"/>
      <c r="F1219" s="9"/>
      <c r="H1219" s="9"/>
      <c r="I1219" s="9"/>
      <c r="J1219" s="9"/>
      <c r="L1219" s="9"/>
      <c r="N1219" s="9"/>
      <c r="O1219" s="9"/>
      <c r="P1219" s="9"/>
      <c r="R1219" s="9"/>
      <c r="T1219" s="9"/>
      <c r="V1219" s="9"/>
      <c r="W1219" s="9"/>
      <c r="X1219" s="9"/>
      <c r="Z1219" s="9"/>
      <c r="AA1219" s="9"/>
      <c r="AB1219" s="9"/>
      <c r="AC1219" s="9"/>
      <c r="AD1219" s="9"/>
      <c r="AF1219" s="9"/>
      <c r="AG1219" s="9"/>
      <c r="AH1219" s="9"/>
      <c r="AI1219" s="9"/>
      <c r="AJ1219" s="9"/>
      <c r="AL1219" s="9"/>
      <c r="AM1219" s="9"/>
      <c r="AN1219" s="9"/>
      <c r="AO1219" s="9"/>
      <c r="AP1219" s="9"/>
      <c r="AQ1219" s="9"/>
      <c r="AR1219" s="9"/>
      <c r="AS1219" s="9"/>
      <c r="AT1219" s="9"/>
      <c r="AU1219" s="9"/>
      <c r="AV1219" s="9"/>
      <c r="AW1219" s="9"/>
      <c r="AX1219" s="9"/>
      <c r="AY1219" s="9"/>
      <c r="AZ1219" s="9"/>
      <c r="BB1219" s="9"/>
      <c r="BD1219" s="9"/>
      <c r="BF1219" s="9"/>
      <c r="BG1219" s="9"/>
      <c r="BH1219" s="9"/>
      <c r="BI1219" s="9"/>
      <c r="BJ1219" s="9"/>
      <c r="BK1219" s="9"/>
      <c r="BL1219" s="9"/>
      <c r="BM1219" s="9"/>
      <c r="BN1219" s="9"/>
      <c r="BO1219" s="9"/>
      <c r="BP1219" s="9"/>
      <c r="BQ1219" s="9"/>
      <c r="BR1219" s="9"/>
      <c r="BS1219" s="9"/>
      <c r="BT1219" s="9"/>
      <c r="BV1219" s="9"/>
      <c r="BW1219" s="9"/>
      <c r="BX1219" s="9"/>
      <c r="BZ1219" s="9"/>
      <c r="CA1219" s="9"/>
      <c r="CB1219" s="9"/>
      <c r="CC1219" s="9"/>
      <c r="CD1219" s="9"/>
      <c r="CF1219" s="9"/>
      <c r="CH1219" s="9"/>
      <c r="CI1219" s="9"/>
      <c r="CJ1219" s="9"/>
      <c r="CL1219" s="9"/>
      <c r="CM1219" s="9"/>
      <c r="CN1219" s="9"/>
      <c r="CO1219" s="9"/>
      <c r="CP1219" s="9"/>
      <c r="CQ1219" s="9"/>
      <c r="CR1219" s="9"/>
      <c r="CT1219" s="9"/>
      <c r="CU1219" s="9"/>
      <c r="CV1219" s="9"/>
    </row>
    <row r="1220" spans="1:100" x14ac:dyDescent="0.2">
      <c r="A1220" s="9"/>
      <c r="B1220" s="9"/>
      <c r="C1220" s="9"/>
      <c r="D1220" s="9"/>
      <c r="E1220" s="9"/>
      <c r="F1220" s="9"/>
      <c r="H1220" s="9"/>
      <c r="I1220" s="9"/>
      <c r="J1220" s="9"/>
      <c r="L1220" s="9"/>
      <c r="N1220" s="9"/>
      <c r="O1220" s="9"/>
      <c r="P1220" s="9"/>
      <c r="R1220" s="9"/>
      <c r="T1220" s="9"/>
      <c r="V1220" s="9"/>
      <c r="W1220" s="9"/>
      <c r="X1220" s="9"/>
      <c r="Z1220" s="9"/>
      <c r="AA1220" s="9"/>
      <c r="AB1220" s="9"/>
      <c r="AC1220" s="9"/>
      <c r="AD1220" s="9"/>
      <c r="AF1220" s="9"/>
      <c r="AG1220" s="9"/>
      <c r="AH1220" s="9"/>
      <c r="AI1220" s="9"/>
      <c r="AJ1220" s="9"/>
      <c r="AL1220" s="9"/>
      <c r="AM1220" s="9"/>
      <c r="AN1220" s="9"/>
      <c r="AO1220" s="9"/>
      <c r="AP1220" s="9"/>
      <c r="AQ1220" s="9"/>
      <c r="AR1220" s="9"/>
      <c r="AS1220" s="9"/>
      <c r="AT1220" s="9"/>
      <c r="AU1220" s="9"/>
      <c r="AV1220" s="9"/>
      <c r="AW1220" s="9"/>
      <c r="AX1220" s="9"/>
      <c r="AY1220" s="9"/>
      <c r="AZ1220" s="9"/>
      <c r="BB1220" s="9"/>
      <c r="BD1220" s="9"/>
      <c r="BF1220" s="9"/>
      <c r="BG1220" s="9"/>
      <c r="BH1220" s="9"/>
      <c r="BI1220" s="9"/>
      <c r="BJ1220" s="9"/>
      <c r="BK1220" s="9"/>
      <c r="BL1220" s="9"/>
      <c r="BM1220" s="9"/>
      <c r="BN1220" s="9"/>
      <c r="BO1220" s="9"/>
      <c r="BP1220" s="9"/>
      <c r="BQ1220" s="9"/>
      <c r="BR1220" s="9"/>
      <c r="BS1220" s="9"/>
      <c r="BT1220" s="9"/>
      <c r="BV1220" s="9"/>
      <c r="BW1220" s="9"/>
      <c r="BX1220" s="9"/>
      <c r="BZ1220" s="9"/>
      <c r="CA1220" s="9"/>
      <c r="CB1220" s="9"/>
      <c r="CC1220" s="9"/>
      <c r="CD1220" s="9"/>
      <c r="CF1220" s="9"/>
      <c r="CH1220" s="9"/>
      <c r="CI1220" s="9"/>
      <c r="CJ1220" s="9"/>
      <c r="CL1220" s="9"/>
      <c r="CM1220" s="9"/>
      <c r="CN1220" s="9"/>
      <c r="CO1220" s="9"/>
      <c r="CP1220" s="9"/>
      <c r="CQ1220" s="9"/>
      <c r="CR1220" s="9"/>
      <c r="CT1220" s="9"/>
      <c r="CU1220" s="9"/>
      <c r="CV1220" s="9"/>
    </row>
    <row r="1221" spans="1:100" x14ac:dyDescent="0.2">
      <c r="A1221" s="9"/>
      <c r="B1221" s="9"/>
      <c r="C1221" s="9"/>
      <c r="D1221" s="9"/>
      <c r="E1221" s="9"/>
      <c r="F1221" s="9"/>
      <c r="H1221" s="9"/>
      <c r="I1221" s="9"/>
      <c r="J1221" s="9"/>
      <c r="L1221" s="9"/>
      <c r="N1221" s="9"/>
      <c r="O1221" s="9"/>
      <c r="P1221" s="9"/>
      <c r="R1221" s="9"/>
      <c r="T1221" s="9"/>
      <c r="V1221" s="9"/>
      <c r="W1221" s="9"/>
      <c r="X1221" s="9"/>
      <c r="Z1221" s="9"/>
      <c r="AA1221" s="9"/>
      <c r="AB1221" s="9"/>
      <c r="AC1221" s="9"/>
      <c r="AD1221" s="9"/>
      <c r="AF1221" s="9"/>
      <c r="AG1221" s="9"/>
      <c r="AH1221" s="9"/>
      <c r="AI1221" s="9"/>
      <c r="AJ1221" s="9"/>
      <c r="AL1221" s="9"/>
      <c r="AM1221" s="9"/>
      <c r="AN1221" s="9"/>
      <c r="AO1221" s="9"/>
      <c r="AP1221" s="9"/>
      <c r="AQ1221" s="9"/>
      <c r="AR1221" s="9"/>
      <c r="AS1221" s="9"/>
      <c r="AT1221" s="9"/>
      <c r="AU1221" s="9"/>
      <c r="AV1221" s="9"/>
      <c r="AW1221" s="9"/>
      <c r="AX1221" s="9"/>
      <c r="AY1221" s="9"/>
      <c r="AZ1221" s="9"/>
      <c r="BB1221" s="9"/>
      <c r="BD1221" s="9"/>
      <c r="BF1221" s="9"/>
      <c r="BG1221" s="9"/>
      <c r="BH1221" s="9"/>
      <c r="BI1221" s="9"/>
      <c r="BJ1221" s="9"/>
      <c r="BK1221" s="9"/>
      <c r="BL1221" s="9"/>
      <c r="BM1221" s="9"/>
      <c r="BN1221" s="9"/>
      <c r="BO1221" s="9"/>
      <c r="BP1221" s="9"/>
      <c r="BQ1221" s="9"/>
      <c r="BR1221" s="9"/>
      <c r="BS1221" s="9"/>
      <c r="BT1221" s="9"/>
      <c r="BV1221" s="9"/>
      <c r="BW1221" s="9"/>
      <c r="BX1221" s="9"/>
      <c r="BZ1221" s="9"/>
      <c r="CA1221" s="9"/>
      <c r="CB1221" s="9"/>
      <c r="CC1221" s="9"/>
      <c r="CD1221" s="9"/>
      <c r="CF1221" s="9"/>
      <c r="CH1221" s="9"/>
      <c r="CI1221" s="9"/>
      <c r="CJ1221" s="9"/>
      <c r="CL1221" s="9"/>
      <c r="CM1221" s="9"/>
      <c r="CN1221" s="9"/>
      <c r="CO1221" s="9"/>
      <c r="CP1221" s="9"/>
      <c r="CQ1221" s="9"/>
      <c r="CR1221" s="9"/>
      <c r="CT1221" s="9"/>
      <c r="CU1221" s="9"/>
      <c r="CV1221" s="9"/>
    </row>
    <row r="1222" spans="1:100" x14ac:dyDescent="0.2">
      <c r="A1222" s="9"/>
      <c r="B1222" s="9"/>
      <c r="C1222" s="9"/>
      <c r="D1222" s="9"/>
      <c r="E1222" s="9"/>
      <c r="F1222" s="9"/>
      <c r="H1222" s="9"/>
      <c r="I1222" s="9"/>
      <c r="J1222" s="9"/>
      <c r="L1222" s="9"/>
      <c r="N1222" s="9"/>
      <c r="O1222" s="9"/>
      <c r="P1222" s="9"/>
      <c r="R1222" s="9"/>
      <c r="T1222" s="9"/>
      <c r="V1222" s="9"/>
      <c r="W1222" s="9"/>
      <c r="X1222" s="9"/>
      <c r="Z1222" s="9"/>
      <c r="AA1222" s="9"/>
      <c r="AB1222" s="9"/>
      <c r="AC1222" s="9"/>
      <c r="AD1222" s="9"/>
      <c r="AF1222" s="9"/>
      <c r="AG1222" s="9"/>
      <c r="AH1222" s="9"/>
      <c r="AI1222" s="9"/>
      <c r="AJ1222" s="9"/>
      <c r="AL1222" s="9"/>
      <c r="AM1222" s="9"/>
      <c r="AN1222" s="9"/>
      <c r="AO1222" s="9"/>
      <c r="AP1222" s="9"/>
      <c r="AQ1222" s="9"/>
      <c r="AR1222" s="9"/>
      <c r="AS1222" s="9"/>
      <c r="AT1222" s="9"/>
      <c r="AU1222" s="9"/>
      <c r="AV1222" s="9"/>
      <c r="AW1222" s="9"/>
      <c r="AX1222" s="9"/>
      <c r="AY1222" s="9"/>
      <c r="AZ1222" s="9"/>
      <c r="BB1222" s="9"/>
      <c r="BD1222" s="9"/>
      <c r="BF1222" s="9"/>
      <c r="BG1222" s="9"/>
      <c r="BH1222" s="9"/>
      <c r="BI1222" s="9"/>
      <c r="BJ1222" s="9"/>
      <c r="BK1222" s="9"/>
      <c r="BL1222" s="9"/>
      <c r="BM1222" s="9"/>
      <c r="BN1222" s="9"/>
      <c r="BO1222" s="9"/>
      <c r="BP1222" s="9"/>
      <c r="BQ1222" s="9"/>
      <c r="BR1222" s="9"/>
      <c r="BS1222" s="9"/>
      <c r="BT1222" s="9"/>
      <c r="BV1222" s="9"/>
      <c r="BW1222" s="9"/>
      <c r="BX1222" s="9"/>
      <c r="BZ1222" s="9"/>
      <c r="CA1222" s="9"/>
      <c r="CB1222" s="9"/>
      <c r="CC1222" s="9"/>
      <c r="CD1222" s="9"/>
      <c r="CF1222" s="9"/>
      <c r="CH1222" s="9"/>
      <c r="CI1222" s="9"/>
      <c r="CJ1222" s="9"/>
      <c r="CL1222" s="9"/>
      <c r="CM1222" s="9"/>
      <c r="CN1222" s="9"/>
      <c r="CO1222" s="9"/>
      <c r="CP1222" s="9"/>
      <c r="CQ1222" s="9"/>
      <c r="CR1222" s="9"/>
      <c r="CT1222" s="9"/>
      <c r="CU1222" s="9"/>
      <c r="CV1222" s="9"/>
    </row>
    <row r="1223" spans="1:100" x14ac:dyDescent="0.2">
      <c r="A1223" s="9"/>
      <c r="B1223" s="9"/>
      <c r="C1223" s="9"/>
      <c r="D1223" s="9"/>
      <c r="E1223" s="9"/>
      <c r="F1223" s="9"/>
      <c r="H1223" s="9"/>
      <c r="I1223" s="9"/>
      <c r="J1223" s="9"/>
      <c r="L1223" s="9"/>
      <c r="N1223" s="9"/>
      <c r="O1223" s="9"/>
      <c r="P1223" s="9"/>
      <c r="R1223" s="9"/>
      <c r="T1223" s="9"/>
      <c r="V1223" s="9"/>
      <c r="W1223" s="9"/>
      <c r="X1223" s="9"/>
      <c r="Z1223" s="9"/>
      <c r="AA1223" s="9"/>
      <c r="AB1223" s="9"/>
      <c r="AC1223" s="9"/>
      <c r="AD1223" s="9"/>
      <c r="AF1223" s="9"/>
      <c r="AG1223" s="9"/>
      <c r="AH1223" s="9"/>
      <c r="AI1223" s="9"/>
      <c r="AJ1223" s="9"/>
      <c r="AL1223" s="9"/>
      <c r="AM1223" s="9"/>
      <c r="AN1223" s="9"/>
      <c r="AO1223" s="9"/>
      <c r="AP1223" s="9"/>
      <c r="AQ1223" s="9"/>
      <c r="AR1223" s="9"/>
      <c r="AS1223" s="9"/>
      <c r="AT1223" s="9"/>
      <c r="AU1223" s="9"/>
      <c r="AV1223" s="9"/>
      <c r="AW1223" s="9"/>
      <c r="AX1223" s="9"/>
      <c r="AY1223" s="9"/>
      <c r="AZ1223" s="9"/>
      <c r="BB1223" s="9"/>
      <c r="BD1223" s="9"/>
      <c r="BF1223" s="9"/>
      <c r="BG1223" s="9"/>
      <c r="BH1223" s="9"/>
      <c r="BI1223" s="9"/>
      <c r="BJ1223" s="9"/>
      <c r="BK1223" s="9"/>
      <c r="BL1223" s="9"/>
      <c r="BM1223" s="9"/>
      <c r="BN1223" s="9"/>
      <c r="BO1223" s="9"/>
      <c r="BP1223" s="9"/>
      <c r="BQ1223" s="9"/>
      <c r="BR1223" s="9"/>
      <c r="BS1223" s="9"/>
      <c r="BT1223" s="9"/>
      <c r="BV1223" s="9"/>
      <c r="BW1223" s="9"/>
      <c r="BX1223" s="9"/>
      <c r="BZ1223" s="9"/>
      <c r="CA1223" s="9"/>
      <c r="CB1223" s="9"/>
      <c r="CC1223" s="9"/>
      <c r="CD1223" s="9"/>
      <c r="CF1223" s="9"/>
      <c r="CH1223" s="9"/>
      <c r="CI1223" s="9"/>
      <c r="CJ1223" s="9"/>
      <c r="CL1223" s="9"/>
      <c r="CM1223" s="9"/>
      <c r="CN1223" s="9"/>
      <c r="CO1223" s="9"/>
      <c r="CP1223" s="9"/>
      <c r="CQ1223" s="9"/>
      <c r="CR1223" s="9"/>
      <c r="CT1223" s="9"/>
      <c r="CU1223" s="9"/>
      <c r="CV1223" s="9"/>
    </row>
    <row r="1224" spans="1:100" x14ac:dyDescent="0.2">
      <c r="A1224" s="9"/>
      <c r="B1224" s="9"/>
      <c r="C1224" s="9"/>
      <c r="D1224" s="9"/>
      <c r="E1224" s="9"/>
      <c r="F1224" s="9"/>
      <c r="H1224" s="9"/>
      <c r="I1224" s="9"/>
      <c r="J1224" s="9"/>
      <c r="L1224" s="9"/>
      <c r="N1224" s="9"/>
      <c r="O1224" s="9"/>
      <c r="P1224" s="9"/>
      <c r="R1224" s="9"/>
      <c r="T1224" s="9"/>
      <c r="V1224" s="9"/>
      <c r="W1224" s="9"/>
      <c r="X1224" s="9"/>
      <c r="Z1224" s="9"/>
      <c r="AA1224" s="9"/>
      <c r="AB1224" s="9"/>
      <c r="AC1224" s="9"/>
      <c r="AD1224" s="9"/>
      <c r="AF1224" s="9"/>
      <c r="AG1224" s="9"/>
      <c r="AH1224" s="9"/>
      <c r="AI1224" s="9"/>
      <c r="AJ1224" s="9"/>
      <c r="AL1224" s="9"/>
      <c r="AM1224" s="9"/>
      <c r="AN1224" s="9"/>
      <c r="AO1224" s="9"/>
      <c r="AP1224" s="9"/>
      <c r="AQ1224" s="9"/>
      <c r="AR1224" s="9"/>
      <c r="AS1224" s="9"/>
      <c r="AT1224" s="9"/>
      <c r="AU1224" s="9"/>
      <c r="AV1224" s="9"/>
      <c r="AW1224" s="9"/>
      <c r="AX1224" s="9"/>
      <c r="AY1224" s="9"/>
      <c r="AZ1224" s="9"/>
      <c r="BB1224" s="9"/>
      <c r="BD1224" s="9"/>
      <c r="BF1224" s="9"/>
      <c r="BG1224" s="9"/>
      <c r="BH1224" s="9"/>
      <c r="BI1224" s="9"/>
      <c r="BJ1224" s="9"/>
      <c r="BK1224" s="9"/>
      <c r="BL1224" s="9"/>
      <c r="BM1224" s="9"/>
      <c r="BN1224" s="9"/>
      <c r="BO1224" s="9"/>
      <c r="BP1224" s="9"/>
      <c r="BQ1224" s="9"/>
      <c r="BR1224" s="9"/>
      <c r="BS1224" s="9"/>
      <c r="BT1224" s="9"/>
      <c r="BV1224" s="9"/>
      <c r="BW1224" s="9"/>
      <c r="BX1224" s="9"/>
      <c r="BZ1224" s="9"/>
      <c r="CA1224" s="9"/>
      <c r="CB1224" s="9"/>
      <c r="CC1224" s="9"/>
      <c r="CD1224" s="9"/>
      <c r="CF1224" s="9"/>
      <c r="CH1224" s="9"/>
      <c r="CI1224" s="9"/>
      <c r="CJ1224" s="9"/>
      <c r="CL1224" s="9"/>
      <c r="CM1224" s="9"/>
      <c r="CN1224" s="9"/>
      <c r="CO1224" s="9"/>
      <c r="CP1224" s="9"/>
      <c r="CQ1224" s="9"/>
      <c r="CR1224" s="9"/>
      <c r="CT1224" s="9"/>
      <c r="CU1224" s="9"/>
      <c r="CV1224" s="9"/>
    </row>
    <row r="1225" spans="1:100" x14ac:dyDescent="0.2">
      <c r="A1225" s="9"/>
      <c r="B1225" s="9"/>
      <c r="C1225" s="9"/>
      <c r="D1225" s="9"/>
      <c r="E1225" s="9"/>
      <c r="F1225" s="9"/>
      <c r="H1225" s="9"/>
      <c r="I1225" s="9"/>
      <c r="J1225" s="9"/>
      <c r="L1225" s="9"/>
      <c r="N1225" s="9"/>
      <c r="O1225" s="9"/>
      <c r="P1225" s="9"/>
      <c r="R1225" s="9"/>
      <c r="T1225" s="9"/>
      <c r="V1225" s="9"/>
      <c r="W1225" s="9"/>
      <c r="X1225" s="9"/>
      <c r="Z1225" s="9"/>
      <c r="AA1225" s="9"/>
      <c r="AB1225" s="9"/>
      <c r="AC1225" s="9"/>
      <c r="AD1225" s="9"/>
      <c r="AF1225" s="9"/>
      <c r="AG1225" s="9"/>
      <c r="AH1225" s="9"/>
      <c r="AI1225" s="9"/>
      <c r="AJ1225" s="9"/>
      <c r="AL1225" s="9"/>
      <c r="AM1225" s="9"/>
      <c r="AN1225" s="9"/>
      <c r="AO1225" s="9"/>
      <c r="AP1225" s="9"/>
      <c r="AQ1225" s="9"/>
      <c r="AR1225" s="9"/>
      <c r="AS1225" s="9"/>
      <c r="AT1225" s="9"/>
      <c r="AU1225" s="9"/>
      <c r="AV1225" s="9"/>
      <c r="AW1225" s="9"/>
      <c r="AX1225" s="9"/>
      <c r="AY1225" s="9"/>
      <c r="AZ1225" s="9"/>
      <c r="BB1225" s="9"/>
      <c r="BD1225" s="9"/>
      <c r="BF1225" s="9"/>
      <c r="BG1225" s="9"/>
      <c r="BH1225" s="9"/>
      <c r="BI1225" s="9"/>
      <c r="BJ1225" s="9"/>
      <c r="BK1225" s="9"/>
      <c r="BL1225" s="9"/>
      <c r="BM1225" s="9"/>
      <c r="BN1225" s="9"/>
      <c r="BO1225" s="9"/>
      <c r="BP1225" s="9"/>
      <c r="BQ1225" s="9"/>
      <c r="BR1225" s="9"/>
      <c r="BS1225" s="9"/>
      <c r="BT1225" s="9"/>
      <c r="BV1225" s="9"/>
      <c r="BW1225" s="9"/>
      <c r="BX1225" s="9"/>
      <c r="BZ1225" s="9"/>
      <c r="CA1225" s="9"/>
      <c r="CB1225" s="9"/>
      <c r="CC1225" s="9"/>
      <c r="CD1225" s="9"/>
      <c r="CF1225" s="9"/>
      <c r="CH1225" s="9"/>
      <c r="CI1225" s="9"/>
      <c r="CJ1225" s="9"/>
      <c r="CL1225" s="9"/>
      <c r="CM1225" s="9"/>
      <c r="CN1225" s="9"/>
      <c r="CO1225" s="9"/>
      <c r="CP1225" s="9"/>
      <c r="CQ1225" s="9"/>
      <c r="CR1225" s="9"/>
      <c r="CT1225" s="9"/>
      <c r="CU1225" s="9"/>
      <c r="CV1225" s="9"/>
    </row>
    <row r="1226" spans="1:100" x14ac:dyDescent="0.2">
      <c r="A1226" s="9"/>
      <c r="B1226" s="9"/>
      <c r="C1226" s="9"/>
      <c r="D1226" s="9"/>
      <c r="E1226" s="9"/>
      <c r="F1226" s="9"/>
      <c r="H1226" s="9"/>
      <c r="I1226" s="9"/>
      <c r="J1226" s="9"/>
      <c r="L1226" s="9"/>
      <c r="N1226" s="9"/>
      <c r="O1226" s="9"/>
      <c r="P1226" s="9"/>
      <c r="R1226" s="9"/>
      <c r="T1226" s="9"/>
      <c r="V1226" s="9"/>
      <c r="W1226" s="9"/>
      <c r="X1226" s="9"/>
      <c r="Z1226" s="9"/>
      <c r="AA1226" s="9"/>
      <c r="AB1226" s="9"/>
      <c r="AC1226" s="9"/>
      <c r="AD1226" s="9"/>
      <c r="AF1226" s="9"/>
      <c r="AG1226" s="9"/>
      <c r="AH1226" s="9"/>
      <c r="AI1226" s="9"/>
      <c r="AJ1226" s="9"/>
      <c r="AL1226" s="9"/>
      <c r="AM1226" s="9"/>
      <c r="AN1226" s="9"/>
      <c r="AO1226" s="9"/>
      <c r="AP1226" s="9"/>
      <c r="AQ1226" s="9"/>
      <c r="AR1226" s="9"/>
      <c r="AS1226" s="9"/>
      <c r="AT1226" s="9"/>
      <c r="AU1226" s="9"/>
      <c r="AV1226" s="9"/>
      <c r="AW1226" s="9"/>
      <c r="AX1226" s="9"/>
      <c r="AY1226" s="9"/>
      <c r="AZ1226" s="9"/>
      <c r="BB1226" s="9"/>
      <c r="BD1226" s="9"/>
      <c r="BF1226" s="9"/>
      <c r="BG1226" s="9"/>
      <c r="BH1226" s="9"/>
      <c r="BI1226" s="9"/>
      <c r="BJ1226" s="9"/>
      <c r="BK1226" s="9"/>
      <c r="BL1226" s="9"/>
      <c r="BM1226" s="9"/>
      <c r="BN1226" s="9"/>
      <c r="BO1226" s="9"/>
      <c r="BP1226" s="9"/>
      <c r="BQ1226" s="9"/>
      <c r="BR1226" s="9"/>
      <c r="BS1226" s="9"/>
      <c r="BT1226" s="9"/>
      <c r="BV1226" s="9"/>
      <c r="BW1226" s="9"/>
      <c r="BX1226" s="9"/>
      <c r="BZ1226" s="9"/>
      <c r="CA1226" s="9"/>
      <c r="CB1226" s="9"/>
      <c r="CC1226" s="9"/>
      <c r="CD1226" s="9"/>
      <c r="CF1226" s="9"/>
      <c r="CH1226" s="9"/>
      <c r="CI1226" s="9"/>
      <c r="CJ1226" s="9"/>
      <c r="CL1226" s="9"/>
      <c r="CM1226" s="9"/>
      <c r="CN1226" s="9"/>
      <c r="CO1226" s="9"/>
      <c r="CP1226" s="9"/>
      <c r="CQ1226" s="9"/>
      <c r="CR1226" s="9"/>
      <c r="CT1226" s="9"/>
      <c r="CU1226" s="9"/>
      <c r="CV1226" s="9"/>
    </row>
    <row r="1227" spans="1:100" x14ac:dyDescent="0.2">
      <c r="A1227" s="9"/>
      <c r="B1227" s="9"/>
      <c r="C1227" s="9"/>
      <c r="D1227" s="9"/>
      <c r="E1227" s="9"/>
      <c r="F1227" s="9"/>
      <c r="H1227" s="9"/>
      <c r="I1227" s="9"/>
      <c r="J1227" s="9"/>
      <c r="L1227" s="9"/>
      <c r="N1227" s="9"/>
      <c r="O1227" s="9"/>
      <c r="P1227" s="9"/>
      <c r="R1227" s="9"/>
      <c r="T1227" s="9"/>
      <c r="V1227" s="9"/>
      <c r="W1227" s="9"/>
      <c r="X1227" s="9"/>
      <c r="Z1227" s="9"/>
      <c r="AA1227" s="9"/>
      <c r="AB1227" s="9"/>
      <c r="AC1227" s="9"/>
      <c r="AD1227" s="9"/>
      <c r="AF1227" s="9"/>
      <c r="AG1227" s="9"/>
      <c r="AH1227" s="9"/>
      <c r="AI1227" s="9"/>
      <c r="AJ1227" s="9"/>
      <c r="AL1227" s="9"/>
      <c r="AM1227" s="9"/>
      <c r="AN1227" s="9"/>
      <c r="AO1227" s="9"/>
      <c r="AP1227" s="9"/>
      <c r="AQ1227" s="9"/>
      <c r="AR1227" s="9"/>
      <c r="AS1227" s="9"/>
      <c r="AT1227" s="9"/>
      <c r="AU1227" s="9"/>
      <c r="AV1227" s="9"/>
      <c r="AW1227" s="9"/>
      <c r="AX1227" s="9"/>
      <c r="AY1227" s="9"/>
      <c r="AZ1227" s="9"/>
      <c r="BB1227" s="9"/>
      <c r="BD1227" s="9"/>
      <c r="BF1227" s="9"/>
      <c r="BG1227" s="9"/>
      <c r="BH1227" s="9"/>
      <c r="BI1227" s="9"/>
      <c r="BJ1227" s="9"/>
      <c r="BK1227" s="9"/>
      <c r="BL1227" s="9"/>
      <c r="BM1227" s="9"/>
      <c r="BN1227" s="9"/>
      <c r="BO1227" s="9"/>
      <c r="BP1227" s="9"/>
      <c r="BQ1227" s="9"/>
      <c r="BR1227" s="9"/>
      <c r="BS1227" s="9"/>
      <c r="BT1227" s="9"/>
      <c r="BV1227" s="9"/>
      <c r="BW1227" s="9"/>
      <c r="BX1227" s="9"/>
      <c r="BZ1227" s="9"/>
      <c r="CA1227" s="9"/>
      <c r="CB1227" s="9"/>
      <c r="CC1227" s="9"/>
      <c r="CD1227" s="9"/>
      <c r="CF1227" s="9"/>
      <c r="CH1227" s="9"/>
      <c r="CI1227" s="9"/>
      <c r="CJ1227" s="9"/>
      <c r="CL1227" s="9"/>
      <c r="CM1227" s="9"/>
      <c r="CN1227" s="9"/>
      <c r="CO1227" s="9"/>
      <c r="CP1227" s="9"/>
      <c r="CQ1227" s="9"/>
      <c r="CR1227" s="9"/>
      <c r="CT1227" s="9"/>
      <c r="CU1227" s="9"/>
      <c r="CV1227" s="9"/>
    </row>
    <row r="1228" spans="1:100" x14ac:dyDescent="0.2">
      <c r="A1228" s="9"/>
      <c r="B1228" s="9"/>
      <c r="C1228" s="9"/>
      <c r="D1228" s="9"/>
      <c r="E1228" s="9"/>
      <c r="F1228" s="9"/>
      <c r="H1228" s="9"/>
      <c r="I1228" s="9"/>
      <c r="J1228" s="9"/>
      <c r="L1228" s="9"/>
      <c r="N1228" s="9"/>
      <c r="O1228" s="9"/>
      <c r="P1228" s="9"/>
      <c r="R1228" s="9"/>
      <c r="T1228" s="9"/>
      <c r="V1228" s="9"/>
      <c r="W1228" s="9"/>
      <c r="X1228" s="9"/>
      <c r="Z1228" s="9"/>
      <c r="AA1228" s="9"/>
      <c r="AB1228" s="9"/>
      <c r="AC1228" s="9"/>
      <c r="AD1228" s="9"/>
      <c r="AF1228" s="9"/>
      <c r="AG1228" s="9"/>
      <c r="AH1228" s="9"/>
      <c r="AI1228" s="9"/>
      <c r="AJ1228" s="9"/>
      <c r="AL1228" s="9"/>
      <c r="AM1228" s="9"/>
      <c r="AN1228" s="9"/>
      <c r="AO1228" s="9"/>
      <c r="AP1228" s="9"/>
      <c r="AQ1228" s="9"/>
      <c r="AR1228" s="9"/>
      <c r="AS1228" s="9"/>
      <c r="AT1228" s="9"/>
      <c r="AU1228" s="9"/>
      <c r="AV1228" s="9"/>
      <c r="AW1228" s="9"/>
      <c r="AX1228" s="9"/>
      <c r="AY1228" s="9"/>
      <c r="AZ1228" s="9"/>
      <c r="BB1228" s="9"/>
      <c r="BD1228" s="9"/>
      <c r="BF1228" s="9"/>
      <c r="BG1228" s="9"/>
      <c r="BH1228" s="9"/>
      <c r="BI1228" s="9"/>
      <c r="BJ1228" s="9"/>
      <c r="BK1228" s="9"/>
      <c r="BL1228" s="9"/>
      <c r="BM1228" s="9"/>
      <c r="BN1228" s="9"/>
      <c r="BO1228" s="9"/>
      <c r="BP1228" s="9"/>
      <c r="BQ1228" s="9"/>
      <c r="BR1228" s="9"/>
      <c r="BS1228" s="9"/>
      <c r="BT1228" s="9"/>
      <c r="BV1228" s="9"/>
      <c r="BW1228" s="9"/>
      <c r="BX1228" s="9"/>
      <c r="BZ1228" s="9"/>
      <c r="CA1228" s="9"/>
      <c r="CB1228" s="9"/>
      <c r="CC1228" s="9"/>
      <c r="CD1228" s="9"/>
      <c r="CF1228" s="9"/>
      <c r="CH1228" s="9"/>
      <c r="CI1228" s="9"/>
      <c r="CJ1228" s="9"/>
      <c r="CL1228" s="9"/>
      <c r="CM1228" s="9"/>
      <c r="CN1228" s="9"/>
      <c r="CO1228" s="9"/>
      <c r="CP1228" s="9"/>
      <c r="CQ1228" s="9"/>
      <c r="CR1228" s="9"/>
      <c r="CT1228" s="9"/>
      <c r="CU1228" s="9"/>
      <c r="CV1228" s="9"/>
    </row>
    <row r="1229" spans="1:100" x14ac:dyDescent="0.2">
      <c r="A1229" s="9"/>
      <c r="B1229" s="9"/>
      <c r="C1229" s="9"/>
      <c r="D1229" s="9"/>
      <c r="E1229" s="9"/>
      <c r="F1229" s="9"/>
      <c r="H1229" s="9"/>
      <c r="I1229" s="9"/>
      <c r="J1229" s="9"/>
      <c r="L1229" s="9"/>
      <c r="N1229" s="9"/>
      <c r="O1229" s="9"/>
      <c r="P1229" s="9"/>
      <c r="R1229" s="9"/>
      <c r="T1229" s="9"/>
      <c r="V1229" s="9"/>
      <c r="W1229" s="9"/>
      <c r="X1229" s="9"/>
      <c r="Z1229" s="9"/>
      <c r="AA1229" s="9"/>
      <c r="AB1229" s="9"/>
      <c r="AC1229" s="9"/>
      <c r="AD1229" s="9"/>
      <c r="AF1229" s="9"/>
      <c r="AG1229" s="9"/>
      <c r="AH1229" s="9"/>
      <c r="AI1229" s="9"/>
      <c r="AJ1229" s="9"/>
      <c r="AL1229" s="9"/>
      <c r="AM1229" s="9"/>
      <c r="AN1229" s="9"/>
      <c r="AO1229" s="9"/>
      <c r="AP1229" s="9"/>
      <c r="AQ1229" s="9"/>
      <c r="AR1229" s="9"/>
      <c r="AS1229" s="9"/>
      <c r="AT1229" s="9"/>
      <c r="AU1229" s="9"/>
      <c r="AV1229" s="9"/>
      <c r="AW1229" s="9"/>
      <c r="AX1229" s="9"/>
      <c r="AY1229" s="9"/>
      <c r="AZ1229" s="9"/>
      <c r="BB1229" s="9"/>
      <c r="BD1229" s="9"/>
      <c r="BF1229" s="9"/>
      <c r="BG1229" s="9"/>
      <c r="BH1229" s="9"/>
      <c r="BI1229" s="9"/>
      <c r="BJ1229" s="9"/>
      <c r="BK1229" s="9"/>
      <c r="BL1229" s="9"/>
      <c r="BM1229" s="9"/>
      <c r="BN1229" s="9"/>
      <c r="BO1229" s="9"/>
      <c r="BP1229" s="9"/>
      <c r="BQ1229" s="9"/>
      <c r="BR1229" s="9"/>
      <c r="BS1229" s="9"/>
      <c r="BT1229" s="9"/>
      <c r="BV1229" s="9"/>
      <c r="BW1229" s="9"/>
      <c r="BX1229" s="9"/>
      <c r="BZ1229" s="9"/>
      <c r="CA1229" s="9"/>
      <c r="CB1229" s="9"/>
      <c r="CC1229" s="9"/>
      <c r="CD1229" s="9"/>
      <c r="CF1229" s="9"/>
      <c r="CH1229" s="9"/>
      <c r="CI1229" s="9"/>
      <c r="CJ1229" s="9"/>
      <c r="CL1229" s="9"/>
      <c r="CM1229" s="9"/>
      <c r="CN1229" s="9"/>
      <c r="CO1229" s="9"/>
      <c r="CP1229" s="9"/>
      <c r="CQ1229" s="9"/>
      <c r="CR1229" s="9"/>
      <c r="CT1229" s="9"/>
      <c r="CU1229" s="9"/>
      <c r="CV1229" s="9"/>
    </row>
    <row r="1230" spans="1:100" x14ac:dyDescent="0.2">
      <c r="A1230" s="9"/>
      <c r="B1230" s="9"/>
      <c r="C1230" s="9"/>
      <c r="D1230" s="9"/>
      <c r="E1230" s="9"/>
      <c r="F1230" s="9"/>
      <c r="H1230" s="9"/>
      <c r="I1230" s="9"/>
      <c r="J1230" s="9"/>
      <c r="L1230" s="9"/>
      <c r="N1230" s="9"/>
      <c r="O1230" s="9"/>
      <c r="P1230" s="9"/>
      <c r="R1230" s="9"/>
      <c r="T1230" s="9"/>
      <c r="V1230" s="9"/>
      <c r="W1230" s="9"/>
      <c r="X1230" s="9"/>
      <c r="Z1230" s="9"/>
      <c r="AA1230" s="9"/>
      <c r="AB1230" s="9"/>
      <c r="AC1230" s="9"/>
      <c r="AD1230" s="9"/>
      <c r="AF1230" s="9"/>
      <c r="AG1230" s="9"/>
      <c r="AH1230" s="9"/>
      <c r="AI1230" s="9"/>
      <c r="AJ1230" s="9"/>
      <c r="AL1230" s="9"/>
      <c r="AM1230" s="9"/>
      <c r="AN1230" s="9"/>
      <c r="AO1230" s="9"/>
      <c r="AP1230" s="9"/>
      <c r="AQ1230" s="9"/>
      <c r="AR1230" s="9"/>
      <c r="AS1230" s="9"/>
      <c r="AT1230" s="9"/>
      <c r="AU1230" s="9"/>
      <c r="AV1230" s="9"/>
      <c r="AW1230" s="9"/>
      <c r="AX1230" s="9"/>
      <c r="AY1230" s="9"/>
      <c r="AZ1230" s="9"/>
      <c r="BB1230" s="9"/>
      <c r="BD1230" s="9"/>
      <c r="BF1230" s="9"/>
      <c r="BG1230" s="9"/>
      <c r="BH1230" s="9"/>
      <c r="BI1230" s="9"/>
      <c r="BJ1230" s="9"/>
      <c r="BK1230" s="9"/>
      <c r="BL1230" s="9"/>
      <c r="BM1230" s="9"/>
      <c r="BN1230" s="9"/>
      <c r="BO1230" s="9"/>
      <c r="BP1230" s="9"/>
      <c r="BQ1230" s="9"/>
      <c r="BR1230" s="9"/>
      <c r="BS1230" s="9"/>
      <c r="BT1230" s="9"/>
      <c r="BV1230" s="9"/>
      <c r="BW1230" s="9"/>
      <c r="BX1230" s="9"/>
      <c r="BZ1230" s="9"/>
      <c r="CA1230" s="9"/>
      <c r="CB1230" s="9"/>
      <c r="CC1230" s="9"/>
      <c r="CD1230" s="9"/>
      <c r="CF1230" s="9"/>
      <c r="CH1230" s="9"/>
      <c r="CI1230" s="9"/>
      <c r="CJ1230" s="9"/>
      <c r="CL1230" s="9"/>
      <c r="CM1230" s="9"/>
      <c r="CN1230" s="9"/>
      <c r="CO1230" s="9"/>
      <c r="CP1230" s="9"/>
      <c r="CQ1230" s="9"/>
      <c r="CR1230" s="9"/>
      <c r="CT1230" s="9"/>
      <c r="CU1230" s="9"/>
      <c r="CV1230" s="9"/>
    </row>
    <row r="1231" spans="1:100" x14ac:dyDescent="0.2">
      <c r="A1231" s="9"/>
      <c r="B1231" s="9"/>
      <c r="C1231" s="9"/>
      <c r="D1231" s="9"/>
      <c r="E1231" s="9"/>
      <c r="F1231" s="9"/>
      <c r="H1231" s="9"/>
      <c r="I1231" s="9"/>
      <c r="J1231" s="9"/>
      <c r="L1231" s="9"/>
      <c r="N1231" s="9"/>
      <c r="O1231" s="9"/>
      <c r="P1231" s="9"/>
      <c r="R1231" s="9"/>
      <c r="T1231" s="9"/>
      <c r="V1231" s="9"/>
      <c r="W1231" s="9"/>
      <c r="X1231" s="9"/>
      <c r="Z1231" s="9"/>
      <c r="AA1231" s="9"/>
      <c r="AB1231" s="9"/>
      <c r="AC1231" s="9"/>
      <c r="AD1231" s="9"/>
      <c r="AF1231" s="9"/>
      <c r="AG1231" s="9"/>
      <c r="AH1231" s="9"/>
      <c r="AI1231" s="9"/>
      <c r="AJ1231" s="9"/>
      <c r="AL1231" s="9"/>
      <c r="AM1231" s="9"/>
      <c r="AN1231" s="9"/>
      <c r="AO1231" s="9"/>
      <c r="AP1231" s="9"/>
      <c r="AQ1231" s="9"/>
      <c r="AR1231" s="9"/>
      <c r="AS1231" s="9"/>
      <c r="AT1231" s="9"/>
      <c r="AU1231" s="9"/>
      <c r="AV1231" s="9"/>
      <c r="AW1231" s="9"/>
      <c r="AX1231" s="9"/>
      <c r="AY1231" s="9"/>
      <c r="AZ1231" s="9"/>
      <c r="BB1231" s="9"/>
      <c r="BD1231" s="9"/>
      <c r="BF1231" s="9"/>
      <c r="BG1231" s="9"/>
      <c r="BH1231" s="9"/>
      <c r="BI1231" s="9"/>
      <c r="BJ1231" s="9"/>
      <c r="BK1231" s="9"/>
      <c r="BL1231" s="9"/>
      <c r="BM1231" s="9"/>
      <c r="BN1231" s="9"/>
      <c r="BO1231" s="9"/>
      <c r="BP1231" s="9"/>
      <c r="BQ1231" s="9"/>
      <c r="BR1231" s="9"/>
      <c r="BS1231" s="9"/>
      <c r="BT1231" s="9"/>
      <c r="BV1231" s="9"/>
      <c r="BW1231" s="9"/>
      <c r="BX1231" s="9"/>
      <c r="BZ1231" s="9"/>
      <c r="CA1231" s="9"/>
      <c r="CB1231" s="9"/>
      <c r="CC1231" s="9"/>
      <c r="CD1231" s="9"/>
      <c r="CF1231" s="9"/>
      <c r="CH1231" s="9"/>
      <c r="CI1231" s="9"/>
      <c r="CJ1231" s="9"/>
      <c r="CL1231" s="9"/>
      <c r="CM1231" s="9"/>
      <c r="CN1231" s="9"/>
      <c r="CO1231" s="9"/>
      <c r="CP1231" s="9"/>
      <c r="CQ1231" s="9"/>
      <c r="CR1231" s="9"/>
      <c r="CT1231" s="9"/>
      <c r="CU1231" s="9"/>
      <c r="CV1231" s="9"/>
    </row>
    <row r="1232" spans="1:100" x14ac:dyDescent="0.2">
      <c r="A1232" s="9"/>
      <c r="B1232" s="9"/>
      <c r="C1232" s="9"/>
      <c r="D1232" s="9"/>
      <c r="E1232" s="9"/>
      <c r="F1232" s="9"/>
      <c r="H1232" s="9"/>
      <c r="I1232" s="9"/>
      <c r="J1232" s="9"/>
      <c r="L1232" s="9"/>
      <c r="N1232" s="9"/>
      <c r="O1232" s="9"/>
      <c r="P1232" s="9"/>
      <c r="R1232" s="9"/>
      <c r="T1232" s="9"/>
      <c r="V1232" s="9"/>
      <c r="W1232" s="9"/>
      <c r="X1232" s="9"/>
      <c r="Z1232" s="9"/>
      <c r="AA1232" s="9"/>
      <c r="AB1232" s="9"/>
      <c r="AC1232" s="9"/>
      <c r="AD1232" s="9"/>
      <c r="AF1232" s="9"/>
      <c r="AG1232" s="9"/>
      <c r="AH1232" s="9"/>
      <c r="AI1232" s="9"/>
      <c r="AJ1232" s="9"/>
      <c r="AL1232" s="9"/>
      <c r="AM1232" s="9"/>
      <c r="AN1232" s="9"/>
      <c r="AO1232" s="9"/>
      <c r="AP1232" s="9"/>
      <c r="AQ1232" s="9"/>
      <c r="AR1232" s="9"/>
      <c r="AS1232" s="9"/>
      <c r="AT1232" s="9"/>
      <c r="AU1232" s="9"/>
      <c r="AV1232" s="9"/>
      <c r="AW1232" s="9"/>
      <c r="AX1232" s="9"/>
      <c r="AY1232" s="9"/>
      <c r="AZ1232" s="9"/>
      <c r="BB1232" s="9"/>
      <c r="BD1232" s="9"/>
      <c r="BF1232" s="9"/>
      <c r="BG1232" s="9"/>
      <c r="BH1232" s="9"/>
      <c r="BI1232" s="9"/>
      <c r="BJ1232" s="9"/>
      <c r="BK1232" s="9"/>
      <c r="BL1232" s="9"/>
      <c r="BM1232" s="9"/>
      <c r="BN1232" s="9"/>
      <c r="BO1232" s="9"/>
      <c r="BP1232" s="9"/>
      <c r="BQ1232" s="9"/>
      <c r="BR1232" s="9"/>
      <c r="BS1232" s="9"/>
      <c r="BT1232" s="9"/>
      <c r="BV1232" s="9"/>
      <c r="BW1232" s="9"/>
      <c r="BX1232" s="9"/>
      <c r="BZ1232" s="9"/>
      <c r="CA1232" s="9"/>
      <c r="CB1232" s="9"/>
      <c r="CC1232" s="9"/>
      <c r="CD1232" s="9"/>
      <c r="CF1232" s="9"/>
      <c r="CH1232" s="9"/>
      <c r="CI1232" s="9"/>
      <c r="CJ1232" s="9"/>
      <c r="CL1232" s="9"/>
      <c r="CM1232" s="9"/>
      <c r="CN1232" s="9"/>
      <c r="CO1232" s="9"/>
      <c r="CP1232" s="9"/>
      <c r="CQ1232" s="9"/>
      <c r="CR1232" s="9"/>
      <c r="CT1232" s="9"/>
      <c r="CU1232" s="9"/>
      <c r="CV1232" s="9"/>
    </row>
    <row r="1233" spans="1:100" x14ac:dyDescent="0.2">
      <c r="A1233" s="9"/>
      <c r="B1233" s="9"/>
      <c r="C1233" s="9"/>
      <c r="D1233" s="9"/>
      <c r="E1233" s="9"/>
      <c r="F1233" s="9"/>
      <c r="H1233" s="9"/>
      <c r="I1233" s="9"/>
      <c r="J1233" s="9"/>
      <c r="L1233" s="9"/>
      <c r="N1233" s="9"/>
      <c r="O1233" s="9"/>
      <c r="P1233" s="9"/>
      <c r="R1233" s="9"/>
      <c r="T1233" s="9"/>
      <c r="V1233" s="9"/>
      <c r="W1233" s="9"/>
      <c r="X1233" s="9"/>
      <c r="Z1233" s="9"/>
      <c r="AA1233" s="9"/>
      <c r="AB1233" s="9"/>
      <c r="AC1233" s="9"/>
      <c r="AD1233" s="9"/>
      <c r="AF1233" s="9"/>
      <c r="AG1233" s="9"/>
      <c r="AH1233" s="9"/>
      <c r="AI1233" s="9"/>
      <c r="AJ1233" s="9"/>
      <c r="AL1233" s="9"/>
      <c r="AM1233" s="9"/>
      <c r="AN1233" s="9"/>
      <c r="AO1233" s="9"/>
      <c r="AP1233" s="9"/>
      <c r="AQ1233" s="9"/>
      <c r="AR1233" s="9"/>
      <c r="AS1233" s="9"/>
      <c r="AT1233" s="9"/>
      <c r="AU1233" s="9"/>
      <c r="AV1233" s="9"/>
      <c r="AW1233" s="9"/>
      <c r="AX1233" s="9"/>
      <c r="AY1233" s="9"/>
      <c r="AZ1233" s="9"/>
      <c r="BB1233" s="9"/>
      <c r="BD1233" s="9"/>
      <c r="BF1233" s="9"/>
      <c r="BG1233" s="9"/>
      <c r="BH1233" s="9"/>
      <c r="BI1233" s="9"/>
      <c r="BJ1233" s="9"/>
      <c r="BK1233" s="9"/>
      <c r="BL1233" s="9"/>
      <c r="BM1233" s="9"/>
      <c r="BN1233" s="9"/>
      <c r="BO1233" s="9"/>
      <c r="BP1233" s="9"/>
      <c r="BQ1233" s="9"/>
      <c r="BR1233" s="9"/>
      <c r="BS1233" s="9"/>
      <c r="BT1233" s="9"/>
      <c r="BV1233" s="9"/>
      <c r="BW1233" s="9"/>
      <c r="BX1233" s="9"/>
      <c r="BZ1233" s="9"/>
      <c r="CA1233" s="9"/>
      <c r="CB1233" s="9"/>
      <c r="CC1233" s="9"/>
      <c r="CD1233" s="9"/>
      <c r="CF1233" s="9"/>
      <c r="CH1233" s="9"/>
      <c r="CI1233" s="9"/>
      <c r="CJ1233" s="9"/>
      <c r="CL1233" s="9"/>
      <c r="CM1233" s="9"/>
      <c r="CN1233" s="9"/>
      <c r="CO1233" s="9"/>
      <c r="CP1233" s="9"/>
      <c r="CQ1233" s="9"/>
      <c r="CR1233" s="9"/>
      <c r="CT1233" s="9"/>
      <c r="CU1233" s="9"/>
      <c r="CV1233" s="9"/>
    </row>
    <row r="1234" spans="1:100" x14ac:dyDescent="0.2">
      <c r="A1234" s="9"/>
      <c r="B1234" s="9"/>
      <c r="C1234" s="9"/>
      <c r="D1234" s="9"/>
      <c r="E1234" s="9"/>
      <c r="F1234" s="9"/>
      <c r="H1234" s="9"/>
      <c r="I1234" s="9"/>
      <c r="J1234" s="9"/>
      <c r="L1234" s="9"/>
      <c r="N1234" s="9"/>
      <c r="O1234" s="9"/>
      <c r="P1234" s="9"/>
      <c r="R1234" s="9"/>
      <c r="T1234" s="9"/>
      <c r="V1234" s="9"/>
      <c r="W1234" s="9"/>
      <c r="X1234" s="9"/>
      <c r="Z1234" s="9"/>
      <c r="AA1234" s="9"/>
      <c r="AB1234" s="9"/>
      <c r="AC1234" s="9"/>
      <c r="AD1234" s="9"/>
      <c r="AF1234" s="9"/>
      <c r="AG1234" s="9"/>
      <c r="AH1234" s="9"/>
      <c r="AI1234" s="9"/>
      <c r="AJ1234" s="9"/>
      <c r="AL1234" s="9"/>
      <c r="AM1234" s="9"/>
      <c r="AN1234" s="9"/>
      <c r="AO1234" s="9"/>
      <c r="AP1234" s="9"/>
      <c r="AQ1234" s="9"/>
      <c r="AR1234" s="9"/>
      <c r="AS1234" s="9"/>
      <c r="AT1234" s="9"/>
      <c r="AU1234" s="9"/>
      <c r="AV1234" s="9"/>
      <c r="AW1234" s="9"/>
      <c r="AX1234" s="9"/>
      <c r="AY1234" s="9"/>
      <c r="AZ1234" s="9"/>
      <c r="BB1234" s="9"/>
      <c r="BD1234" s="9"/>
      <c r="BF1234" s="9"/>
      <c r="BG1234" s="9"/>
      <c r="BH1234" s="9"/>
      <c r="BI1234" s="9"/>
      <c r="BJ1234" s="9"/>
      <c r="BK1234" s="9"/>
      <c r="BL1234" s="9"/>
      <c r="BM1234" s="9"/>
      <c r="BN1234" s="9"/>
      <c r="BO1234" s="9"/>
      <c r="BP1234" s="9"/>
      <c r="BQ1234" s="9"/>
      <c r="BR1234" s="9"/>
      <c r="BS1234" s="9"/>
      <c r="BT1234" s="9"/>
      <c r="BV1234" s="9"/>
      <c r="BW1234" s="9"/>
      <c r="BX1234" s="9"/>
      <c r="BZ1234" s="9"/>
      <c r="CA1234" s="9"/>
      <c r="CB1234" s="9"/>
      <c r="CC1234" s="9"/>
      <c r="CD1234" s="9"/>
      <c r="CF1234" s="9"/>
      <c r="CH1234" s="9"/>
      <c r="CI1234" s="9"/>
      <c r="CJ1234" s="9"/>
      <c r="CL1234" s="9"/>
      <c r="CM1234" s="9"/>
      <c r="CN1234" s="9"/>
      <c r="CO1234" s="9"/>
      <c r="CP1234" s="9"/>
      <c r="CQ1234" s="9"/>
      <c r="CR1234" s="9"/>
      <c r="CT1234" s="9"/>
      <c r="CU1234" s="9"/>
      <c r="CV1234" s="9"/>
    </row>
    <row r="1235" spans="1:100" x14ac:dyDescent="0.2">
      <c r="A1235" s="9"/>
      <c r="B1235" s="9"/>
      <c r="C1235" s="9"/>
      <c r="D1235" s="9"/>
      <c r="E1235" s="9"/>
      <c r="F1235" s="9"/>
      <c r="H1235" s="9"/>
      <c r="I1235" s="9"/>
      <c r="J1235" s="9"/>
      <c r="L1235" s="9"/>
      <c r="N1235" s="9"/>
      <c r="O1235" s="9"/>
      <c r="P1235" s="9"/>
      <c r="R1235" s="9"/>
      <c r="T1235" s="9"/>
      <c r="V1235" s="9"/>
      <c r="W1235" s="9"/>
      <c r="X1235" s="9"/>
      <c r="Z1235" s="9"/>
      <c r="AA1235" s="9"/>
      <c r="AB1235" s="9"/>
      <c r="AC1235" s="9"/>
      <c r="AD1235" s="9"/>
      <c r="AF1235" s="9"/>
      <c r="AG1235" s="9"/>
      <c r="AH1235" s="9"/>
      <c r="AI1235" s="9"/>
      <c r="AJ1235" s="9"/>
      <c r="AL1235" s="9"/>
      <c r="AM1235" s="9"/>
      <c r="AN1235" s="9"/>
      <c r="AO1235" s="9"/>
      <c r="AP1235" s="9"/>
      <c r="AQ1235" s="9"/>
      <c r="AR1235" s="9"/>
      <c r="AS1235" s="9"/>
      <c r="AT1235" s="9"/>
      <c r="AU1235" s="9"/>
      <c r="AV1235" s="9"/>
      <c r="AW1235" s="9"/>
      <c r="AX1235" s="9"/>
      <c r="AY1235" s="9"/>
      <c r="AZ1235" s="9"/>
      <c r="BB1235" s="9"/>
      <c r="BD1235" s="9"/>
      <c r="BF1235" s="9"/>
      <c r="BG1235" s="9"/>
      <c r="BH1235" s="9"/>
      <c r="BI1235" s="9"/>
      <c r="BJ1235" s="9"/>
      <c r="BK1235" s="9"/>
      <c r="BL1235" s="9"/>
      <c r="BM1235" s="9"/>
      <c r="BN1235" s="9"/>
      <c r="BO1235" s="9"/>
      <c r="BP1235" s="9"/>
      <c r="BQ1235" s="9"/>
      <c r="BR1235" s="9"/>
      <c r="BS1235" s="9"/>
      <c r="BT1235" s="9"/>
      <c r="BV1235" s="9"/>
      <c r="BW1235" s="9"/>
      <c r="BX1235" s="9"/>
      <c r="BZ1235" s="9"/>
      <c r="CA1235" s="9"/>
      <c r="CB1235" s="9"/>
      <c r="CC1235" s="9"/>
      <c r="CD1235" s="9"/>
      <c r="CF1235" s="9"/>
      <c r="CH1235" s="9"/>
      <c r="CI1235" s="9"/>
      <c r="CJ1235" s="9"/>
      <c r="CL1235" s="9"/>
      <c r="CM1235" s="9"/>
      <c r="CN1235" s="9"/>
      <c r="CO1235" s="9"/>
      <c r="CP1235" s="9"/>
      <c r="CQ1235" s="9"/>
      <c r="CR1235" s="9"/>
      <c r="CT1235" s="9"/>
      <c r="CU1235" s="9"/>
      <c r="CV1235" s="9"/>
    </row>
    <row r="1236" spans="1:100" x14ac:dyDescent="0.2">
      <c r="A1236" s="9"/>
      <c r="B1236" s="9"/>
      <c r="C1236" s="9"/>
      <c r="D1236" s="9"/>
      <c r="E1236" s="9"/>
      <c r="F1236" s="9"/>
      <c r="H1236" s="9"/>
      <c r="I1236" s="9"/>
      <c r="J1236" s="9"/>
      <c r="L1236" s="9"/>
      <c r="N1236" s="9"/>
      <c r="O1236" s="9"/>
      <c r="P1236" s="9"/>
      <c r="R1236" s="9"/>
      <c r="T1236" s="9"/>
      <c r="V1236" s="9"/>
      <c r="W1236" s="9"/>
      <c r="X1236" s="9"/>
      <c r="Z1236" s="9"/>
      <c r="AA1236" s="9"/>
      <c r="AB1236" s="9"/>
      <c r="AC1236" s="9"/>
      <c r="AD1236" s="9"/>
      <c r="AF1236" s="9"/>
      <c r="AG1236" s="9"/>
      <c r="AH1236" s="9"/>
      <c r="AI1236" s="9"/>
      <c r="AJ1236" s="9"/>
      <c r="AL1236" s="9"/>
      <c r="AM1236" s="9"/>
      <c r="AN1236" s="9"/>
      <c r="AO1236" s="9"/>
      <c r="AP1236" s="9"/>
      <c r="AQ1236" s="9"/>
      <c r="AR1236" s="9"/>
      <c r="AS1236" s="9"/>
      <c r="AT1236" s="9"/>
      <c r="AU1236" s="9"/>
      <c r="AV1236" s="9"/>
      <c r="AW1236" s="9"/>
      <c r="AX1236" s="9"/>
      <c r="AY1236" s="9"/>
      <c r="AZ1236" s="9"/>
      <c r="BB1236" s="9"/>
      <c r="BD1236" s="9"/>
      <c r="BF1236" s="9"/>
      <c r="BG1236" s="9"/>
      <c r="BH1236" s="9"/>
      <c r="BI1236" s="9"/>
      <c r="BJ1236" s="9"/>
      <c r="BK1236" s="9"/>
      <c r="BL1236" s="9"/>
      <c r="BM1236" s="9"/>
      <c r="BN1236" s="9"/>
      <c r="BO1236" s="9"/>
      <c r="BP1236" s="9"/>
      <c r="BQ1236" s="9"/>
      <c r="BR1236" s="9"/>
      <c r="BS1236" s="9"/>
      <c r="BT1236" s="9"/>
      <c r="BV1236" s="9"/>
      <c r="BW1236" s="9"/>
      <c r="BX1236" s="9"/>
      <c r="BZ1236" s="9"/>
      <c r="CA1236" s="9"/>
      <c r="CB1236" s="9"/>
      <c r="CC1236" s="9"/>
      <c r="CD1236" s="9"/>
      <c r="CF1236" s="9"/>
      <c r="CH1236" s="9"/>
      <c r="CI1236" s="9"/>
      <c r="CJ1236" s="9"/>
      <c r="CL1236" s="9"/>
      <c r="CM1236" s="9"/>
      <c r="CN1236" s="9"/>
      <c r="CO1236" s="9"/>
      <c r="CP1236" s="9"/>
      <c r="CQ1236" s="9"/>
      <c r="CR1236" s="9"/>
      <c r="CT1236" s="9"/>
      <c r="CU1236" s="9"/>
      <c r="CV1236" s="9"/>
    </row>
    <row r="1237" spans="1:100" x14ac:dyDescent="0.2">
      <c r="A1237" s="9"/>
      <c r="B1237" s="9"/>
      <c r="C1237" s="9"/>
      <c r="D1237" s="9"/>
      <c r="E1237" s="9"/>
      <c r="F1237" s="9"/>
      <c r="H1237" s="9"/>
      <c r="I1237" s="9"/>
      <c r="J1237" s="9"/>
      <c r="L1237" s="9"/>
      <c r="N1237" s="9"/>
      <c r="O1237" s="9"/>
      <c r="P1237" s="9"/>
      <c r="R1237" s="9"/>
      <c r="T1237" s="9"/>
      <c r="V1237" s="9"/>
      <c r="W1237" s="9"/>
      <c r="X1237" s="9"/>
      <c r="Z1237" s="9"/>
      <c r="AA1237" s="9"/>
      <c r="AB1237" s="9"/>
      <c r="AC1237" s="9"/>
      <c r="AD1237" s="9"/>
      <c r="AF1237" s="9"/>
      <c r="AG1237" s="9"/>
      <c r="AH1237" s="9"/>
      <c r="AI1237" s="9"/>
      <c r="AJ1237" s="9"/>
      <c r="AL1237" s="9"/>
      <c r="AM1237" s="9"/>
      <c r="AN1237" s="9"/>
      <c r="AO1237" s="9"/>
      <c r="AP1237" s="9"/>
      <c r="AQ1237" s="9"/>
      <c r="AR1237" s="9"/>
      <c r="AS1237" s="9"/>
      <c r="AT1237" s="9"/>
      <c r="AU1237" s="9"/>
      <c r="AV1237" s="9"/>
      <c r="AW1237" s="9"/>
      <c r="AX1237" s="9"/>
      <c r="AY1237" s="9"/>
      <c r="AZ1237" s="9"/>
      <c r="BB1237" s="9"/>
      <c r="BD1237" s="9"/>
      <c r="BF1237" s="9"/>
      <c r="BG1237" s="9"/>
      <c r="BH1237" s="9"/>
      <c r="BI1237" s="9"/>
      <c r="BJ1237" s="9"/>
      <c r="BK1237" s="9"/>
      <c r="BL1237" s="9"/>
      <c r="BM1237" s="9"/>
      <c r="BN1237" s="9"/>
      <c r="BO1237" s="9"/>
      <c r="BP1237" s="9"/>
      <c r="BQ1237" s="9"/>
      <c r="BR1237" s="9"/>
      <c r="BS1237" s="9"/>
      <c r="BT1237" s="9"/>
      <c r="BV1237" s="9"/>
      <c r="BW1237" s="9"/>
      <c r="BX1237" s="9"/>
      <c r="BZ1237" s="9"/>
      <c r="CA1237" s="9"/>
      <c r="CB1237" s="9"/>
      <c r="CC1237" s="9"/>
      <c r="CD1237" s="9"/>
      <c r="CF1237" s="9"/>
      <c r="CH1237" s="9"/>
      <c r="CI1237" s="9"/>
      <c r="CJ1237" s="9"/>
      <c r="CL1237" s="9"/>
      <c r="CM1237" s="9"/>
      <c r="CN1237" s="9"/>
      <c r="CO1237" s="9"/>
      <c r="CP1237" s="9"/>
      <c r="CQ1237" s="9"/>
      <c r="CR1237" s="9"/>
      <c r="CT1237" s="9"/>
      <c r="CU1237" s="9"/>
      <c r="CV1237" s="9"/>
    </row>
    <row r="1238" spans="1:100" x14ac:dyDescent="0.2">
      <c r="A1238" s="9"/>
      <c r="B1238" s="9"/>
      <c r="C1238" s="9"/>
      <c r="D1238" s="9"/>
      <c r="E1238" s="9"/>
      <c r="F1238" s="9"/>
      <c r="H1238" s="9"/>
      <c r="I1238" s="9"/>
      <c r="J1238" s="9"/>
      <c r="L1238" s="9"/>
      <c r="N1238" s="9"/>
      <c r="O1238" s="9"/>
      <c r="P1238" s="9"/>
      <c r="R1238" s="9"/>
      <c r="T1238" s="9"/>
      <c r="V1238" s="9"/>
      <c r="W1238" s="9"/>
      <c r="X1238" s="9"/>
      <c r="Z1238" s="9"/>
      <c r="AA1238" s="9"/>
      <c r="AB1238" s="9"/>
      <c r="AC1238" s="9"/>
      <c r="AD1238" s="9"/>
      <c r="AF1238" s="9"/>
      <c r="AG1238" s="9"/>
      <c r="AH1238" s="9"/>
      <c r="AI1238" s="9"/>
      <c r="AJ1238" s="9"/>
      <c r="AL1238" s="9"/>
      <c r="AM1238" s="9"/>
      <c r="AN1238" s="9"/>
      <c r="AO1238" s="9"/>
      <c r="AP1238" s="9"/>
      <c r="AQ1238" s="9"/>
      <c r="AR1238" s="9"/>
      <c r="AS1238" s="9"/>
      <c r="AT1238" s="9"/>
      <c r="AU1238" s="9"/>
      <c r="AV1238" s="9"/>
      <c r="AW1238" s="9"/>
      <c r="AX1238" s="9"/>
      <c r="AY1238" s="9"/>
      <c r="AZ1238" s="9"/>
      <c r="BB1238" s="9"/>
      <c r="BD1238" s="9"/>
      <c r="BF1238" s="9"/>
      <c r="BG1238" s="9"/>
      <c r="BH1238" s="9"/>
      <c r="BI1238" s="9"/>
      <c r="BJ1238" s="9"/>
      <c r="BK1238" s="9"/>
      <c r="BL1238" s="9"/>
      <c r="BM1238" s="9"/>
      <c r="BN1238" s="9"/>
      <c r="BO1238" s="9"/>
      <c r="BP1238" s="9"/>
      <c r="BQ1238" s="9"/>
      <c r="BR1238" s="9"/>
      <c r="BS1238" s="9"/>
      <c r="BT1238" s="9"/>
      <c r="BV1238" s="9"/>
      <c r="BW1238" s="9"/>
      <c r="BX1238" s="9"/>
      <c r="BZ1238" s="9"/>
      <c r="CA1238" s="9"/>
      <c r="CB1238" s="9"/>
      <c r="CC1238" s="9"/>
      <c r="CD1238" s="9"/>
      <c r="CF1238" s="9"/>
      <c r="CH1238" s="9"/>
      <c r="CI1238" s="9"/>
      <c r="CJ1238" s="9"/>
      <c r="CL1238" s="9"/>
      <c r="CM1238" s="9"/>
      <c r="CN1238" s="9"/>
      <c r="CO1238" s="9"/>
      <c r="CP1238" s="9"/>
      <c r="CQ1238" s="9"/>
      <c r="CR1238" s="9"/>
      <c r="CT1238" s="9"/>
      <c r="CU1238" s="9"/>
      <c r="CV1238" s="9"/>
    </row>
    <row r="1239" spans="1:100" x14ac:dyDescent="0.2">
      <c r="A1239" s="9"/>
      <c r="B1239" s="9"/>
      <c r="C1239" s="9"/>
      <c r="D1239" s="9"/>
      <c r="E1239" s="9"/>
      <c r="F1239" s="9"/>
      <c r="H1239" s="9"/>
      <c r="I1239" s="9"/>
      <c r="J1239" s="9"/>
      <c r="L1239" s="9"/>
      <c r="N1239" s="9"/>
      <c r="O1239" s="9"/>
      <c r="P1239" s="9"/>
      <c r="R1239" s="9"/>
      <c r="T1239" s="9"/>
      <c r="V1239" s="9"/>
      <c r="W1239" s="9"/>
      <c r="X1239" s="9"/>
      <c r="Z1239" s="9"/>
      <c r="AA1239" s="9"/>
      <c r="AB1239" s="9"/>
      <c r="AC1239" s="9"/>
      <c r="AD1239" s="9"/>
      <c r="AF1239" s="9"/>
      <c r="AG1239" s="9"/>
      <c r="AH1239" s="9"/>
      <c r="AI1239" s="9"/>
      <c r="AJ1239" s="9"/>
      <c r="AL1239" s="9"/>
      <c r="AM1239" s="9"/>
      <c r="AN1239" s="9"/>
      <c r="AO1239" s="9"/>
      <c r="AP1239" s="9"/>
      <c r="AQ1239" s="9"/>
      <c r="AR1239" s="9"/>
      <c r="AS1239" s="9"/>
      <c r="AT1239" s="9"/>
      <c r="AU1239" s="9"/>
      <c r="AV1239" s="9"/>
      <c r="AW1239" s="9"/>
      <c r="AX1239" s="9"/>
      <c r="AY1239" s="9"/>
      <c r="AZ1239" s="9"/>
      <c r="BB1239" s="9"/>
      <c r="BD1239" s="9"/>
      <c r="BF1239" s="9"/>
      <c r="BG1239" s="9"/>
      <c r="BH1239" s="9"/>
      <c r="BI1239" s="9"/>
      <c r="BJ1239" s="9"/>
      <c r="BK1239" s="9"/>
      <c r="BL1239" s="9"/>
      <c r="BM1239" s="9"/>
      <c r="BN1239" s="9"/>
      <c r="BO1239" s="9"/>
      <c r="BP1239" s="9"/>
      <c r="BQ1239" s="9"/>
      <c r="BR1239" s="9"/>
      <c r="BS1239" s="9"/>
      <c r="BT1239" s="9"/>
      <c r="BV1239" s="9"/>
      <c r="BW1239" s="9"/>
      <c r="BX1239" s="9"/>
      <c r="BZ1239" s="9"/>
      <c r="CA1239" s="9"/>
      <c r="CB1239" s="9"/>
      <c r="CC1239" s="9"/>
      <c r="CD1239" s="9"/>
      <c r="CF1239" s="9"/>
      <c r="CH1239" s="9"/>
      <c r="CI1239" s="9"/>
      <c r="CJ1239" s="9"/>
      <c r="CL1239" s="9"/>
      <c r="CM1239" s="9"/>
      <c r="CN1239" s="9"/>
      <c r="CO1239" s="9"/>
      <c r="CP1239" s="9"/>
      <c r="CQ1239" s="9"/>
      <c r="CR1239" s="9"/>
      <c r="CT1239" s="9"/>
      <c r="CU1239" s="9"/>
      <c r="CV1239" s="9"/>
    </row>
    <row r="1240" spans="1:100" x14ac:dyDescent="0.2">
      <c r="A1240" s="9"/>
      <c r="B1240" s="9"/>
      <c r="C1240" s="9"/>
      <c r="D1240" s="9"/>
      <c r="E1240" s="9"/>
      <c r="F1240" s="9"/>
      <c r="H1240" s="9"/>
      <c r="I1240" s="9"/>
      <c r="J1240" s="9"/>
      <c r="L1240" s="9"/>
      <c r="N1240" s="9"/>
      <c r="O1240" s="9"/>
      <c r="P1240" s="9"/>
      <c r="R1240" s="9"/>
      <c r="T1240" s="9"/>
      <c r="V1240" s="9"/>
      <c r="W1240" s="9"/>
      <c r="X1240" s="9"/>
      <c r="Z1240" s="9"/>
      <c r="AA1240" s="9"/>
      <c r="AB1240" s="9"/>
      <c r="AC1240" s="9"/>
      <c r="AD1240" s="9"/>
      <c r="AF1240" s="9"/>
      <c r="AG1240" s="9"/>
      <c r="AH1240" s="9"/>
      <c r="AI1240" s="9"/>
      <c r="AJ1240" s="9"/>
      <c r="AL1240" s="9"/>
      <c r="AM1240" s="9"/>
      <c r="AN1240" s="9"/>
      <c r="AO1240" s="9"/>
      <c r="AP1240" s="9"/>
      <c r="AQ1240" s="9"/>
      <c r="AR1240" s="9"/>
      <c r="AS1240" s="9"/>
      <c r="AT1240" s="9"/>
      <c r="AU1240" s="9"/>
      <c r="AV1240" s="9"/>
      <c r="AW1240" s="9"/>
      <c r="AX1240" s="9"/>
      <c r="AY1240" s="9"/>
      <c r="AZ1240" s="9"/>
      <c r="BB1240" s="9"/>
      <c r="BD1240" s="9"/>
      <c r="BF1240" s="9"/>
      <c r="BG1240" s="9"/>
      <c r="BH1240" s="9"/>
      <c r="BI1240" s="9"/>
      <c r="BJ1240" s="9"/>
      <c r="BK1240" s="9"/>
      <c r="BL1240" s="9"/>
      <c r="BM1240" s="9"/>
      <c r="BN1240" s="9"/>
      <c r="BO1240" s="9"/>
      <c r="BP1240" s="9"/>
      <c r="BQ1240" s="9"/>
      <c r="BR1240" s="9"/>
      <c r="BS1240" s="9"/>
      <c r="BT1240" s="9"/>
      <c r="BV1240" s="9"/>
      <c r="BW1240" s="9"/>
      <c r="BX1240" s="9"/>
      <c r="BZ1240" s="9"/>
      <c r="CA1240" s="9"/>
      <c r="CB1240" s="9"/>
      <c r="CC1240" s="9"/>
      <c r="CD1240" s="9"/>
      <c r="CF1240" s="9"/>
      <c r="CH1240" s="9"/>
      <c r="CI1240" s="9"/>
      <c r="CJ1240" s="9"/>
      <c r="CL1240" s="9"/>
      <c r="CM1240" s="9"/>
      <c r="CN1240" s="9"/>
      <c r="CO1240" s="9"/>
      <c r="CP1240" s="9"/>
      <c r="CQ1240" s="9"/>
      <c r="CR1240" s="9"/>
      <c r="CT1240" s="9"/>
      <c r="CU1240" s="9"/>
      <c r="CV1240" s="9"/>
    </row>
    <row r="1241" spans="1:100" x14ac:dyDescent="0.2">
      <c r="A1241" s="9"/>
      <c r="B1241" s="9"/>
      <c r="C1241" s="9"/>
      <c r="D1241" s="9"/>
      <c r="E1241" s="9"/>
      <c r="F1241" s="9"/>
      <c r="H1241" s="9"/>
      <c r="I1241" s="9"/>
      <c r="J1241" s="9"/>
      <c r="L1241" s="9"/>
      <c r="N1241" s="9"/>
      <c r="O1241" s="9"/>
      <c r="P1241" s="9"/>
      <c r="R1241" s="9"/>
      <c r="T1241" s="9"/>
      <c r="V1241" s="9"/>
      <c r="W1241" s="9"/>
      <c r="X1241" s="9"/>
      <c r="Z1241" s="9"/>
      <c r="AA1241" s="9"/>
      <c r="AB1241" s="9"/>
      <c r="AC1241" s="9"/>
      <c r="AD1241" s="9"/>
      <c r="AF1241" s="9"/>
      <c r="AG1241" s="9"/>
      <c r="AH1241" s="9"/>
      <c r="AI1241" s="9"/>
      <c r="AJ1241" s="9"/>
      <c r="AL1241" s="9"/>
      <c r="AM1241" s="9"/>
      <c r="AN1241" s="9"/>
      <c r="AO1241" s="9"/>
      <c r="AP1241" s="9"/>
      <c r="AQ1241" s="9"/>
      <c r="AR1241" s="9"/>
      <c r="AS1241" s="9"/>
      <c r="AT1241" s="9"/>
      <c r="AU1241" s="9"/>
      <c r="AV1241" s="9"/>
      <c r="AW1241" s="9"/>
      <c r="AX1241" s="9"/>
      <c r="AY1241" s="9"/>
      <c r="AZ1241" s="9"/>
      <c r="BB1241" s="9"/>
      <c r="BD1241" s="9"/>
      <c r="BF1241" s="9"/>
      <c r="BG1241" s="9"/>
      <c r="BH1241" s="9"/>
      <c r="BI1241" s="9"/>
      <c r="BJ1241" s="9"/>
      <c r="BK1241" s="9"/>
      <c r="BL1241" s="9"/>
      <c r="BM1241" s="9"/>
      <c r="BN1241" s="9"/>
      <c r="BO1241" s="9"/>
      <c r="BP1241" s="9"/>
      <c r="BQ1241" s="9"/>
      <c r="BR1241" s="9"/>
      <c r="BS1241" s="9"/>
      <c r="BT1241" s="9"/>
      <c r="BV1241" s="9"/>
      <c r="BW1241" s="9"/>
      <c r="BX1241" s="9"/>
      <c r="BZ1241" s="9"/>
      <c r="CA1241" s="9"/>
      <c r="CB1241" s="9"/>
      <c r="CC1241" s="9"/>
      <c r="CD1241" s="9"/>
      <c r="CF1241" s="9"/>
      <c r="CH1241" s="9"/>
      <c r="CI1241" s="9"/>
      <c r="CJ1241" s="9"/>
      <c r="CL1241" s="9"/>
      <c r="CM1241" s="9"/>
      <c r="CN1241" s="9"/>
      <c r="CO1241" s="9"/>
      <c r="CP1241" s="9"/>
      <c r="CQ1241" s="9"/>
      <c r="CR1241" s="9"/>
      <c r="CT1241" s="9"/>
      <c r="CU1241" s="9"/>
      <c r="CV1241" s="9"/>
    </row>
    <row r="1242" spans="1:100" x14ac:dyDescent="0.2">
      <c r="A1242" s="9"/>
      <c r="B1242" s="9"/>
      <c r="C1242" s="9"/>
      <c r="D1242" s="9"/>
      <c r="E1242" s="9"/>
      <c r="F1242" s="9"/>
      <c r="H1242" s="9"/>
      <c r="I1242" s="9"/>
      <c r="J1242" s="9"/>
      <c r="L1242" s="9"/>
      <c r="N1242" s="9"/>
      <c r="O1242" s="9"/>
      <c r="P1242" s="9"/>
      <c r="R1242" s="9"/>
      <c r="T1242" s="9"/>
      <c r="V1242" s="9"/>
      <c r="W1242" s="9"/>
      <c r="X1242" s="9"/>
      <c r="Z1242" s="9"/>
      <c r="AA1242" s="9"/>
      <c r="AB1242" s="9"/>
      <c r="AC1242" s="9"/>
      <c r="AD1242" s="9"/>
      <c r="AF1242" s="9"/>
      <c r="AG1242" s="9"/>
      <c r="AH1242" s="9"/>
      <c r="AI1242" s="9"/>
      <c r="AJ1242" s="9"/>
      <c r="AL1242" s="9"/>
      <c r="AM1242" s="9"/>
      <c r="AN1242" s="9"/>
      <c r="AO1242" s="9"/>
      <c r="AP1242" s="9"/>
      <c r="AQ1242" s="9"/>
      <c r="AR1242" s="9"/>
      <c r="AS1242" s="9"/>
      <c r="AT1242" s="9"/>
      <c r="AU1242" s="9"/>
      <c r="AV1242" s="9"/>
      <c r="AW1242" s="9"/>
      <c r="AX1242" s="9"/>
      <c r="AY1242" s="9"/>
      <c r="AZ1242" s="9"/>
      <c r="BB1242" s="9"/>
      <c r="BD1242" s="9"/>
      <c r="BF1242" s="9"/>
      <c r="BG1242" s="9"/>
      <c r="BH1242" s="9"/>
      <c r="BI1242" s="9"/>
      <c r="BJ1242" s="9"/>
      <c r="BK1242" s="9"/>
      <c r="BL1242" s="9"/>
      <c r="BM1242" s="9"/>
      <c r="BN1242" s="9"/>
      <c r="BO1242" s="9"/>
      <c r="BP1242" s="9"/>
      <c r="BQ1242" s="9"/>
      <c r="BR1242" s="9"/>
      <c r="BS1242" s="9"/>
      <c r="BT1242" s="9"/>
      <c r="BV1242" s="9"/>
      <c r="BW1242" s="9"/>
      <c r="BX1242" s="9"/>
      <c r="BZ1242" s="9"/>
      <c r="CA1242" s="9"/>
      <c r="CB1242" s="9"/>
      <c r="CC1242" s="9"/>
      <c r="CD1242" s="9"/>
      <c r="CF1242" s="9"/>
      <c r="CH1242" s="9"/>
      <c r="CI1242" s="9"/>
      <c r="CJ1242" s="9"/>
      <c r="CL1242" s="9"/>
      <c r="CM1242" s="9"/>
      <c r="CN1242" s="9"/>
      <c r="CO1242" s="9"/>
      <c r="CP1242" s="9"/>
      <c r="CQ1242" s="9"/>
      <c r="CR1242" s="9"/>
      <c r="CT1242" s="9"/>
      <c r="CU1242" s="9"/>
      <c r="CV1242" s="9"/>
    </row>
    <row r="1243" spans="1:100" x14ac:dyDescent="0.2">
      <c r="A1243" s="9"/>
      <c r="B1243" s="9"/>
      <c r="C1243" s="9"/>
      <c r="D1243" s="9"/>
      <c r="E1243" s="9"/>
      <c r="F1243" s="9"/>
      <c r="H1243" s="9"/>
      <c r="I1243" s="9"/>
      <c r="J1243" s="9"/>
      <c r="L1243" s="9"/>
      <c r="N1243" s="9"/>
      <c r="O1243" s="9"/>
      <c r="P1243" s="9"/>
      <c r="R1243" s="9"/>
      <c r="T1243" s="9"/>
      <c r="V1243" s="9"/>
      <c r="W1243" s="9"/>
      <c r="X1243" s="9"/>
      <c r="Z1243" s="9"/>
      <c r="AA1243" s="9"/>
      <c r="AB1243" s="9"/>
      <c r="AC1243" s="9"/>
      <c r="AD1243" s="9"/>
      <c r="AF1243" s="9"/>
      <c r="AG1243" s="9"/>
      <c r="AH1243" s="9"/>
      <c r="AI1243" s="9"/>
      <c r="AJ1243" s="9"/>
      <c r="AL1243" s="9"/>
      <c r="AM1243" s="9"/>
      <c r="AN1243" s="9"/>
      <c r="AO1243" s="9"/>
      <c r="AP1243" s="9"/>
      <c r="AQ1243" s="9"/>
      <c r="AR1243" s="9"/>
      <c r="AS1243" s="9"/>
      <c r="AT1243" s="9"/>
      <c r="AU1243" s="9"/>
      <c r="AV1243" s="9"/>
      <c r="AW1243" s="9"/>
      <c r="AX1243" s="9"/>
      <c r="AY1243" s="9"/>
      <c r="AZ1243" s="9"/>
      <c r="BB1243" s="9"/>
      <c r="BD1243" s="9"/>
      <c r="BF1243" s="9"/>
      <c r="BG1243" s="9"/>
      <c r="BH1243" s="9"/>
      <c r="BI1243" s="9"/>
      <c r="BJ1243" s="9"/>
      <c r="BK1243" s="9"/>
      <c r="BL1243" s="9"/>
      <c r="BM1243" s="9"/>
      <c r="BN1243" s="9"/>
      <c r="BO1243" s="9"/>
      <c r="BP1243" s="9"/>
      <c r="BQ1243" s="9"/>
      <c r="BR1243" s="9"/>
      <c r="BS1243" s="9"/>
      <c r="BT1243" s="9"/>
      <c r="BV1243" s="9"/>
      <c r="BW1243" s="9"/>
      <c r="BX1243" s="9"/>
      <c r="BZ1243" s="9"/>
      <c r="CA1243" s="9"/>
      <c r="CB1243" s="9"/>
      <c r="CC1243" s="9"/>
      <c r="CD1243" s="9"/>
      <c r="CF1243" s="9"/>
      <c r="CH1243" s="9"/>
      <c r="CI1243" s="9"/>
      <c r="CJ1243" s="9"/>
      <c r="CL1243" s="9"/>
      <c r="CM1243" s="9"/>
      <c r="CN1243" s="9"/>
      <c r="CO1243" s="9"/>
      <c r="CP1243" s="9"/>
      <c r="CQ1243" s="9"/>
      <c r="CR1243" s="9"/>
      <c r="CT1243" s="9"/>
      <c r="CU1243" s="9"/>
      <c r="CV1243" s="9"/>
    </row>
    <row r="1244" spans="1:100" x14ac:dyDescent="0.2">
      <c r="A1244" s="9"/>
      <c r="B1244" s="9"/>
      <c r="C1244" s="9"/>
      <c r="D1244" s="9"/>
      <c r="E1244" s="9"/>
      <c r="F1244" s="9"/>
      <c r="H1244" s="9"/>
      <c r="I1244" s="9"/>
      <c r="J1244" s="9"/>
      <c r="L1244" s="9"/>
      <c r="N1244" s="9"/>
      <c r="O1244" s="9"/>
      <c r="P1244" s="9"/>
      <c r="R1244" s="9"/>
      <c r="T1244" s="9"/>
      <c r="V1244" s="9"/>
      <c r="W1244" s="9"/>
      <c r="X1244" s="9"/>
      <c r="Z1244" s="9"/>
      <c r="AA1244" s="9"/>
      <c r="AB1244" s="9"/>
      <c r="AC1244" s="9"/>
      <c r="AD1244" s="9"/>
      <c r="AF1244" s="9"/>
      <c r="AG1244" s="9"/>
      <c r="AH1244" s="9"/>
      <c r="AI1244" s="9"/>
      <c r="AJ1244" s="9"/>
      <c r="AL1244" s="9"/>
      <c r="AM1244" s="9"/>
      <c r="AN1244" s="9"/>
      <c r="AO1244" s="9"/>
      <c r="AP1244" s="9"/>
      <c r="AQ1244" s="9"/>
      <c r="AR1244" s="9"/>
      <c r="AS1244" s="9"/>
      <c r="AT1244" s="9"/>
      <c r="AU1244" s="9"/>
      <c r="AV1244" s="9"/>
      <c r="AW1244" s="9"/>
      <c r="AX1244" s="9"/>
      <c r="AY1244" s="9"/>
      <c r="AZ1244" s="9"/>
      <c r="BB1244" s="9"/>
      <c r="BD1244" s="9"/>
      <c r="BF1244" s="9"/>
      <c r="BG1244" s="9"/>
      <c r="BH1244" s="9"/>
      <c r="BI1244" s="9"/>
      <c r="BJ1244" s="9"/>
      <c r="BK1244" s="9"/>
      <c r="BL1244" s="9"/>
      <c r="BM1244" s="9"/>
      <c r="BN1244" s="9"/>
      <c r="BO1244" s="9"/>
      <c r="BP1244" s="9"/>
      <c r="BQ1244" s="9"/>
      <c r="BR1244" s="9"/>
      <c r="BS1244" s="9"/>
      <c r="BT1244" s="9"/>
      <c r="BV1244" s="9"/>
      <c r="BW1244" s="9"/>
      <c r="BX1244" s="9"/>
      <c r="BZ1244" s="9"/>
      <c r="CA1244" s="9"/>
      <c r="CB1244" s="9"/>
      <c r="CC1244" s="9"/>
      <c r="CD1244" s="9"/>
      <c r="CF1244" s="9"/>
      <c r="CH1244" s="9"/>
      <c r="CI1244" s="9"/>
      <c r="CJ1244" s="9"/>
      <c r="CL1244" s="9"/>
      <c r="CM1244" s="9"/>
      <c r="CN1244" s="9"/>
      <c r="CO1244" s="9"/>
      <c r="CP1244" s="9"/>
      <c r="CQ1244" s="9"/>
      <c r="CR1244" s="9"/>
      <c r="CT1244" s="9"/>
      <c r="CU1244" s="9"/>
      <c r="CV1244" s="9"/>
    </row>
    <row r="1245" spans="1:100" x14ac:dyDescent="0.2">
      <c r="A1245" s="9"/>
      <c r="B1245" s="9"/>
      <c r="C1245" s="9"/>
      <c r="D1245" s="9"/>
      <c r="E1245" s="9"/>
      <c r="F1245" s="9"/>
      <c r="H1245" s="9"/>
      <c r="I1245" s="9"/>
      <c r="J1245" s="9"/>
      <c r="L1245" s="9"/>
      <c r="N1245" s="9"/>
      <c r="O1245" s="9"/>
      <c r="P1245" s="9"/>
      <c r="R1245" s="9"/>
      <c r="T1245" s="9"/>
      <c r="V1245" s="9"/>
      <c r="W1245" s="9"/>
      <c r="X1245" s="9"/>
      <c r="Z1245" s="9"/>
      <c r="AA1245" s="9"/>
      <c r="AB1245" s="9"/>
      <c r="AC1245" s="9"/>
      <c r="AD1245" s="9"/>
      <c r="AF1245" s="9"/>
      <c r="AG1245" s="9"/>
      <c r="AH1245" s="9"/>
      <c r="AI1245" s="9"/>
      <c r="AJ1245" s="9"/>
      <c r="AL1245" s="9"/>
      <c r="AM1245" s="9"/>
      <c r="AN1245" s="9"/>
      <c r="AO1245" s="9"/>
      <c r="AP1245" s="9"/>
      <c r="AQ1245" s="9"/>
      <c r="AR1245" s="9"/>
      <c r="AS1245" s="9"/>
      <c r="AT1245" s="9"/>
      <c r="AU1245" s="9"/>
      <c r="AV1245" s="9"/>
      <c r="AW1245" s="9"/>
      <c r="AX1245" s="9"/>
      <c r="AY1245" s="9"/>
      <c r="AZ1245" s="9"/>
      <c r="BB1245" s="9"/>
      <c r="BD1245" s="9"/>
      <c r="BF1245" s="9"/>
      <c r="BG1245" s="9"/>
      <c r="BH1245" s="9"/>
      <c r="BI1245" s="9"/>
      <c r="BJ1245" s="9"/>
      <c r="BK1245" s="9"/>
      <c r="BL1245" s="9"/>
      <c r="BM1245" s="9"/>
      <c r="BN1245" s="9"/>
      <c r="BO1245" s="9"/>
      <c r="BP1245" s="9"/>
      <c r="BQ1245" s="9"/>
      <c r="BR1245" s="9"/>
      <c r="BS1245" s="9"/>
      <c r="BT1245" s="9"/>
      <c r="BV1245" s="9"/>
      <c r="BW1245" s="9"/>
      <c r="BX1245" s="9"/>
      <c r="BZ1245" s="9"/>
      <c r="CA1245" s="9"/>
      <c r="CB1245" s="9"/>
      <c r="CC1245" s="9"/>
      <c r="CD1245" s="9"/>
      <c r="CF1245" s="9"/>
      <c r="CH1245" s="9"/>
      <c r="CI1245" s="9"/>
      <c r="CJ1245" s="9"/>
      <c r="CL1245" s="9"/>
      <c r="CM1245" s="9"/>
      <c r="CN1245" s="9"/>
      <c r="CO1245" s="9"/>
      <c r="CP1245" s="9"/>
      <c r="CQ1245" s="9"/>
      <c r="CR1245" s="9"/>
      <c r="CT1245" s="9"/>
      <c r="CU1245" s="9"/>
      <c r="CV1245" s="9"/>
    </row>
    <row r="1246" spans="1:100" x14ac:dyDescent="0.2">
      <c r="A1246" s="9"/>
      <c r="B1246" s="9"/>
      <c r="C1246" s="9"/>
      <c r="D1246" s="9"/>
      <c r="E1246" s="9"/>
      <c r="F1246" s="9"/>
      <c r="H1246" s="9"/>
      <c r="I1246" s="9"/>
      <c r="J1246" s="9"/>
      <c r="L1246" s="9"/>
      <c r="N1246" s="9"/>
      <c r="O1246" s="9"/>
      <c r="P1246" s="9"/>
      <c r="R1246" s="9"/>
      <c r="T1246" s="9"/>
      <c r="V1246" s="9"/>
      <c r="W1246" s="9"/>
      <c r="X1246" s="9"/>
      <c r="Z1246" s="9"/>
      <c r="AA1246" s="9"/>
      <c r="AB1246" s="9"/>
      <c r="AC1246" s="9"/>
      <c r="AD1246" s="9"/>
      <c r="AF1246" s="9"/>
      <c r="AG1246" s="9"/>
      <c r="AH1246" s="9"/>
      <c r="AI1246" s="9"/>
      <c r="AJ1246" s="9"/>
      <c r="AL1246" s="9"/>
      <c r="AM1246" s="9"/>
      <c r="AN1246" s="9"/>
      <c r="AO1246" s="9"/>
      <c r="AP1246" s="9"/>
      <c r="AQ1246" s="9"/>
      <c r="AR1246" s="9"/>
      <c r="AS1246" s="9"/>
      <c r="AT1246" s="9"/>
      <c r="AU1246" s="9"/>
      <c r="AV1246" s="9"/>
      <c r="AW1246" s="9"/>
      <c r="AX1246" s="9"/>
      <c r="AY1246" s="9"/>
      <c r="AZ1246" s="9"/>
      <c r="BB1246" s="9"/>
      <c r="BD1246" s="9"/>
      <c r="BF1246" s="9"/>
      <c r="BG1246" s="9"/>
      <c r="BH1246" s="9"/>
      <c r="BI1246" s="9"/>
      <c r="BJ1246" s="9"/>
      <c r="BK1246" s="9"/>
      <c r="BL1246" s="9"/>
      <c r="BM1246" s="9"/>
      <c r="BN1246" s="9"/>
      <c r="BO1246" s="9"/>
      <c r="BP1246" s="9"/>
      <c r="BQ1246" s="9"/>
      <c r="BR1246" s="9"/>
      <c r="BS1246" s="9"/>
      <c r="BT1246" s="9"/>
      <c r="BV1246" s="9"/>
      <c r="BW1246" s="9"/>
      <c r="BX1246" s="9"/>
      <c r="BZ1246" s="9"/>
      <c r="CA1246" s="9"/>
      <c r="CB1246" s="9"/>
      <c r="CC1246" s="9"/>
      <c r="CD1246" s="9"/>
      <c r="CF1246" s="9"/>
      <c r="CH1246" s="9"/>
      <c r="CI1246" s="9"/>
      <c r="CJ1246" s="9"/>
      <c r="CL1246" s="9"/>
      <c r="CM1246" s="9"/>
      <c r="CN1246" s="9"/>
      <c r="CO1246" s="9"/>
      <c r="CP1246" s="9"/>
      <c r="CQ1246" s="9"/>
      <c r="CR1246" s="9"/>
      <c r="CT1246" s="9"/>
      <c r="CU1246" s="9"/>
      <c r="CV1246" s="9"/>
    </row>
    <row r="1247" spans="1:100" x14ac:dyDescent="0.2">
      <c r="A1247" s="9"/>
      <c r="B1247" s="9"/>
      <c r="C1247" s="9"/>
      <c r="D1247" s="9"/>
      <c r="E1247" s="9"/>
      <c r="F1247" s="9"/>
      <c r="H1247" s="9"/>
      <c r="I1247" s="9"/>
      <c r="J1247" s="9"/>
      <c r="L1247" s="9"/>
      <c r="N1247" s="9"/>
      <c r="O1247" s="9"/>
      <c r="P1247" s="9"/>
      <c r="R1247" s="9"/>
      <c r="T1247" s="9"/>
      <c r="V1247" s="9"/>
      <c r="W1247" s="9"/>
      <c r="X1247" s="9"/>
      <c r="Z1247" s="9"/>
      <c r="AA1247" s="9"/>
      <c r="AB1247" s="9"/>
      <c r="AC1247" s="9"/>
      <c r="AD1247" s="9"/>
      <c r="AF1247" s="9"/>
      <c r="AG1247" s="9"/>
      <c r="AH1247" s="9"/>
      <c r="AI1247" s="9"/>
      <c r="AJ1247" s="9"/>
      <c r="AL1247" s="9"/>
      <c r="AM1247" s="9"/>
      <c r="AN1247" s="9"/>
      <c r="AO1247" s="9"/>
      <c r="AP1247" s="9"/>
      <c r="AQ1247" s="9"/>
      <c r="AR1247" s="9"/>
      <c r="AS1247" s="9"/>
      <c r="AT1247" s="9"/>
      <c r="AU1247" s="9"/>
      <c r="AV1247" s="9"/>
      <c r="AW1247" s="9"/>
      <c r="AX1247" s="9"/>
      <c r="AY1247" s="9"/>
      <c r="AZ1247" s="9"/>
      <c r="BB1247" s="9"/>
      <c r="BD1247" s="9"/>
      <c r="BF1247" s="9"/>
      <c r="BG1247" s="9"/>
      <c r="BH1247" s="9"/>
      <c r="BI1247" s="9"/>
      <c r="BJ1247" s="9"/>
      <c r="BK1247" s="9"/>
      <c r="BL1247" s="9"/>
      <c r="BM1247" s="9"/>
      <c r="BN1247" s="9"/>
      <c r="BO1247" s="9"/>
      <c r="BP1247" s="9"/>
      <c r="BQ1247" s="9"/>
      <c r="BR1247" s="9"/>
      <c r="BS1247" s="9"/>
      <c r="BT1247" s="9"/>
      <c r="BV1247" s="9"/>
      <c r="BW1247" s="9"/>
      <c r="BX1247" s="9"/>
      <c r="BZ1247" s="9"/>
      <c r="CA1247" s="9"/>
      <c r="CB1247" s="9"/>
      <c r="CC1247" s="9"/>
      <c r="CD1247" s="9"/>
      <c r="CF1247" s="9"/>
      <c r="CH1247" s="9"/>
      <c r="CI1247" s="9"/>
      <c r="CJ1247" s="9"/>
      <c r="CL1247" s="9"/>
      <c r="CM1247" s="9"/>
      <c r="CN1247" s="9"/>
      <c r="CO1247" s="9"/>
      <c r="CP1247" s="9"/>
      <c r="CQ1247" s="9"/>
      <c r="CR1247" s="9"/>
      <c r="CT1247" s="9"/>
      <c r="CU1247" s="9"/>
      <c r="CV1247" s="9"/>
    </row>
    <row r="1248" spans="1:100" x14ac:dyDescent="0.2">
      <c r="A1248" s="9"/>
      <c r="B1248" s="9"/>
      <c r="C1248" s="9"/>
      <c r="D1248" s="9"/>
      <c r="E1248" s="9"/>
      <c r="F1248" s="9"/>
      <c r="H1248" s="9"/>
      <c r="I1248" s="9"/>
      <c r="J1248" s="9"/>
      <c r="L1248" s="9"/>
      <c r="N1248" s="9"/>
      <c r="O1248" s="9"/>
      <c r="P1248" s="9"/>
      <c r="R1248" s="9"/>
      <c r="T1248" s="9"/>
      <c r="V1248" s="9"/>
      <c r="W1248" s="9"/>
      <c r="X1248" s="9"/>
      <c r="Z1248" s="9"/>
      <c r="AA1248" s="9"/>
      <c r="AB1248" s="9"/>
      <c r="AC1248" s="9"/>
      <c r="AD1248" s="9"/>
      <c r="AF1248" s="9"/>
      <c r="AG1248" s="9"/>
      <c r="AH1248" s="9"/>
      <c r="AI1248" s="9"/>
      <c r="AJ1248" s="9"/>
      <c r="AL1248" s="9"/>
      <c r="AM1248" s="9"/>
      <c r="AN1248" s="9"/>
      <c r="AO1248" s="9"/>
      <c r="AP1248" s="9"/>
      <c r="AQ1248" s="9"/>
      <c r="AR1248" s="9"/>
      <c r="AS1248" s="9"/>
      <c r="AT1248" s="9"/>
      <c r="AU1248" s="9"/>
      <c r="AV1248" s="9"/>
      <c r="AW1248" s="9"/>
      <c r="AX1248" s="9"/>
      <c r="AY1248" s="9"/>
      <c r="AZ1248" s="9"/>
      <c r="BB1248" s="9"/>
      <c r="BD1248" s="9"/>
      <c r="BF1248" s="9"/>
      <c r="BG1248" s="9"/>
      <c r="BH1248" s="9"/>
      <c r="BI1248" s="9"/>
      <c r="BJ1248" s="9"/>
      <c r="BK1248" s="9"/>
      <c r="BL1248" s="9"/>
      <c r="BM1248" s="9"/>
      <c r="BN1248" s="9"/>
      <c r="BO1248" s="9"/>
      <c r="BP1248" s="9"/>
      <c r="BQ1248" s="9"/>
      <c r="BR1248" s="9"/>
      <c r="BS1248" s="9"/>
      <c r="BT1248" s="9"/>
      <c r="BV1248" s="9"/>
      <c r="BW1248" s="9"/>
      <c r="BX1248" s="9"/>
      <c r="BZ1248" s="9"/>
      <c r="CA1248" s="9"/>
      <c r="CB1248" s="9"/>
      <c r="CC1248" s="9"/>
      <c r="CD1248" s="9"/>
      <c r="CF1248" s="9"/>
      <c r="CH1248" s="9"/>
      <c r="CI1248" s="9"/>
      <c r="CJ1248" s="9"/>
      <c r="CL1248" s="9"/>
      <c r="CM1248" s="9"/>
      <c r="CN1248" s="9"/>
      <c r="CO1248" s="9"/>
      <c r="CP1248" s="9"/>
      <c r="CQ1248" s="9"/>
      <c r="CR1248" s="9"/>
      <c r="CT1248" s="9"/>
      <c r="CU1248" s="9"/>
      <c r="CV1248" s="9"/>
    </row>
    <row r="1249" spans="1:100" x14ac:dyDescent="0.2">
      <c r="A1249" s="9"/>
      <c r="B1249" s="9"/>
      <c r="C1249" s="9"/>
      <c r="D1249" s="9"/>
      <c r="E1249" s="9"/>
      <c r="F1249" s="9"/>
      <c r="H1249" s="9"/>
      <c r="I1249" s="9"/>
      <c r="J1249" s="9"/>
      <c r="L1249" s="9"/>
      <c r="N1249" s="9"/>
      <c r="O1249" s="9"/>
      <c r="P1249" s="9"/>
      <c r="R1249" s="9"/>
      <c r="T1249" s="9"/>
      <c r="V1249" s="9"/>
      <c r="W1249" s="9"/>
      <c r="X1249" s="9"/>
      <c r="Z1249" s="9"/>
      <c r="AA1249" s="9"/>
      <c r="AB1249" s="9"/>
      <c r="AC1249" s="9"/>
      <c r="AD1249" s="9"/>
      <c r="AF1249" s="9"/>
      <c r="AG1249" s="9"/>
      <c r="AH1249" s="9"/>
      <c r="AI1249" s="9"/>
      <c r="AJ1249" s="9"/>
      <c r="AL1249" s="9"/>
      <c r="AM1249" s="9"/>
      <c r="AN1249" s="9"/>
      <c r="AO1249" s="9"/>
      <c r="AP1249" s="9"/>
      <c r="AQ1249" s="9"/>
      <c r="AR1249" s="9"/>
      <c r="AS1249" s="9"/>
      <c r="AT1249" s="9"/>
      <c r="AU1249" s="9"/>
      <c r="AV1249" s="9"/>
      <c r="AW1249" s="9"/>
      <c r="AX1249" s="9"/>
      <c r="AY1249" s="9"/>
      <c r="AZ1249" s="9"/>
      <c r="BB1249" s="9"/>
      <c r="BD1249" s="9"/>
      <c r="BF1249" s="9"/>
      <c r="BG1249" s="9"/>
      <c r="BH1249" s="9"/>
      <c r="BI1249" s="9"/>
      <c r="BJ1249" s="9"/>
      <c r="BK1249" s="9"/>
      <c r="BL1249" s="9"/>
      <c r="BM1249" s="9"/>
      <c r="BN1249" s="9"/>
      <c r="BO1249" s="9"/>
      <c r="BP1249" s="9"/>
      <c r="BQ1249" s="9"/>
      <c r="BR1249" s="9"/>
      <c r="BS1249" s="9"/>
      <c r="BT1249" s="9"/>
      <c r="BV1249" s="9"/>
      <c r="BW1249" s="9"/>
      <c r="BX1249" s="9"/>
      <c r="BZ1249" s="9"/>
      <c r="CA1249" s="9"/>
      <c r="CB1249" s="9"/>
      <c r="CC1249" s="9"/>
      <c r="CD1249" s="9"/>
      <c r="CF1249" s="9"/>
      <c r="CH1249" s="9"/>
      <c r="CI1249" s="9"/>
      <c r="CJ1249" s="9"/>
      <c r="CL1249" s="9"/>
      <c r="CM1249" s="9"/>
      <c r="CN1249" s="9"/>
      <c r="CO1249" s="9"/>
      <c r="CP1249" s="9"/>
      <c r="CQ1249" s="9"/>
      <c r="CR1249" s="9"/>
      <c r="CT1249" s="9"/>
      <c r="CU1249" s="9"/>
      <c r="CV1249" s="9"/>
    </row>
    <row r="1250" spans="1:100" x14ac:dyDescent="0.2">
      <c r="A1250" s="9"/>
      <c r="B1250" s="9"/>
      <c r="C1250" s="9"/>
      <c r="D1250" s="9"/>
      <c r="E1250" s="9"/>
      <c r="F1250" s="9"/>
      <c r="H1250" s="9"/>
      <c r="I1250" s="9"/>
      <c r="J1250" s="9"/>
      <c r="L1250" s="9"/>
      <c r="N1250" s="9"/>
      <c r="O1250" s="9"/>
      <c r="P1250" s="9"/>
      <c r="R1250" s="9"/>
      <c r="T1250" s="9"/>
      <c r="V1250" s="9"/>
      <c r="W1250" s="9"/>
      <c r="X1250" s="9"/>
      <c r="Z1250" s="9"/>
      <c r="AA1250" s="9"/>
      <c r="AB1250" s="9"/>
      <c r="AC1250" s="9"/>
      <c r="AD1250" s="9"/>
      <c r="AF1250" s="9"/>
      <c r="AG1250" s="9"/>
      <c r="AH1250" s="9"/>
      <c r="AI1250" s="9"/>
      <c r="AJ1250" s="9"/>
      <c r="AL1250" s="9"/>
      <c r="AM1250" s="9"/>
      <c r="AN1250" s="9"/>
      <c r="AO1250" s="9"/>
      <c r="AP1250" s="9"/>
      <c r="AQ1250" s="9"/>
      <c r="AR1250" s="9"/>
      <c r="AS1250" s="9"/>
      <c r="AT1250" s="9"/>
      <c r="AU1250" s="9"/>
      <c r="AV1250" s="9"/>
      <c r="AW1250" s="9"/>
      <c r="AX1250" s="9"/>
      <c r="AY1250" s="9"/>
      <c r="AZ1250" s="9"/>
      <c r="BB1250" s="9"/>
      <c r="BD1250" s="9"/>
      <c r="BF1250" s="9"/>
      <c r="BG1250" s="9"/>
      <c r="BH1250" s="9"/>
      <c r="BI1250" s="9"/>
      <c r="BJ1250" s="9"/>
      <c r="BK1250" s="9"/>
      <c r="BL1250" s="9"/>
      <c r="BM1250" s="9"/>
      <c r="BN1250" s="9"/>
      <c r="BO1250" s="9"/>
      <c r="BP1250" s="9"/>
      <c r="BQ1250" s="9"/>
      <c r="BR1250" s="9"/>
      <c r="BS1250" s="9"/>
      <c r="BT1250" s="9"/>
      <c r="BV1250" s="9"/>
      <c r="BW1250" s="9"/>
      <c r="BX1250" s="9"/>
      <c r="BZ1250" s="9"/>
      <c r="CA1250" s="9"/>
      <c r="CB1250" s="9"/>
      <c r="CC1250" s="9"/>
      <c r="CD1250" s="9"/>
      <c r="CF1250" s="9"/>
      <c r="CH1250" s="9"/>
      <c r="CI1250" s="9"/>
      <c r="CJ1250" s="9"/>
      <c r="CL1250" s="9"/>
      <c r="CM1250" s="9"/>
      <c r="CN1250" s="9"/>
      <c r="CO1250" s="9"/>
      <c r="CP1250" s="9"/>
      <c r="CQ1250" s="9"/>
      <c r="CR1250" s="9"/>
      <c r="CT1250" s="9"/>
      <c r="CU1250" s="9"/>
      <c r="CV1250" s="9"/>
    </row>
    <row r="1251" spans="1:100" x14ac:dyDescent="0.2">
      <c r="A1251" s="9"/>
      <c r="B1251" s="9"/>
      <c r="C1251" s="9"/>
      <c r="D1251" s="9"/>
      <c r="E1251" s="9"/>
      <c r="F1251" s="9"/>
      <c r="H1251" s="9"/>
      <c r="I1251" s="9"/>
      <c r="J1251" s="9"/>
      <c r="L1251" s="9"/>
      <c r="N1251" s="9"/>
      <c r="O1251" s="9"/>
      <c r="P1251" s="9"/>
      <c r="R1251" s="9"/>
      <c r="T1251" s="9"/>
      <c r="V1251" s="9"/>
      <c r="W1251" s="9"/>
      <c r="X1251" s="9"/>
      <c r="Z1251" s="9"/>
      <c r="AA1251" s="9"/>
      <c r="AB1251" s="9"/>
      <c r="AC1251" s="9"/>
      <c r="AD1251" s="9"/>
      <c r="AF1251" s="9"/>
      <c r="AG1251" s="9"/>
      <c r="AH1251" s="9"/>
      <c r="AI1251" s="9"/>
      <c r="AJ1251" s="9"/>
      <c r="AL1251" s="9"/>
      <c r="AM1251" s="9"/>
      <c r="AN1251" s="9"/>
      <c r="AO1251" s="9"/>
      <c r="AP1251" s="9"/>
      <c r="AQ1251" s="9"/>
      <c r="AR1251" s="9"/>
      <c r="AS1251" s="9"/>
      <c r="AT1251" s="9"/>
      <c r="AU1251" s="9"/>
      <c r="AV1251" s="9"/>
      <c r="AW1251" s="9"/>
      <c r="AX1251" s="9"/>
      <c r="AY1251" s="9"/>
      <c r="AZ1251" s="9"/>
      <c r="BB1251" s="9"/>
      <c r="BD1251" s="9"/>
      <c r="BF1251" s="9"/>
      <c r="BG1251" s="9"/>
      <c r="BH1251" s="9"/>
      <c r="BI1251" s="9"/>
      <c r="BJ1251" s="9"/>
      <c r="BK1251" s="9"/>
      <c r="BL1251" s="9"/>
      <c r="BM1251" s="9"/>
      <c r="BN1251" s="9"/>
      <c r="BO1251" s="9"/>
      <c r="BP1251" s="9"/>
      <c r="BQ1251" s="9"/>
      <c r="BR1251" s="9"/>
      <c r="BS1251" s="9"/>
      <c r="BT1251" s="9"/>
      <c r="BV1251" s="9"/>
      <c r="BW1251" s="9"/>
      <c r="BX1251" s="9"/>
      <c r="BZ1251" s="9"/>
      <c r="CA1251" s="9"/>
      <c r="CB1251" s="9"/>
      <c r="CC1251" s="9"/>
      <c r="CD1251" s="9"/>
      <c r="CF1251" s="9"/>
      <c r="CH1251" s="9"/>
      <c r="CI1251" s="9"/>
      <c r="CJ1251" s="9"/>
      <c r="CL1251" s="9"/>
      <c r="CM1251" s="9"/>
      <c r="CN1251" s="9"/>
      <c r="CO1251" s="9"/>
      <c r="CP1251" s="9"/>
      <c r="CQ1251" s="9"/>
      <c r="CR1251" s="9"/>
      <c r="CT1251" s="9"/>
      <c r="CU1251" s="9"/>
      <c r="CV1251" s="9"/>
    </row>
    <row r="1252" spans="1:100" x14ac:dyDescent="0.2">
      <c r="A1252" s="9"/>
      <c r="B1252" s="9"/>
      <c r="C1252" s="9"/>
      <c r="D1252" s="9"/>
      <c r="E1252" s="9"/>
      <c r="F1252" s="9"/>
      <c r="H1252" s="9"/>
      <c r="I1252" s="9"/>
      <c r="J1252" s="9"/>
      <c r="L1252" s="9"/>
      <c r="N1252" s="9"/>
      <c r="O1252" s="9"/>
      <c r="P1252" s="9"/>
      <c r="R1252" s="9"/>
      <c r="T1252" s="9"/>
      <c r="V1252" s="9"/>
      <c r="W1252" s="9"/>
      <c r="X1252" s="9"/>
      <c r="Z1252" s="9"/>
      <c r="AA1252" s="9"/>
      <c r="AB1252" s="9"/>
      <c r="AC1252" s="9"/>
      <c r="AD1252" s="9"/>
      <c r="AF1252" s="9"/>
      <c r="AG1252" s="9"/>
      <c r="AH1252" s="9"/>
      <c r="AI1252" s="9"/>
      <c r="AJ1252" s="9"/>
      <c r="AL1252" s="9"/>
      <c r="AM1252" s="9"/>
      <c r="AN1252" s="9"/>
      <c r="AO1252" s="9"/>
      <c r="AP1252" s="9"/>
      <c r="AQ1252" s="9"/>
      <c r="AR1252" s="9"/>
      <c r="AS1252" s="9"/>
      <c r="AT1252" s="9"/>
      <c r="AU1252" s="9"/>
      <c r="AV1252" s="9"/>
      <c r="AW1252" s="9"/>
      <c r="AX1252" s="9"/>
      <c r="AY1252" s="9"/>
      <c r="AZ1252" s="9"/>
      <c r="BB1252" s="9"/>
      <c r="BD1252" s="9"/>
      <c r="BF1252" s="9"/>
      <c r="BG1252" s="9"/>
      <c r="BH1252" s="9"/>
      <c r="BI1252" s="9"/>
      <c r="BJ1252" s="9"/>
      <c r="BK1252" s="9"/>
      <c r="BL1252" s="9"/>
      <c r="BM1252" s="9"/>
      <c r="BN1252" s="9"/>
      <c r="BO1252" s="9"/>
      <c r="BP1252" s="9"/>
      <c r="BQ1252" s="9"/>
      <c r="BR1252" s="9"/>
      <c r="BS1252" s="9"/>
      <c r="BT1252" s="9"/>
      <c r="BV1252" s="9"/>
      <c r="BW1252" s="9"/>
      <c r="BX1252" s="9"/>
      <c r="BZ1252" s="9"/>
      <c r="CA1252" s="9"/>
      <c r="CB1252" s="9"/>
      <c r="CC1252" s="9"/>
      <c r="CD1252" s="9"/>
      <c r="CF1252" s="9"/>
      <c r="CH1252" s="9"/>
      <c r="CI1252" s="9"/>
      <c r="CJ1252" s="9"/>
      <c r="CL1252" s="9"/>
      <c r="CM1252" s="9"/>
      <c r="CN1252" s="9"/>
      <c r="CO1252" s="9"/>
      <c r="CP1252" s="9"/>
      <c r="CQ1252" s="9"/>
      <c r="CR1252" s="9"/>
      <c r="CT1252" s="9"/>
      <c r="CU1252" s="9"/>
      <c r="CV1252" s="9"/>
    </row>
    <row r="1253" spans="1:100" x14ac:dyDescent="0.2">
      <c r="A1253" s="9"/>
      <c r="B1253" s="9"/>
      <c r="C1253" s="9"/>
      <c r="D1253" s="9"/>
      <c r="E1253" s="9"/>
      <c r="F1253" s="9"/>
      <c r="H1253" s="9"/>
      <c r="I1253" s="9"/>
      <c r="J1253" s="9"/>
      <c r="L1253" s="9"/>
      <c r="N1253" s="9"/>
      <c r="O1253" s="9"/>
      <c r="P1253" s="9"/>
      <c r="R1253" s="9"/>
      <c r="T1253" s="9"/>
      <c r="V1253" s="9"/>
      <c r="W1253" s="9"/>
      <c r="X1253" s="9"/>
      <c r="Z1253" s="9"/>
      <c r="AA1253" s="9"/>
      <c r="AB1253" s="9"/>
      <c r="AC1253" s="9"/>
      <c r="AD1253" s="9"/>
      <c r="AF1253" s="9"/>
      <c r="AG1253" s="9"/>
      <c r="AH1253" s="9"/>
      <c r="AI1253" s="9"/>
      <c r="AJ1253" s="9"/>
      <c r="AL1253" s="9"/>
      <c r="AM1253" s="9"/>
      <c r="AN1253" s="9"/>
      <c r="AO1253" s="9"/>
      <c r="AP1253" s="9"/>
      <c r="AQ1253" s="9"/>
      <c r="AR1253" s="9"/>
      <c r="AS1253" s="9"/>
      <c r="AT1253" s="9"/>
      <c r="AU1253" s="9"/>
      <c r="AV1253" s="9"/>
      <c r="AW1253" s="9"/>
      <c r="AX1253" s="9"/>
      <c r="AY1253" s="9"/>
      <c r="AZ1253" s="9"/>
      <c r="BB1253" s="9"/>
      <c r="BD1253" s="9"/>
      <c r="BF1253" s="9"/>
      <c r="BG1253" s="9"/>
      <c r="BH1253" s="9"/>
      <c r="BI1253" s="9"/>
      <c r="BJ1253" s="9"/>
      <c r="BK1253" s="9"/>
      <c r="BL1253" s="9"/>
      <c r="BM1253" s="9"/>
      <c r="BN1253" s="9"/>
      <c r="BO1253" s="9"/>
      <c r="BP1253" s="9"/>
      <c r="BQ1253" s="9"/>
      <c r="BR1253" s="9"/>
      <c r="BS1253" s="9"/>
      <c r="BT1253" s="9"/>
      <c r="BV1253" s="9"/>
      <c r="BW1253" s="9"/>
      <c r="BX1253" s="9"/>
      <c r="BZ1253" s="9"/>
      <c r="CA1253" s="9"/>
      <c r="CB1253" s="9"/>
      <c r="CC1253" s="9"/>
      <c r="CD1253" s="9"/>
      <c r="CF1253" s="9"/>
      <c r="CH1253" s="9"/>
      <c r="CI1253" s="9"/>
      <c r="CJ1253" s="9"/>
      <c r="CL1253" s="9"/>
      <c r="CM1253" s="9"/>
      <c r="CN1253" s="9"/>
      <c r="CO1253" s="9"/>
      <c r="CP1253" s="9"/>
      <c r="CQ1253" s="9"/>
      <c r="CR1253" s="9"/>
      <c r="CT1253" s="9"/>
      <c r="CU1253" s="9"/>
      <c r="CV1253" s="9"/>
    </row>
    <row r="1254" spans="1:100" x14ac:dyDescent="0.2">
      <c r="A1254" s="9"/>
      <c r="B1254" s="9"/>
      <c r="C1254" s="9"/>
      <c r="D1254" s="9"/>
      <c r="E1254" s="9"/>
      <c r="F1254" s="9"/>
      <c r="H1254" s="9"/>
      <c r="I1254" s="9"/>
      <c r="J1254" s="9"/>
      <c r="L1254" s="9"/>
      <c r="N1254" s="9"/>
      <c r="O1254" s="9"/>
      <c r="P1254" s="9"/>
      <c r="R1254" s="9"/>
      <c r="T1254" s="9"/>
      <c r="V1254" s="9"/>
      <c r="W1254" s="9"/>
      <c r="X1254" s="9"/>
      <c r="Z1254" s="9"/>
      <c r="AA1254" s="9"/>
      <c r="AB1254" s="9"/>
      <c r="AC1254" s="9"/>
      <c r="AD1254" s="9"/>
      <c r="AF1254" s="9"/>
      <c r="AG1254" s="9"/>
      <c r="AH1254" s="9"/>
      <c r="AI1254" s="9"/>
      <c r="AJ1254" s="9"/>
      <c r="AL1254" s="9"/>
      <c r="AM1254" s="9"/>
      <c r="AN1254" s="9"/>
      <c r="AO1254" s="9"/>
      <c r="AP1254" s="9"/>
      <c r="AQ1254" s="9"/>
      <c r="AR1254" s="9"/>
      <c r="AS1254" s="9"/>
      <c r="AT1254" s="9"/>
      <c r="AU1254" s="9"/>
      <c r="AV1254" s="9"/>
      <c r="AW1254" s="9"/>
      <c r="AX1254" s="9"/>
      <c r="AY1254" s="9"/>
      <c r="AZ1254" s="9"/>
      <c r="BB1254" s="9"/>
      <c r="BD1254" s="9"/>
      <c r="BF1254" s="9"/>
      <c r="BG1254" s="9"/>
      <c r="BH1254" s="9"/>
      <c r="BI1254" s="9"/>
      <c r="BJ1254" s="9"/>
      <c r="BK1254" s="9"/>
      <c r="BL1254" s="9"/>
      <c r="BM1254" s="9"/>
      <c r="BN1254" s="9"/>
      <c r="BO1254" s="9"/>
      <c r="BP1254" s="9"/>
      <c r="BQ1254" s="9"/>
      <c r="BR1254" s="9"/>
      <c r="BS1254" s="9"/>
      <c r="BT1254" s="9"/>
      <c r="BV1254" s="9"/>
      <c r="BW1254" s="9"/>
      <c r="BX1254" s="9"/>
      <c r="BZ1254" s="9"/>
      <c r="CA1254" s="9"/>
      <c r="CB1254" s="9"/>
      <c r="CC1254" s="9"/>
      <c r="CD1254" s="9"/>
      <c r="CF1254" s="9"/>
      <c r="CH1254" s="9"/>
      <c r="CI1254" s="9"/>
      <c r="CJ1254" s="9"/>
      <c r="CL1254" s="9"/>
      <c r="CM1254" s="9"/>
      <c r="CN1254" s="9"/>
      <c r="CO1254" s="9"/>
      <c r="CP1254" s="9"/>
      <c r="CQ1254" s="9"/>
      <c r="CR1254" s="9"/>
      <c r="CT1254" s="9"/>
      <c r="CU1254" s="9"/>
      <c r="CV1254" s="9"/>
    </row>
    <row r="1255" spans="1:100" x14ac:dyDescent="0.2">
      <c r="A1255" s="9"/>
      <c r="B1255" s="9"/>
      <c r="C1255" s="9"/>
      <c r="D1255" s="9"/>
      <c r="E1255" s="9"/>
      <c r="F1255" s="9"/>
      <c r="H1255" s="9"/>
      <c r="I1255" s="9"/>
      <c r="J1255" s="9"/>
      <c r="L1255" s="9"/>
      <c r="N1255" s="9"/>
      <c r="O1255" s="9"/>
      <c r="P1255" s="9"/>
      <c r="R1255" s="9"/>
      <c r="T1255" s="9"/>
      <c r="V1255" s="9"/>
      <c r="W1255" s="9"/>
      <c r="X1255" s="9"/>
      <c r="Z1255" s="9"/>
      <c r="AA1255" s="9"/>
      <c r="AB1255" s="9"/>
      <c r="AC1255" s="9"/>
      <c r="AD1255" s="9"/>
      <c r="AF1255" s="9"/>
      <c r="AG1255" s="9"/>
      <c r="AH1255" s="9"/>
      <c r="AI1255" s="9"/>
      <c r="AJ1255" s="9"/>
      <c r="AL1255" s="9"/>
      <c r="AM1255" s="9"/>
      <c r="AN1255" s="9"/>
      <c r="AO1255" s="9"/>
      <c r="AP1255" s="9"/>
      <c r="AQ1255" s="9"/>
      <c r="AR1255" s="9"/>
      <c r="AS1255" s="9"/>
      <c r="AT1255" s="9"/>
      <c r="AU1255" s="9"/>
      <c r="AV1255" s="9"/>
      <c r="AW1255" s="9"/>
      <c r="AX1255" s="9"/>
      <c r="AY1255" s="9"/>
      <c r="AZ1255" s="9"/>
      <c r="BB1255" s="9"/>
      <c r="BD1255" s="9"/>
      <c r="BF1255" s="9"/>
      <c r="BG1255" s="9"/>
      <c r="BH1255" s="9"/>
      <c r="BI1255" s="9"/>
      <c r="BJ1255" s="9"/>
      <c r="BK1255" s="9"/>
      <c r="BL1255" s="9"/>
      <c r="BM1255" s="9"/>
      <c r="BN1255" s="9"/>
      <c r="BO1255" s="9"/>
      <c r="BP1255" s="9"/>
      <c r="BQ1255" s="9"/>
      <c r="BR1255" s="9"/>
      <c r="BS1255" s="9"/>
      <c r="BT1255" s="9"/>
      <c r="BV1255" s="9"/>
      <c r="BW1255" s="9"/>
      <c r="BX1255" s="9"/>
      <c r="BZ1255" s="9"/>
      <c r="CA1255" s="9"/>
      <c r="CB1255" s="9"/>
      <c r="CC1255" s="9"/>
      <c r="CD1255" s="9"/>
      <c r="CF1255" s="9"/>
      <c r="CH1255" s="9"/>
      <c r="CI1255" s="9"/>
      <c r="CJ1255" s="9"/>
      <c r="CL1255" s="9"/>
      <c r="CM1255" s="9"/>
      <c r="CN1255" s="9"/>
      <c r="CO1255" s="9"/>
      <c r="CP1255" s="9"/>
      <c r="CQ1255" s="9"/>
      <c r="CR1255" s="9"/>
      <c r="CT1255" s="9"/>
      <c r="CU1255" s="9"/>
      <c r="CV1255" s="9"/>
    </row>
    <row r="1256" spans="1:100" x14ac:dyDescent="0.2">
      <c r="A1256" s="9"/>
      <c r="B1256" s="9"/>
      <c r="C1256" s="9"/>
      <c r="D1256" s="9"/>
      <c r="E1256" s="9"/>
      <c r="F1256" s="9"/>
      <c r="H1256" s="9"/>
      <c r="I1256" s="9"/>
      <c r="J1256" s="9"/>
      <c r="L1256" s="9"/>
      <c r="N1256" s="9"/>
      <c r="O1256" s="9"/>
      <c r="P1256" s="9"/>
      <c r="R1256" s="9"/>
      <c r="T1256" s="9"/>
      <c r="V1256" s="9"/>
      <c r="W1256" s="9"/>
      <c r="X1256" s="9"/>
      <c r="Z1256" s="9"/>
      <c r="AA1256" s="9"/>
      <c r="AB1256" s="9"/>
      <c r="AC1256" s="9"/>
      <c r="AD1256" s="9"/>
      <c r="AF1256" s="9"/>
      <c r="AG1256" s="9"/>
      <c r="AH1256" s="9"/>
      <c r="AI1256" s="9"/>
      <c r="AJ1256" s="9"/>
      <c r="AL1256" s="9"/>
      <c r="AM1256" s="9"/>
      <c r="AN1256" s="9"/>
      <c r="AO1256" s="9"/>
      <c r="AP1256" s="9"/>
      <c r="AQ1256" s="9"/>
      <c r="AR1256" s="9"/>
      <c r="AS1256" s="9"/>
      <c r="AT1256" s="9"/>
      <c r="AU1256" s="9"/>
      <c r="AV1256" s="9"/>
      <c r="AW1256" s="9"/>
      <c r="AX1256" s="9"/>
      <c r="AY1256" s="9"/>
      <c r="AZ1256" s="9"/>
      <c r="BB1256" s="9"/>
      <c r="BD1256" s="9"/>
      <c r="BF1256" s="9"/>
      <c r="BG1256" s="9"/>
      <c r="BH1256" s="9"/>
      <c r="BI1256" s="9"/>
      <c r="BJ1256" s="9"/>
      <c r="BK1256" s="9"/>
      <c r="BL1256" s="9"/>
      <c r="BM1256" s="9"/>
      <c r="BN1256" s="9"/>
      <c r="BO1256" s="9"/>
      <c r="BP1256" s="9"/>
      <c r="BQ1256" s="9"/>
      <c r="BR1256" s="9"/>
      <c r="BS1256" s="9"/>
      <c r="BT1256" s="9"/>
      <c r="BV1256" s="9"/>
      <c r="BW1256" s="9"/>
      <c r="BX1256" s="9"/>
      <c r="BZ1256" s="9"/>
      <c r="CA1256" s="9"/>
      <c r="CB1256" s="9"/>
      <c r="CC1256" s="9"/>
      <c r="CD1256" s="9"/>
      <c r="CF1256" s="9"/>
      <c r="CH1256" s="9"/>
      <c r="CI1256" s="9"/>
      <c r="CJ1256" s="9"/>
      <c r="CL1256" s="9"/>
      <c r="CM1256" s="9"/>
      <c r="CN1256" s="9"/>
      <c r="CO1256" s="9"/>
      <c r="CP1256" s="9"/>
      <c r="CQ1256" s="9"/>
      <c r="CR1256" s="9"/>
      <c r="CT1256" s="9"/>
      <c r="CU1256" s="9"/>
      <c r="CV1256" s="9"/>
    </row>
    <row r="1257" spans="1:100" x14ac:dyDescent="0.2">
      <c r="A1257" s="9"/>
      <c r="B1257" s="9"/>
      <c r="C1257" s="9"/>
      <c r="D1257" s="9"/>
      <c r="E1257" s="9"/>
      <c r="F1257" s="9"/>
      <c r="H1257" s="9"/>
      <c r="I1257" s="9"/>
      <c r="J1257" s="9"/>
      <c r="L1257" s="9"/>
      <c r="N1257" s="9"/>
      <c r="O1257" s="9"/>
      <c r="P1257" s="9"/>
      <c r="R1257" s="9"/>
      <c r="T1257" s="9"/>
      <c r="V1257" s="9"/>
      <c r="W1257" s="9"/>
      <c r="X1257" s="9"/>
      <c r="Z1257" s="9"/>
      <c r="AA1257" s="9"/>
      <c r="AB1257" s="9"/>
      <c r="AC1257" s="9"/>
      <c r="AD1257" s="9"/>
      <c r="AF1257" s="9"/>
      <c r="AG1257" s="9"/>
      <c r="AH1257" s="9"/>
      <c r="AI1257" s="9"/>
      <c r="AJ1257" s="9"/>
      <c r="AL1257" s="9"/>
      <c r="AM1257" s="9"/>
      <c r="AN1257" s="9"/>
      <c r="AO1257" s="9"/>
      <c r="AP1257" s="9"/>
      <c r="AQ1257" s="9"/>
      <c r="AR1257" s="9"/>
      <c r="AS1257" s="9"/>
      <c r="AT1257" s="9"/>
      <c r="AU1257" s="9"/>
      <c r="AV1257" s="9"/>
      <c r="AW1257" s="9"/>
      <c r="AX1257" s="9"/>
      <c r="AY1257" s="9"/>
      <c r="AZ1257" s="9"/>
      <c r="BB1257" s="9"/>
      <c r="BD1257" s="9"/>
      <c r="BF1257" s="9"/>
      <c r="BG1257" s="9"/>
      <c r="BH1257" s="9"/>
      <c r="BI1257" s="9"/>
      <c r="BJ1257" s="9"/>
      <c r="BK1257" s="9"/>
      <c r="BL1257" s="9"/>
      <c r="BM1257" s="9"/>
      <c r="BN1257" s="9"/>
      <c r="BO1257" s="9"/>
      <c r="BP1257" s="9"/>
      <c r="BQ1257" s="9"/>
      <c r="BR1257" s="9"/>
      <c r="BS1257" s="9"/>
      <c r="BT1257" s="9"/>
      <c r="BV1257" s="9"/>
      <c r="BW1257" s="9"/>
      <c r="BX1257" s="9"/>
      <c r="BZ1257" s="9"/>
      <c r="CA1257" s="9"/>
      <c r="CB1257" s="9"/>
      <c r="CC1257" s="9"/>
      <c r="CD1257" s="9"/>
      <c r="CF1257" s="9"/>
      <c r="CH1257" s="9"/>
      <c r="CI1257" s="9"/>
      <c r="CJ1257" s="9"/>
      <c r="CL1257" s="9"/>
      <c r="CM1257" s="9"/>
      <c r="CN1257" s="9"/>
      <c r="CO1257" s="9"/>
      <c r="CP1257" s="9"/>
      <c r="CQ1257" s="9"/>
      <c r="CR1257" s="9"/>
      <c r="CT1257" s="9"/>
      <c r="CU1257" s="9"/>
      <c r="CV1257" s="9"/>
    </row>
    <row r="1258" spans="1:100" x14ac:dyDescent="0.2">
      <c r="A1258" s="9"/>
      <c r="B1258" s="9"/>
      <c r="C1258" s="9"/>
      <c r="D1258" s="9"/>
      <c r="E1258" s="9"/>
      <c r="F1258" s="9"/>
      <c r="H1258" s="9"/>
      <c r="I1258" s="9"/>
      <c r="J1258" s="9"/>
      <c r="L1258" s="9"/>
      <c r="N1258" s="9"/>
      <c r="O1258" s="9"/>
      <c r="P1258" s="9"/>
      <c r="R1258" s="9"/>
      <c r="T1258" s="9"/>
      <c r="V1258" s="9"/>
      <c r="W1258" s="9"/>
      <c r="X1258" s="9"/>
      <c r="Z1258" s="9"/>
      <c r="AA1258" s="9"/>
      <c r="AB1258" s="9"/>
      <c r="AC1258" s="9"/>
      <c r="AD1258" s="9"/>
      <c r="AF1258" s="9"/>
      <c r="AG1258" s="9"/>
      <c r="AH1258" s="9"/>
      <c r="AI1258" s="9"/>
      <c r="AJ1258" s="9"/>
      <c r="AL1258" s="9"/>
      <c r="AM1258" s="9"/>
      <c r="AN1258" s="9"/>
      <c r="AO1258" s="9"/>
      <c r="AP1258" s="9"/>
      <c r="AQ1258" s="9"/>
      <c r="AR1258" s="9"/>
      <c r="AS1258" s="9"/>
      <c r="AT1258" s="9"/>
      <c r="AU1258" s="9"/>
      <c r="AV1258" s="9"/>
      <c r="AW1258" s="9"/>
      <c r="AX1258" s="9"/>
      <c r="AY1258" s="9"/>
      <c r="AZ1258" s="9"/>
      <c r="BB1258" s="9"/>
      <c r="BD1258" s="9"/>
      <c r="BF1258" s="9"/>
      <c r="BG1258" s="9"/>
      <c r="BH1258" s="9"/>
      <c r="BI1258" s="9"/>
      <c r="BJ1258" s="9"/>
      <c r="BK1258" s="9"/>
      <c r="BL1258" s="9"/>
      <c r="BM1258" s="9"/>
      <c r="BN1258" s="9"/>
      <c r="BO1258" s="9"/>
      <c r="BP1258" s="9"/>
      <c r="BQ1258" s="9"/>
      <c r="BR1258" s="9"/>
      <c r="BS1258" s="9"/>
      <c r="BT1258" s="9"/>
      <c r="BV1258" s="9"/>
      <c r="BW1258" s="9"/>
      <c r="BX1258" s="9"/>
      <c r="BZ1258" s="9"/>
      <c r="CA1258" s="9"/>
      <c r="CB1258" s="9"/>
      <c r="CC1258" s="9"/>
      <c r="CD1258" s="9"/>
      <c r="CF1258" s="9"/>
      <c r="CH1258" s="9"/>
      <c r="CI1258" s="9"/>
      <c r="CJ1258" s="9"/>
      <c r="CL1258" s="9"/>
      <c r="CM1258" s="9"/>
      <c r="CN1258" s="9"/>
      <c r="CO1258" s="9"/>
      <c r="CP1258" s="9"/>
      <c r="CQ1258" s="9"/>
      <c r="CR1258" s="9"/>
      <c r="CT1258" s="9"/>
      <c r="CU1258" s="9"/>
      <c r="CV1258" s="9"/>
    </row>
    <row r="1259" spans="1:100" x14ac:dyDescent="0.2">
      <c r="A1259" s="9"/>
      <c r="B1259" s="9"/>
      <c r="C1259" s="9"/>
      <c r="D1259" s="9"/>
      <c r="E1259" s="9"/>
      <c r="F1259" s="9"/>
      <c r="H1259" s="9"/>
      <c r="I1259" s="9"/>
      <c r="J1259" s="9"/>
      <c r="L1259" s="9"/>
      <c r="N1259" s="9"/>
      <c r="O1259" s="9"/>
      <c r="P1259" s="9"/>
      <c r="R1259" s="9"/>
      <c r="T1259" s="9"/>
      <c r="V1259" s="9"/>
      <c r="W1259" s="9"/>
      <c r="X1259" s="9"/>
      <c r="Z1259" s="9"/>
      <c r="AA1259" s="9"/>
      <c r="AB1259" s="9"/>
      <c r="AC1259" s="9"/>
      <c r="AD1259" s="9"/>
      <c r="AF1259" s="9"/>
      <c r="AG1259" s="9"/>
      <c r="AH1259" s="9"/>
      <c r="AI1259" s="9"/>
      <c r="AJ1259" s="9"/>
      <c r="AL1259" s="9"/>
      <c r="AM1259" s="9"/>
      <c r="AN1259" s="9"/>
      <c r="AO1259" s="9"/>
      <c r="AP1259" s="9"/>
      <c r="AQ1259" s="9"/>
      <c r="AR1259" s="9"/>
      <c r="AS1259" s="9"/>
      <c r="AT1259" s="9"/>
      <c r="AU1259" s="9"/>
      <c r="AV1259" s="9"/>
      <c r="AW1259" s="9"/>
      <c r="AX1259" s="9"/>
      <c r="AY1259" s="9"/>
      <c r="AZ1259" s="9"/>
      <c r="BB1259" s="9"/>
      <c r="BD1259" s="9"/>
      <c r="BF1259" s="9"/>
      <c r="BG1259" s="9"/>
      <c r="BH1259" s="9"/>
      <c r="BI1259" s="9"/>
      <c r="BJ1259" s="9"/>
      <c r="BK1259" s="9"/>
      <c r="BL1259" s="9"/>
      <c r="BM1259" s="9"/>
      <c r="BN1259" s="9"/>
      <c r="BO1259" s="9"/>
      <c r="BP1259" s="9"/>
      <c r="BQ1259" s="9"/>
      <c r="BR1259" s="9"/>
      <c r="BS1259" s="9"/>
      <c r="BT1259" s="9"/>
      <c r="BV1259" s="9"/>
      <c r="BW1259" s="9"/>
      <c r="BX1259" s="9"/>
      <c r="BZ1259" s="9"/>
      <c r="CA1259" s="9"/>
      <c r="CB1259" s="9"/>
      <c r="CC1259" s="9"/>
      <c r="CD1259" s="9"/>
      <c r="CF1259" s="9"/>
      <c r="CH1259" s="9"/>
      <c r="CI1259" s="9"/>
      <c r="CJ1259" s="9"/>
      <c r="CL1259" s="9"/>
      <c r="CM1259" s="9"/>
      <c r="CN1259" s="9"/>
      <c r="CO1259" s="9"/>
      <c r="CP1259" s="9"/>
      <c r="CQ1259" s="9"/>
      <c r="CR1259" s="9"/>
      <c r="CT1259" s="9"/>
      <c r="CU1259" s="9"/>
      <c r="CV1259" s="9"/>
    </row>
    <row r="1260" spans="1:100" x14ac:dyDescent="0.2">
      <c r="A1260" s="9"/>
      <c r="B1260" s="9"/>
      <c r="C1260" s="9"/>
      <c r="D1260" s="9"/>
      <c r="E1260" s="9"/>
      <c r="F1260" s="9"/>
      <c r="H1260" s="9"/>
      <c r="I1260" s="9"/>
      <c r="J1260" s="9"/>
      <c r="L1260" s="9"/>
      <c r="N1260" s="9"/>
      <c r="O1260" s="9"/>
      <c r="P1260" s="9"/>
      <c r="R1260" s="9"/>
      <c r="T1260" s="9"/>
      <c r="V1260" s="9"/>
      <c r="W1260" s="9"/>
      <c r="X1260" s="9"/>
      <c r="Z1260" s="9"/>
      <c r="AA1260" s="9"/>
      <c r="AB1260" s="9"/>
      <c r="AC1260" s="9"/>
      <c r="AD1260" s="9"/>
      <c r="AF1260" s="9"/>
      <c r="AG1260" s="9"/>
      <c r="AH1260" s="9"/>
      <c r="AI1260" s="9"/>
      <c r="AJ1260" s="9"/>
      <c r="AL1260" s="9"/>
      <c r="AM1260" s="9"/>
      <c r="AN1260" s="9"/>
      <c r="AO1260" s="9"/>
      <c r="AP1260" s="9"/>
      <c r="AQ1260" s="9"/>
      <c r="AR1260" s="9"/>
      <c r="AS1260" s="9"/>
      <c r="AT1260" s="9"/>
      <c r="AU1260" s="9"/>
      <c r="AV1260" s="9"/>
      <c r="AW1260" s="9"/>
      <c r="AX1260" s="9"/>
      <c r="AY1260" s="9"/>
      <c r="AZ1260" s="9"/>
      <c r="BB1260" s="9"/>
      <c r="BD1260" s="9"/>
      <c r="BF1260" s="9"/>
      <c r="BG1260" s="9"/>
      <c r="BH1260" s="9"/>
      <c r="BI1260" s="9"/>
      <c r="BJ1260" s="9"/>
      <c r="BK1260" s="9"/>
      <c r="BL1260" s="9"/>
      <c r="BM1260" s="9"/>
      <c r="BN1260" s="9"/>
      <c r="BO1260" s="9"/>
      <c r="BP1260" s="9"/>
      <c r="BQ1260" s="9"/>
      <c r="BR1260" s="9"/>
      <c r="BS1260" s="9"/>
      <c r="BT1260" s="9"/>
      <c r="BV1260" s="9"/>
      <c r="BW1260" s="9"/>
      <c r="BX1260" s="9"/>
      <c r="BZ1260" s="9"/>
      <c r="CA1260" s="9"/>
      <c r="CB1260" s="9"/>
      <c r="CC1260" s="9"/>
      <c r="CD1260" s="9"/>
      <c r="CF1260" s="9"/>
      <c r="CH1260" s="9"/>
      <c r="CI1260" s="9"/>
      <c r="CJ1260" s="9"/>
      <c r="CL1260" s="9"/>
      <c r="CM1260" s="9"/>
      <c r="CN1260" s="9"/>
      <c r="CO1260" s="9"/>
      <c r="CP1260" s="9"/>
      <c r="CQ1260" s="9"/>
      <c r="CR1260" s="9"/>
      <c r="CT1260" s="9"/>
      <c r="CU1260" s="9"/>
      <c r="CV1260" s="9"/>
    </row>
    <row r="1261" spans="1:100" x14ac:dyDescent="0.2">
      <c r="A1261" s="9"/>
      <c r="B1261" s="9"/>
      <c r="C1261" s="9"/>
      <c r="D1261" s="9"/>
      <c r="E1261" s="9"/>
      <c r="F1261" s="9"/>
      <c r="H1261" s="9"/>
      <c r="I1261" s="9"/>
      <c r="J1261" s="9"/>
      <c r="L1261" s="9"/>
      <c r="N1261" s="9"/>
      <c r="O1261" s="9"/>
      <c r="P1261" s="9"/>
      <c r="R1261" s="9"/>
      <c r="T1261" s="9"/>
      <c r="V1261" s="9"/>
      <c r="W1261" s="9"/>
      <c r="X1261" s="9"/>
      <c r="Z1261" s="9"/>
      <c r="AA1261" s="9"/>
      <c r="AB1261" s="9"/>
      <c r="AC1261" s="9"/>
      <c r="AD1261" s="9"/>
      <c r="AF1261" s="9"/>
      <c r="AG1261" s="9"/>
      <c r="AH1261" s="9"/>
      <c r="AI1261" s="9"/>
      <c r="AJ1261" s="9"/>
      <c r="AL1261" s="9"/>
      <c r="AM1261" s="9"/>
      <c r="AN1261" s="9"/>
      <c r="AO1261" s="9"/>
      <c r="AP1261" s="9"/>
      <c r="AQ1261" s="9"/>
      <c r="AR1261" s="9"/>
      <c r="AS1261" s="9"/>
      <c r="AT1261" s="9"/>
      <c r="AU1261" s="9"/>
      <c r="AV1261" s="9"/>
      <c r="AW1261" s="9"/>
      <c r="AX1261" s="9"/>
      <c r="AY1261" s="9"/>
      <c r="AZ1261" s="9"/>
      <c r="BB1261" s="9"/>
      <c r="BD1261" s="9"/>
      <c r="BF1261" s="9"/>
      <c r="BG1261" s="9"/>
      <c r="BH1261" s="9"/>
      <c r="BI1261" s="9"/>
      <c r="BJ1261" s="9"/>
      <c r="BK1261" s="9"/>
      <c r="BL1261" s="9"/>
      <c r="BM1261" s="9"/>
      <c r="BN1261" s="9"/>
      <c r="BO1261" s="9"/>
      <c r="BP1261" s="9"/>
      <c r="BQ1261" s="9"/>
      <c r="BR1261" s="9"/>
      <c r="BS1261" s="9"/>
      <c r="BT1261" s="9"/>
      <c r="BV1261" s="9"/>
      <c r="BW1261" s="9"/>
      <c r="BX1261" s="9"/>
      <c r="BZ1261" s="9"/>
      <c r="CA1261" s="9"/>
      <c r="CB1261" s="9"/>
      <c r="CC1261" s="9"/>
      <c r="CD1261" s="9"/>
      <c r="CF1261" s="9"/>
      <c r="CH1261" s="9"/>
      <c r="CI1261" s="9"/>
      <c r="CJ1261" s="9"/>
      <c r="CL1261" s="9"/>
      <c r="CM1261" s="9"/>
      <c r="CN1261" s="9"/>
      <c r="CO1261" s="9"/>
      <c r="CP1261" s="9"/>
      <c r="CQ1261" s="9"/>
      <c r="CR1261" s="9"/>
      <c r="CT1261" s="9"/>
      <c r="CU1261" s="9"/>
      <c r="CV1261" s="9"/>
    </row>
    <row r="1262" spans="1:100" x14ac:dyDescent="0.2">
      <c r="A1262" s="9"/>
      <c r="B1262" s="9"/>
      <c r="C1262" s="9"/>
      <c r="D1262" s="9"/>
      <c r="E1262" s="9"/>
      <c r="F1262" s="9"/>
      <c r="H1262" s="9"/>
      <c r="I1262" s="9"/>
      <c r="J1262" s="9"/>
      <c r="L1262" s="9"/>
      <c r="N1262" s="9"/>
      <c r="O1262" s="9"/>
      <c r="P1262" s="9"/>
      <c r="R1262" s="9"/>
      <c r="T1262" s="9"/>
      <c r="V1262" s="9"/>
      <c r="W1262" s="9"/>
      <c r="X1262" s="9"/>
      <c r="Z1262" s="9"/>
      <c r="AA1262" s="9"/>
      <c r="AB1262" s="9"/>
      <c r="AC1262" s="9"/>
      <c r="AD1262" s="9"/>
      <c r="AF1262" s="9"/>
      <c r="AG1262" s="9"/>
      <c r="AH1262" s="9"/>
      <c r="AI1262" s="9"/>
      <c r="AJ1262" s="9"/>
      <c r="AL1262" s="9"/>
      <c r="AM1262" s="9"/>
      <c r="AN1262" s="9"/>
      <c r="AO1262" s="9"/>
      <c r="AP1262" s="9"/>
      <c r="AQ1262" s="9"/>
      <c r="AR1262" s="9"/>
      <c r="AS1262" s="9"/>
      <c r="AT1262" s="9"/>
      <c r="AU1262" s="9"/>
      <c r="AV1262" s="9"/>
      <c r="AW1262" s="9"/>
      <c r="AX1262" s="9"/>
      <c r="AY1262" s="9"/>
      <c r="AZ1262" s="9"/>
      <c r="BB1262" s="9"/>
      <c r="BD1262" s="9"/>
      <c r="BF1262" s="9"/>
      <c r="BG1262" s="9"/>
      <c r="BH1262" s="9"/>
      <c r="BI1262" s="9"/>
      <c r="BJ1262" s="9"/>
      <c r="BK1262" s="9"/>
      <c r="BL1262" s="9"/>
      <c r="BM1262" s="9"/>
      <c r="BN1262" s="9"/>
      <c r="BO1262" s="9"/>
      <c r="BP1262" s="9"/>
      <c r="BQ1262" s="9"/>
      <c r="BR1262" s="9"/>
      <c r="BS1262" s="9"/>
      <c r="BT1262" s="9"/>
      <c r="BV1262" s="9"/>
      <c r="BW1262" s="9"/>
      <c r="BX1262" s="9"/>
      <c r="BZ1262" s="9"/>
      <c r="CA1262" s="9"/>
      <c r="CB1262" s="9"/>
      <c r="CC1262" s="9"/>
      <c r="CD1262" s="9"/>
      <c r="CF1262" s="9"/>
      <c r="CH1262" s="9"/>
      <c r="CI1262" s="9"/>
      <c r="CJ1262" s="9"/>
      <c r="CL1262" s="9"/>
      <c r="CM1262" s="9"/>
      <c r="CN1262" s="9"/>
      <c r="CO1262" s="9"/>
      <c r="CP1262" s="9"/>
      <c r="CQ1262" s="9"/>
      <c r="CR1262" s="9"/>
      <c r="CT1262" s="9"/>
      <c r="CU1262" s="9"/>
      <c r="CV1262" s="9"/>
    </row>
    <row r="1263" spans="1:100" x14ac:dyDescent="0.2">
      <c r="A1263" s="9"/>
      <c r="B1263" s="9"/>
      <c r="C1263" s="9"/>
      <c r="D1263" s="9"/>
      <c r="E1263" s="9"/>
      <c r="F1263" s="9"/>
      <c r="H1263" s="9"/>
      <c r="I1263" s="9"/>
      <c r="J1263" s="9"/>
      <c r="L1263" s="9"/>
      <c r="N1263" s="9"/>
      <c r="O1263" s="9"/>
      <c r="P1263" s="9"/>
      <c r="R1263" s="9"/>
      <c r="T1263" s="9"/>
      <c r="V1263" s="9"/>
      <c r="W1263" s="9"/>
      <c r="X1263" s="9"/>
      <c r="Z1263" s="9"/>
      <c r="AA1263" s="9"/>
      <c r="AB1263" s="9"/>
      <c r="AC1263" s="9"/>
      <c r="AD1263" s="9"/>
      <c r="AF1263" s="9"/>
      <c r="AG1263" s="9"/>
      <c r="AH1263" s="9"/>
      <c r="AI1263" s="9"/>
      <c r="AJ1263" s="9"/>
      <c r="AL1263" s="9"/>
      <c r="AM1263" s="9"/>
      <c r="AN1263" s="9"/>
      <c r="AO1263" s="9"/>
      <c r="AP1263" s="9"/>
      <c r="AQ1263" s="9"/>
      <c r="AR1263" s="9"/>
      <c r="AS1263" s="9"/>
      <c r="AT1263" s="9"/>
      <c r="AU1263" s="9"/>
      <c r="AV1263" s="9"/>
      <c r="AW1263" s="9"/>
      <c r="AX1263" s="9"/>
      <c r="AY1263" s="9"/>
      <c r="AZ1263" s="9"/>
      <c r="BB1263" s="9"/>
      <c r="BD1263" s="9"/>
      <c r="BF1263" s="9"/>
      <c r="BG1263" s="9"/>
      <c r="BH1263" s="9"/>
      <c r="BI1263" s="9"/>
      <c r="BJ1263" s="9"/>
      <c r="BK1263" s="9"/>
      <c r="BL1263" s="9"/>
      <c r="BM1263" s="9"/>
      <c r="BN1263" s="9"/>
      <c r="BO1263" s="9"/>
      <c r="BP1263" s="9"/>
      <c r="BQ1263" s="9"/>
      <c r="BR1263" s="9"/>
      <c r="BS1263" s="9"/>
      <c r="BT1263" s="9"/>
      <c r="BV1263" s="9"/>
      <c r="BW1263" s="9"/>
      <c r="BX1263" s="9"/>
      <c r="BZ1263" s="9"/>
      <c r="CA1263" s="9"/>
      <c r="CB1263" s="9"/>
      <c r="CC1263" s="9"/>
      <c r="CD1263" s="9"/>
      <c r="CF1263" s="9"/>
      <c r="CH1263" s="9"/>
      <c r="CI1263" s="9"/>
      <c r="CJ1263" s="9"/>
      <c r="CL1263" s="9"/>
      <c r="CM1263" s="9"/>
      <c r="CN1263" s="9"/>
      <c r="CO1263" s="9"/>
      <c r="CP1263" s="9"/>
      <c r="CQ1263" s="9"/>
      <c r="CR1263" s="9"/>
      <c r="CT1263" s="9"/>
      <c r="CU1263" s="9"/>
      <c r="CV1263" s="9"/>
    </row>
    <row r="1264" spans="1:100" x14ac:dyDescent="0.2">
      <c r="A1264" s="9"/>
      <c r="B1264" s="9"/>
      <c r="C1264" s="9"/>
      <c r="D1264" s="9"/>
      <c r="E1264" s="9"/>
      <c r="F1264" s="9"/>
      <c r="H1264" s="9"/>
      <c r="I1264" s="9"/>
      <c r="J1264" s="9"/>
      <c r="L1264" s="9"/>
      <c r="N1264" s="9"/>
      <c r="O1264" s="9"/>
      <c r="P1264" s="9"/>
      <c r="R1264" s="9"/>
      <c r="T1264" s="9"/>
      <c r="V1264" s="9"/>
      <c r="W1264" s="9"/>
      <c r="X1264" s="9"/>
      <c r="Z1264" s="9"/>
      <c r="AA1264" s="9"/>
      <c r="AB1264" s="9"/>
      <c r="AC1264" s="9"/>
      <c r="AD1264" s="9"/>
      <c r="AF1264" s="9"/>
      <c r="AG1264" s="9"/>
      <c r="AH1264" s="9"/>
      <c r="AI1264" s="9"/>
      <c r="AJ1264" s="9"/>
      <c r="AL1264" s="9"/>
      <c r="AM1264" s="9"/>
      <c r="AN1264" s="9"/>
      <c r="AO1264" s="9"/>
      <c r="AP1264" s="9"/>
      <c r="AQ1264" s="9"/>
      <c r="AR1264" s="9"/>
      <c r="AS1264" s="9"/>
      <c r="AT1264" s="9"/>
      <c r="AU1264" s="9"/>
      <c r="AV1264" s="9"/>
      <c r="AW1264" s="9"/>
      <c r="AX1264" s="9"/>
      <c r="AY1264" s="9"/>
      <c r="AZ1264" s="9"/>
      <c r="BB1264" s="9"/>
      <c r="BD1264" s="9"/>
      <c r="BF1264" s="9"/>
      <c r="BG1264" s="9"/>
      <c r="BH1264" s="9"/>
      <c r="BI1264" s="9"/>
      <c r="BJ1264" s="9"/>
      <c r="BK1264" s="9"/>
      <c r="BL1264" s="9"/>
      <c r="BM1264" s="9"/>
      <c r="BN1264" s="9"/>
      <c r="BO1264" s="9"/>
      <c r="BP1264" s="9"/>
      <c r="BQ1264" s="9"/>
      <c r="BR1264" s="9"/>
      <c r="BS1264" s="9"/>
      <c r="BT1264" s="9"/>
      <c r="BV1264" s="9"/>
      <c r="BW1264" s="9"/>
      <c r="BX1264" s="9"/>
      <c r="BZ1264" s="9"/>
      <c r="CA1264" s="9"/>
      <c r="CB1264" s="9"/>
      <c r="CC1264" s="9"/>
      <c r="CD1264" s="9"/>
      <c r="CF1264" s="9"/>
      <c r="CH1264" s="9"/>
      <c r="CI1264" s="9"/>
      <c r="CJ1264" s="9"/>
      <c r="CL1264" s="9"/>
      <c r="CM1264" s="9"/>
      <c r="CN1264" s="9"/>
      <c r="CO1264" s="9"/>
      <c r="CP1264" s="9"/>
      <c r="CQ1264" s="9"/>
      <c r="CR1264" s="9"/>
      <c r="CT1264" s="9"/>
      <c r="CU1264" s="9"/>
      <c r="CV1264" s="9"/>
    </row>
    <row r="1265" spans="1:100" x14ac:dyDescent="0.2">
      <c r="A1265" s="9"/>
      <c r="B1265" s="9"/>
      <c r="C1265" s="9"/>
      <c r="D1265" s="9"/>
      <c r="E1265" s="9"/>
      <c r="F1265" s="9"/>
      <c r="H1265" s="9"/>
      <c r="I1265" s="9"/>
      <c r="J1265" s="9"/>
      <c r="L1265" s="9"/>
      <c r="N1265" s="9"/>
      <c r="O1265" s="9"/>
      <c r="P1265" s="9"/>
      <c r="R1265" s="9"/>
      <c r="T1265" s="9"/>
      <c r="V1265" s="9"/>
      <c r="W1265" s="9"/>
      <c r="X1265" s="9"/>
      <c r="Z1265" s="9"/>
      <c r="AA1265" s="9"/>
      <c r="AB1265" s="9"/>
      <c r="AC1265" s="9"/>
      <c r="AD1265" s="9"/>
      <c r="AF1265" s="9"/>
      <c r="AG1265" s="9"/>
      <c r="AH1265" s="9"/>
      <c r="AI1265" s="9"/>
      <c r="AJ1265" s="9"/>
      <c r="AL1265" s="9"/>
      <c r="AM1265" s="9"/>
      <c r="AN1265" s="9"/>
      <c r="AO1265" s="9"/>
      <c r="AP1265" s="9"/>
      <c r="AQ1265" s="9"/>
      <c r="AR1265" s="9"/>
      <c r="AS1265" s="9"/>
      <c r="AT1265" s="9"/>
      <c r="AU1265" s="9"/>
      <c r="AV1265" s="9"/>
      <c r="AW1265" s="9"/>
      <c r="AX1265" s="9"/>
      <c r="AY1265" s="9"/>
      <c r="AZ1265" s="9"/>
      <c r="BB1265" s="9"/>
      <c r="BD1265" s="9"/>
      <c r="BF1265" s="9"/>
      <c r="BG1265" s="9"/>
      <c r="BH1265" s="9"/>
      <c r="BI1265" s="9"/>
      <c r="BJ1265" s="9"/>
      <c r="BK1265" s="9"/>
      <c r="BL1265" s="9"/>
      <c r="BM1265" s="9"/>
      <c r="BN1265" s="9"/>
      <c r="BO1265" s="9"/>
      <c r="BP1265" s="9"/>
      <c r="BQ1265" s="9"/>
      <c r="BR1265" s="9"/>
      <c r="BS1265" s="9"/>
      <c r="BT1265" s="9"/>
      <c r="BV1265" s="9"/>
      <c r="BW1265" s="9"/>
      <c r="BX1265" s="9"/>
      <c r="BZ1265" s="9"/>
      <c r="CA1265" s="9"/>
      <c r="CB1265" s="9"/>
      <c r="CC1265" s="9"/>
      <c r="CD1265" s="9"/>
      <c r="CF1265" s="9"/>
      <c r="CH1265" s="9"/>
      <c r="CI1265" s="9"/>
      <c r="CJ1265" s="9"/>
      <c r="CL1265" s="9"/>
      <c r="CM1265" s="9"/>
      <c r="CN1265" s="9"/>
      <c r="CO1265" s="9"/>
      <c r="CP1265" s="9"/>
      <c r="CQ1265" s="9"/>
      <c r="CR1265" s="9"/>
      <c r="CT1265" s="9"/>
      <c r="CU1265" s="9"/>
      <c r="CV1265" s="9"/>
    </row>
    <row r="1266" spans="1:100" x14ac:dyDescent="0.2">
      <c r="A1266" s="9"/>
      <c r="B1266" s="9"/>
      <c r="C1266" s="9"/>
      <c r="D1266" s="9"/>
      <c r="E1266" s="9"/>
      <c r="F1266" s="9"/>
      <c r="H1266" s="9"/>
      <c r="I1266" s="9"/>
      <c r="J1266" s="9"/>
      <c r="L1266" s="9"/>
      <c r="N1266" s="9"/>
      <c r="O1266" s="9"/>
      <c r="P1266" s="9"/>
      <c r="R1266" s="9"/>
      <c r="T1266" s="9"/>
      <c r="V1266" s="9"/>
      <c r="W1266" s="9"/>
      <c r="X1266" s="9"/>
      <c r="Z1266" s="9"/>
      <c r="AA1266" s="9"/>
      <c r="AB1266" s="9"/>
      <c r="AC1266" s="9"/>
      <c r="AD1266" s="9"/>
      <c r="AF1266" s="9"/>
      <c r="AG1266" s="9"/>
      <c r="AH1266" s="9"/>
      <c r="AI1266" s="9"/>
      <c r="AJ1266" s="9"/>
      <c r="AL1266" s="9"/>
      <c r="AM1266" s="9"/>
      <c r="AN1266" s="9"/>
      <c r="AO1266" s="9"/>
      <c r="AP1266" s="9"/>
      <c r="AQ1266" s="9"/>
      <c r="AR1266" s="9"/>
      <c r="AS1266" s="9"/>
      <c r="AT1266" s="9"/>
      <c r="AU1266" s="9"/>
      <c r="AV1266" s="9"/>
      <c r="AW1266" s="9"/>
      <c r="AX1266" s="9"/>
      <c r="AY1266" s="9"/>
      <c r="AZ1266" s="9"/>
      <c r="BB1266" s="9"/>
      <c r="BD1266" s="9"/>
      <c r="BF1266" s="9"/>
      <c r="BG1266" s="9"/>
      <c r="BH1266" s="9"/>
      <c r="BI1266" s="9"/>
      <c r="BJ1266" s="9"/>
      <c r="BK1266" s="9"/>
      <c r="BL1266" s="9"/>
      <c r="BM1266" s="9"/>
      <c r="BN1266" s="9"/>
      <c r="BO1266" s="9"/>
      <c r="BP1266" s="9"/>
      <c r="BQ1266" s="9"/>
      <c r="BR1266" s="9"/>
      <c r="BS1266" s="9"/>
      <c r="BT1266" s="9"/>
      <c r="BV1266" s="9"/>
      <c r="BW1266" s="9"/>
      <c r="BX1266" s="9"/>
      <c r="BZ1266" s="9"/>
      <c r="CA1266" s="9"/>
      <c r="CB1266" s="9"/>
      <c r="CC1266" s="9"/>
      <c r="CD1266" s="9"/>
      <c r="CF1266" s="9"/>
      <c r="CH1266" s="9"/>
      <c r="CI1266" s="9"/>
      <c r="CJ1266" s="9"/>
      <c r="CL1266" s="9"/>
      <c r="CM1266" s="9"/>
      <c r="CN1266" s="9"/>
      <c r="CO1266" s="9"/>
      <c r="CP1266" s="9"/>
      <c r="CQ1266" s="9"/>
      <c r="CR1266" s="9"/>
      <c r="CT1266" s="9"/>
      <c r="CU1266" s="9"/>
      <c r="CV1266" s="9"/>
    </row>
    <row r="1267" spans="1:100" x14ac:dyDescent="0.2">
      <c r="A1267" s="9"/>
      <c r="B1267" s="9"/>
      <c r="C1267" s="9"/>
      <c r="D1267" s="9"/>
      <c r="E1267" s="9"/>
      <c r="F1267" s="9"/>
      <c r="H1267" s="9"/>
      <c r="I1267" s="9"/>
      <c r="J1267" s="9"/>
      <c r="L1267" s="9"/>
      <c r="N1267" s="9"/>
      <c r="O1267" s="9"/>
      <c r="P1267" s="9"/>
      <c r="R1267" s="9"/>
      <c r="T1267" s="9"/>
      <c r="V1267" s="9"/>
      <c r="W1267" s="9"/>
      <c r="X1267" s="9"/>
      <c r="Z1267" s="9"/>
      <c r="AA1267" s="9"/>
      <c r="AB1267" s="9"/>
      <c r="AC1267" s="9"/>
      <c r="AD1267" s="9"/>
      <c r="AF1267" s="9"/>
      <c r="AG1267" s="9"/>
      <c r="AH1267" s="9"/>
      <c r="AI1267" s="9"/>
      <c r="AJ1267" s="9"/>
      <c r="AL1267" s="9"/>
      <c r="AM1267" s="9"/>
      <c r="AN1267" s="9"/>
      <c r="AO1267" s="9"/>
      <c r="AP1267" s="9"/>
      <c r="AQ1267" s="9"/>
      <c r="AR1267" s="9"/>
      <c r="AS1267" s="9"/>
      <c r="AT1267" s="9"/>
      <c r="AU1267" s="9"/>
      <c r="AV1267" s="9"/>
      <c r="AW1267" s="9"/>
      <c r="AX1267" s="9"/>
      <c r="AY1267" s="9"/>
      <c r="AZ1267" s="9"/>
      <c r="BB1267" s="9"/>
      <c r="BD1267" s="9"/>
      <c r="BF1267" s="9"/>
      <c r="BG1267" s="9"/>
      <c r="BH1267" s="9"/>
      <c r="BI1267" s="9"/>
      <c r="BJ1267" s="9"/>
      <c r="BK1267" s="9"/>
      <c r="BL1267" s="9"/>
      <c r="BM1267" s="9"/>
      <c r="BN1267" s="9"/>
      <c r="BO1267" s="9"/>
      <c r="BP1267" s="9"/>
      <c r="BQ1267" s="9"/>
      <c r="BR1267" s="9"/>
      <c r="BS1267" s="9"/>
      <c r="BT1267" s="9"/>
      <c r="BV1267" s="9"/>
      <c r="BW1267" s="9"/>
      <c r="BX1267" s="9"/>
      <c r="BZ1267" s="9"/>
      <c r="CA1267" s="9"/>
      <c r="CB1267" s="9"/>
      <c r="CC1267" s="9"/>
      <c r="CD1267" s="9"/>
      <c r="CF1267" s="9"/>
      <c r="CH1267" s="9"/>
      <c r="CI1267" s="9"/>
      <c r="CJ1267" s="9"/>
      <c r="CL1267" s="9"/>
      <c r="CM1267" s="9"/>
      <c r="CN1267" s="9"/>
      <c r="CO1267" s="9"/>
      <c r="CP1267" s="9"/>
      <c r="CQ1267" s="9"/>
      <c r="CR1267" s="9"/>
      <c r="CT1267" s="9"/>
      <c r="CU1267" s="9"/>
      <c r="CV1267" s="9"/>
    </row>
    <row r="1268" spans="1:100" x14ac:dyDescent="0.2">
      <c r="A1268" s="9"/>
      <c r="B1268" s="9"/>
      <c r="C1268" s="9"/>
      <c r="D1268" s="9"/>
      <c r="E1268" s="9"/>
      <c r="F1268" s="9"/>
      <c r="H1268" s="9"/>
      <c r="I1268" s="9"/>
      <c r="J1268" s="9"/>
      <c r="L1268" s="9"/>
      <c r="N1268" s="9"/>
      <c r="O1268" s="9"/>
      <c r="P1268" s="9"/>
      <c r="R1268" s="9"/>
      <c r="T1268" s="9"/>
      <c r="V1268" s="9"/>
      <c r="W1268" s="9"/>
      <c r="X1268" s="9"/>
      <c r="Z1268" s="9"/>
      <c r="AA1268" s="9"/>
      <c r="AB1268" s="9"/>
      <c r="AC1268" s="9"/>
      <c r="AD1268" s="9"/>
      <c r="AF1268" s="9"/>
      <c r="AG1268" s="9"/>
      <c r="AH1268" s="9"/>
      <c r="AI1268" s="9"/>
      <c r="AJ1268" s="9"/>
      <c r="AL1268" s="9"/>
      <c r="AM1268" s="9"/>
      <c r="AN1268" s="9"/>
      <c r="AO1268" s="9"/>
      <c r="AP1268" s="9"/>
      <c r="AQ1268" s="9"/>
      <c r="AR1268" s="9"/>
      <c r="AS1268" s="9"/>
      <c r="AT1268" s="9"/>
      <c r="AU1268" s="9"/>
      <c r="AV1268" s="9"/>
      <c r="AW1268" s="9"/>
      <c r="AX1268" s="9"/>
      <c r="AY1268" s="9"/>
      <c r="AZ1268" s="9"/>
      <c r="BB1268" s="9"/>
      <c r="BD1268" s="9"/>
      <c r="BF1268" s="9"/>
      <c r="BG1268" s="9"/>
      <c r="BH1268" s="9"/>
      <c r="BI1268" s="9"/>
      <c r="BJ1268" s="9"/>
      <c r="BK1268" s="9"/>
      <c r="BL1268" s="9"/>
      <c r="BM1268" s="9"/>
      <c r="BN1268" s="9"/>
      <c r="BO1268" s="9"/>
      <c r="BP1268" s="9"/>
      <c r="BQ1268" s="9"/>
      <c r="BR1268" s="9"/>
      <c r="BS1268" s="9"/>
      <c r="BT1268" s="9"/>
      <c r="BV1268" s="9"/>
      <c r="BW1268" s="9"/>
      <c r="BX1268" s="9"/>
      <c r="BZ1268" s="9"/>
      <c r="CA1268" s="9"/>
      <c r="CB1268" s="9"/>
      <c r="CC1268" s="9"/>
      <c r="CD1268" s="9"/>
      <c r="CF1268" s="9"/>
      <c r="CH1268" s="9"/>
      <c r="CI1268" s="9"/>
      <c r="CJ1268" s="9"/>
      <c r="CL1268" s="9"/>
      <c r="CM1268" s="9"/>
      <c r="CN1268" s="9"/>
      <c r="CO1268" s="9"/>
      <c r="CP1268" s="9"/>
      <c r="CQ1268" s="9"/>
      <c r="CR1268" s="9"/>
      <c r="CT1268" s="9"/>
      <c r="CU1268" s="9"/>
      <c r="CV1268" s="9"/>
    </row>
    <row r="1269" spans="1:100" x14ac:dyDescent="0.2">
      <c r="A1269" s="9"/>
      <c r="B1269" s="9"/>
      <c r="C1269" s="9"/>
      <c r="D1269" s="9"/>
      <c r="E1269" s="9"/>
      <c r="F1269" s="9"/>
      <c r="H1269" s="9"/>
      <c r="I1269" s="9"/>
      <c r="J1269" s="9"/>
      <c r="L1269" s="9"/>
      <c r="N1269" s="9"/>
      <c r="O1269" s="9"/>
      <c r="P1269" s="9"/>
      <c r="R1269" s="9"/>
      <c r="T1269" s="9"/>
      <c r="V1269" s="9"/>
      <c r="W1269" s="9"/>
      <c r="X1269" s="9"/>
      <c r="Z1269" s="9"/>
      <c r="AA1269" s="9"/>
      <c r="AB1269" s="9"/>
      <c r="AC1269" s="9"/>
      <c r="AD1269" s="9"/>
      <c r="AF1269" s="9"/>
      <c r="AG1269" s="9"/>
      <c r="AH1269" s="9"/>
      <c r="AI1269" s="9"/>
      <c r="AJ1269" s="9"/>
      <c r="AL1269" s="9"/>
      <c r="AM1269" s="9"/>
      <c r="AN1269" s="9"/>
      <c r="AO1269" s="9"/>
      <c r="AP1269" s="9"/>
      <c r="AQ1269" s="9"/>
      <c r="AR1269" s="9"/>
      <c r="AS1269" s="9"/>
      <c r="AT1269" s="9"/>
      <c r="AU1269" s="9"/>
      <c r="AV1269" s="9"/>
      <c r="AW1269" s="9"/>
      <c r="AX1269" s="9"/>
      <c r="AY1269" s="9"/>
      <c r="AZ1269" s="9"/>
      <c r="BB1269" s="9"/>
      <c r="BD1269" s="9"/>
      <c r="BF1269" s="9"/>
      <c r="BG1269" s="9"/>
      <c r="BH1269" s="9"/>
      <c r="BI1269" s="9"/>
      <c r="BJ1269" s="9"/>
      <c r="BK1269" s="9"/>
      <c r="BL1269" s="9"/>
      <c r="BM1269" s="9"/>
      <c r="BN1269" s="9"/>
      <c r="BO1269" s="9"/>
      <c r="BP1269" s="9"/>
      <c r="BQ1269" s="9"/>
      <c r="BR1269" s="9"/>
      <c r="BS1269" s="9"/>
      <c r="BT1269" s="9"/>
      <c r="BV1269" s="9"/>
      <c r="BW1269" s="9"/>
      <c r="BX1269" s="9"/>
      <c r="BZ1269" s="9"/>
      <c r="CA1269" s="9"/>
      <c r="CB1269" s="9"/>
      <c r="CC1269" s="9"/>
      <c r="CD1269" s="9"/>
      <c r="CF1269" s="9"/>
      <c r="CH1269" s="9"/>
      <c r="CI1269" s="9"/>
      <c r="CJ1269" s="9"/>
      <c r="CL1269" s="9"/>
      <c r="CM1269" s="9"/>
      <c r="CN1269" s="9"/>
      <c r="CO1269" s="9"/>
      <c r="CP1269" s="9"/>
      <c r="CQ1269" s="9"/>
      <c r="CR1269" s="9"/>
      <c r="CT1269" s="9"/>
      <c r="CU1269" s="9"/>
      <c r="CV1269" s="9"/>
    </row>
    <row r="1270" spans="1:100" x14ac:dyDescent="0.2">
      <c r="A1270" s="9"/>
      <c r="B1270" s="9"/>
      <c r="C1270" s="9"/>
      <c r="D1270" s="9"/>
      <c r="E1270" s="9"/>
      <c r="F1270" s="9"/>
      <c r="H1270" s="9"/>
      <c r="I1270" s="9"/>
      <c r="J1270" s="9"/>
      <c r="L1270" s="9"/>
      <c r="N1270" s="9"/>
      <c r="O1270" s="9"/>
      <c r="P1270" s="9"/>
      <c r="R1270" s="9"/>
      <c r="T1270" s="9"/>
      <c r="V1270" s="9"/>
      <c r="W1270" s="9"/>
      <c r="X1270" s="9"/>
      <c r="Z1270" s="9"/>
      <c r="AA1270" s="9"/>
      <c r="AB1270" s="9"/>
      <c r="AC1270" s="9"/>
      <c r="AD1270" s="9"/>
      <c r="AF1270" s="9"/>
      <c r="AG1270" s="9"/>
      <c r="AH1270" s="9"/>
      <c r="AI1270" s="9"/>
      <c r="AJ1270" s="9"/>
      <c r="AL1270" s="9"/>
      <c r="AM1270" s="9"/>
      <c r="AN1270" s="9"/>
      <c r="AO1270" s="9"/>
      <c r="AP1270" s="9"/>
      <c r="AQ1270" s="9"/>
      <c r="AR1270" s="9"/>
      <c r="AS1270" s="9"/>
      <c r="AT1270" s="9"/>
      <c r="AU1270" s="9"/>
      <c r="AV1270" s="9"/>
      <c r="AW1270" s="9"/>
      <c r="AX1270" s="9"/>
      <c r="AY1270" s="9"/>
      <c r="AZ1270" s="9"/>
      <c r="BB1270" s="9"/>
      <c r="BD1270" s="9"/>
      <c r="BF1270" s="9"/>
      <c r="BG1270" s="9"/>
      <c r="BH1270" s="9"/>
      <c r="BI1270" s="9"/>
      <c r="BJ1270" s="9"/>
      <c r="BK1270" s="9"/>
      <c r="BL1270" s="9"/>
      <c r="BM1270" s="9"/>
      <c r="BN1270" s="9"/>
      <c r="BO1270" s="9"/>
      <c r="BP1270" s="9"/>
      <c r="BQ1270" s="9"/>
      <c r="BR1270" s="9"/>
      <c r="BS1270" s="9"/>
      <c r="BT1270" s="9"/>
      <c r="BV1270" s="9"/>
      <c r="BW1270" s="9"/>
      <c r="BX1270" s="9"/>
      <c r="BZ1270" s="9"/>
      <c r="CA1270" s="9"/>
      <c r="CB1270" s="9"/>
      <c r="CC1270" s="9"/>
      <c r="CD1270" s="9"/>
      <c r="CF1270" s="9"/>
      <c r="CH1270" s="9"/>
      <c r="CI1270" s="9"/>
      <c r="CJ1270" s="9"/>
      <c r="CL1270" s="9"/>
      <c r="CM1270" s="9"/>
      <c r="CN1270" s="9"/>
      <c r="CO1270" s="9"/>
      <c r="CP1270" s="9"/>
      <c r="CQ1270" s="9"/>
      <c r="CR1270" s="9"/>
      <c r="CT1270" s="9"/>
      <c r="CU1270" s="9"/>
      <c r="CV1270" s="9"/>
    </row>
    <row r="1271" spans="1:100" x14ac:dyDescent="0.2">
      <c r="A1271" s="9"/>
      <c r="B1271" s="9"/>
      <c r="C1271" s="9"/>
      <c r="D1271" s="9"/>
      <c r="E1271" s="9"/>
      <c r="F1271" s="9"/>
      <c r="H1271" s="9"/>
      <c r="I1271" s="9"/>
      <c r="J1271" s="9"/>
      <c r="L1271" s="9"/>
      <c r="N1271" s="9"/>
      <c r="O1271" s="9"/>
      <c r="P1271" s="9"/>
      <c r="R1271" s="9"/>
      <c r="T1271" s="9"/>
      <c r="V1271" s="9"/>
      <c r="W1271" s="9"/>
      <c r="X1271" s="9"/>
      <c r="Z1271" s="9"/>
      <c r="AA1271" s="9"/>
      <c r="AB1271" s="9"/>
      <c r="AC1271" s="9"/>
      <c r="AD1271" s="9"/>
      <c r="AF1271" s="9"/>
      <c r="AG1271" s="9"/>
      <c r="AH1271" s="9"/>
      <c r="AI1271" s="9"/>
      <c r="AJ1271" s="9"/>
      <c r="AL1271" s="9"/>
      <c r="AM1271" s="9"/>
      <c r="AN1271" s="9"/>
      <c r="AO1271" s="9"/>
      <c r="AP1271" s="9"/>
      <c r="AQ1271" s="9"/>
      <c r="AR1271" s="9"/>
      <c r="AS1271" s="9"/>
      <c r="AT1271" s="9"/>
      <c r="AU1271" s="9"/>
      <c r="AV1271" s="9"/>
      <c r="AW1271" s="9"/>
      <c r="AX1271" s="9"/>
      <c r="AY1271" s="9"/>
      <c r="AZ1271" s="9"/>
      <c r="BB1271" s="9"/>
      <c r="BD1271" s="9"/>
      <c r="BF1271" s="9"/>
      <c r="BG1271" s="9"/>
      <c r="BH1271" s="9"/>
      <c r="BI1271" s="9"/>
      <c r="BJ1271" s="9"/>
      <c r="BK1271" s="9"/>
      <c r="BL1271" s="9"/>
      <c r="BM1271" s="9"/>
      <c r="BN1271" s="9"/>
      <c r="BO1271" s="9"/>
      <c r="BP1271" s="9"/>
      <c r="BQ1271" s="9"/>
      <c r="BR1271" s="9"/>
      <c r="BS1271" s="9"/>
      <c r="BT1271" s="9"/>
      <c r="BV1271" s="9"/>
      <c r="BW1271" s="9"/>
      <c r="BX1271" s="9"/>
      <c r="BZ1271" s="9"/>
      <c r="CA1271" s="9"/>
      <c r="CB1271" s="9"/>
      <c r="CC1271" s="9"/>
      <c r="CD1271" s="9"/>
      <c r="CF1271" s="9"/>
      <c r="CH1271" s="9"/>
      <c r="CI1271" s="9"/>
      <c r="CJ1271" s="9"/>
      <c r="CL1271" s="9"/>
      <c r="CM1271" s="9"/>
      <c r="CN1271" s="9"/>
      <c r="CO1271" s="9"/>
      <c r="CP1271" s="9"/>
      <c r="CQ1271" s="9"/>
      <c r="CR1271" s="9"/>
      <c r="CT1271" s="9"/>
      <c r="CU1271" s="9"/>
      <c r="CV1271" s="9"/>
    </row>
    <row r="1272" spans="1:100" x14ac:dyDescent="0.2">
      <c r="A1272" s="9"/>
      <c r="B1272" s="9"/>
      <c r="C1272" s="9"/>
      <c r="D1272" s="9"/>
      <c r="E1272" s="9"/>
      <c r="F1272" s="9"/>
      <c r="H1272" s="9"/>
      <c r="I1272" s="9"/>
      <c r="J1272" s="9"/>
      <c r="L1272" s="9"/>
      <c r="N1272" s="9"/>
      <c r="O1272" s="9"/>
      <c r="P1272" s="9"/>
      <c r="R1272" s="9"/>
      <c r="T1272" s="9"/>
      <c r="V1272" s="9"/>
      <c r="W1272" s="9"/>
      <c r="X1272" s="9"/>
      <c r="Z1272" s="9"/>
      <c r="AA1272" s="9"/>
      <c r="AB1272" s="9"/>
      <c r="AC1272" s="9"/>
      <c r="AD1272" s="9"/>
      <c r="AF1272" s="9"/>
      <c r="AG1272" s="9"/>
      <c r="AH1272" s="9"/>
      <c r="AI1272" s="9"/>
      <c r="AJ1272" s="9"/>
      <c r="AL1272" s="9"/>
      <c r="AM1272" s="9"/>
      <c r="AN1272" s="9"/>
      <c r="AO1272" s="9"/>
      <c r="AP1272" s="9"/>
      <c r="AQ1272" s="9"/>
      <c r="AR1272" s="9"/>
      <c r="AS1272" s="9"/>
      <c r="AT1272" s="9"/>
      <c r="AU1272" s="9"/>
      <c r="AV1272" s="9"/>
      <c r="AW1272" s="9"/>
      <c r="AX1272" s="9"/>
      <c r="AY1272" s="9"/>
      <c r="AZ1272" s="9"/>
      <c r="BB1272" s="9"/>
      <c r="BD1272" s="9"/>
      <c r="BF1272" s="9"/>
      <c r="BG1272" s="9"/>
      <c r="BH1272" s="9"/>
      <c r="BI1272" s="9"/>
      <c r="BJ1272" s="9"/>
      <c r="BK1272" s="9"/>
      <c r="BL1272" s="9"/>
      <c r="BM1272" s="9"/>
      <c r="BN1272" s="9"/>
      <c r="BO1272" s="9"/>
      <c r="BP1272" s="9"/>
      <c r="BQ1272" s="9"/>
      <c r="BR1272" s="9"/>
      <c r="BS1272" s="9"/>
      <c r="BT1272" s="9"/>
      <c r="BV1272" s="9"/>
      <c r="BW1272" s="9"/>
      <c r="BX1272" s="9"/>
      <c r="BZ1272" s="9"/>
      <c r="CA1272" s="9"/>
      <c r="CB1272" s="9"/>
      <c r="CC1272" s="9"/>
      <c r="CD1272" s="9"/>
      <c r="CF1272" s="9"/>
      <c r="CH1272" s="9"/>
      <c r="CI1272" s="9"/>
      <c r="CJ1272" s="9"/>
      <c r="CL1272" s="9"/>
      <c r="CM1272" s="9"/>
      <c r="CN1272" s="9"/>
      <c r="CO1272" s="9"/>
      <c r="CP1272" s="9"/>
      <c r="CQ1272" s="9"/>
      <c r="CR1272" s="9"/>
      <c r="CT1272" s="9"/>
      <c r="CU1272" s="9"/>
      <c r="CV1272" s="9"/>
    </row>
    <row r="1273" spans="1:100" x14ac:dyDescent="0.2">
      <c r="A1273" s="9"/>
      <c r="B1273" s="9"/>
      <c r="C1273" s="9"/>
      <c r="D1273" s="9"/>
      <c r="E1273" s="9"/>
      <c r="F1273" s="9"/>
      <c r="H1273" s="9"/>
      <c r="I1273" s="9"/>
      <c r="J1273" s="9"/>
      <c r="L1273" s="9"/>
      <c r="N1273" s="9"/>
      <c r="O1273" s="9"/>
      <c r="P1273" s="9"/>
      <c r="R1273" s="9"/>
      <c r="T1273" s="9"/>
      <c r="V1273" s="9"/>
      <c r="W1273" s="9"/>
      <c r="X1273" s="9"/>
      <c r="Z1273" s="9"/>
      <c r="AA1273" s="9"/>
      <c r="AB1273" s="9"/>
      <c r="AC1273" s="9"/>
      <c r="AD1273" s="9"/>
      <c r="AF1273" s="9"/>
      <c r="AG1273" s="9"/>
      <c r="AH1273" s="9"/>
      <c r="AI1273" s="9"/>
      <c r="AJ1273" s="9"/>
      <c r="AL1273" s="9"/>
      <c r="AM1273" s="9"/>
      <c r="AN1273" s="9"/>
      <c r="AO1273" s="9"/>
      <c r="AP1273" s="9"/>
      <c r="AQ1273" s="9"/>
      <c r="AR1273" s="9"/>
      <c r="AS1273" s="9"/>
      <c r="AT1273" s="9"/>
      <c r="AU1273" s="9"/>
      <c r="AV1273" s="9"/>
      <c r="AW1273" s="9"/>
      <c r="AX1273" s="9"/>
      <c r="AY1273" s="9"/>
      <c r="AZ1273" s="9"/>
      <c r="BB1273" s="9"/>
      <c r="BD1273" s="9"/>
      <c r="BF1273" s="9"/>
      <c r="BG1273" s="9"/>
      <c r="BH1273" s="9"/>
      <c r="BI1273" s="9"/>
      <c r="BJ1273" s="9"/>
      <c r="BK1273" s="9"/>
      <c r="BL1273" s="9"/>
      <c r="BM1273" s="9"/>
      <c r="BN1273" s="9"/>
      <c r="BO1273" s="9"/>
      <c r="BP1273" s="9"/>
      <c r="BQ1273" s="9"/>
      <c r="BR1273" s="9"/>
      <c r="BS1273" s="9"/>
      <c r="BT1273" s="9"/>
      <c r="BV1273" s="9"/>
      <c r="BW1273" s="9"/>
      <c r="BX1273" s="9"/>
      <c r="BZ1273" s="9"/>
      <c r="CA1273" s="9"/>
      <c r="CB1273" s="9"/>
      <c r="CC1273" s="9"/>
      <c r="CD1273" s="9"/>
      <c r="CF1273" s="9"/>
      <c r="CH1273" s="9"/>
      <c r="CI1273" s="9"/>
      <c r="CJ1273" s="9"/>
      <c r="CL1273" s="9"/>
      <c r="CM1273" s="9"/>
      <c r="CN1273" s="9"/>
      <c r="CO1273" s="9"/>
      <c r="CP1273" s="9"/>
      <c r="CQ1273" s="9"/>
      <c r="CR1273" s="9"/>
      <c r="CT1273" s="9"/>
      <c r="CU1273" s="9"/>
      <c r="CV1273" s="9"/>
    </row>
    <row r="1274" spans="1:100" x14ac:dyDescent="0.2">
      <c r="A1274" s="9"/>
      <c r="B1274" s="9"/>
      <c r="C1274" s="9"/>
      <c r="D1274" s="9"/>
      <c r="E1274" s="9"/>
      <c r="F1274" s="9"/>
      <c r="H1274" s="9"/>
      <c r="I1274" s="9"/>
      <c r="J1274" s="9"/>
      <c r="L1274" s="9"/>
      <c r="N1274" s="9"/>
      <c r="O1274" s="9"/>
      <c r="P1274" s="9"/>
      <c r="R1274" s="9"/>
      <c r="T1274" s="9"/>
      <c r="V1274" s="9"/>
      <c r="W1274" s="9"/>
      <c r="X1274" s="9"/>
      <c r="Z1274" s="9"/>
      <c r="AA1274" s="9"/>
      <c r="AB1274" s="9"/>
      <c r="AC1274" s="9"/>
      <c r="AD1274" s="9"/>
      <c r="AF1274" s="9"/>
      <c r="AG1274" s="9"/>
      <c r="AH1274" s="9"/>
      <c r="AI1274" s="9"/>
      <c r="AJ1274" s="9"/>
      <c r="AL1274" s="9"/>
      <c r="AM1274" s="9"/>
      <c r="AN1274" s="9"/>
      <c r="AO1274" s="9"/>
      <c r="AP1274" s="9"/>
      <c r="AQ1274" s="9"/>
      <c r="AR1274" s="9"/>
      <c r="AS1274" s="9"/>
      <c r="AT1274" s="9"/>
      <c r="AU1274" s="9"/>
      <c r="AV1274" s="9"/>
      <c r="AW1274" s="9"/>
      <c r="AX1274" s="9"/>
      <c r="AY1274" s="9"/>
      <c r="AZ1274" s="9"/>
      <c r="BB1274" s="9"/>
      <c r="BD1274" s="9"/>
      <c r="BF1274" s="9"/>
      <c r="BG1274" s="9"/>
      <c r="BH1274" s="9"/>
      <c r="BI1274" s="9"/>
      <c r="BJ1274" s="9"/>
      <c r="BK1274" s="9"/>
      <c r="BL1274" s="9"/>
      <c r="BM1274" s="9"/>
      <c r="BN1274" s="9"/>
      <c r="BO1274" s="9"/>
      <c r="BP1274" s="9"/>
      <c r="BQ1274" s="9"/>
      <c r="BR1274" s="9"/>
      <c r="BS1274" s="9"/>
      <c r="BT1274" s="9"/>
      <c r="BV1274" s="9"/>
      <c r="BW1274" s="9"/>
      <c r="BX1274" s="9"/>
      <c r="BZ1274" s="9"/>
      <c r="CA1274" s="9"/>
      <c r="CB1274" s="9"/>
      <c r="CC1274" s="9"/>
      <c r="CD1274" s="9"/>
      <c r="CF1274" s="9"/>
      <c r="CH1274" s="9"/>
      <c r="CI1274" s="9"/>
      <c r="CJ1274" s="9"/>
      <c r="CL1274" s="9"/>
      <c r="CM1274" s="9"/>
      <c r="CN1274" s="9"/>
      <c r="CO1274" s="9"/>
      <c r="CP1274" s="9"/>
      <c r="CQ1274" s="9"/>
      <c r="CR1274" s="9"/>
      <c r="CT1274" s="9"/>
      <c r="CU1274" s="9"/>
      <c r="CV1274" s="9"/>
    </row>
    <row r="1275" spans="1:100" x14ac:dyDescent="0.2">
      <c r="A1275" s="9"/>
      <c r="B1275" s="9"/>
      <c r="C1275" s="9"/>
      <c r="D1275" s="9"/>
      <c r="E1275" s="9"/>
      <c r="F1275" s="9"/>
      <c r="H1275" s="9"/>
      <c r="I1275" s="9"/>
      <c r="J1275" s="9"/>
      <c r="L1275" s="9"/>
      <c r="N1275" s="9"/>
      <c r="O1275" s="9"/>
      <c r="P1275" s="9"/>
      <c r="R1275" s="9"/>
      <c r="T1275" s="9"/>
      <c r="V1275" s="9"/>
      <c r="W1275" s="9"/>
      <c r="X1275" s="9"/>
      <c r="Z1275" s="9"/>
      <c r="AA1275" s="9"/>
      <c r="AB1275" s="9"/>
      <c r="AC1275" s="9"/>
      <c r="AD1275" s="9"/>
      <c r="AF1275" s="9"/>
      <c r="AG1275" s="9"/>
      <c r="AH1275" s="9"/>
      <c r="AI1275" s="9"/>
      <c r="AJ1275" s="9"/>
      <c r="AL1275" s="9"/>
      <c r="AM1275" s="9"/>
      <c r="AN1275" s="9"/>
      <c r="AO1275" s="9"/>
      <c r="AP1275" s="9"/>
      <c r="AQ1275" s="9"/>
      <c r="AR1275" s="9"/>
      <c r="AS1275" s="9"/>
      <c r="AT1275" s="9"/>
      <c r="AU1275" s="9"/>
      <c r="AV1275" s="9"/>
      <c r="AW1275" s="9"/>
      <c r="AX1275" s="9"/>
      <c r="AY1275" s="9"/>
      <c r="AZ1275" s="9"/>
      <c r="BB1275" s="9"/>
      <c r="BD1275" s="9"/>
      <c r="BF1275" s="9"/>
      <c r="BG1275" s="9"/>
      <c r="BH1275" s="9"/>
      <c r="BI1275" s="9"/>
      <c r="BJ1275" s="9"/>
      <c r="BK1275" s="9"/>
      <c r="BL1275" s="9"/>
      <c r="BM1275" s="9"/>
      <c r="BN1275" s="9"/>
      <c r="BO1275" s="9"/>
      <c r="BP1275" s="9"/>
      <c r="BQ1275" s="9"/>
      <c r="BR1275" s="9"/>
      <c r="BS1275" s="9"/>
      <c r="BT1275" s="9"/>
      <c r="BV1275" s="9"/>
      <c r="BW1275" s="9"/>
      <c r="BX1275" s="9"/>
      <c r="BZ1275" s="9"/>
      <c r="CA1275" s="9"/>
      <c r="CB1275" s="9"/>
      <c r="CC1275" s="9"/>
      <c r="CD1275" s="9"/>
      <c r="CF1275" s="9"/>
      <c r="CH1275" s="9"/>
      <c r="CI1275" s="9"/>
      <c r="CJ1275" s="9"/>
      <c r="CL1275" s="9"/>
      <c r="CM1275" s="9"/>
      <c r="CN1275" s="9"/>
      <c r="CO1275" s="9"/>
      <c r="CP1275" s="9"/>
      <c r="CQ1275" s="9"/>
      <c r="CR1275" s="9"/>
      <c r="CT1275" s="9"/>
      <c r="CU1275" s="9"/>
      <c r="CV1275" s="9"/>
    </row>
    <row r="1276" spans="1:100" x14ac:dyDescent="0.2">
      <c r="A1276" s="9"/>
      <c r="B1276" s="9"/>
      <c r="C1276" s="9"/>
      <c r="D1276" s="9"/>
      <c r="E1276" s="9"/>
      <c r="F1276" s="9"/>
      <c r="H1276" s="9"/>
      <c r="I1276" s="9"/>
      <c r="J1276" s="9"/>
      <c r="L1276" s="9"/>
      <c r="N1276" s="9"/>
      <c r="O1276" s="9"/>
      <c r="P1276" s="9"/>
      <c r="R1276" s="9"/>
      <c r="T1276" s="9"/>
      <c r="V1276" s="9"/>
      <c r="W1276" s="9"/>
      <c r="X1276" s="9"/>
      <c r="Z1276" s="9"/>
      <c r="AA1276" s="9"/>
      <c r="AB1276" s="9"/>
      <c r="AC1276" s="9"/>
      <c r="AD1276" s="9"/>
      <c r="AF1276" s="9"/>
      <c r="AG1276" s="9"/>
      <c r="AH1276" s="9"/>
      <c r="AI1276" s="9"/>
      <c r="AJ1276" s="9"/>
      <c r="AL1276" s="9"/>
      <c r="AM1276" s="9"/>
      <c r="AN1276" s="9"/>
      <c r="AO1276" s="9"/>
      <c r="AP1276" s="9"/>
      <c r="AQ1276" s="9"/>
      <c r="AR1276" s="9"/>
      <c r="AS1276" s="9"/>
      <c r="AT1276" s="9"/>
      <c r="AU1276" s="9"/>
      <c r="AV1276" s="9"/>
      <c r="AW1276" s="9"/>
      <c r="AX1276" s="9"/>
      <c r="AY1276" s="9"/>
      <c r="AZ1276" s="9"/>
      <c r="BB1276" s="9"/>
      <c r="BD1276" s="9"/>
      <c r="BF1276" s="9"/>
      <c r="BG1276" s="9"/>
      <c r="BH1276" s="9"/>
      <c r="BI1276" s="9"/>
      <c r="BJ1276" s="9"/>
      <c r="BK1276" s="9"/>
      <c r="BL1276" s="9"/>
      <c r="BM1276" s="9"/>
      <c r="BN1276" s="9"/>
      <c r="BO1276" s="9"/>
      <c r="BP1276" s="9"/>
      <c r="BQ1276" s="9"/>
      <c r="BR1276" s="9"/>
      <c r="BS1276" s="9"/>
      <c r="BT1276" s="9"/>
      <c r="BV1276" s="9"/>
      <c r="BW1276" s="9"/>
      <c r="BX1276" s="9"/>
      <c r="BZ1276" s="9"/>
      <c r="CA1276" s="9"/>
      <c r="CB1276" s="9"/>
      <c r="CC1276" s="9"/>
      <c r="CD1276" s="9"/>
      <c r="CF1276" s="9"/>
      <c r="CH1276" s="9"/>
      <c r="CI1276" s="9"/>
      <c r="CJ1276" s="9"/>
      <c r="CL1276" s="9"/>
      <c r="CM1276" s="9"/>
      <c r="CN1276" s="9"/>
      <c r="CO1276" s="9"/>
      <c r="CP1276" s="9"/>
      <c r="CQ1276" s="9"/>
      <c r="CR1276" s="9"/>
      <c r="CT1276" s="9"/>
      <c r="CU1276" s="9"/>
      <c r="CV1276" s="9"/>
    </row>
    <row r="1277" spans="1:100" x14ac:dyDescent="0.2">
      <c r="A1277" s="9"/>
      <c r="B1277" s="9"/>
      <c r="C1277" s="9"/>
      <c r="D1277" s="9"/>
      <c r="E1277" s="9"/>
      <c r="F1277" s="9"/>
      <c r="H1277" s="9"/>
      <c r="I1277" s="9"/>
      <c r="J1277" s="9"/>
      <c r="L1277" s="9"/>
      <c r="N1277" s="9"/>
      <c r="O1277" s="9"/>
      <c r="P1277" s="9"/>
      <c r="R1277" s="9"/>
      <c r="T1277" s="9"/>
      <c r="V1277" s="9"/>
      <c r="W1277" s="9"/>
      <c r="X1277" s="9"/>
      <c r="Z1277" s="9"/>
      <c r="AA1277" s="9"/>
      <c r="AB1277" s="9"/>
      <c r="AC1277" s="9"/>
      <c r="AD1277" s="9"/>
      <c r="AF1277" s="9"/>
      <c r="AG1277" s="9"/>
      <c r="AH1277" s="9"/>
      <c r="AI1277" s="9"/>
      <c r="AJ1277" s="9"/>
      <c r="AL1277" s="9"/>
      <c r="AM1277" s="9"/>
      <c r="AN1277" s="9"/>
      <c r="AO1277" s="9"/>
      <c r="AP1277" s="9"/>
      <c r="AQ1277" s="9"/>
      <c r="AR1277" s="9"/>
      <c r="AS1277" s="9"/>
      <c r="AT1277" s="9"/>
      <c r="AU1277" s="9"/>
      <c r="AV1277" s="9"/>
      <c r="AW1277" s="9"/>
      <c r="AX1277" s="9"/>
      <c r="AY1277" s="9"/>
      <c r="AZ1277" s="9"/>
      <c r="BB1277" s="9"/>
      <c r="BD1277" s="9"/>
      <c r="BF1277" s="9"/>
      <c r="BG1277" s="9"/>
      <c r="BH1277" s="9"/>
      <c r="BI1277" s="9"/>
      <c r="BJ1277" s="9"/>
      <c r="BK1277" s="9"/>
      <c r="BL1277" s="9"/>
      <c r="BM1277" s="9"/>
      <c r="BN1277" s="9"/>
      <c r="BO1277" s="9"/>
      <c r="BP1277" s="9"/>
      <c r="BQ1277" s="9"/>
      <c r="BR1277" s="9"/>
      <c r="BS1277" s="9"/>
      <c r="BT1277" s="9"/>
      <c r="BV1277" s="9"/>
      <c r="BW1277" s="9"/>
      <c r="BX1277" s="9"/>
      <c r="BZ1277" s="9"/>
      <c r="CA1277" s="9"/>
      <c r="CB1277" s="9"/>
      <c r="CC1277" s="9"/>
      <c r="CD1277" s="9"/>
      <c r="CF1277" s="9"/>
      <c r="CH1277" s="9"/>
      <c r="CI1277" s="9"/>
      <c r="CJ1277" s="9"/>
      <c r="CL1277" s="9"/>
      <c r="CM1277" s="9"/>
      <c r="CN1277" s="9"/>
      <c r="CO1277" s="9"/>
      <c r="CP1277" s="9"/>
      <c r="CQ1277" s="9"/>
      <c r="CR1277" s="9"/>
      <c r="CT1277" s="9"/>
      <c r="CU1277" s="9"/>
      <c r="CV1277" s="9"/>
    </row>
    <row r="1278" spans="1:100" x14ac:dyDescent="0.2">
      <c r="A1278" s="9"/>
      <c r="B1278" s="9"/>
      <c r="C1278" s="9"/>
      <c r="D1278" s="9"/>
      <c r="E1278" s="9"/>
      <c r="F1278" s="9"/>
      <c r="H1278" s="9"/>
      <c r="I1278" s="9"/>
      <c r="J1278" s="9"/>
      <c r="L1278" s="9"/>
      <c r="N1278" s="9"/>
      <c r="O1278" s="9"/>
      <c r="P1278" s="9"/>
      <c r="R1278" s="9"/>
      <c r="T1278" s="9"/>
      <c r="V1278" s="9"/>
      <c r="W1278" s="9"/>
      <c r="X1278" s="9"/>
      <c r="Z1278" s="9"/>
      <c r="AA1278" s="9"/>
      <c r="AB1278" s="9"/>
      <c r="AC1278" s="9"/>
      <c r="AD1278" s="9"/>
      <c r="AF1278" s="9"/>
      <c r="AG1278" s="9"/>
      <c r="AH1278" s="9"/>
      <c r="AI1278" s="9"/>
      <c r="AJ1278" s="9"/>
      <c r="AL1278" s="9"/>
      <c r="AM1278" s="9"/>
      <c r="AN1278" s="9"/>
      <c r="AO1278" s="9"/>
      <c r="AP1278" s="9"/>
      <c r="AQ1278" s="9"/>
      <c r="AR1278" s="9"/>
      <c r="AS1278" s="9"/>
      <c r="AT1278" s="9"/>
      <c r="AU1278" s="9"/>
      <c r="AV1278" s="9"/>
      <c r="AW1278" s="9"/>
      <c r="AX1278" s="9"/>
      <c r="AY1278" s="9"/>
      <c r="AZ1278" s="9"/>
      <c r="BB1278" s="9"/>
      <c r="BD1278" s="9"/>
      <c r="BF1278" s="9"/>
      <c r="BG1278" s="9"/>
      <c r="BH1278" s="9"/>
      <c r="BI1278" s="9"/>
      <c r="BJ1278" s="9"/>
      <c r="BK1278" s="9"/>
      <c r="BL1278" s="9"/>
      <c r="BM1278" s="9"/>
      <c r="BN1278" s="9"/>
      <c r="BO1278" s="9"/>
      <c r="BP1278" s="9"/>
      <c r="BQ1278" s="9"/>
      <c r="BR1278" s="9"/>
      <c r="BS1278" s="9"/>
      <c r="BT1278" s="9"/>
      <c r="BV1278" s="9"/>
      <c r="BW1278" s="9"/>
      <c r="BX1278" s="9"/>
      <c r="BZ1278" s="9"/>
      <c r="CA1278" s="9"/>
      <c r="CB1278" s="9"/>
      <c r="CC1278" s="9"/>
      <c r="CD1278" s="9"/>
      <c r="CF1278" s="9"/>
      <c r="CH1278" s="9"/>
      <c r="CI1278" s="9"/>
      <c r="CJ1278" s="9"/>
      <c r="CL1278" s="9"/>
      <c r="CM1278" s="9"/>
      <c r="CN1278" s="9"/>
      <c r="CO1278" s="9"/>
      <c r="CP1278" s="9"/>
      <c r="CQ1278" s="9"/>
      <c r="CR1278" s="9"/>
      <c r="CT1278" s="9"/>
      <c r="CU1278" s="9"/>
      <c r="CV1278" s="9"/>
    </row>
    <row r="1279" spans="1:100" x14ac:dyDescent="0.2">
      <c r="A1279" s="9"/>
      <c r="B1279" s="9"/>
      <c r="C1279" s="9"/>
      <c r="D1279" s="9"/>
      <c r="E1279" s="9"/>
      <c r="F1279" s="9"/>
      <c r="H1279" s="9"/>
      <c r="I1279" s="9"/>
      <c r="J1279" s="9"/>
      <c r="L1279" s="9"/>
      <c r="N1279" s="9"/>
      <c r="O1279" s="9"/>
      <c r="P1279" s="9"/>
      <c r="R1279" s="9"/>
      <c r="T1279" s="9"/>
      <c r="V1279" s="9"/>
      <c r="W1279" s="9"/>
      <c r="X1279" s="9"/>
      <c r="Z1279" s="9"/>
      <c r="AA1279" s="9"/>
      <c r="AB1279" s="9"/>
      <c r="AC1279" s="9"/>
      <c r="AD1279" s="9"/>
      <c r="AF1279" s="9"/>
      <c r="AG1279" s="9"/>
      <c r="AH1279" s="9"/>
      <c r="AI1279" s="9"/>
      <c r="AJ1279" s="9"/>
      <c r="AL1279" s="9"/>
      <c r="AM1279" s="9"/>
      <c r="AN1279" s="9"/>
      <c r="AO1279" s="9"/>
      <c r="AP1279" s="9"/>
      <c r="AQ1279" s="9"/>
      <c r="AR1279" s="9"/>
      <c r="AS1279" s="9"/>
      <c r="AT1279" s="9"/>
      <c r="AU1279" s="9"/>
      <c r="AV1279" s="9"/>
      <c r="AW1279" s="9"/>
      <c r="AX1279" s="9"/>
      <c r="AY1279" s="9"/>
      <c r="AZ1279" s="9"/>
      <c r="BB1279" s="9"/>
      <c r="BD1279" s="9"/>
      <c r="BF1279" s="9"/>
      <c r="BG1279" s="9"/>
      <c r="BH1279" s="9"/>
      <c r="BI1279" s="9"/>
      <c r="BJ1279" s="9"/>
      <c r="BK1279" s="9"/>
      <c r="BL1279" s="9"/>
      <c r="BM1279" s="9"/>
      <c r="BN1279" s="9"/>
      <c r="BO1279" s="9"/>
      <c r="BP1279" s="9"/>
      <c r="BQ1279" s="9"/>
      <c r="BR1279" s="9"/>
      <c r="BS1279" s="9"/>
      <c r="BT1279" s="9"/>
      <c r="BV1279" s="9"/>
      <c r="BW1279" s="9"/>
      <c r="BX1279" s="9"/>
      <c r="BZ1279" s="9"/>
      <c r="CA1279" s="9"/>
      <c r="CB1279" s="9"/>
      <c r="CC1279" s="9"/>
      <c r="CD1279" s="9"/>
      <c r="CF1279" s="9"/>
      <c r="CH1279" s="9"/>
      <c r="CI1279" s="9"/>
      <c r="CJ1279" s="9"/>
      <c r="CL1279" s="9"/>
      <c r="CM1279" s="9"/>
      <c r="CN1279" s="9"/>
      <c r="CO1279" s="9"/>
      <c r="CP1279" s="9"/>
      <c r="CQ1279" s="9"/>
      <c r="CR1279" s="9"/>
      <c r="CT1279" s="9"/>
      <c r="CU1279" s="9"/>
      <c r="CV1279" s="9"/>
    </row>
    <row r="1280" spans="1:100" x14ac:dyDescent="0.2">
      <c r="A1280" s="9"/>
      <c r="B1280" s="9"/>
      <c r="C1280" s="9"/>
      <c r="D1280" s="9"/>
      <c r="E1280" s="9"/>
      <c r="F1280" s="9"/>
      <c r="H1280" s="9"/>
      <c r="I1280" s="9"/>
      <c r="J1280" s="9"/>
      <c r="L1280" s="9"/>
      <c r="N1280" s="9"/>
      <c r="O1280" s="9"/>
      <c r="P1280" s="9"/>
      <c r="R1280" s="9"/>
      <c r="T1280" s="9"/>
      <c r="V1280" s="9"/>
      <c r="W1280" s="9"/>
      <c r="X1280" s="9"/>
      <c r="Z1280" s="9"/>
      <c r="AA1280" s="9"/>
      <c r="AB1280" s="9"/>
      <c r="AC1280" s="9"/>
      <c r="AD1280" s="9"/>
      <c r="AF1280" s="9"/>
      <c r="AG1280" s="9"/>
      <c r="AH1280" s="9"/>
      <c r="AI1280" s="9"/>
      <c r="AJ1280" s="9"/>
      <c r="AL1280" s="9"/>
      <c r="AM1280" s="9"/>
      <c r="AN1280" s="9"/>
      <c r="AO1280" s="9"/>
      <c r="AP1280" s="9"/>
      <c r="AQ1280" s="9"/>
      <c r="AR1280" s="9"/>
      <c r="AS1280" s="9"/>
      <c r="AT1280" s="9"/>
      <c r="AU1280" s="9"/>
      <c r="AV1280" s="9"/>
      <c r="AW1280" s="9"/>
      <c r="AX1280" s="9"/>
      <c r="AY1280" s="9"/>
      <c r="AZ1280" s="9"/>
      <c r="BB1280" s="9"/>
      <c r="BD1280" s="9"/>
      <c r="BF1280" s="9"/>
      <c r="BG1280" s="9"/>
      <c r="BH1280" s="9"/>
      <c r="BI1280" s="9"/>
      <c r="BJ1280" s="9"/>
      <c r="BK1280" s="9"/>
      <c r="BL1280" s="9"/>
      <c r="BM1280" s="9"/>
      <c r="BN1280" s="9"/>
      <c r="BO1280" s="9"/>
      <c r="BP1280" s="9"/>
      <c r="BQ1280" s="9"/>
      <c r="BR1280" s="9"/>
      <c r="BS1280" s="9"/>
      <c r="BT1280" s="9"/>
      <c r="BV1280" s="9"/>
      <c r="BW1280" s="9"/>
      <c r="BX1280" s="9"/>
      <c r="BZ1280" s="9"/>
      <c r="CA1280" s="9"/>
      <c r="CB1280" s="9"/>
      <c r="CC1280" s="9"/>
      <c r="CD1280" s="9"/>
      <c r="CF1280" s="9"/>
      <c r="CH1280" s="9"/>
      <c r="CI1280" s="9"/>
      <c r="CJ1280" s="9"/>
      <c r="CL1280" s="9"/>
      <c r="CM1280" s="9"/>
      <c r="CN1280" s="9"/>
      <c r="CO1280" s="9"/>
      <c r="CP1280" s="9"/>
      <c r="CQ1280" s="9"/>
      <c r="CR1280" s="9"/>
      <c r="CT1280" s="9"/>
      <c r="CU1280" s="9"/>
      <c r="CV1280" s="9"/>
    </row>
    <row r="1281" spans="1:100" x14ac:dyDescent="0.2">
      <c r="A1281" s="9"/>
      <c r="B1281" s="9"/>
      <c r="C1281" s="9"/>
      <c r="D1281" s="9"/>
      <c r="E1281" s="9"/>
      <c r="F1281" s="9"/>
      <c r="H1281" s="9"/>
      <c r="I1281" s="9"/>
      <c r="J1281" s="9"/>
      <c r="L1281" s="9"/>
      <c r="N1281" s="9"/>
      <c r="O1281" s="9"/>
      <c r="P1281" s="9"/>
      <c r="R1281" s="9"/>
      <c r="T1281" s="9"/>
      <c r="V1281" s="9"/>
      <c r="W1281" s="9"/>
      <c r="X1281" s="9"/>
      <c r="Z1281" s="9"/>
      <c r="AA1281" s="9"/>
      <c r="AB1281" s="9"/>
      <c r="AC1281" s="9"/>
      <c r="AD1281" s="9"/>
      <c r="AF1281" s="9"/>
      <c r="AG1281" s="9"/>
      <c r="AH1281" s="9"/>
      <c r="AI1281" s="9"/>
      <c r="AJ1281" s="9"/>
      <c r="AL1281" s="9"/>
      <c r="AM1281" s="9"/>
      <c r="AN1281" s="9"/>
      <c r="AO1281" s="9"/>
      <c r="AP1281" s="9"/>
      <c r="AQ1281" s="9"/>
      <c r="AR1281" s="9"/>
      <c r="AS1281" s="9"/>
      <c r="AT1281" s="9"/>
      <c r="AU1281" s="9"/>
      <c r="AV1281" s="9"/>
      <c r="AW1281" s="9"/>
      <c r="AX1281" s="9"/>
      <c r="AY1281" s="9"/>
      <c r="AZ1281" s="9"/>
      <c r="BB1281" s="9"/>
      <c r="BD1281" s="9"/>
      <c r="BF1281" s="9"/>
      <c r="BG1281" s="9"/>
      <c r="BH1281" s="9"/>
      <c r="BI1281" s="9"/>
      <c r="BJ1281" s="9"/>
      <c r="BK1281" s="9"/>
      <c r="BL1281" s="9"/>
      <c r="BM1281" s="9"/>
      <c r="BN1281" s="9"/>
      <c r="BO1281" s="9"/>
      <c r="BP1281" s="9"/>
      <c r="BQ1281" s="9"/>
      <c r="BR1281" s="9"/>
      <c r="BS1281" s="9"/>
      <c r="BT1281" s="9"/>
      <c r="BV1281" s="9"/>
      <c r="BW1281" s="9"/>
      <c r="BX1281" s="9"/>
      <c r="BZ1281" s="9"/>
      <c r="CA1281" s="9"/>
      <c r="CB1281" s="9"/>
      <c r="CC1281" s="9"/>
      <c r="CD1281" s="9"/>
      <c r="CF1281" s="9"/>
      <c r="CH1281" s="9"/>
      <c r="CI1281" s="9"/>
      <c r="CJ1281" s="9"/>
      <c r="CL1281" s="9"/>
      <c r="CM1281" s="9"/>
      <c r="CN1281" s="9"/>
      <c r="CO1281" s="9"/>
      <c r="CP1281" s="9"/>
      <c r="CQ1281" s="9"/>
      <c r="CR1281" s="9"/>
      <c r="CT1281" s="9"/>
      <c r="CU1281" s="9"/>
      <c r="CV1281" s="9"/>
    </row>
    <row r="1282" spans="1:100" x14ac:dyDescent="0.2">
      <c r="A1282" s="9"/>
      <c r="B1282" s="9"/>
      <c r="C1282" s="9"/>
      <c r="D1282" s="9"/>
      <c r="E1282" s="9"/>
      <c r="F1282" s="9"/>
      <c r="H1282" s="9"/>
      <c r="I1282" s="9"/>
      <c r="J1282" s="9"/>
      <c r="L1282" s="9"/>
      <c r="N1282" s="9"/>
      <c r="O1282" s="9"/>
      <c r="P1282" s="9"/>
      <c r="R1282" s="9"/>
      <c r="T1282" s="9"/>
      <c r="V1282" s="9"/>
      <c r="W1282" s="9"/>
      <c r="X1282" s="9"/>
      <c r="Z1282" s="9"/>
      <c r="AA1282" s="9"/>
      <c r="AB1282" s="9"/>
      <c r="AC1282" s="9"/>
      <c r="AD1282" s="9"/>
      <c r="AF1282" s="9"/>
      <c r="AG1282" s="9"/>
      <c r="AH1282" s="9"/>
      <c r="AI1282" s="9"/>
      <c r="AJ1282" s="9"/>
      <c r="AL1282" s="9"/>
      <c r="AM1282" s="9"/>
      <c r="AN1282" s="9"/>
      <c r="AO1282" s="9"/>
      <c r="AP1282" s="9"/>
      <c r="AQ1282" s="9"/>
      <c r="AR1282" s="9"/>
      <c r="AS1282" s="9"/>
      <c r="AT1282" s="9"/>
      <c r="AU1282" s="9"/>
      <c r="AV1282" s="9"/>
      <c r="AW1282" s="9"/>
      <c r="AX1282" s="9"/>
      <c r="AY1282" s="9"/>
      <c r="AZ1282" s="9"/>
      <c r="BB1282" s="9"/>
      <c r="BD1282" s="9"/>
      <c r="BF1282" s="9"/>
      <c r="BG1282" s="9"/>
      <c r="BH1282" s="9"/>
      <c r="BI1282" s="9"/>
      <c r="BJ1282" s="9"/>
      <c r="BK1282" s="9"/>
      <c r="BL1282" s="9"/>
      <c r="BM1282" s="9"/>
      <c r="BN1282" s="9"/>
      <c r="BO1282" s="9"/>
      <c r="BP1282" s="9"/>
      <c r="BQ1282" s="9"/>
      <c r="BR1282" s="9"/>
      <c r="BS1282" s="9"/>
      <c r="BT1282" s="9"/>
      <c r="BV1282" s="9"/>
      <c r="BW1282" s="9"/>
      <c r="BX1282" s="9"/>
      <c r="BZ1282" s="9"/>
      <c r="CA1282" s="9"/>
      <c r="CB1282" s="9"/>
      <c r="CC1282" s="9"/>
      <c r="CD1282" s="9"/>
      <c r="CF1282" s="9"/>
      <c r="CH1282" s="9"/>
      <c r="CI1282" s="9"/>
      <c r="CJ1282" s="9"/>
      <c r="CL1282" s="9"/>
      <c r="CM1282" s="9"/>
      <c r="CN1282" s="9"/>
      <c r="CO1282" s="9"/>
      <c r="CP1282" s="9"/>
      <c r="CQ1282" s="9"/>
      <c r="CR1282" s="9"/>
      <c r="CT1282" s="9"/>
      <c r="CU1282" s="9"/>
      <c r="CV1282" s="9"/>
    </row>
    <row r="1283" spans="1:100" x14ac:dyDescent="0.2">
      <c r="A1283" s="9"/>
      <c r="B1283" s="9"/>
      <c r="C1283" s="9"/>
      <c r="D1283" s="9"/>
      <c r="E1283" s="9"/>
      <c r="F1283" s="9"/>
      <c r="H1283" s="9"/>
      <c r="I1283" s="9"/>
      <c r="J1283" s="9"/>
      <c r="L1283" s="9"/>
      <c r="N1283" s="9"/>
      <c r="O1283" s="9"/>
      <c r="P1283" s="9"/>
      <c r="R1283" s="9"/>
      <c r="T1283" s="9"/>
      <c r="V1283" s="9"/>
      <c r="W1283" s="9"/>
      <c r="X1283" s="9"/>
      <c r="Z1283" s="9"/>
      <c r="AA1283" s="9"/>
      <c r="AB1283" s="9"/>
      <c r="AC1283" s="9"/>
      <c r="AD1283" s="9"/>
      <c r="AF1283" s="9"/>
      <c r="AG1283" s="9"/>
      <c r="AH1283" s="9"/>
      <c r="AI1283" s="9"/>
      <c r="AJ1283" s="9"/>
      <c r="AL1283" s="9"/>
      <c r="AM1283" s="9"/>
      <c r="AN1283" s="9"/>
      <c r="AO1283" s="9"/>
      <c r="AP1283" s="9"/>
      <c r="AQ1283" s="9"/>
      <c r="AR1283" s="9"/>
      <c r="AS1283" s="9"/>
      <c r="AT1283" s="9"/>
      <c r="AU1283" s="9"/>
      <c r="AV1283" s="9"/>
      <c r="AW1283" s="9"/>
      <c r="AX1283" s="9"/>
      <c r="AY1283" s="9"/>
      <c r="AZ1283" s="9"/>
      <c r="BB1283" s="9"/>
      <c r="BD1283" s="9"/>
      <c r="BF1283" s="9"/>
      <c r="BG1283" s="9"/>
      <c r="BH1283" s="9"/>
      <c r="BI1283" s="9"/>
      <c r="BJ1283" s="9"/>
      <c r="BK1283" s="9"/>
      <c r="BL1283" s="9"/>
      <c r="BM1283" s="9"/>
      <c r="BN1283" s="9"/>
      <c r="BO1283" s="9"/>
      <c r="BP1283" s="9"/>
      <c r="BQ1283" s="9"/>
      <c r="BR1283" s="9"/>
      <c r="BS1283" s="9"/>
      <c r="BT1283" s="9"/>
      <c r="BV1283" s="9"/>
      <c r="BW1283" s="9"/>
      <c r="BX1283" s="9"/>
      <c r="BZ1283" s="9"/>
      <c r="CA1283" s="9"/>
      <c r="CB1283" s="9"/>
      <c r="CC1283" s="9"/>
      <c r="CD1283" s="9"/>
      <c r="CF1283" s="9"/>
      <c r="CH1283" s="9"/>
      <c r="CI1283" s="9"/>
      <c r="CJ1283" s="9"/>
      <c r="CL1283" s="9"/>
      <c r="CM1283" s="9"/>
      <c r="CN1283" s="9"/>
      <c r="CO1283" s="9"/>
      <c r="CP1283" s="9"/>
      <c r="CQ1283" s="9"/>
      <c r="CR1283" s="9"/>
      <c r="CT1283" s="9"/>
      <c r="CU1283" s="9"/>
      <c r="CV1283" s="9"/>
    </row>
    <row r="1284" spans="1:100" x14ac:dyDescent="0.2">
      <c r="A1284" s="9"/>
      <c r="B1284" s="9"/>
      <c r="C1284" s="9"/>
      <c r="D1284" s="9"/>
      <c r="E1284" s="9"/>
      <c r="F1284" s="9"/>
      <c r="H1284" s="9"/>
      <c r="I1284" s="9"/>
      <c r="J1284" s="9"/>
      <c r="L1284" s="9"/>
      <c r="N1284" s="9"/>
      <c r="O1284" s="9"/>
      <c r="P1284" s="9"/>
      <c r="R1284" s="9"/>
      <c r="T1284" s="9"/>
      <c r="V1284" s="9"/>
      <c r="W1284" s="9"/>
      <c r="X1284" s="9"/>
      <c r="Z1284" s="9"/>
      <c r="AA1284" s="9"/>
      <c r="AB1284" s="9"/>
      <c r="AC1284" s="9"/>
      <c r="AD1284" s="9"/>
      <c r="AF1284" s="9"/>
      <c r="AG1284" s="9"/>
      <c r="AH1284" s="9"/>
      <c r="AI1284" s="9"/>
      <c r="AJ1284" s="9"/>
      <c r="AL1284" s="9"/>
      <c r="AM1284" s="9"/>
      <c r="AN1284" s="9"/>
      <c r="AO1284" s="9"/>
      <c r="AP1284" s="9"/>
      <c r="AQ1284" s="9"/>
      <c r="AR1284" s="9"/>
      <c r="AS1284" s="9"/>
      <c r="AT1284" s="9"/>
      <c r="AU1284" s="9"/>
      <c r="AV1284" s="9"/>
      <c r="AW1284" s="9"/>
      <c r="AX1284" s="9"/>
      <c r="AY1284" s="9"/>
      <c r="AZ1284" s="9"/>
      <c r="BB1284" s="9"/>
      <c r="BD1284" s="9"/>
      <c r="BF1284" s="9"/>
      <c r="BG1284" s="9"/>
      <c r="BH1284" s="9"/>
      <c r="BI1284" s="9"/>
      <c r="BJ1284" s="9"/>
      <c r="BK1284" s="9"/>
      <c r="BL1284" s="9"/>
      <c r="BM1284" s="9"/>
      <c r="BN1284" s="9"/>
      <c r="BO1284" s="9"/>
      <c r="BP1284" s="9"/>
      <c r="BQ1284" s="9"/>
      <c r="BR1284" s="9"/>
      <c r="BS1284" s="9"/>
      <c r="BT1284" s="9"/>
      <c r="BV1284" s="9"/>
      <c r="BW1284" s="9"/>
      <c r="BX1284" s="9"/>
      <c r="BZ1284" s="9"/>
      <c r="CA1284" s="9"/>
      <c r="CB1284" s="9"/>
      <c r="CC1284" s="9"/>
      <c r="CD1284" s="9"/>
      <c r="CF1284" s="9"/>
      <c r="CH1284" s="9"/>
      <c r="CI1284" s="9"/>
      <c r="CJ1284" s="9"/>
      <c r="CL1284" s="9"/>
      <c r="CM1284" s="9"/>
      <c r="CN1284" s="9"/>
      <c r="CO1284" s="9"/>
      <c r="CP1284" s="9"/>
      <c r="CQ1284" s="9"/>
      <c r="CR1284" s="9"/>
      <c r="CT1284" s="9"/>
      <c r="CU1284" s="9"/>
      <c r="CV1284" s="9"/>
    </row>
    <row r="1285" spans="1:100" x14ac:dyDescent="0.2">
      <c r="A1285" s="9"/>
      <c r="B1285" s="9"/>
      <c r="C1285" s="9"/>
      <c r="D1285" s="9"/>
      <c r="E1285" s="9"/>
      <c r="F1285" s="9"/>
      <c r="H1285" s="9"/>
      <c r="I1285" s="9"/>
      <c r="J1285" s="9"/>
      <c r="L1285" s="9"/>
      <c r="N1285" s="9"/>
      <c r="O1285" s="9"/>
      <c r="P1285" s="9"/>
      <c r="R1285" s="9"/>
      <c r="T1285" s="9"/>
      <c r="V1285" s="9"/>
      <c r="W1285" s="9"/>
      <c r="X1285" s="9"/>
      <c r="Z1285" s="9"/>
      <c r="AA1285" s="9"/>
      <c r="AB1285" s="9"/>
      <c r="AC1285" s="9"/>
      <c r="AD1285" s="9"/>
      <c r="AF1285" s="9"/>
      <c r="AG1285" s="9"/>
      <c r="AH1285" s="9"/>
      <c r="AI1285" s="9"/>
      <c r="AJ1285" s="9"/>
      <c r="AL1285" s="9"/>
      <c r="AM1285" s="9"/>
      <c r="AN1285" s="9"/>
      <c r="AO1285" s="9"/>
      <c r="AP1285" s="9"/>
      <c r="AQ1285" s="9"/>
      <c r="AR1285" s="9"/>
      <c r="AS1285" s="9"/>
      <c r="AT1285" s="9"/>
      <c r="AU1285" s="9"/>
      <c r="AV1285" s="9"/>
      <c r="AW1285" s="9"/>
      <c r="AX1285" s="9"/>
      <c r="AY1285" s="9"/>
      <c r="AZ1285" s="9"/>
      <c r="BB1285" s="9"/>
      <c r="BD1285" s="9"/>
      <c r="BF1285" s="9"/>
      <c r="BG1285" s="9"/>
      <c r="BH1285" s="9"/>
      <c r="BI1285" s="9"/>
      <c r="BJ1285" s="9"/>
      <c r="BK1285" s="9"/>
      <c r="BL1285" s="9"/>
      <c r="BM1285" s="9"/>
      <c r="BN1285" s="9"/>
      <c r="BO1285" s="9"/>
      <c r="BP1285" s="9"/>
      <c r="BQ1285" s="9"/>
      <c r="BR1285" s="9"/>
      <c r="BS1285" s="9"/>
      <c r="BT1285" s="9"/>
      <c r="BV1285" s="9"/>
      <c r="BW1285" s="9"/>
      <c r="BX1285" s="9"/>
      <c r="BZ1285" s="9"/>
      <c r="CA1285" s="9"/>
      <c r="CB1285" s="9"/>
      <c r="CC1285" s="9"/>
      <c r="CD1285" s="9"/>
      <c r="CF1285" s="9"/>
      <c r="CH1285" s="9"/>
      <c r="CI1285" s="9"/>
      <c r="CJ1285" s="9"/>
      <c r="CL1285" s="9"/>
      <c r="CM1285" s="9"/>
      <c r="CN1285" s="9"/>
      <c r="CO1285" s="9"/>
      <c r="CP1285" s="9"/>
      <c r="CQ1285" s="9"/>
      <c r="CR1285" s="9"/>
      <c r="CT1285" s="9"/>
      <c r="CU1285" s="9"/>
      <c r="CV1285" s="9"/>
    </row>
    <row r="1286" spans="1:100" x14ac:dyDescent="0.2">
      <c r="A1286" s="9"/>
      <c r="B1286" s="9"/>
      <c r="C1286" s="9"/>
      <c r="D1286" s="9"/>
      <c r="E1286" s="9"/>
      <c r="F1286" s="9"/>
      <c r="H1286" s="9"/>
      <c r="I1286" s="9"/>
      <c r="J1286" s="9"/>
      <c r="L1286" s="9"/>
      <c r="N1286" s="9"/>
      <c r="O1286" s="9"/>
      <c r="P1286" s="9"/>
      <c r="R1286" s="9"/>
      <c r="T1286" s="9"/>
      <c r="V1286" s="9"/>
      <c r="W1286" s="9"/>
      <c r="X1286" s="9"/>
      <c r="Z1286" s="9"/>
      <c r="AA1286" s="9"/>
      <c r="AB1286" s="9"/>
      <c r="AC1286" s="9"/>
      <c r="AD1286" s="9"/>
      <c r="AF1286" s="9"/>
      <c r="AG1286" s="9"/>
      <c r="AH1286" s="9"/>
      <c r="AI1286" s="9"/>
      <c r="AJ1286" s="9"/>
      <c r="AL1286" s="9"/>
      <c r="AM1286" s="9"/>
      <c r="AN1286" s="9"/>
      <c r="AO1286" s="9"/>
      <c r="AP1286" s="9"/>
      <c r="AQ1286" s="9"/>
      <c r="AR1286" s="9"/>
      <c r="AS1286" s="9"/>
      <c r="AT1286" s="9"/>
      <c r="AU1286" s="9"/>
      <c r="AV1286" s="9"/>
      <c r="AW1286" s="9"/>
      <c r="AX1286" s="9"/>
      <c r="AY1286" s="9"/>
      <c r="AZ1286" s="9"/>
      <c r="BB1286" s="9"/>
      <c r="BD1286" s="9"/>
      <c r="BF1286" s="9"/>
      <c r="BG1286" s="9"/>
      <c r="BH1286" s="9"/>
      <c r="BI1286" s="9"/>
      <c r="BJ1286" s="9"/>
      <c r="BK1286" s="9"/>
      <c r="BL1286" s="9"/>
      <c r="BM1286" s="9"/>
      <c r="BN1286" s="9"/>
      <c r="BO1286" s="9"/>
      <c r="BP1286" s="9"/>
      <c r="BQ1286" s="9"/>
      <c r="BR1286" s="9"/>
      <c r="BS1286" s="9"/>
      <c r="BT1286" s="9"/>
      <c r="BV1286" s="9"/>
      <c r="BW1286" s="9"/>
      <c r="BX1286" s="9"/>
      <c r="BZ1286" s="9"/>
      <c r="CA1286" s="9"/>
      <c r="CB1286" s="9"/>
      <c r="CC1286" s="9"/>
      <c r="CD1286" s="9"/>
      <c r="CF1286" s="9"/>
      <c r="CH1286" s="9"/>
      <c r="CI1286" s="9"/>
      <c r="CJ1286" s="9"/>
      <c r="CL1286" s="9"/>
      <c r="CM1286" s="9"/>
      <c r="CN1286" s="9"/>
      <c r="CO1286" s="9"/>
      <c r="CP1286" s="9"/>
      <c r="CQ1286" s="9"/>
      <c r="CR1286" s="9"/>
      <c r="CT1286" s="9"/>
      <c r="CU1286" s="9"/>
      <c r="CV1286" s="9"/>
    </row>
    <row r="1287" spans="1:100" x14ac:dyDescent="0.2">
      <c r="A1287" s="9"/>
      <c r="B1287" s="9"/>
      <c r="C1287" s="9"/>
      <c r="D1287" s="9"/>
      <c r="E1287" s="9"/>
      <c r="F1287" s="9"/>
      <c r="H1287" s="9"/>
      <c r="I1287" s="9"/>
      <c r="J1287" s="9"/>
      <c r="L1287" s="9"/>
      <c r="N1287" s="9"/>
      <c r="O1287" s="9"/>
      <c r="P1287" s="9"/>
      <c r="R1287" s="9"/>
      <c r="T1287" s="9"/>
      <c r="V1287" s="9"/>
      <c r="W1287" s="9"/>
      <c r="X1287" s="9"/>
      <c r="Z1287" s="9"/>
      <c r="AA1287" s="9"/>
      <c r="AB1287" s="9"/>
      <c r="AC1287" s="9"/>
      <c r="AD1287" s="9"/>
      <c r="AF1287" s="9"/>
      <c r="AG1287" s="9"/>
      <c r="AH1287" s="9"/>
      <c r="AI1287" s="9"/>
      <c r="AJ1287" s="9"/>
      <c r="AL1287" s="9"/>
      <c r="AM1287" s="9"/>
      <c r="AN1287" s="9"/>
      <c r="AO1287" s="9"/>
      <c r="AP1287" s="9"/>
      <c r="AQ1287" s="9"/>
      <c r="AR1287" s="9"/>
      <c r="AS1287" s="9"/>
      <c r="AT1287" s="9"/>
      <c r="AU1287" s="9"/>
      <c r="AV1287" s="9"/>
      <c r="AW1287" s="9"/>
      <c r="AX1287" s="9"/>
      <c r="AY1287" s="9"/>
      <c r="AZ1287" s="9"/>
      <c r="BB1287" s="9"/>
      <c r="BD1287" s="9"/>
      <c r="BF1287" s="9"/>
      <c r="BG1287" s="9"/>
      <c r="BH1287" s="9"/>
      <c r="BI1287" s="9"/>
      <c r="BJ1287" s="9"/>
      <c r="BK1287" s="9"/>
      <c r="BL1287" s="9"/>
      <c r="BM1287" s="9"/>
      <c r="BN1287" s="9"/>
      <c r="BO1287" s="9"/>
      <c r="BP1287" s="9"/>
      <c r="BQ1287" s="9"/>
      <c r="BR1287" s="9"/>
      <c r="BS1287" s="9"/>
      <c r="BT1287" s="9"/>
      <c r="BV1287" s="9"/>
      <c r="BW1287" s="9"/>
      <c r="BX1287" s="9"/>
      <c r="BZ1287" s="9"/>
      <c r="CA1287" s="9"/>
      <c r="CB1287" s="9"/>
      <c r="CC1287" s="9"/>
      <c r="CD1287" s="9"/>
      <c r="CF1287" s="9"/>
      <c r="CH1287" s="9"/>
      <c r="CI1287" s="9"/>
      <c r="CJ1287" s="9"/>
      <c r="CL1287" s="9"/>
      <c r="CM1287" s="9"/>
      <c r="CN1287" s="9"/>
      <c r="CO1287" s="9"/>
      <c r="CP1287" s="9"/>
      <c r="CQ1287" s="9"/>
      <c r="CR1287" s="9"/>
      <c r="CT1287" s="9"/>
      <c r="CU1287" s="9"/>
      <c r="CV1287" s="9"/>
    </row>
    <row r="1288" spans="1:100" x14ac:dyDescent="0.2">
      <c r="A1288" s="9"/>
      <c r="B1288" s="9"/>
      <c r="C1288" s="9"/>
      <c r="D1288" s="9"/>
      <c r="E1288" s="9"/>
      <c r="F1288" s="9"/>
      <c r="H1288" s="9"/>
      <c r="I1288" s="9"/>
      <c r="J1288" s="9"/>
      <c r="L1288" s="9"/>
      <c r="N1288" s="9"/>
      <c r="O1288" s="9"/>
      <c r="P1288" s="9"/>
      <c r="R1288" s="9"/>
      <c r="T1288" s="9"/>
      <c r="V1288" s="9"/>
      <c r="W1288" s="9"/>
      <c r="X1288" s="9"/>
      <c r="Z1288" s="9"/>
      <c r="AA1288" s="9"/>
      <c r="AB1288" s="9"/>
      <c r="AC1288" s="9"/>
      <c r="AD1288" s="9"/>
      <c r="AF1288" s="9"/>
      <c r="AG1288" s="9"/>
      <c r="AH1288" s="9"/>
      <c r="AI1288" s="9"/>
      <c r="AJ1288" s="9"/>
      <c r="AL1288" s="9"/>
      <c r="AM1288" s="9"/>
      <c r="AN1288" s="9"/>
      <c r="AO1288" s="9"/>
      <c r="AP1288" s="9"/>
      <c r="AQ1288" s="9"/>
      <c r="AR1288" s="9"/>
      <c r="AS1288" s="9"/>
      <c r="AT1288" s="9"/>
      <c r="AU1288" s="9"/>
      <c r="AV1288" s="9"/>
      <c r="AW1288" s="9"/>
      <c r="AX1288" s="9"/>
      <c r="AY1288" s="9"/>
      <c r="AZ1288" s="9"/>
      <c r="BB1288" s="9"/>
      <c r="BD1288" s="9"/>
      <c r="BF1288" s="9"/>
      <c r="BG1288" s="9"/>
      <c r="BH1288" s="9"/>
      <c r="BI1288" s="9"/>
      <c r="BJ1288" s="9"/>
      <c r="BK1288" s="9"/>
      <c r="BL1288" s="9"/>
      <c r="BM1288" s="9"/>
      <c r="BN1288" s="9"/>
      <c r="BO1288" s="9"/>
      <c r="BP1288" s="9"/>
      <c r="BQ1288" s="9"/>
      <c r="BR1288" s="9"/>
      <c r="BS1288" s="9"/>
      <c r="BT1288" s="9"/>
      <c r="BV1288" s="9"/>
      <c r="BW1288" s="9"/>
      <c r="BX1288" s="9"/>
      <c r="BZ1288" s="9"/>
      <c r="CA1288" s="9"/>
      <c r="CB1288" s="9"/>
      <c r="CC1288" s="9"/>
      <c r="CD1288" s="9"/>
      <c r="CF1288" s="9"/>
      <c r="CH1288" s="9"/>
      <c r="CI1288" s="9"/>
      <c r="CJ1288" s="9"/>
      <c r="CL1288" s="9"/>
      <c r="CM1288" s="9"/>
      <c r="CN1288" s="9"/>
      <c r="CO1288" s="9"/>
      <c r="CP1288" s="9"/>
      <c r="CQ1288" s="9"/>
      <c r="CR1288" s="9"/>
      <c r="CT1288" s="9"/>
      <c r="CU1288" s="9"/>
      <c r="CV1288" s="9"/>
    </row>
    <row r="1289" spans="1:100" x14ac:dyDescent="0.2">
      <c r="A1289" s="9"/>
      <c r="B1289" s="9"/>
      <c r="C1289" s="9"/>
      <c r="D1289" s="9"/>
      <c r="E1289" s="9"/>
      <c r="F1289" s="9"/>
      <c r="H1289" s="9"/>
      <c r="I1289" s="9"/>
      <c r="J1289" s="9"/>
      <c r="L1289" s="9"/>
      <c r="N1289" s="9"/>
      <c r="O1289" s="9"/>
      <c r="P1289" s="9"/>
      <c r="R1289" s="9"/>
      <c r="T1289" s="9"/>
      <c r="V1289" s="9"/>
      <c r="W1289" s="9"/>
      <c r="X1289" s="9"/>
      <c r="Z1289" s="9"/>
      <c r="AA1289" s="9"/>
      <c r="AB1289" s="9"/>
      <c r="AC1289" s="9"/>
      <c r="AD1289" s="9"/>
      <c r="AF1289" s="9"/>
      <c r="AG1289" s="9"/>
      <c r="AH1289" s="9"/>
      <c r="AI1289" s="9"/>
      <c r="AJ1289" s="9"/>
      <c r="AL1289" s="9"/>
      <c r="AM1289" s="9"/>
      <c r="AN1289" s="9"/>
      <c r="AO1289" s="9"/>
      <c r="AP1289" s="9"/>
      <c r="AQ1289" s="9"/>
      <c r="AR1289" s="9"/>
      <c r="AS1289" s="9"/>
      <c r="AT1289" s="9"/>
      <c r="AU1289" s="9"/>
      <c r="AV1289" s="9"/>
      <c r="AW1289" s="9"/>
      <c r="AX1289" s="9"/>
      <c r="AY1289" s="9"/>
      <c r="AZ1289" s="9"/>
      <c r="BB1289" s="9"/>
      <c r="BD1289" s="9"/>
      <c r="BF1289" s="9"/>
      <c r="BG1289" s="9"/>
      <c r="BH1289" s="9"/>
      <c r="BI1289" s="9"/>
      <c r="BJ1289" s="9"/>
      <c r="BK1289" s="9"/>
      <c r="BL1289" s="9"/>
      <c r="BM1289" s="9"/>
      <c r="BN1289" s="9"/>
      <c r="BO1289" s="9"/>
      <c r="BP1289" s="9"/>
      <c r="BQ1289" s="9"/>
      <c r="BR1289" s="9"/>
      <c r="BS1289" s="9"/>
      <c r="BT1289" s="9"/>
      <c r="BV1289" s="9"/>
      <c r="BW1289" s="9"/>
      <c r="BX1289" s="9"/>
      <c r="BZ1289" s="9"/>
      <c r="CA1289" s="9"/>
      <c r="CB1289" s="9"/>
      <c r="CC1289" s="9"/>
      <c r="CD1289" s="9"/>
      <c r="CF1289" s="9"/>
      <c r="CH1289" s="9"/>
      <c r="CI1289" s="9"/>
      <c r="CJ1289" s="9"/>
      <c r="CL1289" s="9"/>
      <c r="CM1289" s="9"/>
      <c r="CN1289" s="9"/>
      <c r="CO1289" s="9"/>
      <c r="CP1289" s="9"/>
      <c r="CQ1289" s="9"/>
      <c r="CR1289" s="9"/>
      <c r="CT1289" s="9"/>
      <c r="CU1289" s="9"/>
      <c r="CV1289" s="9"/>
    </row>
    <row r="1290" spans="1:100" x14ac:dyDescent="0.2">
      <c r="A1290" s="9"/>
      <c r="B1290" s="9"/>
      <c r="C1290" s="9"/>
      <c r="D1290" s="9"/>
      <c r="E1290" s="9"/>
      <c r="F1290" s="9"/>
      <c r="H1290" s="9"/>
      <c r="I1290" s="9"/>
      <c r="J1290" s="9"/>
      <c r="L1290" s="9"/>
      <c r="N1290" s="9"/>
      <c r="O1290" s="9"/>
      <c r="P1290" s="9"/>
      <c r="R1290" s="9"/>
      <c r="T1290" s="9"/>
      <c r="V1290" s="9"/>
      <c r="W1290" s="9"/>
      <c r="X1290" s="9"/>
      <c r="Z1290" s="9"/>
      <c r="AA1290" s="9"/>
      <c r="AB1290" s="9"/>
      <c r="AC1290" s="9"/>
      <c r="AD1290" s="9"/>
      <c r="AF1290" s="9"/>
      <c r="AG1290" s="9"/>
      <c r="AH1290" s="9"/>
      <c r="AI1290" s="9"/>
      <c r="AJ1290" s="9"/>
      <c r="AL1290" s="9"/>
      <c r="AM1290" s="9"/>
      <c r="AN1290" s="9"/>
      <c r="AO1290" s="9"/>
      <c r="AP1290" s="9"/>
      <c r="AQ1290" s="9"/>
      <c r="AR1290" s="9"/>
      <c r="AS1290" s="9"/>
      <c r="AT1290" s="9"/>
      <c r="AU1290" s="9"/>
      <c r="AV1290" s="9"/>
      <c r="AW1290" s="9"/>
      <c r="AX1290" s="9"/>
      <c r="AY1290" s="9"/>
      <c r="AZ1290" s="9"/>
      <c r="BB1290" s="9"/>
      <c r="BD1290" s="9"/>
      <c r="BF1290" s="9"/>
      <c r="BG1290" s="9"/>
      <c r="BH1290" s="9"/>
      <c r="BI1290" s="9"/>
      <c r="BJ1290" s="9"/>
      <c r="BK1290" s="9"/>
      <c r="BL1290" s="9"/>
      <c r="BM1290" s="9"/>
      <c r="BN1290" s="9"/>
      <c r="BO1290" s="9"/>
      <c r="BP1290" s="9"/>
      <c r="BQ1290" s="9"/>
      <c r="BR1290" s="9"/>
      <c r="BS1290" s="9"/>
      <c r="BT1290" s="9"/>
      <c r="BV1290" s="9"/>
      <c r="BW1290" s="9"/>
      <c r="BX1290" s="9"/>
      <c r="BZ1290" s="9"/>
      <c r="CA1290" s="9"/>
      <c r="CB1290" s="9"/>
      <c r="CC1290" s="9"/>
      <c r="CD1290" s="9"/>
      <c r="CF1290" s="9"/>
      <c r="CH1290" s="9"/>
      <c r="CI1290" s="9"/>
      <c r="CJ1290" s="9"/>
      <c r="CL1290" s="9"/>
      <c r="CM1290" s="9"/>
      <c r="CN1290" s="9"/>
      <c r="CO1290" s="9"/>
      <c r="CP1290" s="9"/>
      <c r="CQ1290" s="9"/>
      <c r="CR1290" s="9"/>
      <c r="CT1290" s="9"/>
      <c r="CU1290" s="9"/>
      <c r="CV1290" s="9"/>
    </row>
    <row r="1291" spans="1:100" x14ac:dyDescent="0.2">
      <c r="A1291" s="9"/>
      <c r="B1291" s="9"/>
      <c r="C1291" s="9"/>
      <c r="D1291" s="9"/>
      <c r="E1291" s="9"/>
      <c r="F1291" s="9"/>
      <c r="H1291" s="9"/>
      <c r="I1291" s="9"/>
      <c r="J1291" s="9"/>
      <c r="L1291" s="9"/>
      <c r="N1291" s="9"/>
      <c r="O1291" s="9"/>
      <c r="P1291" s="9"/>
      <c r="R1291" s="9"/>
      <c r="T1291" s="9"/>
      <c r="V1291" s="9"/>
      <c r="W1291" s="9"/>
      <c r="X1291" s="9"/>
      <c r="Z1291" s="9"/>
      <c r="AA1291" s="9"/>
      <c r="AB1291" s="9"/>
      <c r="AC1291" s="9"/>
      <c r="AD1291" s="9"/>
      <c r="AF1291" s="9"/>
      <c r="AG1291" s="9"/>
      <c r="AH1291" s="9"/>
      <c r="AI1291" s="9"/>
      <c r="AJ1291" s="9"/>
      <c r="AL1291" s="9"/>
      <c r="AM1291" s="9"/>
      <c r="AN1291" s="9"/>
      <c r="AO1291" s="9"/>
      <c r="AP1291" s="9"/>
      <c r="AQ1291" s="9"/>
      <c r="AR1291" s="9"/>
      <c r="AS1291" s="9"/>
      <c r="AT1291" s="9"/>
      <c r="AU1291" s="9"/>
      <c r="AV1291" s="9"/>
      <c r="AW1291" s="9"/>
      <c r="AX1291" s="9"/>
      <c r="AY1291" s="9"/>
      <c r="AZ1291" s="9"/>
      <c r="BB1291" s="9"/>
      <c r="BD1291" s="9"/>
      <c r="BF1291" s="9"/>
      <c r="BG1291" s="9"/>
      <c r="BH1291" s="9"/>
      <c r="BI1291" s="9"/>
      <c r="BJ1291" s="9"/>
      <c r="BK1291" s="9"/>
      <c r="BL1291" s="9"/>
      <c r="BM1291" s="9"/>
      <c r="BN1291" s="9"/>
      <c r="BO1291" s="9"/>
      <c r="BP1291" s="9"/>
      <c r="BQ1291" s="9"/>
      <c r="BR1291" s="9"/>
      <c r="BS1291" s="9"/>
      <c r="BT1291" s="9"/>
      <c r="BV1291" s="9"/>
      <c r="BW1291" s="9"/>
      <c r="BX1291" s="9"/>
      <c r="BZ1291" s="9"/>
      <c r="CA1291" s="9"/>
      <c r="CB1291" s="9"/>
      <c r="CC1291" s="9"/>
      <c r="CD1291" s="9"/>
      <c r="CF1291" s="9"/>
      <c r="CH1291" s="9"/>
      <c r="CI1291" s="9"/>
      <c r="CJ1291" s="9"/>
      <c r="CL1291" s="9"/>
      <c r="CM1291" s="9"/>
      <c r="CN1291" s="9"/>
      <c r="CO1291" s="9"/>
      <c r="CP1291" s="9"/>
      <c r="CQ1291" s="9"/>
      <c r="CR1291" s="9"/>
      <c r="CT1291" s="9"/>
      <c r="CU1291" s="9"/>
      <c r="CV1291" s="9"/>
    </row>
    <row r="1292" spans="1:100" x14ac:dyDescent="0.2">
      <c r="A1292" s="9"/>
      <c r="B1292" s="9"/>
      <c r="C1292" s="9"/>
      <c r="D1292" s="9"/>
      <c r="E1292" s="9"/>
      <c r="F1292" s="9"/>
      <c r="H1292" s="9"/>
      <c r="I1292" s="9"/>
      <c r="J1292" s="9"/>
      <c r="L1292" s="9"/>
      <c r="N1292" s="9"/>
      <c r="O1292" s="9"/>
      <c r="P1292" s="9"/>
      <c r="R1292" s="9"/>
      <c r="T1292" s="9"/>
      <c r="V1292" s="9"/>
      <c r="W1292" s="9"/>
      <c r="X1292" s="9"/>
      <c r="Z1292" s="9"/>
      <c r="AA1292" s="9"/>
      <c r="AB1292" s="9"/>
      <c r="AC1292" s="9"/>
      <c r="AD1292" s="9"/>
      <c r="AF1292" s="9"/>
      <c r="AG1292" s="9"/>
      <c r="AH1292" s="9"/>
      <c r="AI1292" s="9"/>
      <c r="AJ1292" s="9"/>
      <c r="AL1292" s="9"/>
      <c r="AM1292" s="9"/>
      <c r="AN1292" s="9"/>
      <c r="AO1292" s="9"/>
      <c r="AP1292" s="9"/>
      <c r="AQ1292" s="9"/>
      <c r="AR1292" s="9"/>
      <c r="AS1292" s="9"/>
      <c r="AT1292" s="9"/>
      <c r="AU1292" s="9"/>
      <c r="AV1292" s="9"/>
      <c r="AW1292" s="9"/>
      <c r="AX1292" s="9"/>
      <c r="AY1292" s="9"/>
      <c r="AZ1292" s="9"/>
      <c r="BB1292" s="9"/>
      <c r="BD1292" s="9"/>
      <c r="BF1292" s="9"/>
      <c r="BG1292" s="9"/>
      <c r="BH1292" s="9"/>
      <c r="BI1292" s="9"/>
      <c r="BJ1292" s="9"/>
      <c r="BK1292" s="9"/>
      <c r="BL1292" s="9"/>
      <c r="BM1292" s="9"/>
      <c r="BN1292" s="9"/>
      <c r="BO1292" s="9"/>
      <c r="BP1292" s="9"/>
      <c r="BQ1292" s="9"/>
      <c r="BR1292" s="9"/>
      <c r="BS1292" s="9"/>
      <c r="BT1292" s="9"/>
      <c r="BV1292" s="9"/>
      <c r="BW1292" s="9"/>
      <c r="BX1292" s="9"/>
      <c r="BZ1292" s="9"/>
      <c r="CA1292" s="9"/>
      <c r="CB1292" s="9"/>
      <c r="CC1292" s="9"/>
      <c r="CD1292" s="9"/>
      <c r="CF1292" s="9"/>
      <c r="CH1292" s="9"/>
      <c r="CI1292" s="9"/>
      <c r="CJ1292" s="9"/>
      <c r="CL1292" s="9"/>
      <c r="CM1292" s="9"/>
      <c r="CN1292" s="9"/>
      <c r="CO1292" s="9"/>
      <c r="CP1292" s="9"/>
      <c r="CQ1292" s="9"/>
      <c r="CR1292" s="9"/>
      <c r="CT1292" s="9"/>
      <c r="CU1292" s="9"/>
      <c r="CV1292" s="9"/>
    </row>
    <row r="1293" spans="1:100" x14ac:dyDescent="0.2">
      <c r="A1293" s="9"/>
      <c r="B1293" s="9"/>
      <c r="C1293" s="9"/>
      <c r="D1293" s="9"/>
      <c r="E1293" s="9"/>
      <c r="F1293" s="9"/>
      <c r="H1293" s="9"/>
      <c r="I1293" s="9"/>
      <c r="J1293" s="9"/>
      <c r="L1293" s="9"/>
      <c r="N1293" s="9"/>
      <c r="O1293" s="9"/>
      <c r="P1293" s="9"/>
      <c r="R1293" s="9"/>
      <c r="T1293" s="9"/>
      <c r="V1293" s="9"/>
      <c r="W1293" s="9"/>
      <c r="X1293" s="9"/>
      <c r="Z1293" s="9"/>
      <c r="AA1293" s="9"/>
      <c r="AB1293" s="9"/>
      <c r="AC1293" s="9"/>
      <c r="AD1293" s="9"/>
      <c r="AF1293" s="9"/>
      <c r="AG1293" s="9"/>
      <c r="AH1293" s="9"/>
      <c r="AI1293" s="9"/>
      <c r="AJ1293" s="9"/>
      <c r="AL1293" s="9"/>
      <c r="AM1293" s="9"/>
      <c r="AN1293" s="9"/>
      <c r="AO1293" s="9"/>
      <c r="AP1293" s="9"/>
      <c r="AQ1293" s="9"/>
      <c r="AR1293" s="9"/>
      <c r="AS1293" s="9"/>
      <c r="AT1293" s="9"/>
      <c r="AU1293" s="9"/>
      <c r="AV1293" s="9"/>
      <c r="AW1293" s="9"/>
      <c r="AX1293" s="9"/>
      <c r="AY1293" s="9"/>
      <c r="AZ1293" s="9"/>
      <c r="BB1293" s="9"/>
      <c r="BD1293" s="9"/>
      <c r="BF1293" s="9"/>
      <c r="BG1293" s="9"/>
      <c r="BH1293" s="9"/>
      <c r="BI1293" s="9"/>
      <c r="BJ1293" s="9"/>
      <c r="BK1293" s="9"/>
      <c r="BL1293" s="9"/>
      <c r="BM1293" s="9"/>
      <c r="BN1293" s="9"/>
      <c r="BO1293" s="9"/>
      <c r="BP1293" s="9"/>
      <c r="BQ1293" s="9"/>
      <c r="BR1293" s="9"/>
      <c r="BS1293" s="9"/>
      <c r="BT1293" s="9"/>
      <c r="BV1293" s="9"/>
      <c r="BW1293" s="9"/>
      <c r="BX1293" s="9"/>
      <c r="BZ1293" s="9"/>
      <c r="CA1293" s="9"/>
      <c r="CB1293" s="9"/>
      <c r="CC1293" s="9"/>
      <c r="CD1293" s="9"/>
      <c r="CF1293" s="9"/>
      <c r="CH1293" s="9"/>
      <c r="CI1293" s="9"/>
      <c r="CJ1293" s="9"/>
      <c r="CL1293" s="9"/>
      <c r="CM1293" s="9"/>
      <c r="CN1293" s="9"/>
      <c r="CO1293" s="9"/>
      <c r="CP1293" s="9"/>
      <c r="CQ1293" s="9"/>
      <c r="CR1293" s="9"/>
      <c r="CT1293" s="9"/>
      <c r="CU1293" s="9"/>
      <c r="CV1293" s="9"/>
    </row>
    <row r="1294" spans="1:100" x14ac:dyDescent="0.2">
      <c r="A1294" s="9"/>
      <c r="B1294" s="9"/>
      <c r="C1294" s="9"/>
      <c r="D1294" s="9"/>
      <c r="E1294" s="9"/>
      <c r="F1294" s="9"/>
      <c r="H1294" s="9"/>
      <c r="I1294" s="9"/>
      <c r="J1294" s="9"/>
      <c r="L1294" s="9"/>
      <c r="N1294" s="9"/>
      <c r="O1294" s="9"/>
      <c r="P1294" s="9"/>
      <c r="R1294" s="9"/>
      <c r="T1294" s="9"/>
      <c r="V1294" s="9"/>
      <c r="W1294" s="9"/>
      <c r="X1294" s="9"/>
      <c r="Z1294" s="9"/>
      <c r="AA1294" s="9"/>
      <c r="AB1294" s="9"/>
      <c r="AC1294" s="9"/>
      <c r="AD1294" s="9"/>
      <c r="AF1294" s="9"/>
      <c r="AG1294" s="9"/>
      <c r="AH1294" s="9"/>
      <c r="AI1294" s="9"/>
      <c r="AJ1294" s="9"/>
      <c r="AL1294" s="9"/>
      <c r="AM1294" s="9"/>
      <c r="AN1294" s="9"/>
      <c r="AO1294" s="9"/>
      <c r="AP1294" s="9"/>
      <c r="AQ1294" s="9"/>
      <c r="AR1294" s="9"/>
      <c r="AS1294" s="9"/>
      <c r="AT1294" s="9"/>
      <c r="AU1294" s="9"/>
      <c r="AV1294" s="9"/>
      <c r="AW1294" s="9"/>
      <c r="AX1294" s="9"/>
      <c r="AY1294" s="9"/>
      <c r="AZ1294" s="9"/>
      <c r="BB1294" s="9"/>
      <c r="BD1294" s="9"/>
      <c r="BF1294" s="9"/>
      <c r="BG1294" s="9"/>
      <c r="BH1294" s="9"/>
      <c r="BI1294" s="9"/>
      <c r="BJ1294" s="9"/>
      <c r="BK1294" s="9"/>
      <c r="BL1294" s="9"/>
      <c r="BM1294" s="9"/>
      <c r="BN1294" s="9"/>
      <c r="BO1294" s="9"/>
      <c r="BP1294" s="9"/>
      <c r="BQ1294" s="9"/>
      <c r="BR1294" s="9"/>
      <c r="BS1294" s="9"/>
      <c r="BT1294" s="9"/>
      <c r="BV1294" s="9"/>
      <c r="BW1294" s="9"/>
      <c r="BX1294" s="9"/>
      <c r="BZ1294" s="9"/>
      <c r="CA1294" s="9"/>
      <c r="CB1294" s="9"/>
      <c r="CC1294" s="9"/>
      <c r="CD1294" s="9"/>
      <c r="CF1294" s="9"/>
      <c r="CH1294" s="9"/>
      <c r="CI1294" s="9"/>
      <c r="CJ1294" s="9"/>
      <c r="CL1294" s="9"/>
      <c r="CM1294" s="9"/>
      <c r="CN1294" s="9"/>
      <c r="CO1294" s="9"/>
      <c r="CP1294" s="9"/>
      <c r="CQ1294" s="9"/>
      <c r="CR1294" s="9"/>
      <c r="CT1294" s="9"/>
      <c r="CU1294" s="9"/>
      <c r="CV1294" s="9"/>
    </row>
    <row r="1295" spans="1:100" x14ac:dyDescent="0.2">
      <c r="A1295" s="9"/>
      <c r="B1295" s="9"/>
      <c r="C1295" s="9"/>
      <c r="D1295" s="9"/>
      <c r="E1295" s="9"/>
      <c r="F1295" s="9"/>
      <c r="H1295" s="9"/>
      <c r="I1295" s="9"/>
      <c r="J1295" s="9"/>
      <c r="L1295" s="9"/>
      <c r="N1295" s="9"/>
      <c r="O1295" s="9"/>
      <c r="P1295" s="9"/>
      <c r="R1295" s="9"/>
      <c r="T1295" s="9"/>
      <c r="V1295" s="9"/>
      <c r="W1295" s="9"/>
      <c r="X1295" s="9"/>
      <c r="Z1295" s="9"/>
      <c r="AA1295" s="9"/>
      <c r="AB1295" s="9"/>
      <c r="AC1295" s="9"/>
      <c r="AD1295" s="9"/>
      <c r="AF1295" s="9"/>
      <c r="AG1295" s="9"/>
      <c r="AH1295" s="9"/>
      <c r="AI1295" s="9"/>
      <c r="AJ1295" s="9"/>
      <c r="AL1295" s="9"/>
      <c r="AM1295" s="9"/>
      <c r="AN1295" s="9"/>
      <c r="AO1295" s="9"/>
      <c r="AP1295" s="9"/>
      <c r="AQ1295" s="9"/>
      <c r="AR1295" s="9"/>
      <c r="AS1295" s="9"/>
      <c r="AT1295" s="9"/>
      <c r="AU1295" s="9"/>
      <c r="AV1295" s="9"/>
      <c r="AW1295" s="9"/>
      <c r="AX1295" s="9"/>
      <c r="AY1295" s="9"/>
      <c r="AZ1295" s="9"/>
      <c r="BB1295" s="9"/>
      <c r="BD1295" s="9"/>
      <c r="BF1295" s="9"/>
      <c r="BG1295" s="9"/>
      <c r="BH1295" s="9"/>
      <c r="BI1295" s="9"/>
      <c r="BJ1295" s="9"/>
      <c r="BK1295" s="9"/>
      <c r="BL1295" s="9"/>
      <c r="BM1295" s="9"/>
      <c r="BN1295" s="9"/>
      <c r="BO1295" s="9"/>
      <c r="BP1295" s="9"/>
      <c r="BQ1295" s="9"/>
      <c r="BR1295" s="9"/>
      <c r="BS1295" s="9"/>
      <c r="BT1295" s="9"/>
      <c r="BV1295" s="9"/>
      <c r="BW1295" s="9"/>
      <c r="BX1295" s="9"/>
      <c r="BZ1295" s="9"/>
      <c r="CA1295" s="9"/>
      <c r="CB1295" s="9"/>
      <c r="CC1295" s="9"/>
      <c r="CD1295" s="9"/>
      <c r="CF1295" s="9"/>
      <c r="CH1295" s="9"/>
      <c r="CI1295" s="9"/>
      <c r="CJ1295" s="9"/>
      <c r="CL1295" s="9"/>
      <c r="CM1295" s="9"/>
      <c r="CN1295" s="9"/>
      <c r="CO1295" s="9"/>
      <c r="CP1295" s="9"/>
      <c r="CQ1295" s="9"/>
      <c r="CR1295" s="9"/>
      <c r="CT1295" s="9"/>
      <c r="CU1295" s="9"/>
      <c r="CV1295" s="9"/>
    </row>
    <row r="1296" spans="1:100" x14ac:dyDescent="0.2">
      <c r="A1296" s="9"/>
      <c r="B1296" s="9"/>
      <c r="C1296" s="9"/>
      <c r="D1296" s="9"/>
      <c r="E1296" s="9"/>
      <c r="F1296" s="9"/>
      <c r="H1296" s="9"/>
      <c r="I1296" s="9"/>
      <c r="J1296" s="9"/>
      <c r="L1296" s="9"/>
      <c r="N1296" s="9"/>
      <c r="O1296" s="9"/>
      <c r="P1296" s="9"/>
      <c r="R1296" s="9"/>
      <c r="T1296" s="9"/>
      <c r="V1296" s="9"/>
      <c r="W1296" s="9"/>
      <c r="X1296" s="9"/>
      <c r="Z1296" s="9"/>
      <c r="AA1296" s="9"/>
      <c r="AB1296" s="9"/>
      <c r="AC1296" s="9"/>
      <c r="AD1296" s="9"/>
      <c r="AF1296" s="9"/>
      <c r="AG1296" s="9"/>
      <c r="AH1296" s="9"/>
      <c r="AI1296" s="9"/>
      <c r="AJ1296" s="9"/>
      <c r="AL1296" s="9"/>
      <c r="AM1296" s="9"/>
      <c r="AN1296" s="9"/>
      <c r="AO1296" s="9"/>
      <c r="AP1296" s="9"/>
      <c r="AQ1296" s="9"/>
      <c r="AR1296" s="9"/>
      <c r="AS1296" s="9"/>
      <c r="AT1296" s="9"/>
      <c r="AU1296" s="9"/>
      <c r="AV1296" s="9"/>
      <c r="AW1296" s="9"/>
      <c r="AX1296" s="9"/>
      <c r="AY1296" s="9"/>
      <c r="AZ1296" s="9"/>
      <c r="BB1296" s="9"/>
      <c r="BD1296" s="9"/>
      <c r="BF1296" s="9"/>
      <c r="BG1296" s="9"/>
      <c r="BH1296" s="9"/>
      <c r="BI1296" s="9"/>
      <c r="BJ1296" s="9"/>
      <c r="BK1296" s="9"/>
      <c r="BL1296" s="9"/>
      <c r="BM1296" s="9"/>
      <c r="BN1296" s="9"/>
      <c r="BO1296" s="9"/>
      <c r="BP1296" s="9"/>
      <c r="BQ1296" s="9"/>
      <c r="BR1296" s="9"/>
      <c r="BS1296" s="9"/>
      <c r="BT1296" s="9"/>
      <c r="BV1296" s="9"/>
      <c r="BW1296" s="9"/>
      <c r="BX1296" s="9"/>
      <c r="BZ1296" s="9"/>
      <c r="CA1296" s="9"/>
      <c r="CB1296" s="9"/>
      <c r="CC1296" s="9"/>
      <c r="CD1296" s="9"/>
      <c r="CF1296" s="9"/>
      <c r="CH1296" s="9"/>
      <c r="CI1296" s="9"/>
      <c r="CJ1296" s="9"/>
      <c r="CL1296" s="9"/>
      <c r="CM1296" s="9"/>
      <c r="CN1296" s="9"/>
      <c r="CO1296" s="9"/>
      <c r="CP1296" s="9"/>
      <c r="CQ1296" s="9"/>
      <c r="CR1296" s="9"/>
      <c r="CT1296" s="9"/>
      <c r="CU1296" s="9"/>
      <c r="CV1296" s="9"/>
    </row>
    <row r="1297" spans="1:100" x14ac:dyDescent="0.2">
      <c r="A1297" s="9"/>
      <c r="B1297" s="9"/>
      <c r="C1297" s="9"/>
      <c r="D1297" s="9"/>
      <c r="E1297" s="9"/>
      <c r="F1297" s="9"/>
      <c r="H1297" s="9"/>
      <c r="I1297" s="9"/>
      <c r="J1297" s="9"/>
      <c r="L1297" s="9"/>
      <c r="N1297" s="9"/>
      <c r="O1297" s="9"/>
      <c r="P1297" s="9"/>
      <c r="R1297" s="9"/>
      <c r="T1297" s="9"/>
      <c r="V1297" s="9"/>
      <c r="W1297" s="9"/>
      <c r="X1297" s="9"/>
      <c r="Z1297" s="9"/>
      <c r="AA1297" s="9"/>
      <c r="AB1297" s="9"/>
      <c r="AC1297" s="9"/>
      <c r="AD1297" s="9"/>
      <c r="AF1297" s="9"/>
      <c r="AG1297" s="9"/>
      <c r="AH1297" s="9"/>
      <c r="AI1297" s="9"/>
      <c r="AJ1297" s="9"/>
      <c r="AL1297" s="9"/>
      <c r="AM1297" s="9"/>
      <c r="AN1297" s="9"/>
      <c r="AO1297" s="9"/>
      <c r="AP1297" s="9"/>
      <c r="AQ1297" s="9"/>
      <c r="AR1297" s="9"/>
      <c r="AS1297" s="9"/>
      <c r="AT1297" s="9"/>
      <c r="AU1297" s="9"/>
      <c r="AV1297" s="9"/>
      <c r="AW1297" s="9"/>
      <c r="AX1297" s="9"/>
      <c r="AY1297" s="9"/>
      <c r="AZ1297" s="9"/>
      <c r="BB1297" s="9"/>
      <c r="BD1297" s="9"/>
      <c r="BF1297" s="9"/>
      <c r="BG1297" s="9"/>
      <c r="BH1297" s="9"/>
      <c r="BI1297" s="9"/>
      <c r="BJ1297" s="9"/>
      <c r="BK1297" s="9"/>
      <c r="BL1297" s="9"/>
      <c r="BM1297" s="9"/>
      <c r="BN1297" s="9"/>
      <c r="BO1297" s="9"/>
      <c r="BP1297" s="9"/>
      <c r="BQ1297" s="9"/>
      <c r="BR1297" s="9"/>
      <c r="BS1297" s="9"/>
      <c r="BT1297" s="9"/>
      <c r="BV1297" s="9"/>
      <c r="BW1297" s="9"/>
      <c r="BX1297" s="9"/>
      <c r="BZ1297" s="9"/>
      <c r="CA1297" s="9"/>
      <c r="CB1297" s="9"/>
      <c r="CC1297" s="9"/>
      <c r="CD1297" s="9"/>
      <c r="CF1297" s="9"/>
      <c r="CH1297" s="9"/>
      <c r="CI1297" s="9"/>
      <c r="CJ1297" s="9"/>
      <c r="CL1297" s="9"/>
      <c r="CM1297" s="9"/>
      <c r="CN1297" s="9"/>
      <c r="CO1297" s="9"/>
      <c r="CP1297" s="9"/>
      <c r="CQ1297" s="9"/>
      <c r="CR1297" s="9"/>
      <c r="CT1297" s="9"/>
      <c r="CU1297" s="9"/>
      <c r="CV1297" s="9"/>
    </row>
    <row r="1298" spans="1:100" x14ac:dyDescent="0.2">
      <c r="A1298" s="9"/>
      <c r="B1298" s="9"/>
      <c r="C1298" s="9"/>
      <c r="D1298" s="9"/>
      <c r="E1298" s="9"/>
      <c r="F1298" s="9"/>
      <c r="H1298" s="9"/>
      <c r="I1298" s="9"/>
      <c r="J1298" s="9"/>
      <c r="L1298" s="9"/>
      <c r="N1298" s="9"/>
      <c r="O1298" s="9"/>
      <c r="P1298" s="9"/>
      <c r="R1298" s="9"/>
      <c r="T1298" s="9"/>
      <c r="V1298" s="9"/>
      <c r="W1298" s="9"/>
      <c r="X1298" s="9"/>
      <c r="Z1298" s="9"/>
      <c r="AA1298" s="9"/>
      <c r="AB1298" s="9"/>
      <c r="AC1298" s="9"/>
      <c r="AD1298" s="9"/>
      <c r="AF1298" s="9"/>
      <c r="AG1298" s="9"/>
      <c r="AH1298" s="9"/>
      <c r="AI1298" s="9"/>
      <c r="AJ1298" s="9"/>
      <c r="AL1298" s="9"/>
      <c r="AM1298" s="9"/>
      <c r="AN1298" s="9"/>
      <c r="AO1298" s="9"/>
      <c r="AP1298" s="9"/>
      <c r="AQ1298" s="9"/>
      <c r="AR1298" s="9"/>
      <c r="AS1298" s="9"/>
      <c r="AT1298" s="9"/>
      <c r="AU1298" s="9"/>
      <c r="AV1298" s="9"/>
      <c r="AW1298" s="9"/>
      <c r="AX1298" s="9"/>
      <c r="AY1298" s="9"/>
      <c r="AZ1298" s="9"/>
      <c r="BB1298" s="9"/>
      <c r="BD1298" s="9"/>
      <c r="BF1298" s="9"/>
      <c r="BG1298" s="9"/>
      <c r="BH1298" s="9"/>
      <c r="BI1298" s="9"/>
      <c r="BJ1298" s="9"/>
      <c r="BK1298" s="9"/>
      <c r="BL1298" s="9"/>
      <c r="BM1298" s="9"/>
      <c r="BN1298" s="9"/>
      <c r="BO1298" s="9"/>
      <c r="BP1298" s="9"/>
      <c r="BQ1298" s="9"/>
      <c r="BR1298" s="9"/>
      <c r="BS1298" s="9"/>
      <c r="BT1298" s="9"/>
      <c r="BV1298" s="9"/>
      <c r="BW1298" s="9"/>
      <c r="BX1298" s="9"/>
      <c r="BZ1298" s="9"/>
      <c r="CA1298" s="9"/>
      <c r="CB1298" s="9"/>
      <c r="CC1298" s="9"/>
      <c r="CD1298" s="9"/>
      <c r="CF1298" s="9"/>
      <c r="CH1298" s="9"/>
      <c r="CI1298" s="9"/>
      <c r="CJ1298" s="9"/>
      <c r="CL1298" s="9"/>
      <c r="CM1298" s="9"/>
      <c r="CN1298" s="9"/>
      <c r="CO1298" s="9"/>
      <c r="CP1298" s="9"/>
      <c r="CQ1298" s="9"/>
      <c r="CR1298" s="9"/>
      <c r="CT1298" s="9"/>
      <c r="CU1298" s="9"/>
      <c r="CV1298" s="9"/>
    </row>
    <row r="1299" spans="1:100" x14ac:dyDescent="0.2">
      <c r="A1299" s="9"/>
      <c r="B1299" s="9"/>
      <c r="C1299" s="9"/>
      <c r="D1299" s="9"/>
      <c r="E1299" s="9"/>
      <c r="F1299" s="9"/>
      <c r="H1299" s="9"/>
      <c r="I1299" s="9"/>
      <c r="J1299" s="9"/>
      <c r="L1299" s="9"/>
      <c r="N1299" s="9"/>
      <c r="O1299" s="9"/>
      <c r="P1299" s="9"/>
      <c r="R1299" s="9"/>
      <c r="T1299" s="9"/>
      <c r="V1299" s="9"/>
      <c r="W1299" s="9"/>
      <c r="X1299" s="9"/>
      <c r="Z1299" s="9"/>
      <c r="AA1299" s="9"/>
      <c r="AB1299" s="9"/>
      <c r="AC1299" s="9"/>
      <c r="AD1299" s="9"/>
      <c r="AF1299" s="9"/>
      <c r="AG1299" s="9"/>
      <c r="AH1299" s="9"/>
      <c r="AI1299" s="9"/>
      <c r="AJ1299" s="9"/>
      <c r="AL1299" s="9"/>
      <c r="AM1299" s="9"/>
      <c r="AN1299" s="9"/>
      <c r="AO1299" s="9"/>
      <c r="AP1299" s="9"/>
      <c r="AQ1299" s="9"/>
      <c r="AR1299" s="9"/>
      <c r="AS1299" s="9"/>
      <c r="AT1299" s="9"/>
      <c r="AU1299" s="9"/>
      <c r="AV1299" s="9"/>
      <c r="AW1299" s="9"/>
      <c r="AX1299" s="9"/>
      <c r="AY1299" s="9"/>
      <c r="AZ1299" s="9"/>
      <c r="BB1299" s="9"/>
      <c r="BD1299" s="9"/>
      <c r="BF1299" s="9"/>
      <c r="BG1299" s="9"/>
      <c r="BH1299" s="9"/>
      <c r="BI1299" s="9"/>
      <c r="BJ1299" s="9"/>
      <c r="BK1299" s="9"/>
      <c r="BL1299" s="9"/>
      <c r="BM1299" s="9"/>
      <c r="BN1299" s="9"/>
      <c r="BO1299" s="9"/>
      <c r="BP1299" s="9"/>
      <c r="BQ1299" s="9"/>
      <c r="BR1299" s="9"/>
      <c r="BS1299" s="9"/>
      <c r="BT1299" s="9"/>
      <c r="BV1299" s="9"/>
      <c r="BW1299" s="9"/>
      <c r="BX1299" s="9"/>
      <c r="BZ1299" s="9"/>
      <c r="CA1299" s="9"/>
      <c r="CB1299" s="9"/>
      <c r="CC1299" s="9"/>
      <c r="CD1299" s="9"/>
      <c r="CF1299" s="9"/>
      <c r="CH1299" s="9"/>
      <c r="CI1299" s="9"/>
      <c r="CJ1299" s="9"/>
      <c r="CL1299" s="9"/>
      <c r="CM1299" s="9"/>
      <c r="CN1299" s="9"/>
      <c r="CO1299" s="9"/>
      <c r="CP1299" s="9"/>
      <c r="CQ1299" s="9"/>
      <c r="CR1299" s="9"/>
      <c r="CT1299" s="9"/>
      <c r="CU1299" s="9"/>
      <c r="CV1299" s="9"/>
    </row>
    <row r="1300" spans="1:100" x14ac:dyDescent="0.2">
      <c r="A1300" s="9"/>
      <c r="B1300" s="9"/>
      <c r="C1300" s="9"/>
      <c r="D1300" s="9"/>
      <c r="E1300" s="9"/>
      <c r="F1300" s="9"/>
      <c r="H1300" s="9"/>
      <c r="I1300" s="9"/>
      <c r="J1300" s="9"/>
      <c r="L1300" s="9"/>
      <c r="N1300" s="9"/>
      <c r="O1300" s="9"/>
      <c r="P1300" s="9"/>
      <c r="R1300" s="9"/>
      <c r="T1300" s="9"/>
      <c r="V1300" s="9"/>
      <c r="W1300" s="9"/>
      <c r="X1300" s="9"/>
      <c r="Z1300" s="9"/>
      <c r="AA1300" s="9"/>
      <c r="AB1300" s="9"/>
      <c r="AC1300" s="9"/>
      <c r="AD1300" s="9"/>
      <c r="AF1300" s="9"/>
      <c r="AG1300" s="9"/>
      <c r="AH1300" s="9"/>
      <c r="AI1300" s="9"/>
      <c r="AJ1300" s="9"/>
      <c r="AL1300" s="9"/>
      <c r="AM1300" s="9"/>
      <c r="AN1300" s="9"/>
      <c r="AO1300" s="9"/>
      <c r="AP1300" s="9"/>
      <c r="AQ1300" s="9"/>
      <c r="AR1300" s="9"/>
      <c r="AS1300" s="9"/>
      <c r="AT1300" s="9"/>
      <c r="AU1300" s="9"/>
      <c r="AV1300" s="9"/>
      <c r="AW1300" s="9"/>
      <c r="AX1300" s="9"/>
      <c r="AY1300" s="9"/>
      <c r="AZ1300" s="9"/>
      <c r="BB1300" s="9"/>
      <c r="BD1300" s="9"/>
      <c r="BF1300" s="9"/>
      <c r="BG1300" s="9"/>
      <c r="BH1300" s="9"/>
      <c r="BI1300" s="9"/>
      <c r="BJ1300" s="9"/>
      <c r="BK1300" s="9"/>
      <c r="BL1300" s="9"/>
      <c r="BM1300" s="9"/>
      <c r="BN1300" s="9"/>
      <c r="BO1300" s="9"/>
      <c r="BP1300" s="9"/>
      <c r="BQ1300" s="9"/>
      <c r="BR1300" s="9"/>
      <c r="BS1300" s="9"/>
      <c r="BT1300" s="9"/>
      <c r="BV1300" s="9"/>
      <c r="BW1300" s="9"/>
      <c r="BX1300" s="9"/>
      <c r="BZ1300" s="9"/>
      <c r="CA1300" s="9"/>
      <c r="CB1300" s="9"/>
      <c r="CC1300" s="9"/>
      <c r="CD1300" s="9"/>
      <c r="CF1300" s="9"/>
      <c r="CH1300" s="9"/>
      <c r="CI1300" s="9"/>
      <c r="CJ1300" s="9"/>
      <c r="CL1300" s="9"/>
      <c r="CM1300" s="9"/>
      <c r="CN1300" s="9"/>
      <c r="CO1300" s="9"/>
      <c r="CP1300" s="9"/>
      <c r="CQ1300" s="9"/>
      <c r="CR1300" s="9"/>
      <c r="CT1300" s="9"/>
      <c r="CU1300" s="9"/>
      <c r="CV1300" s="9"/>
    </row>
    <row r="1301" spans="1:100" x14ac:dyDescent="0.2">
      <c r="A1301" s="9"/>
      <c r="B1301" s="9"/>
      <c r="C1301" s="9"/>
      <c r="D1301" s="9"/>
      <c r="E1301" s="9"/>
      <c r="F1301" s="9"/>
      <c r="H1301" s="9"/>
      <c r="I1301" s="9"/>
      <c r="J1301" s="9"/>
      <c r="L1301" s="9"/>
      <c r="N1301" s="9"/>
      <c r="O1301" s="9"/>
      <c r="P1301" s="9"/>
      <c r="R1301" s="9"/>
      <c r="T1301" s="9"/>
      <c r="V1301" s="9"/>
      <c r="W1301" s="9"/>
      <c r="X1301" s="9"/>
      <c r="Z1301" s="9"/>
      <c r="AA1301" s="9"/>
      <c r="AB1301" s="9"/>
      <c r="AC1301" s="9"/>
      <c r="AD1301" s="9"/>
      <c r="AF1301" s="9"/>
      <c r="AG1301" s="9"/>
      <c r="AH1301" s="9"/>
      <c r="AI1301" s="9"/>
      <c r="AJ1301" s="9"/>
      <c r="AL1301" s="9"/>
      <c r="AM1301" s="9"/>
      <c r="AN1301" s="9"/>
      <c r="AO1301" s="9"/>
      <c r="AP1301" s="9"/>
      <c r="AQ1301" s="9"/>
      <c r="AR1301" s="9"/>
      <c r="AS1301" s="9"/>
      <c r="AT1301" s="9"/>
      <c r="AU1301" s="9"/>
      <c r="AV1301" s="9"/>
      <c r="AW1301" s="9"/>
      <c r="AX1301" s="9"/>
      <c r="AY1301" s="9"/>
      <c r="AZ1301" s="9"/>
      <c r="BB1301" s="9"/>
      <c r="BD1301" s="9"/>
      <c r="BF1301" s="9"/>
      <c r="BG1301" s="9"/>
      <c r="BH1301" s="9"/>
      <c r="BI1301" s="9"/>
      <c r="BJ1301" s="9"/>
      <c r="BK1301" s="9"/>
      <c r="BL1301" s="9"/>
      <c r="BM1301" s="9"/>
      <c r="BN1301" s="9"/>
      <c r="BO1301" s="9"/>
      <c r="BP1301" s="9"/>
      <c r="BQ1301" s="9"/>
      <c r="BR1301" s="9"/>
      <c r="BS1301" s="9"/>
      <c r="BT1301" s="9"/>
      <c r="BV1301" s="9"/>
      <c r="BW1301" s="9"/>
      <c r="BX1301" s="9"/>
      <c r="BZ1301" s="9"/>
      <c r="CA1301" s="9"/>
      <c r="CB1301" s="9"/>
      <c r="CC1301" s="9"/>
      <c r="CD1301" s="9"/>
      <c r="CF1301" s="9"/>
      <c r="CH1301" s="9"/>
      <c r="CI1301" s="9"/>
      <c r="CJ1301" s="9"/>
      <c r="CL1301" s="9"/>
      <c r="CM1301" s="9"/>
      <c r="CN1301" s="9"/>
      <c r="CO1301" s="9"/>
      <c r="CP1301" s="9"/>
      <c r="CQ1301" s="9"/>
      <c r="CR1301" s="9"/>
      <c r="CT1301" s="9"/>
      <c r="CU1301" s="9"/>
      <c r="CV1301" s="9"/>
    </row>
    <row r="1302" spans="1:100" x14ac:dyDescent="0.2">
      <c r="A1302" s="9"/>
      <c r="B1302" s="9"/>
      <c r="C1302" s="9"/>
      <c r="D1302" s="9"/>
      <c r="E1302" s="9"/>
      <c r="F1302" s="9"/>
      <c r="H1302" s="9"/>
      <c r="I1302" s="9"/>
      <c r="J1302" s="9"/>
      <c r="L1302" s="9"/>
      <c r="N1302" s="9"/>
      <c r="O1302" s="9"/>
      <c r="P1302" s="9"/>
      <c r="R1302" s="9"/>
      <c r="T1302" s="9"/>
      <c r="V1302" s="9"/>
      <c r="W1302" s="9"/>
      <c r="X1302" s="9"/>
      <c r="Z1302" s="9"/>
      <c r="AA1302" s="9"/>
      <c r="AB1302" s="9"/>
      <c r="AC1302" s="9"/>
      <c r="AD1302" s="9"/>
      <c r="AF1302" s="9"/>
      <c r="AG1302" s="9"/>
      <c r="AH1302" s="9"/>
      <c r="AI1302" s="9"/>
      <c r="AJ1302" s="9"/>
      <c r="AL1302" s="9"/>
      <c r="AM1302" s="9"/>
      <c r="AN1302" s="9"/>
      <c r="AO1302" s="9"/>
      <c r="AP1302" s="9"/>
      <c r="AQ1302" s="9"/>
      <c r="AR1302" s="9"/>
      <c r="AS1302" s="9"/>
      <c r="AT1302" s="9"/>
      <c r="AU1302" s="9"/>
      <c r="AV1302" s="9"/>
      <c r="AW1302" s="9"/>
      <c r="AX1302" s="9"/>
      <c r="AY1302" s="9"/>
      <c r="AZ1302" s="9"/>
      <c r="BB1302" s="9"/>
      <c r="BD1302" s="9"/>
      <c r="BF1302" s="9"/>
      <c r="BG1302" s="9"/>
      <c r="BH1302" s="9"/>
      <c r="BI1302" s="9"/>
      <c r="BJ1302" s="9"/>
      <c r="BK1302" s="9"/>
      <c r="BL1302" s="9"/>
      <c r="BM1302" s="9"/>
      <c r="BN1302" s="9"/>
      <c r="BO1302" s="9"/>
      <c r="BP1302" s="9"/>
      <c r="BQ1302" s="9"/>
      <c r="BR1302" s="9"/>
      <c r="BS1302" s="9"/>
      <c r="BT1302" s="9"/>
      <c r="BV1302" s="9"/>
      <c r="BW1302" s="9"/>
      <c r="BX1302" s="9"/>
      <c r="BZ1302" s="9"/>
      <c r="CA1302" s="9"/>
      <c r="CB1302" s="9"/>
      <c r="CC1302" s="9"/>
      <c r="CD1302" s="9"/>
      <c r="CF1302" s="9"/>
      <c r="CH1302" s="9"/>
      <c r="CI1302" s="9"/>
      <c r="CJ1302" s="9"/>
      <c r="CL1302" s="9"/>
      <c r="CM1302" s="9"/>
      <c r="CN1302" s="9"/>
      <c r="CO1302" s="9"/>
      <c r="CP1302" s="9"/>
      <c r="CQ1302" s="9"/>
      <c r="CR1302" s="9"/>
      <c r="CT1302" s="9"/>
      <c r="CU1302" s="9"/>
      <c r="CV1302" s="9"/>
    </row>
    <row r="1303" spans="1:100" x14ac:dyDescent="0.2">
      <c r="A1303" s="9"/>
      <c r="B1303" s="9"/>
      <c r="C1303" s="9"/>
      <c r="D1303" s="9"/>
      <c r="E1303" s="9"/>
      <c r="F1303" s="9"/>
      <c r="H1303" s="9"/>
      <c r="I1303" s="9"/>
      <c r="J1303" s="9"/>
      <c r="L1303" s="9"/>
      <c r="N1303" s="9"/>
      <c r="O1303" s="9"/>
      <c r="P1303" s="9"/>
      <c r="R1303" s="9"/>
      <c r="T1303" s="9"/>
      <c r="V1303" s="9"/>
      <c r="W1303" s="9"/>
      <c r="X1303" s="9"/>
      <c r="Z1303" s="9"/>
      <c r="AA1303" s="9"/>
      <c r="AB1303" s="9"/>
      <c r="AC1303" s="9"/>
      <c r="AD1303" s="9"/>
      <c r="AF1303" s="9"/>
      <c r="AG1303" s="9"/>
      <c r="AH1303" s="9"/>
      <c r="AI1303" s="9"/>
      <c r="AJ1303" s="9"/>
      <c r="AL1303" s="9"/>
      <c r="AM1303" s="9"/>
      <c r="AN1303" s="9"/>
      <c r="AO1303" s="9"/>
      <c r="AP1303" s="9"/>
      <c r="AQ1303" s="9"/>
      <c r="AR1303" s="9"/>
      <c r="AS1303" s="9"/>
      <c r="AT1303" s="9"/>
      <c r="AU1303" s="9"/>
      <c r="AV1303" s="9"/>
      <c r="AW1303" s="9"/>
      <c r="AX1303" s="9"/>
      <c r="AY1303" s="9"/>
      <c r="AZ1303" s="9"/>
      <c r="BB1303" s="9"/>
      <c r="BD1303" s="9"/>
      <c r="BF1303" s="9"/>
      <c r="BG1303" s="9"/>
      <c r="BH1303" s="9"/>
      <c r="BI1303" s="9"/>
      <c r="BJ1303" s="9"/>
      <c r="BK1303" s="9"/>
      <c r="BL1303" s="9"/>
      <c r="BM1303" s="9"/>
      <c r="BN1303" s="9"/>
      <c r="BO1303" s="9"/>
      <c r="BP1303" s="9"/>
      <c r="BQ1303" s="9"/>
      <c r="BR1303" s="9"/>
      <c r="BS1303" s="9"/>
      <c r="BT1303" s="9"/>
      <c r="BV1303" s="9"/>
      <c r="BW1303" s="9"/>
      <c r="BX1303" s="9"/>
      <c r="BZ1303" s="9"/>
      <c r="CA1303" s="9"/>
      <c r="CB1303" s="9"/>
      <c r="CC1303" s="9"/>
      <c r="CD1303" s="9"/>
      <c r="CF1303" s="9"/>
      <c r="CH1303" s="9"/>
      <c r="CI1303" s="9"/>
      <c r="CJ1303" s="9"/>
      <c r="CL1303" s="9"/>
      <c r="CM1303" s="9"/>
      <c r="CN1303" s="9"/>
      <c r="CO1303" s="9"/>
      <c r="CP1303" s="9"/>
      <c r="CQ1303" s="9"/>
      <c r="CR1303" s="9"/>
      <c r="CT1303" s="9"/>
      <c r="CU1303" s="9"/>
      <c r="CV1303" s="9"/>
    </row>
    <row r="1304" spans="1:100" x14ac:dyDescent="0.2">
      <c r="A1304" s="9"/>
      <c r="B1304" s="9"/>
      <c r="C1304" s="9"/>
      <c r="D1304" s="9"/>
      <c r="E1304" s="9"/>
      <c r="F1304" s="9"/>
      <c r="H1304" s="9"/>
      <c r="I1304" s="9"/>
      <c r="J1304" s="9"/>
      <c r="L1304" s="9"/>
      <c r="N1304" s="9"/>
      <c r="O1304" s="9"/>
      <c r="P1304" s="9"/>
      <c r="R1304" s="9"/>
      <c r="T1304" s="9"/>
      <c r="V1304" s="9"/>
      <c r="W1304" s="9"/>
      <c r="X1304" s="9"/>
      <c r="Z1304" s="9"/>
      <c r="AA1304" s="9"/>
      <c r="AB1304" s="9"/>
      <c r="AC1304" s="9"/>
      <c r="AD1304" s="9"/>
      <c r="AF1304" s="9"/>
      <c r="AG1304" s="9"/>
      <c r="AH1304" s="9"/>
      <c r="AI1304" s="9"/>
      <c r="AJ1304" s="9"/>
      <c r="AL1304" s="9"/>
      <c r="AM1304" s="9"/>
      <c r="AN1304" s="9"/>
      <c r="AO1304" s="9"/>
      <c r="AP1304" s="9"/>
      <c r="AQ1304" s="9"/>
      <c r="AR1304" s="9"/>
      <c r="AS1304" s="9"/>
      <c r="AT1304" s="9"/>
      <c r="AU1304" s="9"/>
      <c r="AV1304" s="9"/>
      <c r="AW1304" s="9"/>
      <c r="AX1304" s="9"/>
      <c r="AY1304" s="9"/>
      <c r="AZ1304" s="9"/>
      <c r="BB1304" s="9"/>
      <c r="BD1304" s="9"/>
      <c r="BF1304" s="9"/>
      <c r="BG1304" s="9"/>
      <c r="BH1304" s="9"/>
      <c r="BI1304" s="9"/>
      <c r="BJ1304" s="9"/>
      <c r="BK1304" s="9"/>
      <c r="BL1304" s="9"/>
      <c r="BM1304" s="9"/>
      <c r="BN1304" s="9"/>
      <c r="BO1304" s="9"/>
      <c r="BP1304" s="9"/>
      <c r="BQ1304" s="9"/>
      <c r="BR1304" s="9"/>
      <c r="BS1304" s="9"/>
      <c r="BT1304" s="9"/>
      <c r="BV1304" s="9"/>
      <c r="BW1304" s="9"/>
      <c r="BX1304" s="9"/>
      <c r="BZ1304" s="9"/>
      <c r="CA1304" s="9"/>
      <c r="CB1304" s="9"/>
      <c r="CC1304" s="9"/>
      <c r="CD1304" s="9"/>
      <c r="CF1304" s="9"/>
      <c r="CH1304" s="9"/>
      <c r="CI1304" s="9"/>
      <c r="CJ1304" s="9"/>
      <c r="CL1304" s="9"/>
      <c r="CM1304" s="9"/>
      <c r="CN1304" s="9"/>
      <c r="CO1304" s="9"/>
      <c r="CP1304" s="9"/>
      <c r="CQ1304" s="9"/>
      <c r="CR1304" s="9"/>
      <c r="CT1304" s="9"/>
      <c r="CU1304" s="9"/>
      <c r="CV1304" s="9"/>
    </row>
    <row r="1305" spans="1:100" x14ac:dyDescent="0.2">
      <c r="A1305" s="9"/>
      <c r="B1305" s="9"/>
      <c r="C1305" s="9"/>
      <c r="D1305" s="9"/>
      <c r="E1305" s="9"/>
      <c r="F1305" s="9"/>
      <c r="H1305" s="9"/>
      <c r="I1305" s="9"/>
      <c r="J1305" s="9"/>
      <c r="L1305" s="9"/>
      <c r="N1305" s="9"/>
      <c r="O1305" s="9"/>
      <c r="P1305" s="9"/>
      <c r="R1305" s="9"/>
      <c r="T1305" s="9"/>
      <c r="V1305" s="9"/>
      <c r="W1305" s="9"/>
      <c r="X1305" s="9"/>
      <c r="Z1305" s="9"/>
      <c r="AA1305" s="9"/>
      <c r="AB1305" s="9"/>
      <c r="AC1305" s="9"/>
      <c r="AD1305" s="9"/>
      <c r="AF1305" s="9"/>
      <c r="AG1305" s="9"/>
      <c r="AH1305" s="9"/>
      <c r="AI1305" s="9"/>
      <c r="AJ1305" s="9"/>
      <c r="AL1305" s="9"/>
      <c r="AM1305" s="9"/>
      <c r="AN1305" s="9"/>
      <c r="AO1305" s="9"/>
      <c r="AP1305" s="9"/>
      <c r="AQ1305" s="9"/>
      <c r="AR1305" s="9"/>
      <c r="AS1305" s="9"/>
      <c r="AT1305" s="9"/>
      <c r="AU1305" s="9"/>
      <c r="AV1305" s="9"/>
      <c r="AW1305" s="9"/>
      <c r="AX1305" s="9"/>
      <c r="AY1305" s="9"/>
      <c r="AZ1305" s="9"/>
      <c r="BB1305" s="9"/>
      <c r="BD1305" s="9"/>
      <c r="BF1305" s="9"/>
      <c r="BG1305" s="9"/>
      <c r="BH1305" s="9"/>
      <c r="BI1305" s="9"/>
      <c r="BJ1305" s="9"/>
      <c r="BK1305" s="9"/>
      <c r="BL1305" s="9"/>
      <c r="BM1305" s="9"/>
      <c r="BN1305" s="9"/>
      <c r="BO1305" s="9"/>
      <c r="BP1305" s="9"/>
      <c r="BQ1305" s="9"/>
      <c r="BR1305" s="9"/>
      <c r="BS1305" s="9"/>
      <c r="BT1305" s="9"/>
      <c r="BV1305" s="9"/>
      <c r="BW1305" s="9"/>
      <c r="BX1305" s="9"/>
      <c r="BZ1305" s="9"/>
      <c r="CA1305" s="9"/>
      <c r="CB1305" s="9"/>
      <c r="CC1305" s="9"/>
      <c r="CD1305" s="9"/>
      <c r="CF1305" s="9"/>
      <c r="CH1305" s="9"/>
      <c r="CI1305" s="9"/>
      <c r="CJ1305" s="9"/>
      <c r="CL1305" s="9"/>
      <c r="CM1305" s="9"/>
      <c r="CN1305" s="9"/>
      <c r="CO1305" s="9"/>
      <c r="CP1305" s="9"/>
      <c r="CQ1305" s="9"/>
      <c r="CR1305" s="9"/>
      <c r="CT1305" s="9"/>
      <c r="CU1305" s="9"/>
      <c r="CV1305" s="9"/>
    </row>
    <row r="1306" spans="1:100" x14ac:dyDescent="0.2">
      <c r="A1306" s="9"/>
      <c r="B1306" s="9"/>
      <c r="C1306" s="9"/>
      <c r="D1306" s="9"/>
      <c r="E1306" s="9"/>
      <c r="F1306" s="9"/>
      <c r="H1306" s="9"/>
      <c r="I1306" s="9"/>
      <c r="J1306" s="9"/>
      <c r="L1306" s="9"/>
      <c r="N1306" s="9"/>
      <c r="O1306" s="9"/>
      <c r="P1306" s="9"/>
      <c r="R1306" s="9"/>
      <c r="T1306" s="9"/>
      <c r="V1306" s="9"/>
      <c r="W1306" s="9"/>
      <c r="X1306" s="9"/>
      <c r="Z1306" s="9"/>
      <c r="AA1306" s="9"/>
      <c r="AB1306" s="9"/>
      <c r="AC1306" s="9"/>
      <c r="AD1306" s="9"/>
      <c r="AF1306" s="9"/>
      <c r="AG1306" s="9"/>
      <c r="AH1306" s="9"/>
      <c r="AI1306" s="9"/>
      <c r="AJ1306" s="9"/>
      <c r="AL1306" s="9"/>
      <c r="AM1306" s="9"/>
      <c r="AN1306" s="9"/>
      <c r="AO1306" s="9"/>
      <c r="AP1306" s="9"/>
      <c r="AQ1306" s="9"/>
      <c r="AR1306" s="9"/>
      <c r="AS1306" s="9"/>
      <c r="AT1306" s="9"/>
      <c r="AU1306" s="9"/>
      <c r="AV1306" s="9"/>
      <c r="AW1306" s="9"/>
      <c r="AX1306" s="9"/>
      <c r="AY1306" s="9"/>
      <c r="AZ1306" s="9"/>
      <c r="BB1306" s="9"/>
      <c r="BD1306" s="9"/>
      <c r="BF1306" s="9"/>
      <c r="BG1306" s="9"/>
      <c r="BH1306" s="9"/>
      <c r="BI1306" s="9"/>
      <c r="BJ1306" s="9"/>
      <c r="BK1306" s="9"/>
      <c r="BL1306" s="9"/>
      <c r="BM1306" s="9"/>
      <c r="BN1306" s="9"/>
      <c r="BO1306" s="9"/>
      <c r="BP1306" s="9"/>
      <c r="BQ1306" s="9"/>
      <c r="BR1306" s="9"/>
      <c r="BS1306" s="9"/>
      <c r="BT1306" s="9"/>
      <c r="BV1306" s="9"/>
      <c r="BW1306" s="9"/>
      <c r="BX1306" s="9"/>
      <c r="BZ1306" s="9"/>
      <c r="CA1306" s="9"/>
      <c r="CB1306" s="9"/>
      <c r="CC1306" s="9"/>
      <c r="CD1306" s="9"/>
      <c r="CF1306" s="9"/>
      <c r="CH1306" s="9"/>
      <c r="CI1306" s="9"/>
      <c r="CJ1306" s="9"/>
      <c r="CL1306" s="9"/>
      <c r="CM1306" s="9"/>
      <c r="CN1306" s="9"/>
      <c r="CO1306" s="9"/>
      <c r="CP1306" s="9"/>
      <c r="CQ1306" s="9"/>
      <c r="CR1306" s="9"/>
      <c r="CT1306" s="9"/>
      <c r="CU1306" s="9"/>
      <c r="CV1306" s="9"/>
    </row>
    <row r="1307" spans="1:100" x14ac:dyDescent="0.2">
      <c r="A1307" s="9"/>
      <c r="B1307" s="9"/>
      <c r="C1307" s="9"/>
      <c r="D1307" s="9"/>
      <c r="E1307" s="9"/>
      <c r="F1307" s="9"/>
      <c r="H1307" s="9"/>
      <c r="I1307" s="9"/>
      <c r="J1307" s="9"/>
      <c r="L1307" s="9"/>
      <c r="N1307" s="9"/>
      <c r="O1307" s="9"/>
      <c r="P1307" s="9"/>
      <c r="R1307" s="9"/>
      <c r="T1307" s="9"/>
      <c r="V1307" s="9"/>
      <c r="W1307" s="9"/>
      <c r="X1307" s="9"/>
      <c r="Z1307" s="9"/>
      <c r="AA1307" s="9"/>
      <c r="AB1307" s="9"/>
      <c r="AC1307" s="9"/>
      <c r="AD1307" s="9"/>
      <c r="AF1307" s="9"/>
      <c r="AG1307" s="9"/>
      <c r="AH1307" s="9"/>
      <c r="AI1307" s="9"/>
      <c r="AJ1307" s="9"/>
      <c r="AL1307" s="9"/>
      <c r="AM1307" s="9"/>
      <c r="AN1307" s="9"/>
      <c r="AO1307" s="9"/>
      <c r="AP1307" s="9"/>
      <c r="AQ1307" s="9"/>
      <c r="AR1307" s="9"/>
      <c r="AS1307" s="9"/>
      <c r="AT1307" s="9"/>
      <c r="AU1307" s="9"/>
      <c r="AV1307" s="9"/>
      <c r="AW1307" s="9"/>
      <c r="AX1307" s="9"/>
      <c r="AY1307" s="9"/>
      <c r="AZ1307" s="9"/>
      <c r="BB1307" s="9"/>
      <c r="BD1307" s="9"/>
      <c r="BF1307" s="9"/>
      <c r="BG1307" s="9"/>
      <c r="BH1307" s="9"/>
      <c r="BI1307" s="9"/>
      <c r="BJ1307" s="9"/>
      <c r="BK1307" s="9"/>
      <c r="BL1307" s="9"/>
      <c r="BM1307" s="9"/>
      <c r="BN1307" s="9"/>
      <c r="BO1307" s="9"/>
      <c r="BP1307" s="9"/>
      <c r="BQ1307" s="9"/>
      <c r="BR1307" s="9"/>
      <c r="BS1307" s="9"/>
      <c r="BT1307" s="9"/>
      <c r="BV1307" s="9"/>
      <c r="BW1307" s="9"/>
      <c r="BX1307" s="9"/>
      <c r="BZ1307" s="9"/>
      <c r="CA1307" s="9"/>
      <c r="CB1307" s="9"/>
      <c r="CC1307" s="9"/>
      <c r="CD1307" s="9"/>
      <c r="CF1307" s="9"/>
      <c r="CH1307" s="9"/>
      <c r="CI1307" s="9"/>
      <c r="CJ1307" s="9"/>
      <c r="CL1307" s="9"/>
      <c r="CM1307" s="9"/>
      <c r="CN1307" s="9"/>
      <c r="CO1307" s="9"/>
      <c r="CP1307" s="9"/>
      <c r="CQ1307" s="9"/>
      <c r="CR1307" s="9"/>
      <c r="CT1307" s="9"/>
      <c r="CU1307" s="9"/>
      <c r="CV1307" s="9"/>
    </row>
    <row r="1308" spans="1:100" x14ac:dyDescent="0.2">
      <c r="A1308" s="9"/>
      <c r="B1308" s="9"/>
      <c r="C1308" s="9"/>
      <c r="D1308" s="9"/>
      <c r="E1308" s="9"/>
      <c r="F1308" s="9"/>
      <c r="H1308" s="9"/>
      <c r="I1308" s="9"/>
      <c r="J1308" s="9"/>
      <c r="L1308" s="9"/>
      <c r="N1308" s="9"/>
      <c r="O1308" s="9"/>
      <c r="P1308" s="9"/>
      <c r="R1308" s="9"/>
      <c r="T1308" s="9"/>
      <c r="V1308" s="9"/>
      <c r="W1308" s="9"/>
      <c r="X1308" s="9"/>
      <c r="Z1308" s="9"/>
      <c r="AA1308" s="9"/>
      <c r="AB1308" s="9"/>
      <c r="AC1308" s="9"/>
      <c r="AD1308" s="9"/>
      <c r="AF1308" s="9"/>
      <c r="AG1308" s="9"/>
      <c r="AH1308" s="9"/>
      <c r="AI1308" s="9"/>
      <c r="AJ1308" s="9"/>
      <c r="AL1308" s="9"/>
      <c r="AM1308" s="9"/>
      <c r="AN1308" s="9"/>
      <c r="AO1308" s="9"/>
      <c r="AP1308" s="9"/>
      <c r="AQ1308" s="9"/>
      <c r="AR1308" s="9"/>
      <c r="AS1308" s="9"/>
      <c r="AT1308" s="9"/>
      <c r="AU1308" s="9"/>
      <c r="AV1308" s="9"/>
      <c r="AW1308" s="9"/>
      <c r="AX1308" s="9"/>
      <c r="AY1308" s="9"/>
      <c r="AZ1308" s="9"/>
      <c r="BB1308" s="9"/>
      <c r="BD1308" s="9"/>
      <c r="BF1308" s="9"/>
      <c r="BG1308" s="9"/>
      <c r="BH1308" s="9"/>
      <c r="BI1308" s="9"/>
      <c r="BJ1308" s="9"/>
      <c r="BK1308" s="9"/>
      <c r="BL1308" s="9"/>
      <c r="BM1308" s="9"/>
      <c r="BN1308" s="9"/>
      <c r="BO1308" s="9"/>
      <c r="BP1308" s="9"/>
      <c r="BQ1308" s="9"/>
      <c r="BR1308" s="9"/>
      <c r="BS1308" s="9"/>
      <c r="BT1308" s="9"/>
      <c r="BV1308" s="9"/>
      <c r="BW1308" s="9"/>
      <c r="BX1308" s="9"/>
      <c r="BZ1308" s="9"/>
      <c r="CA1308" s="9"/>
      <c r="CB1308" s="9"/>
      <c r="CC1308" s="9"/>
      <c r="CD1308" s="9"/>
      <c r="CF1308" s="9"/>
      <c r="CH1308" s="9"/>
      <c r="CI1308" s="9"/>
      <c r="CJ1308" s="9"/>
      <c r="CL1308" s="9"/>
      <c r="CM1308" s="9"/>
      <c r="CN1308" s="9"/>
      <c r="CO1308" s="9"/>
      <c r="CP1308" s="9"/>
      <c r="CQ1308" s="9"/>
      <c r="CR1308" s="9"/>
      <c r="CT1308" s="9"/>
      <c r="CU1308" s="9"/>
      <c r="CV1308" s="9"/>
    </row>
    <row r="1309" spans="1:100" x14ac:dyDescent="0.2">
      <c r="A1309" s="9"/>
      <c r="B1309" s="9"/>
      <c r="C1309" s="9"/>
      <c r="D1309" s="9"/>
      <c r="E1309" s="9"/>
      <c r="F1309" s="9"/>
      <c r="H1309" s="9"/>
      <c r="I1309" s="9"/>
      <c r="J1309" s="9"/>
      <c r="L1309" s="9"/>
      <c r="N1309" s="9"/>
      <c r="O1309" s="9"/>
      <c r="P1309" s="9"/>
      <c r="R1309" s="9"/>
      <c r="T1309" s="9"/>
      <c r="V1309" s="9"/>
      <c r="W1309" s="9"/>
      <c r="X1309" s="9"/>
      <c r="Z1309" s="9"/>
      <c r="AA1309" s="9"/>
      <c r="AB1309" s="9"/>
      <c r="AC1309" s="9"/>
      <c r="AD1309" s="9"/>
      <c r="AF1309" s="9"/>
      <c r="AG1309" s="9"/>
      <c r="AH1309" s="9"/>
      <c r="AI1309" s="9"/>
      <c r="AJ1309" s="9"/>
      <c r="AL1309" s="9"/>
      <c r="AM1309" s="9"/>
      <c r="AN1309" s="9"/>
      <c r="AO1309" s="9"/>
      <c r="AP1309" s="9"/>
      <c r="AQ1309" s="9"/>
      <c r="AR1309" s="9"/>
      <c r="AS1309" s="9"/>
      <c r="AT1309" s="9"/>
      <c r="AU1309" s="9"/>
      <c r="AV1309" s="9"/>
      <c r="AW1309" s="9"/>
      <c r="AX1309" s="9"/>
      <c r="AY1309" s="9"/>
      <c r="AZ1309" s="9"/>
      <c r="BB1309" s="9"/>
      <c r="BD1309" s="9"/>
      <c r="BF1309" s="9"/>
      <c r="BG1309" s="9"/>
      <c r="BH1309" s="9"/>
      <c r="BI1309" s="9"/>
      <c r="BJ1309" s="9"/>
      <c r="BK1309" s="9"/>
      <c r="BL1309" s="9"/>
      <c r="BM1309" s="9"/>
      <c r="BN1309" s="9"/>
      <c r="BO1309" s="9"/>
      <c r="BP1309" s="9"/>
      <c r="BQ1309" s="9"/>
      <c r="BR1309" s="9"/>
      <c r="BS1309" s="9"/>
      <c r="BT1309" s="9"/>
      <c r="BV1309" s="9"/>
      <c r="BW1309" s="9"/>
      <c r="BX1309" s="9"/>
      <c r="BZ1309" s="9"/>
      <c r="CA1309" s="9"/>
      <c r="CB1309" s="9"/>
      <c r="CC1309" s="9"/>
      <c r="CD1309" s="9"/>
      <c r="CF1309" s="9"/>
      <c r="CH1309" s="9"/>
      <c r="CI1309" s="9"/>
      <c r="CJ1309" s="9"/>
      <c r="CL1309" s="9"/>
      <c r="CM1309" s="9"/>
      <c r="CN1309" s="9"/>
      <c r="CO1309" s="9"/>
      <c r="CP1309" s="9"/>
      <c r="CQ1309" s="9"/>
      <c r="CR1309" s="9"/>
      <c r="CT1309" s="9"/>
      <c r="CU1309" s="9"/>
      <c r="CV1309" s="9"/>
    </row>
    <row r="1310" spans="1:100" x14ac:dyDescent="0.2">
      <c r="A1310" s="9"/>
      <c r="B1310" s="9"/>
      <c r="C1310" s="9"/>
      <c r="D1310" s="9"/>
      <c r="E1310" s="9"/>
      <c r="F1310" s="9"/>
      <c r="H1310" s="9"/>
      <c r="I1310" s="9"/>
      <c r="J1310" s="9"/>
      <c r="L1310" s="9"/>
      <c r="N1310" s="9"/>
      <c r="O1310" s="9"/>
      <c r="P1310" s="9"/>
      <c r="R1310" s="9"/>
      <c r="T1310" s="9"/>
      <c r="V1310" s="9"/>
      <c r="W1310" s="9"/>
      <c r="X1310" s="9"/>
      <c r="Z1310" s="9"/>
      <c r="AA1310" s="9"/>
      <c r="AB1310" s="9"/>
      <c r="AC1310" s="9"/>
      <c r="AD1310" s="9"/>
      <c r="AF1310" s="9"/>
      <c r="AG1310" s="9"/>
      <c r="AH1310" s="9"/>
      <c r="AI1310" s="9"/>
      <c r="AJ1310" s="9"/>
      <c r="AL1310" s="9"/>
      <c r="AM1310" s="9"/>
      <c r="AN1310" s="9"/>
      <c r="AO1310" s="9"/>
      <c r="AP1310" s="9"/>
      <c r="AQ1310" s="9"/>
      <c r="AR1310" s="9"/>
      <c r="AS1310" s="9"/>
      <c r="AT1310" s="9"/>
      <c r="AU1310" s="9"/>
      <c r="AV1310" s="9"/>
      <c r="AW1310" s="9"/>
      <c r="AX1310" s="9"/>
      <c r="AY1310" s="9"/>
      <c r="AZ1310" s="9"/>
      <c r="BB1310" s="9"/>
      <c r="BD1310" s="9"/>
      <c r="BF1310" s="9"/>
      <c r="BG1310" s="9"/>
      <c r="BH1310" s="9"/>
      <c r="BI1310" s="9"/>
      <c r="BJ1310" s="9"/>
      <c r="BK1310" s="9"/>
      <c r="BL1310" s="9"/>
      <c r="BM1310" s="9"/>
      <c r="BN1310" s="9"/>
      <c r="BO1310" s="9"/>
      <c r="BP1310" s="9"/>
      <c r="BQ1310" s="9"/>
      <c r="BR1310" s="9"/>
      <c r="BS1310" s="9"/>
      <c r="BT1310" s="9"/>
      <c r="BV1310" s="9"/>
      <c r="BW1310" s="9"/>
      <c r="BX1310" s="9"/>
      <c r="BZ1310" s="9"/>
      <c r="CA1310" s="9"/>
      <c r="CB1310" s="9"/>
      <c r="CC1310" s="9"/>
      <c r="CD1310" s="9"/>
      <c r="CF1310" s="9"/>
      <c r="CH1310" s="9"/>
      <c r="CI1310" s="9"/>
      <c r="CJ1310" s="9"/>
      <c r="CL1310" s="9"/>
      <c r="CM1310" s="9"/>
      <c r="CN1310" s="9"/>
      <c r="CO1310" s="9"/>
      <c r="CP1310" s="9"/>
      <c r="CQ1310" s="9"/>
      <c r="CR1310" s="9"/>
      <c r="CT1310" s="9"/>
      <c r="CU1310" s="9"/>
      <c r="CV1310" s="9"/>
    </row>
    <row r="1311" spans="1:100" x14ac:dyDescent="0.2">
      <c r="A1311" s="9"/>
      <c r="B1311" s="9"/>
      <c r="C1311" s="9"/>
      <c r="D1311" s="9"/>
      <c r="E1311" s="9"/>
      <c r="F1311" s="9"/>
      <c r="H1311" s="9"/>
      <c r="I1311" s="9"/>
      <c r="J1311" s="9"/>
      <c r="L1311" s="9"/>
      <c r="N1311" s="9"/>
      <c r="O1311" s="9"/>
      <c r="P1311" s="9"/>
      <c r="R1311" s="9"/>
      <c r="T1311" s="9"/>
      <c r="V1311" s="9"/>
      <c r="W1311" s="9"/>
      <c r="X1311" s="9"/>
      <c r="Z1311" s="9"/>
      <c r="AA1311" s="9"/>
      <c r="AB1311" s="9"/>
      <c r="AC1311" s="9"/>
      <c r="AD1311" s="9"/>
      <c r="AF1311" s="9"/>
      <c r="AG1311" s="9"/>
      <c r="AH1311" s="9"/>
      <c r="AI1311" s="9"/>
      <c r="AJ1311" s="9"/>
      <c r="AL1311" s="9"/>
      <c r="AM1311" s="9"/>
      <c r="AN1311" s="9"/>
      <c r="AO1311" s="9"/>
      <c r="AP1311" s="9"/>
      <c r="AQ1311" s="9"/>
      <c r="AR1311" s="9"/>
      <c r="AS1311" s="9"/>
      <c r="AT1311" s="9"/>
      <c r="AU1311" s="9"/>
      <c r="AV1311" s="9"/>
      <c r="AW1311" s="9"/>
      <c r="AX1311" s="9"/>
      <c r="AY1311" s="9"/>
      <c r="AZ1311" s="9"/>
      <c r="BB1311" s="9"/>
      <c r="BD1311" s="9"/>
      <c r="BF1311" s="9"/>
      <c r="BG1311" s="9"/>
      <c r="BH1311" s="9"/>
      <c r="BI1311" s="9"/>
      <c r="BJ1311" s="9"/>
      <c r="BK1311" s="9"/>
      <c r="BL1311" s="9"/>
      <c r="BM1311" s="9"/>
      <c r="BN1311" s="9"/>
      <c r="BO1311" s="9"/>
      <c r="BP1311" s="9"/>
      <c r="BQ1311" s="9"/>
      <c r="BR1311" s="9"/>
      <c r="BS1311" s="9"/>
      <c r="BT1311" s="9"/>
      <c r="BV1311" s="9"/>
      <c r="BW1311" s="9"/>
      <c r="BX1311" s="9"/>
      <c r="BZ1311" s="9"/>
      <c r="CA1311" s="9"/>
      <c r="CB1311" s="9"/>
      <c r="CC1311" s="9"/>
      <c r="CD1311" s="9"/>
      <c r="CF1311" s="9"/>
      <c r="CH1311" s="9"/>
      <c r="CI1311" s="9"/>
      <c r="CJ1311" s="9"/>
      <c r="CL1311" s="9"/>
      <c r="CM1311" s="9"/>
      <c r="CN1311" s="9"/>
      <c r="CO1311" s="9"/>
      <c r="CP1311" s="9"/>
      <c r="CQ1311" s="9"/>
      <c r="CR1311" s="9"/>
      <c r="CT1311" s="9"/>
      <c r="CU1311" s="9"/>
      <c r="CV1311" s="9"/>
    </row>
    <row r="1312" spans="1:100" x14ac:dyDescent="0.2">
      <c r="A1312" s="9"/>
      <c r="B1312" s="9"/>
      <c r="C1312" s="9"/>
      <c r="D1312" s="9"/>
      <c r="E1312" s="9"/>
      <c r="F1312" s="9"/>
      <c r="H1312" s="9"/>
      <c r="I1312" s="9"/>
      <c r="J1312" s="9"/>
      <c r="L1312" s="9"/>
      <c r="N1312" s="9"/>
      <c r="O1312" s="9"/>
      <c r="P1312" s="9"/>
      <c r="R1312" s="9"/>
      <c r="T1312" s="9"/>
      <c r="V1312" s="9"/>
      <c r="W1312" s="9"/>
      <c r="X1312" s="9"/>
      <c r="Z1312" s="9"/>
      <c r="AA1312" s="9"/>
      <c r="AB1312" s="9"/>
      <c r="AC1312" s="9"/>
      <c r="AD1312" s="9"/>
      <c r="AF1312" s="9"/>
      <c r="AG1312" s="9"/>
      <c r="AH1312" s="9"/>
      <c r="AI1312" s="9"/>
      <c r="AJ1312" s="9"/>
      <c r="AL1312" s="9"/>
      <c r="AM1312" s="9"/>
      <c r="AN1312" s="9"/>
      <c r="AO1312" s="9"/>
      <c r="AP1312" s="9"/>
      <c r="AQ1312" s="9"/>
      <c r="AR1312" s="9"/>
      <c r="AS1312" s="9"/>
      <c r="AT1312" s="9"/>
      <c r="AU1312" s="9"/>
      <c r="AV1312" s="9"/>
      <c r="AW1312" s="9"/>
      <c r="AX1312" s="9"/>
      <c r="AY1312" s="9"/>
      <c r="AZ1312" s="9"/>
      <c r="BB1312" s="9"/>
      <c r="BD1312" s="9"/>
      <c r="BF1312" s="9"/>
      <c r="BG1312" s="9"/>
      <c r="BH1312" s="9"/>
      <c r="BI1312" s="9"/>
      <c r="BJ1312" s="9"/>
      <c r="BK1312" s="9"/>
      <c r="BL1312" s="9"/>
      <c r="BM1312" s="9"/>
      <c r="BN1312" s="9"/>
      <c r="BO1312" s="9"/>
      <c r="BP1312" s="9"/>
      <c r="BQ1312" s="9"/>
      <c r="BR1312" s="9"/>
      <c r="BS1312" s="9"/>
      <c r="BT1312" s="9"/>
      <c r="BV1312" s="9"/>
      <c r="BW1312" s="9"/>
      <c r="BX1312" s="9"/>
      <c r="BZ1312" s="9"/>
      <c r="CA1312" s="9"/>
      <c r="CB1312" s="9"/>
      <c r="CC1312" s="9"/>
      <c r="CD1312" s="9"/>
      <c r="CF1312" s="9"/>
      <c r="CH1312" s="9"/>
      <c r="CI1312" s="9"/>
      <c r="CJ1312" s="9"/>
      <c r="CL1312" s="9"/>
      <c r="CM1312" s="9"/>
      <c r="CN1312" s="9"/>
      <c r="CO1312" s="9"/>
      <c r="CP1312" s="9"/>
      <c r="CQ1312" s="9"/>
      <c r="CR1312" s="9"/>
      <c r="CT1312" s="9"/>
      <c r="CU1312" s="9"/>
      <c r="CV1312" s="9"/>
    </row>
    <row r="1313" spans="1:100" x14ac:dyDescent="0.2">
      <c r="A1313" s="9"/>
      <c r="B1313" s="9"/>
      <c r="C1313" s="9"/>
      <c r="D1313" s="9"/>
      <c r="E1313" s="9"/>
      <c r="F1313" s="9"/>
      <c r="H1313" s="9"/>
      <c r="I1313" s="9"/>
      <c r="J1313" s="9"/>
      <c r="L1313" s="9"/>
      <c r="N1313" s="9"/>
      <c r="O1313" s="9"/>
      <c r="P1313" s="9"/>
      <c r="R1313" s="9"/>
      <c r="T1313" s="9"/>
      <c r="V1313" s="9"/>
      <c r="W1313" s="9"/>
      <c r="X1313" s="9"/>
      <c r="Z1313" s="9"/>
      <c r="AA1313" s="9"/>
      <c r="AB1313" s="9"/>
      <c r="AC1313" s="9"/>
      <c r="AD1313" s="9"/>
      <c r="AF1313" s="9"/>
      <c r="AG1313" s="9"/>
      <c r="AH1313" s="9"/>
      <c r="AI1313" s="9"/>
      <c r="AJ1313" s="9"/>
      <c r="AL1313" s="9"/>
      <c r="AM1313" s="9"/>
      <c r="AN1313" s="9"/>
      <c r="AO1313" s="9"/>
      <c r="AP1313" s="9"/>
      <c r="AQ1313" s="9"/>
      <c r="AR1313" s="9"/>
      <c r="AS1313" s="9"/>
      <c r="AT1313" s="9"/>
      <c r="AU1313" s="9"/>
      <c r="AV1313" s="9"/>
      <c r="AW1313" s="9"/>
      <c r="AX1313" s="9"/>
      <c r="AY1313" s="9"/>
      <c r="AZ1313" s="9"/>
      <c r="BB1313" s="9"/>
      <c r="BD1313" s="9"/>
      <c r="BF1313" s="9"/>
      <c r="BG1313" s="9"/>
      <c r="BH1313" s="9"/>
      <c r="BI1313" s="9"/>
      <c r="BJ1313" s="9"/>
      <c r="BK1313" s="9"/>
      <c r="BL1313" s="9"/>
      <c r="BM1313" s="9"/>
      <c r="BN1313" s="9"/>
      <c r="BO1313" s="9"/>
      <c r="BP1313" s="9"/>
      <c r="BQ1313" s="9"/>
      <c r="BR1313" s="9"/>
      <c r="BS1313" s="9"/>
      <c r="BT1313" s="9"/>
      <c r="BV1313" s="9"/>
      <c r="BW1313" s="9"/>
      <c r="BX1313" s="9"/>
      <c r="BZ1313" s="9"/>
      <c r="CA1313" s="9"/>
      <c r="CB1313" s="9"/>
      <c r="CC1313" s="9"/>
      <c r="CD1313" s="9"/>
      <c r="CF1313" s="9"/>
      <c r="CH1313" s="9"/>
      <c r="CI1313" s="9"/>
      <c r="CJ1313" s="9"/>
      <c r="CL1313" s="9"/>
      <c r="CM1313" s="9"/>
      <c r="CN1313" s="9"/>
      <c r="CO1313" s="9"/>
      <c r="CP1313" s="9"/>
      <c r="CQ1313" s="9"/>
      <c r="CR1313" s="9"/>
      <c r="CT1313" s="9"/>
      <c r="CU1313" s="9"/>
      <c r="CV1313" s="9"/>
    </row>
    <row r="1314" spans="1:100" x14ac:dyDescent="0.2">
      <c r="A1314" s="9"/>
      <c r="B1314" s="9"/>
      <c r="C1314" s="9"/>
      <c r="D1314" s="9"/>
      <c r="E1314" s="9"/>
      <c r="F1314" s="9"/>
      <c r="H1314" s="9"/>
      <c r="I1314" s="9"/>
      <c r="J1314" s="9"/>
      <c r="L1314" s="9"/>
      <c r="N1314" s="9"/>
      <c r="O1314" s="9"/>
      <c r="P1314" s="9"/>
      <c r="R1314" s="9"/>
      <c r="T1314" s="9"/>
      <c r="V1314" s="9"/>
      <c r="W1314" s="9"/>
      <c r="X1314" s="9"/>
      <c r="Z1314" s="9"/>
      <c r="AA1314" s="9"/>
      <c r="AB1314" s="9"/>
      <c r="AC1314" s="9"/>
      <c r="AD1314" s="9"/>
      <c r="AF1314" s="9"/>
      <c r="AG1314" s="9"/>
      <c r="AH1314" s="9"/>
      <c r="AI1314" s="9"/>
      <c r="AJ1314" s="9"/>
      <c r="AL1314" s="9"/>
      <c r="AM1314" s="9"/>
      <c r="AN1314" s="9"/>
      <c r="AO1314" s="9"/>
      <c r="AP1314" s="9"/>
      <c r="AQ1314" s="9"/>
      <c r="AR1314" s="9"/>
      <c r="AS1314" s="9"/>
      <c r="AT1314" s="9"/>
      <c r="AU1314" s="9"/>
      <c r="AV1314" s="9"/>
      <c r="AW1314" s="9"/>
      <c r="AX1314" s="9"/>
      <c r="AY1314" s="9"/>
      <c r="AZ1314" s="9"/>
      <c r="BB1314" s="9"/>
      <c r="BD1314" s="9"/>
      <c r="BF1314" s="9"/>
      <c r="BG1314" s="9"/>
      <c r="BH1314" s="9"/>
      <c r="BI1314" s="9"/>
      <c r="BJ1314" s="9"/>
      <c r="BK1314" s="9"/>
      <c r="BL1314" s="9"/>
      <c r="BM1314" s="9"/>
      <c r="BN1314" s="9"/>
      <c r="BO1314" s="9"/>
      <c r="BP1314" s="9"/>
      <c r="BQ1314" s="9"/>
      <c r="BR1314" s="9"/>
      <c r="BS1314" s="9"/>
      <c r="BT1314" s="9"/>
      <c r="BV1314" s="9"/>
      <c r="BW1314" s="9"/>
      <c r="BX1314" s="9"/>
      <c r="BZ1314" s="9"/>
      <c r="CA1314" s="9"/>
      <c r="CB1314" s="9"/>
      <c r="CC1314" s="9"/>
      <c r="CD1314" s="9"/>
      <c r="CF1314" s="9"/>
      <c r="CH1314" s="9"/>
      <c r="CI1314" s="9"/>
      <c r="CJ1314" s="9"/>
      <c r="CL1314" s="9"/>
      <c r="CM1314" s="9"/>
      <c r="CN1314" s="9"/>
      <c r="CO1314" s="9"/>
      <c r="CP1314" s="9"/>
      <c r="CQ1314" s="9"/>
      <c r="CR1314" s="9"/>
      <c r="CT1314" s="9"/>
      <c r="CU1314" s="9"/>
      <c r="CV1314" s="9"/>
    </row>
    <row r="1315" spans="1:100" x14ac:dyDescent="0.2">
      <c r="A1315" s="9"/>
      <c r="B1315" s="9"/>
      <c r="C1315" s="9"/>
      <c r="D1315" s="9"/>
      <c r="E1315" s="9"/>
      <c r="F1315" s="9"/>
      <c r="H1315" s="9"/>
      <c r="I1315" s="9"/>
      <c r="J1315" s="9"/>
      <c r="L1315" s="9"/>
      <c r="N1315" s="9"/>
      <c r="O1315" s="9"/>
      <c r="P1315" s="9"/>
      <c r="R1315" s="9"/>
      <c r="T1315" s="9"/>
      <c r="V1315" s="9"/>
      <c r="W1315" s="9"/>
      <c r="X1315" s="9"/>
      <c r="Z1315" s="9"/>
      <c r="AA1315" s="9"/>
      <c r="AB1315" s="9"/>
      <c r="AC1315" s="9"/>
      <c r="AD1315" s="9"/>
      <c r="AF1315" s="9"/>
      <c r="AG1315" s="9"/>
      <c r="AH1315" s="9"/>
      <c r="AI1315" s="9"/>
      <c r="AJ1315" s="9"/>
      <c r="AL1315" s="9"/>
      <c r="AM1315" s="9"/>
      <c r="AN1315" s="9"/>
      <c r="AO1315" s="9"/>
      <c r="AP1315" s="9"/>
      <c r="AQ1315" s="9"/>
      <c r="AR1315" s="9"/>
      <c r="AS1315" s="9"/>
      <c r="AT1315" s="9"/>
      <c r="AU1315" s="9"/>
      <c r="AV1315" s="9"/>
      <c r="AW1315" s="9"/>
      <c r="AX1315" s="9"/>
      <c r="AY1315" s="9"/>
      <c r="AZ1315" s="9"/>
      <c r="BB1315" s="9"/>
      <c r="BD1315" s="9"/>
      <c r="BF1315" s="9"/>
      <c r="BG1315" s="9"/>
      <c r="BH1315" s="9"/>
      <c r="BI1315" s="9"/>
      <c r="BJ1315" s="9"/>
      <c r="BK1315" s="9"/>
      <c r="BL1315" s="9"/>
      <c r="BM1315" s="9"/>
      <c r="BN1315" s="9"/>
      <c r="BO1315" s="9"/>
      <c r="BP1315" s="9"/>
      <c r="BQ1315" s="9"/>
      <c r="BR1315" s="9"/>
      <c r="BS1315" s="9"/>
      <c r="BT1315" s="9"/>
      <c r="BV1315" s="9"/>
      <c r="BW1315" s="9"/>
      <c r="BX1315" s="9"/>
      <c r="BZ1315" s="9"/>
      <c r="CA1315" s="9"/>
      <c r="CB1315" s="9"/>
      <c r="CC1315" s="9"/>
      <c r="CD1315" s="9"/>
      <c r="CF1315" s="9"/>
      <c r="CH1315" s="9"/>
      <c r="CI1315" s="9"/>
      <c r="CJ1315" s="9"/>
      <c r="CL1315" s="9"/>
      <c r="CM1315" s="9"/>
      <c r="CN1315" s="9"/>
      <c r="CO1315" s="9"/>
      <c r="CP1315" s="9"/>
      <c r="CQ1315" s="9"/>
      <c r="CR1315" s="9"/>
      <c r="CT1315" s="9"/>
      <c r="CU1315" s="9"/>
      <c r="CV1315" s="9"/>
    </row>
    <row r="1316" spans="1:100" x14ac:dyDescent="0.2">
      <c r="A1316" s="9"/>
      <c r="B1316" s="9"/>
      <c r="C1316" s="9"/>
      <c r="D1316" s="9"/>
      <c r="E1316" s="9"/>
      <c r="F1316" s="9"/>
      <c r="H1316" s="9"/>
      <c r="I1316" s="9"/>
      <c r="J1316" s="9"/>
      <c r="L1316" s="9"/>
      <c r="N1316" s="9"/>
      <c r="O1316" s="9"/>
      <c r="P1316" s="9"/>
      <c r="R1316" s="9"/>
      <c r="T1316" s="9"/>
      <c r="V1316" s="9"/>
      <c r="W1316" s="9"/>
      <c r="X1316" s="9"/>
      <c r="Z1316" s="9"/>
      <c r="AA1316" s="9"/>
      <c r="AB1316" s="9"/>
      <c r="AC1316" s="9"/>
      <c r="AD1316" s="9"/>
      <c r="AF1316" s="9"/>
      <c r="AG1316" s="9"/>
      <c r="AH1316" s="9"/>
      <c r="AI1316" s="9"/>
      <c r="AJ1316" s="9"/>
      <c r="AL1316" s="9"/>
      <c r="AM1316" s="9"/>
      <c r="AN1316" s="9"/>
      <c r="AO1316" s="9"/>
      <c r="AP1316" s="9"/>
      <c r="AQ1316" s="9"/>
      <c r="AR1316" s="9"/>
      <c r="AS1316" s="9"/>
      <c r="AT1316" s="9"/>
      <c r="AU1316" s="9"/>
      <c r="AV1316" s="9"/>
      <c r="AW1316" s="9"/>
      <c r="AX1316" s="9"/>
      <c r="AY1316" s="9"/>
      <c r="AZ1316" s="9"/>
      <c r="BB1316" s="9"/>
      <c r="BD1316" s="9"/>
      <c r="BF1316" s="9"/>
      <c r="BG1316" s="9"/>
      <c r="BH1316" s="9"/>
      <c r="BI1316" s="9"/>
      <c r="BJ1316" s="9"/>
      <c r="BK1316" s="9"/>
      <c r="BL1316" s="9"/>
      <c r="BM1316" s="9"/>
      <c r="BN1316" s="9"/>
      <c r="BO1316" s="9"/>
      <c r="BP1316" s="9"/>
      <c r="BQ1316" s="9"/>
      <c r="BR1316" s="9"/>
      <c r="BS1316" s="9"/>
      <c r="BT1316" s="9"/>
      <c r="BV1316" s="9"/>
      <c r="BW1316" s="9"/>
      <c r="BX1316" s="9"/>
      <c r="BZ1316" s="9"/>
      <c r="CA1316" s="9"/>
      <c r="CB1316" s="9"/>
      <c r="CC1316" s="9"/>
      <c r="CD1316" s="9"/>
      <c r="CF1316" s="9"/>
      <c r="CH1316" s="9"/>
      <c r="CI1316" s="9"/>
      <c r="CJ1316" s="9"/>
      <c r="CL1316" s="9"/>
      <c r="CM1316" s="9"/>
      <c r="CN1316" s="9"/>
      <c r="CO1316" s="9"/>
      <c r="CP1316" s="9"/>
      <c r="CQ1316" s="9"/>
      <c r="CR1316" s="9"/>
      <c r="CT1316" s="9"/>
      <c r="CU1316" s="9"/>
      <c r="CV1316" s="9"/>
    </row>
    <row r="1317" spans="1:100" x14ac:dyDescent="0.2">
      <c r="A1317" s="9"/>
      <c r="B1317" s="9"/>
      <c r="C1317" s="9"/>
      <c r="D1317" s="9"/>
      <c r="E1317" s="9"/>
      <c r="F1317" s="9"/>
      <c r="H1317" s="9"/>
      <c r="I1317" s="9"/>
      <c r="J1317" s="9"/>
      <c r="L1317" s="9"/>
      <c r="N1317" s="9"/>
      <c r="O1317" s="9"/>
      <c r="P1317" s="9"/>
      <c r="R1317" s="9"/>
      <c r="T1317" s="9"/>
      <c r="V1317" s="9"/>
      <c r="W1317" s="9"/>
      <c r="X1317" s="9"/>
      <c r="Z1317" s="9"/>
      <c r="AA1317" s="9"/>
      <c r="AB1317" s="9"/>
      <c r="AC1317" s="9"/>
      <c r="AD1317" s="9"/>
      <c r="AF1317" s="9"/>
      <c r="AG1317" s="9"/>
      <c r="AH1317" s="9"/>
      <c r="AI1317" s="9"/>
      <c r="AJ1317" s="9"/>
      <c r="AL1317" s="9"/>
      <c r="AM1317" s="9"/>
      <c r="AN1317" s="9"/>
      <c r="AO1317" s="9"/>
      <c r="AP1317" s="9"/>
      <c r="AQ1317" s="9"/>
      <c r="AR1317" s="9"/>
      <c r="AS1317" s="9"/>
      <c r="AT1317" s="9"/>
      <c r="AU1317" s="9"/>
      <c r="AV1317" s="9"/>
      <c r="AW1317" s="9"/>
      <c r="AX1317" s="9"/>
      <c r="AY1317" s="9"/>
      <c r="AZ1317" s="9"/>
      <c r="BB1317" s="9"/>
      <c r="BD1317" s="9"/>
      <c r="BF1317" s="9"/>
      <c r="BG1317" s="9"/>
      <c r="BH1317" s="9"/>
      <c r="BI1317" s="9"/>
      <c r="BJ1317" s="9"/>
      <c r="BK1317" s="9"/>
      <c r="BL1317" s="9"/>
      <c r="BM1317" s="9"/>
      <c r="BN1317" s="9"/>
      <c r="BO1317" s="9"/>
      <c r="BP1317" s="9"/>
      <c r="BQ1317" s="9"/>
      <c r="BR1317" s="9"/>
      <c r="BS1317" s="9"/>
      <c r="BT1317" s="9"/>
      <c r="BV1317" s="9"/>
      <c r="BW1317" s="9"/>
      <c r="BX1317" s="9"/>
      <c r="BZ1317" s="9"/>
      <c r="CA1317" s="9"/>
      <c r="CB1317" s="9"/>
      <c r="CC1317" s="9"/>
      <c r="CD1317" s="9"/>
      <c r="CF1317" s="9"/>
      <c r="CH1317" s="9"/>
      <c r="CI1317" s="9"/>
      <c r="CJ1317" s="9"/>
      <c r="CL1317" s="9"/>
      <c r="CM1317" s="9"/>
      <c r="CN1317" s="9"/>
      <c r="CO1317" s="9"/>
      <c r="CP1317" s="9"/>
      <c r="CQ1317" s="9"/>
      <c r="CR1317" s="9"/>
      <c r="CT1317" s="9"/>
      <c r="CU1317" s="9"/>
      <c r="CV1317" s="9"/>
    </row>
    <row r="1318" spans="1:100" x14ac:dyDescent="0.2">
      <c r="A1318" s="9"/>
      <c r="B1318" s="9"/>
      <c r="C1318" s="9"/>
      <c r="D1318" s="9"/>
      <c r="E1318" s="9"/>
      <c r="F1318" s="9"/>
      <c r="H1318" s="9"/>
      <c r="I1318" s="9"/>
      <c r="J1318" s="9"/>
      <c r="L1318" s="9"/>
      <c r="N1318" s="9"/>
      <c r="O1318" s="9"/>
      <c r="P1318" s="9"/>
      <c r="R1318" s="9"/>
      <c r="T1318" s="9"/>
      <c r="V1318" s="9"/>
      <c r="W1318" s="9"/>
      <c r="X1318" s="9"/>
      <c r="Z1318" s="9"/>
      <c r="AA1318" s="9"/>
      <c r="AB1318" s="9"/>
      <c r="AC1318" s="9"/>
      <c r="AD1318" s="9"/>
      <c r="AF1318" s="9"/>
      <c r="AG1318" s="9"/>
      <c r="AH1318" s="9"/>
      <c r="AI1318" s="9"/>
      <c r="AJ1318" s="9"/>
      <c r="AL1318" s="9"/>
      <c r="AM1318" s="9"/>
      <c r="AN1318" s="9"/>
      <c r="AO1318" s="9"/>
      <c r="AP1318" s="9"/>
      <c r="AQ1318" s="9"/>
      <c r="AR1318" s="9"/>
      <c r="AS1318" s="9"/>
      <c r="AT1318" s="9"/>
      <c r="AU1318" s="9"/>
      <c r="AV1318" s="9"/>
      <c r="AW1318" s="9"/>
      <c r="AX1318" s="9"/>
      <c r="AY1318" s="9"/>
      <c r="AZ1318" s="9"/>
      <c r="BB1318" s="9"/>
      <c r="BD1318" s="9"/>
      <c r="BF1318" s="9"/>
      <c r="BG1318" s="9"/>
      <c r="BH1318" s="9"/>
      <c r="BI1318" s="9"/>
      <c r="BJ1318" s="9"/>
      <c r="BK1318" s="9"/>
      <c r="BL1318" s="9"/>
      <c r="BM1318" s="9"/>
      <c r="BN1318" s="9"/>
      <c r="BO1318" s="9"/>
      <c r="BP1318" s="9"/>
      <c r="BQ1318" s="9"/>
      <c r="BR1318" s="9"/>
      <c r="BS1318" s="9"/>
      <c r="BT1318" s="9"/>
      <c r="BV1318" s="9"/>
      <c r="BW1318" s="9"/>
      <c r="BX1318" s="9"/>
      <c r="BZ1318" s="9"/>
      <c r="CA1318" s="9"/>
      <c r="CB1318" s="9"/>
      <c r="CC1318" s="9"/>
      <c r="CD1318" s="9"/>
      <c r="CF1318" s="9"/>
      <c r="CH1318" s="9"/>
      <c r="CI1318" s="9"/>
      <c r="CJ1318" s="9"/>
      <c r="CL1318" s="9"/>
      <c r="CM1318" s="9"/>
      <c r="CN1318" s="9"/>
      <c r="CO1318" s="9"/>
      <c r="CP1318" s="9"/>
      <c r="CQ1318" s="9"/>
      <c r="CR1318" s="9"/>
      <c r="CT1318" s="9"/>
      <c r="CU1318" s="9"/>
      <c r="CV1318" s="9"/>
    </row>
    <row r="1319" spans="1:100" x14ac:dyDescent="0.2">
      <c r="A1319" s="9"/>
      <c r="B1319" s="9"/>
      <c r="C1319" s="9"/>
      <c r="D1319" s="9"/>
      <c r="E1319" s="9"/>
      <c r="F1319" s="9"/>
      <c r="H1319" s="9"/>
      <c r="I1319" s="9"/>
      <c r="J1319" s="9"/>
      <c r="L1319" s="9"/>
      <c r="N1319" s="9"/>
      <c r="O1319" s="9"/>
      <c r="P1319" s="9"/>
      <c r="R1319" s="9"/>
      <c r="T1319" s="9"/>
      <c r="V1319" s="9"/>
      <c r="W1319" s="9"/>
      <c r="X1319" s="9"/>
      <c r="Z1319" s="9"/>
      <c r="AA1319" s="9"/>
      <c r="AB1319" s="9"/>
      <c r="AC1319" s="9"/>
      <c r="AD1319" s="9"/>
      <c r="AF1319" s="9"/>
      <c r="AG1319" s="9"/>
      <c r="AH1319" s="9"/>
      <c r="AI1319" s="9"/>
      <c r="AJ1319" s="9"/>
      <c r="AL1319" s="9"/>
      <c r="AM1319" s="9"/>
      <c r="AN1319" s="9"/>
      <c r="AO1319" s="9"/>
      <c r="AP1319" s="9"/>
      <c r="AQ1319" s="9"/>
      <c r="AR1319" s="9"/>
      <c r="AS1319" s="9"/>
      <c r="AT1319" s="9"/>
      <c r="AU1319" s="9"/>
      <c r="AV1319" s="9"/>
      <c r="AW1319" s="9"/>
      <c r="AX1319" s="9"/>
      <c r="AY1319" s="9"/>
      <c r="AZ1319" s="9"/>
      <c r="BB1319" s="9"/>
      <c r="BD1319" s="9"/>
      <c r="BF1319" s="9"/>
      <c r="BG1319" s="9"/>
      <c r="BH1319" s="9"/>
      <c r="BI1319" s="9"/>
      <c r="BJ1319" s="9"/>
      <c r="BK1319" s="9"/>
      <c r="BL1319" s="9"/>
      <c r="BM1319" s="9"/>
      <c r="BN1319" s="9"/>
      <c r="BO1319" s="9"/>
      <c r="BP1319" s="9"/>
      <c r="BQ1319" s="9"/>
      <c r="BR1319" s="9"/>
      <c r="BS1319" s="9"/>
      <c r="BT1319" s="9"/>
      <c r="BV1319" s="9"/>
      <c r="BW1319" s="9"/>
      <c r="BX1319" s="9"/>
      <c r="BZ1319" s="9"/>
      <c r="CA1319" s="9"/>
      <c r="CB1319" s="9"/>
      <c r="CC1319" s="9"/>
      <c r="CD1319" s="9"/>
      <c r="CF1319" s="9"/>
      <c r="CH1319" s="9"/>
      <c r="CI1319" s="9"/>
      <c r="CJ1319" s="9"/>
      <c r="CL1319" s="9"/>
      <c r="CM1319" s="9"/>
      <c r="CN1319" s="9"/>
      <c r="CO1319" s="9"/>
      <c r="CP1319" s="9"/>
      <c r="CQ1319" s="9"/>
      <c r="CR1319" s="9"/>
      <c r="CT1319" s="9"/>
      <c r="CU1319" s="9"/>
      <c r="CV1319" s="9"/>
    </row>
    <row r="1320" spans="1:100" x14ac:dyDescent="0.2">
      <c r="A1320" s="9"/>
      <c r="B1320" s="9"/>
      <c r="C1320" s="9"/>
      <c r="D1320" s="9"/>
      <c r="E1320" s="9"/>
      <c r="F1320" s="9"/>
      <c r="H1320" s="9"/>
      <c r="I1320" s="9"/>
      <c r="J1320" s="9"/>
      <c r="L1320" s="9"/>
      <c r="N1320" s="9"/>
      <c r="O1320" s="9"/>
      <c r="P1320" s="9"/>
      <c r="R1320" s="9"/>
      <c r="T1320" s="9"/>
      <c r="V1320" s="9"/>
      <c r="W1320" s="9"/>
      <c r="X1320" s="9"/>
      <c r="Z1320" s="9"/>
      <c r="AA1320" s="9"/>
      <c r="AB1320" s="9"/>
      <c r="AC1320" s="9"/>
      <c r="AD1320" s="9"/>
      <c r="AF1320" s="9"/>
      <c r="AG1320" s="9"/>
      <c r="AH1320" s="9"/>
      <c r="AI1320" s="9"/>
      <c r="AJ1320" s="9"/>
      <c r="AL1320" s="9"/>
      <c r="AM1320" s="9"/>
      <c r="AN1320" s="9"/>
      <c r="AO1320" s="9"/>
      <c r="AP1320" s="9"/>
      <c r="AQ1320" s="9"/>
      <c r="AR1320" s="9"/>
      <c r="AS1320" s="9"/>
      <c r="AT1320" s="9"/>
      <c r="AU1320" s="9"/>
      <c r="AV1320" s="9"/>
      <c r="AW1320" s="9"/>
      <c r="AX1320" s="9"/>
      <c r="AY1320" s="9"/>
      <c r="AZ1320" s="9"/>
      <c r="BB1320" s="9"/>
      <c r="BD1320" s="9"/>
      <c r="BF1320" s="9"/>
      <c r="BG1320" s="9"/>
      <c r="BH1320" s="9"/>
      <c r="BI1320" s="9"/>
      <c r="BJ1320" s="9"/>
      <c r="BK1320" s="9"/>
      <c r="BL1320" s="9"/>
      <c r="BM1320" s="9"/>
      <c r="BN1320" s="9"/>
      <c r="BO1320" s="9"/>
      <c r="BP1320" s="9"/>
      <c r="BQ1320" s="9"/>
      <c r="BR1320" s="9"/>
      <c r="BS1320" s="9"/>
      <c r="BT1320" s="9"/>
      <c r="BV1320" s="9"/>
      <c r="BW1320" s="9"/>
      <c r="BX1320" s="9"/>
      <c r="BZ1320" s="9"/>
      <c r="CA1320" s="9"/>
      <c r="CB1320" s="9"/>
      <c r="CC1320" s="9"/>
      <c r="CD1320" s="9"/>
      <c r="CF1320" s="9"/>
      <c r="CH1320" s="9"/>
      <c r="CI1320" s="9"/>
      <c r="CJ1320" s="9"/>
      <c r="CL1320" s="9"/>
      <c r="CM1320" s="9"/>
      <c r="CN1320" s="9"/>
      <c r="CO1320" s="9"/>
      <c r="CP1320" s="9"/>
      <c r="CQ1320" s="9"/>
      <c r="CR1320" s="9"/>
      <c r="CT1320" s="9"/>
      <c r="CU1320" s="9"/>
      <c r="CV1320" s="9"/>
    </row>
    <row r="1321" spans="1:100" x14ac:dyDescent="0.2">
      <c r="A1321" s="9"/>
      <c r="B1321" s="9"/>
      <c r="C1321" s="9"/>
      <c r="D1321" s="9"/>
      <c r="E1321" s="9"/>
      <c r="F1321" s="9"/>
      <c r="H1321" s="9"/>
      <c r="I1321" s="9"/>
      <c r="J1321" s="9"/>
      <c r="L1321" s="9"/>
      <c r="N1321" s="9"/>
      <c r="O1321" s="9"/>
      <c r="P1321" s="9"/>
      <c r="R1321" s="9"/>
      <c r="T1321" s="9"/>
      <c r="V1321" s="9"/>
      <c r="W1321" s="9"/>
      <c r="X1321" s="9"/>
      <c r="Z1321" s="9"/>
      <c r="AA1321" s="9"/>
      <c r="AB1321" s="9"/>
      <c r="AC1321" s="9"/>
      <c r="AD1321" s="9"/>
      <c r="AF1321" s="9"/>
      <c r="AG1321" s="9"/>
      <c r="AH1321" s="9"/>
      <c r="AI1321" s="9"/>
      <c r="AJ1321" s="9"/>
      <c r="AL1321" s="9"/>
      <c r="AM1321" s="9"/>
      <c r="AN1321" s="9"/>
      <c r="AO1321" s="9"/>
      <c r="AP1321" s="9"/>
      <c r="AQ1321" s="9"/>
      <c r="AR1321" s="9"/>
      <c r="AS1321" s="9"/>
      <c r="AT1321" s="9"/>
      <c r="AU1321" s="9"/>
      <c r="AV1321" s="9"/>
      <c r="AW1321" s="9"/>
      <c r="AX1321" s="9"/>
      <c r="AY1321" s="9"/>
      <c r="AZ1321" s="9"/>
      <c r="BB1321" s="9"/>
      <c r="BD1321" s="9"/>
      <c r="BF1321" s="9"/>
      <c r="BG1321" s="9"/>
      <c r="BH1321" s="9"/>
      <c r="BI1321" s="9"/>
      <c r="BJ1321" s="9"/>
      <c r="BK1321" s="9"/>
      <c r="BL1321" s="9"/>
      <c r="BM1321" s="9"/>
      <c r="BN1321" s="9"/>
      <c r="BO1321" s="9"/>
      <c r="BP1321" s="9"/>
      <c r="BQ1321" s="9"/>
      <c r="BR1321" s="9"/>
      <c r="BS1321" s="9"/>
      <c r="BT1321" s="9"/>
      <c r="BV1321" s="9"/>
      <c r="BW1321" s="9"/>
      <c r="BX1321" s="9"/>
      <c r="BZ1321" s="9"/>
      <c r="CA1321" s="9"/>
      <c r="CB1321" s="9"/>
      <c r="CC1321" s="9"/>
      <c r="CD1321" s="9"/>
      <c r="CF1321" s="9"/>
      <c r="CH1321" s="9"/>
      <c r="CI1321" s="9"/>
      <c r="CJ1321" s="9"/>
      <c r="CL1321" s="9"/>
      <c r="CM1321" s="9"/>
      <c r="CN1321" s="9"/>
      <c r="CO1321" s="9"/>
      <c r="CP1321" s="9"/>
      <c r="CQ1321" s="9"/>
      <c r="CR1321" s="9"/>
      <c r="CT1321" s="9"/>
      <c r="CU1321" s="9"/>
      <c r="CV1321" s="9"/>
    </row>
    <row r="1322" spans="1:100" x14ac:dyDescent="0.2">
      <c r="A1322" s="9"/>
      <c r="B1322" s="9"/>
      <c r="C1322" s="9"/>
      <c r="D1322" s="9"/>
      <c r="E1322" s="9"/>
      <c r="F1322" s="9"/>
      <c r="H1322" s="9"/>
      <c r="I1322" s="9"/>
      <c r="J1322" s="9"/>
      <c r="L1322" s="9"/>
      <c r="N1322" s="9"/>
      <c r="O1322" s="9"/>
      <c r="P1322" s="9"/>
      <c r="R1322" s="9"/>
      <c r="T1322" s="9"/>
      <c r="V1322" s="9"/>
      <c r="W1322" s="9"/>
      <c r="X1322" s="9"/>
      <c r="Z1322" s="9"/>
      <c r="AA1322" s="9"/>
      <c r="AB1322" s="9"/>
      <c r="AC1322" s="9"/>
      <c r="AD1322" s="9"/>
      <c r="AF1322" s="9"/>
      <c r="AG1322" s="9"/>
      <c r="AH1322" s="9"/>
      <c r="AI1322" s="9"/>
      <c r="AJ1322" s="9"/>
      <c r="AL1322" s="9"/>
      <c r="AM1322" s="9"/>
      <c r="AN1322" s="9"/>
      <c r="AO1322" s="9"/>
      <c r="AP1322" s="9"/>
      <c r="AQ1322" s="9"/>
      <c r="AR1322" s="9"/>
      <c r="AS1322" s="9"/>
      <c r="AT1322" s="9"/>
      <c r="AU1322" s="9"/>
      <c r="AV1322" s="9"/>
      <c r="AW1322" s="9"/>
      <c r="AX1322" s="9"/>
      <c r="AY1322" s="9"/>
      <c r="AZ1322" s="9"/>
      <c r="BB1322" s="9"/>
      <c r="BD1322" s="9"/>
      <c r="BF1322" s="9"/>
      <c r="BG1322" s="9"/>
      <c r="BH1322" s="9"/>
      <c r="BI1322" s="9"/>
      <c r="BJ1322" s="9"/>
      <c r="BK1322" s="9"/>
      <c r="BL1322" s="9"/>
      <c r="BM1322" s="9"/>
      <c r="BN1322" s="9"/>
      <c r="BO1322" s="9"/>
      <c r="BP1322" s="9"/>
      <c r="BQ1322" s="9"/>
      <c r="BR1322" s="9"/>
      <c r="BS1322" s="9"/>
      <c r="BT1322" s="9"/>
      <c r="BV1322" s="9"/>
      <c r="BW1322" s="9"/>
      <c r="BX1322" s="9"/>
      <c r="BZ1322" s="9"/>
      <c r="CA1322" s="9"/>
      <c r="CB1322" s="9"/>
      <c r="CC1322" s="9"/>
      <c r="CD1322" s="9"/>
      <c r="CF1322" s="9"/>
      <c r="CH1322" s="9"/>
      <c r="CI1322" s="9"/>
      <c r="CJ1322" s="9"/>
      <c r="CL1322" s="9"/>
      <c r="CM1322" s="9"/>
      <c r="CN1322" s="9"/>
      <c r="CO1322" s="9"/>
      <c r="CP1322" s="9"/>
      <c r="CQ1322" s="9"/>
      <c r="CR1322" s="9"/>
      <c r="CT1322" s="9"/>
      <c r="CU1322" s="9"/>
      <c r="CV1322" s="9"/>
    </row>
    <row r="1323" spans="1:100" x14ac:dyDescent="0.2">
      <c r="A1323" s="9"/>
      <c r="B1323" s="9"/>
      <c r="C1323" s="9"/>
      <c r="D1323" s="9"/>
      <c r="E1323" s="9"/>
      <c r="F1323" s="9"/>
      <c r="H1323" s="9"/>
      <c r="I1323" s="9"/>
      <c r="J1323" s="9"/>
      <c r="L1323" s="9"/>
      <c r="N1323" s="9"/>
      <c r="O1323" s="9"/>
      <c r="P1323" s="9"/>
      <c r="R1323" s="9"/>
      <c r="T1323" s="9"/>
      <c r="V1323" s="9"/>
      <c r="W1323" s="9"/>
      <c r="X1323" s="9"/>
      <c r="Z1323" s="9"/>
      <c r="AA1323" s="9"/>
      <c r="AB1323" s="9"/>
      <c r="AC1323" s="9"/>
      <c r="AD1323" s="9"/>
      <c r="AF1323" s="9"/>
      <c r="AG1323" s="9"/>
      <c r="AH1323" s="9"/>
      <c r="AI1323" s="9"/>
      <c r="AJ1323" s="9"/>
      <c r="AL1323" s="9"/>
      <c r="AM1323" s="9"/>
      <c r="AN1323" s="9"/>
      <c r="AO1323" s="9"/>
      <c r="AP1323" s="9"/>
      <c r="AQ1323" s="9"/>
      <c r="AR1323" s="9"/>
      <c r="AS1323" s="9"/>
      <c r="AT1323" s="9"/>
      <c r="AU1323" s="9"/>
      <c r="AV1323" s="9"/>
      <c r="AW1323" s="9"/>
      <c r="AX1323" s="9"/>
      <c r="AY1323" s="9"/>
      <c r="AZ1323" s="9"/>
      <c r="BB1323" s="9"/>
      <c r="BD1323" s="9"/>
      <c r="BF1323" s="9"/>
      <c r="BG1323" s="9"/>
      <c r="BH1323" s="9"/>
      <c r="BI1323" s="9"/>
      <c r="BJ1323" s="9"/>
      <c r="BK1323" s="9"/>
      <c r="BL1323" s="9"/>
      <c r="BM1323" s="9"/>
      <c r="BN1323" s="9"/>
      <c r="BO1323" s="9"/>
      <c r="BP1323" s="9"/>
      <c r="BQ1323" s="9"/>
      <c r="BR1323" s="9"/>
      <c r="BS1323" s="9"/>
      <c r="BT1323" s="9"/>
      <c r="BV1323" s="9"/>
      <c r="BW1323" s="9"/>
      <c r="BX1323" s="9"/>
      <c r="BZ1323" s="9"/>
      <c r="CA1323" s="9"/>
      <c r="CB1323" s="9"/>
      <c r="CC1323" s="9"/>
      <c r="CD1323" s="9"/>
      <c r="CF1323" s="9"/>
      <c r="CH1323" s="9"/>
      <c r="CI1323" s="9"/>
      <c r="CJ1323" s="9"/>
      <c r="CL1323" s="9"/>
      <c r="CM1323" s="9"/>
      <c r="CN1323" s="9"/>
      <c r="CO1323" s="9"/>
      <c r="CP1323" s="9"/>
      <c r="CQ1323" s="9"/>
      <c r="CR1323" s="9"/>
      <c r="CT1323" s="9"/>
      <c r="CU1323" s="9"/>
      <c r="CV1323" s="9"/>
    </row>
    <row r="1324" spans="1:100" x14ac:dyDescent="0.2">
      <c r="A1324" s="9"/>
      <c r="B1324" s="9"/>
      <c r="C1324" s="9"/>
      <c r="D1324" s="9"/>
      <c r="E1324" s="9"/>
      <c r="F1324" s="9"/>
      <c r="H1324" s="9"/>
      <c r="I1324" s="9"/>
      <c r="J1324" s="9"/>
      <c r="L1324" s="9"/>
      <c r="N1324" s="9"/>
      <c r="O1324" s="9"/>
      <c r="P1324" s="9"/>
      <c r="R1324" s="9"/>
      <c r="T1324" s="9"/>
      <c r="V1324" s="9"/>
      <c r="W1324" s="9"/>
      <c r="X1324" s="9"/>
      <c r="Z1324" s="9"/>
      <c r="AA1324" s="9"/>
      <c r="AB1324" s="9"/>
      <c r="AC1324" s="9"/>
      <c r="AD1324" s="9"/>
      <c r="AF1324" s="9"/>
      <c r="AG1324" s="9"/>
      <c r="AH1324" s="9"/>
      <c r="AI1324" s="9"/>
      <c r="AJ1324" s="9"/>
      <c r="AL1324" s="9"/>
      <c r="AM1324" s="9"/>
      <c r="AN1324" s="9"/>
      <c r="AO1324" s="9"/>
      <c r="AP1324" s="9"/>
      <c r="AQ1324" s="9"/>
      <c r="AR1324" s="9"/>
      <c r="AS1324" s="9"/>
      <c r="AT1324" s="9"/>
      <c r="AU1324" s="9"/>
      <c r="AV1324" s="9"/>
      <c r="AW1324" s="9"/>
      <c r="AX1324" s="9"/>
      <c r="AY1324" s="9"/>
      <c r="AZ1324" s="9"/>
      <c r="BB1324" s="9"/>
      <c r="BD1324" s="9"/>
      <c r="BF1324" s="9"/>
      <c r="BG1324" s="9"/>
      <c r="BH1324" s="9"/>
      <c r="BI1324" s="9"/>
      <c r="BJ1324" s="9"/>
      <c r="BK1324" s="9"/>
      <c r="BL1324" s="9"/>
      <c r="BM1324" s="9"/>
      <c r="BN1324" s="9"/>
      <c r="BO1324" s="9"/>
      <c r="BP1324" s="9"/>
      <c r="BQ1324" s="9"/>
      <c r="BR1324" s="9"/>
      <c r="BS1324" s="9"/>
      <c r="BT1324" s="9"/>
      <c r="BV1324" s="9"/>
      <c r="BW1324" s="9"/>
      <c r="BX1324" s="9"/>
      <c r="BZ1324" s="9"/>
      <c r="CA1324" s="9"/>
      <c r="CB1324" s="9"/>
      <c r="CC1324" s="9"/>
      <c r="CD1324" s="9"/>
      <c r="CF1324" s="9"/>
      <c r="CH1324" s="9"/>
      <c r="CI1324" s="9"/>
      <c r="CJ1324" s="9"/>
      <c r="CL1324" s="9"/>
      <c r="CM1324" s="9"/>
      <c r="CN1324" s="9"/>
      <c r="CO1324" s="9"/>
      <c r="CP1324" s="9"/>
      <c r="CQ1324" s="9"/>
      <c r="CR1324" s="9"/>
      <c r="CT1324" s="9"/>
      <c r="CU1324" s="9"/>
      <c r="CV1324" s="9"/>
    </row>
    <row r="1325" spans="1:100" x14ac:dyDescent="0.2">
      <c r="A1325" s="9"/>
      <c r="B1325" s="9"/>
      <c r="C1325" s="9"/>
      <c r="D1325" s="9"/>
      <c r="E1325" s="9"/>
      <c r="F1325" s="9"/>
      <c r="H1325" s="9"/>
      <c r="I1325" s="9"/>
      <c r="J1325" s="9"/>
      <c r="L1325" s="9"/>
      <c r="N1325" s="9"/>
      <c r="O1325" s="9"/>
      <c r="P1325" s="9"/>
      <c r="R1325" s="9"/>
      <c r="T1325" s="9"/>
      <c r="V1325" s="9"/>
      <c r="W1325" s="9"/>
      <c r="X1325" s="9"/>
      <c r="Z1325" s="9"/>
      <c r="AA1325" s="9"/>
      <c r="AB1325" s="9"/>
      <c r="AC1325" s="9"/>
      <c r="AD1325" s="9"/>
      <c r="AF1325" s="9"/>
      <c r="AG1325" s="9"/>
      <c r="AH1325" s="9"/>
      <c r="AI1325" s="9"/>
      <c r="AJ1325" s="9"/>
      <c r="AL1325" s="9"/>
      <c r="AM1325" s="9"/>
      <c r="AN1325" s="9"/>
      <c r="AO1325" s="9"/>
      <c r="AP1325" s="9"/>
      <c r="AQ1325" s="9"/>
      <c r="AR1325" s="9"/>
      <c r="AS1325" s="9"/>
      <c r="AT1325" s="9"/>
      <c r="AU1325" s="9"/>
      <c r="AV1325" s="9"/>
      <c r="AW1325" s="9"/>
      <c r="AX1325" s="9"/>
      <c r="AY1325" s="9"/>
      <c r="AZ1325" s="9"/>
      <c r="BB1325" s="9"/>
      <c r="BD1325" s="9"/>
      <c r="BF1325" s="9"/>
      <c r="BG1325" s="9"/>
      <c r="BH1325" s="9"/>
      <c r="BI1325" s="9"/>
      <c r="BJ1325" s="9"/>
      <c r="BK1325" s="9"/>
      <c r="BL1325" s="9"/>
      <c r="BM1325" s="9"/>
      <c r="BN1325" s="9"/>
      <c r="BO1325" s="9"/>
      <c r="BP1325" s="9"/>
      <c r="BQ1325" s="9"/>
      <c r="BR1325" s="9"/>
      <c r="BS1325" s="9"/>
      <c r="BT1325" s="9"/>
      <c r="BV1325" s="9"/>
      <c r="BW1325" s="9"/>
      <c r="BX1325" s="9"/>
      <c r="BZ1325" s="9"/>
      <c r="CA1325" s="9"/>
      <c r="CB1325" s="9"/>
      <c r="CC1325" s="9"/>
      <c r="CD1325" s="9"/>
      <c r="CF1325" s="9"/>
      <c r="CH1325" s="9"/>
      <c r="CI1325" s="9"/>
      <c r="CJ1325" s="9"/>
      <c r="CL1325" s="9"/>
      <c r="CM1325" s="9"/>
      <c r="CN1325" s="9"/>
      <c r="CO1325" s="9"/>
      <c r="CP1325" s="9"/>
      <c r="CQ1325" s="9"/>
      <c r="CR1325" s="9"/>
      <c r="CT1325" s="9"/>
      <c r="CU1325" s="9"/>
      <c r="CV1325" s="9"/>
    </row>
    <row r="1326" spans="1:100" x14ac:dyDescent="0.2">
      <c r="A1326" s="9"/>
      <c r="B1326" s="9"/>
      <c r="C1326" s="9"/>
      <c r="D1326" s="9"/>
      <c r="E1326" s="9"/>
      <c r="F1326" s="9"/>
      <c r="H1326" s="9"/>
      <c r="I1326" s="9"/>
      <c r="J1326" s="9"/>
      <c r="L1326" s="9"/>
      <c r="N1326" s="9"/>
      <c r="O1326" s="9"/>
      <c r="P1326" s="9"/>
      <c r="R1326" s="9"/>
      <c r="T1326" s="9"/>
      <c r="V1326" s="9"/>
      <c r="W1326" s="9"/>
      <c r="X1326" s="9"/>
      <c r="Z1326" s="9"/>
      <c r="AA1326" s="9"/>
      <c r="AB1326" s="9"/>
      <c r="AC1326" s="9"/>
      <c r="AD1326" s="9"/>
      <c r="AF1326" s="9"/>
      <c r="AG1326" s="9"/>
      <c r="AH1326" s="9"/>
      <c r="AI1326" s="9"/>
      <c r="AJ1326" s="9"/>
      <c r="AL1326" s="9"/>
      <c r="AM1326" s="9"/>
      <c r="AN1326" s="9"/>
      <c r="AO1326" s="9"/>
      <c r="AP1326" s="9"/>
      <c r="AQ1326" s="9"/>
      <c r="AR1326" s="9"/>
      <c r="AS1326" s="9"/>
      <c r="AT1326" s="9"/>
      <c r="AU1326" s="9"/>
      <c r="AV1326" s="9"/>
      <c r="AW1326" s="9"/>
      <c r="AX1326" s="9"/>
      <c r="AY1326" s="9"/>
      <c r="AZ1326" s="9"/>
      <c r="BB1326" s="9"/>
      <c r="BD1326" s="9"/>
      <c r="BF1326" s="9"/>
      <c r="BG1326" s="9"/>
      <c r="BH1326" s="9"/>
      <c r="BI1326" s="9"/>
      <c r="BJ1326" s="9"/>
      <c r="BK1326" s="9"/>
      <c r="BL1326" s="9"/>
      <c r="BM1326" s="9"/>
      <c r="BN1326" s="9"/>
      <c r="BO1326" s="9"/>
      <c r="BP1326" s="9"/>
      <c r="BQ1326" s="9"/>
      <c r="BR1326" s="9"/>
      <c r="BS1326" s="9"/>
      <c r="BT1326" s="9"/>
      <c r="BV1326" s="9"/>
      <c r="BW1326" s="9"/>
      <c r="BX1326" s="9"/>
      <c r="BZ1326" s="9"/>
      <c r="CA1326" s="9"/>
      <c r="CB1326" s="9"/>
      <c r="CC1326" s="9"/>
      <c r="CD1326" s="9"/>
      <c r="CF1326" s="9"/>
      <c r="CH1326" s="9"/>
      <c r="CI1326" s="9"/>
      <c r="CJ1326" s="9"/>
      <c r="CL1326" s="9"/>
      <c r="CM1326" s="9"/>
      <c r="CN1326" s="9"/>
      <c r="CO1326" s="9"/>
      <c r="CP1326" s="9"/>
      <c r="CQ1326" s="9"/>
      <c r="CR1326" s="9"/>
      <c r="CT1326" s="9"/>
      <c r="CU1326" s="9"/>
      <c r="CV1326" s="9"/>
    </row>
    <row r="1327" spans="1:100" x14ac:dyDescent="0.2">
      <c r="A1327" s="9"/>
      <c r="B1327" s="9"/>
      <c r="C1327" s="9"/>
      <c r="D1327" s="9"/>
      <c r="E1327" s="9"/>
      <c r="F1327" s="9"/>
      <c r="H1327" s="9"/>
      <c r="I1327" s="9"/>
      <c r="J1327" s="9"/>
      <c r="L1327" s="9"/>
      <c r="N1327" s="9"/>
      <c r="O1327" s="9"/>
      <c r="P1327" s="9"/>
      <c r="R1327" s="9"/>
      <c r="T1327" s="9"/>
      <c r="V1327" s="9"/>
      <c r="W1327" s="9"/>
      <c r="X1327" s="9"/>
      <c r="Z1327" s="9"/>
      <c r="AA1327" s="9"/>
      <c r="AB1327" s="9"/>
      <c r="AC1327" s="9"/>
      <c r="AD1327" s="9"/>
      <c r="AF1327" s="9"/>
      <c r="AG1327" s="9"/>
      <c r="AH1327" s="9"/>
      <c r="AI1327" s="9"/>
      <c r="AJ1327" s="9"/>
      <c r="AL1327" s="9"/>
      <c r="AM1327" s="9"/>
      <c r="AN1327" s="9"/>
      <c r="AO1327" s="9"/>
      <c r="AP1327" s="9"/>
      <c r="AQ1327" s="9"/>
      <c r="AR1327" s="9"/>
      <c r="AS1327" s="9"/>
      <c r="AT1327" s="9"/>
      <c r="AU1327" s="9"/>
      <c r="AV1327" s="9"/>
      <c r="AW1327" s="9"/>
      <c r="AX1327" s="9"/>
      <c r="AY1327" s="9"/>
      <c r="AZ1327" s="9"/>
      <c r="BB1327" s="9"/>
      <c r="BD1327" s="9"/>
      <c r="BF1327" s="9"/>
      <c r="BG1327" s="9"/>
      <c r="BH1327" s="9"/>
      <c r="BI1327" s="9"/>
      <c r="BJ1327" s="9"/>
      <c r="BK1327" s="9"/>
      <c r="BL1327" s="9"/>
      <c r="BM1327" s="9"/>
      <c r="BN1327" s="9"/>
      <c r="BO1327" s="9"/>
      <c r="BP1327" s="9"/>
      <c r="BQ1327" s="9"/>
      <c r="BR1327" s="9"/>
      <c r="BS1327" s="9"/>
      <c r="BT1327" s="9"/>
      <c r="BV1327" s="9"/>
      <c r="BW1327" s="9"/>
      <c r="BX1327" s="9"/>
      <c r="BZ1327" s="9"/>
      <c r="CA1327" s="9"/>
      <c r="CB1327" s="9"/>
      <c r="CC1327" s="9"/>
      <c r="CD1327" s="9"/>
      <c r="CF1327" s="9"/>
      <c r="CH1327" s="9"/>
      <c r="CI1327" s="9"/>
      <c r="CJ1327" s="9"/>
      <c r="CL1327" s="9"/>
      <c r="CM1327" s="9"/>
      <c r="CN1327" s="9"/>
      <c r="CO1327" s="9"/>
      <c r="CP1327" s="9"/>
      <c r="CQ1327" s="9"/>
      <c r="CR1327" s="9"/>
      <c r="CT1327" s="9"/>
      <c r="CU1327" s="9"/>
      <c r="CV1327" s="9"/>
    </row>
    <row r="1328" spans="1:100" x14ac:dyDescent="0.2">
      <c r="A1328" s="9"/>
      <c r="B1328" s="9"/>
      <c r="C1328" s="9"/>
      <c r="D1328" s="9"/>
      <c r="E1328" s="9"/>
      <c r="F1328" s="9"/>
      <c r="H1328" s="9"/>
      <c r="I1328" s="9"/>
      <c r="J1328" s="9"/>
      <c r="L1328" s="9"/>
      <c r="N1328" s="9"/>
      <c r="O1328" s="9"/>
      <c r="P1328" s="9"/>
      <c r="R1328" s="9"/>
      <c r="T1328" s="9"/>
      <c r="V1328" s="9"/>
      <c r="W1328" s="9"/>
      <c r="X1328" s="9"/>
      <c r="Z1328" s="9"/>
      <c r="AA1328" s="9"/>
      <c r="AB1328" s="9"/>
      <c r="AC1328" s="9"/>
      <c r="AD1328" s="9"/>
      <c r="AF1328" s="9"/>
      <c r="AG1328" s="9"/>
      <c r="AH1328" s="9"/>
      <c r="AI1328" s="9"/>
      <c r="AJ1328" s="9"/>
      <c r="AL1328" s="9"/>
      <c r="AM1328" s="9"/>
      <c r="AN1328" s="9"/>
      <c r="AO1328" s="9"/>
      <c r="AP1328" s="9"/>
      <c r="AQ1328" s="9"/>
      <c r="AR1328" s="9"/>
      <c r="AS1328" s="9"/>
      <c r="AT1328" s="9"/>
      <c r="AU1328" s="9"/>
      <c r="AV1328" s="9"/>
      <c r="AW1328" s="9"/>
      <c r="AX1328" s="9"/>
      <c r="AY1328" s="9"/>
      <c r="AZ1328" s="9"/>
      <c r="BB1328" s="9"/>
      <c r="BD1328" s="9"/>
      <c r="BF1328" s="9"/>
      <c r="BG1328" s="9"/>
      <c r="BH1328" s="9"/>
      <c r="BI1328" s="9"/>
      <c r="BJ1328" s="9"/>
      <c r="BK1328" s="9"/>
      <c r="BL1328" s="9"/>
      <c r="BM1328" s="9"/>
      <c r="BN1328" s="9"/>
      <c r="BO1328" s="9"/>
      <c r="BP1328" s="9"/>
      <c r="BQ1328" s="9"/>
      <c r="BR1328" s="9"/>
      <c r="BS1328" s="9"/>
      <c r="BT1328" s="9"/>
      <c r="BV1328" s="9"/>
      <c r="BW1328" s="9"/>
      <c r="BX1328" s="9"/>
      <c r="BZ1328" s="9"/>
      <c r="CA1328" s="9"/>
      <c r="CB1328" s="9"/>
      <c r="CC1328" s="9"/>
      <c r="CD1328" s="9"/>
      <c r="CF1328" s="9"/>
      <c r="CH1328" s="9"/>
      <c r="CI1328" s="9"/>
      <c r="CJ1328" s="9"/>
      <c r="CL1328" s="9"/>
      <c r="CM1328" s="9"/>
      <c r="CN1328" s="9"/>
      <c r="CO1328" s="9"/>
      <c r="CP1328" s="9"/>
      <c r="CQ1328" s="9"/>
      <c r="CR1328" s="9"/>
      <c r="CT1328" s="9"/>
      <c r="CU1328" s="9"/>
      <c r="CV1328" s="9"/>
    </row>
    <row r="1329" spans="1:100" x14ac:dyDescent="0.2">
      <c r="A1329" s="9"/>
      <c r="B1329" s="9"/>
      <c r="C1329" s="9"/>
      <c r="D1329" s="9"/>
      <c r="E1329" s="9"/>
      <c r="F1329" s="9"/>
      <c r="H1329" s="9"/>
      <c r="I1329" s="9"/>
      <c r="J1329" s="9"/>
      <c r="L1329" s="9"/>
      <c r="N1329" s="9"/>
      <c r="O1329" s="9"/>
      <c r="P1329" s="9"/>
      <c r="R1329" s="9"/>
      <c r="T1329" s="9"/>
      <c r="V1329" s="9"/>
      <c r="W1329" s="9"/>
      <c r="X1329" s="9"/>
      <c r="Z1329" s="9"/>
      <c r="AA1329" s="9"/>
      <c r="AB1329" s="9"/>
      <c r="AC1329" s="9"/>
      <c r="AD1329" s="9"/>
      <c r="AF1329" s="9"/>
      <c r="AG1329" s="9"/>
      <c r="AH1329" s="9"/>
      <c r="AI1329" s="9"/>
      <c r="AJ1329" s="9"/>
      <c r="AL1329" s="9"/>
      <c r="AM1329" s="9"/>
      <c r="AN1329" s="9"/>
      <c r="AO1329" s="9"/>
      <c r="AP1329" s="9"/>
      <c r="AQ1329" s="9"/>
      <c r="AR1329" s="9"/>
      <c r="AS1329" s="9"/>
      <c r="AT1329" s="9"/>
      <c r="AU1329" s="9"/>
      <c r="AV1329" s="9"/>
      <c r="AW1329" s="9"/>
      <c r="AX1329" s="9"/>
      <c r="AY1329" s="9"/>
      <c r="AZ1329" s="9"/>
      <c r="BB1329" s="9"/>
      <c r="BD1329" s="9"/>
      <c r="BF1329" s="9"/>
      <c r="BG1329" s="9"/>
      <c r="BH1329" s="9"/>
      <c r="BI1329" s="9"/>
      <c r="BJ1329" s="9"/>
      <c r="BK1329" s="9"/>
      <c r="BL1329" s="9"/>
      <c r="BM1329" s="9"/>
      <c r="BN1329" s="9"/>
      <c r="BO1329" s="9"/>
      <c r="BP1329" s="9"/>
      <c r="BQ1329" s="9"/>
      <c r="BR1329" s="9"/>
      <c r="BS1329" s="9"/>
      <c r="BT1329" s="9"/>
      <c r="BV1329" s="9"/>
      <c r="BW1329" s="9"/>
      <c r="BX1329" s="9"/>
      <c r="BZ1329" s="9"/>
      <c r="CA1329" s="9"/>
      <c r="CB1329" s="9"/>
      <c r="CC1329" s="9"/>
      <c r="CD1329" s="9"/>
      <c r="CF1329" s="9"/>
      <c r="CH1329" s="9"/>
      <c r="CI1329" s="9"/>
      <c r="CJ1329" s="9"/>
      <c r="CL1329" s="9"/>
      <c r="CM1329" s="9"/>
      <c r="CN1329" s="9"/>
      <c r="CO1329" s="9"/>
      <c r="CP1329" s="9"/>
      <c r="CQ1329" s="9"/>
      <c r="CR1329" s="9"/>
      <c r="CT1329" s="9"/>
      <c r="CU1329" s="9"/>
      <c r="CV1329" s="9"/>
    </row>
    <row r="1330" spans="1:100" x14ac:dyDescent="0.2">
      <c r="A1330" s="9"/>
      <c r="B1330" s="9"/>
      <c r="C1330" s="9"/>
      <c r="D1330" s="9"/>
      <c r="E1330" s="9"/>
      <c r="F1330" s="9"/>
      <c r="H1330" s="9"/>
      <c r="I1330" s="9"/>
      <c r="J1330" s="9"/>
      <c r="L1330" s="9"/>
      <c r="N1330" s="9"/>
      <c r="O1330" s="9"/>
      <c r="P1330" s="9"/>
      <c r="R1330" s="9"/>
      <c r="T1330" s="9"/>
      <c r="V1330" s="9"/>
      <c r="W1330" s="9"/>
      <c r="X1330" s="9"/>
      <c r="Z1330" s="9"/>
      <c r="AA1330" s="9"/>
      <c r="AB1330" s="9"/>
      <c r="AC1330" s="9"/>
      <c r="AD1330" s="9"/>
      <c r="AF1330" s="9"/>
      <c r="AG1330" s="9"/>
      <c r="AH1330" s="9"/>
      <c r="AI1330" s="9"/>
      <c r="AJ1330" s="9"/>
      <c r="AL1330" s="9"/>
      <c r="AM1330" s="9"/>
      <c r="AN1330" s="9"/>
      <c r="AO1330" s="9"/>
      <c r="AP1330" s="9"/>
      <c r="AQ1330" s="9"/>
      <c r="AR1330" s="9"/>
      <c r="AS1330" s="9"/>
      <c r="AT1330" s="9"/>
      <c r="AU1330" s="9"/>
      <c r="AV1330" s="9"/>
      <c r="AW1330" s="9"/>
      <c r="AX1330" s="9"/>
      <c r="AY1330" s="9"/>
      <c r="AZ1330" s="9"/>
      <c r="BB1330" s="9"/>
      <c r="BD1330" s="9"/>
      <c r="BF1330" s="9"/>
      <c r="BG1330" s="9"/>
      <c r="BH1330" s="9"/>
      <c r="BI1330" s="9"/>
      <c r="BJ1330" s="9"/>
      <c r="BK1330" s="9"/>
      <c r="BL1330" s="9"/>
      <c r="BM1330" s="9"/>
      <c r="BN1330" s="9"/>
      <c r="BO1330" s="9"/>
      <c r="BP1330" s="9"/>
      <c r="BQ1330" s="9"/>
      <c r="BR1330" s="9"/>
      <c r="BS1330" s="9"/>
      <c r="BT1330" s="9"/>
      <c r="BV1330" s="9"/>
      <c r="BW1330" s="9"/>
      <c r="BX1330" s="9"/>
      <c r="BZ1330" s="9"/>
      <c r="CA1330" s="9"/>
      <c r="CB1330" s="9"/>
      <c r="CC1330" s="9"/>
      <c r="CD1330" s="9"/>
      <c r="CF1330" s="9"/>
      <c r="CH1330" s="9"/>
      <c r="CI1330" s="9"/>
      <c r="CJ1330" s="9"/>
      <c r="CL1330" s="9"/>
      <c r="CM1330" s="9"/>
      <c r="CN1330" s="9"/>
      <c r="CO1330" s="9"/>
      <c r="CP1330" s="9"/>
      <c r="CQ1330" s="9"/>
      <c r="CR1330" s="9"/>
      <c r="CT1330" s="9"/>
      <c r="CU1330" s="9"/>
      <c r="CV1330" s="9"/>
    </row>
    <row r="1331" spans="1:100" x14ac:dyDescent="0.2">
      <c r="A1331" s="9"/>
      <c r="B1331" s="9"/>
      <c r="C1331" s="9"/>
      <c r="D1331" s="9"/>
      <c r="E1331" s="9"/>
      <c r="F1331" s="9"/>
      <c r="H1331" s="9"/>
      <c r="I1331" s="9"/>
      <c r="J1331" s="9"/>
      <c r="L1331" s="9"/>
      <c r="N1331" s="9"/>
      <c r="O1331" s="9"/>
      <c r="P1331" s="9"/>
      <c r="R1331" s="9"/>
      <c r="T1331" s="9"/>
      <c r="V1331" s="9"/>
      <c r="W1331" s="9"/>
      <c r="X1331" s="9"/>
      <c r="Z1331" s="9"/>
      <c r="AA1331" s="9"/>
      <c r="AB1331" s="9"/>
      <c r="AC1331" s="9"/>
      <c r="AD1331" s="9"/>
      <c r="AF1331" s="9"/>
      <c r="AG1331" s="9"/>
      <c r="AH1331" s="9"/>
      <c r="AI1331" s="9"/>
      <c r="AJ1331" s="9"/>
      <c r="AL1331" s="9"/>
      <c r="AM1331" s="9"/>
      <c r="AN1331" s="9"/>
      <c r="AO1331" s="9"/>
      <c r="AP1331" s="9"/>
      <c r="AQ1331" s="9"/>
      <c r="AR1331" s="9"/>
      <c r="AS1331" s="9"/>
      <c r="AT1331" s="9"/>
      <c r="AU1331" s="9"/>
      <c r="AV1331" s="9"/>
      <c r="AW1331" s="9"/>
      <c r="AX1331" s="9"/>
      <c r="AY1331" s="9"/>
      <c r="AZ1331" s="9"/>
      <c r="BB1331" s="9"/>
      <c r="BD1331" s="9"/>
      <c r="BF1331" s="9"/>
      <c r="BG1331" s="9"/>
      <c r="BH1331" s="9"/>
      <c r="BI1331" s="9"/>
      <c r="BJ1331" s="9"/>
      <c r="BK1331" s="9"/>
      <c r="BL1331" s="9"/>
      <c r="BM1331" s="9"/>
      <c r="BN1331" s="9"/>
      <c r="BO1331" s="9"/>
      <c r="BP1331" s="9"/>
      <c r="BQ1331" s="9"/>
      <c r="BR1331" s="9"/>
      <c r="BS1331" s="9"/>
      <c r="BT1331" s="9"/>
      <c r="BV1331" s="9"/>
      <c r="BW1331" s="9"/>
      <c r="BX1331" s="9"/>
      <c r="BZ1331" s="9"/>
      <c r="CA1331" s="9"/>
      <c r="CB1331" s="9"/>
      <c r="CC1331" s="9"/>
      <c r="CD1331" s="9"/>
      <c r="CF1331" s="9"/>
      <c r="CH1331" s="9"/>
      <c r="CI1331" s="9"/>
      <c r="CJ1331" s="9"/>
      <c r="CL1331" s="9"/>
      <c r="CM1331" s="9"/>
      <c r="CN1331" s="9"/>
      <c r="CO1331" s="9"/>
      <c r="CP1331" s="9"/>
      <c r="CQ1331" s="9"/>
      <c r="CR1331" s="9"/>
      <c r="CT1331" s="9"/>
      <c r="CU1331" s="9"/>
      <c r="CV1331" s="9"/>
    </row>
    <row r="1332" spans="1:100" x14ac:dyDescent="0.2">
      <c r="A1332" s="9"/>
      <c r="B1332" s="9"/>
      <c r="C1332" s="9"/>
      <c r="D1332" s="9"/>
      <c r="E1332" s="9"/>
      <c r="F1332" s="9"/>
      <c r="H1332" s="9"/>
      <c r="I1332" s="9"/>
      <c r="J1332" s="9"/>
      <c r="L1332" s="9"/>
      <c r="N1332" s="9"/>
      <c r="O1332" s="9"/>
      <c r="P1332" s="9"/>
      <c r="R1332" s="9"/>
      <c r="T1332" s="9"/>
      <c r="V1332" s="9"/>
      <c r="W1332" s="9"/>
      <c r="X1332" s="9"/>
      <c r="Z1332" s="9"/>
      <c r="AA1332" s="9"/>
      <c r="AB1332" s="9"/>
      <c r="AC1332" s="9"/>
      <c r="AD1332" s="9"/>
      <c r="AF1332" s="9"/>
      <c r="AG1332" s="9"/>
      <c r="AH1332" s="9"/>
      <c r="AI1332" s="9"/>
      <c r="AJ1332" s="9"/>
      <c r="AL1332" s="9"/>
      <c r="AM1332" s="9"/>
      <c r="AN1332" s="9"/>
      <c r="AO1332" s="9"/>
      <c r="AP1332" s="9"/>
      <c r="AQ1332" s="9"/>
      <c r="AR1332" s="9"/>
      <c r="AS1332" s="9"/>
      <c r="AT1332" s="9"/>
      <c r="AU1332" s="9"/>
      <c r="AV1332" s="9"/>
      <c r="AW1332" s="9"/>
      <c r="AX1332" s="9"/>
      <c r="AY1332" s="9"/>
      <c r="AZ1332" s="9"/>
      <c r="BB1332" s="9"/>
      <c r="BD1332" s="9"/>
      <c r="BF1332" s="9"/>
      <c r="BG1332" s="9"/>
      <c r="BH1332" s="9"/>
      <c r="BI1332" s="9"/>
      <c r="BJ1332" s="9"/>
      <c r="BK1332" s="9"/>
      <c r="BL1332" s="9"/>
      <c r="BM1332" s="9"/>
      <c r="BN1332" s="9"/>
      <c r="BO1332" s="9"/>
      <c r="BP1332" s="9"/>
      <c r="BQ1332" s="9"/>
      <c r="BR1332" s="9"/>
      <c r="BS1332" s="9"/>
      <c r="BT1332" s="9"/>
      <c r="BV1332" s="9"/>
      <c r="BW1332" s="9"/>
      <c r="BX1332" s="9"/>
      <c r="BZ1332" s="9"/>
      <c r="CA1332" s="9"/>
      <c r="CB1332" s="9"/>
      <c r="CC1332" s="9"/>
      <c r="CD1332" s="9"/>
      <c r="CF1332" s="9"/>
      <c r="CH1332" s="9"/>
      <c r="CI1332" s="9"/>
      <c r="CJ1332" s="9"/>
      <c r="CL1332" s="9"/>
      <c r="CM1332" s="9"/>
      <c r="CN1332" s="9"/>
      <c r="CO1332" s="9"/>
      <c r="CP1332" s="9"/>
      <c r="CQ1332" s="9"/>
      <c r="CR1332" s="9"/>
      <c r="CT1332" s="9"/>
      <c r="CU1332" s="9"/>
      <c r="CV1332" s="9"/>
    </row>
    <row r="1333" spans="1:100" x14ac:dyDescent="0.2">
      <c r="A1333" s="9"/>
      <c r="B1333" s="9"/>
      <c r="C1333" s="9"/>
      <c r="D1333" s="9"/>
      <c r="E1333" s="9"/>
      <c r="F1333" s="9"/>
      <c r="H1333" s="9"/>
      <c r="I1333" s="9"/>
      <c r="J1333" s="9"/>
      <c r="L1333" s="9"/>
      <c r="N1333" s="9"/>
      <c r="O1333" s="9"/>
      <c r="P1333" s="9"/>
      <c r="R1333" s="9"/>
      <c r="T1333" s="9"/>
      <c r="V1333" s="9"/>
      <c r="W1333" s="9"/>
      <c r="X1333" s="9"/>
      <c r="Z1333" s="9"/>
      <c r="AA1333" s="9"/>
      <c r="AB1333" s="9"/>
      <c r="AC1333" s="9"/>
      <c r="AD1333" s="9"/>
      <c r="AF1333" s="9"/>
      <c r="AG1333" s="9"/>
      <c r="AH1333" s="9"/>
      <c r="AI1333" s="9"/>
      <c r="AJ1333" s="9"/>
      <c r="AL1333" s="9"/>
      <c r="AM1333" s="9"/>
      <c r="AN1333" s="9"/>
      <c r="AO1333" s="9"/>
      <c r="AP1333" s="9"/>
      <c r="AQ1333" s="9"/>
      <c r="AR1333" s="9"/>
      <c r="AS1333" s="9"/>
      <c r="AT1333" s="9"/>
      <c r="AU1333" s="9"/>
      <c r="AV1333" s="9"/>
      <c r="AW1333" s="9"/>
      <c r="AX1333" s="9"/>
      <c r="AY1333" s="9"/>
      <c r="AZ1333" s="9"/>
      <c r="BB1333" s="9"/>
      <c r="BD1333" s="9"/>
      <c r="BF1333" s="9"/>
      <c r="BG1333" s="9"/>
      <c r="BH1333" s="9"/>
      <c r="BI1333" s="9"/>
      <c r="BJ1333" s="9"/>
      <c r="BK1333" s="9"/>
      <c r="BL1333" s="9"/>
      <c r="BM1333" s="9"/>
      <c r="BN1333" s="9"/>
      <c r="BO1333" s="9"/>
      <c r="BP1333" s="9"/>
      <c r="BQ1333" s="9"/>
      <c r="BR1333" s="9"/>
      <c r="BS1333" s="9"/>
      <c r="BT1333" s="9"/>
      <c r="BV1333" s="9"/>
      <c r="BW1333" s="9"/>
      <c r="BX1333" s="9"/>
      <c r="BZ1333" s="9"/>
      <c r="CA1333" s="9"/>
      <c r="CB1333" s="9"/>
      <c r="CC1333" s="9"/>
      <c r="CD1333" s="9"/>
      <c r="CF1333" s="9"/>
      <c r="CH1333" s="9"/>
      <c r="CI1333" s="9"/>
      <c r="CJ1333" s="9"/>
      <c r="CL1333" s="9"/>
      <c r="CM1333" s="9"/>
      <c r="CN1333" s="9"/>
      <c r="CO1333" s="9"/>
      <c r="CP1333" s="9"/>
      <c r="CQ1333" s="9"/>
      <c r="CR1333" s="9"/>
      <c r="CT1333" s="9"/>
      <c r="CU1333" s="9"/>
      <c r="CV1333" s="9"/>
    </row>
    <row r="1334" spans="1:100" x14ac:dyDescent="0.2">
      <c r="A1334" s="9"/>
      <c r="B1334" s="9"/>
      <c r="C1334" s="9"/>
      <c r="D1334" s="9"/>
      <c r="E1334" s="9"/>
      <c r="F1334" s="9"/>
      <c r="H1334" s="9"/>
      <c r="I1334" s="9"/>
      <c r="J1334" s="9"/>
      <c r="L1334" s="9"/>
      <c r="N1334" s="9"/>
      <c r="O1334" s="9"/>
      <c r="P1334" s="9"/>
      <c r="R1334" s="9"/>
      <c r="T1334" s="9"/>
      <c r="V1334" s="9"/>
      <c r="W1334" s="9"/>
      <c r="X1334" s="9"/>
      <c r="Z1334" s="9"/>
      <c r="AA1334" s="9"/>
      <c r="AB1334" s="9"/>
      <c r="AC1334" s="9"/>
      <c r="AD1334" s="9"/>
      <c r="AF1334" s="9"/>
      <c r="AG1334" s="9"/>
      <c r="AH1334" s="9"/>
      <c r="AI1334" s="9"/>
      <c r="AJ1334" s="9"/>
      <c r="AL1334" s="9"/>
      <c r="AM1334" s="9"/>
      <c r="AN1334" s="9"/>
      <c r="AO1334" s="9"/>
      <c r="AP1334" s="9"/>
      <c r="AQ1334" s="9"/>
      <c r="AR1334" s="9"/>
      <c r="AS1334" s="9"/>
      <c r="AT1334" s="9"/>
      <c r="AU1334" s="9"/>
      <c r="AV1334" s="9"/>
      <c r="AW1334" s="9"/>
      <c r="AX1334" s="9"/>
      <c r="AY1334" s="9"/>
      <c r="AZ1334" s="9"/>
      <c r="BB1334" s="9"/>
      <c r="BD1334" s="9"/>
      <c r="BF1334" s="9"/>
      <c r="BG1334" s="9"/>
      <c r="BH1334" s="9"/>
      <c r="BI1334" s="9"/>
      <c r="BJ1334" s="9"/>
      <c r="BK1334" s="9"/>
      <c r="BL1334" s="9"/>
      <c r="BM1334" s="9"/>
      <c r="BN1334" s="9"/>
      <c r="BO1334" s="9"/>
      <c r="BP1334" s="9"/>
      <c r="BQ1334" s="9"/>
      <c r="BR1334" s="9"/>
      <c r="BS1334" s="9"/>
      <c r="BT1334" s="9"/>
      <c r="BV1334" s="9"/>
      <c r="BW1334" s="9"/>
      <c r="BX1334" s="9"/>
      <c r="BZ1334" s="9"/>
      <c r="CA1334" s="9"/>
      <c r="CB1334" s="9"/>
      <c r="CC1334" s="9"/>
      <c r="CD1334" s="9"/>
      <c r="CF1334" s="9"/>
      <c r="CH1334" s="9"/>
      <c r="CI1334" s="9"/>
      <c r="CJ1334" s="9"/>
      <c r="CL1334" s="9"/>
      <c r="CM1334" s="9"/>
      <c r="CN1334" s="9"/>
      <c r="CO1334" s="9"/>
      <c r="CP1334" s="9"/>
      <c r="CQ1334" s="9"/>
      <c r="CR1334" s="9"/>
      <c r="CT1334" s="9"/>
      <c r="CU1334" s="9"/>
      <c r="CV1334" s="9"/>
    </row>
    <row r="1335" spans="1:100" x14ac:dyDescent="0.2">
      <c r="A1335" s="9"/>
      <c r="B1335" s="9"/>
      <c r="C1335" s="9"/>
      <c r="D1335" s="9"/>
      <c r="E1335" s="9"/>
      <c r="F1335" s="9"/>
      <c r="H1335" s="9"/>
      <c r="I1335" s="9"/>
      <c r="J1335" s="9"/>
      <c r="L1335" s="9"/>
      <c r="N1335" s="9"/>
      <c r="O1335" s="9"/>
      <c r="P1335" s="9"/>
      <c r="R1335" s="9"/>
      <c r="T1335" s="9"/>
      <c r="V1335" s="9"/>
      <c r="W1335" s="9"/>
      <c r="X1335" s="9"/>
      <c r="Z1335" s="9"/>
      <c r="AA1335" s="9"/>
      <c r="AB1335" s="9"/>
      <c r="AC1335" s="9"/>
      <c r="AD1335" s="9"/>
      <c r="AF1335" s="9"/>
      <c r="AG1335" s="9"/>
      <c r="AH1335" s="9"/>
      <c r="AI1335" s="9"/>
      <c r="AJ1335" s="9"/>
      <c r="AL1335" s="9"/>
      <c r="AM1335" s="9"/>
      <c r="AN1335" s="9"/>
      <c r="AO1335" s="9"/>
      <c r="AP1335" s="9"/>
      <c r="AQ1335" s="9"/>
      <c r="AR1335" s="9"/>
      <c r="AS1335" s="9"/>
      <c r="AT1335" s="9"/>
      <c r="AU1335" s="9"/>
      <c r="AV1335" s="9"/>
      <c r="AW1335" s="9"/>
      <c r="AX1335" s="9"/>
      <c r="AY1335" s="9"/>
      <c r="AZ1335" s="9"/>
      <c r="BB1335" s="9"/>
      <c r="BD1335" s="9"/>
      <c r="BF1335" s="9"/>
      <c r="BG1335" s="9"/>
      <c r="BH1335" s="9"/>
      <c r="BI1335" s="9"/>
      <c r="BJ1335" s="9"/>
      <c r="BK1335" s="9"/>
      <c r="BL1335" s="9"/>
      <c r="BM1335" s="9"/>
      <c r="BN1335" s="9"/>
      <c r="BO1335" s="9"/>
      <c r="BP1335" s="9"/>
      <c r="BQ1335" s="9"/>
      <c r="BR1335" s="9"/>
      <c r="BS1335" s="9"/>
      <c r="BT1335" s="9"/>
      <c r="BV1335" s="9"/>
      <c r="BW1335" s="9"/>
      <c r="BX1335" s="9"/>
      <c r="BZ1335" s="9"/>
      <c r="CA1335" s="9"/>
      <c r="CB1335" s="9"/>
      <c r="CC1335" s="9"/>
      <c r="CD1335" s="9"/>
      <c r="CF1335" s="9"/>
      <c r="CH1335" s="9"/>
      <c r="CI1335" s="9"/>
      <c r="CJ1335" s="9"/>
      <c r="CL1335" s="9"/>
      <c r="CM1335" s="9"/>
      <c r="CN1335" s="9"/>
      <c r="CO1335" s="9"/>
      <c r="CP1335" s="9"/>
      <c r="CQ1335" s="9"/>
      <c r="CR1335" s="9"/>
      <c r="CT1335" s="9"/>
      <c r="CU1335" s="9"/>
      <c r="CV1335" s="9"/>
    </row>
    <row r="1336" spans="1:100" x14ac:dyDescent="0.2">
      <c r="A1336" s="9"/>
      <c r="B1336" s="9"/>
      <c r="C1336" s="9"/>
      <c r="D1336" s="9"/>
      <c r="E1336" s="9"/>
      <c r="F1336" s="9"/>
      <c r="H1336" s="9"/>
      <c r="I1336" s="9"/>
      <c r="J1336" s="9"/>
      <c r="L1336" s="9"/>
      <c r="N1336" s="9"/>
      <c r="O1336" s="9"/>
      <c r="P1336" s="9"/>
      <c r="R1336" s="9"/>
      <c r="T1336" s="9"/>
      <c r="V1336" s="9"/>
      <c r="W1336" s="9"/>
      <c r="X1336" s="9"/>
      <c r="Z1336" s="9"/>
      <c r="AA1336" s="9"/>
      <c r="AB1336" s="9"/>
      <c r="AC1336" s="9"/>
      <c r="AD1336" s="9"/>
      <c r="AF1336" s="9"/>
      <c r="AG1336" s="9"/>
      <c r="AH1336" s="9"/>
      <c r="AI1336" s="9"/>
      <c r="AJ1336" s="9"/>
      <c r="AL1336" s="9"/>
      <c r="AM1336" s="9"/>
      <c r="AN1336" s="9"/>
      <c r="AO1336" s="9"/>
      <c r="AP1336" s="9"/>
      <c r="AQ1336" s="9"/>
      <c r="AR1336" s="9"/>
      <c r="AS1336" s="9"/>
      <c r="AT1336" s="9"/>
      <c r="AU1336" s="9"/>
      <c r="AV1336" s="9"/>
      <c r="AW1336" s="9"/>
      <c r="AX1336" s="9"/>
      <c r="AY1336" s="9"/>
      <c r="AZ1336" s="9"/>
      <c r="BB1336" s="9"/>
      <c r="BD1336" s="9"/>
      <c r="BF1336" s="9"/>
      <c r="BG1336" s="9"/>
      <c r="BH1336" s="9"/>
      <c r="BI1336" s="9"/>
      <c r="BJ1336" s="9"/>
      <c r="BK1336" s="9"/>
      <c r="BL1336" s="9"/>
      <c r="BM1336" s="9"/>
      <c r="BN1336" s="9"/>
      <c r="BO1336" s="9"/>
      <c r="BP1336" s="9"/>
      <c r="BQ1336" s="9"/>
      <c r="BR1336" s="9"/>
      <c r="BS1336" s="9"/>
      <c r="BT1336" s="9"/>
      <c r="BV1336" s="9"/>
      <c r="BW1336" s="9"/>
      <c r="BX1336" s="9"/>
      <c r="BZ1336" s="9"/>
      <c r="CA1336" s="9"/>
      <c r="CB1336" s="9"/>
      <c r="CC1336" s="9"/>
      <c r="CD1336" s="9"/>
      <c r="CF1336" s="9"/>
      <c r="CH1336" s="9"/>
      <c r="CI1336" s="9"/>
      <c r="CJ1336" s="9"/>
      <c r="CL1336" s="9"/>
      <c r="CM1336" s="9"/>
      <c r="CN1336" s="9"/>
      <c r="CO1336" s="9"/>
      <c r="CP1336" s="9"/>
      <c r="CQ1336" s="9"/>
      <c r="CR1336" s="9"/>
      <c r="CT1336" s="9"/>
      <c r="CU1336" s="9"/>
      <c r="CV1336" s="9"/>
    </row>
    <row r="1337" spans="1:100" x14ac:dyDescent="0.2">
      <c r="A1337" s="9"/>
      <c r="B1337" s="9"/>
      <c r="C1337" s="9"/>
      <c r="D1337" s="9"/>
      <c r="E1337" s="9"/>
      <c r="F1337" s="9"/>
      <c r="H1337" s="9"/>
      <c r="I1337" s="9"/>
      <c r="J1337" s="9"/>
      <c r="L1337" s="9"/>
      <c r="N1337" s="9"/>
      <c r="O1337" s="9"/>
      <c r="P1337" s="9"/>
      <c r="R1337" s="9"/>
      <c r="T1337" s="9"/>
      <c r="V1337" s="9"/>
      <c r="W1337" s="9"/>
      <c r="X1337" s="9"/>
      <c r="Z1337" s="9"/>
      <c r="AA1337" s="9"/>
      <c r="AB1337" s="9"/>
      <c r="AC1337" s="9"/>
      <c r="AD1337" s="9"/>
      <c r="AF1337" s="9"/>
      <c r="AG1337" s="9"/>
      <c r="AH1337" s="9"/>
      <c r="AI1337" s="9"/>
      <c r="AJ1337" s="9"/>
      <c r="AL1337" s="9"/>
      <c r="AM1337" s="9"/>
      <c r="AN1337" s="9"/>
      <c r="AO1337" s="9"/>
      <c r="AP1337" s="9"/>
      <c r="AQ1337" s="9"/>
      <c r="AR1337" s="9"/>
      <c r="AS1337" s="9"/>
      <c r="AT1337" s="9"/>
      <c r="AU1337" s="9"/>
      <c r="AV1337" s="9"/>
      <c r="AW1337" s="9"/>
      <c r="AX1337" s="9"/>
      <c r="AY1337" s="9"/>
      <c r="AZ1337" s="9"/>
      <c r="BB1337" s="9"/>
      <c r="BD1337" s="9"/>
      <c r="BF1337" s="9"/>
      <c r="BG1337" s="9"/>
      <c r="BH1337" s="9"/>
      <c r="BI1337" s="9"/>
      <c r="BJ1337" s="9"/>
      <c r="BK1337" s="9"/>
      <c r="BL1337" s="9"/>
      <c r="BM1337" s="9"/>
      <c r="BN1337" s="9"/>
      <c r="BO1337" s="9"/>
      <c r="BP1337" s="9"/>
      <c r="BQ1337" s="9"/>
      <c r="BR1337" s="9"/>
      <c r="BS1337" s="9"/>
      <c r="BT1337" s="9"/>
      <c r="BV1337" s="9"/>
      <c r="BW1337" s="9"/>
      <c r="BX1337" s="9"/>
      <c r="BZ1337" s="9"/>
      <c r="CA1337" s="9"/>
      <c r="CB1337" s="9"/>
      <c r="CC1337" s="9"/>
      <c r="CD1337" s="9"/>
      <c r="CF1337" s="9"/>
      <c r="CH1337" s="9"/>
      <c r="CI1337" s="9"/>
      <c r="CJ1337" s="9"/>
      <c r="CL1337" s="9"/>
      <c r="CM1337" s="9"/>
      <c r="CN1337" s="9"/>
      <c r="CO1337" s="9"/>
      <c r="CP1337" s="9"/>
      <c r="CQ1337" s="9"/>
      <c r="CR1337" s="9"/>
      <c r="CT1337" s="9"/>
      <c r="CU1337" s="9"/>
      <c r="CV1337" s="9"/>
    </row>
    <row r="1338" spans="1:100" x14ac:dyDescent="0.2">
      <c r="A1338" s="9"/>
      <c r="B1338" s="9"/>
      <c r="C1338" s="9"/>
      <c r="D1338" s="9"/>
      <c r="E1338" s="9"/>
      <c r="F1338" s="9"/>
      <c r="H1338" s="9"/>
      <c r="I1338" s="9"/>
      <c r="J1338" s="9"/>
      <c r="L1338" s="9"/>
      <c r="N1338" s="9"/>
      <c r="O1338" s="9"/>
      <c r="P1338" s="9"/>
      <c r="R1338" s="9"/>
      <c r="T1338" s="9"/>
      <c r="V1338" s="9"/>
      <c r="W1338" s="9"/>
      <c r="X1338" s="9"/>
      <c r="Z1338" s="9"/>
      <c r="AA1338" s="9"/>
      <c r="AB1338" s="9"/>
      <c r="AC1338" s="9"/>
      <c r="AD1338" s="9"/>
      <c r="AF1338" s="9"/>
      <c r="AG1338" s="9"/>
      <c r="AH1338" s="9"/>
      <c r="AI1338" s="9"/>
      <c r="AJ1338" s="9"/>
      <c r="AL1338" s="9"/>
      <c r="AM1338" s="9"/>
      <c r="AN1338" s="9"/>
      <c r="AO1338" s="9"/>
      <c r="AP1338" s="9"/>
      <c r="AQ1338" s="9"/>
      <c r="AR1338" s="9"/>
      <c r="AS1338" s="9"/>
      <c r="AT1338" s="9"/>
      <c r="AU1338" s="9"/>
      <c r="AV1338" s="9"/>
      <c r="AW1338" s="9"/>
      <c r="AX1338" s="9"/>
      <c r="AY1338" s="9"/>
      <c r="AZ1338" s="9"/>
      <c r="BB1338" s="9"/>
      <c r="BD1338" s="9"/>
      <c r="BF1338" s="9"/>
      <c r="BG1338" s="9"/>
      <c r="BH1338" s="9"/>
      <c r="BI1338" s="9"/>
      <c r="BJ1338" s="9"/>
      <c r="BK1338" s="9"/>
      <c r="BL1338" s="9"/>
      <c r="BM1338" s="9"/>
      <c r="BN1338" s="9"/>
      <c r="BO1338" s="9"/>
      <c r="BP1338" s="9"/>
      <c r="BQ1338" s="9"/>
      <c r="BR1338" s="9"/>
      <c r="BS1338" s="9"/>
      <c r="BT1338" s="9"/>
      <c r="BV1338" s="9"/>
      <c r="BW1338" s="9"/>
      <c r="BX1338" s="9"/>
      <c r="BZ1338" s="9"/>
      <c r="CA1338" s="9"/>
      <c r="CB1338" s="9"/>
      <c r="CC1338" s="9"/>
      <c r="CD1338" s="9"/>
      <c r="CF1338" s="9"/>
      <c r="CH1338" s="9"/>
      <c r="CI1338" s="9"/>
      <c r="CJ1338" s="9"/>
      <c r="CL1338" s="9"/>
      <c r="CM1338" s="9"/>
      <c r="CN1338" s="9"/>
      <c r="CO1338" s="9"/>
      <c r="CP1338" s="9"/>
      <c r="CQ1338" s="9"/>
      <c r="CR1338" s="9"/>
      <c r="CT1338" s="9"/>
      <c r="CU1338" s="9"/>
      <c r="CV1338" s="9"/>
    </row>
    <row r="1339" spans="1:100" x14ac:dyDescent="0.2">
      <c r="A1339" s="9"/>
      <c r="B1339" s="9"/>
      <c r="C1339" s="9"/>
      <c r="D1339" s="9"/>
      <c r="E1339" s="9"/>
      <c r="F1339" s="9"/>
      <c r="H1339" s="9"/>
      <c r="I1339" s="9"/>
      <c r="J1339" s="9"/>
      <c r="L1339" s="9"/>
      <c r="N1339" s="9"/>
      <c r="O1339" s="9"/>
      <c r="P1339" s="9"/>
      <c r="R1339" s="9"/>
      <c r="T1339" s="9"/>
      <c r="V1339" s="9"/>
      <c r="W1339" s="9"/>
      <c r="X1339" s="9"/>
      <c r="Z1339" s="9"/>
      <c r="AA1339" s="9"/>
      <c r="AB1339" s="9"/>
      <c r="AC1339" s="9"/>
      <c r="AD1339" s="9"/>
      <c r="AF1339" s="9"/>
      <c r="AG1339" s="9"/>
      <c r="AH1339" s="9"/>
      <c r="AI1339" s="9"/>
      <c r="AJ1339" s="9"/>
      <c r="AL1339" s="9"/>
      <c r="AM1339" s="9"/>
      <c r="AN1339" s="9"/>
      <c r="AO1339" s="9"/>
      <c r="AP1339" s="9"/>
      <c r="AQ1339" s="9"/>
      <c r="AR1339" s="9"/>
      <c r="AS1339" s="9"/>
      <c r="AT1339" s="9"/>
      <c r="AU1339" s="9"/>
      <c r="AV1339" s="9"/>
      <c r="AW1339" s="9"/>
      <c r="AX1339" s="9"/>
      <c r="AY1339" s="9"/>
      <c r="AZ1339" s="9"/>
      <c r="BB1339" s="9"/>
      <c r="BD1339" s="9"/>
      <c r="BF1339" s="9"/>
      <c r="BG1339" s="9"/>
      <c r="BH1339" s="9"/>
      <c r="BI1339" s="9"/>
      <c r="BJ1339" s="9"/>
      <c r="BK1339" s="9"/>
      <c r="BL1339" s="9"/>
      <c r="BM1339" s="9"/>
      <c r="BN1339" s="9"/>
      <c r="BO1339" s="9"/>
      <c r="BP1339" s="9"/>
      <c r="BQ1339" s="9"/>
      <c r="BR1339" s="9"/>
      <c r="BS1339" s="9"/>
      <c r="BT1339" s="9"/>
      <c r="BV1339" s="9"/>
      <c r="BW1339" s="9"/>
      <c r="BX1339" s="9"/>
      <c r="BZ1339" s="9"/>
      <c r="CA1339" s="9"/>
      <c r="CB1339" s="9"/>
      <c r="CC1339" s="9"/>
      <c r="CD1339" s="9"/>
      <c r="CF1339" s="9"/>
      <c r="CH1339" s="9"/>
      <c r="CI1339" s="9"/>
      <c r="CJ1339" s="9"/>
      <c r="CL1339" s="9"/>
      <c r="CM1339" s="9"/>
      <c r="CN1339" s="9"/>
      <c r="CO1339" s="9"/>
      <c r="CP1339" s="9"/>
      <c r="CQ1339" s="9"/>
      <c r="CR1339" s="9"/>
      <c r="CT1339" s="9"/>
      <c r="CU1339" s="9"/>
      <c r="CV1339" s="9"/>
    </row>
    <row r="1340" spans="1:100" x14ac:dyDescent="0.2">
      <c r="A1340" s="9"/>
      <c r="B1340" s="9"/>
      <c r="C1340" s="9"/>
      <c r="D1340" s="9"/>
      <c r="E1340" s="9"/>
      <c r="F1340" s="9"/>
      <c r="H1340" s="9"/>
      <c r="I1340" s="9"/>
      <c r="J1340" s="9"/>
      <c r="L1340" s="9"/>
      <c r="N1340" s="9"/>
      <c r="O1340" s="9"/>
      <c r="P1340" s="9"/>
      <c r="R1340" s="9"/>
      <c r="T1340" s="9"/>
      <c r="V1340" s="9"/>
      <c r="W1340" s="9"/>
      <c r="X1340" s="9"/>
      <c r="Z1340" s="9"/>
      <c r="AA1340" s="9"/>
      <c r="AB1340" s="9"/>
      <c r="AC1340" s="9"/>
      <c r="AD1340" s="9"/>
      <c r="AF1340" s="9"/>
      <c r="AG1340" s="9"/>
      <c r="AH1340" s="9"/>
      <c r="AI1340" s="9"/>
      <c r="AJ1340" s="9"/>
      <c r="AL1340" s="9"/>
      <c r="AM1340" s="9"/>
      <c r="AN1340" s="9"/>
      <c r="AO1340" s="9"/>
      <c r="AP1340" s="9"/>
      <c r="AQ1340" s="9"/>
      <c r="AR1340" s="9"/>
      <c r="AS1340" s="9"/>
      <c r="AT1340" s="9"/>
      <c r="AU1340" s="9"/>
      <c r="AV1340" s="9"/>
      <c r="AW1340" s="9"/>
      <c r="AX1340" s="9"/>
      <c r="AY1340" s="9"/>
      <c r="AZ1340" s="9"/>
      <c r="BB1340" s="9"/>
      <c r="BD1340" s="9"/>
      <c r="BF1340" s="9"/>
      <c r="BG1340" s="9"/>
      <c r="BH1340" s="9"/>
      <c r="BI1340" s="9"/>
      <c r="BJ1340" s="9"/>
      <c r="BK1340" s="9"/>
      <c r="BL1340" s="9"/>
      <c r="BM1340" s="9"/>
      <c r="BN1340" s="9"/>
      <c r="BO1340" s="9"/>
      <c r="BP1340" s="9"/>
      <c r="BQ1340" s="9"/>
      <c r="BR1340" s="9"/>
      <c r="BS1340" s="9"/>
      <c r="BT1340" s="9"/>
      <c r="BV1340" s="9"/>
      <c r="BW1340" s="9"/>
      <c r="BX1340" s="9"/>
      <c r="BZ1340" s="9"/>
      <c r="CA1340" s="9"/>
      <c r="CB1340" s="9"/>
      <c r="CC1340" s="9"/>
      <c r="CD1340" s="9"/>
      <c r="CF1340" s="9"/>
      <c r="CH1340" s="9"/>
      <c r="CI1340" s="9"/>
      <c r="CJ1340" s="9"/>
      <c r="CL1340" s="9"/>
      <c r="CM1340" s="9"/>
      <c r="CN1340" s="9"/>
      <c r="CO1340" s="9"/>
      <c r="CP1340" s="9"/>
      <c r="CQ1340" s="9"/>
      <c r="CR1340" s="9"/>
      <c r="CT1340" s="9"/>
      <c r="CU1340" s="9"/>
      <c r="CV1340" s="9"/>
    </row>
    <row r="1341" spans="1:100" x14ac:dyDescent="0.2">
      <c r="A1341" s="9"/>
      <c r="B1341" s="9"/>
      <c r="C1341" s="9"/>
      <c r="D1341" s="9"/>
      <c r="E1341" s="9"/>
      <c r="F1341" s="9"/>
      <c r="H1341" s="9"/>
      <c r="I1341" s="9"/>
      <c r="J1341" s="9"/>
      <c r="L1341" s="9"/>
      <c r="N1341" s="9"/>
      <c r="O1341" s="9"/>
      <c r="P1341" s="9"/>
      <c r="R1341" s="9"/>
      <c r="T1341" s="9"/>
      <c r="V1341" s="9"/>
      <c r="W1341" s="9"/>
      <c r="X1341" s="9"/>
      <c r="Z1341" s="9"/>
      <c r="AA1341" s="9"/>
      <c r="AB1341" s="9"/>
      <c r="AC1341" s="9"/>
      <c r="AD1341" s="9"/>
      <c r="AF1341" s="9"/>
      <c r="AG1341" s="9"/>
      <c r="AH1341" s="9"/>
      <c r="AI1341" s="9"/>
      <c r="AJ1341" s="9"/>
      <c r="AL1341" s="9"/>
      <c r="AM1341" s="9"/>
      <c r="AN1341" s="9"/>
      <c r="AO1341" s="9"/>
      <c r="AP1341" s="9"/>
      <c r="AQ1341" s="9"/>
      <c r="AR1341" s="9"/>
      <c r="AS1341" s="9"/>
      <c r="AT1341" s="9"/>
      <c r="AU1341" s="9"/>
      <c r="AV1341" s="9"/>
      <c r="AW1341" s="9"/>
      <c r="AX1341" s="9"/>
      <c r="AY1341" s="9"/>
      <c r="AZ1341" s="9"/>
      <c r="BB1341" s="9"/>
      <c r="BD1341" s="9"/>
      <c r="BF1341" s="9"/>
      <c r="BG1341" s="9"/>
      <c r="BH1341" s="9"/>
      <c r="BI1341" s="9"/>
      <c r="BJ1341" s="9"/>
      <c r="BK1341" s="9"/>
      <c r="BL1341" s="9"/>
      <c r="BM1341" s="9"/>
      <c r="BN1341" s="9"/>
      <c r="BO1341" s="9"/>
      <c r="BP1341" s="9"/>
      <c r="BQ1341" s="9"/>
      <c r="BR1341" s="9"/>
      <c r="BS1341" s="9"/>
      <c r="BT1341" s="9"/>
      <c r="BV1341" s="9"/>
      <c r="BW1341" s="9"/>
      <c r="BX1341" s="9"/>
      <c r="BZ1341" s="9"/>
      <c r="CA1341" s="9"/>
      <c r="CB1341" s="9"/>
      <c r="CC1341" s="9"/>
      <c r="CD1341" s="9"/>
      <c r="CF1341" s="9"/>
      <c r="CH1341" s="9"/>
      <c r="CI1341" s="9"/>
      <c r="CJ1341" s="9"/>
      <c r="CL1341" s="9"/>
      <c r="CM1341" s="9"/>
      <c r="CN1341" s="9"/>
      <c r="CO1341" s="9"/>
      <c r="CP1341" s="9"/>
      <c r="CQ1341" s="9"/>
      <c r="CR1341" s="9"/>
      <c r="CT1341" s="9"/>
      <c r="CU1341" s="9"/>
      <c r="CV1341" s="9"/>
    </row>
    <row r="1342" spans="1:100" x14ac:dyDescent="0.2">
      <c r="A1342" s="9"/>
      <c r="B1342" s="9"/>
      <c r="C1342" s="9"/>
      <c r="D1342" s="9"/>
      <c r="E1342" s="9"/>
      <c r="F1342" s="9"/>
      <c r="H1342" s="9"/>
      <c r="I1342" s="9"/>
      <c r="J1342" s="9"/>
      <c r="L1342" s="9"/>
      <c r="N1342" s="9"/>
      <c r="O1342" s="9"/>
      <c r="P1342" s="9"/>
      <c r="R1342" s="9"/>
      <c r="T1342" s="9"/>
      <c r="V1342" s="9"/>
      <c r="W1342" s="9"/>
      <c r="X1342" s="9"/>
      <c r="Z1342" s="9"/>
      <c r="AA1342" s="9"/>
      <c r="AB1342" s="9"/>
      <c r="AC1342" s="9"/>
      <c r="AD1342" s="9"/>
      <c r="AF1342" s="9"/>
      <c r="AG1342" s="9"/>
      <c r="AH1342" s="9"/>
      <c r="AI1342" s="9"/>
      <c r="AJ1342" s="9"/>
      <c r="AL1342" s="9"/>
      <c r="AM1342" s="9"/>
      <c r="AN1342" s="9"/>
      <c r="AO1342" s="9"/>
      <c r="AP1342" s="9"/>
      <c r="AQ1342" s="9"/>
      <c r="AR1342" s="9"/>
      <c r="AS1342" s="9"/>
      <c r="AT1342" s="9"/>
      <c r="AU1342" s="9"/>
      <c r="AV1342" s="9"/>
      <c r="AW1342" s="9"/>
      <c r="AX1342" s="9"/>
      <c r="AY1342" s="9"/>
      <c r="AZ1342" s="9"/>
      <c r="BB1342" s="9"/>
      <c r="BD1342" s="9"/>
      <c r="BF1342" s="9"/>
      <c r="BG1342" s="9"/>
      <c r="BH1342" s="9"/>
      <c r="BI1342" s="9"/>
      <c r="BJ1342" s="9"/>
      <c r="BK1342" s="9"/>
      <c r="BL1342" s="9"/>
      <c r="BM1342" s="9"/>
      <c r="BN1342" s="9"/>
      <c r="BO1342" s="9"/>
      <c r="BP1342" s="9"/>
      <c r="BQ1342" s="9"/>
      <c r="BR1342" s="9"/>
      <c r="BS1342" s="9"/>
      <c r="BT1342" s="9"/>
      <c r="BV1342" s="9"/>
      <c r="BW1342" s="9"/>
      <c r="BX1342" s="9"/>
      <c r="BZ1342" s="9"/>
      <c r="CA1342" s="9"/>
      <c r="CB1342" s="9"/>
      <c r="CC1342" s="9"/>
      <c r="CD1342" s="9"/>
      <c r="CF1342" s="9"/>
      <c r="CH1342" s="9"/>
      <c r="CI1342" s="9"/>
      <c r="CJ1342" s="9"/>
      <c r="CL1342" s="9"/>
      <c r="CM1342" s="9"/>
      <c r="CN1342" s="9"/>
      <c r="CO1342" s="9"/>
      <c r="CP1342" s="9"/>
      <c r="CQ1342" s="9"/>
      <c r="CR1342" s="9"/>
      <c r="CT1342" s="9"/>
      <c r="CU1342" s="9"/>
      <c r="CV1342" s="9"/>
    </row>
    <row r="1343" spans="1:100" x14ac:dyDescent="0.2">
      <c r="A1343" s="9"/>
      <c r="B1343" s="9"/>
      <c r="C1343" s="9"/>
      <c r="D1343" s="9"/>
      <c r="E1343" s="9"/>
      <c r="F1343" s="9"/>
      <c r="H1343" s="9"/>
      <c r="I1343" s="9"/>
      <c r="J1343" s="9"/>
      <c r="L1343" s="9"/>
      <c r="N1343" s="9"/>
      <c r="O1343" s="9"/>
      <c r="P1343" s="9"/>
      <c r="R1343" s="9"/>
      <c r="T1343" s="9"/>
      <c r="V1343" s="9"/>
      <c r="W1343" s="9"/>
      <c r="X1343" s="9"/>
      <c r="Z1343" s="9"/>
      <c r="AA1343" s="9"/>
      <c r="AB1343" s="9"/>
      <c r="AC1343" s="9"/>
      <c r="AD1343" s="9"/>
      <c r="AF1343" s="9"/>
      <c r="AG1343" s="9"/>
      <c r="AH1343" s="9"/>
      <c r="AI1343" s="9"/>
      <c r="AJ1343" s="9"/>
      <c r="AL1343" s="9"/>
      <c r="AM1343" s="9"/>
      <c r="AN1343" s="9"/>
      <c r="AO1343" s="9"/>
      <c r="AP1343" s="9"/>
      <c r="AQ1343" s="9"/>
      <c r="AR1343" s="9"/>
      <c r="AS1343" s="9"/>
      <c r="AT1343" s="9"/>
      <c r="AU1343" s="9"/>
      <c r="AV1343" s="9"/>
      <c r="AW1343" s="9"/>
      <c r="AX1343" s="9"/>
      <c r="AY1343" s="9"/>
      <c r="AZ1343" s="9"/>
      <c r="BB1343" s="9"/>
      <c r="BD1343" s="9"/>
      <c r="BF1343" s="9"/>
      <c r="BG1343" s="9"/>
      <c r="BH1343" s="9"/>
      <c r="BI1343" s="9"/>
      <c r="BJ1343" s="9"/>
      <c r="BK1343" s="9"/>
      <c r="BL1343" s="9"/>
      <c r="BM1343" s="9"/>
      <c r="BN1343" s="9"/>
      <c r="BO1343" s="9"/>
      <c r="BP1343" s="9"/>
      <c r="BQ1343" s="9"/>
      <c r="BR1343" s="9"/>
      <c r="BS1343" s="9"/>
      <c r="BT1343" s="9"/>
      <c r="BV1343" s="9"/>
      <c r="BW1343" s="9"/>
      <c r="BX1343" s="9"/>
      <c r="BZ1343" s="9"/>
      <c r="CA1343" s="9"/>
      <c r="CB1343" s="9"/>
      <c r="CC1343" s="9"/>
      <c r="CD1343" s="9"/>
      <c r="CF1343" s="9"/>
      <c r="CH1343" s="9"/>
      <c r="CI1343" s="9"/>
      <c r="CJ1343" s="9"/>
      <c r="CL1343" s="9"/>
      <c r="CM1343" s="9"/>
      <c r="CN1343" s="9"/>
      <c r="CO1343" s="9"/>
      <c r="CP1343" s="9"/>
      <c r="CQ1343" s="9"/>
      <c r="CR1343" s="9"/>
      <c r="CT1343" s="9"/>
      <c r="CU1343" s="9"/>
      <c r="CV1343" s="9"/>
    </row>
    <row r="1344" spans="1:100" x14ac:dyDescent="0.2">
      <c r="A1344" s="9"/>
      <c r="B1344" s="9"/>
      <c r="C1344" s="9"/>
      <c r="D1344" s="9"/>
      <c r="E1344" s="9"/>
      <c r="F1344" s="9"/>
      <c r="H1344" s="9"/>
      <c r="I1344" s="9"/>
      <c r="J1344" s="9"/>
      <c r="L1344" s="9"/>
      <c r="N1344" s="9"/>
      <c r="O1344" s="9"/>
      <c r="P1344" s="9"/>
      <c r="R1344" s="9"/>
      <c r="T1344" s="9"/>
      <c r="V1344" s="9"/>
      <c r="W1344" s="9"/>
      <c r="X1344" s="9"/>
      <c r="Z1344" s="9"/>
      <c r="AA1344" s="9"/>
      <c r="AB1344" s="9"/>
      <c r="AC1344" s="9"/>
      <c r="AD1344" s="9"/>
      <c r="AF1344" s="9"/>
      <c r="AG1344" s="9"/>
      <c r="AH1344" s="9"/>
      <c r="AI1344" s="9"/>
      <c r="AJ1344" s="9"/>
      <c r="AL1344" s="9"/>
      <c r="AM1344" s="9"/>
      <c r="AN1344" s="9"/>
      <c r="AO1344" s="9"/>
      <c r="AP1344" s="9"/>
      <c r="AQ1344" s="9"/>
      <c r="AR1344" s="9"/>
      <c r="AS1344" s="9"/>
      <c r="AT1344" s="9"/>
      <c r="AU1344" s="9"/>
      <c r="AV1344" s="9"/>
      <c r="AW1344" s="9"/>
      <c r="AX1344" s="9"/>
      <c r="AY1344" s="9"/>
      <c r="AZ1344" s="9"/>
      <c r="BB1344" s="9"/>
      <c r="BD1344" s="9"/>
      <c r="BF1344" s="9"/>
      <c r="BG1344" s="9"/>
      <c r="BH1344" s="9"/>
      <c r="BI1344" s="9"/>
      <c r="BJ1344" s="9"/>
      <c r="BK1344" s="9"/>
      <c r="BL1344" s="9"/>
      <c r="BM1344" s="9"/>
      <c r="BN1344" s="9"/>
      <c r="BO1344" s="9"/>
      <c r="BP1344" s="9"/>
      <c r="BQ1344" s="9"/>
      <c r="BR1344" s="9"/>
      <c r="BS1344" s="9"/>
      <c r="BT1344" s="9"/>
      <c r="BV1344" s="9"/>
      <c r="BW1344" s="9"/>
      <c r="BX1344" s="9"/>
      <c r="BZ1344" s="9"/>
      <c r="CA1344" s="9"/>
      <c r="CB1344" s="9"/>
      <c r="CC1344" s="9"/>
      <c r="CD1344" s="9"/>
      <c r="CF1344" s="9"/>
      <c r="CH1344" s="9"/>
      <c r="CI1344" s="9"/>
      <c r="CJ1344" s="9"/>
      <c r="CL1344" s="9"/>
      <c r="CM1344" s="9"/>
      <c r="CN1344" s="9"/>
      <c r="CO1344" s="9"/>
      <c r="CP1344" s="9"/>
      <c r="CQ1344" s="9"/>
      <c r="CR1344" s="9"/>
      <c r="CT1344" s="9"/>
      <c r="CU1344" s="9"/>
      <c r="CV1344" s="9"/>
    </row>
    <row r="1345" spans="1:100" x14ac:dyDescent="0.2">
      <c r="A1345" s="9"/>
      <c r="B1345" s="9"/>
      <c r="C1345" s="9"/>
      <c r="D1345" s="9"/>
      <c r="E1345" s="9"/>
      <c r="F1345" s="9"/>
      <c r="H1345" s="9"/>
      <c r="I1345" s="9"/>
      <c r="J1345" s="9"/>
      <c r="L1345" s="9"/>
      <c r="N1345" s="9"/>
      <c r="O1345" s="9"/>
      <c r="P1345" s="9"/>
      <c r="R1345" s="9"/>
      <c r="T1345" s="9"/>
      <c r="V1345" s="9"/>
      <c r="W1345" s="9"/>
      <c r="X1345" s="9"/>
      <c r="Z1345" s="9"/>
      <c r="AA1345" s="9"/>
      <c r="AB1345" s="9"/>
      <c r="AC1345" s="9"/>
      <c r="AD1345" s="9"/>
      <c r="AF1345" s="9"/>
      <c r="AG1345" s="9"/>
      <c r="AH1345" s="9"/>
      <c r="AI1345" s="9"/>
      <c r="AJ1345" s="9"/>
      <c r="AL1345" s="9"/>
      <c r="AM1345" s="9"/>
      <c r="AN1345" s="9"/>
      <c r="AO1345" s="9"/>
      <c r="AP1345" s="9"/>
      <c r="AQ1345" s="9"/>
      <c r="AR1345" s="9"/>
      <c r="AS1345" s="9"/>
      <c r="AT1345" s="9"/>
      <c r="AU1345" s="9"/>
      <c r="AV1345" s="9"/>
      <c r="AW1345" s="9"/>
      <c r="AX1345" s="9"/>
      <c r="AY1345" s="9"/>
      <c r="AZ1345" s="9"/>
      <c r="BB1345" s="9"/>
      <c r="BD1345" s="9"/>
      <c r="BF1345" s="9"/>
      <c r="BG1345" s="9"/>
      <c r="BH1345" s="9"/>
      <c r="BI1345" s="9"/>
      <c r="BJ1345" s="9"/>
      <c r="BK1345" s="9"/>
      <c r="BL1345" s="9"/>
      <c r="BM1345" s="9"/>
      <c r="BN1345" s="9"/>
      <c r="BO1345" s="9"/>
      <c r="BP1345" s="9"/>
      <c r="BQ1345" s="9"/>
      <c r="BR1345" s="9"/>
      <c r="BS1345" s="9"/>
      <c r="BT1345" s="9"/>
      <c r="BV1345" s="9"/>
      <c r="BW1345" s="9"/>
      <c r="BX1345" s="9"/>
      <c r="BZ1345" s="9"/>
      <c r="CA1345" s="9"/>
      <c r="CB1345" s="9"/>
      <c r="CC1345" s="9"/>
      <c r="CD1345" s="9"/>
      <c r="CF1345" s="9"/>
      <c r="CH1345" s="9"/>
      <c r="CI1345" s="9"/>
      <c r="CJ1345" s="9"/>
      <c r="CL1345" s="9"/>
      <c r="CM1345" s="9"/>
      <c r="CN1345" s="9"/>
      <c r="CO1345" s="9"/>
      <c r="CP1345" s="9"/>
      <c r="CQ1345" s="9"/>
      <c r="CR1345" s="9"/>
      <c r="CT1345" s="9"/>
      <c r="CU1345" s="9"/>
      <c r="CV1345" s="9"/>
    </row>
    <row r="1346" spans="1:100" x14ac:dyDescent="0.2">
      <c r="A1346" s="9"/>
      <c r="B1346" s="9"/>
      <c r="C1346" s="9"/>
      <c r="D1346" s="9"/>
      <c r="E1346" s="9"/>
      <c r="F1346" s="9"/>
      <c r="H1346" s="9"/>
      <c r="I1346" s="9"/>
      <c r="J1346" s="9"/>
      <c r="L1346" s="9"/>
      <c r="N1346" s="9"/>
      <c r="O1346" s="9"/>
      <c r="P1346" s="9"/>
      <c r="R1346" s="9"/>
      <c r="T1346" s="9"/>
      <c r="V1346" s="9"/>
      <c r="W1346" s="9"/>
      <c r="X1346" s="9"/>
      <c r="Z1346" s="9"/>
      <c r="AA1346" s="9"/>
      <c r="AB1346" s="9"/>
      <c r="AC1346" s="9"/>
      <c r="AD1346" s="9"/>
      <c r="AF1346" s="9"/>
      <c r="AG1346" s="9"/>
      <c r="AH1346" s="9"/>
      <c r="AI1346" s="9"/>
      <c r="AJ1346" s="9"/>
      <c r="AL1346" s="9"/>
      <c r="AM1346" s="9"/>
      <c r="AN1346" s="9"/>
      <c r="AO1346" s="9"/>
      <c r="AP1346" s="9"/>
      <c r="AQ1346" s="9"/>
      <c r="AR1346" s="9"/>
      <c r="AS1346" s="9"/>
      <c r="AT1346" s="9"/>
      <c r="AU1346" s="9"/>
      <c r="AV1346" s="9"/>
      <c r="AW1346" s="9"/>
      <c r="AX1346" s="9"/>
      <c r="AY1346" s="9"/>
      <c r="AZ1346" s="9"/>
      <c r="BB1346" s="9"/>
      <c r="BD1346" s="9"/>
      <c r="BF1346" s="9"/>
      <c r="BG1346" s="9"/>
      <c r="BH1346" s="9"/>
      <c r="BI1346" s="9"/>
      <c r="BJ1346" s="9"/>
      <c r="BK1346" s="9"/>
      <c r="BL1346" s="9"/>
      <c r="BM1346" s="9"/>
      <c r="BN1346" s="9"/>
      <c r="BO1346" s="9"/>
      <c r="BP1346" s="9"/>
      <c r="BQ1346" s="9"/>
      <c r="BR1346" s="9"/>
      <c r="BS1346" s="9"/>
      <c r="BT1346" s="9"/>
      <c r="BV1346" s="9"/>
      <c r="BW1346" s="9"/>
      <c r="BX1346" s="9"/>
      <c r="BZ1346" s="9"/>
      <c r="CA1346" s="9"/>
      <c r="CB1346" s="9"/>
      <c r="CC1346" s="9"/>
      <c r="CD1346" s="9"/>
      <c r="CF1346" s="9"/>
      <c r="CH1346" s="9"/>
      <c r="CI1346" s="9"/>
      <c r="CJ1346" s="9"/>
      <c r="CL1346" s="9"/>
      <c r="CM1346" s="9"/>
      <c r="CN1346" s="9"/>
      <c r="CO1346" s="9"/>
      <c r="CP1346" s="9"/>
      <c r="CQ1346" s="9"/>
      <c r="CR1346" s="9"/>
      <c r="CT1346" s="9"/>
      <c r="CU1346" s="9"/>
      <c r="CV1346" s="9"/>
    </row>
    <row r="1347" spans="1:100" x14ac:dyDescent="0.2">
      <c r="A1347" s="9"/>
      <c r="B1347" s="9"/>
      <c r="C1347" s="9"/>
      <c r="D1347" s="9"/>
      <c r="E1347" s="9"/>
      <c r="F1347" s="9"/>
      <c r="H1347" s="9"/>
      <c r="I1347" s="9"/>
      <c r="J1347" s="9"/>
      <c r="L1347" s="9"/>
      <c r="N1347" s="9"/>
      <c r="O1347" s="9"/>
      <c r="P1347" s="9"/>
      <c r="R1347" s="9"/>
      <c r="T1347" s="9"/>
      <c r="V1347" s="9"/>
      <c r="W1347" s="9"/>
      <c r="X1347" s="9"/>
      <c r="Z1347" s="9"/>
      <c r="AA1347" s="9"/>
      <c r="AB1347" s="9"/>
      <c r="AC1347" s="9"/>
      <c r="AD1347" s="9"/>
      <c r="AF1347" s="9"/>
      <c r="AG1347" s="9"/>
      <c r="AH1347" s="9"/>
      <c r="AI1347" s="9"/>
      <c r="AJ1347" s="9"/>
      <c r="AL1347" s="9"/>
      <c r="AM1347" s="9"/>
      <c r="AN1347" s="9"/>
      <c r="AO1347" s="9"/>
      <c r="AP1347" s="9"/>
      <c r="AQ1347" s="9"/>
      <c r="AR1347" s="9"/>
      <c r="AS1347" s="9"/>
      <c r="AT1347" s="9"/>
      <c r="AU1347" s="9"/>
      <c r="AV1347" s="9"/>
      <c r="AW1347" s="9"/>
      <c r="AX1347" s="9"/>
      <c r="AY1347" s="9"/>
      <c r="AZ1347" s="9"/>
      <c r="BB1347" s="9"/>
      <c r="BD1347" s="9"/>
      <c r="BF1347" s="9"/>
      <c r="BG1347" s="9"/>
      <c r="BH1347" s="9"/>
      <c r="BI1347" s="9"/>
      <c r="BJ1347" s="9"/>
      <c r="BK1347" s="9"/>
      <c r="BL1347" s="9"/>
      <c r="BM1347" s="9"/>
      <c r="BN1347" s="9"/>
      <c r="BO1347" s="9"/>
      <c r="BP1347" s="9"/>
      <c r="BQ1347" s="9"/>
      <c r="BR1347" s="9"/>
      <c r="BS1347" s="9"/>
      <c r="BT1347" s="9"/>
      <c r="BV1347" s="9"/>
      <c r="BW1347" s="9"/>
      <c r="BX1347" s="9"/>
      <c r="BZ1347" s="9"/>
      <c r="CA1347" s="9"/>
      <c r="CB1347" s="9"/>
      <c r="CC1347" s="9"/>
      <c r="CD1347" s="9"/>
      <c r="CF1347" s="9"/>
      <c r="CH1347" s="9"/>
      <c r="CI1347" s="9"/>
      <c r="CJ1347" s="9"/>
      <c r="CL1347" s="9"/>
      <c r="CM1347" s="9"/>
      <c r="CN1347" s="9"/>
      <c r="CO1347" s="9"/>
      <c r="CP1347" s="9"/>
      <c r="CQ1347" s="9"/>
      <c r="CR1347" s="9"/>
      <c r="CT1347" s="9"/>
      <c r="CU1347" s="9"/>
      <c r="CV1347" s="9"/>
    </row>
    <row r="1348" spans="1:100" x14ac:dyDescent="0.2">
      <c r="A1348" s="9"/>
      <c r="B1348" s="9"/>
      <c r="C1348" s="9"/>
      <c r="D1348" s="9"/>
      <c r="E1348" s="9"/>
      <c r="F1348" s="9"/>
      <c r="H1348" s="9"/>
      <c r="I1348" s="9"/>
      <c r="J1348" s="9"/>
      <c r="L1348" s="9"/>
      <c r="N1348" s="9"/>
      <c r="O1348" s="9"/>
      <c r="P1348" s="9"/>
      <c r="R1348" s="9"/>
      <c r="T1348" s="9"/>
      <c r="V1348" s="9"/>
      <c r="W1348" s="9"/>
      <c r="X1348" s="9"/>
      <c r="Z1348" s="9"/>
      <c r="AA1348" s="9"/>
      <c r="AB1348" s="9"/>
      <c r="AC1348" s="9"/>
      <c r="AD1348" s="9"/>
      <c r="AF1348" s="9"/>
      <c r="AG1348" s="9"/>
      <c r="AH1348" s="9"/>
      <c r="AI1348" s="9"/>
      <c r="AJ1348" s="9"/>
      <c r="AL1348" s="9"/>
      <c r="AM1348" s="9"/>
      <c r="AN1348" s="9"/>
      <c r="AO1348" s="9"/>
      <c r="AP1348" s="9"/>
      <c r="AQ1348" s="9"/>
      <c r="AR1348" s="9"/>
      <c r="AS1348" s="9"/>
      <c r="AT1348" s="9"/>
      <c r="AU1348" s="9"/>
      <c r="AV1348" s="9"/>
      <c r="AW1348" s="9"/>
      <c r="AX1348" s="9"/>
      <c r="AY1348" s="9"/>
      <c r="AZ1348" s="9"/>
      <c r="BB1348" s="9"/>
      <c r="BD1348" s="9"/>
      <c r="BF1348" s="9"/>
      <c r="BG1348" s="9"/>
      <c r="BH1348" s="9"/>
      <c r="BI1348" s="9"/>
      <c r="BJ1348" s="9"/>
      <c r="BK1348" s="9"/>
      <c r="BL1348" s="9"/>
      <c r="BM1348" s="9"/>
      <c r="BN1348" s="9"/>
      <c r="BO1348" s="9"/>
      <c r="BP1348" s="9"/>
      <c r="BQ1348" s="9"/>
      <c r="BR1348" s="9"/>
      <c r="BS1348" s="9"/>
      <c r="BT1348" s="9"/>
      <c r="BV1348" s="9"/>
      <c r="BW1348" s="9"/>
      <c r="BX1348" s="9"/>
      <c r="BZ1348" s="9"/>
      <c r="CA1348" s="9"/>
      <c r="CB1348" s="9"/>
      <c r="CC1348" s="9"/>
      <c r="CD1348" s="9"/>
      <c r="CF1348" s="9"/>
      <c r="CH1348" s="9"/>
      <c r="CI1348" s="9"/>
      <c r="CJ1348" s="9"/>
      <c r="CL1348" s="9"/>
      <c r="CM1348" s="9"/>
      <c r="CN1348" s="9"/>
      <c r="CO1348" s="9"/>
      <c r="CP1348" s="9"/>
      <c r="CQ1348" s="9"/>
      <c r="CR1348" s="9"/>
      <c r="CT1348" s="9"/>
      <c r="CU1348" s="9"/>
      <c r="CV1348" s="9"/>
    </row>
    <row r="1349" spans="1:100" x14ac:dyDescent="0.2">
      <c r="A1349" s="9"/>
      <c r="B1349" s="9"/>
      <c r="C1349" s="9"/>
      <c r="D1349" s="9"/>
      <c r="E1349" s="9"/>
      <c r="F1349" s="9"/>
      <c r="H1349" s="9"/>
      <c r="I1349" s="9"/>
      <c r="J1349" s="9"/>
      <c r="L1349" s="9"/>
      <c r="N1349" s="9"/>
      <c r="O1349" s="9"/>
      <c r="P1349" s="9"/>
      <c r="R1349" s="9"/>
      <c r="T1349" s="9"/>
      <c r="V1349" s="9"/>
      <c r="W1349" s="9"/>
      <c r="X1349" s="9"/>
      <c r="Z1349" s="9"/>
      <c r="AA1349" s="9"/>
      <c r="AB1349" s="9"/>
      <c r="AC1349" s="9"/>
      <c r="AD1349" s="9"/>
      <c r="AF1349" s="9"/>
      <c r="AG1349" s="9"/>
      <c r="AH1349" s="9"/>
      <c r="AI1349" s="9"/>
      <c r="AJ1349" s="9"/>
      <c r="AL1349" s="9"/>
      <c r="AM1349" s="9"/>
      <c r="AN1349" s="9"/>
      <c r="AO1349" s="9"/>
      <c r="AP1349" s="9"/>
      <c r="AQ1349" s="9"/>
      <c r="AR1349" s="9"/>
      <c r="AS1349" s="9"/>
      <c r="AT1349" s="9"/>
      <c r="AU1349" s="9"/>
      <c r="AV1349" s="9"/>
      <c r="AW1349" s="9"/>
      <c r="AX1349" s="9"/>
      <c r="AY1349" s="9"/>
      <c r="AZ1349" s="9"/>
      <c r="BB1349" s="9"/>
      <c r="BD1349" s="9"/>
      <c r="BF1349" s="9"/>
      <c r="BG1349" s="9"/>
      <c r="BH1349" s="9"/>
      <c r="BI1349" s="9"/>
      <c r="BJ1349" s="9"/>
      <c r="BK1349" s="9"/>
      <c r="BL1349" s="9"/>
      <c r="BM1349" s="9"/>
      <c r="BN1349" s="9"/>
      <c r="BO1349" s="9"/>
      <c r="BP1349" s="9"/>
      <c r="BQ1349" s="9"/>
      <c r="BR1349" s="9"/>
      <c r="BS1349" s="9"/>
      <c r="BT1349" s="9"/>
      <c r="BV1349" s="9"/>
      <c r="BW1349" s="9"/>
      <c r="BX1349" s="9"/>
      <c r="BZ1349" s="9"/>
      <c r="CA1349" s="9"/>
      <c r="CB1349" s="9"/>
      <c r="CC1349" s="9"/>
      <c r="CD1349" s="9"/>
      <c r="CF1349" s="9"/>
      <c r="CH1349" s="9"/>
      <c r="CI1349" s="9"/>
      <c r="CJ1349" s="9"/>
      <c r="CL1349" s="9"/>
      <c r="CM1349" s="9"/>
      <c r="CN1349" s="9"/>
      <c r="CO1349" s="9"/>
      <c r="CP1349" s="9"/>
      <c r="CQ1349" s="9"/>
      <c r="CR1349" s="9"/>
      <c r="CT1349" s="9"/>
      <c r="CU1349" s="9"/>
      <c r="CV1349" s="9"/>
    </row>
    <row r="1350" spans="1:100" x14ac:dyDescent="0.2">
      <c r="A1350" s="9"/>
      <c r="B1350" s="9"/>
      <c r="C1350" s="9"/>
      <c r="D1350" s="9"/>
      <c r="E1350" s="9"/>
      <c r="F1350" s="9"/>
      <c r="H1350" s="9"/>
      <c r="I1350" s="9"/>
      <c r="J1350" s="9"/>
      <c r="L1350" s="9"/>
      <c r="N1350" s="9"/>
      <c r="O1350" s="9"/>
      <c r="P1350" s="9"/>
      <c r="R1350" s="9"/>
      <c r="T1350" s="9"/>
      <c r="V1350" s="9"/>
      <c r="W1350" s="9"/>
      <c r="X1350" s="9"/>
      <c r="Z1350" s="9"/>
      <c r="AA1350" s="9"/>
      <c r="AB1350" s="9"/>
      <c r="AC1350" s="9"/>
      <c r="AD1350" s="9"/>
      <c r="AF1350" s="9"/>
      <c r="AG1350" s="9"/>
      <c r="AH1350" s="9"/>
      <c r="AI1350" s="9"/>
      <c r="AJ1350" s="9"/>
      <c r="AL1350" s="9"/>
      <c r="AM1350" s="9"/>
      <c r="AN1350" s="9"/>
      <c r="AO1350" s="9"/>
      <c r="AP1350" s="9"/>
      <c r="AQ1350" s="9"/>
      <c r="AR1350" s="9"/>
      <c r="AS1350" s="9"/>
      <c r="AT1350" s="9"/>
      <c r="AU1350" s="9"/>
      <c r="AV1350" s="9"/>
      <c r="AW1350" s="9"/>
      <c r="AX1350" s="9"/>
      <c r="AY1350" s="9"/>
      <c r="AZ1350" s="9"/>
      <c r="BB1350" s="9"/>
      <c r="BD1350" s="9"/>
      <c r="BF1350" s="9"/>
      <c r="BG1350" s="9"/>
      <c r="BH1350" s="9"/>
      <c r="BI1350" s="9"/>
      <c r="BJ1350" s="9"/>
      <c r="BK1350" s="9"/>
      <c r="BL1350" s="9"/>
      <c r="BM1350" s="9"/>
      <c r="BN1350" s="9"/>
      <c r="BO1350" s="9"/>
      <c r="BP1350" s="9"/>
      <c r="BQ1350" s="9"/>
      <c r="BR1350" s="9"/>
      <c r="BS1350" s="9"/>
      <c r="BT1350" s="9"/>
      <c r="BV1350" s="9"/>
      <c r="BW1350" s="9"/>
      <c r="BX1350" s="9"/>
      <c r="BZ1350" s="9"/>
      <c r="CA1350" s="9"/>
      <c r="CB1350" s="9"/>
      <c r="CC1350" s="9"/>
      <c r="CD1350" s="9"/>
      <c r="CF1350" s="9"/>
      <c r="CH1350" s="9"/>
      <c r="CI1350" s="9"/>
      <c r="CJ1350" s="9"/>
      <c r="CL1350" s="9"/>
      <c r="CM1350" s="9"/>
      <c r="CN1350" s="9"/>
      <c r="CO1350" s="9"/>
      <c r="CP1350" s="9"/>
      <c r="CQ1350" s="9"/>
      <c r="CR1350" s="9"/>
      <c r="CT1350" s="9"/>
      <c r="CU1350" s="9"/>
      <c r="CV1350" s="9"/>
    </row>
    <row r="1351" spans="1:100" x14ac:dyDescent="0.2">
      <c r="A1351" s="9"/>
      <c r="B1351" s="9"/>
      <c r="C1351" s="9"/>
      <c r="D1351" s="9"/>
      <c r="E1351" s="9"/>
      <c r="F1351" s="9"/>
      <c r="H1351" s="9"/>
      <c r="I1351" s="9"/>
      <c r="J1351" s="9"/>
      <c r="L1351" s="9"/>
      <c r="N1351" s="9"/>
      <c r="O1351" s="9"/>
      <c r="P1351" s="9"/>
      <c r="R1351" s="9"/>
      <c r="T1351" s="9"/>
      <c r="V1351" s="9"/>
      <c r="W1351" s="9"/>
      <c r="X1351" s="9"/>
      <c r="Z1351" s="9"/>
      <c r="AA1351" s="9"/>
      <c r="AB1351" s="9"/>
      <c r="AC1351" s="9"/>
      <c r="AD1351" s="9"/>
      <c r="AF1351" s="9"/>
      <c r="AG1351" s="9"/>
      <c r="AH1351" s="9"/>
      <c r="AI1351" s="9"/>
      <c r="AJ1351" s="9"/>
      <c r="AL1351" s="9"/>
      <c r="AM1351" s="9"/>
      <c r="AN1351" s="9"/>
      <c r="AO1351" s="9"/>
      <c r="AP1351" s="9"/>
      <c r="AQ1351" s="9"/>
      <c r="AR1351" s="9"/>
      <c r="AS1351" s="9"/>
      <c r="AT1351" s="9"/>
      <c r="AU1351" s="9"/>
      <c r="AV1351" s="9"/>
      <c r="AW1351" s="9"/>
      <c r="AX1351" s="9"/>
      <c r="AY1351" s="9"/>
      <c r="AZ1351" s="9"/>
      <c r="BB1351" s="9"/>
      <c r="BD1351" s="9"/>
      <c r="BF1351" s="9"/>
      <c r="BG1351" s="9"/>
      <c r="BH1351" s="9"/>
      <c r="BI1351" s="9"/>
      <c r="BJ1351" s="9"/>
      <c r="BK1351" s="9"/>
      <c r="BL1351" s="9"/>
      <c r="BM1351" s="9"/>
      <c r="BN1351" s="9"/>
      <c r="BO1351" s="9"/>
      <c r="BP1351" s="9"/>
      <c r="BQ1351" s="9"/>
      <c r="BR1351" s="9"/>
      <c r="BS1351" s="9"/>
      <c r="BT1351" s="9"/>
      <c r="BV1351" s="9"/>
      <c r="BW1351" s="9"/>
      <c r="BX1351" s="9"/>
      <c r="BZ1351" s="9"/>
      <c r="CA1351" s="9"/>
      <c r="CB1351" s="9"/>
      <c r="CC1351" s="9"/>
      <c r="CD1351" s="9"/>
      <c r="CF1351" s="9"/>
      <c r="CH1351" s="9"/>
      <c r="CI1351" s="9"/>
      <c r="CJ1351" s="9"/>
      <c r="CL1351" s="9"/>
      <c r="CM1351" s="9"/>
      <c r="CN1351" s="9"/>
      <c r="CO1351" s="9"/>
      <c r="CP1351" s="9"/>
      <c r="CQ1351" s="9"/>
      <c r="CR1351" s="9"/>
      <c r="CT1351" s="9"/>
      <c r="CU1351" s="9"/>
      <c r="CV1351" s="9"/>
    </row>
    <row r="1352" spans="1:100" x14ac:dyDescent="0.2">
      <c r="A1352" s="9"/>
      <c r="B1352" s="9"/>
      <c r="C1352" s="9"/>
      <c r="D1352" s="9"/>
      <c r="E1352" s="9"/>
      <c r="F1352" s="9"/>
      <c r="H1352" s="9"/>
      <c r="I1352" s="9"/>
      <c r="J1352" s="9"/>
      <c r="L1352" s="9"/>
      <c r="N1352" s="9"/>
      <c r="O1352" s="9"/>
      <c r="P1352" s="9"/>
      <c r="R1352" s="9"/>
      <c r="T1352" s="9"/>
      <c r="V1352" s="9"/>
      <c r="W1352" s="9"/>
      <c r="X1352" s="9"/>
      <c r="Z1352" s="9"/>
      <c r="AA1352" s="9"/>
      <c r="AB1352" s="9"/>
      <c r="AC1352" s="9"/>
      <c r="AD1352" s="9"/>
      <c r="AF1352" s="9"/>
      <c r="AG1352" s="9"/>
      <c r="AH1352" s="9"/>
      <c r="AI1352" s="9"/>
      <c r="AJ1352" s="9"/>
      <c r="AL1352" s="9"/>
      <c r="AM1352" s="9"/>
      <c r="AN1352" s="9"/>
      <c r="AO1352" s="9"/>
      <c r="AP1352" s="9"/>
      <c r="AQ1352" s="9"/>
      <c r="AR1352" s="9"/>
      <c r="AS1352" s="9"/>
      <c r="AT1352" s="9"/>
      <c r="AU1352" s="9"/>
      <c r="AV1352" s="9"/>
      <c r="AW1352" s="9"/>
      <c r="AX1352" s="9"/>
      <c r="AY1352" s="9"/>
      <c r="AZ1352" s="9"/>
      <c r="BB1352" s="9"/>
      <c r="BD1352" s="9"/>
      <c r="BF1352" s="9"/>
      <c r="BG1352" s="9"/>
      <c r="BH1352" s="9"/>
      <c r="BI1352" s="9"/>
      <c r="BJ1352" s="9"/>
      <c r="BK1352" s="9"/>
      <c r="BL1352" s="9"/>
      <c r="BM1352" s="9"/>
      <c r="BN1352" s="9"/>
      <c r="BO1352" s="9"/>
      <c r="BP1352" s="9"/>
      <c r="BQ1352" s="9"/>
      <c r="BR1352" s="9"/>
      <c r="BS1352" s="9"/>
      <c r="BT1352" s="9"/>
      <c r="BV1352" s="9"/>
      <c r="BW1352" s="9"/>
      <c r="BX1352" s="9"/>
      <c r="BZ1352" s="9"/>
      <c r="CA1352" s="9"/>
      <c r="CB1352" s="9"/>
      <c r="CC1352" s="9"/>
      <c r="CD1352" s="9"/>
      <c r="CF1352" s="9"/>
      <c r="CH1352" s="9"/>
      <c r="CI1352" s="9"/>
      <c r="CJ1352" s="9"/>
      <c r="CL1352" s="9"/>
      <c r="CM1352" s="9"/>
      <c r="CN1352" s="9"/>
      <c r="CO1352" s="9"/>
      <c r="CP1352" s="9"/>
      <c r="CQ1352" s="9"/>
      <c r="CR1352" s="9"/>
      <c r="CT1352" s="9"/>
      <c r="CU1352" s="9"/>
      <c r="CV1352" s="9"/>
    </row>
    <row r="1353" spans="1:100" x14ac:dyDescent="0.2">
      <c r="A1353" s="9"/>
      <c r="B1353" s="9"/>
      <c r="C1353" s="9"/>
      <c r="D1353" s="9"/>
      <c r="E1353" s="9"/>
      <c r="F1353" s="9"/>
      <c r="H1353" s="9"/>
      <c r="I1353" s="9"/>
      <c r="J1353" s="9"/>
      <c r="L1353" s="9"/>
      <c r="N1353" s="9"/>
      <c r="O1353" s="9"/>
      <c r="P1353" s="9"/>
      <c r="R1353" s="9"/>
      <c r="T1353" s="9"/>
      <c r="V1353" s="9"/>
      <c r="W1353" s="9"/>
      <c r="X1353" s="9"/>
      <c r="Z1353" s="9"/>
      <c r="AA1353" s="9"/>
      <c r="AB1353" s="9"/>
      <c r="AC1353" s="9"/>
      <c r="AD1353" s="9"/>
      <c r="AF1353" s="9"/>
      <c r="AG1353" s="9"/>
      <c r="AH1353" s="9"/>
      <c r="AI1353" s="9"/>
      <c r="AJ1353" s="9"/>
      <c r="AL1353" s="9"/>
      <c r="AM1353" s="9"/>
      <c r="AN1353" s="9"/>
      <c r="AO1353" s="9"/>
      <c r="AP1353" s="9"/>
      <c r="AQ1353" s="9"/>
      <c r="AR1353" s="9"/>
      <c r="AS1353" s="9"/>
      <c r="AT1353" s="9"/>
      <c r="AU1353" s="9"/>
      <c r="AV1353" s="9"/>
      <c r="AW1353" s="9"/>
      <c r="AX1353" s="9"/>
      <c r="AY1353" s="9"/>
      <c r="AZ1353" s="9"/>
      <c r="BB1353" s="9"/>
      <c r="BD1353" s="9"/>
      <c r="BF1353" s="9"/>
      <c r="BG1353" s="9"/>
      <c r="BH1353" s="9"/>
      <c r="BI1353" s="9"/>
      <c r="BJ1353" s="9"/>
      <c r="BK1353" s="9"/>
      <c r="BL1353" s="9"/>
      <c r="BM1353" s="9"/>
      <c r="BN1353" s="9"/>
      <c r="BO1353" s="9"/>
      <c r="BP1353" s="9"/>
      <c r="BQ1353" s="9"/>
      <c r="BR1353" s="9"/>
      <c r="BS1353" s="9"/>
      <c r="BT1353" s="9"/>
      <c r="BV1353" s="9"/>
      <c r="BW1353" s="9"/>
      <c r="BX1353" s="9"/>
      <c r="BZ1353" s="9"/>
      <c r="CA1353" s="9"/>
      <c r="CB1353" s="9"/>
      <c r="CC1353" s="9"/>
      <c r="CD1353" s="9"/>
      <c r="CF1353" s="9"/>
      <c r="CH1353" s="9"/>
      <c r="CI1353" s="9"/>
      <c r="CJ1353" s="9"/>
      <c r="CL1353" s="9"/>
      <c r="CM1353" s="9"/>
      <c r="CN1353" s="9"/>
      <c r="CO1353" s="9"/>
      <c r="CP1353" s="9"/>
      <c r="CQ1353" s="9"/>
      <c r="CR1353" s="9"/>
      <c r="CT1353" s="9"/>
      <c r="CU1353" s="9"/>
      <c r="CV1353" s="9"/>
    </row>
    <row r="1354" spans="1:100" x14ac:dyDescent="0.2">
      <c r="A1354" s="9"/>
      <c r="B1354" s="9"/>
      <c r="C1354" s="9"/>
      <c r="D1354" s="9"/>
      <c r="E1354" s="9"/>
      <c r="F1354" s="9"/>
      <c r="H1354" s="9"/>
      <c r="I1354" s="9"/>
      <c r="J1354" s="9"/>
      <c r="L1354" s="9"/>
      <c r="N1354" s="9"/>
      <c r="O1354" s="9"/>
      <c r="P1354" s="9"/>
      <c r="R1354" s="9"/>
      <c r="T1354" s="9"/>
      <c r="V1354" s="9"/>
      <c r="W1354" s="9"/>
      <c r="X1354" s="9"/>
      <c r="Z1354" s="9"/>
      <c r="AA1354" s="9"/>
      <c r="AB1354" s="9"/>
      <c r="AC1354" s="9"/>
      <c r="AD1354" s="9"/>
      <c r="AF1354" s="9"/>
      <c r="AG1354" s="9"/>
      <c r="AH1354" s="9"/>
      <c r="AI1354" s="9"/>
      <c r="AJ1354" s="9"/>
      <c r="AL1354" s="9"/>
      <c r="AM1354" s="9"/>
      <c r="AN1354" s="9"/>
      <c r="AO1354" s="9"/>
      <c r="AP1354" s="9"/>
      <c r="AQ1354" s="9"/>
      <c r="AR1354" s="9"/>
      <c r="AS1354" s="9"/>
      <c r="AT1354" s="9"/>
      <c r="AU1354" s="9"/>
      <c r="AV1354" s="9"/>
      <c r="AW1354" s="9"/>
      <c r="AX1354" s="9"/>
      <c r="AY1354" s="9"/>
      <c r="AZ1354" s="9"/>
      <c r="BB1354" s="9"/>
      <c r="BD1354" s="9"/>
      <c r="BF1354" s="9"/>
      <c r="BG1354" s="9"/>
      <c r="BH1354" s="9"/>
      <c r="BI1354" s="9"/>
      <c r="BJ1354" s="9"/>
      <c r="BK1354" s="9"/>
      <c r="BL1354" s="9"/>
      <c r="BM1354" s="9"/>
      <c r="BN1354" s="9"/>
      <c r="BO1354" s="9"/>
      <c r="BP1354" s="9"/>
      <c r="BQ1354" s="9"/>
      <c r="BR1354" s="9"/>
      <c r="BS1354" s="9"/>
      <c r="BT1354" s="9"/>
      <c r="BV1354" s="9"/>
      <c r="BW1354" s="9"/>
      <c r="BX1354" s="9"/>
      <c r="BZ1354" s="9"/>
      <c r="CA1354" s="9"/>
      <c r="CB1354" s="9"/>
      <c r="CC1354" s="9"/>
      <c r="CD1354" s="9"/>
      <c r="CF1354" s="9"/>
      <c r="CH1354" s="9"/>
      <c r="CI1354" s="9"/>
      <c r="CJ1354" s="9"/>
      <c r="CL1354" s="9"/>
      <c r="CM1354" s="9"/>
      <c r="CN1354" s="9"/>
      <c r="CO1354" s="9"/>
      <c r="CP1354" s="9"/>
      <c r="CQ1354" s="9"/>
      <c r="CR1354" s="9"/>
      <c r="CT1354" s="9"/>
      <c r="CU1354" s="9"/>
      <c r="CV1354" s="9"/>
    </row>
    <row r="1355" spans="1:100" x14ac:dyDescent="0.2">
      <c r="A1355" s="9"/>
      <c r="B1355" s="9"/>
      <c r="C1355" s="9"/>
      <c r="D1355" s="9"/>
      <c r="E1355" s="9"/>
      <c r="F1355" s="9"/>
      <c r="H1355" s="9"/>
      <c r="I1355" s="9"/>
      <c r="J1355" s="9"/>
      <c r="L1355" s="9"/>
      <c r="N1355" s="9"/>
      <c r="O1355" s="9"/>
      <c r="P1355" s="9"/>
      <c r="R1355" s="9"/>
      <c r="T1355" s="9"/>
      <c r="V1355" s="9"/>
      <c r="W1355" s="9"/>
      <c r="X1355" s="9"/>
      <c r="Z1355" s="9"/>
      <c r="AA1355" s="9"/>
      <c r="AB1355" s="9"/>
      <c r="AC1355" s="9"/>
      <c r="AD1355" s="9"/>
      <c r="AF1355" s="9"/>
      <c r="AG1355" s="9"/>
      <c r="AH1355" s="9"/>
      <c r="AI1355" s="9"/>
      <c r="AJ1355" s="9"/>
      <c r="AL1355" s="9"/>
      <c r="AM1355" s="9"/>
      <c r="AN1355" s="9"/>
      <c r="AO1355" s="9"/>
      <c r="AP1355" s="9"/>
      <c r="AQ1355" s="9"/>
      <c r="AR1355" s="9"/>
      <c r="AS1355" s="9"/>
      <c r="AT1355" s="9"/>
      <c r="AU1355" s="9"/>
      <c r="AV1355" s="9"/>
      <c r="AW1355" s="9"/>
      <c r="AX1355" s="9"/>
      <c r="AY1355" s="9"/>
      <c r="AZ1355" s="9"/>
      <c r="BB1355" s="9"/>
      <c r="BD1355" s="9"/>
      <c r="BF1355" s="9"/>
      <c r="BG1355" s="9"/>
      <c r="BH1355" s="9"/>
      <c r="BI1355" s="9"/>
      <c r="BJ1355" s="9"/>
      <c r="BK1355" s="9"/>
      <c r="BL1355" s="9"/>
      <c r="BM1355" s="9"/>
      <c r="BN1355" s="9"/>
      <c r="BO1355" s="9"/>
      <c r="BP1355" s="9"/>
      <c r="BQ1355" s="9"/>
      <c r="BR1355" s="9"/>
      <c r="BS1355" s="9"/>
      <c r="BT1355" s="9"/>
      <c r="BV1355" s="9"/>
      <c r="BW1355" s="9"/>
      <c r="BX1355" s="9"/>
      <c r="BZ1355" s="9"/>
      <c r="CA1355" s="9"/>
      <c r="CB1355" s="9"/>
      <c r="CC1355" s="9"/>
      <c r="CD1355" s="9"/>
      <c r="CF1355" s="9"/>
      <c r="CH1355" s="9"/>
      <c r="CI1355" s="9"/>
      <c r="CJ1355" s="9"/>
      <c r="CL1355" s="9"/>
      <c r="CM1355" s="9"/>
      <c r="CN1355" s="9"/>
      <c r="CO1355" s="9"/>
      <c r="CP1355" s="9"/>
      <c r="CQ1355" s="9"/>
      <c r="CR1355" s="9"/>
      <c r="CT1355" s="9"/>
      <c r="CU1355" s="9"/>
      <c r="CV1355" s="9"/>
    </row>
    <row r="1356" spans="1:100" x14ac:dyDescent="0.2">
      <c r="A1356" s="9"/>
      <c r="B1356" s="9"/>
      <c r="C1356" s="9"/>
      <c r="D1356" s="9"/>
      <c r="E1356" s="9"/>
      <c r="F1356" s="9"/>
      <c r="H1356" s="9"/>
      <c r="I1356" s="9"/>
      <c r="J1356" s="9"/>
      <c r="L1356" s="9"/>
      <c r="N1356" s="9"/>
      <c r="O1356" s="9"/>
      <c r="P1356" s="9"/>
      <c r="R1356" s="9"/>
      <c r="T1356" s="9"/>
      <c r="V1356" s="9"/>
      <c r="W1356" s="9"/>
      <c r="X1356" s="9"/>
      <c r="Z1356" s="9"/>
      <c r="AA1356" s="9"/>
      <c r="AB1356" s="9"/>
      <c r="AC1356" s="9"/>
      <c r="AD1356" s="9"/>
      <c r="AF1356" s="9"/>
      <c r="AG1356" s="9"/>
      <c r="AH1356" s="9"/>
      <c r="AI1356" s="9"/>
      <c r="AJ1356" s="9"/>
      <c r="AL1356" s="9"/>
      <c r="AM1356" s="9"/>
      <c r="AN1356" s="9"/>
      <c r="AO1356" s="9"/>
      <c r="AP1356" s="9"/>
      <c r="AQ1356" s="9"/>
      <c r="AR1356" s="9"/>
      <c r="AS1356" s="9"/>
      <c r="AT1356" s="9"/>
      <c r="AU1356" s="9"/>
      <c r="AV1356" s="9"/>
      <c r="AW1356" s="9"/>
      <c r="AX1356" s="9"/>
      <c r="AY1356" s="9"/>
      <c r="AZ1356" s="9"/>
      <c r="BB1356" s="9"/>
      <c r="BD1356" s="9"/>
      <c r="BF1356" s="9"/>
      <c r="BG1356" s="9"/>
      <c r="BH1356" s="9"/>
      <c r="BI1356" s="9"/>
      <c r="BJ1356" s="9"/>
      <c r="BK1356" s="9"/>
      <c r="BL1356" s="9"/>
      <c r="BM1356" s="9"/>
      <c r="BN1356" s="9"/>
      <c r="BO1356" s="9"/>
      <c r="BP1356" s="9"/>
      <c r="BQ1356" s="9"/>
      <c r="BR1356" s="9"/>
      <c r="BS1356" s="9"/>
      <c r="BT1356" s="9"/>
      <c r="BV1356" s="9"/>
      <c r="BW1356" s="9"/>
      <c r="BX1356" s="9"/>
      <c r="BZ1356" s="9"/>
      <c r="CA1356" s="9"/>
      <c r="CB1356" s="9"/>
      <c r="CC1356" s="9"/>
      <c r="CD1356" s="9"/>
      <c r="CF1356" s="9"/>
      <c r="CH1356" s="9"/>
      <c r="CI1356" s="9"/>
      <c r="CJ1356" s="9"/>
      <c r="CL1356" s="9"/>
      <c r="CM1356" s="9"/>
      <c r="CN1356" s="9"/>
      <c r="CO1356" s="9"/>
      <c r="CP1356" s="9"/>
      <c r="CQ1356" s="9"/>
      <c r="CR1356" s="9"/>
      <c r="CT1356" s="9"/>
      <c r="CU1356" s="9"/>
      <c r="CV1356" s="9"/>
    </row>
    <row r="1357" spans="1:100" x14ac:dyDescent="0.2">
      <c r="A1357" s="9"/>
      <c r="B1357" s="9"/>
      <c r="C1357" s="9"/>
      <c r="D1357" s="9"/>
      <c r="E1357" s="9"/>
      <c r="F1357" s="9"/>
      <c r="H1357" s="9"/>
      <c r="I1357" s="9"/>
      <c r="J1357" s="9"/>
      <c r="L1357" s="9"/>
      <c r="N1357" s="9"/>
      <c r="O1357" s="9"/>
      <c r="P1357" s="9"/>
      <c r="R1357" s="9"/>
      <c r="T1357" s="9"/>
      <c r="V1357" s="9"/>
      <c r="W1357" s="9"/>
      <c r="X1357" s="9"/>
      <c r="Z1357" s="9"/>
      <c r="AA1357" s="9"/>
      <c r="AB1357" s="9"/>
      <c r="AC1357" s="9"/>
      <c r="AD1357" s="9"/>
      <c r="AF1357" s="9"/>
      <c r="AG1357" s="9"/>
      <c r="AH1357" s="9"/>
      <c r="AI1357" s="9"/>
      <c r="AJ1357" s="9"/>
      <c r="AL1357" s="9"/>
      <c r="AM1357" s="9"/>
      <c r="AN1357" s="9"/>
      <c r="AO1357" s="9"/>
      <c r="AP1357" s="9"/>
      <c r="AQ1357" s="9"/>
      <c r="AR1357" s="9"/>
      <c r="AS1357" s="9"/>
      <c r="AT1357" s="9"/>
      <c r="AU1357" s="9"/>
      <c r="AV1357" s="9"/>
      <c r="AW1357" s="9"/>
      <c r="AX1357" s="9"/>
      <c r="AY1357" s="9"/>
      <c r="AZ1357" s="9"/>
      <c r="BB1357" s="9"/>
      <c r="BD1357" s="9"/>
      <c r="BF1357" s="9"/>
      <c r="BG1357" s="9"/>
      <c r="BH1357" s="9"/>
      <c r="BI1357" s="9"/>
      <c r="BJ1357" s="9"/>
      <c r="BK1357" s="9"/>
      <c r="BL1357" s="9"/>
      <c r="BM1357" s="9"/>
      <c r="BN1357" s="9"/>
      <c r="BO1357" s="9"/>
      <c r="BP1357" s="9"/>
      <c r="BQ1357" s="9"/>
      <c r="BR1357" s="9"/>
      <c r="BS1357" s="9"/>
      <c r="BT1357" s="9"/>
      <c r="BV1357" s="9"/>
      <c r="BW1357" s="9"/>
      <c r="BX1357" s="9"/>
      <c r="BZ1357" s="9"/>
      <c r="CA1357" s="9"/>
      <c r="CB1357" s="9"/>
      <c r="CC1357" s="9"/>
      <c r="CD1357" s="9"/>
      <c r="CF1357" s="9"/>
      <c r="CH1357" s="9"/>
      <c r="CI1357" s="9"/>
      <c r="CJ1357" s="9"/>
      <c r="CL1357" s="9"/>
      <c r="CM1357" s="9"/>
      <c r="CN1357" s="9"/>
      <c r="CO1357" s="9"/>
      <c r="CP1357" s="9"/>
      <c r="CQ1357" s="9"/>
      <c r="CR1357" s="9"/>
      <c r="CT1357" s="9"/>
      <c r="CU1357" s="9"/>
      <c r="CV1357" s="9"/>
    </row>
    <row r="1358" spans="1:100" x14ac:dyDescent="0.2">
      <c r="A1358" s="9"/>
      <c r="B1358" s="9"/>
      <c r="C1358" s="9"/>
      <c r="D1358" s="9"/>
      <c r="E1358" s="9"/>
      <c r="F1358" s="9"/>
      <c r="H1358" s="9"/>
      <c r="I1358" s="9"/>
      <c r="J1358" s="9"/>
      <c r="L1358" s="9"/>
      <c r="N1358" s="9"/>
      <c r="O1358" s="9"/>
      <c r="P1358" s="9"/>
      <c r="R1358" s="9"/>
      <c r="T1358" s="9"/>
      <c r="V1358" s="9"/>
      <c r="W1358" s="9"/>
      <c r="X1358" s="9"/>
      <c r="Z1358" s="9"/>
      <c r="AA1358" s="9"/>
      <c r="AB1358" s="9"/>
      <c r="AC1358" s="9"/>
      <c r="AD1358" s="9"/>
      <c r="AF1358" s="9"/>
      <c r="AG1358" s="9"/>
      <c r="AH1358" s="9"/>
      <c r="AI1358" s="9"/>
      <c r="AJ1358" s="9"/>
      <c r="AL1358" s="9"/>
      <c r="AM1358" s="9"/>
      <c r="AN1358" s="9"/>
      <c r="AO1358" s="9"/>
      <c r="AP1358" s="9"/>
      <c r="AQ1358" s="9"/>
      <c r="AR1358" s="9"/>
      <c r="AS1358" s="9"/>
      <c r="AT1358" s="9"/>
      <c r="AU1358" s="9"/>
      <c r="AV1358" s="9"/>
      <c r="AW1358" s="9"/>
      <c r="AX1358" s="9"/>
      <c r="AY1358" s="9"/>
      <c r="AZ1358" s="9"/>
      <c r="BB1358" s="9"/>
      <c r="BD1358" s="9"/>
      <c r="BF1358" s="9"/>
      <c r="BG1358" s="9"/>
      <c r="BH1358" s="9"/>
      <c r="BI1358" s="9"/>
      <c r="BJ1358" s="9"/>
      <c r="BK1358" s="9"/>
      <c r="BL1358" s="9"/>
      <c r="BM1358" s="9"/>
      <c r="BN1358" s="9"/>
      <c r="BO1358" s="9"/>
      <c r="BP1358" s="9"/>
      <c r="BQ1358" s="9"/>
      <c r="BR1358" s="9"/>
      <c r="BS1358" s="9"/>
      <c r="BT1358" s="9"/>
      <c r="BV1358" s="9"/>
      <c r="BW1358" s="9"/>
      <c r="BX1358" s="9"/>
      <c r="BZ1358" s="9"/>
      <c r="CA1358" s="9"/>
      <c r="CB1358" s="9"/>
      <c r="CC1358" s="9"/>
      <c r="CD1358" s="9"/>
      <c r="CF1358" s="9"/>
      <c r="CH1358" s="9"/>
      <c r="CI1358" s="9"/>
      <c r="CJ1358" s="9"/>
      <c r="CL1358" s="9"/>
      <c r="CM1358" s="9"/>
      <c r="CN1358" s="9"/>
      <c r="CO1358" s="9"/>
      <c r="CP1358" s="9"/>
      <c r="CQ1358" s="9"/>
      <c r="CR1358" s="9"/>
      <c r="CT1358" s="9"/>
      <c r="CU1358" s="9"/>
      <c r="CV1358" s="9"/>
    </row>
    <row r="1359" spans="1:100" x14ac:dyDescent="0.2">
      <c r="A1359" s="9"/>
      <c r="B1359" s="9"/>
      <c r="C1359" s="9"/>
      <c r="D1359" s="9"/>
      <c r="E1359" s="9"/>
      <c r="F1359" s="9"/>
      <c r="H1359" s="9"/>
      <c r="I1359" s="9"/>
      <c r="J1359" s="9"/>
      <c r="L1359" s="9"/>
      <c r="N1359" s="9"/>
      <c r="O1359" s="9"/>
      <c r="P1359" s="9"/>
      <c r="R1359" s="9"/>
      <c r="T1359" s="9"/>
      <c r="V1359" s="9"/>
      <c r="W1359" s="9"/>
      <c r="X1359" s="9"/>
      <c r="Z1359" s="9"/>
      <c r="AA1359" s="9"/>
      <c r="AB1359" s="9"/>
      <c r="AC1359" s="9"/>
      <c r="AD1359" s="9"/>
      <c r="AF1359" s="9"/>
      <c r="AG1359" s="9"/>
      <c r="AH1359" s="9"/>
      <c r="AI1359" s="9"/>
      <c r="AJ1359" s="9"/>
      <c r="AL1359" s="9"/>
      <c r="AM1359" s="9"/>
      <c r="AN1359" s="9"/>
      <c r="AO1359" s="9"/>
      <c r="AP1359" s="9"/>
      <c r="AQ1359" s="9"/>
      <c r="AR1359" s="9"/>
      <c r="AS1359" s="9"/>
      <c r="AT1359" s="9"/>
      <c r="AU1359" s="9"/>
      <c r="AV1359" s="9"/>
      <c r="AW1359" s="9"/>
      <c r="AX1359" s="9"/>
      <c r="AY1359" s="9"/>
      <c r="AZ1359" s="9"/>
      <c r="BB1359" s="9"/>
      <c r="BD1359" s="9"/>
      <c r="BF1359" s="9"/>
      <c r="BG1359" s="9"/>
      <c r="BH1359" s="9"/>
      <c r="BI1359" s="9"/>
      <c r="BJ1359" s="9"/>
      <c r="BK1359" s="9"/>
      <c r="BL1359" s="9"/>
      <c r="BM1359" s="9"/>
      <c r="BN1359" s="9"/>
      <c r="BO1359" s="9"/>
      <c r="BP1359" s="9"/>
      <c r="BQ1359" s="9"/>
      <c r="BR1359" s="9"/>
      <c r="BS1359" s="9"/>
      <c r="BT1359" s="9"/>
      <c r="BV1359" s="9"/>
      <c r="BW1359" s="9"/>
      <c r="BX1359" s="9"/>
      <c r="BZ1359" s="9"/>
      <c r="CA1359" s="9"/>
      <c r="CB1359" s="9"/>
      <c r="CC1359" s="9"/>
      <c r="CD1359" s="9"/>
      <c r="CF1359" s="9"/>
      <c r="CH1359" s="9"/>
      <c r="CI1359" s="9"/>
      <c r="CJ1359" s="9"/>
      <c r="CL1359" s="9"/>
      <c r="CM1359" s="9"/>
      <c r="CN1359" s="9"/>
      <c r="CO1359" s="9"/>
      <c r="CP1359" s="9"/>
      <c r="CQ1359" s="9"/>
      <c r="CR1359" s="9"/>
      <c r="CT1359" s="9"/>
      <c r="CU1359" s="9"/>
      <c r="CV1359" s="9"/>
    </row>
    <row r="1360" spans="1:100" x14ac:dyDescent="0.2">
      <c r="A1360" s="9"/>
      <c r="B1360" s="9"/>
      <c r="C1360" s="9"/>
      <c r="D1360" s="9"/>
      <c r="E1360" s="9"/>
      <c r="F1360" s="9"/>
      <c r="H1360" s="9"/>
      <c r="I1360" s="9"/>
      <c r="J1360" s="9"/>
      <c r="L1360" s="9"/>
      <c r="N1360" s="9"/>
      <c r="O1360" s="9"/>
      <c r="P1360" s="9"/>
      <c r="R1360" s="9"/>
      <c r="T1360" s="9"/>
      <c r="V1360" s="9"/>
      <c r="W1360" s="9"/>
      <c r="X1360" s="9"/>
      <c r="Z1360" s="9"/>
      <c r="AA1360" s="9"/>
      <c r="AB1360" s="9"/>
      <c r="AC1360" s="9"/>
      <c r="AD1360" s="9"/>
      <c r="AF1360" s="9"/>
      <c r="AG1360" s="9"/>
      <c r="AH1360" s="9"/>
      <c r="AI1360" s="9"/>
      <c r="AJ1360" s="9"/>
      <c r="AL1360" s="9"/>
      <c r="AM1360" s="9"/>
      <c r="AN1360" s="9"/>
      <c r="AO1360" s="9"/>
      <c r="AP1360" s="9"/>
      <c r="AQ1360" s="9"/>
      <c r="AR1360" s="9"/>
      <c r="AS1360" s="9"/>
      <c r="AT1360" s="9"/>
      <c r="AU1360" s="9"/>
      <c r="AV1360" s="9"/>
      <c r="AW1360" s="9"/>
      <c r="AX1360" s="9"/>
      <c r="AY1360" s="9"/>
      <c r="AZ1360" s="9"/>
      <c r="BB1360" s="9"/>
      <c r="BD1360" s="9"/>
      <c r="BF1360" s="9"/>
      <c r="BG1360" s="9"/>
      <c r="BH1360" s="9"/>
      <c r="BI1360" s="9"/>
      <c r="BJ1360" s="9"/>
      <c r="BK1360" s="9"/>
      <c r="BL1360" s="9"/>
      <c r="BM1360" s="9"/>
      <c r="BN1360" s="9"/>
      <c r="BO1360" s="9"/>
      <c r="BP1360" s="9"/>
      <c r="BQ1360" s="9"/>
      <c r="BR1360" s="9"/>
      <c r="BS1360" s="9"/>
      <c r="BT1360" s="9"/>
      <c r="BV1360" s="9"/>
      <c r="BW1360" s="9"/>
      <c r="BX1360" s="9"/>
      <c r="BZ1360" s="9"/>
      <c r="CA1360" s="9"/>
      <c r="CB1360" s="9"/>
      <c r="CC1360" s="9"/>
      <c r="CD1360" s="9"/>
      <c r="CF1360" s="9"/>
      <c r="CH1360" s="9"/>
      <c r="CI1360" s="9"/>
      <c r="CJ1360" s="9"/>
      <c r="CL1360" s="9"/>
      <c r="CM1360" s="9"/>
      <c r="CN1360" s="9"/>
      <c r="CO1360" s="9"/>
      <c r="CP1360" s="9"/>
      <c r="CQ1360" s="9"/>
      <c r="CR1360" s="9"/>
      <c r="CT1360" s="9"/>
      <c r="CU1360" s="9"/>
      <c r="CV1360" s="9"/>
    </row>
    <row r="1361" spans="1:100" x14ac:dyDescent="0.2">
      <c r="A1361" s="9"/>
      <c r="B1361" s="9"/>
      <c r="C1361" s="9"/>
      <c r="D1361" s="9"/>
      <c r="E1361" s="9"/>
      <c r="F1361" s="9"/>
      <c r="H1361" s="9"/>
      <c r="I1361" s="9"/>
      <c r="J1361" s="9"/>
      <c r="L1361" s="9"/>
      <c r="N1361" s="9"/>
      <c r="O1361" s="9"/>
      <c r="P1361" s="9"/>
      <c r="R1361" s="9"/>
      <c r="T1361" s="9"/>
      <c r="V1361" s="9"/>
      <c r="W1361" s="9"/>
      <c r="X1361" s="9"/>
      <c r="Z1361" s="9"/>
      <c r="AA1361" s="9"/>
      <c r="AB1361" s="9"/>
      <c r="AC1361" s="9"/>
      <c r="AD1361" s="9"/>
      <c r="AF1361" s="9"/>
      <c r="AG1361" s="9"/>
      <c r="AH1361" s="9"/>
      <c r="AI1361" s="9"/>
      <c r="AJ1361" s="9"/>
      <c r="AL1361" s="9"/>
      <c r="AM1361" s="9"/>
      <c r="AN1361" s="9"/>
      <c r="AO1361" s="9"/>
      <c r="AP1361" s="9"/>
      <c r="AQ1361" s="9"/>
      <c r="AR1361" s="9"/>
      <c r="AS1361" s="9"/>
      <c r="AT1361" s="9"/>
      <c r="AU1361" s="9"/>
      <c r="AV1361" s="9"/>
      <c r="AW1361" s="9"/>
      <c r="AX1361" s="9"/>
      <c r="AY1361" s="9"/>
      <c r="AZ1361" s="9"/>
      <c r="BB1361" s="9"/>
      <c r="BD1361" s="9"/>
      <c r="BF1361" s="9"/>
      <c r="BG1361" s="9"/>
      <c r="BH1361" s="9"/>
      <c r="BI1361" s="9"/>
      <c r="BJ1361" s="9"/>
      <c r="BK1361" s="9"/>
      <c r="BL1361" s="9"/>
      <c r="BM1361" s="9"/>
      <c r="BN1361" s="9"/>
      <c r="BO1361" s="9"/>
      <c r="BP1361" s="9"/>
      <c r="BQ1361" s="9"/>
      <c r="BR1361" s="9"/>
      <c r="BS1361" s="9"/>
      <c r="BT1361" s="9"/>
      <c r="BV1361" s="9"/>
      <c r="BW1361" s="9"/>
      <c r="BX1361" s="9"/>
      <c r="BZ1361" s="9"/>
      <c r="CA1361" s="9"/>
      <c r="CB1361" s="9"/>
      <c r="CC1361" s="9"/>
      <c r="CD1361" s="9"/>
      <c r="CF1361" s="9"/>
      <c r="CH1361" s="9"/>
      <c r="CI1361" s="9"/>
      <c r="CJ1361" s="9"/>
      <c r="CL1361" s="9"/>
      <c r="CM1361" s="9"/>
      <c r="CN1361" s="9"/>
      <c r="CO1361" s="9"/>
      <c r="CP1361" s="9"/>
      <c r="CQ1361" s="9"/>
      <c r="CR1361" s="9"/>
      <c r="CT1361" s="9"/>
      <c r="CU1361" s="9"/>
      <c r="CV1361" s="9"/>
    </row>
    <row r="1362" spans="1:100" x14ac:dyDescent="0.2">
      <c r="A1362" s="9"/>
      <c r="B1362" s="9"/>
      <c r="C1362" s="9"/>
      <c r="D1362" s="9"/>
      <c r="E1362" s="9"/>
      <c r="F1362" s="9"/>
      <c r="H1362" s="9"/>
      <c r="I1362" s="9"/>
      <c r="J1362" s="9"/>
      <c r="L1362" s="9"/>
      <c r="N1362" s="9"/>
      <c r="O1362" s="9"/>
      <c r="P1362" s="9"/>
      <c r="R1362" s="9"/>
      <c r="T1362" s="9"/>
      <c r="V1362" s="9"/>
      <c r="W1362" s="9"/>
      <c r="X1362" s="9"/>
      <c r="Z1362" s="9"/>
      <c r="AA1362" s="9"/>
      <c r="AB1362" s="9"/>
      <c r="AC1362" s="9"/>
      <c r="AD1362" s="9"/>
      <c r="AF1362" s="9"/>
      <c r="AG1362" s="9"/>
      <c r="AH1362" s="9"/>
      <c r="AI1362" s="9"/>
      <c r="AJ1362" s="9"/>
      <c r="AL1362" s="9"/>
      <c r="AM1362" s="9"/>
      <c r="AN1362" s="9"/>
      <c r="AO1362" s="9"/>
      <c r="AP1362" s="9"/>
      <c r="AQ1362" s="9"/>
      <c r="AR1362" s="9"/>
      <c r="AS1362" s="9"/>
      <c r="AT1362" s="9"/>
      <c r="AU1362" s="9"/>
      <c r="AV1362" s="9"/>
      <c r="AW1362" s="9"/>
      <c r="AX1362" s="9"/>
      <c r="AY1362" s="9"/>
      <c r="AZ1362" s="9"/>
      <c r="BB1362" s="9"/>
      <c r="BD1362" s="9"/>
      <c r="BF1362" s="9"/>
      <c r="BG1362" s="9"/>
      <c r="BH1362" s="9"/>
      <c r="BI1362" s="9"/>
      <c r="BJ1362" s="9"/>
      <c r="BK1362" s="9"/>
      <c r="BL1362" s="9"/>
      <c r="BM1362" s="9"/>
      <c r="BN1362" s="9"/>
      <c r="BO1362" s="9"/>
      <c r="BP1362" s="9"/>
      <c r="BQ1362" s="9"/>
      <c r="BR1362" s="9"/>
      <c r="BS1362" s="9"/>
      <c r="BT1362" s="9"/>
      <c r="BV1362" s="9"/>
      <c r="BW1362" s="9"/>
      <c r="BX1362" s="9"/>
      <c r="BZ1362" s="9"/>
      <c r="CA1362" s="9"/>
      <c r="CB1362" s="9"/>
      <c r="CC1362" s="9"/>
      <c r="CD1362" s="9"/>
      <c r="CF1362" s="9"/>
      <c r="CH1362" s="9"/>
      <c r="CI1362" s="9"/>
      <c r="CJ1362" s="9"/>
      <c r="CL1362" s="9"/>
      <c r="CM1362" s="9"/>
      <c r="CN1362" s="9"/>
      <c r="CO1362" s="9"/>
      <c r="CP1362" s="9"/>
      <c r="CQ1362" s="9"/>
      <c r="CR1362" s="9"/>
      <c r="CT1362" s="9"/>
      <c r="CU1362" s="9"/>
      <c r="CV1362" s="9"/>
    </row>
    <row r="1363" spans="1:100" x14ac:dyDescent="0.2">
      <c r="A1363" s="9"/>
      <c r="B1363" s="9"/>
      <c r="C1363" s="9"/>
      <c r="D1363" s="9"/>
      <c r="E1363" s="9"/>
      <c r="F1363" s="9"/>
      <c r="H1363" s="9"/>
      <c r="I1363" s="9"/>
      <c r="J1363" s="9"/>
      <c r="L1363" s="9"/>
      <c r="N1363" s="9"/>
      <c r="O1363" s="9"/>
      <c r="P1363" s="9"/>
      <c r="R1363" s="9"/>
      <c r="T1363" s="9"/>
      <c r="V1363" s="9"/>
      <c r="W1363" s="9"/>
      <c r="X1363" s="9"/>
      <c r="Z1363" s="9"/>
      <c r="AA1363" s="9"/>
      <c r="AB1363" s="9"/>
      <c r="AC1363" s="9"/>
      <c r="AD1363" s="9"/>
      <c r="AF1363" s="9"/>
      <c r="AG1363" s="9"/>
      <c r="AH1363" s="9"/>
      <c r="AI1363" s="9"/>
      <c r="AJ1363" s="9"/>
      <c r="AL1363" s="9"/>
      <c r="AM1363" s="9"/>
      <c r="AN1363" s="9"/>
      <c r="AO1363" s="9"/>
      <c r="AP1363" s="9"/>
      <c r="AQ1363" s="9"/>
      <c r="AR1363" s="9"/>
      <c r="AS1363" s="9"/>
      <c r="AT1363" s="9"/>
      <c r="AU1363" s="9"/>
      <c r="AV1363" s="9"/>
      <c r="AW1363" s="9"/>
      <c r="AX1363" s="9"/>
      <c r="AY1363" s="9"/>
      <c r="AZ1363" s="9"/>
      <c r="BB1363" s="9"/>
      <c r="BD1363" s="9"/>
      <c r="BF1363" s="9"/>
      <c r="BG1363" s="9"/>
      <c r="BH1363" s="9"/>
      <c r="BI1363" s="9"/>
      <c r="BJ1363" s="9"/>
      <c r="BK1363" s="9"/>
      <c r="BL1363" s="9"/>
      <c r="BM1363" s="9"/>
      <c r="BN1363" s="9"/>
      <c r="BO1363" s="9"/>
      <c r="BP1363" s="9"/>
      <c r="BQ1363" s="9"/>
      <c r="BR1363" s="9"/>
      <c r="BS1363" s="9"/>
      <c r="BT1363" s="9"/>
      <c r="BV1363" s="9"/>
      <c r="BW1363" s="9"/>
      <c r="BX1363" s="9"/>
      <c r="BZ1363" s="9"/>
      <c r="CA1363" s="9"/>
      <c r="CB1363" s="9"/>
      <c r="CC1363" s="9"/>
      <c r="CD1363" s="9"/>
      <c r="CF1363" s="9"/>
      <c r="CH1363" s="9"/>
      <c r="CI1363" s="9"/>
      <c r="CJ1363" s="9"/>
      <c r="CL1363" s="9"/>
      <c r="CM1363" s="9"/>
      <c r="CN1363" s="9"/>
      <c r="CO1363" s="9"/>
      <c r="CP1363" s="9"/>
      <c r="CQ1363" s="9"/>
      <c r="CR1363" s="9"/>
      <c r="CT1363" s="9"/>
      <c r="CU1363" s="9"/>
      <c r="CV1363" s="9"/>
    </row>
    <row r="1364" spans="1:100" x14ac:dyDescent="0.2">
      <c r="A1364" s="9"/>
      <c r="B1364" s="9"/>
      <c r="C1364" s="9"/>
      <c r="D1364" s="9"/>
      <c r="E1364" s="9"/>
      <c r="F1364" s="9"/>
      <c r="H1364" s="9"/>
      <c r="I1364" s="9"/>
      <c r="J1364" s="9"/>
      <c r="L1364" s="9"/>
      <c r="N1364" s="9"/>
      <c r="O1364" s="9"/>
      <c r="P1364" s="9"/>
      <c r="R1364" s="9"/>
      <c r="T1364" s="9"/>
      <c r="V1364" s="9"/>
      <c r="W1364" s="9"/>
      <c r="X1364" s="9"/>
      <c r="Z1364" s="9"/>
      <c r="AA1364" s="9"/>
      <c r="AB1364" s="9"/>
      <c r="AC1364" s="9"/>
      <c r="AD1364" s="9"/>
      <c r="AF1364" s="9"/>
      <c r="AG1364" s="9"/>
      <c r="AH1364" s="9"/>
      <c r="AI1364" s="9"/>
      <c r="AJ1364" s="9"/>
      <c r="AL1364" s="9"/>
      <c r="AM1364" s="9"/>
      <c r="AN1364" s="9"/>
      <c r="AO1364" s="9"/>
      <c r="AP1364" s="9"/>
      <c r="AQ1364" s="9"/>
      <c r="AR1364" s="9"/>
      <c r="AS1364" s="9"/>
      <c r="AT1364" s="9"/>
      <c r="AU1364" s="9"/>
      <c r="AV1364" s="9"/>
      <c r="AW1364" s="9"/>
      <c r="AX1364" s="9"/>
      <c r="AY1364" s="9"/>
      <c r="AZ1364" s="9"/>
      <c r="BB1364" s="9"/>
      <c r="BD1364" s="9"/>
      <c r="BF1364" s="9"/>
      <c r="BG1364" s="9"/>
      <c r="BH1364" s="9"/>
      <c r="BI1364" s="9"/>
      <c r="BJ1364" s="9"/>
      <c r="BK1364" s="9"/>
      <c r="BL1364" s="9"/>
      <c r="BM1364" s="9"/>
      <c r="BN1364" s="9"/>
      <c r="BO1364" s="9"/>
      <c r="BP1364" s="9"/>
      <c r="BQ1364" s="9"/>
      <c r="BR1364" s="9"/>
      <c r="BS1364" s="9"/>
      <c r="BT1364" s="9"/>
      <c r="BV1364" s="9"/>
      <c r="BW1364" s="9"/>
      <c r="BX1364" s="9"/>
      <c r="BZ1364" s="9"/>
      <c r="CA1364" s="9"/>
      <c r="CB1364" s="9"/>
      <c r="CC1364" s="9"/>
      <c r="CD1364" s="9"/>
      <c r="CF1364" s="9"/>
      <c r="CH1364" s="9"/>
      <c r="CI1364" s="9"/>
      <c r="CJ1364" s="9"/>
      <c r="CL1364" s="9"/>
      <c r="CM1364" s="9"/>
      <c r="CN1364" s="9"/>
      <c r="CO1364" s="9"/>
      <c r="CP1364" s="9"/>
      <c r="CQ1364" s="9"/>
      <c r="CR1364" s="9"/>
      <c r="CT1364" s="9"/>
      <c r="CU1364" s="9"/>
      <c r="CV1364" s="9"/>
    </row>
    <row r="1365" spans="1:100" x14ac:dyDescent="0.2">
      <c r="A1365" s="9"/>
      <c r="B1365" s="9"/>
      <c r="C1365" s="9"/>
      <c r="D1365" s="9"/>
      <c r="E1365" s="9"/>
      <c r="F1365" s="9"/>
      <c r="H1365" s="9"/>
      <c r="I1365" s="9"/>
      <c r="J1365" s="9"/>
      <c r="L1365" s="9"/>
      <c r="N1365" s="9"/>
      <c r="O1365" s="9"/>
      <c r="P1365" s="9"/>
      <c r="R1365" s="9"/>
      <c r="T1365" s="9"/>
      <c r="V1365" s="9"/>
      <c r="W1365" s="9"/>
      <c r="X1365" s="9"/>
      <c r="Z1365" s="9"/>
      <c r="AA1365" s="9"/>
      <c r="AB1365" s="9"/>
      <c r="AC1365" s="9"/>
      <c r="AD1365" s="9"/>
      <c r="AF1365" s="9"/>
      <c r="AG1365" s="9"/>
      <c r="AH1365" s="9"/>
      <c r="AI1365" s="9"/>
      <c r="AJ1365" s="9"/>
      <c r="AL1365" s="9"/>
      <c r="AM1365" s="9"/>
      <c r="AN1365" s="9"/>
      <c r="AO1365" s="9"/>
      <c r="AP1365" s="9"/>
      <c r="AQ1365" s="9"/>
      <c r="AR1365" s="9"/>
      <c r="AS1365" s="9"/>
      <c r="AT1365" s="9"/>
      <c r="AU1365" s="9"/>
      <c r="AV1365" s="9"/>
      <c r="AW1365" s="9"/>
      <c r="AX1365" s="9"/>
      <c r="AY1365" s="9"/>
      <c r="AZ1365" s="9"/>
      <c r="BB1365" s="9"/>
      <c r="BD1365" s="9"/>
      <c r="BF1365" s="9"/>
      <c r="BG1365" s="9"/>
      <c r="BH1365" s="9"/>
      <c r="BI1365" s="9"/>
      <c r="BJ1365" s="9"/>
      <c r="BK1365" s="9"/>
      <c r="BL1365" s="9"/>
      <c r="BM1365" s="9"/>
      <c r="BN1365" s="9"/>
      <c r="BO1365" s="9"/>
      <c r="BP1365" s="9"/>
      <c r="BQ1365" s="9"/>
      <c r="BR1365" s="9"/>
      <c r="BS1365" s="9"/>
      <c r="BT1365" s="9"/>
      <c r="BV1365" s="9"/>
      <c r="BW1365" s="9"/>
      <c r="BX1365" s="9"/>
      <c r="BZ1365" s="9"/>
      <c r="CA1365" s="9"/>
      <c r="CB1365" s="9"/>
      <c r="CC1365" s="9"/>
      <c r="CD1365" s="9"/>
      <c r="CF1365" s="9"/>
      <c r="CH1365" s="9"/>
      <c r="CI1365" s="9"/>
      <c r="CJ1365" s="9"/>
      <c r="CL1365" s="9"/>
      <c r="CM1365" s="9"/>
      <c r="CN1365" s="9"/>
      <c r="CO1365" s="9"/>
      <c r="CP1365" s="9"/>
      <c r="CQ1365" s="9"/>
      <c r="CR1365" s="9"/>
      <c r="CT1365" s="9"/>
      <c r="CU1365" s="9"/>
      <c r="CV1365" s="9"/>
    </row>
    <row r="1366" spans="1:100" x14ac:dyDescent="0.2">
      <c r="A1366" s="9"/>
      <c r="B1366" s="9"/>
      <c r="C1366" s="9"/>
      <c r="D1366" s="9"/>
      <c r="E1366" s="9"/>
      <c r="F1366" s="9"/>
      <c r="H1366" s="9"/>
      <c r="I1366" s="9"/>
      <c r="J1366" s="9"/>
      <c r="L1366" s="9"/>
      <c r="N1366" s="9"/>
      <c r="O1366" s="9"/>
      <c r="P1366" s="9"/>
      <c r="R1366" s="9"/>
      <c r="T1366" s="9"/>
      <c r="V1366" s="9"/>
      <c r="W1366" s="9"/>
      <c r="X1366" s="9"/>
      <c r="Z1366" s="9"/>
      <c r="AA1366" s="9"/>
      <c r="AB1366" s="9"/>
      <c r="AC1366" s="9"/>
      <c r="AD1366" s="9"/>
      <c r="AF1366" s="9"/>
      <c r="AG1366" s="9"/>
      <c r="AH1366" s="9"/>
      <c r="AI1366" s="9"/>
      <c r="AJ1366" s="9"/>
      <c r="AL1366" s="9"/>
      <c r="AM1366" s="9"/>
      <c r="AN1366" s="9"/>
      <c r="AO1366" s="9"/>
      <c r="AP1366" s="9"/>
      <c r="AQ1366" s="9"/>
      <c r="AR1366" s="9"/>
      <c r="AS1366" s="9"/>
      <c r="AT1366" s="9"/>
      <c r="AU1366" s="9"/>
      <c r="AV1366" s="9"/>
      <c r="AW1366" s="9"/>
      <c r="AX1366" s="9"/>
      <c r="AY1366" s="9"/>
      <c r="AZ1366" s="9"/>
      <c r="BB1366" s="9"/>
      <c r="BD1366" s="9"/>
      <c r="BF1366" s="9"/>
      <c r="BG1366" s="9"/>
      <c r="BH1366" s="9"/>
      <c r="BI1366" s="9"/>
      <c r="BJ1366" s="9"/>
      <c r="BK1366" s="9"/>
      <c r="BL1366" s="9"/>
      <c r="BM1366" s="9"/>
      <c r="BN1366" s="9"/>
      <c r="BO1366" s="9"/>
      <c r="BP1366" s="9"/>
      <c r="BQ1366" s="9"/>
      <c r="BR1366" s="9"/>
      <c r="BS1366" s="9"/>
      <c r="BT1366" s="9"/>
      <c r="BV1366" s="9"/>
      <c r="BW1366" s="9"/>
      <c r="BX1366" s="9"/>
      <c r="BZ1366" s="9"/>
      <c r="CA1366" s="9"/>
      <c r="CB1366" s="9"/>
      <c r="CC1366" s="9"/>
      <c r="CD1366" s="9"/>
      <c r="CF1366" s="9"/>
      <c r="CH1366" s="9"/>
      <c r="CI1366" s="9"/>
      <c r="CJ1366" s="9"/>
      <c r="CL1366" s="9"/>
      <c r="CM1366" s="9"/>
      <c r="CN1366" s="9"/>
      <c r="CO1366" s="9"/>
      <c r="CP1366" s="9"/>
      <c r="CQ1366" s="9"/>
      <c r="CR1366" s="9"/>
      <c r="CT1366" s="9"/>
      <c r="CU1366" s="9"/>
      <c r="CV1366" s="9"/>
    </row>
    <row r="1367" spans="1:100" x14ac:dyDescent="0.2">
      <c r="A1367" s="9"/>
      <c r="B1367" s="9"/>
      <c r="C1367" s="9"/>
      <c r="D1367" s="9"/>
      <c r="E1367" s="9"/>
      <c r="F1367" s="9"/>
      <c r="H1367" s="9"/>
      <c r="I1367" s="9"/>
      <c r="J1367" s="9"/>
      <c r="L1367" s="9"/>
      <c r="N1367" s="9"/>
      <c r="O1367" s="9"/>
      <c r="P1367" s="9"/>
      <c r="R1367" s="9"/>
      <c r="T1367" s="9"/>
      <c r="V1367" s="9"/>
      <c r="W1367" s="9"/>
      <c r="X1367" s="9"/>
      <c r="Z1367" s="9"/>
      <c r="AA1367" s="9"/>
      <c r="AB1367" s="9"/>
      <c r="AC1367" s="9"/>
      <c r="AD1367" s="9"/>
      <c r="AF1367" s="9"/>
      <c r="AG1367" s="9"/>
      <c r="AH1367" s="9"/>
      <c r="AI1367" s="9"/>
      <c r="AJ1367" s="9"/>
      <c r="AL1367" s="9"/>
      <c r="AM1367" s="9"/>
      <c r="AN1367" s="9"/>
      <c r="AO1367" s="9"/>
      <c r="AP1367" s="9"/>
      <c r="AQ1367" s="9"/>
      <c r="AR1367" s="9"/>
      <c r="AS1367" s="9"/>
      <c r="AT1367" s="9"/>
      <c r="AU1367" s="9"/>
      <c r="AV1367" s="9"/>
      <c r="AW1367" s="9"/>
      <c r="AX1367" s="9"/>
      <c r="AY1367" s="9"/>
      <c r="AZ1367" s="9"/>
      <c r="BB1367" s="9"/>
      <c r="BD1367" s="9"/>
      <c r="BF1367" s="9"/>
      <c r="BG1367" s="9"/>
      <c r="BH1367" s="9"/>
      <c r="BI1367" s="9"/>
      <c r="BJ1367" s="9"/>
      <c r="BK1367" s="9"/>
      <c r="BL1367" s="9"/>
      <c r="BM1367" s="9"/>
      <c r="BN1367" s="9"/>
      <c r="BO1367" s="9"/>
      <c r="BP1367" s="9"/>
      <c r="BQ1367" s="9"/>
      <c r="BR1367" s="9"/>
      <c r="BS1367" s="9"/>
      <c r="BT1367" s="9"/>
      <c r="BV1367" s="9"/>
      <c r="BW1367" s="9"/>
      <c r="BX1367" s="9"/>
      <c r="BZ1367" s="9"/>
      <c r="CA1367" s="9"/>
      <c r="CB1367" s="9"/>
      <c r="CC1367" s="9"/>
      <c r="CD1367" s="9"/>
      <c r="CF1367" s="9"/>
      <c r="CH1367" s="9"/>
      <c r="CI1367" s="9"/>
      <c r="CJ1367" s="9"/>
      <c r="CL1367" s="9"/>
      <c r="CM1367" s="9"/>
      <c r="CN1367" s="9"/>
      <c r="CO1367" s="9"/>
      <c r="CP1367" s="9"/>
      <c r="CQ1367" s="9"/>
      <c r="CR1367" s="9"/>
      <c r="CT1367" s="9"/>
      <c r="CU1367" s="9"/>
      <c r="CV1367" s="9"/>
    </row>
    <row r="1368" spans="1:100" x14ac:dyDescent="0.2">
      <c r="A1368" s="9"/>
      <c r="B1368" s="9"/>
      <c r="C1368" s="9"/>
      <c r="D1368" s="9"/>
      <c r="E1368" s="9"/>
      <c r="F1368" s="9"/>
      <c r="H1368" s="9"/>
      <c r="I1368" s="9"/>
      <c r="J1368" s="9"/>
      <c r="L1368" s="9"/>
      <c r="N1368" s="9"/>
      <c r="O1368" s="9"/>
      <c r="P1368" s="9"/>
      <c r="R1368" s="9"/>
      <c r="T1368" s="9"/>
      <c r="V1368" s="9"/>
      <c r="W1368" s="9"/>
      <c r="X1368" s="9"/>
      <c r="Z1368" s="9"/>
      <c r="AA1368" s="9"/>
      <c r="AB1368" s="9"/>
      <c r="AC1368" s="9"/>
      <c r="AD1368" s="9"/>
      <c r="AF1368" s="9"/>
      <c r="AG1368" s="9"/>
      <c r="AH1368" s="9"/>
      <c r="AI1368" s="9"/>
      <c r="AJ1368" s="9"/>
      <c r="AL1368" s="9"/>
      <c r="AM1368" s="9"/>
      <c r="AN1368" s="9"/>
      <c r="AO1368" s="9"/>
      <c r="AP1368" s="9"/>
      <c r="AQ1368" s="9"/>
      <c r="AR1368" s="9"/>
      <c r="AS1368" s="9"/>
      <c r="AT1368" s="9"/>
      <c r="AU1368" s="9"/>
      <c r="AV1368" s="9"/>
      <c r="AW1368" s="9"/>
      <c r="AX1368" s="9"/>
      <c r="AY1368" s="9"/>
      <c r="AZ1368" s="9"/>
      <c r="BB1368" s="9"/>
      <c r="BD1368" s="9"/>
      <c r="BF1368" s="9"/>
      <c r="BG1368" s="9"/>
      <c r="BH1368" s="9"/>
      <c r="BI1368" s="9"/>
      <c r="BJ1368" s="9"/>
      <c r="BK1368" s="9"/>
      <c r="BL1368" s="9"/>
      <c r="BM1368" s="9"/>
      <c r="BN1368" s="9"/>
      <c r="BO1368" s="9"/>
      <c r="BP1368" s="9"/>
      <c r="BQ1368" s="9"/>
      <c r="BR1368" s="9"/>
      <c r="BS1368" s="9"/>
      <c r="BT1368" s="9"/>
      <c r="BV1368" s="9"/>
      <c r="BW1368" s="9"/>
      <c r="BX1368" s="9"/>
      <c r="BZ1368" s="9"/>
      <c r="CA1368" s="9"/>
      <c r="CB1368" s="9"/>
      <c r="CC1368" s="9"/>
      <c r="CD1368" s="9"/>
      <c r="CF1368" s="9"/>
      <c r="CH1368" s="9"/>
      <c r="CI1368" s="9"/>
      <c r="CJ1368" s="9"/>
      <c r="CL1368" s="9"/>
      <c r="CM1368" s="9"/>
      <c r="CN1368" s="9"/>
      <c r="CO1368" s="9"/>
      <c r="CP1368" s="9"/>
      <c r="CQ1368" s="9"/>
      <c r="CR1368" s="9"/>
      <c r="CT1368" s="9"/>
      <c r="CU1368" s="9"/>
      <c r="CV1368" s="9"/>
    </row>
    <row r="1369" spans="1:100" x14ac:dyDescent="0.2">
      <c r="A1369" s="9"/>
      <c r="B1369" s="9"/>
      <c r="C1369" s="9"/>
      <c r="D1369" s="9"/>
      <c r="E1369" s="9"/>
      <c r="F1369" s="9"/>
      <c r="H1369" s="9"/>
      <c r="I1369" s="9"/>
      <c r="J1369" s="9"/>
      <c r="L1369" s="9"/>
      <c r="N1369" s="9"/>
      <c r="O1369" s="9"/>
      <c r="P1369" s="9"/>
      <c r="R1369" s="9"/>
      <c r="T1369" s="9"/>
      <c r="V1369" s="9"/>
      <c r="W1369" s="9"/>
      <c r="X1369" s="9"/>
      <c r="Z1369" s="9"/>
      <c r="AA1369" s="9"/>
      <c r="AB1369" s="9"/>
      <c r="AC1369" s="9"/>
      <c r="AD1369" s="9"/>
      <c r="AF1369" s="9"/>
      <c r="AG1369" s="9"/>
      <c r="AH1369" s="9"/>
      <c r="AI1369" s="9"/>
      <c r="AJ1369" s="9"/>
      <c r="AL1369" s="9"/>
      <c r="AM1369" s="9"/>
      <c r="AN1369" s="9"/>
      <c r="AO1369" s="9"/>
      <c r="AP1369" s="9"/>
      <c r="AQ1369" s="9"/>
      <c r="AR1369" s="9"/>
      <c r="AS1369" s="9"/>
      <c r="AT1369" s="9"/>
      <c r="AU1369" s="9"/>
      <c r="AV1369" s="9"/>
      <c r="AW1369" s="9"/>
      <c r="AX1369" s="9"/>
      <c r="AY1369" s="9"/>
      <c r="AZ1369" s="9"/>
      <c r="BB1369" s="9"/>
      <c r="BD1369" s="9"/>
      <c r="BF1369" s="9"/>
      <c r="BG1369" s="9"/>
      <c r="BH1369" s="9"/>
      <c r="BI1369" s="9"/>
      <c r="BJ1369" s="9"/>
      <c r="BK1369" s="9"/>
      <c r="BL1369" s="9"/>
      <c r="BM1369" s="9"/>
      <c r="BN1369" s="9"/>
      <c r="BO1369" s="9"/>
      <c r="BP1369" s="9"/>
      <c r="BQ1369" s="9"/>
      <c r="BR1369" s="9"/>
      <c r="BS1369" s="9"/>
      <c r="BT1369" s="9"/>
      <c r="BV1369" s="9"/>
      <c r="BW1369" s="9"/>
      <c r="BX1369" s="9"/>
      <c r="BZ1369" s="9"/>
      <c r="CA1369" s="9"/>
      <c r="CB1369" s="9"/>
      <c r="CC1369" s="9"/>
      <c r="CD1369" s="9"/>
      <c r="CF1369" s="9"/>
      <c r="CH1369" s="9"/>
      <c r="CI1369" s="9"/>
      <c r="CJ1369" s="9"/>
      <c r="CL1369" s="9"/>
      <c r="CM1369" s="9"/>
      <c r="CN1369" s="9"/>
      <c r="CO1369" s="9"/>
      <c r="CP1369" s="9"/>
      <c r="CQ1369" s="9"/>
      <c r="CR1369" s="9"/>
      <c r="CT1369" s="9"/>
      <c r="CU1369" s="9"/>
      <c r="CV1369" s="9"/>
    </row>
    <row r="1370" spans="1:100" x14ac:dyDescent="0.2">
      <c r="A1370" s="9"/>
      <c r="B1370" s="9"/>
      <c r="C1370" s="9"/>
      <c r="D1370" s="9"/>
      <c r="E1370" s="9"/>
      <c r="F1370" s="9"/>
      <c r="H1370" s="9"/>
      <c r="I1370" s="9"/>
      <c r="J1370" s="9"/>
      <c r="L1370" s="9"/>
      <c r="N1370" s="9"/>
      <c r="O1370" s="9"/>
      <c r="P1370" s="9"/>
      <c r="R1370" s="9"/>
      <c r="T1370" s="9"/>
      <c r="V1370" s="9"/>
      <c r="W1370" s="9"/>
      <c r="X1370" s="9"/>
      <c r="Z1370" s="9"/>
      <c r="AA1370" s="9"/>
      <c r="AB1370" s="9"/>
      <c r="AC1370" s="9"/>
      <c r="AD1370" s="9"/>
      <c r="AF1370" s="9"/>
      <c r="AG1370" s="9"/>
      <c r="AH1370" s="9"/>
      <c r="AI1370" s="9"/>
      <c r="AJ1370" s="9"/>
      <c r="AL1370" s="9"/>
      <c r="AM1370" s="9"/>
      <c r="AN1370" s="9"/>
      <c r="AO1370" s="9"/>
      <c r="AP1370" s="9"/>
      <c r="AQ1370" s="9"/>
      <c r="AR1370" s="9"/>
      <c r="AS1370" s="9"/>
      <c r="AT1370" s="9"/>
      <c r="AU1370" s="9"/>
      <c r="AV1370" s="9"/>
      <c r="AW1370" s="9"/>
      <c r="AX1370" s="9"/>
      <c r="AY1370" s="9"/>
      <c r="AZ1370" s="9"/>
      <c r="BB1370" s="9"/>
      <c r="BD1370" s="9"/>
      <c r="BF1370" s="9"/>
      <c r="BG1370" s="9"/>
      <c r="BH1370" s="9"/>
      <c r="BI1370" s="9"/>
      <c r="BJ1370" s="9"/>
      <c r="BK1370" s="9"/>
      <c r="BL1370" s="9"/>
      <c r="BM1370" s="9"/>
      <c r="BN1370" s="9"/>
      <c r="BO1370" s="9"/>
      <c r="BP1370" s="9"/>
      <c r="BQ1370" s="9"/>
      <c r="BR1370" s="9"/>
      <c r="BS1370" s="9"/>
      <c r="BT1370" s="9"/>
      <c r="BV1370" s="9"/>
      <c r="BW1370" s="9"/>
      <c r="BX1370" s="9"/>
      <c r="BZ1370" s="9"/>
      <c r="CA1370" s="9"/>
      <c r="CB1370" s="9"/>
      <c r="CC1370" s="9"/>
      <c r="CD1370" s="9"/>
      <c r="CF1370" s="9"/>
      <c r="CH1370" s="9"/>
      <c r="CI1370" s="9"/>
      <c r="CJ1370" s="9"/>
      <c r="CL1370" s="9"/>
      <c r="CM1370" s="9"/>
      <c r="CN1370" s="9"/>
      <c r="CO1370" s="9"/>
      <c r="CP1370" s="9"/>
      <c r="CQ1370" s="9"/>
      <c r="CR1370" s="9"/>
      <c r="CT1370" s="9"/>
      <c r="CU1370" s="9"/>
      <c r="CV1370" s="9"/>
    </row>
    <row r="1371" spans="1:100" x14ac:dyDescent="0.2">
      <c r="A1371" s="9"/>
      <c r="B1371" s="9"/>
      <c r="C1371" s="9"/>
      <c r="D1371" s="9"/>
      <c r="E1371" s="9"/>
      <c r="F1371" s="9"/>
      <c r="H1371" s="9"/>
      <c r="I1371" s="9"/>
      <c r="J1371" s="9"/>
      <c r="L1371" s="9"/>
      <c r="N1371" s="9"/>
      <c r="O1371" s="9"/>
      <c r="P1371" s="9"/>
      <c r="R1371" s="9"/>
      <c r="T1371" s="9"/>
      <c r="V1371" s="9"/>
      <c r="W1371" s="9"/>
      <c r="X1371" s="9"/>
      <c r="Z1371" s="9"/>
      <c r="AA1371" s="9"/>
      <c r="AB1371" s="9"/>
      <c r="AC1371" s="9"/>
      <c r="AD1371" s="9"/>
      <c r="AF1371" s="9"/>
      <c r="AG1371" s="9"/>
      <c r="AH1371" s="9"/>
      <c r="AI1371" s="9"/>
      <c r="AJ1371" s="9"/>
      <c r="AL1371" s="9"/>
      <c r="AM1371" s="9"/>
      <c r="AN1371" s="9"/>
      <c r="AO1371" s="9"/>
      <c r="AP1371" s="9"/>
      <c r="AQ1371" s="9"/>
      <c r="AR1371" s="9"/>
      <c r="AS1371" s="9"/>
      <c r="AT1371" s="9"/>
      <c r="AU1371" s="9"/>
      <c r="AV1371" s="9"/>
      <c r="AW1371" s="9"/>
      <c r="AX1371" s="9"/>
      <c r="AY1371" s="9"/>
      <c r="AZ1371" s="9"/>
      <c r="BB1371" s="9"/>
      <c r="BD1371" s="9"/>
      <c r="BF1371" s="9"/>
      <c r="BG1371" s="9"/>
      <c r="BH1371" s="9"/>
      <c r="BI1371" s="9"/>
      <c r="BJ1371" s="9"/>
      <c r="BK1371" s="9"/>
      <c r="BL1371" s="9"/>
      <c r="BM1371" s="9"/>
      <c r="BN1371" s="9"/>
      <c r="BO1371" s="9"/>
      <c r="BP1371" s="9"/>
      <c r="BQ1371" s="9"/>
      <c r="BR1371" s="9"/>
      <c r="BS1371" s="9"/>
      <c r="BT1371" s="9"/>
      <c r="BV1371" s="9"/>
      <c r="BW1371" s="9"/>
      <c r="BX1371" s="9"/>
      <c r="BZ1371" s="9"/>
      <c r="CA1371" s="9"/>
      <c r="CB1371" s="9"/>
      <c r="CC1371" s="9"/>
      <c r="CD1371" s="9"/>
      <c r="CF1371" s="9"/>
      <c r="CH1371" s="9"/>
      <c r="CI1371" s="9"/>
      <c r="CJ1371" s="9"/>
      <c r="CL1371" s="9"/>
      <c r="CM1371" s="9"/>
      <c r="CN1371" s="9"/>
      <c r="CO1371" s="9"/>
      <c r="CP1371" s="9"/>
      <c r="CQ1371" s="9"/>
      <c r="CR1371" s="9"/>
      <c r="CT1371" s="9"/>
      <c r="CU1371" s="9"/>
      <c r="CV1371" s="9"/>
    </row>
    <row r="1372" spans="1:100" x14ac:dyDescent="0.2">
      <c r="A1372" s="9"/>
      <c r="B1372" s="9"/>
      <c r="C1372" s="9"/>
      <c r="D1372" s="9"/>
      <c r="E1372" s="9"/>
      <c r="F1372" s="9"/>
      <c r="H1372" s="9"/>
      <c r="I1372" s="9"/>
      <c r="J1372" s="9"/>
      <c r="L1372" s="9"/>
      <c r="N1372" s="9"/>
      <c r="O1372" s="9"/>
      <c r="P1372" s="9"/>
      <c r="R1372" s="9"/>
      <c r="T1372" s="9"/>
      <c r="V1372" s="9"/>
      <c r="W1372" s="9"/>
      <c r="X1372" s="9"/>
      <c r="Z1372" s="9"/>
      <c r="AA1372" s="9"/>
      <c r="AB1372" s="9"/>
      <c r="AC1372" s="9"/>
      <c r="AD1372" s="9"/>
      <c r="AF1372" s="9"/>
      <c r="AG1372" s="9"/>
      <c r="AH1372" s="9"/>
      <c r="AI1372" s="9"/>
      <c r="AJ1372" s="9"/>
      <c r="AL1372" s="9"/>
      <c r="AM1372" s="9"/>
      <c r="AN1372" s="9"/>
      <c r="AO1372" s="9"/>
      <c r="AP1372" s="9"/>
      <c r="AQ1372" s="9"/>
      <c r="AR1372" s="9"/>
      <c r="AS1372" s="9"/>
      <c r="AT1372" s="9"/>
      <c r="AU1372" s="9"/>
      <c r="AV1372" s="9"/>
      <c r="AW1372" s="9"/>
      <c r="AX1372" s="9"/>
      <c r="AY1372" s="9"/>
      <c r="AZ1372" s="9"/>
      <c r="BB1372" s="9"/>
      <c r="BD1372" s="9"/>
      <c r="BF1372" s="9"/>
      <c r="BG1372" s="9"/>
      <c r="BH1372" s="9"/>
      <c r="BI1372" s="9"/>
      <c r="BJ1372" s="9"/>
      <c r="BK1372" s="9"/>
      <c r="BL1372" s="9"/>
      <c r="BM1372" s="9"/>
      <c r="BN1372" s="9"/>
      <c r="BO1372" s="9"/>
      <c r="BP1372" s="9"/>
      <c r="BQ1372" s="9"/>
      <c r="BR1372" s="9"/>
      <c r="BS1372" s="9"/>
      <c r="BT1372" s="9"/>
      <c r="BV1372" s="9"/>
      <c r="BW1372" s="9"/>
      <c r="BX1372" s="9"/>
      <c r="BZ1372" s="9"/>
      <c r="CA1372" s="9"/>
      <c r="CB1372" s="9"/>
      <c r="CC1372" s="9"/>
      <c r="CD1372" s="9"/>
      <c r="CF1372" s="9"/>
      <c r="CH1372" s="9"/>
      <c r="CI1372" s="9"/>
      <c r="CJ1372" s="9"/>
      <c r="CL1372" s="9"/>
      <c r="CM1372" s="9"/>
      <c r="CN1372" s="9"/>
      <c r="CO1372" s="9"/>
      <c r="CP1372" s="9"/>
      <c r="CQ1372" s="9"/>
      <c r="CR1372" s="9"/>
      <c r="CT1372" s="9"/>
      <c r="CU1372" s="9"/>
      <c r="CV1372" s="9"/>
    </row>
    <row r="1373" spans="1:100" x14ac:dyDescent="0.2">
      <c r="A1373" s="9"/>
      <c r="B1373" s="9"/>
      <c r="C1373" s="9"/>
      <c r="D1373" s="9"/>
      <c r="E1373" s="9"/>
      <c r="F1373" s="9"/>
      <c r="H1373" s="9"/>
      <c r="I1373" s="9"/>
      <c r="J1373" s="9"/>
      <c r="L1373" s="9"/>
      <c r="N1373" s="9"/>
      <c r="O1373" s="9"/>
      <c r="P1373" s="9"/>
      <c r="R1373" s="9"/>
      <c r="T1373" s="9"/>
      <c r="V1373" s="9"/>
      <c r="W1373" s="9"/>
      <c r="X1373" s="9"/>
      <c r="Z1373" s="9"/>
      <c r="AA1373" s="9"/>
      <c r="AB1373" s="9"/>
      <c r="AC1373" s="9"/>
      <c r="AD1373" s="9"/>
      <c r="AF1373" s="9"/>
      <c r="AG1373" s="9"/>
      <c r="AH1373" s="9"/>
      <c r="AI1373" s="9"/>
      <c r="AJ1373" s="9"/>
      <c r="AL1373" s="9"/>
      <c r="AM1373" s="9"/>
      <c r="AN1373" s="9"/>
      <c r="AO1373" s="9"/>
      <c r="AP1373" s="9"/>
      <c r="AQ1373" s="9"/>
      <c r="AR1373" s="9"/>
      <c r="AS1373" s="9"/>
      <c r="AT1373" s="9"/>
      <c r="AU1373" s="9"/>
      <c r="AV1373" s="9"/>
      <c r="AW1373" s="9"/>
      <c r="AX1373" s="9"/>
      <c r="AY1373" s="9"/>
      <c r="AZ1373" s="9"/>
      <c r="BB1373" s="9"/>
      <c r="BD1373" s="9"/>
      <c r="BF1373" s="9"/>
      <c r="BG1373" s="9"/>
      <c r="BH1373" s="9"/>
      <c r="BI1373" s="9"/>
      <c r="BJ1373" s="9"/>
      <c r="BK1373" s="9"/>
      <c r="BL1373" s="9"/>
      <c r="BM1373" s="9"/>
      <c r="BN1373" s="9"/>
      <c r="BO1373" s="9"/>
      <c r="BP1373" s="9"/>
      <c r="BQ1373" s="9"/>
      <c r="BR1373" s="9"/>
      <c r="BS1373" s="9"/>
      <c r="BT1373" s="9"/>
      <c r="BV1373" s="9"/>
      <c r="BW1373" s="9"/>
      <c r="BX1373" s="9"/>
      <c r="BZ1373" s="9"/>
      <c r="CA1373" s="9"/>
      <c r="CB1373" s="9"/>
      <c r="CC1373" s="9"/>
      <c r="CD1373" s="9"/>
      <c r="CF1373" s="9"/>
      <c r="CH1373" s="9"/>
      <c r="CI1373" s="9"/>
      <c r="CJ1373" s="9"/>
      <c r="CL1373" s="9"/>
      <c r="CM1373" s="9"/>
      <c r="CN1373" s="9"/>
      <c r="CO1373" s="9"/>
      <c r="CP1373" s="9"/>
      <c r="CQ1373" s="9"/>
      <c r="CR1373" s="9"/>
      <c r="CT1373" s="9"/>
      <c r="CU1373" s="9"/>
      <c r="CV1373" s="9"/>
    </row>
    <row r="1374" spans="1:100" x14ac:dyDescent="0.2">
      <c r="A1374" s="9"/>
      <c r="B1374" s="9"/>
      <c r="C1374" s="9"/>
      <c r="D1374" s="9"/>
      <c r="E1374" s="9"/>
      <c r="F1374" s="9"/>
      <c r="H1374" s="9"/>
      <c r="I1374" s="9"/>
      <c r="J1374" s="9"/>
      <c r="L1374" s="9"/>
      <c r="N1374" s="9"/>
      <c r="O1374" s="9"/>
      <c r="P1374" s="9"/>
      <c r="R1374" s="9"/>
      <c r="T1374" s="9"/>
      <c r="V1374" s="9"/>
      <c r="W1374" s="9"/>
      <c r="X1374" s="9"/>
      <c r="Z1374" s="9"/>
      <c r="AA1374" s="9"/>
      <c r="AB1374" s="9"/>
      <c r="AC1374" s="9"/>
      <c r="AD1374" s="9"/>
      <c r="AF1374" s="9"/>
      <c r="AG1374" s="9"/>
      <c r="AH1374" s="9"/>
      <c r="AI1374" s="9"/>
      <c r="AJ1374" s="9"/>
      <c r="AL1374" s="9"/>
      <c r="AM1374" s="9"/>
      <c r="AN1374" s="9"/>
      <c r="AO1374" s="9"/>
      <c r="AP1374" s="9"/>
      <c r="AQ1374" s="9"/>
      <c r="AR1374" s="9"/>
      <c r="AS1374" s="9"/>
      <c r="AT1374" s="9"/>
      <c r="AU1374" s="9"/>
      <c r="AV1374" s="9"/>
      <c r="AW1374" s="9"/>
      <c r="AX1374" s="9"/>
      <c r="AY1374" s="9"/>
      <c r="AZ1374" s="9"/>
      <c r="BB1374" s="9"/>
      <c r="BD1374" s="9"/>
      <c r="BF1374" s="9"/>
      <c r="BG1374" s="9"/>
      <c r="BH1374" s="9"/>
      <c r="BI1374" s="9"/>
      <c r="BJ1374" s="9"/>
      <c r="BK1374" s="9"/>
      <c r="BL1374" s="9"/>
      <c r="BM1374" s="9"/>
      <c r="BN1374" s="9"/>
      <c r="BO1374" s="9"/>
      <c r="BP1374" s="9"/>
      <c r="BQ1374" s="9"/>
      <c r="BR1374" s="9"/>
      <c r="BS1374" s="9"/>
      <c r="BT1374" s="9"/>
      <c r="BV1374" s="9"/>
      <c r="BW1374" s="9"/>
      <c r="BX1374" s="9"/>
      <c r="BZ1374" s="9"/>
      <c r="CA1374" s="9"/>
      <c r="CB1374" s="9"/>
      <c r="CC1374" s="9"/>
      <c r="CD1374" s="9"/>
      <c r="CF1374" s="9"/>
      <c r="CH1374" s="9"/>
      <c r="CI1374" s="9"/>
      <c r="CJ1374" s="9"/>
      <c r="CL1374" s="9"/>
      <c r="CM1374" s="9"/>
      <c r="CN1374" s="9"/>
      <c r="CO1374" s="9"/>
      <c r="CP1374" s="9"/>
      <c r="CQ1374" s="9"/>
      <c r="CR1374" s="9"/>
      <c r="CT1374" s="9"/>
      <c r="CU1374" s="9"/>
      <c r="CV1374" s="9"/>
    </row>
    <row r="1375" spans="1:100" x14ac:dyDescent="0.2">
      <c r="A1375" s="9"/>
      <c r="B1375" s="9"/>
      <c r="C1375" s="9"/>
      <c r="D1375" s="9"/>
      <c r="E1375" s="9"/>
      <c r="F1375" s="9"/>
      <c r="H1375" s="9"/>
      <c r="I1375" s="9"/>
      <c r="J1375" s="9"/>
      <c r="L1375" s="9"/>
      <c r="N1375" s="9"/>
      <c r="O1375" s="9"/>
      <c r="P1375" s="9"/>
      <c r="R1375" s="9"/>
      <c r="T1375" s="9"/>
      <c r="V1375" s="9"/>
      <c r="W1375" s="9"/>
      <c r="X1375" s="9"/>
      <c r="Z1375" s="9"/>
      <c r="AA1375" s="9"/>
      <c r="AB1375" s="9"/>
      <c r="AC1375" s="9"/>
      <c r="AD1375" s="9"/>
      <c r="AF1375" s="9"/>
      <c r="AG1375" s="9"/>
      <c r="AH1375" s="9"/>
      <c r="AI1375" s="9"/>
      <c r="AJ1375" s="9"/>
      <c r="AL1375" s="9"/>
      <c r="AM1375" s="9"/>
      <c r="AN1375" s="9"/>
      <c r="AO1375" s="9"/>
      <c r="AP1375" s="9"/>
      <c r="AQ1375" s="9"/>
      <c r="AR1375" s="9"/>
      <c r="AS1375" s="9"/>
      <c r="AT1375" s="9"/>
      <c r="AU1375" s="9"/>
      <c r="AV1375" s="9"/>
      <c r="AW1375" s="9"/>
      <c r="AX1375" s="9"/>
      <c r="AY1375" s="9"/>
      <c r="AZ1375" s="9"/>
      <c r="BB1375" s="9"/>
      <c r="BD1375" s="9"/>
      <c r="BF1375" s="9"/>
      <c r="BG1375" s="9"/>
      <c r="BH1375" s="9"/>
      <c r="BI1375" s="9"/>
      <c r="BJ1375" s="9"/>
      <c r="BK1375" s="9"/>
      <c r="BL1375" s="9"/>
      <c r="BM1375" s="9"/>
      <c r="BN1375" s="9"/>
      <c r="BO1375" s="9"/>
      <c r="BP1375" s="9"/>
      <c r="BQ1375" s="9"/>
      <c r="BR1375" s="9"/>
      <c r="BS1375" s="9"/>
      <c r="BT1375" s="9"/>
      <c r="BV1375" s="9"/>
      <c r="BW1375" s="9"/>
      <c r="BX1375" s="9"/>
      <c r="BZ1375" s="9"/>
      <c r="CA1375" s="9"/>
      <c r="CB1375" s="9"/>
      <c r="CC1375" s="9"/>
      <c r="CD1375" s="9"/>
      <c r="CF1375" s="9"/>
      <c r="CH1375" s="9"/>
      <c r="CI1375" s="9"/>
      <c r="CJ1375" s="9"/>
      <c r="CL1375" s="9"/>
      <c r="CM1375" s="9"/>
      <c r="CN1375" s="9"/>
      <c r="CO1375" s="9"/>
      <c r="CP1375" s="9"/>
      <c r="CQ1375" s="9"/>
      <c r="CR1375" s="9"/>
      <c r="CT1375" s="9"/>
      <c r="CU1375" s="9"/>
      <c r="CV1375" s="9"/>
    </row>
    <row r="1376" spans="1:100" x14ac:dyDescent="0.2">
      <c r="A1376" s="9"/>
      <c r="B1376" s="9"/>
      <c r="C1376" s="9"/>
      <c r="D1376" s="9"/>
      <c r="E1376" s="9"/>
      <c r="F1376" s="9"/>
      <c r="H1376" s="9"/>
      <c r="I1376" s="9"/>
      <c r="J1376" s="9"/>
      <c r="L1376" s="9"/>
      <c r="N1376" s="9"/>
      <c r="O1376" s="9"/>
      <c r="P1376" s="9"/>
      <c r="R1376" s="9"/>
      <c r="T1376" s="9"/>
      <c r="V1376" s="9"/>
      <c r="W1376" s="9"/>
      <c r="X1376" s="9"/>
      <c r="Z1376" s="9"/>
      <c r="AA1376" s="9"/>
      <c r="AB1376" s="9"/>
      <c r="AC1376" s="9"/>
      <c r="AD1376" s="9"/>
      <c r="AF1376" s="9"/>
      <c r="AG1376" s="9"/>
      <c r="AH1376" s="9"/>
      <c r="AI1376" s="9"/>
      <c r="AJ1376" s="9"/>
      <c r="AL1376" s="9"/>
      <c r="AM1376" s="9"/>
      <c r="AN1376" s="9"/>
      <c r="AO1376" s="9"/>
      <c r="AP1376" s="9"/>
      <c r="AQ1376" s="9"/>
      <c r="AR1376" s="9"/>
      <c r="AS1376" s="9"/>
      <c r="AT1376" s="9"/>
      <c r="AU1376" s="9"/>
      <c r="AV1376" s="9"/>
      <c r="AW1376" s="9"/>
      <c r="AX1376" s="9"/>
      <c r="AY1376" s="9"/>
      <c r="AZ1376" s="9"/>
      <c r="BB1376" s="9"/>
      <c r="BD1376" s="9"/>
      <c r="BF1376" s="9"/>
      <c r="BG1376" s="9"/>
      <c r="BH1376" s="9"/>
      <c r="BI1376" s="9"/>
      <c r="BJ1376" s="9"/>
      <c r="BK1376" s="9"/>
      <c r="BL1376" s="9"/>
      <c r="BM1376" s="9"/>
      <c r="BN1376" s="9"/>
      <c r="BO1376" s="9"/>
      <c r="BP1376" s="9"/>
      <c r="BQ1376" s="9"/>
      <c r="BR1376" s="9"/>
      <c r="BS1376" s="9"/>
      <c r="BT1376" s="9"/>
      <c r="BV1376" s="9"/>
      <c r="BW1376" s="9"/>
      <c r="BX1376" s="9"/>
      <c r="BZ1376" s="9"/>
      <c r="CA1376" s="9"/>
      <c r="CB1376" s="9"/>
      <c r="CC1376" s="9"/>
      <c r="CD1376" s="9"/>
      <c r="CF1376" s="9"/>
      <c r="CH1376" s="9"/>
      <c r="CI1376" s="9"/>
      <c r="CJ1376" s="9"/>
      <c r="CL1376" s="9"/>
      <c r="CM1376" s="9"/>
      <c r="CN1376" s="9"/>
      <c r="CO1376" s="9"/>
      <c r="CP1376" s="9"/>
      <c r="CQ1376" s="9"/>
      <c r="CR1376" s="9"/>
      <c r="CT1376" s="9"/>
      <c r="CU1376" s="9"/>
      <c r="CV1376" s="9"/>
    </row>
    <row r="1377" spans="1:100" x14ac:dyDescent="0.2">
      <c r="A1377" s="9"/>
      <c r="B1377" s="9"/>
      <c r="C1377" s="9"/>
      <c r="D1377" s="9"/>
      <c r="E1377" s="9"/>
      <c r="F1377" s="9"/>
      <c r="H1377" s="9"/>
      <c r="I1377" s="9"/>
      <c r="J1377" s="9"/>
      <c r="L1377" s="9"/>
      <c r="N1377" s="9"/>
      <c r="O1377" s="9"/>
      <c r="P1377" s="9"/>
      <c r="R1377" s="9"/>
      <c r="T1377" s="9"/>
      <c r="V1377" s="9"/>
      <c r="W1377" s="9"/>
      <c r="X1377" s="9"/>
      <c r="Z1377" s="9"/>
      <c r="AA1377" s="9"/>
      <c r="AB1377" s="9"/>
      <c r="AC1377" s="9"/>
      <c r="AD1377" s="9"/>
      <c r="AF1377" s="9"/>
      <c r="AG1377" s="9"/>
      <c r="AH1377" s="9"/>
      <c r="AI1377" s="9"/>
      <c r="AJ1377" s="9"/>
      <c r="AL1377" s="9"/>
      <c r="AM1377" s="9"/>
      <c r="AN1377" s="9"/>
      <c r="AO1377" s="9"/>
      <c r="AP1377" s="9"/>
      <c r="AQ1377" s="9"/>
      <c r="AR1377" s="9"/>
      <c r="AS1377" s="9"/>
      <c r="AT1377" s="9"/>
      <c r="AU1377" s="9"/>
      <c r="AV1377" s="9"/>
      <c r="AW1377" s="9"/>
      <c r="AX1377" s="9"/>
      <c r="AY1377" s="9"/>
      <c r="AZ1377" s="9"/>
      <c r="BB1377" s="9"/>
      <c r="BD1377" s="9"/>
      <c r="BF1377" s="9"/>
      <c r="BG1377" s="9"/>
      <c r="BH1377" s="9"/>
      <c r="BI1377" s="9"/>
      <c r="BJ1377" s="9"/>
      <c r="BK1377" s="9"/>
      <c r="BL1377" s="9"/>
      <c r="BM1377" s="9"/>
      <c r="BN1377" s="9"/>
      <c r="BO1377" s="9"/>
      <c r="BP1377" s="9"/>
      <c r="BQ1377" s="9"/>
      <c r="BR1377" s="9"/>
      <c r="BS1377" s="9"/>
      <c r="BT1377" s="9"/>
      <c r="BV1377" s="9"/>
      <c r="BW1377" s="9"/>
      <c r="BX1377" s="9"/>
      <c r="BZ1377" s="9"/>
      <c r="CA1377" s="9"/>
      <c r="CB1377" s="9"/>
      <c r="CC1377" s="9"/>
      <c r="CD1377" s="9"/>
      <c r="CF1377" s="9"/>
      <c r="CH1377" s="9"/>
      <c r="CI1377" s="9"/>
      <c r="CJ1377" s="9"/>
      <c r="CL1377" s="9"/>
      <c r="CM1377" s="9"/>
      <c r="CN1377" s="9"/>
      <c r="CO1377" s="9"/>
      <c r="CP1377" s="9"/>
      <c r="CQ1377" s="9"/>
      <c r="CR1377" s="9"/>
      <c r="CT1377" s="9"/>
      <c r="CU1377" s="9"/>
      <c r="CV1377" s="9"/>
    </row>
    <row r="1378" spans="1:100" x14ac:dyDescent="0.2">
      <c r="A1378" s="9"/>
      <c r="B1378" s="9"/>
      <c r="C1378" s="9"/>
      <c r="D1378" s="9"/>
      <c r="E1378" s="9"/>
      <c r="F1378" s="9"/>
      <c r="H1378" s="9"/>
      <c r="I1378" s="9"/>
      <c r="J1378" s="9"/>
      <c r="L1378" s="9"/>
      <c r="N1378" s="9"/>
      <c r="O1378" s="9"/>
      <c r="P1378" s="9"/>
      <c r="R1378" s="9"/>
      <c r="T1378" s="9"/>
      <c r="V1378" s="9"/>
      <c r="W1378" s="9"/>
      <c r="X1378" s="9"/>
      <c r="Z1378" s="9"/>
      <c r="AA1378" s="9"/>
      <c r="AB1378" s="9"/>
      <c r="AC1378" s="9"/>
      <c r="AD1378" s="9"/>
      <c r="AF1378" s="9"/>
      <c r="AG1378" s="9"/>
      <c r="AH1378" s="9"/>
      <c r="AI1378" s="9"/>
      <c r="AJ1378" s="9"/>
      <c r="AL1378" s="9"/>
      <c r="AM1378" s="9"/>
      <c r="AN1378" s="9"/>
      <c r="AO1378" s="9"/>
      <c r="AP1378" s="9"/>
      <c r="AQ1378" s="9"/>
      <c r="AR1378" s="9"/>
      <c r="AS1378" s="9"/>
      <c r="AT1378" s="9"/>
      <c r="AU1378" s="9"/>
      <c r="AV1378" s="9"/>
      <c r="AW1378" s="9"/>
      <c r="AX1378" s="9"/>
      <c r="AY1378" s="9"/>
      <c r="AZ1378" s="9"/>
      <c r="BB1378" s="9"/>
      <c r="BD1378" s="9"/>
      <c r="BF1378" s="9"/>
      <c r="BG1378" s="9"/>
      <c r="BH1378" s="9"/>
      <c r="BI1378" s="9"/>
      <c r="BJ1378" s="9"/>
      <c r="BK1378" s="9"/>
      <c r="BL1378" s="9"/>
      <c r="BM1378" s="9"/>
      <c r="BN1378" s="9"/>
      <c r="BO1378" s="9"/>
      <c r="BP1378" s="9"/>
      <c r="BQ1378" s="9"/>
      <c r="BR1378" s="9"/>
      <c r="BS1378" s="9"/>
      <c r="BT1378" s="9"/>
      <c r="BV1378" s="9"/>
      <c r="BW1378" s="9"/>
      <c r="BX1378" s="9"/>
      <c r="BZ1378" s="9"/>
      <c r="CA1378" s="9"/>
      <c r="CB1378" s="9"/>
      <c r="CC1378" s="9"/>
      <c r="CD1378" s="9"/>
      <c r="CF1378" s="9"/>
      <c r="CH1378" s="9"/>
      <c r="CI1378" s="9"/>
      <c r="CJ1378" s="9"/>
      <c r="CL1378" s="9"/>
      <c r="CM1378" s="9"/>
      <c r="CN1378" s="9"/>
      <c r="CO1378" s="9"/>
      <c r="CP1378" s="9"/>
      <c r="CQ1378" s="9"/>
      <c r="CR1378" s="9"/>
      <c r="CT1378" s="9"/>
      <c r="CU1378" s="9"/>
      <c r="CV1378" s="9"/>
    </row>
    <row r="1379" spans="1:100" x14ac:dyDescent="0.2">
      <c r="A1379" s="9"/>
      <c r="B1379" s="9"/>
      <c r="C1379" s="9"/>
      <c r="D1379" s="9"/>
      <c r="E1379" s="9"/>
      <c r="F1379" s="9"/>
      <c r="H1379" s="9"/>
      <c r="I1379" s="9"/>
      <c r="J1379" s="9"/>
      <c r="L1379" s="9"/>
      <c r="N1379" s="9"/>
      <c r="O1379" s="9"/>
      <c r="P1379" s="9"/>
      <c r="R1379" s="9"/>
      <c r="T1379" s="9"/>
      <c r="V1379" s="9"/>
      <c r="W1379" s="9"/>
      <c r="X1379" s="9"/>
      <c r="Z1379" s="9"/>
      <c r="AA1379" s="9"/>
      <c r="AB1379" s="9"/>
      <c r="AC1379" s="9"/>
      <c r="AD1379" s="9"/>
      <c r="AF1379" s="9"/>
      <c r="AG1379" s="9"/>
      <c r="AH1379" s="9"/>
      <c r="AI1379" s="9"/>
      <c r="AJ1379" s="9"/>
      <c r="AL1379" s="9"/>
      <c r="AM1379" s="9"/>
      <c r="AN1379" s="9"/>
      <c r="AO1379" s="9"/>
      <c r="AP1379" s="9"/>
      <c r="AQ1379" s="9"/>
      <c r="AR1379" s="9"/>
      <c r="AS1379" s="9"/>
      <c r="AT1379" s="9"/>
      <c r="AU1379" s="9"/>
      <c r="AV1379" s="9"/>
      <c r="AW1379" s="9"/>
      <c r="AX1379" s="9"/>
      <c r="AY1379" s="9"/>
      <c r="AZ1379" s="9"/>
      <c r="BB1379" s="9"/>
      <c r="BD1379" s="9"/>
      <c r="BF1379" s="9"/>
      <c r="BG1379" s="9"/>
      <c r="BH1379" s="9"/>
      <c r="BI1379" s="9"/>
      <c r="BJ1379" s="9"/>
      <c r="BK1379" s="9"/>
      <c r="BL1379" s="9"/>
      <c r="BM1379" s="9"/>
      <c r="BN1379" s="9"/>
      <c r="BO1379" s="9"/>
      <c r="BP1379" s="9"/>
      <c r="BQ1379" s="9"/>
      <c r="BR1379" s="9"/>
      <c r="BS1379" s="9"/>
      <c r="BT1379" s="9"/>
      <c r="BV1379" s="9"/>
      <c r="BW1379" s="9"/>
      <c r="BX1379" s="9"/>
      <c r="BZ1379" s="9"/>
      <c r="CA1379" s="9"/>
      <c r="CB1379" s="9"/>
      <c r="CC1379" s="9"/>
      <c r="CD1379" s="9"/>
      <c r="CF1379" s="9"/>
      <c r="CH1379" s="9"/>
      <c r="CI1379" s="9"/>
      <c r="CJ1379" s="9"/>
      <c r="CL1379" s="9"/>
      <c r="CM1379" s="9"/>
      <c r="CN1379" s="9"/>
      <c r="CO1379" s="9"/>
      <c r="CP1379" s="9"/>
      <c r="CQ1379" s="9"/>
      <c r="CR1379" s="9"/>
      <c r="CT1379" s="9"/>
      <c r="CU1379" s="9"/>
      <c r="CV1379" s="9"/>
    </row>
    <row r="1380" spans="1:100" x14ac:dyDescent="0.2">
      <c r="A1380" s="9"/>
      <c r="B1380" s="9"/>
      <c r="C1380" s="9"/>
      <c r="D1380" s="9"/>
      <c r="E1380" s="9"/>
      <c r="F1380" s="9"/>
      <c r="H1380" s="9"/>
      <c r="I1380" s="9"/>
      <c r="J1380" s="9"/>
      <c r="L1380" s="9"/>
      <c r="N1380" s="9"/>
      <c r="O1380" s="9"/>
      <c r="P1380" s="9"/>
      <c r="R1380" s="9"/>
      <c r="T1380" s="9"/>
      <c r="V1380" s="9"/>
      <c r="W1380" s="9"/>
      <c r="X1380" s="9"/>
      <c r="Z1380" s="9"/>
      <c r="AA1380" s="9"/>
      <c r="AB1380" s="9"/>
      <c r="AC1380" s="9"/>
      <c r="AD1380" s="9"/>
      <c r="AF1380" s="9"/>
      <c r="AG1380" s="9"/>
      <c r="AH1380" s="9"/>
      <c r="AI1380" s="9"/>
      <c r="AJ1380" s="9"/>
      <c r="AL1380" s="9"/>
      <c r="AM1380" s="9"/>
      <c r="AN1380" s="9"/>
      <c r="AO1380" s="9"/>
      <c r="AP1380" s="9"/>
      <c r="AQ1380" s="9"/>
      <c r="AR1380" s="9"/>
      <c r="AS1380" s="9"/>
      <c r="AT1380" s="9"/>
      <c r="AU1380" s="9"/>
      <c r="AV1380" s="9"/>
      <c r="AW1380" s="9"/>
      <c r="AX1380" s="9"/>
      <c r="AY1380" s="9"/>
      <c r="AZ1380" s="9"/>
      <c r="BB1380" s="9"/>
      <c r="BD1380" s="9"/>
      <c r="BF1380" s="9"/>
      <c r="BG1380" s="9"/>
      <c r="BH1380" s="9"/>
      <c r="BI1380" s="9"/>
      <c r="BJ1380" s="9"/>
      <c r="BK1380" s="9"/>
      <c r="BL1380" s="9"/>
      <c r="BM1380" s="9"/>
      <c r="BN1380" s="9"/>
      <c r="BO1380" s="9"/>
      <c r="BP1380" s="9"/>
      <c r="BQ1380" s="9"/>
      <c r="BR1380" s="9"/>
      <c r="BS1380" s="9"/>
      <c r="BT1380" s="9"/>
      <c r="BV1380" s="9"/>
      <c r="BW1380" s="9"/>
      <c r="BX1380" s="9"/>
      <c r="BZ1380" s="9"/>
      <c r="CA1380" s="9"/>
      <c r="CB1380" s="9"/>
      <c r="CC1380" s="9"/>
      <c r="CD1380" s="9"/>
      <c r="CF1380" s="9"/>
      <c r="CH1380" s="9"/>
      <c r="CI1380" s="9"/>
      <c r="CJ1380" s="9"/>
      <c r="CL1380" s="9"/>
      <c r="CM1380" s="9"/>
      <c r="CN1380" s="9"/>
      <c r="CO1380" s="9"/>
      <c r="CP1380" s="9"/>
      <c r="CQ1380" s="9"/>
      <c r="CR1380" s="9"/>
      <c r="CT1380" s="9"/>
      <c r="CU1380" s="9"/>
      <c r="CV1380" s="9"/>
    </row>
    <row r="1381" spans="1:100" x14ac:dyDescent="0.2">
      <c r="A1381" s="9"/>
      <c r="B1381" s="9"/>
      <c r="C1381" s="9"/>
      <c r="D1381" s="9"/>
      <c r="E1381" s="9"/>
      <c r="F1381" s="9"/>
      <c r="H1381" s="9"/>
      <c r="I1381" s="9"/>
      <c r="J1381" s="9"/>
      <c r="L1381" s="9"/>
      <c r="N1381" s="9"/>
      <c r="O1381" s="9"/>
      <c r="P1381" s="9"/>
      <c r="R1381" s="9"/>
      <c r="T1381" s="9"/>
      <c r="V1381" s="9"/>
      <c r="W1381" s="9"/>
      <c r="X1381" s="9"/>
      <c r="Z1381" s="9"/>
      <c r="AA1381" s="9"/>
      <c r="AB1381" s="9"/>
      <c r="AC1381" s="9"/>
      <c r="AD1381" s="9"/>
      <c r="AF1381" s="9"/>
      <c r="AG1381" s="9"/>
      <c r="AH1381" s="9"/>
      <c r="AI1381" s="9"/>
      <c r="AJ1381" s="9"/>
      <c r="AL1381" s="9"/>
      <c r="AM1381" s="9"/>
      <c r="AN1381" s="9"/>
      <c r="AO1381" s="9"/>
      <c r="AP1381" s="9"/>
      <c r="AQ1381" s="9"/>
      <c r="AR1381" s="9"/>
      <c r="AS1381" s="9"/>
      <c r="AT1381" s="9"/>
      <c r="AU1381" s="9"/>
      <c r="AV1381" s="9"/>
      <c r="AW1381" s="9"/>
      <c r="AX1381" s="9"/>
      <c r="AY1381" s="9"/>
      <c r="AZ1381" s="9"/>
      <c r="BB1381" s="9"/>
      <c r="BD1381" s="9"/>
      <c r="BF1381" s="9"/>
      <c r="BG1381" s="9"/>
      <c r="BH1381" s="9"/>
      <c r="BI1381" s="9"/>
      <c r="BJ1381" s="9"/>
      <c r="BK1381" s="9"/>
      <c r="BL1381" s="9"/>
      <c r="BM1381" s="9"/>
      <c r="BN1381" s="9"/>
      <c r="BO1381" s="9"/>
      <c r="BP1381" s="9"/>
      <c r="BQ1381" s="9"/>
      <c r="BR1381" s="9"/>
      <c r="BS1381" s="9"/>
      <c r="BT1381" s="9"/>
      <c r="BV1381" s="9"/>
      <c r="BW1381" s="9"/>
      <c r="BX1381" s="9"/>
      <c r="BZ1381" s="9"/>
      <c r="CA1381" s="9"/>
      <c r="CB1381" s="9"/>
      <c r="CC1381" s="9"/>
      <c r="CD1381" s="9"/>
      <c r="CF1381" s="9"/>
      <c r="CH1381" s="9"/>
      <c r="CI1381" s="9"/>
      <c r="CJ1381" s="9"/>
      <c r="CL1381" s="9"/>
      <c r="CM1381" s="9"/>
      <c r="CN1381" s="9"/>
      <c r="CO1381" s="9"/>
      <c r="CP1381" s="9"/>
      <c r="CQ1381" s="9"/>
      <c r="CR1381" s="9"/>
      <c r="CT1381" s="9"/>
      <c r="CU1381" s="9"/>
      <c r="CV1381" s="9"/>
    </row>
    <row r="1382" spans="1:100" x14ac:dyDescent="0.2">
      <c r="A1382" s="9"/>
      <c r="B1382" s="9"/>
      <c r="C1382" s="9"/>
      <c r="D1382" s="9"/>
      <c r="E1382" s="9"/>
      <c r="F1382" s="9"/>
      <c r="H1382" s="9"/>
      <c r="I1382" s="9"/>
      <c r="J1382" s="9"/>
      <c r="L1382" s="9"/>
      <c r="N1382" s="9"/>
      <c r="O1382" s="9"/>
      <c r="P1382" s="9"/>
      <c r="R1382" s="9"/>
      <c r="T1382" s="9"/>
      <c r="V1382" s="9"/>
      <c r="W1382" s="9"/>
      <c r="X1382" s="9"/>
      <c r="Z1382" s="9"/>
      <c r="AA1382" s="9"/>
      <c r="AB1382" s="9"/>
      <c r="AC1382" s="9"/>
      <c r="AD1382" s="9"/>
      <c r="AF1382" s="9"/>
      <c r="AG1382" s="9"/>
      <c r="AH1382" s="9"/>
      <c r="AI1382" s="9"/>
      <c r="AJ1382" s="9"/>
      <c r="AL1382" s="9"/>
      <c r="AM1382" s="9"/>
      <c r="AN1382" s="9"/>
      <c r="AO1382" s="9"/>
      <c r="AP1382" s="9"/>
      <c r="AQ1382" s="9"/>
      <c r="AR1382" s="9"/>
      <c r="AS1382" s="9"/>
      <c r="AT1382" s="9"/>
      <c r="AU1382" s="9"/>
      <c r="AV1382" s="9"/>
      <c r="AW1382" s="9"/>
      <c r="AX1382" s="9"/>
      <c r="AY1382" s="9"/>
      <c r="AZ1382" s="9"/>
      <c r="BB1382" s="9"/>
      <c r="BD1382" s="9"/>
      <c r="BF1382" s="9"/>
      <c r="BG1382" s="9"/>
      <c r="BH1382" s="9"/>
      <c r="BI1382" s="9"/>
      <c r="BJ1382" s="9"/>
      <c r="BK1382" s="9"/>
      <c r="BL1382" s="9"/>
      <c r="BM1382" s="9"/>
      <c r="BN1382" s="9"/>
      <c r="BO1382" s="9"/>
      <c r="BP1382" s="9"/>
      <c r="BQ1382" s="9"/>
      <c r="BR1382" s="9"/>
      <c r="BS1382" s="9"/>
      <c r="BT1382" s="9"/>
      <c r="BV1382" s="9"/>
      <c r="BW1382" s="9"/>
      <c r="BX1382" s="9"/>
      <c r="BZ1382" s="9"/>
      <c r="CA1382" s="9"/>
      <c r="CB1382" s="9"/>
      <c r="CC1382" s="9"/>
      <c r="CD1382" s="9"/>
      <c r="CF1382" s="9"/>
      <c r="CH1382" s="9"/>
      <c r="CI1382" s="9"/>
      <c r="CJ1382" s="9"/>
      <c r="CL1382" s="9"/>
      <c r="CM1382" s="9"/>
      <c r="CN1382" s="9"/>
      <c r="CO1382" s="9"/>
      <c r="CP1382" s="9"/>
      <c r="CQ1382" s="9"/>
      <c r="CR1382" s="9"/>
      <c r="CT1382" s="9"/>
      <c r="CU1382" s="9"/>
      <c r="CV1382" s="9"/>
    </row>
    <row r="1383" spans="1:100" x14ac:dyDescent="0.2">
      <c r="A1383" s="9"/>
      <c r="B1383" s="9"/>
      <c r="C1383" s="9"/>
      <c r="D1383" s="9"/>
      <c r="E1383" s="9"/>
      <c r="F1383" s="9"/>
      <c r="H1383" s="9"/>
      <c r="I1383" s="9"/>
      <c r="J1383" s="9"/>
      <c r="L1383" s="9"/>
      <c r="N1383" s="9"/>
      <c r="O1383" s="9"/>
      <c r="P1383" s="9"/>
      <c r="R1383" s="9"/>
      <c r="T1383" s="9"/>
      <c r="V1383" s="9"/>
      <c r="W1383" s="9"/>
      <c r="X1383" s="9"/>
      <c r="Z1383" s="9"/>
      <c r="AA1383" s="9"/>
      <c r="AB1383" s="9"/>
      <c r="AC1383" s="9"/>
      <c r="AD1383" s="9"/>
      <c r="AF1383" s="9"/>
      <c r="AG1383" s="9"/>
      <c r="AH1383" s="9"/>
      <c r="AI1383" s="9"/>
      <c r="AJ1383" s="9"/>
      <c r="AL1383" s="9"/>
      <c r="AM1383" s="9"/>
      <c r="AN1383" s="9"/>
      <c r="AO1383" s="9"/>
      <c r="AP1383" s="9"/>
      <c r="AQ1383" s="9"/>
      <c r="AR1383" s="9"/>
      <c r="AS1383" s="9"/>
      <c r="AT1383" s="9"/>
      <c r="AU1383" s="9"/>
      <c r="AV1383" s="9"/>
      <c r="AW1383" s="9"/>
      <c r="AX1383" s="9"/>
      <c r="AY1383" s="9"/>
      <c r="AZ1383" s="9"/>
      <c r="BB1383" s="9"/>
      <c r="BD1383" s="9"/>
      <c r="BF1383" s="9"/>
      <c r="BG1383" s="9"/>
      <c r="BH1383" s="9"/>
      <c r="BI1383" s="9"/>
      <c r="BJ1383" s="9"/>
      <c r="BK1383" s="9"/>
      <c r="BL1383" s="9"/>
      <c r="BM1383" s="9"/>
      <c r="BN1383" s="9"/>
      <c r="BO1383" s="9"/>
      <c r="BP1383" s="9"/>
      <c r="BQ1383" s="9"/>
      <c r="BR1383" s="9"/>
      <c r="BS1383" s="9"/>
      <c r="BT1383" s="9"/>
      <c r="BV1383" s="9"/>
      <c r="BW1383" s="9"/>
      <c r="BX1383" s="9"/>
      <c r="BZ1383" s="9"/>
      <c r="CA1383" s="9"/>
      <c r="CB1383" s="9"/>
      <c r="CC1383" s="9"/>
      <c r="CD1383" s="9"/>
      <c r="CF1383" s="9"/>
      <c r="CH1383" s="9"/>
      <c r="CI1383" s="9"/>
      <c r="CJ1383" s="9"/>
      <c r="CL1383" s="9"/>
      <c r="CM1383" s="9"/>
      <c r="CN1383" s="9"/>
      <c r="CO1383" s="9"/>
      <c r="CP1383" s="9"/>
      <c r="CQ1383" s="9"/>
      <c r="CR1383" s="9"/>
      <c r="CT1383" s="9"/>
      <c r="CU1383" s="9"/>
      <c r="CV1383" s="9"/>
    </row>
    <row r="1384" spans="1:100" x14ac:dyDescent="0.2">
      <c r="A1384" s="9"/>
      <c r="B1384" s="9"/>
      <c r="C1384" s="9"/>
      <c r="D1384" s="9"/>
      <c r="E1384" s="9"/>
      <c r="F1384" s="9"/>
      <c r="H1384" s="9"/>
      <c r="I1384" s="9"/>
      <c r="J1384" s="9"/>
      <c r="L1384" s="9"/>
      <c r="N1384" s="9"/>
      <c r="O1384" s="9"/>
      <c r="P1384" s="9"/>
      <c r="R1384" s="9"/>
      <c r="T1384" s="9"/>
      <c r="V1384" s="9"/>
      <c r="W1384" s="9"/>
      <c r="X1384" s="9"/>
      <c r="Z1384" s="9"/>
      <c r="AA1384" s="9"/>
      <c r="AB1384" s="9"/>
      <c r="AC1384" s="9"/>
      <c r="AD1384" s="9"/>
      <c r="AF1384" s="9"/>
      <c r="AG1384" s="9"/>
      <c r="AH1384" s="9"/>
      <c r="AI1384" s="9"/>
      <c r="AJ1384" s="9"/>
      <c r="AL1384" s="9"/>
      <c r="AM1384" s="9"/>
      <c r="AN1384" s="9"/>
      <c r="AO1384" s="9"/>
      <c r="AP1384" s="9"/>
      <c r="AQ1384" s="9"/>
      <c r="AR1384" s="9"/>
      <c r="AS1384" s="9"/>
      <c r="AT1384" s="9"/>
      <c r="AU1384" s="9"/>
      <c r="AV1384" s="9"/>
      <c r="AW1384" s="9"/>
      <c r="AX1384" s="9"/>
      <c r="AY1384" s="9"/>
      <c r="AZ1384" s="9"/>
      <c r="BB1384" s="9"/>
      <c r="BD1384" s="9"/>
      <c r="BF1384" s="9"/>
      <c r="BG1384" s="9"/>
      <c r="BH1384" s="9"/>
      <c r="BI1384" s="9"/>
      <c r="BJ1384" s="9"/>
      <c r="BK1384" s="9"/>
      <c r="BL1384" s="9"/>
      <c r="BM1384" s="9"/>
      <c r="BN1384" s="9"/>
      <c r="BO1384" s="9"/>
      <c r="BP1384" s="9"/>
      <c r="BQ1384" s="9"/>
      <c r="BR1384" s="9"/>
      <c r="BS1384" s="9"/>
      <c r="BT1384" s="9"/>
      <c r="BV1384" s="9"/>
      <c r="BW1384" s="9"/>
      <c r="BX1384" s="9"/>
      <c r="BZ1384" s="9"/>
      <c r="CA1384" s="9"/>
      <c r="CB1384" s="9"/>
      <c r="CC1384" s="9"/>
      <c r="CD1384" s="9"/>
      <c r="CF1384" s="9"/>
      <c r="CH1384" s="9"/>
      <c r="CI1384" s="9"/>
      <c r="CJ1384" s="9"/>
      <c r="CL1384" s="9"/>
      <c r="CM1384" s="9"/>
      <c r="CN1384" s="9"/>
      <c r="CO1384" s="9"/>
      <c r="CP1384" s="9"/>
      <c r="CQ1384" s="9"/>
      <c r="CR1384" s="9"/>
      <c r="CT1384" s="9"/>
      <c r="CU1384" s="9"/>
      <c r="CV1384" s="9"/>
    </row>
    <row r="1385" spans="1:100" x14ac:dyDescent="0.2">
      <c r="A1385" s="9"/>
      <c r="B1385" s="9"/>
      <c r="C1385" s="9"/>
      <c r="D1385" s="9"/>
      <c r="E1385" s="9"/>
      <c r="F1385" s="9"/>
      <c r="H1385" s="9"/>
      <c r="I1385" s="9"/>
      <c r="J1385" s="9"/>
      <c r="L1385" s="9"/>
      <c r="N1385" s="9"/>
      <c r="O1385" s="9"/>
      <c r="P1385" s="9"/>
      <c r="R1385" s="9"/>
      <c r="T1385" s="9"/>
      <c r="V1385" s="9"/>
      <c r="W1385" s="9"/>
      <c r="X1385" s="9"/>
      <c r="Z1385" s="9"/>
      <c r="AA1385" s="9"/>
      <c r="AB1385" s="9"/>
      <c r="AC1385" s="9"/>
      <c r="AD1385" s="9"/>
      <c r="AF1385" s="9"/>
      <c r="AG1385" s="9"/>
      <c r="AH1385" s="9"/>
      <c r="AI1385" s="9"/>
      <c r="AJ1385" s="9"/>
      <c r="AL1385" s="9"/>
      <c r="AM1385" s="9"/>
      <c r="AN1385" s="9"/>
      <c r="AO1385" s="9"/>
      <c r="AP1385" s="9"/>
      <c r="AQ1385" s="9"/>
      <c r="AR1385" s="9"/>
      <c r="AS1385" s="9"/>
      <c r="AT1385" s="9"/>
      <c r="AU1385" s="9"/>
      <c r="AV1385" s="9"/>
      <c r="AW1385" s="9"/>
      <c r="AX1385" s="9"/>
      <c r="AY1385" s="9"/>
      <c r="AZ1385" s="9"/>
      <c r="BB1385" s="9"/>
      <c r="BD1385" s="9"/>
      <c r="BF1385" s="9"/>
      <c r="BG1385" s="9"/>
      <c r="BH1385" s="9"/>
      <c r="BI1385" s="9"/>
      <c r="BJ1385" s="9"/>
      <c r="BK1385" s="9"/>
      <c r="BL1385" s="9"/>
      <c r="BM1385" s="9"/>
      <c r="BN1385" s="9"/>
      <c r="BO1385" s="9"/>
      <c r="BP1385" s="9"/>
      <c r="BQ1385" s="9"/>
      <c r="BR1385" s="9"/>
      <c r="BS1385" s="9"/>
      <c r="BT1385" s="9"/>
      <c r="BV1385" s="9"/>
      <c r="BW1385" s="9"/>
      <c r="BX1385" s="9"/>
      <c r="BZ1385" s="9"/>
      <c r="CA1385" s="9"/>
      <c r="CB1385" s="9"/>
      <c r="CC1385" s="9"/>
      <c r="CD1385" s="9"/>
      <c r="CF1385" s="9"/>
      <c r="CH1385" s="9"/>
      <c r="CI1385" s="9"/>
      <c r="CJ1385" s="9"/>
      <c r="CL1385" s="9"/>
      <c r="CM1385" s="9"/>
      <c r="CN1385" s="9"/>
      <c r="CO1385" s="9"/>
      <c r="CP1385" s="9"/>
      <c r="CQ1385" s="9"/>
      <c r="CR1385" s="9"/>
      <c r="CT1385" s="9"/>
      <c r="CU1385" s="9"/>
      <c r="CV1385" s="9"/>
    </row>
    <row r="1386" spans="1:100" x14ac:dyDescent="0.2">
      <c r="A1386" s="9"/>
      <c r="B1386" s="9"/>
      <c r="C1386" s="9"/>
      <c r="D1386" s="9"/>
      <c r="E1386" s="9"/>
      <c r="F1386" s="9"/>
      <c r="H1386" s="9"/>
      <c r="I1386" s="9"/>
      <c r="J1386" s="9"/>
      <c r="L1386" s="9"/>
      <c r="N1386" s="9"/>
      <c r="O1386" s="9"/>
      <c r="P1386" s="9"/>
      <c r="R1386" s="9"/>
      <c r="T1386" s="9"/>
      <c r="V1386" s="9"/>
      <c r="W1386" s="9"/>
      <c r="X1386" s="9"/>
      <c r="Z1386" s="9"/>
      <c r="AA1386" s="9"/>
      <c r="AB1386" s="9"/>
      <c r="AC1386" s="9"/>
      <c r="AD1386" s="9"/>
      <c r="AF1386" s="9"/>
      <c r="AG1386" s="9"/>
      <c r="AH1386" s="9"/>
      <c r="AI1386" s="9"/>
      <c r="AJ1386" s="9"/>
      <c r="AL1386" s="9"/>
      <c r="AM1386" s="9"/>
      <c r="AN1386" s="9"/>
      <c r="AO1386" s="9"/>
      <c r="AP1386" s="9"/>
      <c r="AQ1386" s="9"/>
      <c r="AR1386" s="9"/>
      <c r="AS1386" s="9"/>
      <c r="AT1386" s="9"/>
      <c r="AU1386" s="9"/>
      <c r="AV1386" s="9"/>
      <c r="AW1386" s="9"/>
      <c r="AX1386" s="9"/>
      <c r="AY1386" s="9"/>
      <c r="AZ1386" s="9"/>
      <c r="BB1386" s="9"/>
      <c r="BD1386" s="9"/>
      <c r="BF1386" s="9"/>
      <c r="BG1386" s="9"/>
      <c r="BH1386" s="9"/>
      <c r="BI1386" s="9"/>
      <c r="BJ1386" s="9"/>
      <c r="BK1386" s="9"/>
      <c r="BL1386" s="9"/>
      <c r="BM1386" s="9"/>
      <c r="BN1386" s="9"/>
      <c r="BO1386" s="9"/>
      <c r="BP1386" s="9"/>
      <c r="BQ1386" s="9"/>
      <c r="BR1386" s="9"/>
      <c r="BS1386" s="9"/>
      <c r="BT1386" s="9"/>
      <c r="BV1386" s="9"/>
      <c r="BW1386" s="9"/>
      <c r="BX1386" s="9"/>
      <c r="BZ1386" s="9"/>
      <c r="CA1386" s="9"/>
      <c r="CB1386" s="9"/>
      <c r="CC1386" s="9"/>
      <c r="CD1386" s="9"/>
      <c r="CF1386" s="9"/>
      <c r="CH1386" s="9"/>
      <c r="CI1386" s="9"/>
      <c r="CJ1386" s="9"/>
      <c r="CL1386" s="9"/>
      <c r="CM1386" s="9"/>
      <c r="CN1386" s="9"/>
      <c r="CO1386" s="9"/>
      <c r="CP1386" s="9"/>
      <c r="CQ1386" s="9"/>
      <c r="CR1386" s="9"/>
      <c r="CT1386" s="9"/>
      <c r="CU1386" s="9"/>
      <c r="CV1386" s="9"/>
    </row>
    <row r="1387" spans="1:100" x14ac:dyDescent="0.2">
      <c r="A1387" s="9"/>
      <c r="B1387" s="9"/>
      <c r="C1387" s="9"/>
      <c r="D1387" s="9"/>
      <c r="E1387" s="9"/>
      <c r="F1387" s="9"/>
      <c r="H1387" s="9"/>
      <c r="I1387" s="9"/>
      <c r="J1387" s="9"/>
      <c r="L1387" s="9"/>
      <c r="N1387" s="9"/>
      <c r="O1387" s="9"/>
      <c r="P1387" s="9"/>
      <c r="R1387" s="9"/>
      <c r="T1387" s="9"/>
      <c r="V1387" s="9"/>
      <c r="W1387" s="9"/>
      <c r="X1387" s="9"/>
      <c r="Z1387" s="9"/>
      <c r="AA1387" s="9"/>
      <c r="AB1387" s="9"/>
      <c r="AC1387" s="9"/>
      <c r="AD1387" s="9"/>
      <c r="AF1387" s="9"/>
      <c r="AG1387" s="9"/>
      <c r="AH1387" s="9"/>
      <c r="AI1387" s="9"/>
      <c r="AJ1387" s="9"/>
      <c r="AL1387" s="9"/>
      <c r="AM1387" s="9"/>
      <c r="AN1387" s="9"/>
      <c r="AO1387" s="9"/>
      <c r="AP1387" s="9"/>
      <c r="AQ1387" s="9"/>
      <c r="AR1387" s="9"/>
      <c r="AS1387" s="9"/>
      <c r="AT1387" s="9"/>
      <c r="AU1387" s="9"/>
      <c r="AV1387" s="9"/>
      <c r="AW1387" s="9"/>
      <c r="AX1387" s="9"/>
      <c r="AY1387" s="9"/>
      <c r="AZ1387" s="9"/>
      <c r="BB1387" s="9"/>
      <c r="BD1387" s="9"/>
      <c r="BF1387" s="9"/>
      <c r="BG1387" s="9"/>
      <c r="BH1387" s="9"/>
      <c r="BI1387" s="9"/>
      <c r="BJ1387" s="9"/>
      <c r="BK1387" s="9"/>
      <c r="BL1387" s="9"/>
      <c r="BM1387" s="9"/>
      <c r="BN1387" s="9"/>
      <c r="BO1387" s="9"/>
      <c r="BP1387" s="9"/>
      <c r="BQ1387" s="9"/>
      <c r="BR1387" s="9"/>
      <c r="BS1387" s="9"/>
      <c r="BT1387" s="9"/>
      <c r="BV1387" s="9"/>
      <c r="BW1387" s="9"/>
      <c r="BX1387" s="9"/>
      <c r="BZ1387" s="9"/>
      <c r="CA1387" s="9"/>
      <c r="CB1387" s="9"/>
      <c r="CC1387" s="9"/>
      <c r="CD1387" s="9"/>
      <c r="CF1387" s="9"/>
      <c r="CH1387" s="9"/>
      <c r="CI1387" s="9"/>
      <c r="CJ1387" s="9"/>
      <c r="CL1387" s="9"/>
      <c r="CM1387" s="9"/>
      <c r="CN1387" s="9"/>
      <c r="CO1387" s="9"/>
      <c r="CP1387" s="9"/>
      <c r="CQ1387" s="9"/>
      <c r="CR1387" s="9"/>
      <c r="CT1387" s="9"/>
      <c r="CU1387" s="9"/>
      <c r="CV1387" s="9"/>
    </row>
    <row r="1388" spans="1:100" x14ac:dyDescent="0.2">
      <c r="A1388" s="9"/>
      <c r="B1388" s="9"/>
      <c r="C1388" s="9"/>
      <c r="D1388" s="9"/>
      <c r="E1388" s="9"/>
      <c r="F1388" s="9"/>
      <c r="H1388" s="9"/>
      <c r="I1388" s="9"/>
      <c r="J1388" s="9"/>
      <c r="L1388" s="9"/>
      <c r="N1388" s="9"/>
      <c r="O1388" s="9"/>
      <c r="P1388" s="9"/>
      <c r="R1388" s="9"/>
      <c r="T1388" s="9"/>
      <c r="V1388" s="9"/>
      <c r="W1388" s="9"/>
      <c r="X1388" s="9"/>
      <c r="Z1388" s="9"/>
      <c r="AA1388" s="9"/>
      <c r="AB1388" s="9"/>
      <c r="AC1388" s="9"/>
      <c r="AD1388" s="9"/>
      <c r="AF1388" s="9"/>
      <c r="AG1388" s="9"/>
      <c r="AH1388" s="9"/>
      <c r="AI1388" s="9"/>
      <c r="AJ1388" s="9"/>
      <c r="AL1388" s="9"/>
      <c r="AM1388" s="9"/>
      <c r="AN1388" s="9"/>
      <c r="AO1388" s="9"/>
      <c r="AP1388" s="9"/>
      <c r="AQ1388" s="9"/>
      <c r="AR1388" s="9"/>
      <c r="AS1388" s="9"/>
      <c r="AT1388" s="9"/>
      <c r="AU1388" s="9"/>
      <c r="AV1388" s="9"/>
      <c r="AW1388" s="9"/>
      <c r="AX1388" s="9"/>
      <c r="AY1388" s="9"/>
      <c r="AZ1388" s="9"/>
      <c r="BB1388" s="9"/>
      <c r="BD1388" s="9"/>
      <c r="BF1388" s="9"/>
      <c r="BG1388" s="9"/>
      <c r="BH1388" s="9"/>
      <c r="BI1388" s="9"/>
      <c r="BJ1388" s="9"/>
      <c r="BK1388" s="9"/>
      <c r="BL1388" s="9"/>
      <c r="BM1388" s="9"/>
      <c r="BN1388" s="9"/>
      <c r="BO1388" s="9"/>
      <c r="BP1388" s="9"/>
      <c r="BQ1388" s="9"/>
      <c r="BR1388" s="9"/>
      <c r="BS1388" s="9"/>
      <c r="BT1388" s="9"/>
      <c r="BV1388" s="9"/>
      <c r="BW1388" s="9"/>
      <c r="BX1388" s="9"/>
      <c r="BZ1388" s="9"/>
      <c r="CA1388" s="9"/>
      <c r="CB1388" s="9"/>
      <c r="CC1388" s="9"/>
      <c r="CD1388" s="9"/>
      <c r="CF1388" s="9"/>
      <c r="CH1388" s="9"/>
      <c r="CI1388" s="9"/>
      <c r="CJ1388" s="9"/>
      <c r="CL1388" s="9"/>
      <c r="CM1388" s="9"/>
      <c r="CN1388" s="9"/>
      <c r="CO1388" s="9"/>
      <c r="CP1388" s="9"/>
      <c r="CQ1388" s="9"/>
      <c r="CR1388" s="9"/>
      <c r="CT1388" s="9"/>
      <c r="CU1388" s="9"/>
      <c r="CV1388" s="9"/>
    </row>
    <row r="1389" spans="1:100" x14ac:dyDescent="0.2">
      <c r="A1389" s="9"/>
      <c r="B1389" s="9"/>
      <c r="C1389" s="9"/>
      <c r="D1389" s="9"/>
      <c r="E1389" s="9"/>
      <c r="F1389" s="9"/>
      <c r="H1389" s="9"/>
      <c r="I1389" s="9"/>
      <c r="J1389" s="9"/>
      <c r="L1389" s="9"/>
      <c r="N1389" s="9"/>
      <c r="O1389" s="9"/>
      <c r="P1389" s="9"/>
      <c r="R1389" s="9"/>
      <c r="T1389" s="9"/>
      <c r="V1389" s="9"/>
      <c r="W1389" s="9"/>
      <c r="X1389" s="9"/>
      <c r="Z1389" s="9"/>
      <c r="AA1389" s="9"/>
      <c r="AB1389" s="9"/>
      <c r="AC1389" s="9"/>
      <c r="AD1389" s="9"/>
      <c r="AF1389" s="9"/>
      <c r="AG1389" s="9"/>
      <c r="AH1389" s="9"/>
      <c r="AI1389" s="9"/>
      <c r="AJ1389" s="9"/>
      <c r="AL1389" s="9"/>
      <c r="AM1389" s="9"/>
      <c r="AN1389" s="9"/>
      <c r="AO1389" s="9"/>
      <c r="AP1389" s="9"/>
      <c r="AQ1389" s="9"/>
      <c r="AR1389" s="9"/>
      <c r="AS1389" s="9"/>
      <c r="AT1389" s="9"/>
      <c r="AU1389" s="9"/>
      <c r="AV1389" s="9"/>
      <c r="AW1389" s="9"/>
      <c r="AX1389" s="9"/>
      <c r="AY1389" s="9"/>
      <c r="AZ1389" s="9"/>
      <c r="BB1389" s="9"/>
      <c r="BD1389" s="9"/>
      <c r="BF1389" s="9"/>
      <c r="BG1389" s="9"/>
      <c r="BH1389" s="9"/>
      <c r="BI1389" s="9"/>
      <c r="BJ1389" s="9"/>
      <c r="BK1389" s="9"/>
      <c r="BL1389" s="9"/>
      <c r="BM1389" s="9"/>
      <c r="BN1389" s="9"/>
      <c r="BO1389" s="9"/>
      <c r="BP1389" s="9"/>
      <c r="BQ1389" s="9"/>
      <c r="BR1389" s="9"/>
      <c r="BS1389" s="9"/>
      <c r="BT1389" s="9"/>
      <c r="BV1389" s="9"/>
      <c r="BW1389" s="9"/>
      <c r="BX1389" s="9"/>
      <c r="BZ1389" s="9"/>
      <c r="CA1389" s="9"/>
      <c r="CB1389" s="9"/>
      <c r="CC1389" s="9"/>
      <c r="CD1389" s="9"/>
      <c r="CF1389" s="9"/>
      <c r="CH1389" s="9"/>
      <c r="CI1389" s="9"/>
      <c r="CJ1389" s="9"/>
      <c r="CL1389" s="9"/>
      <c r="CM1389" s="9"/>
      <c r="CN1389" s="9"/>
      <c r="CO1389" s="9"/>
      <c r="CP1389" s="9"/>
      <c r="CQ1389" s="9"/>
      <c r="CR1389" s="9"/>
      <c r="CT1389" s="9"/>
      <c r="CU1389" s="9"/>
      <c r="CV1389" s="9"/>
    </row>
    <row r="1390" spans="1:100" x14ac:dyDescent="0.2">
      <c r="A1390" s="9"/>
      <c r="B1390" s="9"/>
      <c r="C1390" s="9"/>
      <c r="D1390" s="9"/>
      <c r="E1390" s="9"/>
      <c r="F1390" s="9"/>
      <c r="H1390" s="9"/>
      <c r="I1390" s="9"/>
      <c r="J1390" s="9"/>
      <c r="L1390" s="9"/>
      <c r="N1390" s="9"/>
      <c r="O1390" s="9"/>
      <c r="P1390" s="9"/>
      <c r="R1390" s="9"/>
      <c r="T1390" s="9"/>
      <c r="V1390" s="9"/>
      <c r="W1390" s="9"/>
      <c r="X1390" s="9"/>
      <c r="Z1390" s="9"/>
      <c r="AA1390" s="9"/>
      <c r="AB1390" s="9"/>
      <c r="AC1390" s="9"/>
      <c r="AD1390" s="9"/>
      <c r="AF1390" s="9"/>
      <c r="AG1390" s="9"/>
      <c r="AH1390" s="9"/>
      <c r="AI1390" s="9"/>
      <c r="AJ1390" s="9"/>
      <c r="AL1390" s="9"/>
      <c r="AM1390" s="9"/>
      <c r="AN1390" s="9"/>
      <c r="AO1390" s="9"/>
      <c r="AP1390" s="9"/>
      <c r="AQ1390" s="9"/>
      <c r="AR1390" s="9"/>
      <c r="AS1390" s="9"/>
      <c r="AT1390" s="9"/>
      <c r="AU1390" s="9"/>
      <c r="AV1390" s="9"/>
      <c r="AW1390" s="9"/>
      <c r="AX1390" s="9"/>
      <c r="AY1390" s="9"/>
      <c r="AZ1390" s="9"/>
      <c r="BB1390" s="9"/>
      <c r="BD1390" s="9"/>
      <c r="BF1390" s="9"/>
      <c r="BG1390" s="9"/>
      <c r="BH1390" s="9"/>
      <c r="BI1390" s="9"/>
      <c r="BJ1390" s="9"/>
      <c r="BK1390" s="9"/>
      <c r="BL1390" s="9"/>
      <c r="BM1390" s="9"/>
      <c r="BN1390" s="9"/>
      <c r="BO1390" s="9"/>
      <c r="BP1390" s="9"/>
      <c r="BQ1390" s="9"/>
      <c r="BR1390" s="9"/>
      <c r="BS1390" s="9"/>
      <c r="BT1390" s="9"/>
      <c r="BV1390" s="9"/>
      <c r="BW1390" s="9"/>
      <c r="BX1390" s="9"/>
      <c r="BZ1390" s="9"/>
      <c r="CA1390" s="9"/>
      <c r="CB1390" s="9"/>
      <c r="CC1390" s="9"/>
      <c r="CD1390" s="9"/>
      <c r="CF1390" s="9"/>
      <c r="CH1390" s="9"/>
      <c r="CI1390" s="9"/>
      <c r="CJ1390" s="9"/>
      <c r="CL1390" s="9"/>
      <c r="CM1390" s="9"/>
      <c r="CN1390" s="9"/>
      <c r="CO1390" s="9"/>
      <c r="CP1390" s="9"/>
      <c r="CQ1390" s="9"/>
      <c r="CR1390" s="9"/>
      <c r="CT1390" s="9"/>
      <c r="CU1390" s="9"/>
      <c r="CV1390" s="9"/>
    </row>
    <row r="1391" spans="1:100" x14ac:dyDescent="0.2">
      <c r="A1391" s="9"/>
      <c r="B1391" s="9"/>
      <c r="C1391" s="9"/>
      <c r="D1391" s="9"/>
      <c r="E1391" s="9"/>
      <c r="F1391" s="9"/>
      <c r="H1391" s="9"/>
      <c r="I1391" s="9"/>
      <c r="J1391" s="9"/>
      <c r="L1391" s="9"/>
      <c r="N1391" s="9"/>
      <c r="O1391" s="9"/>
      <c r="P1391" s="9"/>
      <c r="R1391" s="9"/>
      <c r="T1391" s="9"/>
      <c r="V1391" s="9"/>
      <c r="W1391" s="9"/>
      <c r="X1391" s="9"/>
      <c r="Z1391" s="9"/>
      <c r="AA1391" s="9"/>
      <c r="AB1391" s="9"/>
      <c r="AC1391" s="9"/>
      <c r="AD1391" s="9"/>
      <c r="AF1391" s="9"/>
      <c r="AG1391" s="9"/>
      <c r="AH1391" s="9"/>
      <c r="AI1391" s="9"/>
      <c r="AJ1391" s="9"/>
      <c r="AL1391" s="9"/>
      <c r="AM1391" s="9"/>
      <c r="AN1391" s="9"/>
      <c r="AO1391" s="9"/>
      <c r="AP1391" s="9"/>
      <c r="AQ1391" s="9"/>
      <c r="AR1391" s="9"/>
      <c r="AS1391" s="9"/>
      <c r="AT1391" s="9"/>
      <c r="AU1391" s="9"/>
      <c r="AV1391" s="9"/>
      <c r="AW1391" s="9"/>
      <c r="AX1391" s="9"/>
      <c r="AY1391" s="9"/>
      <c r="AZ1391" s="9"/>
      <c r="BB1391" s="9"/>
      <c r="BD1391" s="9"/>
      <c r="BF1391" s="9"/>
      <c r="BG1391" s="9"/>
      <c r="BH1391" s="9"/>
      <c r="BI1391" s="9"/>
      <c r="BJ1391" s="9"/>
      <c r="BK1391" s="9"/>
      <c r="BL1391" s="9"/>
      <c r="BM1391" s="9"/>
      <c r="BN1391" s="9"/>
      <c r="BO1391" s="9"/>
      <c r="BP1391" s="9"/>
      <c r="BQ1391" s="9"/>
      <c r="BR1391" s="9"/>
      <c r="BS1391" s="9"/>
      <c r="BT1391" s="9"/>
      <c r="BV1391" s="9"/>
      <c r="BW1391" s="9"/>
      <c r="BX1391" s="9"/>
      <c r="BZ1391" s="9"/>
      <c r="CA1391" s="9"/>
      <c r="CB1391" s="9"/>
      <c r="CC1391" s="9"/>
      <c r="CD1391" s="9"/>
      <c r="CF1391" s="9"/>
      <c r="CH1391" s="9"/>
      <c r="CI1391" s="9"/>
      <c r="CJ1391" s="9"/>
      <c r="CL1391" s="9"/>
      <c r="CM1391" s="9"/>
      <c r="CN1391" s="9"/>
      <c r="CO1391" s="9"/>
      <c r="CP1391" s="9"/>
      <c r="CQ1391" s="9"/>
      <c r="CR1391" s="9"/>
      <c r="CT1391" s="9"/>
      <c r="CU1391" s="9"/>
      <c r="CV1391" s="9"/>
    </row>
    <row r="1392" spans="1:100" x14ac:dyDescent="0.2">
      <c r="A1392" s="9"/>
      <c r="B1392" s="9"/>
      <c r="C1392" s="9"/>
      <c r="D1392" s="9"/>
      <c r="E1392" s="9"/>
      <c r="F1392" s="9"/>
      <c r="H1392" s="9"/>
      <c r="I1392" s="9"/>
      <c r="J1392" s="9"/>
      <c r="L1392" s="9"/>
      <c r="N1392" s="9"/>
      <c r="O1392" s="9"/>
      <c r="P1392" s="9"/>
      <c r="R1392" s="9"/>
      <c r="T1392" s="9"/>
      <c r="V1392" s="9"/>
      <c r="W1392" s="9"/>
      <c r="X1392" s="9"/>
      <c r="Z1392" s="9"/>
      <c r="AA1392" s="9"/>
      <c r="AB1392" s="9"/>
      <c r="AC1392" s="9"/>
      <c r="AD1392" s="9"/>
      <c r="AF1392" s="9"/>
      <c r="AG1392" s="9"/>
      <c r="AH1392" s="9"/>
      <c r="AI1392" s="9"/>
      <c r="AJ1392" s="9"/>
      <c r="AL1392" s="9"/>
      <c r="AM1392" s="9"/>
      <c r="AN1392" s="9"/>
      <c r="AO1392" s="9"/>
      <c r="AP1392" s="9"/>
      <c r="AQ1392" s="9"/>
      <c r="AR1392" s="9"/>
      <c r="AS1392" s="9"/>
      <c r="AT1392" s="9"/>
      <c r="AU1392" s="9"/>
      <c r="AV1392" s="9"/>
      <c r="AW1392" s="9"/>
      <c r="AX1392" s="9"/>
      <c r="AY1392" s="9"/>
      <c r="AZ1392" s="9"/>
      <c r="BB1392" s="9"/>
      <c r="BD1392" s="9"/>
      <c r="BF1392" s="9"/>
      <c r="BG1392" s="9"/>
      <c r="BH1392" s="9"/>
      <c r="BI1392" s="9"/>
      <c r="BJ1392" s="9"/>
      <c r="BK1392" s="9"/>
      <c r="BL1392" s="9"/>
      <c r="BM1392" s="9"/>
      <c r="BN1392" s="9"/>
      <c r="BO1392" s="9"/>
      <c r="BP1392" s="9"/>
      <c r="BQ1392" s="9"/>
      <c r="BR1392" s="9"/>
      <c r="BS1392" s="9"/>
      <c r="BT1392" s="9"/>
      <c r="BV1392" s="9"/>
      <c r="BW1392" s="9"/>
      <c r="BX1392" s="9"/>
      <c r="BZ1392" s="9"/>
      <c r="CA1392" s="9"/>
      <c r="CB1392" s="9"/>
      <c r="CC1392" s="9"/>
      <c r="CD1392" s="9"/>
      <c r="CF1392" s="9"/>
      <c r="CH1392" s="9"/>
      <c r="CI1392" s="9"/>
      <c r="CJ1392" s="9"/>
      <c r="CL1392" s="9"/>
      <c r="CM1392" s="9"/>
      <c r="CN1392" s="9"/>
      <c r="CO1392" s="9"/>
      <c r="CP1392" s="9"/>
      <c r="CQ1392" s="9"/>
      <c r="CR1392" s="9"/>
      <c r="CT1392" s="9"/>
      <c r="CU1392" s="9"/>
      <c r="CV1392" s="9"/>
    </row>
    <row r="1393" spans="1:100" x14ac:dyDescent="0.2">
      <c r="A1393" s="9"/>
      <c r="B1393" s="9"/>
      <c r="C1393" s="9"/>
      <c r="D1393" s="9"/>
      <c r="E1393" s="9"/>
      <c r="F1393" s="9"/>
      <c r="H1393" s="9"/>
      <c r="I1393" s="9"/>
      <c r="J1393" s="9"/>
      <c r="L1393" s="9"/>
      <c r="N1393" s="9"/>
      <c r="O1393" s="9"/>
      <c r="P1393" s="9"/>
      <c r="R1393" s="9"/>
      <c r="T1393" s="9"/>
      <c r="V1393" s="9"/>
      <c r="W1393" s="9"/>
      <c r="X1393" s="9"/>
      <c r="Z1393" s="9"/>
      <c r="AA1393" s="9"/>
      <c r="AB1393" s="9"/>
      <c r="AC1393" s="9"/>
      <c r="AD1393" s="9"/>
      <c r="AF1393" s="9"/>
      <c r="AG1393" s="9"/>
      <c r="AH1393" s="9"/>
      <c r="AI1393" s="9"/>
      <c r="AJ1393" s="9"/>
      <c r="AL1393" s="9"/>
      <c r="AM1393" s="9"/>
      <c r="AN1393" s="9"/>
      <c r="AO1393" s="9"/>
      <c r="AP1393" s="9"/>
      <c r="AQ1393" s="9"/>
      <c r="AR1393" s="9"/>
      <c r="AS1393" s="9"/>
      <c r="AT1393" s="9"/>
      <c r="AU1393" s="9"/>
      <c r="AV1393" s="9"/>
      <c r="AW1393" s="9"/>
      <c r="AX1393" s="9"/>
      <c r="AY1393" s="9"/>
      <c r="AZ1393" s="9"/>
      <c r="BB1393" s="9"/>
      <c r="BD1393" s="9"/>
      <c r="BF1393" s="9"/>
      <c r="BG1393" s="9"/>
      <c r="BH1393" s="9"/>
      <c r="BI1393" s="9"/>
      <c r="BJ1393" s="9"/>
      <c r="BK1393" s="9"/>
      <c r="BL1393" s="9"/>
      <c r="BM1393" s="9"/>
      <c r="BN1393" s="9"/>
      <c r="BO1393" s="9"/>
      <c r="BP1393" s="9"/>
      <c r="BQ1393" s="9"/>
      <c r="BR1393" s="9"/>
      <c r="BS1393" s="9"/>
      <c r="BT1393" s="9"/>
      <c r="BV1393" s="9"/>
      <c r="BW1393" s="9"/>
      <c r="BX1393" s="9"/>
      <c r="BZ1393" s="9"/>
      <c r="CA1393" s="9"/>
      <c r="CB1393" s="9"/>
      <c r="CC1393" s="9"/>
      <c r="CD1393" s="9"/>
      <c r="CF1393" s="9"/>
      <c r="CH1393" s="9"/>
      <c r="CI1393" s="9"/>
      <c r="CJ1393" s="9"/>
      <c r="CL1393" s="9"/>
      <c r="CM1393" s="9"/>
      <c r="CN1393" s="9"/>
      <c r="CO1393" s="9"/>
      <c r="CP1393" s="9"/>
      <c r="CQ1393" s="9"/>
      <c r="CR1393" s="9"/>
      <c r="CT1393" s="9"/>
      <c r="CU1393" s="9"/>
      <c r="CV1393" s="9"/>
    </row>
    <row r="1394" spans="1:100" x14ac:dyDescent="0.2">
      <c r="A1394" s="9"/>
      <c r="B1394" s="9"/>
      <c r="C1394" s="9"/>
      <c r="D1394" s="9"/>
      <c r="E1394" s="9"/>
      <c r="F1394" s="9"/>
      <c r="H1394" s="9"/>
      <c r="I1394" s="9"/>
      <c r="J1394" s="9"/>
      <c r="L1394" s="9"/>
      <c r="N1394" s="9"/>
      <c r="O1394" s="9"/>
      <c r="P1394" s="9"/>
      <c r="R1394" s="9"/>
      <c r="T1394" s="9"/>
      <c r="V1394" s="9"/>
      <c r="W1394" s="9"/>
      <c r="X1394" s="9"/>
      <c r="Z1394" s="9"/>
      <c r="AA1394" s="9"/>
      <c r="AB1394" s="9"/>
      <c r="AC1394" s="9"/>
      <c r="AD1394" s="9"/>
      <c r="AF1394" s="9"/>
      <c r="AG1394" s="9"/>
      <c r="AH1394" s="9"/>
      <c r="AI1394" s="9"/>
      <c r="AJ1394" s="9"/>
      <c r="AL1394" s="9"/>
      <c r="AM1394" s="9"/>
      <c r="AN1394" s="9"/>
      <c r="AO1394" s="9"/>
      <c r="AP1394" s="9"/>
      <c r="AQ1394" s="9"/>
      <c r="AR1394" s="9"/>
      <c r="AS1394" s="9"/>
      <c r="AT1394" s="9"/>
      <c r="AU1394" s="9"/>
      <c r="AV1394" s="9"/>
      <c r="AW1394" s="9"/>
      <c r="AX1394" s="9"/>
      <c r="AY1394" s="9"/>
      <c r="AZ1394" s="9"/>
      <c r="BB1394" s="9"/>
      <c r="BD1394" s="9"/>
      <c r="BF1394" s="9"/>
      <c r="BG1394" s="9"/>
      <c r="BH1394" s="9"/>
      <c r="BI1394" s="9"/>
      <c r="BJ1394" s="9"/>
      <c r="BK1394" s="9"/>
      <c r="BL1394" s="9"/>
      <c r="BM1394" s="9"/>
      <c r="BN1394" s="9"/>
      <c r="BO1394" s="9"/>
      <c r="BP1394" s="9"/>
      <c r="BQ1394" s="9"/>
      <c r="BR1394" s="9"/>
      <c r="BS1394" s="9"/>
      <c r="BT1394" s="9"/>
      <c r="BV1394" s="9"/>
      <c r="BW1394" s="9"/>
      <c r="BX1394" s="9"/>
      <c r="BZ1394" s="9"/>
      <c r="CA1394" s="9"/>
      <c r="CB1394" s="9"/>
      <c r="CC1394" s="9"/>
      <c r="CD1394" s="9"/>
      <c r="CF1394" s="9"/>
      <c r="CH1394" s="9"/>
      <c r="CI1394" s="9"/>
      <c r="CJ1394" s="9"/>
      <c r="CL1394" s="9"/>
      <c r="CM1394" s="9"/>
      <c r="CN1394" s="9"/>
      <c r="CO1394" s="9"/>
      <c r="CP1394" s="9"/>
      <c r="CQ1394" s="9"/>
      <c r="CR1394" s="9"/>
      <c r="CT1394" s="9"/>
      <c r="CU1394" s="9"/>
      <c r="CV1394" s="9"/>
    </row>
    <row r="1395" spans="1:100" x14ac:dyDescent="0.2">
      <c r="A1395" s="9"/>
      <c r="B1395" s="9"/>
      <c r="C1395" s="9"/>
      <c r="D1395" s="9"/>
      <c r="E1395" s="9"/>
      <c r="F1395" s="9"/>
      <c r="H1395" s="9"/>
      <c r="I1395" s="9"/>
      <c r="J1395" s="9"/>
      <c r="L1395" s="9"/>
      <c r="N1395" s="9"/>
      <c r="O1395" s="9"/>
      <c r="P1395" s="9"/>
      <c r="R1395" s="9"/>
      <c r="T1395" s="9"/>
      <c r="V1395" s="9"/>
      <c r="W1395" s="9"/>
      <c r="X1395" s="9"/>
      <c r="Z1395" s="9"/>
      <c r="AA1395" s="9"/>
      <c r="AB1395" s="9"/>
      <c r="AC1395" s="9"/>
      <c r="AD1395" s="9"/>
      <c r="AF1395" s="9"/>
      <c r="AG1395" s="9"/>
      <c r="AH1395" s="9"/>
      <c r="AI1395" s="9"/>
      <c r="AJ1395" s="9"/>
      <c r="AL1395" s="9"/>
      <c r="AM1395" s="9"/>
      <c r="AN1395" s="9"/>
      <c r="AO1395" s="9"/>
      <c r="AP1395" s="9"/>
      <c r="AQ1395" s="9"/>
      <c r="AR1395" s="9"/>
      <c r="AS1395" s="9"/>
      <c r="AT1395" s="9"/>
      <c r="AU1395" s="9"/>
      <c r="AV1395" s="9"/>
      <c r="AW1395" s="9"/>
      <c r="AX1395" s="9"/>
      <c r="AY1395" s="9"/>
      <c r="AZ1395" s="9"/>
      <c r="BB1395" s="9"/>
      <c r="BD1395" s="9"/>
      <c r="BF1395" s="9"/>
      <c r="BG1395" s="9"/>
      <c r="BH1395" s="9"/>
      <c r="BI1395" s="9"/>
      <c r="BJ1395" s="9"/>
      <c r="BK1395" s="9"/>
      <c r="BL1395" s="9"/>
      <c r="BM1395" s="9"/>
      <c r="BN1395" s="9"/>
      <c r="BO1395" s="9"/>
      <c r="BP1395" s="9"/>
      <c r="BQ1395" s="9"/>
      <c r="BR1395" s="9"/>
      <c r="BS1395" s="9"/>
      <c r="BT1395" s="9"/>
      <c r="BV1395" s="9"/>
      <c r="BW1395" s="9"/>
      <c r="BX1395" s="9"/>
      <c r="BZ1395" s="9"/>
      <c r="CA1395" s="9"/>
      <c r="CB1395" s="9"/>
      <c r="CC1395" s="9"/>
      <c r="CD1395" s="9"/>
      <c r="CF1395" s="9"/>
      <c r="CH1395" s="9"/>
      <c r="CI1395" s="9"/>
      <c r="CJ1395" s="9"/>
      <c r="CL1395" s="9"/>
      <c r="CM1395" s="9"/>
      <c r="CN1395" s="9"/>
      <c r="CO1395" s="9"/>
      <c r="CP1395" s="9"/>
      <c r="CQ1395" s="9"/>
      <c r="CR1395" s="9"/>
      <c r="CT1395" s="9"/>
      <c r="CU1395" s="9"/>
      <c r="CV1395" s="9"/>
    </row>
    <row r="1396" spans="1:100" x14ac:dyDescent="0.2">
      <c r="A1396" s="9"/>
      <c r="B1396" s="9"/>
      <c r="C1396" s="9"/>
      <c r="D1396" s="9"/>
      <c r="E1396" s="9"/>
      <c r="F1396" s="9"/>
      <c r="H1396" s="9"/>
      <c r="I1396" s="9"/>
      <c r="J1396" s="9"/>
      <c r="L1396" s="9"/>
      <c r="N1396" s="9"/>
      <c r="O1396" s="9"/>
      <c r="P1396" s="9"/>
      <c r="R1396" s="9"/>
      <c r="T1396" s="9"/>
      <c r="V1396" s="9"/>
      <c r="W1396" s="9"/>
      <c r="X1396" s="9"/>
      <c r="Z1396" s="9"/>
      <c r="AA1396" s="9"/>
      <c r="AB1396" s="9"/>
      <c r="AC1396" s="9"/>
      <c r="AD1396" s="9"/>
      <c r="AF1396" s="9"/>
      <c r="AG1396" s="9"/>
      <c r="AH1396" s="9"/>
      <c r="AI1396" s="9"/>
      <c r="AJ1396" s="9"/>
      <c r="AL1396" s="9"/>
      <c r="AM1396" s="9"/>
      <c r="AN1396" s="9"/>
      <c r="AO1396" s="9"/>
      <c r="AP1396" s="9"/>
      <c r="AQ1396" s="9"/>
      <c r="AR1396" s="9"/>
      <c r="AS1396" s="9"/>
      <c r="AT1396" s="9"/>
      <c r="AU1396" s="9"/>
      <c r="AV1396" s="9"/>
      <c r="AW1396" s="9"/>
      <c r="AX1396" s="9"/>
      <c r="AY1396" s="9"/>
      <c r="AZ1396" s="9"/>
      <c r="BB1396" s="9"/>
      <c r="BD1396" s="9"/>
      <c r="BF1396" s="9"/>
      <c r="BG1396" s="9"/>
      <c r="BH1396" s="9"/>
      <c r="BI1396" s="9"/>
      <c r="BJ1396" s="9"/>
      <c r="BK1396" s="9"/>
      <c r="BL1396" s="9"/>
      <c r="BM1396" s="9"/>
      <c r="BN1396" s="9"/>
      <c r="BO1396" s="9"/>
      <c r="BP1396" s="9"/>
      <c r="BQ1396" s="9"/>
      <c r="BR1396" s="9"/>
      <c r="BS1396" s="9"/>
      <c r="BT1396" s="9"/>
      <c r="BV1396" s="9"/>
      <c r="BW1396" s="9"/>
      <c r="BX1396" s="9"/>
      <c r="BZ1396" s="9"/>
      <c r="CA1396" s="9"/>
      <c r="CB1396" s="9"/>
      <c r="CC1396" s="9"/>
      <c r="CD1396" s="9"/>
      <c r="CF1396" s="9"/>
      <c r="CH1396" s="9"/>
      <c r="CI1396" s="9"/>
      <c r="CJ1396" s="9"/>
      <c r="CL1396" s="9"/>
      <c r="CM1396" s="9"/>
      <c r="CN1396" s="9"/>
      <c r="CO1396" s="9"/>
      <c r="CP1396" s="9"/>
      <c r="CQ1396" s="9"/>
      <c r="CR1396" s="9"/>
      <c r="CT1396" s="9"/>
      <c r="CU1396" s="9"/>
      <c r="CV1396" s="9"/>
    </row>
    <row r="1397" spans="1:100" x14ac:dyDescent="0.2">
      <c r="A1397" s="9"/>
      <c r="B1397" s="9"/>
      <c r="C1397" s="9"/>
      <c r="D1397" s="9"/>
      <c r="E1397" s="9"/>
      <c r="F1397" s="9"/>
      <c r="H1397" s="9"/>
      <c r="I1397" s="9"/>
      <c r="J1397" s="9"/>
      <c r="L1397" s="9"/>
      <c r="N1397" s="9"/>
      <c r="O1397" s="9"/>
      <c r="P1397" s="9"/>
      <c r="R1397" s="9"/>
      <c r="T1397" s="9"/>
      <c r="V1397" s="9"/>
      <c r="W1397" s="9"/>
      <c r="X1397" s="9"/>
      <c r="Z1397" s="9"/>
      <c r="AA1397" s="9"/>
      <c r="AB1397" s="9"/>
      <c r="AC1397" s="9"/>
      <c r="AD1397" s="9"/>
      <c r="AF1397" s="9"/>
      <c r="AG1397" s="9"/>
      <c r="AH1397" s="9"/>
      <c r="AI1397" s="9"/>
      <c r="AJ1397" s="9"/>
      <c r="AL1397" s="9"/>
      <c r="AM1397" s="9"/>
      <c r="AN1397" s="9"/>
      <c r="AO1397" s="9"/>
      <c r="AP1397" s="9"/>
      <c r="AQ1397" s="9"/>
      <c r="AR1397" s="9"/>
      <c r="AS1397" s="9"/>
      <c r="AT1397" s="9"/>
      <c r="AU1397" s="9"/>
      <c r="AV1397" s="9"/>
      <c r="AW1397" s="9"/>
      <c r="AX1397" s="9"/>
      <c r="AY1397" s="9"/>
      <c r="AZ1397" s="9"/>
      <c r="BB1397" s="9"/>
      <c r="BD1397" s="9"/>
      <c r="BF1397" s="9"/>
      <c r="BG1397" s="9"/>
      <c r="BH1397" s="9"/>
      <c r="BI1397" s="9"/>
      <c r="BJ1397" s="9"/>
      <c r="BK1397" s="9"/>
      <c r="BL1397" s="9"/>
      <c r="BM1397" s="9"/>
      <c r="BN1397" s="9"/>
      <c r="BO1397" s="9"/>
      <c r="BP1397" s="9"/>
      <c r="BQ1397" s="9"/>
      <c r="BR1397" s="9"/>
      <c r="BS1397" s="9"/>
      <c r="BT1397" s="9"/>
      <c r="BV1397" s="9"/>
      <c r="BW1397" s="9"/>
      <c r="BX1397" s="9"/>
      <c r="BZ1397" s="9"/>
      <c r="CA1397" s="9"/>
      <c r="CB1397" s="9"/>
      <c r="CC1397" s="9"/>
      <c r="CD1397" s="9"/>
      <c r="CF1397" s="9"/>
      <c r="CH1397" s="9"/>
      <c r="CI1397" s="9"/>
      <c r="CJ1397" s="9"/>
      <c r="CL1397" s="9"/>
      <c r="CM1397" s="9"/>
      <c r="CN1397" s="9"/>
      <c r="CO1397" s="9"/>
      <c r="CP1397" s="9"/>
      <c r="CQ1397" s="9"/>
      <c r="CR1397" s="9"/>
      <c r="CT1397" s="9"/>
      <c r="CU1397" s="9"/>
      <c r="CV1397" s="9"/>
    </row>
    <row r="1398" spans="1:100" x14ac:dyDescent="0.2">
      <c r="A1398" s="9"/>
      <c r="B1398" s="9"/>
      <c r="C1398" s="9"/>
      <c r="D1398" s="9"/>
      <c r="E1398" s="9"/>
      <c r="F1398" s="9"/>
      <c r="H1398" s="9"/>
      <c r="I1398" s="9"/>
      <c r="J1398" s="9"/>
      <c r="L1398" s="9"/>
      <c r="N1398" s="9"/>
      <c r="O1398" s="9"/>
      <c r="P1398" s="9"/>
      <c r="R1398" s="9"/>
      <c r="T1398" s="9"/>
      <c r="V1398" s="9"/>
      <c r="W1398" s="9"/>
      <c r="X1398" s="9"/>
      <c r="Z1398" s="9"/>
      <c r="AA1398" s="9"/>
      <c r="AB1398" s="9"/>
      <c r="AC1398" s="9"/>
      <c r="AD1398" s="9"/>
      <c r="AF1398" s="9"/>
      <c r="AG1398" s="9"/>
      <c r="AH1398" s="9"/>
      <c r="AI1398" s="9"/>
      <c r="AJ1398" s="9"/>
      <c r="AL1398" s="9"/>
      <c r="AM1398" s="9"/>
      <c r="AN1398" s="9"/>
      <c r="AO1398" s="9"/>
      <c r="AP1398" s="9"/>
      <c r="AQ1398" s="9"/>
      <c r="AR1398" s="9"/>
      <c r="AS1398" s="9"/>
      <c r="AT1398" s="9"/>
      <c r="AU1398" s="9"/>
      <c r="AV1398" s="9"/>
      <c r="AW1398" s="9"/>
      <c r="AX1398" s="9"/>
      <c r="AY1398" s="9"/>
      <c r="AZ1398" s="9"/>
      <c r="BB1398" s="9"/>
      <c r="BD1398" s="9"/>
      <c r="BF1398" s="9"/>
      <c r="BG1398" s="9"/>
      <c r="BH1398" s="9"/>
      <c r="BI1398" s="9"/>
      <c r="BJ1398" s="9"/>
      <c r="BK1398" s="9"/>
      <c r="BL1398" s="9"/>
      <c r="BM1398" s="9"/>
      <c r="BN1398" s="9"/>
      <c r="BO1398" s="9"/>
      <c r="BP1398" s="9"/>
      <c r="BQ1398" s="9"/>
      <c r="BR1398" s="9"/>
      <c r="BS1398" s="9"/>
      <c r="BT1398" s="9"/>
      <c r="BV1398" s="9"/>
      <c r="BW1398" s="9"/>
      <c r="BX1398" s="9"/>
      <c r="BZ1398" s="9"/>
      <c r="CA1398" s="9"/>
      <c r="CB1398" s="9"/>
      <c r="CC1398" s="9"/>
      <c r="CD1398" s="9"/>
      <c r="CF1398" s="9"/>
      <c r="CH1398" s="9"/>
      <c r="CI1398" s="9"/>
      <c r="CJ1398" s="9"/>
      <c r="CL1398" s="9"/>
      <c r="CM1398" s="9"/>
      <c r="CN1398" s="9"/>
      <c r="CO1398" s="9"/>
      <c r="CP1398" s="9"/>
      <c r="CQ1398" s="9"/>
      <c r="CR1398" s="9"/>
      <c r="CT1398" s="9"/>
      <c r="CU1398" s="9"/>
      <c r="CV1398" s="9"/>
    </row>
    <row r="1399" spans="1:100" x14ac:dyDescent="0.2">
      <c r="A1399" s="9"/>
      <c r="B1399" s="9"/>
      <c r="C1399" s="9"/>
      <c r="D1399" s="9"/>
      <c r="E1399" s="9"/>
      <c r="F1399" s="9"/>
      <c r="H1399" s="9"/>
      <c r="I1399" s="9"/>
      <c r="J1399" s="9"/>
      <c r="L1399" s="9"/>
      <c r="N1399" s="9"/>
      <c r="O1399" s="9"/>
      <c r="P1399" s="9"/>
      <c r="R1399" s="9"/>
      <c r="T1399" s="9"/>
      <c r="V1399" s="9"/>
      <c r="W1399" s="9"/>
      <c r="X1399" s="9"/>
      <c r="Z1399" s="9"/>
      <c r="AA1399" s="9"/>
      <c r="AB1399" s="9"/>
      <c r="AC1399" s="9"/>
      <c r="AD1399" s="9"/>
      <c r="AF1399" s="9"/>
      <c r="AG1399" s="9"/>
      <c r="AH1399" s="9"/>
      <c r="AI1399" s="9"/>
      <c r="AJ1399" s="9"/>
      <c r="AL1399" s="9"/>
      <c r="AM1399" s="9"/>
      <c r="AN1399" s="9"/>
      <c r="AO1399" s="9"/>
      <c r="AP1399" s="9"/>
      <c r="AQ1399" s="9"/>
      <c r="AR1399" s="9"/>
      <c r="AS1399" s="9"/>
      <c r="AT1399" s="9"/>
      <c r="AU1399" s="9"/>
      <c r="AV1399" s="9"/>
      <c r="AW1399" s="9"/>
      <c r="AX1399" s="9"/>
      <c r="AY1399" s="9"/>
      <c r="AZ1399" s="9"/>
      <c r="BB1399" s="9"/>
      <c r="BD1399" s="9"/>
      <c r="BF1399" s="9"/>
      <c r="BG1399" s="9"/>
      <c r="BH1399" s="9"/>
      <c r="BI1399" s="9"/>
      <c r="BJ1399" s="9"/>
      <c r="BK1399" s="9"/>
      <c r="BL1399" s="9"/>
      <c r="BM1399" s="9"/>
      <c r="BN1399" s="9"/>
      <c r="BO1399" s="9"/>
      <c r="BP1399" s="9"/>
      <c r="BQ1399" s="9"/>
      <c r="BR1399" s="9"/>
      <c r="BS1399" s="9"/>
      <c r="BT1399" s="9"/>
      <c r="BV1399" s="9"/>
      <c r="BW1399" s="9"/>
      <c r="BX1399" s="9"/>
      <c r="BZ1399" s="9"/>
      <c r="CA1399" s="9"/>
      <c r="CB1399" s="9"/>
      <c r="CC1399" s="9"/>
      <c r="CD1399" s="9"/>
      <c r="CF1399" s="9"/>
      <c r="CH1399" s="9"/>
      <c r="CI1399" s="9"/>
      <c r="CJ1399" s="9"/>
      <c r="CL1399" s="9"/>
      <c r="CM1399" s="9"/>
      <c r="CN1399" s="9"/>
      <c r="CO1399" s="9"/>
      <c r="CP1399" s="9"/>
      <c r="CQ1399" s="9"/>
      <c r="CR1399" s="9"/>
      <c r="CT1399" s="9"/>
      <c r="CU1399" s="9"/>
      <c r="CV1399" s="9"/>
    </row>
    <row r="1400" spans="1:100" x14ac:dyDescent="0.2">
      <c r="A1400" s="9"/>
      <c r="B1400" s="9"/>
      <c r="C1400" s="9"/>
      <c r="D1400" s="9"/>
      <c r="E1400" s="9"/>
      <c r="F1400" s="9"/>
      <c r="H1400" s="9"/>
      <c r="I1400" s="9"/>
      <c r="J1400" s="9"/>
      <c r="L1400" s="9"/>
      <c r="N1400" s="9"/>
      <c r="O1400" s="9"/>
      <c r="P1400" s="9"/>
      <c r="R1400" s="9"/>
      <c r="T1400" s="9"/>
      <c r="V1400" s="9"/>
      <c r="W1400" s="9"/>
      <c r="X1400" s="9"/>
      <c r="Z1400" s="9"/>
      <c r="AA1400" s="9"/>
      <c r="AB1400" s="9"/>
      <c r="AC1400" s="9"/>
      <c r="AD1400" s="9"/>
      <c r="AF1400" s="9"/>
      <c r="AG1400" s="9"/>
      <c r="AH1400" s="9"/>
      <c r="AI1400" s="9"/>
      <c r="AJ1400" s="9"/>
      <c r="AL1400" s="9"/>
      <c r="AM1400" s="9"/>
      <c r="AN1400" s="9"/>
      <c r="AO1400" s="9"/>
      <c r="AP1400" s="9"/>
      <c r="AQ1400" s="9"/>
      <c r="AR1400" s="9"/>
      <c r="AS1400" s="9"/>
      <c r="AT1400" s="9"/>
      <c r="AU1400" s="9"/>
      <c r="AV1400" s="9"/>
      <c r="AW1400" s="9"/>
      <c r="AX1400" s="9"/>
      <c r="AY1400" s="9"/>
      <c r="AZ1400" s="9"/>
      <c r="BB1400" s="9"/>
      <c r="BD1400" s="9"/>
      <c r="BF1400" s="9"/>
      <c r="BG1400" s="9"/>
      <c r="BH1400" s="9"/>
      <c r="BI1400" s="9"/>
      <c r="BJ1400" s="9"/>
      <c r="BK1400" s="9"/>
      <c r="BL1400" s="9"/>
      <c r="BM1400" s="9"/>
      <c r="BN1400" s="9"/>
      <c r="BO1400" s="9"/>
      <c r="BP1400" s="9"/>
      <c r="BQ1400" s="9"/>
      <c r="BR1400" s="9"/>
      <c r="BS1400" s="9"/>
      <c r="BT1400" s="9"/>
      <c r="BV1400" s="9"/>
      <c r="BW1400" s="9"/>
      <c r="BX1400" s="9"/>
      <c r="BZ1400" s="9"/>
      <c r="CA1400" s="9"/>
      <c r="CB1400" s="9"/>
      <c r="CC1400" s="9"/>
      <c r="CD1400" s="9"/>
      <c r="CF1400" s="9"/>
      <c r="CH1400" s="9"/>
      <c r="CI1400" s="9"/>
      <c r="CJ1400" s="9"/>
      <c r="CL1400" s="9"/>
      <c r="CM1400" s="9"/>
      <c r="CN1400" s="9"/>
      <c r="CO1400" s="9"/>
      <c r="CP1400" s="9"/>
      <c r="CQ1400" s="9"/>
      <c r="CR1400" s="9"/>
      <c r="CT1400" s="9"/>
      <c r="CU1400" s="9"/>
      <c r="CV1400" s="9"/>
    </row>
    <row r="1401" spans="1:100" x14ac:dyDescent="0.2">
      <c r="A1401" s="9"/>
      <c r="B1401" s="9"/>
      <c r="C1401" s="9"/>
      <c r="D1401" s="9"/>
      <c r="E1401" s="9"/>
      <c r="F1401" s="9"/>
      <c r="H1401" s="9"/>
      <c r="I1401" s="9"/>
      <c r="J1401" s="9"/>
      <c r="L1401" s="9"/>
      <c r="N1401" s="9"/>
      <c r="O1401" s="9"/>
      <c r="P1401" s="9"/>
      <c r="R1401" s="9"/>
      <c r="T1401" s="9"/>
      <c r="V1401" s="9"/>
      <c r="W1401" s="9"/>
      <c r="X1401" s="9"/>
      <c r="Z1401" s="9"/>
      <c r="AA1401" s="9"/>
      <c r="AB1401" s="9"/>
      <c r="AC1401" s="9"/>
      <c r="AD1401" s="9"/>
      <c r="AF1401" s="9"/>
      <c r="AG1401" s="9"/>
      <c r="AH1401" s="9"/>
      <c r="AI1401" s="9"/>
      <c r="AJ1401" s="9"/>
      <c r="AL1401" s="9"/>
      <c r="AM1401" s="9"/>
      <c r="AN1401" s="9"/>
      <c r="AO1401" s="9"/>
      <c r="AP1401" s="9"/>
      <c r="AQ1401" s="9"/>
      <c r="AR1401" s="9"/>
      <c r="AS1401" s="9"/>
      <c r="AT1401" s="9"/>
      <c r="AU1401" s="9"/>
      <c r="AV1401" s="9"/>
      <c r="AW1401" s="9"/>
      <c r="AX1401" s="9"/>
      <c r="AY1401" s="9"/>
      <c r="AZ1401" s="9"/>
      <c r="BB1401" s="9"/>
      <c r="BD1401" s="9"/>
      <c r="BF1401" s="9"/>
      <c r="BG1401" s="9"/>
      <c r="BH1401" s="9"/>
      <c r="BI1401" s="9"/>
      <c r="BJ1401" s="9"/>
      <c r="BK1401" s="9"/>
      <c r="BL1401" s="9"/>
      <c r="BM1401" s="9"/>
      <c r="BN1401" s="9"/>
      <c r="BO1401" s="9"/>
      <c r="BP1401" s="9"/>
      <c r="BQ1401" s="9"/>
      <c r="BR1401" s="9"/>
      <c r="BS1401" s="9"/>
      <c r="BT1401" s="9"/>
      <c r="BV1401" s="9"/>
      <c r="BW1401" s="9"/>
      <c r="BX1401" s="9"/>
      <c r="BZ1401" s="9"/>
      <c r="CA1401" s="9"/>
      <c r="CB1401" s="9"/>
      <c r="CC1401" s="9"/>
      <c r="CD1401" s="9"/>
      <c r="CF1401" s="9"/>
      <c r="CH1401" s="9"/>
      <c r="CI1401" s="9"/>
      <c r="CJ1401" s="9"/>
      <c r="CL1401" s="9"/>
      <c r="CM1401" s="9"/>
      <c r="CN1401" s="9"/>
      <c r="CO1401" s="9"/>
      <c r="CP1401" s="9"/>
      <c r="CQ1401" s="9"/>
      <c r="CR1401" s="9"/>
      <c r="CT1401" s="9"/>
      <c r="CU1401" s="9"/>
      <c r="CV1401" s="9"/>
    </row>
    <row r="1402" spans="1:100" x14ac:dyDescent="0.2">
      <c r="A1402" s="9"/>
      <c r="B1402" s="9"/>
      <c r="C1402" s="9"/>
      <c r="D1402" s="9"/>
      <c r="E1402" s="9"/>
      <c r="F1402" s="9"/>
      <c r="H1402" s="9"/>
      <c r="I1402" s="9"/>
      <c r="J1402" s="9"/>
      <c r="L1402" s="9"/>
      <c r="N1402" s="9"/>
      <c r="O1402" s="9"/>
      <c r="P1402" s="9"/>
      <c r="R1402" s="9"/>
      <c r="T1402" s="9"/>
      <c r="V1402" s="9"/>
      <c r="W1402" s="9"/>
      <c r="X1402" s="9"/>
      <c r="Z1402" s="9"/>
      <c r="AA1402" s="9"/>
      <c r="AB1402" s="9"/>
      <c r="AC1402" s="9"/>
      <c r="AD1402" s="9"/>
      <c r="AF1402" s="9"/>
      <c r="AG1402" s="9"/>
      <c r="AH1402" s="9"/>
      <c r="AI1402" s="9"/>
      <c r="AJ1402" s="9"/>
      <c r="AL1402" s="9"/>
      <c r="AM1402" s="9"/>
      <c r="AN1402" s="9"/>
      <c r="AO1402" s="9"/>
      <c r="AP1402" s="9"/>
      <c r="AQ1402" s="9"/>
      <c r="AR1402" s="9"/>
      <c r="AS1402" s="9"/>
      <c r="AT1402" s="9"/>
      <c r="AU1402" s="9"/>
      <c r="AV1402" s="9"/>
      <c r="AW1402" s="9"/>
      <c r="AX1402" s="9"/>
      <c r="AY1402" s="9"/>
      <c r="AZ1402" s="9"/>
      <c r="BB1402" s="9"/>
      <c r="BD1402" s="9"/>
      <c r="BF1402" s="9"/>
      <c r="BG1402" s="9"/>
      <c r="BH1402" s="9"/>
      <c r="BI1402" s="9"/>
      <c r="BJ1402" s="9"/>
      <c r="BK1402" s="9"/>
      <c r="BL1402" s="9"/>
      <c r="BM1402" s="9"/>
      <c r="BN1402" s="9"/>
      <c r="BO1402" s="9"/>
      <c r="BP1402" s="9"/>
      <c r="BQ1402" s="9"/>
      <c r="BR1402" s="9"/>
      <c r="BS1402" s="9"/>
      <c r="BT1402" s="9"/>
      <c r="BV1402" s="9"/>
      <c r="BW1402" s="9"/>
      <c r="BX1402" s="9"/>
      <c r="BZ1402" s="9"/>
      <c r="CA1402" s="9"/>
      <c r="CB1402" s="9"/>
      <c r="CC1402" s="9"/>
      <c r="CD1402" s="9"/>
      <c r="CF1402" s="9"/>
      <c r="CH1402" s="9"/>
      <c r="CI1402" s="9"/>
      <c r="CJ1402" s="9"/>
      <c r="CL1402" s="9"/>
      <c r="CM1402" s="9"/>
      <c r="CN1402" s="9"/>
      <c r="CO1402" s="9"/>
      <c r="CP1402" s="9"/>
      <c r="CQ1402" s="9"/>
      <c r="CR1402" s="9"/>
      <c r="CT1402" s="9"/>
      <c r="CU1402" s="9"/>
      <c r="CV1402" s="9"/>
    </row>
    <row r="1403" spans="1:100" x14ac:dyDescent="0.2">
      <c r="A1403" s="9"/>
      <c r="B1403" s="9"/>
      <c r="C1403" s="9"/>
      <c r="D1403" s="9"/>
      <c r="E1403" s="9"/>
      <c r="F1403" s="9"/>
      <c r="H1403" s="9"/>
      <c r="I1403" s="9"/>
      <c r="J1403" s="9"/>
      <c r="L1403" s="9"/>
      <c r="N1403" s="9"/>
      <c r="O1403" s="9"/>
      <c r="P1403" s="9"/>
      <c r="R1403" s="9"/>
      <c r="T1403" s="9"/>
      <c r="V1403" s="9"/>
      <c r="W1403" s="9"/>
      <c r="X1403" s="9"/>
      <c r="Z1403" s="9"/>
      <c r="AA1403" s="9"/>
      <c r="AB1403" s="9"/>
      <c r="AC1403" s="9"/>
      <c r="AD1403" s="9"/>
      <c r="AF1403" s="9"/>
      <c r="AG1403" s="9"/>
      <c r="AH1403" s="9"/>
      <c r="AI1403" s="9"/>
      <c r="AJ1403" s="9"/>
      <c r="AL1403" s="9"/>
      <c r="AM1403" s="9"/>
      <c r="AN1403" s="9"/>
      <c r="AO1403" s="9"/>
      <c r="AP1403" s="9"/>
      <c r="AQ1403" s="9"/>
      <c r="AR1403" s="9"/>
      <c r="AS1403" s="9"/>
      <c r="AT1403" s="9"/>
      <c r="AU1403" s="9"/>
      <c r="AV1403" s="9"/>
      <c r="AW1403" s="9"/>
      <c r="AX1403" s="9"/>
      <c r="AY1403" s="9"/>
      <c r="AZ1403" s="9"/>
      <c r="BB1403" s="9"/>
      <c r="BD1403" s="9"/>
      <c r="BF1403" s="9"/>
      <c r="BG1403" s="9"/>
      <c r="BH1403" s="9"/>
      <c r="BI1403" s="9"/>
      <c r="BJ1403" s="9"/>
      <c r="BK1403" s="9"/>
      <c r="BL1403" s="9"/>
      <c r="BM1403" s="9"/>
      <c r="BN1403" s="9"/>
      <c r="BO1403" s="9"/>
      <c r="BP1403" s="9"/>
      <c r="BQ1403" s="9"/>
      <c r="BR1403" s="9"/>
      <c r="BS1403" s="9"/>
      <c r="BT1403" s="9"/>
      <c r="BV1403" s="9"/>
      <c r="BW1403" s="9"/>
      <c r="BX1403" s="9"/>
      <c r="BZ1403" s="9"/>
      <c r="CA1403" s="9"/>
      <c r="CB1403" s="9"/>
      <c r="CC1403" s="9"/>
      <c r="CD1403" s="9"/>
      <c r="CF1403" s="9"/>
      <c r="CH1403" s="9"/>
      <c r="CI1403" s="9"/>
      <c r="CJ1403" s="9"/>
      <c r="CL1403" s="9"/>
      <c r="CM1403" s="9"/>
      <c r="CN1403" s="9"/>
      <c r="CO1403" s="9"/>
      <c r="CP1403" s="9"/>
      <c r="CQ1403" s="9"/>
      <c r="CR1403" s="9"/>
      <c r="CT1403" s="9"/>
      <c r="CU1403" s="9"/>
      <c r="CV1403" s="9"/>
    </row>
    <row r="1404" spans="1:100" x14ac:dyDescent="0.2">
      <c r="A1404" s="9"/>
      <c r="B1404" s="9"/>
      <c r="C1404" s="9"/>
      <c r="D1404" s="9"/>
      <c r="E1404" s="9"/>
      <c r="F1404" s="9"/>
      <c r="H1404" s="9"/>
      <c r="I1404" s="9"/>
      <c r="J1404" s="9"/>
      <c r="L1404" s="9"/>
      <c r="N1404" s="9"/>
      <c r="O1404" s="9"/>
      <c r="P1404" s="9"/>
      <c r="R1404" s="9"/>
      <c r="T1404" s="9"/>
      <c r="V1404" s="9"/>
      <c r="W1404" s="9"/>
      <c r="X1404" s="9"/>
      <c r="Z1404" s="9"/>
      <c r="AA1404" s="9"/>
      <c r="AB1404" s="9"/>
      <c r="AC1404" s="9"/>
      <c r="AD1404" s="9"/>
      <c r="AF1404" s="9"/>
      <c r="AG1404" s="9"/>
      <c r="AH1404" s="9"/>
      <c r="AI1404" s="9"/>
      <c r="AJ1404" s="9"/>
      <c r="AL1404" s="9"/>
      <c r="AM1404" s="9"/>
      <c r="AN1404" s="9"/>
      <c r="AO1404" s="9"/>
      <c r="AP1404" s="9"/>
      <c r="AQ1404" s="9"/>
      <c r="AR1404" s="9"/>
      <c r="AS1404" s="9"/>
      <c r="AT1404" s="9"/>
      <c r="AU1404" s="9"/>
      <c r="AV1404" s="9"/>
      <c r="AW1404" s="9"/>
      <c r="AX1404" s="9"/>
      <c r="AY1404" s="9"/>
      <c r="AZ1404" s="9"/>
      <c r="BB1404" s="9"/>
      <c r="BD1404" s="9"/>
      <c r="BF1404" s="9"/>
      <c r="BG1404" s="9"/>
      <c r="BH1404" s="9"/>
      <c r="BI1404" s="9"/>
      <c r="BJ1404" s="9"/>
      <c r="BK1404" s="9"/>
      <c r="BL1404" s="9"/>
      <c r="BM1404" s="9"/>
      <c r="BN1404" s="9"/>
      <c r="BO1404" s="9"/>
      <c r="BP1404" s="9"/>
      <c r="BQ1404" s="9"/>
      <c r="BR1404" s="9"/>
      <c r="BS1404" s="9"/>
      <c r="BT1404" s="9"/>
      <c r="BV1404" s="9"/>
      <c r="BW1404" s="9"/>
      <c r="BX1404" s="9"/>
      <c r="BZ1404" s="9"/>
      <c r="CA1404" s="9"/>
      <c r="CB1404" s="9"/>
      <c r="CC1404" s="9"/>
      <c r="CD1404" s="9"/>
      <c r="CF1404" s="9"/>
      <c r="CH1404" s="9"/>
      <c r="CI1404" s="9"/>
      <c r="CJ1404" s="9"/>
      <c r="CL1404" s="9"/>
      <c r="CM1404" s="9"/>
      <c r="CN1404" s="9"/>
      <c r="CO1404" s="9"/>
      <c r="CP1404" s="9"/>
      <c r="CQ1404" s="9"/>
      <c r="CR1404" s="9"/>
      <c r="CT1404" s="9"/>
      <c r="CU1404" s="9"/>
      <c r="CV1404" s="9"/>
    </row>
    <row r="1405" spans="1:100" x14ac:dyDescent="0.2">
      <c r="A1405" s="9"/>
      <c r="B1405" s="9"/>
      <c r="C1405" s="9"/>
      <c r="D1405" s="9"/>
      <c r="E1405" s="9"/>
      <c r="F1405" s="9"/>
      <c r="H1405" s="9"/>
      <c r="I1405" s="9"/>
      <c r="J1405" s="9"/>
      <c r="L1405" s="9"/>
      <c r="N1405" s="9"/>
      <c r="O1405" s="9"/>
      <c r="P1405" s="9"/>
      <c r="R1405" s="9"/>
      <c r="T1405" s="9"/>
      <c r="V1405" s="9"/>
      <c r="W1405" s="9"/>
      <c r="X1405" s="9"/>
      <c r="Z1405" s="9"/>
      <c r="AA1405" s="9"/>
      <c r="AB1405" s="9"/>
      <c r="AC1405" s="9"/>
      <c r="AD1405" s="9"/>
      <c r="AF1405" s="9"/>
      <c r="AG1405" s="9"/>
      <c r="AH1405" s="9"/>
      <c r="AI1405" s="9"/>
      <c r="AJ1405" s="9"/>
      <c r="AL1405" s="9"/>
      <c r="AM1405" s="9"/>
      <c r="AN1405" s="9"/>
      <c r="AO1405" s="9"/>
      <c r="AP1405" s="9"/>
      <c r="AQ1405" s="9"/>
      <c r="AR1405" s="9"/>
      <c r="AS1405" s="9"/>
      <c r="AT1405" s="9"/>
      <c r="AU1405" s="9"/>
      <c r="AV1405" s="9"/>
      <c r="AW1405" s="9"/>
      <c r="AX1405" s="9"/>
      <c r="AY1405" s="9"/>
      <c r="AZ1405" s="9"/>
      <c r="BB1405" s="9"/>
      <c r="BD1405" s="9"/>
      <c r="BF1405" s="9"/>
      <c r="BG1405" s="9"/>
      <c r="BH1405" s="9"/>
      <c r="BI1405" s="9"/>
      <c r="BJ1405" s="9"/>
      <c r="BK1405" s="9"/>
      <c r="BL1405" s="9"/>
      <c r="BM1405" s="9"/>
      <c r="BN1405" s="9"/>
      <c r="BO1405" s="9"/>
      <c r="BP1405" s="9"/>
      <c r="BQ1405" s="9"/>
      <c r="BR1405" s="9"/>
      <c r="BS1405" s="9"/>
      <c r="BT1405" s="9"/>
      <c r="BV1405" s="9"/>
      <c r="BW1405" s="9"/>
      <c r="BX1405" s="9"/>
      <c r="BZ1405" s="9"/>
      <c r="CA1405" s="9"/>
      <c r="CB1405" s="9"/>
      <c r="CC1405" s="9"/>
      <c r="CD1405" s="9"/>
      <c r="CF1405" s="9"/>
      <c r="CH1405" s="9"/>
      <c r="CI1405" s="9"/>
      <c r="CJ1405" s="9"/>
      <c r="CL1405" s="9"/>
      <c r="CM1405" s="9"/>
      <c r="CN1405" s="9"/>
      <c r="CO1405" s="9"/>
      <c r="CP1405" s="9"/>
      <c r="CQ1405" s="9"/>
      <c r="CR1405" s="9"/>
      <c r="CT1405" s="9"/>
      <c r="CU1405" s="9"/>
      <c r="CV1405" s="9"/>
    </row>
    <row r="1406" spans="1:100" x14ac:dyDescent="0.2">
      <c r="A1406" s="9"/>
      <c r="B1406" s="9"/>
      <c r="C1406" s="9"/>
      <c r="D1406" s="9"/>
      <c r="E1406" s="9"/>
      <c r="F1406" s="9"/>
      <c r="H1406" s="9"/>
      <c r="I1406" s="9"/>
      <c r="J1406" s="9"/>
      <c r="L1406" s="9"/>
      <c r="N1406" s="9"/>
      <c r="O1406" s="9"/>
      <c r="P1406" s="9"/>
      <c r="R1406" s="9"/>
      <c r="T1406" s="9"/>
      <c r="V1406" s="9"/>
      <c r="W1406" s="9"/>
      <c r="X1406" s="9"/>
      <c r="Z1406" s="9"/>
      <c r="AA1406" s="9"/>
      <c r="AB1406" s="9"/>
      <c r="AC1406" s="9"/>
      <c r="AD1406" s="9"/>
      <c r="AF1406" s="9"/>
      <c r="AG1406" s="9"/>
      <c r="AH1406" s="9"/>
      <c r="AI1406" s="9"/>
      <c r="AJ1406" s="9"/>
      <c r="AL1406" s="9"/>
      <c r="AM1406" s="9"/>
      <c r="AN1406" s="9"/>
      <c r="AO1406" s="9"/>
      <c r="AP1406" s="9"/>
      <c r="AQ1406" s="9"/>
      <c r="AR1406" s="9"/>
      <c r="AS1406" s="9"/>
      <c r="AT1406" s="9"/>
      <c r="AU1406" s="9"/>
      <c r="AV1406" s="9"/>
      <c r="AW1406" s="9"/>
      <c r="AX1406" s="9"/>
      <c r="AY1406" s="9"/>
      <c r="AZ1406" s="9"/>
      <c r="BB1406" s="9"/>
      <c r="BD1406" s="9"/>
      <c r="BF1406" s="9"/>
      <c r="BG1406" s="9"/>
      <c r="BH1406" s="9"/>
      <c r="BI1406" s="9"/>
      <c r="BJ1406" s="9"/>
      <c r="BK1406" s="9"/>
      <c r="BL1406" s="9"/>
      <c r="BM1406" s="9"/>
      <c r="BN1406" s="9"/>
      <c r="BO1406" s="9"/>
      <c r="BP1406" s="9"/>
      <c r="BQ1406" s="9"/>
      <c r="BR1406" s="9"/>
      <c r="BS1406" s="9"/>
      <c r="BT1406" s="9"/>
      <c r="BV1406" s="9"/>
      <c r="BW1406" s="9"/>
      <c r="BX1406" s="9"/>
      <c r="BZ1406" s="9"/>
      <c r="CA1406" s="9"/>
      <c r="CB1406" s="9"/>
      <c r="CC1406" s="9"/>
      <c r="CD1406" s="9"/>
      <c r="CF1406" s="9"/>
      <c r="CH1406" s="9"/>
      <c r="CI1406" s="9"/>
      <c r="CJ1406" s="9"/>
      <c r="CL1406" s="9"/>
      <c r="CM1406" s="9"/>
      <c r="CN1406" s="9"/>
      <c r="CO1406" s="9"/>
      <c r="CP1406" s="9"/>
      <c r="CQ1406" s="9"/>
      <c r="CR1406" s="9"/>
      <c r="CT1406" s="9"/>
      <c r="CU1406" s="9"/>
      <c r="CV1406" s="9"/>
    </row>
    <row r="1407" spans="1:100" x14ac:dyDescent="0.2">
      <c r="A1407" s="9"/>
      <c r="B1407" s="9"/>
      <c r="C1407" s="9"/>
      <c r="D1407" s="9"/>
      <c r="E1407" s="9"/>
      <c r="F1407" s="9"/>
      <c r="H1407" s="9"/>
      <c r="I1407" s="9"/>
      <c r="J1407" s="9"/>
      <c r="L1407" s="9"/>
      <c r="N1407" s="9"/>
      <c r="O1407" s="9"/>
      <c r="P1407" s="9"/>
      <c r="R1407" s="9"/>
      <c r="T1407" s="9"/>
      <c r="V1407" s="9"/>
      <c r="W1407" s="9"/>
      <c r="X1407" s="9"/>
      <c r="Z1407" s="9"/>
      <c r="AA1407" s="9"/>
      <c r="AB1407" s="9"/>
      <c r="AC1407" s="9"/>
      <c r="AD1407" s="9"/>
      <c r="AF1407" s="9"/>
      <c r="AG1407" s="9"/>
      <c r="AH1407" s="9"/>
      <c r="AI1407" s="9"/>
      <c r="AJ1407" s="9"/>
      <c r="AL1407" s="9"/>
      <c r="AM1407" s="9"/>
      <c r="AN1407" s="9"/>
      <c r="AO1407" s="9"/>
      <c r="AP1407" s="9"/>
      <c r="AQ1407" s="9"/>
      <c r="AR1407" s="9"/>
      <c r="AS1407" s="9"/>
      <c r="AT1407" s="9"/>
      <c r="AU1407" s="9"/>
      <c r="AV1407" s="9"/>
      <c r="AW1407" s="9"/>
      <c r="AX1407" s="9"/>
      <c r="AY1407" s="9"/>
      <c r="AZ1407" s="9"/>
      <c r="BB1407" s="9"/>
      <c r="BD1407" s="9"/>
      <c r="BF1407" s="9"/>
      <c r="BG1407" s="9"/>
      <c r="BH1407" s="9"/>
      <c r="BI1407" s="9"/>
      <c r="BJ1407" s="9"/>
      <c r="BK1407" s="9"/>
      <c r="BL1407" s="9"/>
      <c r="BM1407" s="9"/>
      <c r="BN1407" s="9"/>
      <c r="BO1407" s="9"/>
      <c r="BP1407" s="9"/>
      <c r="BQ1407" s="9"/>
      <c r="BR1407" s="9"/>
      <c r="BS1407" s="9"/>
      <c r="BT1407" s="9"/>
      <c r="BV1407" s="9"/>
      <c r="BW1407" s="9"/>
      <c r="BX1407" s="9"/>
      <c r="BZ1407" s="9"/>
      <c r="CA1407" s="9"/>
      <c r="CB1407" s="9"/>
      <c r="CC1407" s="9"/>
      <c r="CD1407" s="9"/>
      <c r="CF1407" s="9"/>
      <c r="CH1407" s="9"/>
      <c r="CI1407" s="9"/>
      <c r="CJ1407" s="9"/>
      <c r="CL1407" s="9"/>
      <c r="CM1407" s="9"/>
      <c r="CN1407" s="9"/>
      <c r="CO1407" s="9"/>
      <c r="CP1407" s="9"/>
      <c r="CQ1407" s="9"/>
      <c r="CR1407" s="9"/>
      <c r="CT1407" s="9"/>
      <c r="CU1407" s="9"/>
      <c r="CV1407" s="9"/>
    </row>
    <row r="1408" spans="1:100" x14ac:dyDescent="0.2">
      <c r="A1408" s="9"/>
      <c r="B1408" s="9"/>
      <c r="C1408" s="9"/>
      <c r="D1408" s="9"/>
      <c r="E1408" s="9"/>
      <c r="F1408" s="9"/>
      <c r="H1408" s="9"/>
      <c r="I1408" s="9"/>
      <c r="J1408" s="9"/>
      <c r="L1408" s="9"/>
      <c r="N1408" s="9"/>
      <c r="O1408" s="9"/>
      <c r="P1408" s="9"/>
      <c r="R1408" s="9"/>
      <c r="T1408" s="9"/>
      <c r="V1408" s="9"/>
      <c r="W1408" s="9"/>
      <c r="X1408" s="9"/>
      <c r="Z1408" s="9"/>
      <c r="AA1408" s="9"/>
      <c r="AB1408" s="9"/>
      <c r="AC1408" s="9"/>
      <c r="AD1408" s="9"/>
      <c r="AF1408" s="9"/>
      <c r="AG1408" s="9"/>
      <c r="AH1408" s="9"/>
      <c r="AI1408" s="9"/>
      <c r="AJ1408" s="9"/>
      <c r="AL1408" s="9"/>
      <c r="AM1408" s="9"/>
      <c r="AN1408" s="9"/>
      <c r="AO1408" s="9"/>
      <c r="AP1408" s="9"/>
      <c r="AQ1408" s="9"/>
      <c r="AR1408" s="9"/>
      <c r="AS1408" s="9"/>
      <c r="AT1408" s="9"/>
      <c r="AU1408" s="9"/>
      <c r="AV1408" s="9"/>
      <c r="AW1408" s="9"/>
      <c r="AX1408" s="9"/>
      <c r="AY1408" s="9"/>
      <c r="AZ1408" s="9"/>
      <c r="BB1408" s="9"/>
      <c r="BD1408" s="9"/>
      <c r="BF1408" s="9"/>
      <c r="BG1408" s="9"/>
      <c r="BH1408" s="9"/>
      <c r="BI1408" s="9"/>
      <c r="BJ1408" s="9"/>
      <c r="BK1408" s="9"/>
      <c r="BL1408" s="9"/>
      <c r="BM1408" s="9"/>
      <c r="BN1408" s="9"/>
      <c r="BO1408" s="9"/>
      <c r="BP1408" s="9"/>
      <c r="BQ1408" s="9"/>
      <c r="BR1408" s="9"/>
      <c r="BS1408" s="9"/>
      <c r="BT1408" s="9"/>
      <c r="BV1408" s="9"/>
      <c r="BW1408" s="9"/>
      <c r="BX1408" s="9"/>
      <c r="BZ1408" s="9"/>
      <c r="CA1408" s="9"/>
      <c r="CB1408" s="9"/>
      <c r="CC1408" s="9"/>
      <c r="CD1408" s="9"/>
      <c r="CF1408" s="9"/>
      <c r="CH1408" s="9"/>
      <c r="CI1408" s="9"/>
      <c r="CJ1408" s="9"/>
      <c r="CL1408" s="9"/>
      <c r="CM1408" s="9"/>
      <c r="CN1408" s="9"/>
      <c r="CO1408" s="9"/>
      <c r="CP1408" s="9"/>
      <c r="CQ1408" s="9"/>
      <c r="CR1408" s="9"/>
      <c r="CT1408" s="9"/>
      <c r="CU1408" s="9"/>
      <c r="CV1408" s="9"/>
    </row>
    <row r="1409" spans="1:100" x14ac:dyDescent="0.2">
      <c r="A1409" s="9"/>
      <c r="B1409" s="9"/>
      <c r="C1409" s="9"/>
      <c r="D1409" s="9"/>
      <c r="E1409" s="9"/>
      <c r="F1409" s="9"/>
      <c r="H1409" s="9"/>
      <c r="I1409" s="9"/>
      <c r="J1409" s="9"/>
      <c r="L1409" s="9"/>
      <c r="N1409" s="9"/>
      <c r="O1409" s="9"/>
      <c r="P1409" s="9"/>
      <c r="R1409" s="9"/>
      <c r="T1409" s="9"/>
      <c r="V1409" s="9"/>
      <c r="W1409" s="9"/>
      <c r="X1409" s="9"/>
      <c r="Z1409" s="9"/>
      <c r="AA1409" s="9"/>
      <c r="AB1409" s="9"/>
      <c r="AC1409" s="9"/>
      <c r="AD1409" s="9"/>
      <c r="AF1409" s="9"/>
      <c r="AG1409" s="9"/>
      <c r="AH1409" s="9"/>
      <c r="AI1409" s="9"/>
      <c r="AJ1409" s="9"/>
      <c r="AL1409" s="9"/>
      <c r="AM1409" s="9"/>
      <c r="AN1409" s="9"/>
      <c r="AO1409" s="9"/>
      <c r="AP1409" s="9"/>
      <c r="AQ1409" s="9"/>
      <c r="AR1409" s="9"/>
      <c r="AS1409" s="9"/>
      <c r="AT1409" s="9"/>
      <c r="AU1409" s="9"/>
      <c r="AV1409" s="9"/>
      <c r="AW1409" s="9"/>
      <c r="AX1409" s="9"/>
      <c r="AY1409" s="9"/>
      <c r="AZ1409" s="9"/>
      <c r="BB1409" s="9"/>
      <c r="BD1409" s="9"/>
      <c r="BF1409" s="9"/>
      <c r="BG1409" s="9"/>
      <c r="BH1409" s="9"/>
      <c r="BI1409" s="9"/>
      <c r="BJ1409" s="9"/>
      <c r="BK1409" s="9"/>
      <c r="BL1409" s="9"/>
      <c r="BM1409" s="9"/>
      <c r="BN1409" s="9"/>
      <c r="BO1409" s="9"/>
      <c r="BP1409" s="9"/>
      <c r="BQ1409" s="9"/>
      <c r="BR1409" s="9"/>
      <c r="BS1409" s="9"/>
      <c r="BT1409" s="9"/>
      <c r="BV1409" s="9"/>
      <c r="BW1409" s="9"/>
      <c r="BX1409" s="9"/>
      <c r="BZ1409" s="9"/>
      <c r="CA1409" s="9"/>
      <c r="CB1409" s="9"/>
      <c r="CC1409" s="9"/>
      <c r="CD1409" s="9"/>
      <c r="CF1409" s="9"/>
      <c r="CH1409" s="9"/>
      <c r="CI1409" s="9"/>
      <c r="CJ1409" s="9"/>
      <c r="CL1409" s="9"/>
      <c r="CM1409" s="9"/>
      <c r="CN1409" s="9"/>
      <c r="CO1409" s="9"/>
      <c r="CP1409" s="9"/>
      <c r="CQ1409" s="9"/>
      <c r="CR1409" s="9"/>
      <c r="CT1409" s="9"/>
      <c r="CU1409" s="9"/>
      <c r="CV1409" s="9"/>
    </row>
    <row r="1410" spans="1:100" x14ac:dyDescent="0.2">
      <c r="A1410" s="9"/>
      <c r="B1410" s="9"/>
      <c r="C1410" s="9"/>
      <c r="D1410" s="9"/>
      <c r="E1410" s="9"/>
      <c r="F1410" s="9"/>
      <c r="H1410" s="9"/>
      <c r="I1410" s="9"/>
      <c r="J1410" s="9"/>
      <c r="L1410" s="9"/>
      <c r="N1410" s="9"/>
      <c r="O1410" s="9"/>
      <c r="P1410" s="9"/>
      <c r="R1410" s="9"/>
      <c r="T1410" s="9"/>
      <c r="V1410" s="9"/>
      <c r="W1410" s="9"/>
      <c r="X1410" s="9"/>
      <c r="Z1410" s="9"/>
      <c r="AA1410" s="9"/>
      <c r="AB1410" s="9"/>
      <c r="AC1410" s="9"/>
      <c r="AD1410" s="9"/>
      <c r="AF1410" s="9"/>
      <c r="AG1410" s="9"/>
      <c r="AH1410" s="9"/>
      <c r="AI1410" s="9"/>
      <c r="AJ1410" s="9"/>
      <c r="AL1410" s="9"/>
      <c r="AM1410" s="9"/>
      <c r="AN1410" s="9"/>
      <c r="AO1410" s="9"/>
      <c r="AP1410" s="9"/>
      <c r="AQ1410" s="9"/>
      <c r="AR1410" s="9"/>
      <c r="AS1410" s="9"/>
      <c r="AT1410" s="9"/>
      <c r="AU1410" s="9"/>
      <c r="AV1410" s="9"/>
      <c r="AW1410" s="9"/>
      <c r="AX1410" s="9"/>
      <c r="AY1410" s="9"/>
      <c r="AZ1410" s="9"/>
      <c r="BB1410" s="9"/>
      <c r="BD1410" s="9"/>
      <c r="BF1410" s="9"/>
      <c r="BG1410" s="9"/>
      <c r="BH1410" s="9"/>
      <c r="BI1410" s="9"/>
      <c r="BJ1410" s="9"/>
      <c r="BK1410" s="9"/>
      <c r="BL1410" s="9"/>
      <c r="BM1410" s="9"/>
      <c r="BN1410" s="9"/>
      <c r="BO1410" s="9"/>
      <c r="BP1410" s="9"/>
      <c r="BQ1410" s="9"/>
      <c r="BR1410" s="9"/>
      <c r="BS1410" s="9"/>
      <c r="BT1410" s="9"/>
      <c r="BV1410" s="9"/>
      <c r="BW1410" s="9"/>
      <c r="BX1410" s="9"/>
      <c r="BZ1410" s="9"/>
      <c r="CA1410" s="9"/>
      <c r="CB1410" s="9"/>
      <c r="CC1410" s="9"/>
      <c r="CD1410" s="9"/>
      <c r="CF1410" s="9"/>
      <c r="CH1410" s="9"/>
      <c r="CI1410" s="9"/>
      <c r="CJ1410" s="9"/>
      <c r="CL1410" s="9"/>
      <c r="CM1410" s="9"/>
      <c r="CN1410" s="9"/>
      <c r="CO1410" s="9"/>
      <c r="CP1410" s="9"/>
      <c r="CQ1410" s="9"/>
      <c r="CR1410" s="9"/>
      <c r="CT1410" s="9"/>
      <c r="CU1410" s="9"/>
      <c r="CV1410" s="9"/>
    </row>
    <row r="1411" spans="1:100" x14ac:dyDescent="0.2">
      <c r="A1411" s="9"/>
      <c r="B1411" s="9"/>
      <c r="C1411" s="9"/>
      <c r="D1411" s="9"/>
      <c r="E1411" s="9"/>
      <c r="F1411" s="9"/>
      <c r="H1411" s="9"/>
      <c r="I1411" s="9"/>
      <c r="J1411" s="9"/>
      <c r="L1411" s="9"/>
      <c r="N1411" s="9"/>
      <c r="O1411" s="9"/>
      <c r="P1411" s="9"/>
      <c r="R1411" s="9"/>
      <c r="T1411" s="9"/>
      <c r="V1411" s="9"/>
      <c r="W1411" s="9"/>
      <c r="X1411" s="9"/>
      <c r="Z1411" s="9"/>
      <c r="AA1411" s="9"/>
      <c r="AB1411" s="9"/>
      <c r="AC1411" s="9"/>
      <c r="AD1411" s="9"/>
      <c r="AF1411" s="9"/>
      <c r="AG1411" s="9"/>
      <c r="AH1411" s="9"/>
      <c r="AI1411" s="9"/>
      <c r="AJ1411" s="9"/>
      <c r="AL1411" s="9"/>
      <c r="AM1411" s="9"/>
      <c r="AN1411" s="9"/>
      <c r="AO1411" s="9"/>
      <c r="AP1411" s="9"/>
      <c r="AQ1411" s="9"/>
      <c r="AR1411" s="9"/>
      <c r="AS1411" s="9"/>
      <c r="AT1411" s="9"/>
      <c r="AU1411" s="9"/>
      <c r="AV1411" s="9"/>
      <c r="AW1411" s="9"/>
      <c r="AX1411" s="9"/>
      <c r="AY1411" s="9"/>
      <c r="AZ1411" s="9"/>
      <c r="BB1411" s="9"/>
      <c r="BD1411" s="9"/>
      <c r="BF1411" s="9"/>
      <c r="BG1411" s="9"/>
      <c r="BH1411" s="9"/>
      <c r="BI1411" s="9"/>
      <c r="BJ1411" s="9"/>
      <c r="BK1411" s="9"/>
      <c r="BL1411" s="9"/>
      <c r="BM1411" s="9"/>
      <c r="BN1411" s="9"/>
      <c r="BO1411" s="9"/>
      <c r="BP1411" s="9"/>
      <c r="BQ1411" s="9"/>
      <c r="BR1411" s="9"/>
      <c r="BS1411" s="9"/>
      <c r="BT1411" s="9"/>
      <c r="BV1411" s="9"/>
      <c r="BW1411" s="9"/>
      <c r="BX1411" s="9"/>
      <c r="BZ1411" s="9"/>
      <c r="CA1411" s="9"/>
      <c r="CB1411" s="9"/>
      <c r="CC1411" s="9"/>
      <c r="CD1411" s="9"/>
      <c r="CF1411" s="9"/>
      <c r="CH1411" s="9"/>
      <c r="CI1411" s="9"/>
      <c r="CJ1411" s="9"/>
      <c r="CL1411" s="9"/>
      <c r="CM1411" s="9"/>
      <c r="CN1411" s="9"/>
      <c r="CO1411" s="9"/>
      <c r="CP1411" s="9"/>
      <c r="CQ1411" s="9"/>
      <c r="CR1411" s="9"/>
      <c r="CT1411" s="9"/>
      <c r="CU1411" s="9"/>
      <c r="CV1411" s="9"/>
    </row>
    <row r="1412" spans="1:100" x14ac:dyDescent="0.2">
      <c r="A1412" s="9"/>
      <c r="B1412" s="9"/>
      <c r="C1412" s="9"/>
      <c r="D1412" s="9"/>
      <c r="E1412" s="9"/>
      <c r="F1412" s="9"/>
      <c r="H1412" s="9"/>
      <c r="I1412" s="9"/>
      <c r="J1412" s="9"/>
      <c r="L1412" s="9"/>
      <c r="N1412" s="9"/>
      <c r="O1412" s="9"/>
      <c r="P1412" s="9"/>
      <c r="R1412" s="9"/>
      <c r="T1412" s="9"/>
      <c r="V1412" s="9"/>
      <c r="W1412" s="9"/>
      <c r="X1412" s="9"/>
      <c r="Z1412" s="9"/>
      <c r="AA1412" s="9"/>
      <c r="AB1412" s="9"/>
      <c r="AC1412" s="9"/>
      <c r="AD1412" s="9"/>
      <c r="AF1412" s="9"/>
      <c r="AG1412" s="9"/>
      <c r="AH1412" s="9"/>
      <c r="AI1412" s="9"/>
      <c r="AJ1412" s="9"/>
      <c r="AL1412" s="9"/>
      <c r="AM1412" s="9"/>
      <c r="AN1412" s="9"/>
      <c r="AO1412" s="9"/>
      <c r="AP1412" s="9"/>
      <c r="AQ1412" s="9"/>
      <c r="AR1412" s="9"/>
      <c r="AS1412" s="9"/>
      <c r="AT1412" s="9"/>
      <c r="AU1412" s="9"/>
      <c r="AV1412" s="9"/>
      <c r="AW1412" s="9"/>
      <c r="AX1412" s="9"/>
      <c r="AY1412" s="9"/>
      <c r="AZ1412" s="9"/>
      <c r="BB1412" s="9"/>
      <c r="BD1412" s="9"/>
      <c r="BF1412" s="9"/>
      <c r="BG1412" s="9"/>
      <c r="BH1412" s="9"/>
      <c r="BI1412" s="9"/>
      <c r="BJ1412" s="9"/>
      <c r="BK1412" s="9"/>
      <c r="BL1412" s="9"/>
      <c r="BM1412" s="9"/>
      <c r="BN1412" s="9"/>
      <c r="BO1412" s="9"/>
      <c r="BP1412" s="9"/>
      <c r="BQ1412" s="9"/>
      <c r="BR1412" s="9"/>
      <c r="BS1412" s="9"/>
      <c r="BT1412" s="9"/>
      <c r="BV1412" s="9"/>
      <c r="BW1412" s="9"/>
      <c r="BX1412" s="9"/>
      <c r="BZ1412" s="9"/>
      <c r="CA1412" s="9"/>
      <c r="CB1412" s="9"/>
      <c r="CC1412" s="9"/>
      <c r="CD1412" s="9"/>
      <c r="CF1412" s="9"/>
      <c r="CH1412" s="9"/>
      <c r="CI1412" s="9"/>
      <c r="CJ1412" s="9"/>
      <c r="CL1412" s="9"/>
      <c r="CM1412" s="9"/>
      <c r="CN1412" s="9"/>
      <c r="CO1412" s="9"/>
      <c r="CP1412" s="9"/>
      <c r="CQ1412" s="9"/>
      <c r="CR1412" s="9"/>
      <c r="CT1412" s="9"/>
      <c r="CU1412" s="9"/>
      <c r="CV1412" s="9"/>
    </row>
    <row r="1413" spans="1:100" x14ac:dyDescent="0.2">
      <c r="A1413" s="9"/>
      <c r="B1413" s="9"/>
      <c r="C1413" s="9"/>
      <c r="D1413" s="9"/>
      <c r="E1413" s="9"/>
      <c r="F1413" s="9"/>
      <c r="H1413" s="9"/>
      <c r="I1413" s="9"/>
      <c r="J1413" s="9"/>
      <c r="L1413" s="9"/>
      <c r="N1413" s="9"/>
      <c r="O1413" s="9"/>
      <c r="P1413" s="9"/>
      <c r="R1413" s="9"/>
      <c r="T1413" s="9"/>
      <c r="V1413" s="9"/>
      <c r="W1413" s="9"/>
      <c r="X1413" s="9"/>
      <c r="Z1413" s="9"/>
      <c r="AA1413" s="9"/>
      <c r="AB1413" s="9"/>
      <c r="AC1413" s="9"/>
      <c r="AD1413" s="9"/>
      <c r="AF1413" s="9"/>
      <c r="AG1413" s="9"/>
      <c r="AH1413" s="9"/>
      <c r="AI1413" s="9"/>
      <c r="AJ1413" s="9"/>
      <c r="AL1413" s="9"/>
      <c r="AM1413" s="9"/>
      <c r="AN1413" s="9"/>
      <c r="AO1413" s="9"/>
      <c r="AP1413" s="9"/>
      <c r="AQ1413" s="9"/>
      <c r="AR1413" s="9"/>
      <c r="AS1413" s="9"/>
      <c r="AT1413" s="9"/>
      <c r="AU1413" s="9"/>
      <c r="AV1413" s="9"/>
      <c r="AW1413" s="9"/>
      <c r="AX1413" s="9"/>
      <c r="AY1413" s="9"/>
      <c r="AZ1413" s="9"/>
      <c r="BB1413" s="9"/>
      <c r="BD1413" s="9"/>
      <c r="BF1413" s="9"/>
      <c r="BG1413" s="9"/>
      <c r="BH1413" s="9"/>
      <c r="BI1413" s="9"/>
      <c r="BJ1413" s="9"/>
      <c r="BK1413" s="9"/>
      <c r="BL1413" s="9"/>
      <c r="BM1413" s="9"/>
      <c r="BN1413" s="9"/>
      <c r="BO1413" s="9"/>
      <c r="BP1413" s="9"/>
      <c r="BQ1413" s="9"/>
      <c r="BR1413" s="9"/>
      <c r="BS1413" s="9"/>
      <c r="BT1413" s="9"/>
      <c r="BV1413" s="9"/>
      <c r="BW1413" s="9"/>
      <c r="BX1413" s="9"/>
      <c r="BZ1413" s="9"/>
      <c r="CA1413" s="9"/>
      <c r="CB1413" s="9"/>
      <c r="CC1413" s="9"/>
      <c r="CD1413" s="9"/>
      <c r="CF1413" s="9"/>
      <c r="CH1413" s="9"/>
      <c r="CI1413" s="9"/>
      <c r="CJ1413" s="9"/>
      <c r="CL1413" s="9"/>
      <c r="CM1413" s="9"/>
      <c r="CN1413" s="9"/>
      <c r="CO1413" s="9"/>
      <c r="CP1413" s="9"/>
      <c r="CQ1413" s="9"/>
      <c r="CR1413" s="9"/>
      <c r="CT1413" s="9"/>
      <c r="CU1413" s="9"/>
      <c r="CV1413" s="9"/>
    </row>
    <row r="1414" spans="1:100" x14ac:dyDescent="0.2">
      <c r="A1414" s="9"/>
      <c r="B1414" s="9"/>
      <c r="C1414" s="9"/>
      <c r="D1414" s="9"/>
      <c r="E1414" s="9"/>
      <c r="F1414" s="9"/>
      <c r="H1414" s="9"/>
      <c r="I1414" s="9"/>
      <c r="J1414" s="9"/>
      <c r="L1414" s="9"/>
      <c r="N1414" s="9"/>
      <c r="O1414" s="9"/>
      <c r="P1414" s="9"/>
      <c r="R1414" s="9"/>
      <c r="T1414" s="9"/>
      <c r="V1414" s="9"/>
      <c r="W1414" s="9"/>
      <c r="X1414" s="9"/>
      <c r="Z1414" s="9"/>
      <c r="AA1414" s="9"/>
      <c r="AB1414" s="9"/>
      <c r="AC1414" s="9"/>
      <c r="AD1414" s="9"/>
      <c r="AF1414" s="9"/>
      <c r="AG1414" s="9"/>
      <c r="AH1414" s="9"/>
      <c r="AI1414" s="9"/>
      <c r="AJ1414" s="9"/>
      <c r="AL1414" s="9"/>
      <c r="AM1414" s="9"/>
      <c r="AN1414" s="9"/>
      <c r="AO1414" s="9"/>
      <c r="AP1414" s="9"/>
      <c r="AQ1414" s="9"/>
      <c r="AR1414" s="9"/>
      <c r="AS1414" s="9"/>
      <c r="AT1414" s="9"/>
      <c r="AU1414" s="9"/>
      <c r="AV1414" s="9"/>
      <c r="AW1414" s="9"/>
      <c r="AX1414" s="9"/>
      <c r="AY1414" s="9"/>
      <c r="AZ1414" s="9"/>
      <c r="BB1414" s="9"/>
      <c r="BD1414" s="9"/>
      <c r="BF1414" s="9"/>
      <c r="BG1414" s="9"/>
      <c r="BH1414" s="9"/>
      <c r="BI1414" s="9"/>
      <c r="BJ1414" s="9"/>
      <c r="BK1414" s="9"/>
      <c r="BL1414" s="9"/>
      <c r="BM1414" s="9"/>
      <c r="BN1414" s="9"/>
      <c r="BO1414" s="9"/>
      <c r="BP1414" s="9"/>
      <c r="BQ1414" s="9"/>
      <c r="BR1414" s="9"/>
      <c r="BS1414" s="9"/>
      <c r="BT1414" s="9"/>
      <c r="BV1414" s="9"/>
      <c r="BW1414" s="9"/>
      <c r="BX1414" s="9"/>
      <c r="BZ1414" s="9"/>
      <c r="CA1414" s="9"/>
      <c r="CB1414" s="9"/>
      <c r="CC1414" s="9"/>
      <c r="CD1414" s="9"/>
      <c r="CF1414" s="9"/>
      <c r="CH1414" s="9"/>
      <c r="CI1414" s="9"/>
      <c r="CJ1414" s="9"/>
      <c r="CL1414" s="9"/>
      <c r="CM1414" s="9"/>
      <c r="CN1414" s="9"/>
      <c r="CO1414" s="9"/>
      <c r="CP1414" s="9"/>
      <c r="CQ1414" s="9"/>
      <c r="CR1414" s="9"/>
      <c r="CT1414" s="9"/>
      <c r="CU1414" s="9"/>
      <c r="CV1414" s="9"/>
    </row>
    <row r="1415" spans="1:100" x14ac:dyDescent="0.2">
      <c r="A1415" s="9"/>
      <c r="B1415" s="9"/>
      <c r="C1415" s="9"/>
      <c r="D1415" s="9"/>
      <c r="E1415" s="9"/>
      <c r="F1415" s="9"/>
      <c r="H1415" s="9"/>
      <c r="I1415" s="9"/>
      <c r="J1415" s="9"/>
      <c r="L1415" s="9"/>
      <c r="N1415" s="9"/>
      <c r="O1415" s="9"/>
      <c r="P1415" s="9"/>
      <c r="R1415" s="9"/>
      <c r="T1415" s="9"/>
      <c r="V1415" s="9"/>
      <c r="W1415" s="9"/>
      <c r="X1415" s="9"/>
      <c r="Z1415" s="9"/>
      <c r="AA1415" s="9"/>
      <c r="AB1415" s="9"/>
      <c r="AC1415" s="9"/>
      <c r="AD1415" s="9"/>
      <c r="AF1415" s="9"/>
      <c r="AG1415" s="9"/>
      <c r="AH1415" s="9"/>
      <c r="AI1415" s="9"/>
      <c r="AJ1415" s="9"/>
      <c r="AL1415" s="9"/>
      <c r="AM1415" s="9"/>
      <c r="AN1415" s="9"/>
      <c r="AO1415" s="9"/>
      <c r="AP1415" s="9"/>
      <c r="AQ1415" s="9"/>
      <c r="AR1415" s="9"/>
      <c r="AS1415" s="9"/>
      <c r="AT1415" s="9"/>
      <c r="AU1415" s="9"/>
      <c r="AV1415" s="9"/>
      <c r="AW1415" s="9"/>
      <c r="AX1415" s="9"/>
      <c r="AY1415" s="9"/>
      <c r="AZ1415" s="9"/>
      <c r="BB1415" s="9"/>
      <c r="BD1415" s="9"/>
      <c r="BF1415" s="9"/>
      <c r="BG1415" s="9"/>
      <c r="BH1415" s="9"/>
      <c r="BI1415" s="9"/>
      <c r="BJ1415" s="9"/>
      <c r="BK1415" s="9"/>
      <c r="BL1415" s="9"/>
      <c r="BM1415" s="9"/>
      <c r="BN1415" s="9"/>
      <c r="BO1415" s="9"/>
      <c r="BP1415" s="9"/>
      <c r="BQ1415" s="9"/>
      <c r="BR1415" s="9"/>
      <c r="BS1415" s="9"/>
      <c r="BT1415" s="9"/>
      <c r="BV1415" s="9"/>
      <c r="BW1415" s="9"/>
      <c r="BX1415" s="9"/>
      <c r="BZ1415" s="9"/>
      <c r="CA1415" s="9"/>
      <c r="CB1415" s="9"/>
      <c r="CC1415" s="9"/>
      <c r="CD1415" s="9"/>
      <c r="CF1415" s="9"/>
      <c r="CH1415" s="9"/>
      <c r="CI1415" s="9"/>
      <c r="CJ1415" s="9"/>
      <c r="CL1415" s="9"/>
      <c r="CM1415" s="9"/>
      <c r="CN1415" s="9"/>
      <c r="CO1415" s="9"/>
      <c r="CP1415" s="9"/>
      <c r="CQ1415" s="9"/>
      <c r="CR1415" s="9"/>
      <c r="CT1415" s="9"/>
      <c r="CU1415" s="9"/>
      <c r="CV1415" s="9"/>
    </row>
    <row r="1416" spans="1:100" x14ac:dyDescent="0.2">
      <c r="A1416" s="9"/>
      <c r="B1416" s="9"/>
      <c r="C1416" s="9"/>
      <c r="D1416" s="9"/>
      <c r="E1416" s="9"/>
      <c r="F1416" s="9"/>
      <c r="H1416" s="9"/>
      <c r="I1416" s="9"/>
      <c r="J1416" s="9"/>
      <c r="L1416" s="9"/>
      <c r="N1416" s="9"/>
      <c r="O1416" s="9"/>
      <c r="P1416" s="9"/>
      <c r="R1416" s="9"/>
      <c r="T1416" s="9"/>
      <c r="V1416" s="9"/>
      <c r="W1416" s="9"/>
      <c r="X1416" s="9"/>
      <c r="Z1416" s="9"/>
      <c r="AA1416" s="9"/>
      <c r="AB1416" s="9"/>
      <c r="AC1416" s="9"/>
      <c r="AD1416" s="9"/>
      <c r="AF1416" s="9"/>
      <c r="AG1416" s="9"/>
      <c r="AH1416" s="9"/>
      <c r="AI1416" s="9"/>
      <c r="AJ1416" s="9"/>
      <c r="AL1416" s="9"/>
      <c r="AM1416" s="9"/>
      <c r="AN1416" s="9"/>
      <c r="AO1416" s="9"/>
      <c r="AP1416" s="9"/>
      <c r="AQ1416" s="9"/>
      <c r="AR1416" s="9"/>
      <c r="AS1416" s="9"/>
      <c r="AT1416" s="9"/>
      <c r="AU1416" s="9"/>
      <c r="AV1416" s="9"/>
      <c r="AW1416" s="9"/>
      <c r="AX1416" s="9"/>
      <c r="AY1416" s="9"/>
      <c r="AZ1416" s="9"/>
      <c r="BB1416" s="9"/>
      <c r="BD1416" s="9"/>
      <c r="BF1416" s="9"/>
      <c r="BG1416" s="9"/>
      <c r="BH1416" s="9"/>
      <c r="BI1416" s="9"/>
      <c r="BJ1416" s="9"/>
      <c r="BK1416" s="9"/>
      <c r="BL1416" s="9"/>
      <c r="BM1416" s="9"/>
      <c r="BN1416" s="9"/>
      <c r="BO1416" s="9"/>
      <c r="BP1416" s="9"/>
      <c r="BQ1416" s="9"/>
      <c r="BR1416" s="9"/>
      <c r="BS1416" s="9"/>
      <c r="BT1416" s="9"/>
      <c r="BV1416" s="9"/>
      <c r="BW1416" s="9"/>
      <c r="BX1416" s="9"/>
      <c r="BZ1416" s="9"/>
      <c r="CA1416" s="9"/>
      <c r="CB1416" s="9"/>
      <c r="CC1416" s="9"/>
      <c r="CD1416" s="9"/>
      <c r="CF1416" s="9"/>
      <c r="CH1416" s="9"/>
      <c r="CI1416" s="9"/>
      <c r="CJ1416" s="9"/>
      <c r="CL1416" s="9"/>
      <c r="CM1416" s="9"/>
      <c r="CN1416" s="9"/>
      <c r="CO1416" s="9"/>
      <c r="CP1416" s="9"/>
      <c r="CQ1416" s="9"/>
      <c r="CR1416" s="9"/>
      <c r="CT1416" s="9"/>
      <c r="CU1416" s="9"/>
      <c r="CV1416" s="9"/>
    </row>
    <row r="1417" spans="1:100" x14ac:dyDescent="0.2">
      <c r="A1417" s="9"/>
      <c r="B1417" s="9"/>
      <c r="C1417" s="9"/>
      <c r="D1417" s="9"/>
      <c r="E1417" s="9"/>
      <c r="F1417" s="9"/>
      <c r="H1417" s="9"/>
      <c r="I1417" s="9"/>
      <c r="J1417" s="9"/>
      <c r="L1417" s="9"/>
      <c r="N1417" s="9"/>
      <c r="O1417" s="9"/>
      <c r="P1417" s="9"/>
      <c r="R1417" s="9"/>
      <c r="T1417" s="9"/>
      <c r="V1417" s="9"/>
      <c r="W1417" s="9"/>
      <c r="X1417" s="9"/>
      <c r="Z1417" s="9"/>
      <c r="AA1417" s="9"/>
      <c r="AB1417" s="9"/>
      <c r="AC1417" s="9"/>
      <c r="AD1417" s="9"/>
      <c r="AF1417" s="9"/>
      <c r="AG1417" s="9"/>
      <c r="AH1417" s="9"/>
      <c r="AI1417" s="9"/>
      <c r="AJ1417" s="9"/>
      <c r="AL1417" s="9"/>
      <c r="AM1417" s="9"/>
      <c r="AN1417" s="9"/>
      <c r="AO1417" s="9"/>
      <c r="AP1417" s="9"/>
      <c r="AQ1417" s="9"/>
      <c r="AR1417" s="9"/>
      <c r="AS1417" s="9"/>
      <c r="AT1417" s="9"/>
      <c r="AU1417" s="9"/>
      <c r="AV1417" s="9"/>
      <c r="AW1417" s="9"/>
      <c r="AX1417" s="9"/>
      <c r="AY1417" s="9"/>
      <c r="AZ1417" s="9"/>
      <c r="BB1417" s="9"/>
      <c r="BD1417" s="9"/>
      <c r="BF1417" s="9"/>
      <c r="BG1417" s="9"/>
      <c r="BH1417" s="9"/>
      <c r="BI1417" s="9"/>
      <c r="BJ1417" s="9"/>
      <c r="BK1417" s="9"/>
      <c r="BL1417" s="9"/>
      <c r="BM1417" s="9"/>
      <c r="BN1417" s="9"/>
      <c r="BO1417" s="9"/>
      <c r="BP1417" s="9"/>
      <c r="BQ1417" s="9"/>
      <c r="BR1417" s="9"/>
      <c r="BS1417" s="9"/>
      <c r="BT1417" s="9"/>
      <c r="BV1417" s="9"/>
      <c r="BW1417" s="9"/>
      <c r="BX1417" s="9"/>
      <c r="BZ1417" s="9"/>
      <c r="CA1417" s="9"/>
      <c r="CB1417" s="9"/>
      <c r="CC1417" s="9"/>
      <c r="CD1417" s="9"/>
      <c r="CF1417" s="9"/>
      <c r="CH1417" s="9"/>
      <c r="CI1417" s="9"/>
      <c r="CJ1417" s="9"/>
      <c r="CL1417" s="9"/>
      <c r="CM1417" s="9"/>
      <c r="CN1417" s="9"/>
      <c r="CO1417" s="9"/>
      <c r="CP1417" s="9"/>
      <c r="CQ1417" s="9"/>
      <c r="CR1417" s="9"/>
      <c r="CT1417" s="9"/>
      <c r="CU1417" s="9"/>
      <c r="CV1417" s="9"/>
    </row>
    <row r="1418" spans="1:100" x14ac:dyDescent="0.2">
      <c r="A1418" s="9"/>
      <c r="B1418" s="9"/>
      <c r="C1418" s="9"/>
      <c r="D1418" s="9"/>
      <c r="E1418" s="9"/>
      <c r="F1418" s="9"/>
      <c r="H1418" s="9"/>
      <c r="I1418" s="9"/>
      <c r="J1418" s="9"/>
      <c r="L1418" s="9"/>
      <c r="N1418" s="9"/>
      <c r="O1418" s="9"/>
      <c r="P1418" s="9"/>
      <c r="R1418" s="9"/>
      <c r="T1418" s="9"/>
      <c r="V1418" s="9"/>
      <c r="W1418" s="9"/>
      <c r="X1418" s="9"/>
      <c r="Z1418" s="9"/>
      <c r="AA1418" s="9"/>
      <c r="AB1418" s="9"/>
      <c r="AC1418" s="9"/>
      <c r="AD1418" s="9"/>
      <c r="AF1418" s="9"/>
      <c r="AG1418" s="9"/>
      <c r="AH1418" s="9"/>
      <c r="AI1418" s="9"/>
      <c r="AJ1418" s="9"/>
      <c r="AL1418" s="9"/>
      <c r="AM1418" s="9"/>
      <c r="AN1418" s="9"/>
      <c r="AO1418" s="9"/>
      <c r="AP1418" s="9"/>
      <c r="AQ1418" s="9"/>
      <c r="AR1418" s="9"/>
      <c r="AS1418" s="9"/>
      <c r="AT1418" s="9"/>
      <c r="AU1418" s="9"/>
      <c r="AV1418" s="9"/>
      <c r="AW1418" s="9"/>
      <c r="AX1418" s="9"/>
      <c r="AY1418" s="9"/>
      <c r="AZ1418" s="9"/>
      <c r="BB1418" s="9"/>
      <c r="BD1418" s="9"/>
      <c r="BF1418" s="9"/>
      <c r="BG1418" s="9"/>
      <c r="BH1418" s="9"/>
      <c r="BI1418" s="9"/>
      <c r="BJ1418" s="9"/>
      <c r="BK1418" s="9"/>
      <c r="BL1418" s="9"/>
      <c r="BM1418" s="9"/>
      <c r="BN1418" s="9"/>
      <c r="BO1418" s="9"/>
      <c r="BP1418" s="9"/>
      <c r="BQ1418" s="9"/>
      <c r="BR1418" s="9"/>
      <c r="BS1418" s="9"/>
      <c r="BT1418" s="9"/>
      <c r="BV1418" s="9"/>
      <c r="BW1418" s="9"/>
      <c r="BX1418" s="9"/>
      <c r="BZ1418" s="9"/>
      <c r="CA1418" s="9"/>
      <c r="CB1418" s="9"/>
      <c r="CC1418" s="9"/>
      <c r="CD1418" s="9"/>
      <c r="CF1418" s="9"/>
      <c r="CH1418" s="9"/>
      <c r="CI1418" s="9"/>
      <c r="CJ1418" s="9"/>
      <c r="CL1418" s="9"/>
      <c r="CM1418" s="9"/>
      <c r="CN1418" s="9"/>
      <c r="CO1418" s="9"/>
      <c r="CP1418" s="9"/>
      <c r="CQ1418" s="9"/>
      <c r="CR1418" s="9"/>
      <c r="CT1418" s="9"/>
      <c r="CU1418" s="9"/>
      <c r="CV1418" s="9"/>
    </row>
    <row r="1419" spans="1:100" x14ac:dyDescent="0.2">
      <c r="A1419" s="9"/>
      <c r="B1419" s="9"/>
      <c r="C1419" s="9"/>
      <c r="D1419" s="9"/>
      <c r="E1419" s="9"/>
      <c r="F1419" s="9"/>
      <c r="H1419" s="9"/>
      <c r="I1419" s="9"/>
      <c r="J1419" s="9"/>
      <c r="L1419" s="9"/>
      <c r="N1419" s="9"/>
      <c r="O1419" s="9"/>
      <c r="P1419" s="9"/>
      <c r="R1419" s="9"/>
      <c r="T1419" s="9"/>
      <c r="V1419" s="9"/>
      <c r="W1419" s="9"/>
      <c r="X1419" s="9"/>
      <c r="Z1419" s="9"/>
      <c r="AA1419" s="9"/>
      <c r="AB1419" s="9"/>
      <c r="AC1419" s="9"/>
      <c r="AD1419" s="9"/>
      <c r="AF1419" s="9"/>
      <c r="AG1419" s="9"/>
      <c r="AH1419" s="9"/>
      <c r="AI1419" s="9"/>
      <c r="AJ1419" s="9"/>
      <c r="AL1419" s="9"/>
      <c r="AM1419" s="9"/>
      <c r="AN1419" s="9"/>
      <c r="AO1419" s="9"/>
      <c r="AP1419" s="9"/>
      <c r="AQ1419" s="9"/>
      <c r="AR1419" s="9"/>
      <c r="AS1419" s="9"/>
      <c r="AT1419" s="9"/>
      <c r="AU1419" s="9"/>
      <c r="AV1419" s="9"/>
      <c r="AW1419" s="9"/>
      <c r="AX1419" s="9"/>
      <c r="AY1419" s="9"/>
      <c r="AZ1419" s="9"/>
      <c r="BB1419" s="9"/>
      <c r="BD1419" s="9"/>
      <c r="BF1419" s="9"/>
      <c r="BG1419" s="9"/>
      <c r="BH1419" s="9"/>
      <c r="BI1419" s="9"/>
      <c r="BJ1419" s="9"/>
      <c r="BK1419" s="9"/>
      <c r="BL1419" s="9"/>
      <c r="BM1419" s="9"/>
      <c r="BN1419" s="9"/>
      <c r="BO1419" s="9"/>
      <c r="BP1419" s="9"/>
      <c r="BQ1419" s="9"/>
      <c r="BR1419" s="9"/>
      <c r="BS1419" s="9"/>
      <c r="BT1419" s="9"/>
      <c r="BV1419" s="9"/>
      <c r="BW1419" s="9"/>
      <c r="BX1419" s="9"/>
      <c r="BZ1419" s="9"/>
      <c r="CA1419" s="9"/>
      <c r="CB1419" s="9"/>
      <c r="CC1419" s="9"/>
      <c r="CD1419" s="9"/>
      <c r="CF1419" s="9"/>
      <c r="CH1419" s="9"/>
      <c r="CI1419" s="9"/>
      <c r="CJ1419" s="9"/>
      <c r="CL1419" s="9"/>
      <c r="CM1419" s="9"/>
      <c r="CN1419" s="9"/>
      <c r="CO1419" s="9"/>
      <c r="CP1419" s="9"/>
      <c r="CQ1419" s="9"/>
      <c r="CR1419" s="9"/>
      <c r="CT1419" s="9"/>
      <c r="CU1419" s="9"/>
      <c r="CV1419" s="9"/>
    </row>
    <row r="1420" spans="1:100" x14ac:dyDescent="0.2">
      <c r="A1420" s="9"/>
      <c r="B1420" s="9"/>
      <c r="C1420" s="9"/>
      <c r="D1420" s="9"/>
      <c r="E1420" s="9"/>
      <c r="F1420" s="9"/>
      <c r="H1420" s="9"/>
      <c r="I1420" s="9"/>
      <c r="J1420" s="9"/>
      <c r="L1420" s="9"/>
      <c r="N1420" s="9"/>
      <c r="O1420" s="9"/>
      <c r="P1420" s="9"/>
      <c r="R1420" s="9"/>
      <c r="T1420" s="9"/>
      <c r="V1420" s="9"/>
      <c r="W1420" s="9"/>
      <c r="X1420" s="9"/>
      <c r="Z1420" s="9"/>
      <c r="AA1420" s="9"/>
      <c r="AB1420" s="9"/>
      <c r="AC1420" s="9"/>
      <c r="AD1420" s="9"/>
      <c r="AF1420" s="9"/>
      <c r="AG1420" s="9"/>
      <c r="AH1420" s="9"/>
      <c r="AI1420" s="9"/>
      <c r="AJ1420" s="9"/>
      <c r="AL1420" s="9"/>
      <c r="AM1420" s="9"/>
      <c r="AN1420" s="9"/>
      <c r="AO1420" s="9"/>
      <c r="AP1420" s="9"/>
      <c r="AQ1420" s="9"/>
      <c r="AR1420" s="9"/>
      <c r="AS1420" s="9"/>
      <c r="AT1420" s="9"/>
      <c r="AU1420" s="9"/>
      <c r="AV1420" s="9"/>
      <c r="AW1420" s="9"/>
      <c r="AX1420" s="9"/>
      <c r="AY1420" s="9"/>
      <c r="AZ1420" s="9"/>
      <c r="BB1420" s="9"/>
      <c r="BD1420" s="9"/>
      <c r="BF1420" s="9"/>
      <c r="BG1420" s="9"/>
      <c r="BH1420" s="9"/>
      <c r="BI1420" s="9"/>
      <c r="BJ1420" s="9"/>
      <c r="BK1420" s="9"/>
      <c r="BL1420" s="9"/>
      <c r="BM1420" s="9"/>
      <c r="BN1420" s="9"/>
      <c r="BO1420" s="9"/>
      <c r="BP1420" s="9"/>
      <c r="BQ1420" s="9"/>
      <c r="BR1420" s="9"/>
      <c r="BS1420" s="9"/>
      <c r="BT1420" s="9"/>
      <c r="BV1420" s="9"/>
      <c r="BW1420" s="9"/>
      <c r="BX1420" s="9"/>
      <c r="BZ1420" s="9"/>
      <c r="CA1420" s="9"/>
      <c r="CB1420" s="9"/>
      <c r="CC1420" s="9"/>
      <c r="CD1420" s="9"/>
      <c r="CF1420" s="9"/>
      <c r="CH1420" s="9"/>
      <c r="CI1420" s="9"/>
      <c r="CJ1420" s="9"/>
      <c r="CL1420" s="9"/>
      <c r="CM1420" s="9"/>
      <c r="CN1420" s="9"/>
      <c r="CO1420" s="9"/>
      <c r="CP1420" s="9"/>
      <c r="CQ1420" s="9"/>
      <c r="CR1420" s="9"/>
      <c r="CT1420" s="9"/>
      <c r="CU1420" s="9"/>
      <c r="CV1420" s="9"/>
    </row>
    <row r="1421" spans="1:100" x14ac:dyDescent="0.2">
      <c r="A1421" s="9"/>
      <c r="B1421" s="9"/>
      <c r="C1421" s="9"/>
      <c r="D1421" s="9"/>
      <c r="E1421" s="9"/>
      <c r="F1421" s="9"/>
      <c r="H1421" s="9"/>
      <c r="I1421" s="9"/>
      <c r="J1421" s="9"/>
      <c r="L1421" s="9"/>
      <c r="N1421" s="9"/>
      <c r="O1421" s="9"/>
      <c r="P1421" s="9"/>
      <c r="R1421" s="9"/>
      <c r="T1421" s="9"/>
      <c r="V1421" s="9"/>
      <c r="W1421" s="9"/>
      <c r="X1421" s="9"/>
      <c r="Z1421" s="9"/>
      <c r="AA1421" s="9"/>
      <c r="AB1421" s="9"/>
      <c r="AC1421" s="9"/>
      <c r="AD1421" s="9"/>
      <c r="AF1421" s="9"/>
      <c r="AG1421" s="9"/>
      <c r="AH1421" s="9"/>
      <c r="AI1421" s="9"/>
      <c r="AJ1421" s="9"/>
      <c r="AL1421" s="9"/>
      <c r="AM1421" s="9"/>
      <c r="AN1421" s="9"/>
      <c r="AO1421" s="9"/>
      <c r="AP1421" s="9"/>
      <c r="AQ1421" s="9"/>
      <c r="AR1421" s="9"/>
      <c r="AS1421" s="9"/>
      <c r="AT1421" s="9"/>
      <c r="AU1421" s="9"/>
      <c r="AV1421" s="9"/>
      <c r="AW1421" s="9"/>
      <c r="AX1421" s="9"/>
      <c r="AY1421" s="9"/>
      <c r="AZ1421" s="9"/>
      <c r="BB1421" s="9"/>
      <c r="BD1421" s="9"/>
      <c r="BF1421" s="9"/>
      <c r="BG1421" s="9"/>
      <c r="BH1421" s="9"/>
      <c r="BI1421" s="9"/>
      <c r="BJ1421" s="9"/>
      <c r="BK1421" s="9"/>
      <c r="BL1421" s="9"/>
      <c r="BM1421" s="9"/>
      <c r="BN1421" s="9"/>
      <c r="BO1421" s="9"/>
      <c r="BP1421" s="9"/>
      <c r="BQ1421" s="9"/>
      <c r="BR1421" s="9"/>
      <c r="BS1421" s="9"/>
      <c r="BT1421" s="9"/>
      <c r="BV1421" s="9"/>
      <c r="BW1421" s="9"/>
      <c r="BX1421" s="9"/>
      <c r="BZ1421" s="9"/>
      <c r="CA1421" s="9"/>
      <c r="CB1421" s="9"/>
      <c r="CC1421" s="9"/>
      <c r="CD1421" s="9"/>
      <c r="CF1421" s="9"/>
      <c r="CH1421" s="9"/>
      <c r="CI1421" s="9"/>
      <c r="CJ1421" s="9"/>
      <c r="CL1421" s="9"/>
      <c r="CM1421" s="9"/>
      <c r="CN1421" s="9"/>
      <c r="CO1421" s="9"/>
      <c r="CP1421" s="9"/>
      <c r="CQ1421" s="9"/>
      <c r="CR1421" s="9"/>
      <c r="CT1421" s="9"/>
      <c r="CU1421" s="9"/>
      <c r="CV1421" s="9"/>
    </row>
    <row r="1422" spans="1:100" x14ac:dyDescent="0.2">
      <c r="A1422" s="9"/>
      <c r="B1422" s="9"/>
      <c r="C1422" s="9"/>
      <c r="D1422" s="9"/>
      <c r="E1422" s="9"/>
      <c r="F1422" s="9"/>
      <c r="H1422" s="9"/>
      <c r="I1422" s="9"/>
      <c r="J1422" s="9"/>
      <c r="L1422" s="9"/>
      <c r="N1422" s="9"/>
      <c r="O1422" s="9"/>
      <c r="P1422" s="9"/>
      <c r="R1422" s="9"/>
      <c r="T1422" s="9"/>
      <c r="V1422" s="9"/>
      <c r="W1422" s="9"/>
      <c r="X1422" s="9"/>
      <c r="Z1422" s="9"/>
      <c r="AA1422" s="9"/>
      <c r="AB1422" s="9"/>
      <c r="AC1422" s="9"/>
      <c r="AD1422" s="9"/>
      <c r="AF1422" s="9"/>
      <c r="AG1422" s="9"/>
      <c r="AH1422" s="9"/>
      <c r="AI1422" s="9"/>
      <c r="AJ1422" s="9"/>
      <c r="AL1422" s="9"/>
      <c r="AM1422" s="9"/>
      <c r="AN1422" s="9"/>
      <c r="AO1422" s="9"/>
      <c r="AP1422" s="9"/>
      <c r="AQ1422" s="9"/>
      <c r="AR1422" s="9"/>
      <c r="AS1422" s="9"/>
      <c r="AT1422" s="9"/>
      <c r="AU1422" s="9"/>
      <c r="AV1422" s="9"/>
      <c r="AW1422" s="9"/>
      <c r="AX1422" s="9"/>
      <c r="AY1422" s="9"/>
      <c r="AZ1422" s="9"/>
      <c r="BB1422" s="9"/>
      <c r="BD1422" s="9"/>
      <c r="BF1422" s="9"/>
      <c r="BG1422" s="9"/>
      <c r="BH1422" s="9"/>
      <c r="BI1422" s="9"/>
      <c r="BJ1422" s="9"/>
      <c r="BK1422" s="9"/>
      <c r="BL1422" s="9"/>
      <c r="BM1422" s="9"/>
      <c r="BN1422" s="9"/>
      <c r="BO1422" s="9"/>
      <c r="BP1422" s="9"/>
      <c r="BQ1422" s="9"/>
      <c r="BR1422" s="9"/>
      <c r="BS1422" s="9"/>
      <c r="BT1422" s="9"/>
      <c r="BV1422" s="9"/>
      <c r="BW1422" s="9"/>
      <c r="BX1422" s="9"/>
      <c r="BZ1422" s="9"/>
      <c r="CA1422" s="9"/>
      <c r="CB1422" s="9"/>
      <c r="CC1422" s="9"/>
      <c r="CD1422" s="9"/>
      <c r="CF1422" s="9"/>
      <c r="CH1422" s="9"/>
      <c r="CI1422" s="9"/>
      <c r="CJ1422" s="9"/>
      <c r="CL1422" s="9"/>
      <c r="CM1422" s="9"/>
      <c r="CN1422" s="9"/>
      <c r="CO1422" s="9"/>
      <c r="CP1422" s="9"/>
      <c r="CQ1422" s="9"/>
      <c r="CR1422" s="9"/>
      <c r="CT1422" s="9"/>
      <c r="CU1422" s="9"/>
      <c r="CV1422" s="9"/>
    </row>
    <row r="1423" spans="1:100" x14ac:dyDescent="0.2">
      <c r="A1423" s="9"/>
      <c r="B1423" s="9"/>
      <c r="C1423" s="9"/>
      <c r="D1423" s="9"/>
      <c r="E1423" s="9"/>
      <c r="F1423" s="9"/>
      <c r="H1423" s="9"/>
      <c r="I1423" s="9"/>
      <c r="J1423" s="9"/>
      <c r="L1423" s="9"/>
      <c r="N1423" s="9"/>
      <c r="O1423" s="9"/>
      <c r="P1423" s="9"/>
      <c r="R1423" s="9"/>
      <c r="T1423" s="9"/>
      <c r="V1423" s="9"/>
      <c r="W1423" s="9"/>
      <c r="X1423" s="9"/>
      <c r="Z1423" s="9"/>
      <c r="AA1423" s="9"/>
      <c r="AB1423" s="9"/>
      <c r="AC1423" s="9"/>
      <c r="AD1423" s="9"/>
      <c r="AF1423" s="9"/>
      <c r="AG1423" s="9"/>
      <c r="AH1423" s="9"/>
      <c r="AI1423" s="9"/>
      <c r="AJ1423" s="9"/>
      <c r="AL1423" s="9"/>
      <c r="AM1423" s="9"/>
      <c r="AN1423" s="9"/>
      <c r="AO1423" s="9"/>
      <c r="AP1423" s="9"/>
      <c r="AQ1423" s="9"/>
      <c r="AR1423" s="9"/>
      <c r="AS1423" s="9"/>
      <c r="AT1423" s="9"/>
      <c r="AU1423" s="9"/>
      <c r="AV1423" s="9"/>
      <c r="AW1423" s="9"/>
      <c r="AX1423" s="9"/>
      <c r="AY1423" s="9"/>
      <c r="AZ1423" s="9"/>
      <c r="BB1423" s="9"/>
      <c r="BD1423" s="9"/>
      <c r="BF1423" s="9"/>
      <c r="BG1423" s="9"/>
      <c r="BH1423" s="9"/>
      <c r="BI1423" s="9"/>
      <c r="BJ1423" s="9"/>
      <c r="BK1423" s="9"/>
      <c r="BL1423" s="9"/>
      <c r="BM1423" s="9"/>
      <c r="BN1423" s="9"/>
      <c r="BO1423" s="9"/>
      <c r="BP1423" s="9"/>
      <c r="BQ1423" s="9"/>
      <c r="BR1423" s="9"/>
      <c r="BS1423" s="9"/>
      <c r="BT1423" s="9"/>
      <c r="BV1423" s="9"/>
      <c r="BW1423" s="9"/>
      <c r="BX1423" s="9"/>
      <c r="BZ1423" s="9"/>
      <c r="CA1423" s="9"/>
      <c r="CB1423" s="9"/>
      <c r="CC1423" s="9"/>
      <c r="CD1423" s="9"/>
      <c r="CF1423" s="9"/>
      <c r="CH1423" s="9"/>
      <c r="CI1423" s="9"/>
      <c r="CJ1423" s="9"/>
      <c r="CL1423" s="9"/>
      <c r="CM1423" s="9"/>
      <c r="CN1423" s="9"/>
      <c r="CO1423" s="9"/>
      <c r="CP1423" s="9"/>
      <c r="CQ1423" s="9"/>
      <c r="CR1423" s="9"/>
      <c r="CT1423" s="9"/>
      <c r="CU1423" s="9"/>
      <c r="CV1423" s="9"/>
    </row>
    <row r="1424" spans="1:100" x14ac:dyDescent="0.2">
      <c r="A1424" s="9"/>
      <c r="B1424" s="9"/>
      <c r="C1424" s="9"/>
      <c r="D1424" s="9"/>
      <c r="E1424" s="9"/>
      <c r="F1424" s="9"/>
      <c r="H1424" s="9"/>
      <c r="I1424" s="9"/>
      <c r="J1424" s="9"/>
      <c r="L1424" s="9"/>
      <c r="N1424" s="9"/>
      <c r="O1424" s="9"/>
      <c r="P1424" s="9"/>
      <c r="R1424" s="9"/>
      <c r="T1424" s="9"/>
      <c r="V1424" s="9"/>
      <c r="W1424" s="9"/>
      <c r="X1424" s="9"/>
      <c r="Z1424" s="9"/>
      <c r="AA1424" s="9"/>
      <c r="AB1424" s="9"/>
      <c r="AC1424" s="9"/>
      <c r="AD1424" s="9"/>
      <c r="AF1424" s="9"/>
      <c r="AG1424" s="9"/>
      <c r="AH1424" s="9"/>
      <c r="AI1424" s="9"/>
      <c r="AJ1424" s="9"/>
      <c r="AL1424" s="9"/>
      <c r="AM1424" s="9"/>
      <c r="AN1424" s="9"/>
      <c r="AO1424" s="9"/>
      <c r="AP1424" s="9"/>
      <c r="AQ1424" s="9"/>
      <c r="AR1424" s="9"/>
      <c r="AS1424" s="9"/>
      <c r="AT1424" s="9"/>
      <c r="AU1424" s="9"/>
      <c r="AV1424" s="9"/>
      <c r="AW1424" s="9"/>
      <c r="AX1424" s="9"/>
      <c r="AY1424" s="9"/>
      <c r="AZ1424" s="9"/>
      <c r="BB1424" s="9"/>
      <c r="BD1424" s="9"/>
      <c r="BF1424" s="9"/>
      <c r="BG1424" s="9"/>
      <c r="BH1424" s="9"/>
      <c r="BI1424" s="9"/>
      <c r="BJ1424" s="9"/>
      <c r="BK1424" s="9"/>
      <c r="BL1424" s="9"/>
      <c r="BM1424" s="9"/>
      <c r="BN1424" s="9"/>
      <c r="BO1424" s="9"/>
      <c r="BP1424" s="9"/>
      <c r="BQ1424" s="9"/>
      <c r="BR1424" s="9"/>
      <c r="BS1424" s="9"/>
      <c r="BT1424" s="9"/>
      <c r="BV1424" s="9"/>
      <c r="BW1424" s="9"/>
      <c r="BX1424" s="9"/>
      <c r="BZ1424" s="9"/>
      <c r="CA1424" s="9"/>
      <c r="CB1424" s="9"/>
      <c r="CC1424" s="9"/>
      <c r="CD1424" s="9"/>
      <c r="CF1424" s="9"/>
      <c r="CH1424" s="9"/>
      <c r="CI1424" s="9"/>
      <c r="CJ1424" s="9"/>
      <c r="CL1424" s="9"/>
      <c r="CM1424" s="9"/>
      <c r="CN1424" s="9"/>
      <c r="CO1424" s="9"/>
      <c r="CP1424" s="9"/>
      <c r="CQ1424" s="9"/>
      <c r="CR1424" s="9"/>
      <c r="CT1424" s="9"/>
      <c r="CU1424" s="9"/>
      <c r="CV1424" s="9"/>
    </row>
    <row r="1425" spans="1:100" x14ac:dyDescent="0.2">
      <c r="A1425" s="9"/>
      <c r="B1425" s="9"/>
      <c r="C1425" s="9"/>
      <c r="D1425" s="9"/>
      <c r="E1425" s="9"/>
      <c r="F1425" s="9"/>
      <c r="H1425" s="9"/>
      <c r="I1425" s="9"/>
      <c r="J1425" s="9"/>
      <c r="L1425" s="9"/>
      <c r="N1425" s="9"/>
      <c r="O1425" s="9"/>
      <c r="P1425" s="9"/>
      <c r="R1425" s="9"/>
      <c r="T1425" s="9"/>
      <c r="V1425" s="9"/>
      <c r="W1425" s="9"/>
      <c r="X1425" s="9"/>
      <c r="Z1425" s="9"/>
      <c r="AA1425" s="9"/>
      <c r="AB1425" s="9"/>
      <c r="AC1425" s="9"/>
      <c r="AD1425" s="9"/>
      <c r="AF1425" s="9"/>
      <c r="AG1425" s="9"/>
      <c r="AH1425" s="9"/>
      <c r="AI1425" s="9"/>
      <c r="AJ1425" s="9"/>
      <c r="AL1425" s="9"/>
      <c r="AM1425" s="9"/>
      <c r="AN1425" s="9"/>
      <c r="AO1425" s="9"/>
      <c r="AP1425" s="9"/>
      <c r="AQ1425" s="9"/>
      <c r="AR1425" s="9"/>
      <c r="AS1425" s="9"/>
      <c r="AT1425" s="9"/>
      <c r="AU1425" s="9"/>
      <c r="AV1425" s="9"/>
      <c r="AW1425" s="9"/>
      <c r="AX1425" s="9"/>
      <c r="AY1425" s="9"/>
      <c r="AZ1425" s="9"/>
      <c r="BB1425" s="9"/>
      <c r="BD1425" s="9"/>
      <c r="BF1425" s="9"/>
      <c r="BG1425" s="9"/>
      <c r="BH1425" s="9"/>
      <c r="BI1425" s="9"/>
      <c r="BJ1425" s="9"/>
      <c r="BK1425" s="9"/>
      <c r="BL1425" s="9"/>
      <c r="BM1425" s="9"/>
      <c r="BN1425" s="9"/>
      <c r="BO1425" s="9"/>
      <c r="BP1425" s="9"/>
      <c r="BQ1425" s="9"/>
      <c r="BR1425" s="9"/>
      <c r="BS1425" s="9"/>
      <c r="BT1425" s="9"/>
      <c r="BV1425" s="9"/>
      <c r="BW1425" s="9"/>
      <c r="BX1425" s="9"/>
      <c r="BZ1425" s="9"/>
      <c r="CA1425" s="9"/>
      <c r="CB1425" s="9"/>
      <c r="CC1425" s="9"/>
      <c r="CD1425" s="9"/>
      <c r="CF1425" s="9"/>
      <c r="CH1425" s="9"/>
      <c r="CI1425" s="9"/>
      <c r="CJ1425" s="9"/>
      <c r="CL1425" s="9"/>
      <c r="CM1425" s="9"/>
      <c r="CN1425" s="9"/>
      <c r="CO1425" s="9"/>
      <c r="CP1425" s="9"/>
      <c r="CQ1425" s="9"/>
      <c r="CR1425" s="9"/>
      <c r="CT1425" s="9"/>
      <c r="CU1425" s="9"/>
      <c r="CV1425" s="9"/>
    </row>
    <row r="1426" spans="1:100" x14ac:dyDescent="0.2">
      <c r="A1426" s="9"/>
      <c r="B1426" s="9"/>
      <c r="C1426" s="9"/>
      <c r="D1426" s="9"/>
      <c r="E1426" s="9"/>
      <c r="F1426" s="9"/>
      <c r="H1426" s="9"/>
      <c r="I1426" s="9"/>
      <c r="J1426" s="9"/>
      <c r="L1426" s="9"/>
      <c r="N1426" s="9"/>
      <c r="O1426" s="9"/>
      <c r="P1426" s="9"/>
      <c r="R1426" s="9"/>
      <c r="T1426" s="9"/>
      <c r="V1426" s="9"/>
      <c r="W1426" s="9"/>
      <c r="X1426" s="9"/>
      <c r="Z1426" s="9"/>
      <c r="AA1426" s="9"/>
      <c r="AB1426" s="9"/>
      <c r="AC1426" s="9"/>
      <c r="AD1426" s="9"/>
      <c r="AF1426" s="9"/>
      <c r="AG1426" s="9"/>
      <c r="AH1426" s="9"/>
      <c r="AI1426" s="9"/>
      <c r="AJ1426" s="9"/>
      <c r="AL1426" s="9"/>
      <c r="AM1426" s="9"/>
      <c r="AN1426" s="9"/>
      <c r="AO1426" s="9"/>
      <c r="AP1426" s="9"/>
      <c r="AQ1426" s="9"/>
      <c r="AR1426" s="9"/>
      <c r="AS1426" s="9"/>
      <c r="AT1426" s="9"/>
      <c r="AU1426" s="9"/>
      <c r="AV1426" s="9"/>
      <c r="AW1426" s="9"/>
      <c r="AX1426" s="9"/>
      <c r="AY1426" s="9"/>
      <c r="AZ1426" s="9"/>
      <c r="BB1426" s="9"/>
      <c r="BD1426" s="9"/>
      <c r="BF1426" s="9"/>
      <c r="BG1426" s="9"/>
      <c r="BH1426" s="9"/>
      <c r="BI1426" s="9"/>
      <c r="BJ1426" s="9"/>
      <c r="BK1426" s="9"/>
      <c r="BL1426" s="9"/>
      <c r="BM1426" s="9"/>
      <c r="BN1426" s="9"/>
      <c r="BO1426" s="9"/>
      <c r="BP1426" s="9"/>
      <c r="BQ1426" s="9"/>
      <c r="BR1426" s="9"/>
      <c r="BS1426" s="9"/>
      <c r="BT1426" s="9"/>
      <c r="BV1426" s="9"/>
      <c r="BW1426" s="9"/>
      <c r="BX1426" s="9"/>
      <c r="BZ1426" s="9"/>
      <c r="CA1426" s="9"/>
      <c r="CB1426" s="9"/>
      <c r="CC1426" s="9"/>
      <c r="CD1426" s="9"/>
      <c r="CF1426" s="9"/>
      <c r="CH1426" s="9"/>
      <c r="CI1426" s="9"/>
      <c r="CJ1426" s="9"/>
      <c r="CL1426" s="9"/>
      <c r="CM1426" s="9"/>
      <c r="CN1426" s="9"/>
      <c r="CO1426" s="9"/>
      <c r="CP1426" s="9"/>
      <c r="CQ1426" s="9"/>
      <c r="CR1426" s="9"/>
      <c r="CT1426" s="9"/>
      <c r="CU1426" s="9"/>
      <c r="CV1426" s="9"/>
    </row>
    <row r="1427" spans="1:100" x14ac:dyDescent="0.2">
      <c r="A1427" s="9"/>
      <c r="B1427" s="9"/>
      <c r="C1427" s="9"/>
      <c r="D1427" s="9"/>
      <c r="E1427" s="9"/>
      <c r="F1427" s="9"/>
      <c r="H1427" s="9"/>
      <c r="I1427" s="9"/>
      <c r="J1427" s="9"/>
      <c r="L1427" s="9"/>
      <c r="N1427" s="9"/>
      <c r="O1427" s="9"/>
      <c r="P1427" s="9"/>
      <c r="R1427" s="9"/>
      <c r="T1427" s="9"/>
      <c r="V1427" s="9"/>
      <c r="W1427" s="9"/>
      <c r="X1427" s="9"/>
      <c r="Z1427" s="9"/>
      <c r="AA1427" s="9"/>
      <c r="AB1427" s="9"/>
      <c r="AC1427" s="9"/>
      <c r="AD1427" s="9"/>
      <c r="AF1427" s="9"/>
      <c r="AG1427" s="9"/>
      <c r="AH1427" s="9"/>
      <c r="AI1427" s="9"/>
      <c r="AJ1427" s="9"/>
      <c r="AL1427" s="9"/>
      <c r="AM1427" s="9"/>
      <c r="AN1427" s="9"/>
      <c r="AO1427" s="9"/>
      <c r="AP1427" s="9"/>
      <c r="AQ1427" s="9"/>
      <c r="AR1427" s="9"/>
      <c r="AS1427" s="9"/>
      <c r="AT1427" s="9"/>
      <c r="AU1427" s="9"/>
      <c r="AV1427" s="9"/>
      <c r="AW1427" s="9"/>
      <c r="AX1427" s="9"/>
      <c r="AY1427" s="9"/>
      <c r="AZ1427" s="9"/>
      <c r="BB1427" s="9"/>
      <c r="BD1427" s="9"/>
      <c r="BF1427" s="9"/>
      <c r="BG1427" s="9"/>
      <c r="BH1427" s="9"/>
      <c r="BI1427" s="9"/>
      <c r="BJ1427" s="9"/>
      <c r="BK1427" s="9"/>
      <c r="BL1427" s="9"/>
      <c r="BM1427" s="9"/>
      <c r="BN1427" s="9"/>
      <c r="BO1427" s="9"/>
      <c r="BP1427" s="9"/>
      <c r="BQ1427" s="9"/>
      <c r="BR1427" s="9"/>
      <c r="BS1427" s="9"/>
      <c r="BT1427" s="9"/>
      <c r="BV1427" s="9"/>
      <c r="BW1427" s="9"/>
      <c r="BX1427" s="9"/>
      <c r="BZ1427" s="9"/>
      <c r="CA1427" s="9"/>
      <c r="CB1427" s="9"/>
      <c r="CC1427" s="9"/>
      <c r="CD1427" s="9"/>
      <c r="CF1427" s="9"/>
      <c r="CH1427" s="9"/>
      <c r="CI1427" s="9"/>
      <c r="CJ1427" s="9"/>
      <c r="CL1427" s="9"/>
      <c r="CM1427" s="9"/>
      <c r="CN1427" s="9"/>
      <c r="CO1427" s="9"/>
      <c r="CP1427" s="9"/>
      <c r="CQ1427" s="9"/>
      <c r="CR1427" s="9"/>
      <c r="CT1427" s="9"/>
      <c r="CU1427" s="9"/>
      <c r="CV1427" s="9"/>
    </row>
    <row r="1428" spans="1:100" x14ac:dyDescent="0.2">
      <c r="A1428" s="9"/>
      <c r="B1428" s="9"/>
      <c r="C1428" s="9"/>
      <c r="D1428" s="9"/>
      <c r="E1428" s="9"/>
      <c r="F1428" s="9"/>
      <c r="H1428" s="9"/>
      <c r="I1428" s="9"/>
      <c r="J1428" s="9"/>
      <c r="L1428" s="9"/>
      <c r="N1428" s="9"/>
      <c r="O1428" s="9"/>
      <c r="P1428" s="9"/>
      <c r="R1428" s="9"/>
      <c r="T1428" s="9"/>
      <c r="V1428" s="9"/>
      <c r="W1428" s="9"/>
      <c r="X1428" s="9"/>
      <c r="Z1428" s="9"/>
      <c r="AA1428" s="9"/>
      <c r="AB1428" s="9"/>
      <c r="AC1428" s="9"/>
      <c r="AD1428" s="9"/>
      <c r="AF1428" s="9"/>
      <c r="AG1428" s="9"/>
      <c r="AH1428" s="9"/>
      <c r="AI1428" s="9"/>
      <c r="AJ1428" s="9"/>
      <c r="AL1428" s="9"/>
      <c r="AM1428" s="9"/>
      <c r="AN1428" s="9"/>
      <c r="AO1428" s="9"/>
      <c r="AP1428" s="9"/>
      <c r="AQ1428" s="9"/>
      <c r="AR1428" s="9"/>
      <c r="AS1428" s="9"/>
      <c r="AT1428" s="9"/>
      <c r="AU1428" s="9"/>
      <c r="AV1428" s="9"/>
      <c r="AW1428" s="9"/>
      <c r="AX1428" s="9"/>
      <c r="AY1428" s="9"/>
      <c r="AZ1428" s="9"/>
      <c r="BB1428" s="9"/>
      <c r="BD1428" s="9"/>
      <c r="BF1428" s="9"/>
      <c r="BG1428" s="9"/>
      <c r="BH1428" s="9"/>
      <c r="BI1428" s="9"/>
      <c r="BJ1428" s="9"/>
      <c r="BK1428" s="9"/>
      <c r="BL1428" s="9"/>
      <c r="BM1428" s="9"/>
      <c r="BN1428" s="9"/>
      <c r="BO1428" s="9"/>
      <c r="BP1428" s="9"/>
      <c r="BQ1428" s="9"/>
      <c r="BR1428" s="9"/>
      <c r="BS1428" s="9"/>
      <c r="BT1428" s="9"/>
      <c r="BV1428" s="9"/>
      <c r="BW1428" s="9"/>
      <c r="BX1428" s="9"/>
      <c r="BZ1428" s="9"/>
      <c r="CA1428" s="9"/>
      <c r="CB1428" s="9"/>
      <c r="CC1428" s="9"/>
      <c r="CD1428" s="9"/>
      <c r="CF1428" s="9"/>
      <c r="CH1428" s="9"/>
      <c r="CI1428" s="9"/>
      <c r="CJ1428" s="9"/>
      <c r="CL1428" s="9"/>
      <c r="CM1428" s="9"/>
      <c r="CN1428" s="9"/>
      <c r="CO1428" s="9"/>
      <c r="CP1428" s="9"/>
      <c r="CQ1428" s="9"/>
      <c r="CR1428" s="9"/>
      <c r="CT1428" s="9"/>
      <c r="CU1428" s="9"/>
      <c r="CV1428" s="9"/>
    </row>
    <row r="1429" spans="1:100" x14ac:dyDescent="0.2">
      <c r="A1429" s="9"/>
      <c r="B1429" s="9"/>
      <c r="C1429" s="9"/>
      <c r="D1429" s="9"/>
      <c r="E1429" s="9"/>
      <c r="F1429" s="9"/>
      <c r="H1429" s="9"/>
      <c r="I1429" s="9"/>
      <c r="J1429" s="9"/>
      <c r="L1429" s="9"/>
      <c r="N1429" s="9"/>
      <c r="O1429" s="9"/>
      <c r="P1429" s="9"/>
      <c r="R1429" s="9"/>
      <c r="T1429" s="9"/>
      <c r="V1429" s="9"/>
      <c r="W1429" s="9"/>
      <c r="X1429" s="9"/>
      <c r="Z1429" s="9"/>
      <c r="AA1429" s="9"/>
      <c r="AB1429" s="9"/>
      <c r="AC1429" s="9"/>
      <c r="AD1429" s="9"/>
      <c r="AF1429" s="9"/>
      <c r="AG1429" s="9"/>
      <c r="AH1429" s="9"/>
      <c r="AI1429" s="9"/>
      <c r="AJ1429" s="9"/>
      <c r="AL1429" s="9"/>
      <c r="AM1429" s="9"/>
      <c r="AN1429" s="9"/>
      <c r="AO1429" s="9"/>
      <c r="AP1429" s="9"/>
      <c r="AQ1429" s="9"/>
      <c r="AR1429" s="9"/>
      <c r="AS1429" s="9"/>
      <c r="AT1429" s="9"/>
      <c r="AU1429" s="9"/>
      <c r="AV1429" s="9"/>
      <c r="AW1429" s="9"/>
      <c r="AX1429" s="9"/>
      <c r="AY1429" s="9"/>
      <c r="AZ1429" s="9"/>
      <c r="BB1429" s="9"/>
      <c r="BD1429" s="9"/>
      <c r="BF1429" s="9"/>
      <c r="BG1429" s="9"/>
      <c r="BH1429" s="9"/>
      <c r="BI1429" s="9"/>
      <c r="BJ1429" s="9"/>
      <c r="BK1429" s="9"/>
      <c r="BL1429" s="9"/>
      <c r="BM1429" s="9"/>
      <c r="BN1429" s="9"/>
      <c r="BO1429" s="9"/>
      <c r="BP1429" s="9"/>
      <c r="BQ1429" s="9"/>
      <c r="BR1429" s="9"/>
      <c r="BS1429" s="9"/>
      <c r="BT1429" s="9"/>
      <c r="BV1429" s="9"/>
      <c r="BW1429" s="9"/>
      <c r="BX1429" s="9"/>
      <c r="BZ1429" s="9"/>
      <c r="CA1429" s="9"/>
      <c r="CB1429" s="9"/>
      <c r="CC1429" s="9"/>
      <c r="CD1429" s="9"/>
      <c r="CF1429" s="9"/>
      <c r="CH1429" s="9"/>
      <c r="CI1429" s="9"/>
      <c r="CJ1429" s="9"/>
      <c r="CL1429" s="9"/>
      <c r="CM1429" s="9"/>
      <c r="CN1429" s="9"/>
      <c r="CO1429" s="9"/>
      <c r="CP1429" s="9"/>
      <c r="CQ1429" s="9"/>
      <c r="CR1429" s="9"/>
      <c r="CT1429" s="9"/>
      <c r="CU1429" s="9"/>
      <c r="CV1429" s="9"/>
    </row>
    <row r="1430" spans="1:100" x14ac:dyDescent="0.2">
      <c r="A1430" s="9"/>
      <c r="B1430" s="9"/>
      <c r="C1430" s="9"/>
      <c r="D1430" s="9"/>
      <c r="E1430" s="9"/>
      <c r="F1430" s="9"/>
      <c r="H1430" s="9"/>
      <c r="I1430" s="9"/>
      <c r="J1430" s="9"/>
      <c r="L1430" s="9"/>
      <c r="N1430" s="9"/>
      <c r="O1430" s="9"/>
      <c r="P1430" s="9"/>
      <c r="R1430" s="9"/>
      <c r="T1430" s="9"/>
      <c r="V1430" s="9"/>
      <c r="W1430" s="9"/>
      <c r="X1430" s="9"/>
      <c r="Z1430" s="9"/>
      <c r="AA1430" s="9"/>
      <c r="AB1430" s="9"/>
      <c r="AC1430" s="9"/>
      <c r="AD1430" s="9"/>
      <c r="AF1430" s="9"/>
      <c r="AG1430" s="9"/>
      <c r="AH1430" s="9"/>
      <c r="AI1430" s="9"/>
      <c r="AJ1430" s="9"/>
      <c r="AL1430" s="9"/>
      <c r="AM1430" s="9"/>
      <c r="AN1430" s="9"/>
      <c r="AO1430" s="9"/>
      <c r="AP1430" s="9"/>
      <c r="AQ1430" s="9"/>
      <c r="AR1430" s="9"/>
      <c r="AS1430" s="9"/>
      <c r="AT1430" s="9"/>
      <c r="AU1430" s="9"/>
      <c r="AV1430" s="9"/>
      <c r="AW1430" s="9"/>
      <c r="AX1430" s="9"/>
      <c r="AY1430" s="9"/>
      <c r="AZ1430" s="9"/>
      <c r="BB1430" s="9"/>
      <c r="BD1430" s="9"/>
      <c r="BF1430" s="9"/>
      <c r="BG1430" s="9"/>
      <c r="BH1430" s="9"/>
      <c r="BI1430" s="9"/>
      <c r="BJ1430" s="9"/>
      <c r="BK1430" s="9"/>
      <c r="BL1430" s="9"/>
      <c r="BM1430" s="9"/>
      <c r="BN1430" s="9"/>
      <c r="BO1430" s="9"/>
      <c r="BP1430" s="9"/>
      <c r="BQ1430" s="9"/>
      <c r="BR1430" s="9"/>
      <c r="BS1430" s="9"/>
      <c r="BT1430" s="9"/>
      <c r="BV1430" s="9"/>
      <c r="BW1430" s="9"/>
      <c r="BX1430" s="9"/>
      <c r="BZ1430" s="9"/>
      <c r="CA1430" s="9"/>
      <c r="CB1430" s="9"/>
      <c r="CC1430" s="9"/>
      <c r="CD1430" s="9"/>
      <c r="CF1430" s="9"/>
      <c r="CH1430" s="9"/>
      <c r="CI1430" s="9"/>
      <c r="CJ1430" s="9"/>
      <c r="CL1430" s="9"/>
      <c r="CM1430" s="9"/>
      <c r="CN1430" s="9"/>
      <c r="CO1430" s="9"/>
      <c r="CP1430" s="9"/>
      <c r="CQ1430" s="9"/>
      <c r="CR1430" s="9"/>
      <c r="CT1430" s="9"/>
      <c r="CU1430" s="9"/>
      <c r="CV1430" s="9"/>
    </row>
    <row r="1431" spans="1:100" x14ac:dyDescent="0.2">
      <c r="A1431" s="9"/>
      <c r="B1431" s="9"/>
      <c r="C1431" s="9"/>
      <c r="D1431" s="9"/>
      <c r="E1431" s="9"/>
      <c r="F1431" s="9"/>
      <c r="H1431" s="9"/>
      <c r="I1431" s="9"/>
      <c r="J1431" s="9"/>
      <c r="L1431" s="9"/>
      <c r="N1431" s="9"/>
      <c r="O1431" s="9"/>
      <c r="P1431" s="9"/>
      <c r="R1431" s="9"/>
      <c r="T1431" s="9"/>
      <c r="V1431" s="9"/>
      <c r="W1431" s="9"/>
      <c r="X1431" s="9"/>
      <c r="Z1431" s="9"/>
      <c r="AA1431" s="9"/>
      <c r="AB1431" s="9"/>
      <c r="AC1431" s="9"/>
      <c r="AD1431" s="9"/>
      <c r="AF1431" s="9"/>
      <c r="AG1431" s="9"/>
      <c r="AH1431" s="9"/>
      <c r="AI1431" s="9"/>
      <c r="AJ1431" s="9"/>
      <c r="AL1431" s="9"/>
      <c r="AM1431" s="9"/>
      <c r="AN1431" s="9"/>
      <c r="AO1431" s="9"/>
      <c r="AP1431" s="9"/>
      <c r="AQ1431" s="9"/>
      <c r="AR1431" s="9"/>
      <c r="AS1431" s="9"/>
      <c r="AT1431" s="9"/>
      <c r="AU1431" s="9"/>
      <c r="AV1431" s="9"/>
      <c r="AW1431" s="9"/>
      <c r="AX1431" s="9"/>
      <c r="AY1431" s="9"/>
      <c r="AZ1431" s="9"/>
      <c r="BB1431" s="9"/>
      <c r="BD1431" s="9"/>
      <c r="BF1431" s="9"/>
      <c r="BG1431" s="9"/>
      <c r="BH1431" s="9"/>
      <c r="BI1431" s="9"/>
      <c r="BJ1431" s="9"/>
      <c r="BK1431" s="9"/>
      <c r="BL1431" s="9"/>
      <c r="BM1431" s="9"/>
      <c r="BN1431" s="9"/>
      <c r="BO1431" s="9"/>
      <c r="BP1431" s="9"/>
      <c r="BQ1431" s="9"/>
      <c r="BR1431" s="9"/>
      <c r="BS1431" s="9"/>
      <c r="BT1431" s="9"/>
      <c r="BV1431" s="9"/>
      <c r="BW1431" s="9"/>
      <c r="BX1431" s="9"/>
      <c r="BZ1431" s="9"/>
      <c r="CA1431" s="9"/>
      <c r="CB1431" s="9"/>
      <c r="CC1431" s="9"/>
      <c r="CD1431" s="9"/>
      <c r="CF1431" s="9"/>
      <c r="CH1431" s="9"/>
      <c r="CI1431" s="9"/>
      <c r="CJ1431" s="9"/>
      <c r="CL1431" s="9"/>
      <c r="CM1431" s="9"/>
      <c r="CN1431" s="9"/>
      <c r="CO1431" s="9"/>
      <c r="CP1431" s="9"/>
      <c r="CQ1431" s="9"/>
      <c r="CR1431" s="9"/>
      <c r="CT1431" s="9"/>
      <c r="CU1431" s="9"/>
      <c r="CV1431" s="9"/>
    </row>
    <row r="1432" spans="1:100" x14ac:dyDescent="0.2">
      <c r="A1432" s="9"/>
      <c r="B1432" s="9"/>
      <c r="C1432" s="9"/>
      <c r="D1432" s="9"/>
      <c r="E1432" s="9"/>
      <c r="F1432" s="9"/>
      <c r="H1432" s="9"/>
      <c r="I1432" s="9"/>
      <c r="J1432" s="9"/>
      <c r="L1432" s="9"/>
      <c r="N1432" s="9"/>
      <c r="O1432" s="9"/>
      <c r="P1432" s="9"/>
      <c r="R1432" s="9"/>
      <c r="T1432" s="9"/>
      <c r="V1432" s="9"/>
      <c r="W1432" s="9"/>
      <c r="X1432" s="9"/>
      <c r="Z1432" s="9"/>
      <c r="AA1432" s="9"/>
      <c r="AB1432" s="9"/>
      <c r="AC1432" s="9"/>
      <c r="AD1432" s="9"/>
      <c r="AF1432" s="9"/>
      <c r="AG1432" s="9"/>
      <c r="AH1432" s="9"/>
      <c r="AI1432" s="9"/>
      <c r="AJ1432" s="9"/>
      <c r="AL1432" s="9"/>
      <c r="AM1432" s="9"/>
      <c r="AN1432" s="9"/>
      <c r="AO1432" s="9"/>
      <c r="AP1432" s="9"/>
      <c r="AQ1432" s="9"/>
      <c r="AR1432" s="9"/>
      <c r="AS1432" s="9"/>
      <c r="AT1432" s="9"/>
      <c r="AU1432" s="9"/>
      <c r="AV1432" s="9"/>
      <c r="AW1432" s="9"/>
      <c r="AX1432" s="9"/>
      <c r="AY1432" s="9"/>
      <c r="AZ1432" s="9"/>
      <c r="BB1432" s="9"/>
      <c r="BD1432" s="9"/>
      <c r="BF1432" s="9"/>
      <c r="BG1432" s="9"/>
      <c r="BH1432" s="9"/>
      <c r="BI1432" s="9"/>
      <c r="BJ1432" s="9"/>
      <c r="BK1432" s="9"/>
      <c r="BL1432" s="9"/>
      <c r="BM1432" s="9"/>
      <c r="BN1432" s="9"/>
      <c r="BO1432" s="9"/>
      <c r="BP1432" s="9"/>
      <c r="BQ1432" s="9"/>
      <c r="BR1432" s="9"/>
      <c r="BS1432" s="9"/>
      <c r="BT1432" s="9"/>
      <c r="BV1432" s="9"/>
      <c r="BW1432" s="9"/>
      <c r="BX1432" s="9"/>
      <c r="BZ1432" s="9"/>
      <c r="CA1432" s="9"/>
      <c r="CB1432" s="9"/>
      <c r="CC1432" s="9"/>
      <c r="CD1432" s="9"/>
      <c r="CF1432" s="9"/>
      <c r="CH1432" s="9"/>
      <c r="CI1432" s="9"/>
      <c r="CJ1432" s="9"/>
      <c r="CL1432" s="9"/>
      <c r="CM1432" s="9"/>
      <c r="CN1432" s="9"/>
      <c r="CO1432" s="9"/>
      <c r="CP1432" s="9"/>
      <c r="CQ1432" s="9"/>
      <c r="CR1432" s="9"/>
      <c r="CT1432" s="9"/>
      <c r="CU1432" s="9"/>
      <c r="CV1432" s="9"/>
    </row>
    <row r="1433" spans="1:100" x14ac:dyDescent="0.2">
      <c r="A1433" s="9"/>
      <c r="B1433" s="9"/>
      <c r="C1433" s="9"/>
      <c r="D1433" s="9"/>
      <c r="E1433" s="9"/>
      <c r="F1433" s="9"/>
      <c r="H1433" s="9"/>
      <c r="I1433" s="9"/>
      <c r="J1433" s="9"/>
      <c r="L1433" s="9"/>
      <c r="N1433" s="9"/>
      <c r="O1433" s="9"/>
      <c r="P1433" s="9"/>
      <c r="R1433" s="9"/>
      <c r="T1433" s="9"/>
      <c r="V1433" s="9"/>
      <c r="W1433" s="9"/>
      <c r="X1433" s="9"/>
      <c r="Z1433" s="9"/>
      <c r="AA1433" s="9"/>
      <c r="AB1433" s="9"/>
      <c r="AC1433" s="9"/>
      <c r="AD1433" s="9"/>
      <c r="AF1433" s="9"/>
      <c r="AG1433" s="9"/>
      <c r="AH1433" s="9"/>
      <c r="AI1433" s="9"/>
      <c r="AJ1433" s="9"/>
      <c r="AL1433" s="9"/>
      <c r="AM1433" s="9"/>
      <c r="AN1433" s="9"/>
      <c r="AO1433" s="9"/>
      <c r="AP1433" s="9"/>
      <c r="AQ1433" s="9"/>
      <c r="AR1433" s="9"/>
      <c r="AS1433" s="9"/>
      <c r="AT1433" s="9"/>
      <c r="AU1433" s="9"/>
      <c r="AV1433" s="9"/>
      <c r="AW1433" s="9"/>
      <c r="AX1433" s="9"/>
      <c r="AY1433" s="9"/>
      <c r="AZ1433" s="9"/>
      <c r="BB1433" s="9"/>
      <c r="BD1433" s="9"/>
      <c r="BF1433" s="9"/>
      <c r="BG1433" s="9"/>
      <c r="BH1433" s="9"/>
      <c r="BI1433" s="9"/>
      <c r="BJ1433" s="9"/>
      <c r="BK1433" s="9"/>
      <c r="BL1433" s="9"/>
      <c r="BM1433" s="9"/>
      <c r="BN1433" s="9"/>
      <c r="BO1433" s="9"/>
      <c r="BP1433" s="9"/>
      <c r="BQ1433" s="9"/>
      <c r="BR1433" s="9"/>
      <c r="BS1433" s="9"/>
      <c r="BT1433" s="9"/>
      <c r="BV1433" s="9"/>
      <c r="BW1433" s="9"/>
      <c r="BX1433" s="9"/>
      <c r="BZ1433" s="9"/>
      <c r="CA1433" s="9"/>
      <c r="CB1433" s="9"/>
      <c r="CC1433" s="9"/>
      <c r="CD1433" s="9"/>
      <c r="CF1433" s="9"/>
      <c r="CH1433" s="9"/>
      <c r="CI1433" s="9"/>
      <c r="CJ1433" s="9"/>
      <c r="CL1433" s="9"/>
      <c r="CM1433" s="9"/>
      <c r="CN1433" s="9"/>
      <c r="CO1433" s="9"/>
      <c r="CP1433" s="9"/>
      <c r="CQ1433" s="9"/>
      <c r="CR1433" s="9"/>
      <c r="CT1433" s="9"/>
      <c r="CU1433" s="9"/>
      <c r="CV1433" s="9"/>
    </row>
    <row r="1434" spans="1:100" x14ac:dyDescent="0.2">
      <c r="A1434" s="9"/>
      <c r="B1434" s="9"/>
      <c r="C1434" s="9"/>
      <c r="D1434" s="9"/>
      <c r="E1434" s="9"/>
      <c r="F1434" s="9"/>
      <c r="H1434" s="9"/>
      <c r="I1434" s="9"/>
      <c r="J1434" s="9"/>
      <c r="L1434" s="9"/>
      <c r="N1434" s="9"/>
      <c r="O1434" s="9"/>
      <c r="P1434" s="9"/>
      <c r="R1434" s="9"/>
      <c r="T1434" s="9"/>
      <c r="V1434" s="9"/>
      <c r="W1434" s="9"/>
      <c r="X1434" s="9"/>
      <c r="Z1434" s="9"/>
      <c r="AA1434" s="9"/>
      <c r="AB1434" s="9"/>
      <c r="AC1434" s="9"/>
      <c r="AD1434" s="9"/>
      <c r="AF1434" s="9"/>
      <c r="AG1434" s="9"/>
      <c r="AH1434" s="9"/>
      <c r="AI1434" s="9"/>
      <c r="AJ1434" s="9"/>
      <c r="AL1434" s="9"/>
      <c r="AM1434" s="9"/>
      <c r="AN1434" s="9"/>
      <c r="AO1434" s="9"/>
      <c r="AP1434" s="9"/>
      <c r="AQ1434" s="9"/>
      <c r="AR1434" s="9"/>
      <c r="AS1434" s="9"/>
      <c r="AT1434" s="9"/>
      <c r="AU1434" s="9"/>
      <c r="AV1434" s="9"/>
      <c r="AW1434" s="9"/>
      <c r="AX1434" s="9"/>
      <c r="AY1434" s="9"/>
      <c r="AZ1434" s="9"/>
      <c r="BB1434" s="9"/>
      <c r="BD1434" s="9"/>
      <c r="BF1434" s="9"/>
      <c r="BG1434" s="9"/>
      <c r="BH1434" s="9"/>
      <c r="BI1434" s="9"/>
      <c r="BJ1434" s="9"/>
      <c r="BK1434" s="9"/>
      <c r="BL1434" s="9"/>
      <c r="BM1434" s="9"/>
      <c r="BN1434" s="9"/>
      <c r="BO1434" s="9"/>
      <c r="BP1434" s="9"/>
      <c r="BQ1434" s="9"/>
      <c r="BR1434" s="9"/>
      <c r="BS1434" s="9"/>
      <c r="BT1434" s="9"/>
      <c r="BV1434" s="9"/>
      <c r="BW1434" s="9"/>
      <c r="BX1434" s="9"/>
      <c r="BZ1434" s="9"/>
      <c r="CA1434" s="9"/>
      <c r="CB1434" s="9"/>
      <c r="CC1434" s="9"/>
      <c r="CD1434" s="9"/>
      <c r="CF1434" s="9"/>
      <c r="CH1434" s="9"/>
      <c r="CI1434" s="9"/>
      <c r="CJ1434" s="9"/>
      <c r="CL1434" s="9"/>
      <c r="CM1434" s="9"/>
      <c r="CN1434" s="9"/>
      <c r="CO1434" s="9"/>
      <c r="CP1434" s="9"/>
      <c r="CQ1434" s="9"/>
      <c r="CR1434" s="9"/>
      <c r="CT1434" s="9"/>
      <c r="CU1434" s="9"/>
      <c r="CV1434" s="9"/>
    </row>
    <row r="1435" spans="1:100" x14ac:dyDescent="0.2">
      <c r="A1435" s="9"/>
      <c r="B1435" s="9"/>
      <c r="C1435" s="9"/>
      <c r="D1435" s="9"/>
      <c r="E1435" s="9"/>
      <c r="F1435" s="9"/>
      <c r="H1435" s="9"/>
      <c r="I1435" s="9"/>
      <c r="J1435" s="9"/>
      <c r="L1435" s="9"/>
      <c r="N1435" s="9"/>
      <c r="O1435" s="9"/>
      <c r="P1435" s="9"/>
      <c r="R1435" s="9"/>
      <c r="T1435" s="9"/>
      <c r="V1435" s="9"/>
      <c r="W1435" s="9"/>
      <c r="X1435" s="9"/>
      <c r="Z1435" s="9"/>
      <c r="AA1435" s="9"/>
      <c r="AB1435" s="9"/>
      <c r="AC1435" s="9"/>
      <c r="AD1435" s="9"/>
      <c r="AF1435" s="9"/>
      <c r="AG1435" s="9"/>
      <c r="AH1435" s="9"/>
      <c r="AI1435" s="9"/>
      <c r="AJ1435" s="9"/>
      <c r="AL1435" s="9"/>
      <c r="AM1435" s="9"/>
      <c r="AN1435" s="9"/>
      <c r="AO1435" s="9"/>
      <c r="AP1435" s="9"/>
      <c r="AQ1435" s="9"/>
      <c r="AR1435" s="9"/>
      <c r="AS1435" s="9"/>
      <c r="AT1435" s="9"/>
      <c r="AU1435" s="9"/>
      <c r="AV1435" s="9"/>
      <c r="AW1435" s="9"/>
      <c r="AX1435" s="9"/>
      <c r="AY1435" s="9"/>
      <c r="AZ1435" s="9"/>
      <c r="BB1435" s="9"/>
      <c r="BD1435" s="9"/>
      <c r="BF1435" s="9"/>
      <c r="BG1435" s="9"/>
      <c r="BH1435" s="9"/>
      <c r="BI1435" s="9"/>
      <c r="BJ1435" s="9"/>
      <c r="BK1435" s="9"/>
      <c r="BL1435" s="9"/>
      <c r="BM1435" s="9"/>
      <c r="BN1435" s="9"/>
      <c r="BO1435" s="9"/>
      <c r="BP1435" s="9"/>
      <c r="BQ1435" s="9"/>
      <c r="BR1435" s="9"/>
      <c r="BS1435" s="9"/>
      <c r="BT1435" s="9"/>
      <c r="BV1435" s="9"/>
      <c r="BW1435" s="9"/>
      <c r="BX1435" s="9"/>
      <c r="BZ1435" s="9"/>
      <c r="CA1435" s="9"/>
      <c r="CB1435" s="9"/>
      <c r="CC1435" s="9"/>
      <c r="CD1435" s="9"/>
      <c r="CF1435" s="9"/>
      <c r="CH1435" s="9"/>
      <c r="CI1435" s="9"/>
      <c r="CJ1435" s="9"/>
      <c r="CL1435" s="9"/>
      <c r="CM1435" s="9"/>
      <c r="CN1435" s="9"/>
      <c r="CO1435" s="9"/>
      <c r="CP1435" s="9"/>
      <c r="CQ1435" s="9"/>
      <c r="CR1435" s="9"/>
      <c r="CT1435" s="9"/>
      <c r="CU1435" s="9"/>
      <c r="CV1435" s="9"/>
    </row>
    <row r="1436" spans="1:100" x14ac:dyDescent="0.2">
      <c r="A1436" s="9"/>
      <c r="B1436" s="9"/>
      <c r="C1436" s="9"/>
      <c r="D1436" s="9"/>
      <c r="E1436" s="9"/>
      <c r="F1436" s="9"/>
      <c r="H1436" s="9"/>
      <c r="I1436" s="9"/>
      <c r="J1436" s="9"/>
      <c r="L1436" s="9"/>
      <c r="N1436" s="9"/>
      <c r="O1436" s="9"/>
      <c r="P1436" s="9"/>
      <c r="R1436" s="9"/>
      <c r="T1436" s="9"/>
      <c r="V1436" s="9"/>
      <c r="W1436" s="9"/>
      <c r="X1436" s="9"/>
      <c r="Z1436" s="9"/>
      <c r="AA1436" s="9"/>
      <c r="AB1436" s="9"/>
      <c r="AC1436" s="9"/>
      <c r="AD1436" s="9"/>
      <c r="AF1436" s="9"/>
      <c r="AG1436" s="9"/>
      <c r="AH1436" s="9"/>
      <c r="AI1436" s="9"/>
      <c r="AJ1436" s="9"/>
      <c r="AL1436" s="9"/>
      <c r="AM1436" s="9"/>
      <c r="AN1436" s="9"/>
      <c r="AO1436" s="9"/>
      <c r="AP1436" s="9"/>
      <c r="AQ1436" s="9"/>
      <c r="AR1436" s="9"/>
      <c r="AS1436" s="9"/>
      <c r="AT1436" s="9"/>
      <c r="AU1436" s="9"/>
      <c r="AV1436" s="9"/>
      <c r="AW1436" s="9"/>
      <c r="AX1436" s="9"/>
      <c r="AY1436" s="9"/>
      <c r="AZ1436" s="9"/>
      <c r="BB1436" s="9"/>
      <c r="BD1436" s="9"/>
      <c r="BF1436" s="9"/>
      <c r="BG1436" s="9"/>
      <c r="BH1436" s="9"/>
      <c r="BI1436" s="9"/>
      <c r="BJ1436" s="9"/>
      <c r="BK1436" s="9"/>
      <c r="BL1436" s="9"/>
      <c r="BM1436" s="9"/>
      <c r="BN1436" s="9"/>
      <c r="BO1436" s="9"/>
      <c r="BP1436" s="9"/>
      <c r="BQ1436" s="9"/>
      <c r="BR1436" s="9"/>
      <c r="BS1436" s="9"/>
      <c r="BT1436" s="9"/>
      <c r="BV1436" s="9"/>
      <c r="BW1436" s="9"/>
      <c r="BX1436" s="9"/>
      <c r="BZ1436" s="9"/>
      <c r="CA1436" s="9"/>
      <c r="CB1436" s="9"/>
      <c r="CC1436" s="9"/>
      <c r="CD1436" s="9"/>
      <c r="CF1436" s="9"/>
      <c r="CH1436" s="9"/>
      <c r="CI1436" s="9"/>
      <c r="CJ1436" s="9"/>
      <c r="CL1436" s="9"/>
      <c r="CM1436" s="9"/>
      <c r="CN1436" s="9"/>
      <c r="CO1436" s="9"/>
      <c r="CP1436" s="9"/>
      <c r="CQ1436" s="9"/>
      <c r="CR1436" s="9"/>
      <c r="CT1436" s="9"/>
      <c r="CU1436" s="9"/>
      <c r="CV1436" s="9"/>
    </row>
    <row r="1437" spans="1:100" x14ac:dyDescent="0.2">
      <c r="A1437" s="9"/>
      <c r="B1437" s="9"/>
      <c r="C1437" s="9"/>
      <c r="D1437" s="9"/>
      <c r="E1437" s="9"/>
      <c r="F1437" s="9"/>
      <c r="H1437" s="9"/>
      <c r="I1437" s="9"/>
      <c r="J1437" s="9"/>
      <c r="L1437" s="9"/>
      <c r="N1437" s="9"/>
      <c r="O1437" s="9"/>
      <c r="P1437" s="9"/>
      <c r="R1437" s="9"/>
      <c r="T1437" s="9"/>
      <c r="V1437" s="9"/>
      <c r="W1437" s="9"/>
      <c r="X1437" s="9"/>
      <c r="Z1437" s="9"/>
      <c r="AA1437" s="9"/>
      <c r="AB1437" s="9"/>
      <c r="AC1437" s="9"/>
      <c r="AD1437" s="9"/>
      <c r="AF1437" s="9"/>
      <c r="AG1437" s="9"/>
      <c r="AH1437" s="9"/>
      <c r="AI1437" s="9"/>
      <c r="AJ1437" s="9"/>
      <c r="AL1437" s="9"/>
      <c r="AM1437" s="9"/>
      <c r="AN1437" s="9"/>
      <c r="AO1437" s="9"/>
      <c r="AP1437" s="9"/>
      <c r="AQ1437" s="9"/>
      <c r="AR1437" s="9"/>
      <c r="AS1437" s="9"/>
      <c r="AT1437" s="9"/>
      <c r="AU1437" s="9"/>
      <c r="AV1437" s="9"/>
      <c r="AW1437" s="9"/>
      <c r="AX1437" s="9"/>
      <c r="AY1437" s="9"/>
      <c r="AZ1437" s="9"/>
      <c r="BB1437" s="9"/>
      <c r="BD1437" s="9"/>
      <c r="BF1437" s="9"/>
      <c r="BG1437" s="9"/>
      <c r="BH1437" s="9"/>
      <c r="BI1437" s="9"/>
      <c r="BJ1437" s="9"/>
      <c r="BK1437" s="9"/>
      <c r="BL1437" s="9"/>
      <c r="BM1437" s="9"/>
      <c r="BN1437" s="9"/>
      <c r="BO1437" s="9"/>
      <c r="BP1437" s="9"/>
      <c r="BQ1437" s="9"/>
      <c r="BR1437" s="9"/>
      <c r="BS1437" s="9"/>
      <c r="BT1437" s="9"/>
      <c r="BV1437" s="9"/>
      <c r="BW1437" s="9"/>
      <c r="BX1437" s="9"/>
      <c r="BZ1437" s="9"/>
      <c r="CA1437" s="9"/>
      <c r="CB1437" s="9"/>
      <c r="CC1437" s="9"/>
      <c r="CD1437" s="9"/>
      <c r="CF1437" s="9"/>
      <c r="CH1437" s="9"/>
      <c r="CI1437" s="9"/>
      <c r="CJ1437" s="9"/>
      <c r="CL1437" s="9"/>
      <c r="CM1437" s="9"/>
      <c r="CN1437" s="9"/>
      <c r="CO1437" s="9"/>
      <c r="CP1437" s="9"/>
      <c r="CQ1437" s="9"/>
      <c r="CR1437" s="9"/>
      <c r="CT1437" s="9"/>
      <c r="CU1437" s="9"/>
      <c r="CV1437" s="9"/>
    </row>
    <row r="1438" spans="1:100" x14ac:dyDescent="0.2">
      <c r="A1438" s="9"/>
      <c r="B1438" s="9"/>
      <c r="C1438" s="9"/>
      <c r="D1438" s="9"/>
      <c r="E1438" s="9"/>
      <c r="F1438" s="9"/>
      <c r="H1438" s="9"/>
      <c r="I1438" s="9"/>
      <c r="J1438" s="9"/>
      <c r="L1438" s="9"/>
      <c r="N1438" s="9"/>
      <c r="O1438" s="9"/>
      <c r="P1438" s="9"/>
      <c r="R1438" s="9"/>
      <c r="T1438" s="9"/>
      <c r="V1438" s="9"/>
      <c r="W1438" s="9"/>
      <c r="X1438" s="9"/>
      <c r="Z1438" s="9"/>
      <c r="AA1438" s="9"/>
      <c r="AB1438" s="9"/>
      <c r="AC1438" s="9"/>
      <c r="AD1438" s="9"/>
      <c r="AF1438" s="9"/>
      <c r="AG1438" s="9"/>
      <c r="AH1438" s="9"/>
      <c r="AI1438" s="9"/>
      <c r="AJ1438" s="9"/>
      <c r="AL1438" s="9"/>
      <c r="AM1438" s="9"/>
      <c r="AN1438" s="9"/>
      <c r="AO1438" s="9"/>
      <c r="AP1438" s="9"/>
      <c r="AQ1438" s="9"/>
      <c r="AR1438" s="9"/>
      <c r="AS1438" s="9"/>
      <c r="AT1438" s="9"/>
      <c r="AU1438" s="9"/>
      <c r="AV1438" s="9"/>
      <c r="AW1438" s="9"/>
      <c r="AX1438" s="9"/>
      <c r="AY1438" s="9"/>
      <c r="AZ1438" s="9"/>
      <c r="BB1438" s="9"/>
      <c r="BD1438" s="9"/>
      <c r="BF1438" s="9"/>
      <c r="BG1438" s="9"/>
      <c r="BH1438" s="9"/>
      <c r="BI1438" s="9"/>
      <c r="BJ1438" s="9"/>
      <c r="BK1438" s="9"/>
      <c r="BL1438" s="9"/>
      <c r="BM1438" s="9"/>
      <c r="BN1438" s="9"/>
      <c r="BO1438" s="9"/>
      <c r="BP1438" s="9"/>
      <c r="BQ1438" s="9"/>
      <c r="BR1438" s="9"/>
      <c r="BS1438" s="9"/>
      <c r="BT1438" s="9"/>
      <c r="BV1438" s="9"/>
      <c r="BW1438" s="9"/>
      <c r="BX1438" s="9"/>
      <c r="BZ1438" s="9"/>
      <c r="CA1438" s="9"/>
      <c r="CB1438" s="9"/>
      <c r="CC1438" s="9"/>
      <c r="CD1438" s="9"/>
      <c r="CF1438" s="9"/>
      <c r="CH1438" s="9"/>
      <c r="CI1438" s="9"/>
      <c r="CJ1438" s="9"/>
      <c r="CL1438" s="9"/>
      <c r="CM1438" s="9"/>
      <c r="CN1438" s="9"/>
      <c r="CO1438" s="9"/>
      <c r="CP1438" s="9"/>
      <c r="CQ1438" s="9"/>
      <c r="CR1438" s="9"/>
      <c r="CT1438" s="9"/>
      <c r="CU1438" s="9"/>
      <c r="CV1438" s="9"/>
    </row>
    <row r="1439" spans="1:100" x14ac:dyDescent="0.2">
      <c r="A1439" s="9"/>
      <c r="B1439" s="9"/>
      <c r="C1439" s="9"/>
      <c r="D1439" s="9"/>
      <c r="E1439" s="9"/>
      <c r="F1439" s="9"/>
      <c r="H1439" s="9"/>
      <c r="I1439" s="9"/>
      <c r="J1439" s="9"/>
      <c r="L1439" s="9"/>
      <c r="N1439" s="9"/>
      <c r="O1439" s="9"/>
      <c r="P1439" s="9"/>
      <c r="R1439" s="9"/>
      <c r="T1439" s="9"/>
      <c r="V1439" s="9"/>
      <c r="W1439" s="9"/>
      <c r="X1439" s="9"/>
      <c r="Z1439" s="9"/>
      <c r="AA1439" s="9"/>
      <c r="AB1439" s="9"/>
      <c r="AC1439" s="9"/>
      <c r="AD1439" s="9"/>
      <c r="AF1439" s="9"/>
      <c r="AG1439" s="9"/>
      <c r="AH1439" s="9"/>
      <c r="AI1439" s="9"/>
      <c r="AJ1439" s="9"/>
      <c r="AL1439" s="9"/>
      <c r="AM1439" s="9"/>
      <c r="AN1439" s="9"/>
      <c r="AO1439" s="9"/>
      <c r="AP1439" s="9"/>
      <c r="AQ1439" s="9"/>
      <c r="AR1439" s="9"/>
      <c r="AS1439" s="9"/>
      <c r="AT1439" s="9"/>
      <c r="AU1439" s="9"/>
      <c r="AV1439" s="9"/>
      <c r="AW1439" s="9"/>
      <c r="AX1439" s="9"/>
      <c r="AY1439" s="9"/>
      <c r="AZ1439" s="9"/>
      <c r="BB1439" s="9"/>
      <c r="BD1439" s="9"/>
      <c r="BF1439" s="9"/>
      <c r="BG1439" s="9"/>
      <c r="BH1439" s="9"/>
      <c r="BI1439" s="9"/>
      <c r="BJ1439" s="9"/>
      <c r="BK1439" s="9"/>
      <c r="BL1439" s="9"/>
      <c r="BM1439" s="9"/>
      <c r="BN1439" s="9"/>
      <c r="BO1439" s="9"/>
      <c r="BP1439" s="9"/>
      <c r="BQ1439" s="9"/>
      <c r="BR1439" s="9"/>
      <c r="BS1439" s="9"/>
      <c r="BT1439" s="9"/>
      <c r="BV1439" s="9"/>
      <c r="BW1439" s="9"/>
      <c r="BX1439" s="9"/>
      <c r="BZ1439" s="9"/>
      <c r="CA1439" s="9"/>
      <c r="CB1439" s="9"/>
      <c r="CC1439" s="9"/>
      <c r="CD1439" s="9"/>
      <c r="CF1439" s="9"/>
      <c r="CH1439" s="9"/>
      <c r="CI1439" s="9"/>
      <c r="CJ1439" s="9"/>
      <c r="CL1439" s="9"/>
      <c r="CM1439" s="9"/>
      <c r="CN1439" s="9"/>
      <c r="CO1439" s="9"/>
      <c r="CP1439" s="9"/>
      <c r="CQ1439" s="9"/>
      <c r="CR1439" s="9"/>
      <c r="CT1439" s="9"/>
      <c r="CU1439" s="9"/>
      <c r="CV1439" s="9"/>
    </row>
    <row r="1440" spans="1:100" x14ac:dyDescent="0.2">
      <c r="A1440" s="9"/>
      <c r="B1440" s="9"/>
      <c r="C1440" s="9"/>
      <c r="D1440" s="9"/>
      <c r="E1440" s="9"/>
      <c r="F1440" s="9"/>
      <c r="H1440" s="9"/>
      <c r="I1440" s="9"/>
      <c r="J1440" s="9"/>
      <c r="L1440" s="9"/>
      <c r="N1440" s="9"/>
      <c r="O1440" s="9"/>
      <c r="P1440" s="9"/>
      <c r="R1440" s="9"/>
      <c r="T1440" s="9"/>
      <c r="V1440" s="9"/>
      <c r="W1440" s="9"/>
      <c r="X1440" s="9"/>
      <c r="Z1440" s="9"/>
      <c r="AA1440" s="9"/>
      <c r="AB1440" s="9"/>
      <c r="AC1440" s="9"/>
      <c r="AD1440" s="9"/>
      <c r="AF1440" s="9"/>
      <c r="AG1440" s="9"/>
      <c r="AH1440" s="9"/>
      <c r="AI1440" s="9"/>
      <c r="AJ1440" s="9"/>
      <c r="AL1440" s="9"/>
      <c r="AM1440" s="9"/>
      <c r="AN1440" s="9"/>
      <c r="AO1440" s="9"/>
      <c r="AP1440" s="9"/>
      <c r="AQ1440" s="9"/>
      <c r="AR1440" s="9"/>
      <c r="AS1440" s="9"/>
      <c r="AT1440" s="9"/>
      <c r="AU1440" s="9"/>
      <c r="AV1440" s="9"/>
      <c r="AW1440" s="9"/>
      <c r="AX1440" s="9"/>
      <c r="AY1440" s="9"/>
      <c r="AZ1440" s="9"/>
      <c r="BB1440" s="9"/>
      <c r="BD1440" s="9"/>
      <c r="BF1440" s="9"/>
      <c r="BG1440" s="9"/>
      <c r="BH1440" s="9"/>
      <c r="BI1440" s="9"/>
      <c r="BJ1440" s="9"/>
      <c r="BK1440" s="9"/>
      <c r="BL1440" s="9"/>
      <c r="BM1440" s="9"/>
      <c r="BN1440" s="9"/>
      <c r="BO1440" s="9"/>
      <c r="BP1440" s="9"/>
      <c r="BQ1440" s="9"/>
      <c r="BR1440" s="9"/>
      <c r="BS1440" s="9"/>
      <c r="BT1440" s="9"/>
      <c r="BV1440" s="9"/>
      <c r="BW1440" s="9"/>
      <c r="BX1440" s="9"/>
      <c r="BZ1440" s="9"/>
      <c r="CA1440" s="9"/>
      <c r="CB1440" s="9"/>
      <c r="CC1440" s="9"/>
      <c r="CD1440" s="9"/>
      <c r="CF1440" s="9"/>
      <c r="CH1440" s="9"/>
      <c r="CI1440" s="9"/>
      <c r="CJ1440" s="9"/>
      <c r="CL1440" s="9"/>
      <c r="CM1440" s="9"/>
      <c r="CN1440" s="9"/>
      <c r="CO1440" s="9"/>
      <c r="CP1440" s="9"/>
      <c r="CQ1440" s="9"/>
      <c r="CR1440" s="9"/>
      <c r="CT1440" s="9"/>
      <c r="CU1440" s="9"/>
      <c r="CV1440" s="9"/>
    </row>
    <row r="1441" spans="1:100" x14ac:dyDescent="0.2">
      <c r="A1441" s="9"/>
      <c r="B1441" s="9"/>
      <c r="C1441" s="9"/>
      <c r="D1441" s="9"/>
      <c r="E1441" s="9"/>
      <c r="F1441" s="9"/>
      <c r="H1441" s="9"/>
      <c r="I1441" s="9"/>
      <c r="J1441" s="9"/>
      <c r="L1441" s="9"/>
      <c r="N1441" s="9"/>
      <c r="O1441" s="9"/>
      <c r="P1441" s="9"/>
      <c r="R1441" s="9"/>
      <c r="T1441" s="9"/>
      <c r="V1441" s="9"/>
      <c r="W1441" s="9"/>
      <c r="X1441" s="9"/>
      <c r="Z1441" s="9"/>
      <c r="AA1441" s="9"/>
      <c r="AB1441" s="9"/>
      <c r="AC1441" s="9"/>
      <c r="AD1441" s="9"/>
      <c r="AF1441" s="9"/>
      <c r="AG1441" s="9"/>
      <c r="AH1441" s="9"/>
      <c r="AI1441" s="9"/>
      <c r="AJ1441" s="9"/>
      <c r="AL1441" s="9"/>
      <c r="AM1441" s="9"/>
      <c r="AN1441" s="9"/>
      <c r="AO1441" s="9"/>
      <c r="AP1441" s="9"/>
      <c r="AQ1441" s="9"/>
      <c r="AR1441" s="9"/>
      <c r="AS1441" s="9"/>
      <c r="AT1441" s="9"/>
      <c r="AU1441" s="9"/>
      <c r="AV1441" s="9"/>
      <c r="AW1441" s="9"/>
      <c r="AX1441" s="9"/>
      <c r="AY1441" s="9"/>
      <c r="AZ1441" s="9"/>
      <c r="BB1441" s="9"/>
      <c r="BD1441" s="9"/>
      <c r="BF1441" s="9"/>
      <c r="BG1441" s="9"/>
      <c r="BH1441" s="9"/>
      <c r="BI1441" s="9"/>
      <c r="BJ1441" s="9"/>
      <c r="BK1441" s="9"/>
      <c r="BL1441" s="9"/>
      <c r="BM1441" s="9"/>
      <c r="BN1441" s="9"/>
      <c r="BO1441" s="9"/>
      <c r="BP1441" s="9"/>
      <c r="BQ1441" s="9"/>
      <c r="BR1441" s="9"/>
      <c r="BS1441" s="9"/>
      <c r="BT1441" s="9"/>
      <c r="BV1441" s="9"/>
      <c r="BW1441" s="9"/>
      <c r="BX1441" s="9"/>
      <c r="BZ1441" s="9"/>
      <c r="CA1441" s="9"/>
      <c r="CB1441" s="9"/>
      <c r="CC1441" s="9"/>
      <c r="CD1441" s="9"/>
      <c r="CF1441" s="9"/>
      <c r="CH1441" s="9"/>
      <c r="CI1441" s="9"/>
      <c r="CJ1441" s="9"/>
      <c r="CL1441" s="9"/>
      <c r="CM1441" s="9"/>
      <c r="CN1441" s="9"/>
      <c r="CO1441" s="9"/>
      <c r="CP1441" s="9"/>
      <c r="CQ1441" s="9"/>
      <c r="CR1441" s="9"/>
      <c r="CT1441" s="9"/>
      <c r="CU1441" s="9"/>
      <c r="CV1441" s="9"/>
    </row>
    <row r="1442" spans="1:100" x14ac:dyDescent="0.2">
      <c r="A1442" s="9"/>
      <c r="B1442" s="9"/>
      <c r="C1442" s="9"/>
      <c r="D1442" s="9"/>
      <c r="E1442" s="9"/>
      <c r="F1442" s="9"/>
      <c r="H1442" s="9"/>
      <c r="I1442" s="9"/>
      <c r="J1442" s="9"/>
      <c r="L1442" s="9"/>
      <c r="N1442" s="9"/>
      <c r="O1442" s="9"/>
      <c r="P1442" s="9"/>
      <c r="R1442" s="9"/>
      <c r="T1442" s="9"/>
      <c r="V1442" s="9"/>
      <c r="W1442" s="9"/>
      <c r="X1442" s="9"/>
      <c r="Z1442" s="9"/>
      <c r="AA1442" s="9"/>
      <c r="AB1442" s="9"/>
      <c r="AC1442" s="9"/>
      <c r="AD1442" s="9"/>
      <c r="AF1442" s="9"/>
      <c r="AG1442" s="9"/>
      <c r="AH1442" s="9"/>
      <c r="AI1442" s="9"/>
      <c r="AJ1442" s="9"/>
      <c r="AL1442" s="9"/>
      <c r="AM1442" s="9"/>
      <c r="AN1442" s="9"/>
      <c r="AO1442" s="9"/>
      <c r="AP1442" s="9"/>
      <c r="AQ1442" s="9"/>
      <c r="AR1442" s="9"/>
      <c r="AS1442" s="9"/>
      <c r="AT1442" s="9"/>
      <c r="AU1442" s="9"/>
      <c r="AV1442" s="9"/>
      <c r="AW1442" s="9"/>
      <c r="AX1442" s="9"/>
      <c r="AY1442" s="9"/>
      <c r="AZ1442" s="9"/>
      <c r="BB1442" s="9"/>
      <c r="BD1442" s="9"/>
      <c r="BF1442" s="9"/>
      <c r="BG1442" s="9"/>
      <c r="BH1442" s="9"/>
      <c r="BI1442" s="9"/>
      <c r="BJ1442" s="9"/>
      <c r="BK1442" s="9"/>
      <c r="BL1442" s="9"/>
      <c r="BM1442" s="9"/>
      <c r="BN1442" s="9"/>
      <c r="BO1442" s="9"/>
      <c r="BP1442" s="9"/>
      <c r="BQ1442" s="9"/>
      <c r="BR1442" s="9"/>
      <c r="BS1442" s="9"/>
      <c r="BT1442" s="9"/>
      <c r="BV1442" s="9"/>
      <c r="BW1442" s="9"/>
      <c r="BX1442" s="9"/>
      <c r="BZ1442" s="9"/>
      <c r="CA1442" s="9"/>
      <c r="CB1442" s="9"/>
      <c r="CC1442" s="9"/>
      <c r="CD1442" s="9"/>
      <c r="CF1442" s="9"/>
      <c r="CH1442" s="9"/>
      <c r="CI1442" s="9"/>
      <c r="CJ1442" s="9"/>
      <c r="CL1442" s="9"/>
      <c r="CM1442" s="9"/>
      <c r="CN1442" s="9"/>
      <c r="CO1442" s="9"/>
      <c r="CP1442" s="9"/>
      <c r="CQ1442" s="9"/>
      <c r="CR1442" s="9"/>
      <c r="CT1442" s="9"/>
      <c r="CU1442" s="9"/>
      <c r="CV1442" s="9"/>
    </row>
    <row r="1443" spans="1:100" x14ac:dyDescent="0.2">
      <c r="A1443" s="9"/>
      <c r="B1443" s="9"/>
      <c r="C1443" s="9"/>
      <c r="D1443" s="9"/>
      <c r="E1443" s="9"/>
      <c r="F1443" s="9"/>
      <c r="H1443" s="9"/>
      <c r="I1443" s="9"/>
      <c r="J1443" s="9"/>
      <c r="L1443" s="9"/>
      <c r="N1443" s="9"/>
      <c r="O1443" s="9"/>
      <c r="P1443" s="9"/>
      <c r="R1443" s="9"/>
      <c r="T1443" s="9"/>
      <c r="V1443" s="9"/>
      <c r="W1443" s="9"/>
      <c r="X1443" s="9"/>
      <c r="Z1443" s="9"/>
      <c r="AA1443" s="9"/>
      <c r="AB1443" s="9"/>
      <c r="AC1443" s="9"/>
      <c r="AD1443" s="9"/>
      <c r="AF1443" s="9"/>
      <c r="AG1443" s="9"/>
      <c r="AH1443" s="9"/>
      <c r="AI1443" s="9"/>
      <c r="AJ1443" s="9"/>
      <c r="AL1443" s="9"/>
      <c r="AM1443" s="9"/>
      <c r="AN1443" s="9"/>
      <c r="AO1443" s="9"/>
      <c r="AP1443" s="9"/>
      <c r="AQ1443" s="9"/>
      <c r="AR1443" s="9"/>
      <c r="AS1443" s="9"/>
      <c r="AT1443" s="9"/>
      <c r="AU1443" s="9"/>
      <c r="AV1443" s="9"/>
      <c r="AW1443" s="9"/>
      <c r="AX1443" s="9"/>
      <c r="AY1443" s="9"/>
      <c r="AZ1443" s="9"/>
      <c r="BB1443" s="9"/>
      <c r="BD1443" s="9"/>
      <c r="BF1443" s="9"/>
      <c r="BG1443" s="9"/>
      <c r="BH1443" s="9"/>
      <c r="BI1443" s="9"/>
      <c r="BJ1443" s="9"/>
      <c r="BK1443" s="9"/>
      <c r="BL1443" s="9"/>
      <c r="BM1443" s="9"/>
      <c r="BN1443" s="9"/>
      <c r="BO1443" s="9"/>
      <c r="BP1443" s="9"/>
      <c r="BQ1443" s="9"/>
      <c r="BR1443" s="9"/>
      <c r="BS1443" s="9"/>
      <c r="BT1443" s="9"/>
      <c r="BV1443" s="9"/>
      <c r="BW1443" s="9"/>
      <c r="BX1443" s="9"/>
      <c r="BZ1443" s="9"/>
      <c r="CA1443" s="9"/>
      <c r="CB1443" s="9"/>
      <c r="CC1443" s="9"/>
      <c r="CD1443" s="9"/>
      <c r="CF1443" s="9"/>
      <c r="CH1443" s="9"/>
      <c r="CI1443" s="9"/>
      <c r="CJ1443" s="9"/>
      <c r="CL1443" s="9"/>
      <c r="CM1443" s="9"/>
      <c r="CN1443" s="9"/>
      <c r="CO1443" s="9"/>
      <c r="CP1443" s="9"/>
      <c r="CQ1443" s="9"/>
      <c r="CR1443" s="9"/>
      <c r="CT1443" s="9"/>
      <c r="CU1443" s="9"/>
      <c r="CV1443" s="9"/>
    </row>
    <row r="1444" spans="1:100" x14ac:dyDescent="0.2">
      <c r="A1444" s="9"/>
      <c r="B1444" s="9"/>
      <c r="C1444" s="9"/>
      <c r="D1444" s="9"/>
      <c r="E1444" s="9"/>
      <c r="F1444" s="9"/>
      <c r="H1444" s="9"/>
      <c r="I1444" s="9"/>
      <c r="J1444" s="9"/>
      <c r="L1444" s="9"/>
      <c r="N1444" s="9"/>
      <c r="O1444" s="9"/>
      <c r="P1444" s="9"/>
      <c r="R1444" s="9"/>
      <c r="T1444" s="9"/>
      <c r="V1444" s="9"/>
      <c r="W1444" s="9"/>
      <c r="X1444" s="9"/>
      <c r="Z1444" s="9"/>
      <c r="AA1444" s="9"/>
      <c r="AB1444" s="9"/>
      <c r="AC1444" s="9"/>
      <c r="AD1444" s="9"/>
      <c r="AF1444" s="9"/>
      <c r="AG1444" s="9"/>
      <c r="AH1444" s="9"/>
      <c r="AI1444" s="9"/>
      <c r="AJ1444" s="9"/>
      <c r="AL1444" s="9"/>
      <c r="AM1444" s="9"/>
      <c r="AN1444" s="9"/>
      <c r="AO1444" s="9"/>
      <c r="AP1444" s="9"/>
      <c r="AQ1444" s="9"/>
      <c r="AR1444" s="9"/>
      <c r="AS1444" s="9"/>
      <c r="AT1444" s="9"/>
      <c r="AU1444" s="9"/>
      <c r="AV1444" s="9"/>
      <c r="AW1444" s="9"/>
      <c r="AX1444" s="9"/>
      <c r="AY1444" s="9"/>
      <c r="AZ1444" s="9"/>
      <c r="BB1444" s="9"/>
      <c r="BD1444" s="9"/>
      <c r="BF1444" s="9"/>
      <c r="BG1444" s="9"/>
      <c r="BH1444" s="9"/>
      <c r="BI1444" s="9"/>
      <c r="BJ1444" s="9"/>
      <c r="BK1444" s="9"/>
      <c r="BL1444" s="9"/>
      <c r="BM1444" s="9"/>
      <c r="BN1444" s="9"/>
      <c r="BO1444" s="9"/>
      <c r="BP1444" s="9"/>
      <c r="BQ1444" s="9"/>
      <c r="BR1444" s="9"/>
      <c r="BS1444" s="9"/>
      <c r="BT1444" s="9"/>
      <c r="BV1444" s="9"/>
      <c r="BW1444" s="9"/>
      <c r="BX1444" s="9"/>
      <c r="BZ1444" s="9"/>
      <c r="CA1444" s="9"/>
      <c r="CB1444" s="9"/>
      <c r="CC1444" s="9"/>
      <c r="CD1444" s="9"/>
      <c r="CF1444" s="9"/>
      <c r="CH1444" s="9"/>
      <c r="CI1444" s="9"/>
      <c r="CJ1444" s="9"/>
      <c r="CL1444" s="9"/>
      <c r="CM1444" s="9"/>
      <c r="CN1444" s="9"/>
      <c r="CO1444" s="9"/>
      <c r="CP1444" s="9"/>
      <c r="CQ1444" s="9"/>
      <c r="CR1444" s="9"/>
      <c r="CT1444" s="9"/>
      <c r="CU1444" s="9"/>
      <c r="CV1444" s="9"/>
    </row>
    <row r="1445" spans="1:100" x14ac:dyDescent="0.2">
      <c r="A1445" s="9"/>
      <c r="B1445" s="9"/>
      <c r="C1445" s="9"/>
      <c r="D1445" s="9"/>
      <c r="E1445" s="9"/>
      <c r="F1445" s="9"/>
      <c r="H1445" s="9"/>
      <c r="I1445" s="9"/>
      <c r="J1445" s="9"/>
      <c r="L1445" s="9"/>
      <c r="N1445" s="9"/>
      <c r="O1445" s="9"/>
      <c r="P1445" s="9"/>
      <c r="R1445" s="9"/>
      <c r="T1445" s="9"/>
      <c r="V1445" s="9"/>
      <c r="W1445" s="9"/>
      <c r="X1445" s="9"/>
      <c r="Z1445" s="9"/>
      <c r="AA1445" s="9"/>
      <c r="AB1445" s="9"/>
      <c r="AC1445" s="9"/>
      <c r="AD1445" s="9"/>
      <c r="AF1445" s="9"/>
      <c r="AG1445" s="9"/>
      <c r="AH1445" s="9"/>
      <c r="AI1445" s="9"/>
      <c r="AJ1445" s="9"/>
      <c r="AL1445" s="9"/>
      <c r="AM1445" s="9"/>
      <c r="AN1445" s="9"/>
      <c r="AO1445" s="9"/>
      <c r="AP1445" s="9"/>
      <c r="AQ1445" s="9"/>
      <c r="AR1445" s="9"/>
      <c r="AS1445" s="9"/>
      <c r="AT1445" s="9"/>
      <c r="AU1445" s="9"/>
      <c r="AV1445" s="9"/>
      <c r="AW1445" s="9"/>
      <c r="AX1445" s="9"/>
      <c r="AY1445" s="9"/>
      <c r="AZ1445" s="9"/>
      <c r="BB1445" s="9"/>
      <c r="BD1445" s="9"/>
      <c r="BF1445" s="9"/>
      <c r="BG1445" s="9"/>
      <c r="BH1445" s="9"/>
      <c r="BI1445" s="9"/>
      <c r="BJ1445" s="9"/>
      <c r="BK1445" s="9"/>
      <c r="BL1445" s="9"/>
      <c r="BM1445" s="9"/>
      <c r="BN1445" s="9"/>
      <c r="BO1445" s="9"/>
      <c r="BP1445" s="9"/>
      <c r="BQ1445" s="9"/>
      <c r="BR1445" s="9"/>
      <c r="BS1445" s="9"/>
      <c r="BT1445" s="9"/>
      <c r="BV1445" s="9"/>
      <c r="BW1445" s="9"/>
      <c r="BX1445" s="9"/>
      <c r="BZ1445" s="9"/>
      <c r="CA1445" s="9"/>
      <c r="CB1445" s="9"/>
      <c r="CC1445" s="9"/>
      <c r="CD1445" s="9"/>
      <c r="CF1445" s="9"/>
      <c r="CH1445" s="9"/>
      <c r="CI1445" s="9"/>
      <c r="CJ1445" s="9"/>
      <c r="CL1445" s="9"/>
      <c r="CM1445" s="9"/>
      <c r="CN1445" s="9"/>
      <c r="CO1445" s="9"/>
      <c r="CP1445" s="9"/>
      <c r="CQ1445" s="9"/>
      <c r="CR1445" s="9"/>
      <c r="CT1445" s="9"/>
      <c r="CU1445" s="9"/>
      <c r="CV1445" s="9"/>
    </row>
    <row r="1446" spans="1:100" x14ac:dyDescent="0.2">
      <c r="A1446" s="9"/>
      <c r="B1446" s="9"/>
      <c r="C1446" s="9"/>
      <c r="D1446" s="9"/>
      <c r="E1446" s="9"/>
      <c r="F1446" s="9"/>
      <c r="H1446" s="9"/>
      <c r="I1446" s="9"/>
      <c r="J1446" s="9"/>
      <c r="L1446" s="9"/>
      <c r="N1446" s="9"/>
      <c r="O1446" s="9"/>
      <c r="P1446" s="9"/>
      <c r="R1446" s="9"/>
      <c r="T1446" s="9"/>
      <c r="V1446" s="9"/>
      <c r="W1446" s="9"/>
      <c r="X1446" s="9"/>
      <c r="Z1446" s="9"/>
      <c r="AA1446" s="9"/>
      <c r="AB1446" s="9"/>
      <c r="AC1446" s="9"/>
      <c r="AD1446" s="9"/>
      <c r="AF1446" s="9"/>
      <c r="AG1446" s="9"/>
      <c r="AH1446" s="9"/>
      <c r="AI1446" s="9"/>
      <c r="AJ1446" s="9"/>
      <c r="AL1446" s="9"/>
      <c r="AM1446" s="9"/>
      <c r="AN1446" s="9"/>
      <c r="AO1446" s="9"/>
      <c r="AP1446" s="9"/>
      <c r="AQ1446" s="9"/>
      <c r="AR1446" s="9"/>
      <c r="AS1446" s="9"/>
      <c r="AT1446" s="9"/>
      <c r="AU1446" s="9"/>
      <c r="AV1446" s="9"/>
      <c r="AW1446" s="9"/>
      <c r="AX1446" s="9"/>
      <c r="AY1446" s="9"/>
      <c r="AZ1446" s="9"/>
      <c r="BB1446" s="9"/>
      <c r="BD1446" s="9"/>
      <c r="BF1446" s="9"/>
      <c r="BG1446" s="9"/>
      <c r="BH1446" s="9"/>
      <c r="BI1446" s="9"/>
      <c r="BJ1446" s="9"/>
      <c r="BK1446" s="9"/>
      <c r="BL1446" s="9"/>
      <c r="BM1446" s="9"/>
      <c r="BN1446" s="9"/>
      <c r="BO1446" s="9"/>
      <c r="BP1446" s="9"/>
      <c r="BQ1446" s="9"/>
      <c r="BR1446" s="9"/>
      <c r="BS1446" s="9"/>
      <c r="BT1446" s="9"/>
      <c r="BV1446" s="9"/>
      <c r="BW1446" s="9"/>
      <c r="BX1446" s="9"/>
      <c r="BZ1446" s="9"/>
      <c r="CA1446" s="9"/>
      <c r="CB1446" s="9"/>
      <c r="CC1446" s="9"/>
      <c r="CD1446" s="9"/>
      <c r="CF1446" s="9"/>
      <c r="CH1446" s="9"/>
      <c r="CI1446" s="9"/>
      <c r="CJ1446" s="9"/>
      <c r="CL1446" s="9"/>
      <c r="CM1446" s="9"/>
      <c r="CN1446" s="9"/>
      <c r="CO1446" s="9"/>
      <c r="CP1446" s="9"/>
      <c r="CQ1446" s="9"/>
      <c r="CR1446" s="9"/>
      <c r="CT1446" s="9"/>
      <c r="CU1446" s="9"/>
      <c r="CV1446" s="9"/>
    </row>
    <row r="1447" spans="1:100" x14ac:dyDescent="0.2">
      <c r="A1447" s="9"/>
      <c r="B1447" s="9"/>
      <c r="C1447" s="9"/>
      <c r="D1447" s="9"/>
      <c r="E1447" s="9"/>
      <c r="F1447" s="9"/>
      <c r="H1447" s="9"/>
      <c r="I1447" s="9"/>
      <c r="J1447" s="9"/>
      <c r="L1447" s="9"/>
      <c r="N1447" s="9"/>
      <c r="O1447" s="9"/>
      <c r="P1447" s="9"/>
      <c r="R1447" s="9"/>
      <c r="T1447" s="9"/>
      <c r="V1447" s="9"/>
      <c r="W1447" s="9"/>
      <c r="X1447" s="9"/>
      <c r="Z1447" s="9"/>
      <c r="AA1447" s="9"/>
      <c r="AB1447" s="9"/>
      <c r="AC1447" s="9"/>
      <c r="AD1447" s="9"/>
      <c r="AF1447" s="9"/>
      <c r="AG1447" s="9"/>
      <c r="AH1447" s="9"/>
      <c r="AI1447" s="9"/>
      <c r="AJ1447" s="9"/>
      <c r="AL1447" s="9"/>
      <c r="AM1447" s="9"/>
      <c r="AN1447" s="9"/>
      <c r="AO1447" s="9"/>
      <c r="AP1447" s="9"/>
      <c r="AQ1447" s="9"/>
      <c r="AR1447" s="9"/>
      <c r="AS1447" s="9"/>
      <c r="AT1447" s="9"/>
      <c r="AU1447" s="9"/>
      <c r="AV1447" s="9"/>
      <c r="AW1447" s="9"/>
      <c r="AX1447" s="9"/>
      <c r="AY1447" s="9"/>
      <c r="AZ1447" s="9"/>
      <c r="BB1447" s="9"/>
      <c r="BD1447" s="9"/>
      <c r="BF1447" s="9"/>
      <c r="BG1447" s="9"/>
      <c r="BH1447" s="9"/>
      <c r="BI1447" s="9"/>
      <c r="BJ1447" s="9"/>
      <c r="BK1447" s="9"/>
      <c r="BL1447" s="9"/>
      <c r="BM1447" s="9"/>
      <c r="BN1447" s="9"/>
      <c r="BO1447" s="9"/>
      <c r="BP1447" s="9"/>
      <c r="BQ1447" s="9"/>
      <c r="BR1447" s="9"/>
      <c r="BS1447" s="9"/>
      <c r="BT1447" s="9"/>
      <c r="BV1447" s="9"/>
      <c r="BW1447" s="9"/>
      <c r="BX1447" s="9"/>
      <c r="BZ1447" s="9"/>
      <c r="CA1447" s="9"/>
      <c r="CB1447" s="9"/>
      <c r="CC1447" s="9"/>
      <c r="CD1447" s="9"/>
      <c r="CF1447" s="9"/>
      <c r="CH1447" s="9"/>
      <c r="CI1447" s="9"/>
      <c r="CJ1447" s="9"/>
      <c r="CL1447" s="9"/>
      <c r="CM1447" s="9"/>
      <c r="CN1447" s="9"/>
      <c r="CO1447" s="9"/>
      <c r="CP1447" s="9"/>
      <c r="CQ1447" s="9"/>
      <c r="CR1447" s="9"/>
      <c r="CT1447" s="9"/>
      <c r="CU1447" s="9"/>
      <c r="CV1447" s="9"/>
    </row>
    <row r="1448" spans="1:100" x14ac:dyDescent="0.2">
      <c r="A1448" s="9"/>
      <c r="B1448" s="9"/>
      <c r="C1448" s="9"/>
      <c r="D1448" s="9"/>
      <c r="E1448" s="9"/>
      <c r="F1448" s="9"/>
      <c r="H1448" s="9"/>
      <c r="I1448" s="9"/>
      <c r="J1448" s="9"/>
      <c r="L1448" s="9"/>
      <c r="N1448" s="9"/>
      <c r="O1448" s="9"/>
      <c r="P1448" s="9"/>
      <c r="R1448" s="9"/>
      <c r="T1448" s="9"/>
      <c r="V1448" s="9"/>
      <c r="W1448" s="9"/>
      <c r="X1448" s="9"/>
      <c r="Z1448" s="9"/>
      <c r="AA1448" s="9"/>
      <c r="AB1448" s="9"/>
      <c r="AC1448" s="9"/>
      <c r="AD1448" s="9"/>
      <c r="AF1448" s="9"/>
      <c r="AG1448" s="9"/>
      <c r="AH1448" s="9"/>
      <c r="AI1448" s="9"/>
      <c r="AJ1448" s="9"/>
      <c r="AL1448" s="9"/>
      <c r="AM1448" s="9"/>
      <c r="AN1448" s="9"/>
      <c r="AO1448" s="9"/>
      <c r="AP1448" s="9"/>
      <c r="AQ1448" s="9"/>
      <c r="AR1448" s="9"/>
      <c r="AS1448" s="9"/>
      <c r="AT1448" s="9"/>
      <c r="AU1448" s="9"/>
      <c r="AV1448" s="9"/>
      <c r="AW1448" s="9"/>
      <c r="AX1448" s="9"/>
      <c r="AY1448" s="9"/>
      <c r="AZ1448" s="9"/>
      <c r="BB1448" s="9"/>
      <c r="BD1448" s="9"/>
      <c r="BF1448" s="9"/>
      <c r="BG1448" s="9"/>
      <c r="BH1448" s="9"/>
      <c r="BI1448" s="9"/>
      <c r="BJ1448" s="9"/>
      <c r="BK1448" s="9"/>
      <c r="BL1448" s="9"/>
      <c r="BM1448" s="9"/>
      <c r="BN1448" s="9"/>
      <c r="BO1448" s="9"/>
      <c r="BP1448" s="9"/>
      <c r="BQ1448" s="9"/>
      <c r="BR1448" s="9"/>
      <c r="BS1448" s="9"/>
      <c r="BT1448" s="9"/>
      <c r="BV1448" s="9"/>
      <c r="BW1448" s="9"/>
      <c r="BX1448" s="9"/>
      <c r="BZ1448" s="9"/>
      <c r="CA1448" s="9"/>
      <c r="CB1448" s="9"/>
      <c r="CC1448" s="9"/>
      <c r="CD1448" s="9"/>
      <c r="CF1448" s="9"/>
      <c r="CH1448" s="9"/>
      <c r="CI1448" s="9"/>
      <c r="CJ1448" s="9"/>
      <c r="CL1448" s="9"/>
      <c r="CM1448" s="9"/>
      <c r="CN1448" s="9"/>
      <c r="CO1448" s="9"/>
      <c r="CP1448" s="9"/>
      <c r="CQ1448" s="9"/>
      <c r="CR1448" s="9"/>
      <c r="CT1448" s="9"/>
      <c r="CU1448" s="9"/>
      <c r="CV1448" s="9"/>
    </row>
    <row r="1449" spans="1:100" x14ac:dyDescent="0.2">
      <c r="A1449" s="9"/>
      <c r="B1449" s="9"/>
      <c r="C1449" s="9"/>
      <c r="D1449" s="9"/>
      <c r="E1449" s="9"/>
      <c r="F1449" s="9"/>
      <c r="H1449" s="9"/>
      <c r="I1449" s="9"/>
      <c r="J1449" s="9"/>
      <c r="L1449" s="9"/>
      <c r="N1449" s="9"/>
      <c r="O1449" s="9"/>
      <c r="P1449" s="9"/>
      <c r="R1449" s="9"/>
      <c r="T1449" s="9"/>
      <c r="V1449" s="9"/>
      <c r="W1449" s="9"/>
      <c r="X1449" s="9"/>
      <c r="Z1449" s="9"/>
      <c r="AA1449" s="9"/>
      <c r="AB1449" s="9"/>
      <c r="AC1449" s="9"/>
      <c r="AD1449" s="9"/>
      <c r="AF1449" s="9"/>
      <c r="AG1449" s="9"/>
      <c r="AH1449" s="9"/>
      <c r="AI1449" s="9"/>
      <c r="AJ1449" s="9"/>
      <c r="AL1449" s="9"/>
      <c r="AM1449" s="9"/>
      <c r="AN1449" s="9"/>
      <c r="AO1449" s="9"/>
      <c r="AP1449" s="9"/>
      <c r="AQ1449" s="9"/>
      <c r="AR1449" s="9"/>
      <c r="AS1449" s="9"/>
      <c r="AT1449" s="9"/>
      <c r="AU1449" s="9"/>
      <c r="AV1449" s="9"/>
      <c r="AW1449" s="9"/>
      <c r="AX1449" s="9"/>
      <c r="AY1449" s="9"/>
      <c r="AZ1449" s="9"/>
      <c r="BB1449" s="9"/>
      <c r="BD1449" s="9"/>
      <c r="BF1449" s="9"/>
      <c r="BG1449" s="9"/>
      <c r="BH1449" s="9"/>
      <c r="BI1449" s="9"/>
      <c r="BJ1449" s="9"/>
      <c r="BK1449" s="9"/>
      <c r="BL1449" s="9"/>
      <c r="BM1449" s="9"/>
      <c r="BN1449" s="9"/>
      <c r="BO1449" s="9"/>
      <c r="BP1449" s="9"/>
      <c r="BQ1449" s="9"/>
      <c r="BR1449" s="9"/>
      <c r="BS1449" s="9"/>
      <c r="BT1449" s="9"/>
      <c r="BV1449" s="9"/>
      <c r="BW1449" s="9"/>
      <c r="BX1449" s="9"/>
      <c r="BZ1449" s="9"/>
      <c r="CA1449" s="9"/>
      <c r="CB1449" s="9"/>
      <c r="CC1449" s="9"/>
      <c r="CD1449" s="9"/>
      <c r="CF1449" s="9"/>
      <c r="CH1449" s="9"/>
      <c r="CI1449" s="9"/>
      <c r="CJ1449" s="9"/>
      <c r="CL1449" s="9"/>
      <c r="CM1449" s="9"/>
      <c r="CN1449" s="9"/>
      <c r="CO1449" s="9"/>
      <c r="CP1449" s="9"/>
      <c r="CQ1449" s="9"/>
      <c r="CR1449" s="9"/>
      <c r="CT1449" s="9"/>
      <c r="CU1449" s="9"/>
      <c r="CV1449" s="9"/>
    </row>
    <row r="1450" spans="1:100" x14ac:dyDescent="0.2">
      <c r="A1450" s="9"/>
      <c r="B1450" s="9"/>
      <c r="C1450" s="9"/>
      <c r="D1450" s="9"/>
      <c r="E1450" s="9"/>
      <c r="F1450" s="9"/>
      <c r="H1450" s="9"/>
      <c r="I1450" s="9"/>
      <c r="J1450" s="9"/>
      <c r="L1450" s="9"/>
      <c r="N1450" s="9"/>
      <c r="O1450" s="9"/>
      <c r="P1450" s="9"/>
      <c r="R1450" s="9"/>
      <c r="T1450" s="9"/>
      <c r="V1450" s="9"/>
      <c r="W1450" s="9"/>
      <c r="X1450" s="9"/>
      <c r="Z1450" s="9"/>
      <c r="AA1450" s="9"/>
      <c r="AB1450" s="9"/>
      <c r="AC1450" s="9"/>
      <c r="AD1450" s="9"/>
      <c r="AF1450" s="9"/>
      <c r="AG1450" s="9"/>
      <c r="AH1450" s="9"/>
      <c r="AI1450" s="9"/>
      <c r="AJ1450" s="9"/>
      <c r="AL1450" s="9"/>
      <c r="AM1450" s="9"/>
      <c r="AN1450" s="9"/>
      <c r="AO1450" s="9"/>
      <c r="AP1450" s="9"/>
      <c r="AQ1450" s="9"/>
      <c r="AR1450" s="9"/>
      <c r="AS1450" s="9"/>
      <c r="AT1450" s="9"/>
      <c r="AU1450" s="9"/>
      <c r="AV1450" s="9"/>
      <c r="AW1450" s="9"/>
      <c r="AX1450" s="9"/>
      <c r="AY1450" s="9"/>
      <c r="AZ1450" s="9"/>
      <c r="BB1450" s="9"/>
      <c r="BD1450" s="9"/>
      <c r="BF1450" s="9"/>
      <c r="BG1450" s="9"/>
      <c r="BH1450" s="9"/>
      <c r="BI1450" s="9"/>
      <c r="BJ1450" s="9"/>
      <c r="BK1450" s="9"/>
      <c r="BL1450" s="9"/>
      <c r="BM1450" s="9"/>
      <c r="BN1450" s="9"/>
      <c r="BO1450" s="9"/>
      <c r="BP1450" s="9"/>
      <c r="BQ1450" s="9"/>
      <c r="BR1450" s="9"/>
      <c r="BS1450" s="9"/>
      <c r="BT1450" s="9"/>
      <c r="BV1450" s="9"/>
      <c r="BW1450" s="9"/>
      <c r="BX1450" s="9"/>
      <c r="BZ1450" s="9"/>
      <c r="CA1450" s="9"/>
      <c r="CB1450" s="9"/>
      <c r="CC1450" s="9"/>
      <c r="CD1450" s="9"/>
      <c r="CF1450" s="9"/>
      <c r="CH1450" s="9"/>
      <c r="CI1450" s="9"/>
      <c r="CJ1450" s="9"/>
      <c r="CL1450" s="9"/>
      <c r="CM1450" s="9"/>
      <c r="CN1450" s="9"/>
      <c r="CO1450" s="9"/>
      <c r="CP1450" s="9"/>
      <c r="CQ1450" s="9"/>
      <c r="CR1450" s="9"/>
      <c r="CT1450" s="9"/>
      <c r="CU1450" s="9"/>
      <c r="CV1450" s="9"/>
    </row>
    <row r="1451" spans="1:100" x14ac:dyDescent="0.2">
      <c r="A1451" s="9"/>
      <c r="B1451" s="9"/>
      <c r="C1451" s="9"/>
      <c r="D1451" s="9"/>
      <c r="E1451" s="9"/>
      <c r="F1451" s="9"/>
      <c r="H1451" s="9"/>
      <c r="I1451" s="9"/>
      <c r="J1451" s="9"/>
      <c r="L1451" s="9"/>
      <c r="N1451" s="9"/>
      <c r="O1451" s="9"/>
      <c r="P1451" s="9"/>
      <c r="R1451" s="9"/>
      <c r="T1451" s="9"/>
      <c r="V1451" s="9"/>
      <c r="W1451" s="9"/>
      <c r="X1451" s="9"/>
      <c r="Z1451" s="9"/>
      <c r="AA1451" s="9"/>
      <c r="AB1451" s="9"/>
      <c r="AC1451" s="9"/>
      <c r="AD1451" s="9"/>
      <c r="AF1451" s="9"/>
      <c r="AG1451" s="9"/>
      <c r="AH1451" s="9"/>
      <c r="AI1451" s="9"/>
      <c r="AJ1451" s="9"/>
      <c r="AL1451" s="9"/>
      <c r="AM1451" s="9"/>
      <c r="AN1451" s="9"/>
      <c r="AO1451" s="9"/>
      <c r="AP1451" s="9"/>
      <c r="AQ1451" s="9"/>
      <c r="AR1451" s="9"/>
      <c r="AS1451" s="9"/>
      <c r="AT1451" s="9"/>
      <c r="AU1451" s="9"/>
      <c r="AV1451" s="9"/>
      <c r="AW1451" s="9"/>
      <c r="AX1451" s="9"/>
      <c r="AY1451" s="9"/>
      <c r="AZ1451" s="9"/>
      <c r="BB1451" s="9"/>
      <c r="BD1451" s="9"/>
      <c r="BF1451" s="9"/>
      <c r="BG1451" s="9"/>
      <c r="BH1451" s="9"/>
      <c r="BI1451" s="9"/>
      <c r="BJ1451" s="9"/>
      <c r="BK1451" s="9"/>
      <c r="BL1451" s="9"/>
      <c r="BM1451" s="9"/>
      <c r="BN1451" s="9"/>
      <c r="BO1451" s="9"/>
      <c r="BP1451" s="9"/>
      <c r="BQ1451" s="9"/>
      <c r="BR1451" s="9"/>
      <c r="BS1451" s="9"/>
      <c r="BT1451" s="9"/>
      <c r="BV1451" s="9"/>
      <c r="BW1451" s="9"/>
      <c r="BX1451" s="9"/>
      <c r="BZ1451" s="9"/>
      <c r="CA1451" s="9"/>
      <c r="CB1451" s="9"/>
      <c r="CC1451" s="9"/>
      <c r="CD1451" s="9"/>
      <c r="CF1451" s="9"/>
      <c r="CH1451" s="9"/>
      <c r="CI1451" s="9"/>
      <c r="CJ1451" s="9"/>
      <c r="CL1451" s="9"/>
      <c r="CM1451" s="9"/>
      <c r="CN1451" s="9"/>
      <c r="CO1451" s="9"/>
      <c r="CP1451" s="9"/>
      <c r="CQ1451" s="9"/>
      <c r="CR1451" s="9"/>
      <c r="CT1451" s="9"/>
      <c r="CU1451" s="9"/>
      <c r="CV1451" s="9"/>
    </row>
    <row r="1452" spans="1:100" x14ac:dyDescent="0.2">
      <c r="A1452" s="9"/>
      <c r="B1452" s="9"/>
      <c r="C1452" s="9"/>
      <c r="D1452" s="9"/>
      <c r="E1452" s="9"/>
      <c r="F1452" s="9"/>
      <c r="H1452" s="9"/>
      <c r="I1452" s="9"/>
      <c r="J1452" s="9"/>
      <c r="L1452" s="9"/>
      <c r="N1452" s="9"/>
      <c r="O1452" s="9"/>
      <c r="P1452" s="9"/>
      <c r="R1452" s="9"/>
      <c r="T1452" s="9"/>
      <c r="V1452" s="9"/>
      <c r="W1452" s="9"/>
      <c r="X1452" s="9"/>
      <c r="Z1452" s="9"/>
      <c r="AA1452" s="9"/>
      <c r="AB1452" s="9"/>
      <c r="AC1452" s="9"/>
      <c r="AD1452" s="9"/>
      <c r="AF1452" s="9"/>
      <c r="AG1452" s="9"/>
      <c r="AH1452" s="9"/>
      <c r="AI1452" s="9"/>
      <c r="AJ1452" s="9"/>
      <c r="AL1452" s="9"/>
      <c r="AM1452" s="9"/>
      <c r="AN1452" s="9"/>
      <c r="AO1452" s="9"/>
      <c r="AP1452" s="9"/>
      <c r="AQ1452" s="9"/>
      <c r="AR1452" s="9"/>
      <c r="AS1452" s="9"/>
      <c r="AT1452" s="9"/>
      <c r="AU1452" s="9"/>
      <c r="AV1452" s="9"/>
      <c r="AW1452" s="9"/>
      <c r="AX1452" s="9"/>
      <c r="AY1452" s="9"/>
      <c r="AZ1452" s="9"/>
      <c r="BB1452" s="9"/>
      <c r="BD1452" s="9"/>
      <c r="BF1452" s="9"/>
      <c r="BG1452" s="9"/>
      <c r="BH1452" s="9"/>
      <c r="BI1452" s="9"/>
      <c r="BJ1452" s="9"/>
      <c r="BK1452" s="9"/>
      <c r="BL1452" s="9"/>
      <c r="BM1452" s="9"/>
      <c r="BN1452" s="9"/>
      <c r="BO1452" s="9"/>
      <c r="BP1452" s="9"/>
      <c r="BQ1452" s="9"/>
      <c r="BR1452" s="9"/>
      <c r="BS1452" s="9"/>
      <c r="BT1452" s="9"/>
      <c r="BV1452" s="9"/>
      <c r="BW1452" s="9"/>
      <c r="BX1452" s="9"/>
      <c r="BZ1452" s="9"/>
      <c r="CA1452" s="9"/>
      <c r="CB1452" s="9"/>
      <c r="CC1452" s="9"/>
      <c r="CD1452" s="9"/>
      <c r="CF1452" s="9"/>
      <c r="CH1452" s="9"/>
      <c r="CI1452" s="9"/>
      <c r="CJ1452" s="9"/>
      <c r="CL1452" s="9"/>
      <c r="CM1452" s="9"/>
      <c r="CN1452" s="9"/>
      <c r="CO1452" s="9"/>
      <c r="CP1452" s="9"/>
      <c r="CQ1452" s="9"/>
      <c r="CR1452" s="9"/>
      <c r="CT1452" s="9"/>
      <c r="CU1452" s="9"/>
      <c r="CV1452" s="9"/>
    </row>
    <row r="1453" spans="1:100" x14ac:dyDescent="0.2">
      <c r="A1453" s="9"/>
      <c r="B1453" s="9"/>
      <c r="C1453" s="9"/>
      <c r="D1453" s="9"/>
      <c r="E1453" s="9"/>
      <c r="F1453" s="9"/>
      <c r="H1453" s="9"/>
      <c r="I1453" s="9"/>
      <c r="J1453" s="9"/>
      <c r="L1453" s="9"/>
      <c r="N1453" s="9"/>
      <c r="O1453" s="9"/>
      <c r="P1453" s="9"/>
      <c r="R1453" s="9"/>
      <c r="T1453" s="9"/>
      <c r="V1453" s="9"/>
      <c r="W1453" s="9"/>
      <c r="X1453" s="9"/>
      <c r="Z1453" s="9"/>
      <c r="AA1453" s="9"/>
      <c r="AB1453" s="9"/>
      <c r="AC1453" s="9"/>
      <c r="AD1453" s="9"/>
      <c r="AF1453" s="9"/>
      <c r="AG1453" s="9"/>
      <c r="AH1453" s="9"/>
      <c r="AI1453" s="9"/>
      <c r="AJ1453" s="9"/>
      <c r="AL1453" s="9"/>
      <c r="AM1453" s="9"/>
      <c r="AN1453" s="9"/>
      <c r="AO1453" s="9"/>
      <c r="AP1453" s="9"/>
      <c r="AQ1453" s="9"/>
      <c r="AR1453" s="9"/>
      <c r="AS1453" s="9"/>
      <c r="AT1453" s="9"/>
      <c r="AU1453" s="9"/>
      <c r="AV1453" s="9"/>
      <c r="AW1453" s="9"/>
      <c r="AX1453" s="9"/>
      <c r="AY1453" s="9"/>
      <c r="AZ1453" s="9"/>
      <c r="BB1453" s="9"/>
      <c r="BD1453" s="9"/>
      <c r="BF1453" s="9"/>
      <c r="BG1453" s="9"/>
      <c r="BH1453" s="9"/>
      <c r="BI1453" s="9"/>
      <c r="BJ1453" s="9"/>
      <c r="BK1453" s="9"/>
      <c r="BL1453" s="9"/>
      <c r="BM1453" s="9"/>
      <c r="BN1453" s="9"/>
      <c r="BO1453" s="9"/>
      <c r="BP1453" s="9"/>
      <c r="BQ1453" s="9"/>
      <c r="BR1453" s="9"/>
      <c r="BS1453" s="9"/>
      <c r="BT1453" s="9"/>
      <c r="BV1453" s="9"/>
      <c r="BW1453" s="9"/>
      <c r="BX1453" s="9"/>
      <c r="BZ1453" s="9"/>
      <c r="CA1453" s="9"/>
      <c r="CB1453" s="9"/>
      <c r="CC1453" s="9"/>
      <c r="CD1453" s="9"/>
      <c r="CF1453" s="9"/>
      <c r="CH1453" s="9"/>
      <c r="CI1453" s="9"/>
      <c r="CJ1453" s="9"/>
      <c r="CL1453" s="9"/>
      <c r="CM1453" s="9"/>
      <c r="CN1453" s="9"/>
      <c r="CO1453" s="9"/>
      <c r="CP1453" s="9"/>
      <c r="CQ1453" s="9"/>
      <c r="CR1453" s="9"/>
      <c r="CT1453" s="9"/>
      <c r="CU1453" s="9"/>
      <c r="CV1453" s="9"/>
    </row>
    <row r="1454" spans="1:100" x14ac:dyDescent="0.2">
      <c r="A1454" s="9"/>
      <c r="B1454" s="9"/>
      <c r="C1454" s="9"/>
      <c r="D1454" s="9"/>
      <c r="E1454" s="9"/>
      <c r="F1454" s="9"/>
      <c r="H1454" s="9"/>
      <c r="I1454" s="9"/>
      <c r="J1454" s="9"/>
      <c r="L1454" s="9"/>
      <c r="N1454" s="9"/>
      <c r="O1454" s="9"/>
      <c r="P1454" s="9"/>
      <c r="R1454" s="9"/>
      <c r="T1454" s="9"/>
      <c r="V1454" s="9"/>
      <c r="W1454" s="9"/>
      <c r="X1454" s="9"/>
      <c r="Z1454" s="9"/>
      <c r="AA1454" s="9"/>
      <c r="AB1454" s="9"/>
      <c r="AC1454" s="9"/>
      <c r="AD1454" s="9"/>
      <c r="AF1454" s="9"/>
      <c r="AG1454" s="9"/>
      <c r="AH1454" s="9"/>
      <c r="AI1454" s="9"/>
      <c r="AJ1454" s="9"/>
      <c r="AL1454" s="9"/>
      <c r="AM1454" s="9"/>
      <c r="AN1454" s="9"/>
      <c r="AO1454" s="9"/>
      <c r="AP1454" s="9"/>
      <c r="AQ1454" s="9"/>
      <c r="AR1454" s="9"/>
      <c r="AS1454" s="9"/>
      <c r="AT1454" s="9"/>
      <c r="AU1454" s="9"/>
      <c r="AV1454" s="9"/>
      <c r="AW1454" s="9"/>
      <c r="AX1454" s="9"/>
      <c r="AY1454" s="9"/>
      <c r="AZ1454" s="9"/>
      <c r="BB1454" s="9"/>
      <c r="BD1454" s="9"/>
      <c r="BF1454" s="9"/>
      <c r="BG1454" s="9"/>
      <c r="BH1454" s="9"/>
      <c r="BI1454" s="9"/>
      <c r="BJ1454" s="9"/>
      <c r="BK1454" s="9"/>
      <c r="BL1454" s="9"/>
      <c r="BM1454" s="9"/>
      <c r="BN1454" s="9"/>
      <c r="BO1454" s="9"/>
      <c r="BP1454" s="9"/>
      <c r="BQ1454" s="9"/>
      <c r="BR1454" s="9"/>
      <c r="BS1454" s="9"/>
      <c r="BT1454" s="9"/>
      <c r="BV1454" s="9"/>
      <c r="BW1454" s="9"/>
      <c r="BX1454" s="9"/>
      <c r="BZ1454" s="9"/>
      <c r="CA1454" s="9"/>
      <c r="CB1454" s="9"/>
      <c r="CC1454" s="9"/>
      <c r="CD1454" s="9"/>
      <c r="CF1454" s="9"/>
      <c r="CH1454" s="9"/>
      <c r="CI1454" s="9"/>
      <c r="CJ1454" s="9"/>
      <c r="CL1454" s="9"/>
      <c r="CM1454" s="9"/>
      <c r="CN1454" s="9"/>
      <c r="CO1454" s="9"/>
      <c r="CP1454" s="9"/>
      <c r="CQ1454" s="9"/>
      <c r="CR1454" s="9"/>
      <c r="CT1454" s="9"/>
      <c r="CU1454" s="9"/>
      <c r="CV1454" s="9"/>
    </row>
    <row r="1455" spans="1:100" x14ac:dyDescent="0.2">
      <c r="A1455" s="9"/>
      <c r="B1455" s="9"/>
      <c r="C1455" s="9"/>
      <c r="D1455" s="9"/>
      <c r="E1455" s="9"/>
      <c r="F1455" s="9"/>
      <c r="H1455" s="9"/>
      <c r="I1455" s="9"/>
      <c r="J1455" s="9"/>
      <c r="L1455" s="9"/>
      <c r="N1455" s="9"/>
      <c r="O1455" s="9"/>
      <c r="P1455" s="9"/>
      <c r="R1455" s="9"/>
      <c r="T1455" s="9"/>
      <c r="V1455" s="9"/>
      <c r="W1455" s="9"/>
      <c r="X1455" s="9"/>
      <c r="Z1455" s="9"/>
      <c r="AA1455" s="9"/>
      <c r="AB1455" s="9"/>
      <c r="AC1455" s="9"/>
      <c r="AD1455" s="9"/>
      <c r="AF1455" s="9"/>
      <c r="AG1455" s="9"/>
      <c r="AH1455" s="9"/>
      <c r="AI1455" s="9"/>
      <c r="AJ1455" s="9"/>
      <c r="AL1455" s="9"/>
      <c r="AM1455" s="9"/>
      <c r="AN1455" s="9"/>
      <c r="AO1455" s="9"/>
      <c r="AP1455" s="9"/>
      <c r="AQ1455" s="9"/>
      <c r="AR1455" s="9"/>
      <c r="AS1455" s="9"/>
      <c r="AT1455" s="9"/>
      <c r="AU1455" s="9"/>
      <c r="AV1455" s="9"/>
      <c r="AW1455" s="9"/>
      <c r="AX1455" s="9"/>
      <c r="AY1455" s="9"/>
      <c r="AZ1455" s="9"/>
      <c r="BB1455" s="9"/>
      <c r="BD1455" s="9"/>
      <c r="BF1455" s="9"/>
      <c r="BG1455" s="9"/>
      <c r="BH1455" s="9"/>
      <c r="BI1455" s="9"/>
      <c r="BJ1455" s="9"/>
      <c r="BK1455" s="9"/>
      <c r="BL1455" s="9"/>
      <c r="BM1455" s="9"/>
      <c r="BN1455" s="9"/>
      <c r="BO1455" s="9"/>
      <c r="BP1455" s="9"/>
      <c r="BQ1455" s="9"/>
      <c r="BR1455" s="9"/>
      <c r="BS1455" s="9"/>
      <c r="BT1455" s="9"/>
      <c r="BV1455" s="9"/>
      <c r="BW1455" s="9"/>
      <c r="BX1455" s="9"/>
      <c r="BZ1455" s="9"/>
      <c r="CA1455" s="9"/>
      <c r="CB1455" s="9"/>
      <c r="CC1455" s="9"/>
      <c r="CD1455" s="9"/>
      <c r="CF1455" s="9"/>
      <c r="CH1455" s="9"/>
      <c r="CI1455" s="9"/>
      <c r="CJ1455" s="9"/>
      <c r="CL1455" s="9"/>
      <c r="CM1455" s="9"/>
      <c r="CN1455" s="9"/>
      <c r="CO1455" s="9"/>
      <c r="CP1455" s="9"/>
      <c r="CQ1455" s="9"/>
      <c r="CR1455" s="9"/>
      <c r="CT1455" s="9"/>
      <c r="CU1455" s="9"/>
      <c r="CV1455" s="9"/>
    </row>
    <row r="1456" spans="1:100" x14ac:dyDescent="0.2">
      <c r="A1456" s="9"/>
      <c r="B1456" s="9"/>
      <c r="C1456" s="9"/>
      <c r="D1456" s="9"/>
      <c r="E1456" s="9"/>
      <c r="F1456" s="9"/>
      <c r="H1456" s="9"/>
      <c r="I1456" s="9"/>
      <c r="J1456" s="9"/>
      <c r="L1456" s="9"/>
      <c r="N1456" s="9"/>
      <c r="O1456" s="9"/>
      <c r="P1456" s="9"/>
      <c r="R1456" s="9"/>
      <c r="T1456" s="9"/>
      <c r="V1456" s="9"/>
      <c r="W1456" s="9"/>
      <c r="X1456" s="9"/>
      <c r="Z1456" s="9"/>
      <c r="AA1456" s="9"/>
      <c r="AB1456" s="9"/>
      <c r="AC1456" s="9"/>
      <c r="AD1456" s="9"/>
      <c r="AF1456" s="9"/>
      <c r="AG1456" s="9"/>
      <c r="AH1456" s="9"/>
      <c r="AI1456" s="9"/>
      <c r="AJ1456" s="9"/>
      <c r="AL1456" s="9"/>
      <c r="AM1456" s="9"/>
      <c r="AN1456" s="9"/>
      <c r="AO1456" s="9"/>
      <c r="AP1456" s="9"/>
      <c r="AQ1456" s="9"/>
      <c r="AR1456" s="9"/>
      <c r="AS1456" s="9"/>
      <c r="AT1456" s="9"/>
      <c r="AU1456" s="9"/>
      <c r="AV1456" s="9"/>
      <c r="AW1456" s="9"/>
      <c r="AX1456" s="9"/>
      <c r="AY1456" s="9"/>
      <c r="AZ1456" s="9"/>
      <c r="BB1456" s="9"/>
      <c r="BD1456" s="9"/>
      <c r="BF1456" s="9"/>
      <c r="BG1456" s="9"/>
      <c r="BH1456" s="9"/>
      <c r="BI1456" s="9"/>
      <c r="BJ1456" s="9"/>
      <c r="BK1456" s="9"/>
      <c r="BL1456" s="9"/>
      <c r="BM1456" s="9"/>
      <c r="BN1456" s="9"/>
      <c r="BO1456" s="9"/>
      <c r="BP1456" s="9"/>
      <c r="BQ1456" s="9"/>
      <c r="BR1456" s="9"/>
      <c r="BS1456" s="9"/>
      <c r="BT1456" s="9"/>
      <c r="BV1456" s="9"/>
      <c r="BW1456" s="9"/>
      <c r="BX1456" s="9"/>
      <c r="BZ1456" s="9"/>
      <c r="CA1456" s="9"/>
      <c r="CB1456" s="9"/>
      <c r="CC1456" s="9"/>
      <c r="CD1456" s="9"/>
      <c r="CF1456" s="9"/>
      <c r="CH1456" s="9"/>
      <c r="CI1456" s="9"/>
      <c r="CJ1456" s="9"/>
      <c r="CL1456" s="9"/>
      <c r="CM1456" s="9"/>
      <c r="CN1456" s="9"/>
      <c r="CO1456" s="9"/>
      <c r="CP1456" s="9"/>
      <c r="CQ1456" s="9"/>
      <c r="CR1456" s="9"/>
      <c r="CT1456" s="9"/>
      <c r="CU1456" s="9"/>
      <c r="CV1456" s="9"/>
    </row>
    <row r="1457" spans="1:100" x14ac:dyDescent="0.2">
      <c r="A1457" s="9"/>
      <c r="B1457" s="9"/>
      <c r="C1457" s="9"/>
      <c r="D1457" s="9"/>
      <c r="E1457" s="9"/>
      <c r="F1457" s="9"/>
      <c r="H1457" s="9"/>
      <c r="I1457" s="9"/>
      <c r="J1457" s="9"/>
      <c r="L1457" s="9"/>
      <c r="N1457" s="9"/>
      <c r="O1457" s="9"/>
      <c r="P1457" s="9"/>
      <c r="R1457" s="9"/>
      <c r="T1457" s="9"/>
      <c r="V1457" s="9"/>
      <c r="W1457" s="9"/>
      <c r="X1457" s="9"/>
      <c r="Z1457" s="9"/>
      <c r="AA1457" s="9"/>
      <c r="AB1457" s="9"/>
      <c r="AC1457" s="9"/>
      <c r="AD1457" s="9"/>
      <c r="AF1457" s="9"/>
      <c r="AG1457" s="9"/>
      <c r="AH1457" s="9"/>
      <c r="AI1457" s="9"/>
      <c r="AJ1457" s="9"/>
      <c r="AL1457" s="9"/>
      <c r="AM1457" s="9"/>
      <c r="AN1457" s="9"/>
      <c r="AO1457" s="9"/>
      <c r="AP1457" s="9"/>
      <c r="AQ1457" s="9"/>
      <c r="AR1457" s="9"/>
      <c r="AS1457" s="9"/>
      <c r="AT1457" s="9"/>
      <c r="AU1457" s="9"/>
      <c r="AV1457" s="9"/>
      <c r="AW1457" s="9"/>
      <c r="AX1457" s="9"/>
      <c r="AY1457" s="9"/>
      <c r="AZ1457" s="9"/>
      <c r="BB1457" s="9"/>
      <c r="BD1457" s="9"/>
      <c r="BF1457" s="9"/>
      <c r="BG1457" s="9"/>
      <c r="BH1457" s="9"/>
      <c r="BI1457" s="9"/>
      <c r="BJ1457" s="9"/>
      <c r="BK1457" s="9"/>
      <c r="BL1457" s="9"/>
      <c r="BM1457" s="9"/>
      <c r="BN1457" s="9"/>
      <c r="BO1457" s="9"/>
      <c r="BP1457" s="9"/>
      <c r="BQ1457" s="9"/>
      <c r="BR1457" s="9"/>
      <c r="BS1457" s="9"/>
      <c r="BT1457" s="9"/>
      <c r="BV1457" s="9"/>
      <c r="BW1457" s="9"/>
      <c r="BX1457" s="9"/>
      <c r="BZ1457" s="9"/>
      <c r="CA1457" s="9"/>
      <c r="CB1457" s="9"/>
      <c r="CC1457" s="9"/>
      <c r="CD1457" s="9"/>
      <c r="CF1457" s="9"/>
      <c r="CH1457" s="9"/>
      <c r="CI1457" s="9"/>
      <c r="CJ1457" s="9"/>
      <c r="CL1457" s="9"/>
      <c r="CM1457" s="9"/>
      <c r="CN1457" s="9"/>
      <c r="CO1457" s="9"/>
      <c r="CP1457" s="9"/>
      <c r="CQ1457" s="9"/>
      <c r="CR1457" s="9"/>
      <c r="CT1457" s="9"/>
      <c r="CU1457" s="9"/>
      <c r="CV1457" s="9"/>
    </row>
    <row r="1458" spans="1:100" x14ac:dyDescent="0.2">
      <c r="A1458" s="9"/>
      <c r="B1458" s="9"/>
      <c r="C1458" s="9"/>
      <c r="D1458" s="9"/>
      <c r="E1458" s="9"/>
      <c r="F1458" s="9"/>
      <c r="H1458" s="9"/>
      <c r="I1458" s="9"/>
      <c r="J1458" s="9"/>
      <c r="L1458" s="9"/>
      <c r="N1458" s="9"/>
      <c r="O1458" s="9"/>
      <c r="P1458" s="9"/>
      <c r="R1458" s="9"/>
      <c r="T1458" s="9"/>
      <c r="V1458" s="9"/>
      <c r="W1458" s="9"/>
      <c r="X1458" s="9"/>
      <c r="Z1458" s="9"/>
      <c r="AA1458" s="9"/>
      <c r="AB1458" s="9"/>
      <c r="AC1458" s="9"/>
      <c r="AD1458" s="9"/>
      <c r="AF1458" s="9"/>
      <c r="AG1458" s="9"/>
      <c r="AH1458" s="9"/>
      <c r="AI1458" s="9"/>
      <c r="AJ1458" s="9"/>
      <c r="AL1458" s="9"/>
      <c r="AM1458" s="9"/>
      <c r="AN1458" s="9"/>
      <c r="AO1458" s="9"/>
      <c r="AP1458" s="9"/>
      <c r="AQ1458" s="9"/>
      <c r="AR1458" s="9"/>
      <c r="AS1458" s="9"/>
      <c r="AT1458" s="9"/>
      <c r="AU1458" s="9"/>
      <c r="AV1458" s="9"/>
      <c r="AW1458" s="9"/>
      <c r="AX1458" s="9"/>
      <c r="AY1458" s="9"/>
      <c r="AZ1458" s="9"/>
      <c r="BB1458" s="9"/>
      <c r="BD1458" s="9"/>
      <c r="BF1458" s="9"/>
      <c r="BG1458" s="9"/>
      <c r="BH1458" s="9"/>
      <c r="BI1458" s="9"/>
      <c r="BJ1458" s="9"/>
      <c r="BK1458" s="9"/>
      <c r="BL1458" s="9"/>
      <c r="BM1458" s="9"/>
      <c r="BN1458" s="9"/>
      <c r="BO1458" s="9"/>
      <c r="BP1458" s="9"/>
      <c r="BQ1458" s="9"/>
      <c r="BR1458" s="9"/>
      <c r="BS1458" s="9"/>
      <c r="BT1458" s="9"/>
      <c r="BV1458" s="9"/>
      <c r="BW1458" s="9"/>
      <c r="BX1458" s="9"/>
      <c r="BZ1458" s="9"/>
      <c r="CA1458" s="9"/>
      <c r="CB1458" s="9"/>
      <c r="CC1458" s="9"/>
      <c r="CD1458" s="9"/>
      <c r="CF1458" s="9"/>
      <c r="CH1458" s="9"/>
      <c r="CI1458" s="9"/>
      <c r="CJ1458" s="9"/>
      <c r="CL1458" s="9"/>
      <c r="CM1458" s="9"/>
      <c r="CN1458" s="9"/>
      <c r="CO1458" s="9"/>
      <c r="CP1458" s="9"/>
      <c r="CQ1458" s="9"/>
      <c r="CR1458" s="9"/>
      <c r="CT1458" s="9"/>
      <c r="CU1458" s="9"/>
      <c r="CV1458" s="9"/>
    </row>
    <row r="1459" spans="1:100" x14ac:dyDescent="0.2">
      <c r="A1459" s="9"/>
      <c r="B1459" s="9"/>
      <c r="C1459" s="9"/>
      <c r="D1459" s="9"/>
      <c r="E1459" s="9"/>
      <c r="F1459" s="9"/>
      <c r="H1459" s="9"/>
      <c r="I1459" s="9"/>
      <c r="J1459" s="9"/>
      <c r="L1459" s="9"/>
      <c r="N1459" s="9"/>
      <c r="O1459" s="9"/>
      <c r="P1459" s="9"/>
      <c r="R1459" s="9"/>
      <c r="T1459" s="9"/>
      <c r="V1459" s="9"/>
      <c r="W1459" s="9"/>
      <c r="X1459" s="9"/>
      <c r="Z1459" s="9"/>
      <c r="AA1459" s="9"/>
      <c r="AB1459" s="9"/>
      <c r="AC1459" s="9"/>
      <c r="AD1459" s="9"/>
      <c r="AF1459" s="9"/>
      <c r="AG1459" s="9"/>
      <c r="AH1459" s="9"/>
      <c r="AI1459" s="9"/>
      <c r="AJ1459" s="9"/>
      <c r="AL1459" s="9"/>
      <c r="AM1459" s="9"/>
      <c r="AN1459" s="9"/>
      <c r="AO1459" s="9"/>
      <c r="AP1459" s="9"/>
      <c r="AQ1459" s="9"/>
      <c r="AR1459" s="9"/>
      <c r="AS1459" s="9"/>
      <c r="AT1459" s="9"/>
      <c r="AU1459" s="9"/>
      <c r="AV1459" s="9"/>
      <c r="AW1459" s="9"/>
      <c r="AX1459" s="9"/>
      <c r="AY1459" s="9"/>
      <c r="AZ1459" s="9"/>
      <c r="BB1459" s="9"/>
      <c r="BD1459" s="9"/>
      <c r="BF1459" s="9"/>
      <c r="BG1459" s="9"/>
      <c r="BH1459" s="9"/>
      <c r="BI1459" s="9"/>
      <c r="BJ1459" s="9"/>
      <c r="BK1459" s="9"/>
      <c r="BL1459" s="9"/>
      <c r="BM1459" s="9"/>
      <c r="BN1459" s="9"/>
      <c r="BO1459" s="9"/>
      <c r="BP1459" s="9"/>
      <c r="BQ1459" s="9"/>
      <c r="BR1459" s="9"/>
      <c r="BS1459" s="9"/>
      <c r="BT1459" s="9"/>
      <c r="BV1459" s="9"/>
      <c r="BW1459" s="9"/>
      <c r="BX1459" s="9"/>
      <c r="BZ1459" s="9"/>
      <c r="CA1459" s="9"/>
      <c r="CB1459" s="9"/>
      <c r="CC1459" s="9"/>
      <c r="CD1459" s="9"/>
      <c r="CF1459" s="9"/>
      <c r="CH1459" s="9"/>
      <c r="CI1459" s="9"/>
      <c r="CJ1459" s="9"/>
      <c r="CL1459" s="9"/>
      <c r="CM1459" s="9"/>
      <c r="CN1459" s="9"/>
      <c r="CO1459" s="9"/>
      <c r="CP1459" s="9"/>
      <c r="CQ1459" s="9"/>
      <c r="CR1459" s="9"/>
      <c r="CT1459" s="9"/>
      <c r="CU1459" s="9"/>
      <c r="CV1459" s="9"/>
    </row>
    <row r="1460" spans="1:100" x14ac:dyDescent="0.2">
      <c r="A1460" s="9"/>
      <c r="B1460" s="9"/>
      <c r="C1460" s="9"/>
      <c r="D1460" s="9"/>
      <c r="E1460" s="9"/>
      <c r="F1460" s="9"/>
      <c r="H1460" s="9"/>
      <c r="I1460" s="9"/>
      <c r="J1460" s="9"/>
      <c r="L1460" s="9"/>
      <c r="N1460" s="9"/>
      <c r="O1460" s="9"/>
      <c r="P1460" s="9"/>
      <c r="R1460" s="9"/>
      <c r="T1460" s="9"/>
      <c r="V1460" s="9"/>
      <c r="W1460" s="9"/>
      <c r="X1460" s="9"/>
      <c r="Z1460" s="9"/>
      <c r="AA1460" s="9"/>
      <c r="AB1460" s="9"/>
      <c r="AC1460" s="9"/>
      <c r="AD1460" s="9"/>
      <c r="AF1460" s="9"/>
      <c r="AG1460" s="9"/>
      <c r="AH1460" s="9"/>
      <c r="AI1460" s="9"/>
      <c r="AJ1460" s="9"/>
      <c r="AL1460" s="9"/>
      <c r="AM1460" s="9"/>
      <c r="AN1460" s="9"/>
      <c r="AO1460" s="9"/>
      <c r="AP1460" s="9"/>
      <c r="AQ1460" s="9"/>
      <c r="AR1460" s="9"/>
      <c r="AS1460" s="9"/>
      <c r="AT1460" s="9"/>
      <c r="AU1460" s="9"/>
      <c r="AV1460" s="9"/>
      <c r="AW1460" s="9"/>
      <c r="AX1460" s="9"/>
      <c r="AY1460" s="9"/>
      <c r="AZ1460" s="9"/>
      <c r="BB1460" s="9"/>
      <c r="BD1460" s="9"/>
      <c r="BF1460" s="9"/>
      <c r="BG1460" s="9"/>
      <c r="BH1460" s="9"/>
      <c r="BI1460" s="9"/>
      <c r="BJ1460" s="9"/>
      <c r="BK1460" s="9"/>
      <c r="BL1460" s="9"/>
      <c r="BM1460" s="9"/>
      <c r="BN1460" s="9"/>
      <c r="BO1460" s="9"/>
      <c r="BP1460" s="9"/>
      <c r="BQ1460" s="9"/>
      <c r="BR1460" s="9"/>
      <c r="BS1460" s="9"/>
      <c r="BT1460" s="9"/>
      <c r="BV1460" s="9"/>
      <c r="BW1460" s="9"/>
      <c r="BX1460" s="9"/>
      <c r="BZ1460" s="9"/>
      <c r="CA1460" s="9"/>
      <c r="CB1460" s="9"/>
      <c r="CC1460" s="9"/>
      <c r="CD1460" s="9"/>
      <c r="CF1460" s="9"/>
      <c r="CH1460" s="9"/>
      <c r="CI1460" s="9"/>
      <c r="CJ1460" s="9"/>
      <c r="CL1460" s="9"/>
      <c r="CM1460" s="9"/>
      <c r="CN1460" s="9"/>
      <c r="CO1460" s="9"/>
      <c r="CP1460" s="9"/>
      <c r="CQ1460" s="9"/>
      <c r="CR1460" s="9"/>
      <c r="CT1460" s="9"/>
      <c r="CU1460" s="9"/>
      <c r="CV1460" s="9"/>
    </row>
    <row r="1461" spans="1:100" x14ac:dyDescent="0.2">
      <c r="A1461" s="9"/>
      <c r="B1461" s="9"/>
      <c r="C1461" s="9"/>
      <c r="D1461" s="9"/>
      <c r="E1461" s="9"/>
      <c r="F1461" s="9"/>
      <c r="H1461" s="9"/>
      <c r="I1461" s="9"/>
      <c r="J1461" s="9"/>
      <c r="L1461" s="9"/>
      <c r="N1461" s="9"/>
      <c r="O1461" s="9"/>
      <c r="P1461" s="9"/>
      <c r="R1461" s="9"/>
      <c r="T1461" s="9"/>
      <c r="V1461" s="9"/>
      <c r="W1461" s="9"/>
      <c r="X1461" s="9"/>
      <c r="Z1461" s="9"/>
      <c r="AA1461" s="9"/>
      <c r="AB1461" s="9"/>
      <c r="AC1461" s="9"/>
      <c r="AD1461" s="9"/>
      <c r="AF1461" s="9"/>
      <c r="AG1461" s="9"/>
      <c r="AH1461" s="9"/>
      <c r="AI1461" s="9"/>
      <c r="AJ1461" s="9"/>
      <c r="AL1461" s="9"/>
      <c r="AM1461" s="9"/>
      <c r="AN1461" s="9"/>
      <c r="AO1461" s="9"/>
      <c r="AP1461" s="9"/>
      <c r="AQ1461" s="9"/>
      <c r="AR1461" s="9"/>
      <c r="AS1461" s="9"/>
      <c r="AT1461" s="9"/>
      <c r="AU1461" s="9"/>
      <c r="AV1461" s="9"/>
      <c r="AW1461" s="9"/>
      <c r="AX1461" s="9"/>
      <c r="AY1461" s="9"/>
      <c r="AZ1461" s="9"/>
      <c r="BB1461" s="9"/>
      <c r="BD1461" s="9"/>
      <c r="BF1461" s="9"/>
      <c r="BG1461" s="9"/>
      <c r="BH1461" s="9"/>
      <c r="BI1461" s="9"/>
      <c r="BJ1461" s="9"/>
      <c r="BK1461" s="9"/>
      <c r="BL1461" s="9"/>
      <c r="BM1461" s="9"/>
      <c r="BN1461" s="9"/>
      <c r="BO1461" s="9"/>
      <c r="BP1461" s="9"/>
      <c r="BQ1461" s="9"/>
      <c r="BR1461" s="9"/>
      <c r="BS1461" s="9"/>
      <c r="BT1461" s="9"/>
      <c r="BV1461" s="9"/>
      <c r="BW1461" s="9"/>
      <c r="BX1461" s="9"/>
      <c r="BZ1461" s="9"/>
      <c r="CA1461" s="9"/>
      <c r="CB1461" s="9"/>
      <c r="CC1461" s="9"/>
      <c r="CD1461" s="9"/>
      <c r="CF1461" s="9"/>
      <c r="CH1461" s="9"/>
      <c r="CI1461" s="9"/>
      <c r="CJ1461" s="9"/>
      <c r="CL1461" s="9"/>
      <c r="CM1461" s="9"/>
      <c r="CN1461" s="9"/>
      <c r="CO1461" s="9"/>
      <c r="CP1461" s="9"/>
      <c r="CQ1461" s="9"/>
      <c r="CR1461" s="9"/>
      <c r="CT1461" s="9"/>
      <c r="CU1461" s="9"/>
      <c r="CV1461" s="9"/>
    </row>
    <row r="1462" spans="1:100" x14ac:dyDescent="0.2">
      <c r="A1462" s="9"/>
      <c r="B1462" s="9"/>
      <c r="C1462" s="9"/>
      <c r="D1462" s="9"/>
      <c r="E1462" s="9"/>
      <c r="F1462" s="9"/>
      <c r="H1462" s="9"/>
      <c r="I1462" s="9"/>
      <c r="J1462" s="9"/>
      <c r="L1462" s="9"/>
      <c r="N1462" s="9"/>
      <c r="O1462" s="9"/>
      <c r="P1462" s="9"/>
      <c r="R1462" s="9"/>
      <c r="T1462" s="9"/>
      <c r="V1462" s="9"/>
      <c r="W1462" s="9"/>
      <c r="X1462" s="9"/>
      <c r="Z1462" s="9"/>
      <c r="AA1462" s="9"/>
      <c r="AB1462" s="9"/>
      <c r="AC1462" s="9"/>
      <c r="AD1462" s="9"/>
      <c r="AF1462" s="9"/>
      <c r="AG1462" s="9"/>
      <c r="AH1462" s="9"/>
      <c r="AI1462" s="9"/>
      <c r="AJ1462" s="9"/>
      <c r="AL1462" s="9"/>
      <c r="AM1462" s="9"/>
      <c r="AN1462" s="9"/>
      <c r="AO1462" s="9"/>
      <c r="AP1462" s="9"/>
      <c r="AQ1462" s="9"/>
      <c r="AR1462" s="9"/>
      <c r="AS1462" s="9"/>
      <c r="AT1462" s="9"/>
      <c r="AU1462" s="9"/>
      <c r="AV1462" s="9"/>
      <c r="AW1462" s="9"/>
      <c r="AX1462" s="9"/>
      <c r="AY1462" s="9"/>
      <c r="AZ1462" s="9"/>
      <c r="BB1462" s="9"/>
      <c r="BD1462" s="9"/>
      <c r="BF1462" s="9"/>
      <c r="BG1462" s="9"/>
      <c r="BH1462" s="9"/>
      <c r="BI1462" s="9"/>
      <c r="BJ1462" s="9"/>
      <c r="BK1462" s="9"/>
      <c r="BL1462" s="9"/>
      <c r="BM1462" s="9"/>
      <c r="BN1462" s="9"/>
      <c r="BO1462" s="9"/>
      <c r="BP1462" s="9"/>
      <c r="BQ1462" s="9"/>
      <c r="BR1462" s="9"/>
      <c r="BS1462" s="9"/>
      <c r="BT1462" s="9"/>
      <c r="BV1462" s="9"/>
      <c r="BW1462" s="9"/>
      <c r="BX1462" s="9"/>
      <c r="BZ1462" s="9"/>
      <c r="CA1462" s="9"/>
      <c r="CB1462" s="9"/>
      <c r="CC1462" s="9"/>
      <c r="CD1462" s="9"/>
      <c r="CF1462" s="9"/>
      <c r="CH1462" s="9"/>
      <c r="CI1462" s="9"/>
      <c r="CJ1462" s="9"/>
      <c r="CL1462" s="9"/>
      <c r="CM1462" s="9"/>
      <c r="CN1462" s="9"/>
      <c r="CO1462" s="9"/>
      <c r="CP1462" s="9"/>
      <c r="CQ1462" s="9"/>
      <c r="CR1462" s="9"/>
      <c r="CT1462" s="9"/>
      <c r="CU1462" s="9"/>
      <c r="CV1462" s="9"/>
    </row>
    <row r="1463" spans="1:100" x14ac:dyDescent="0.2">
      <c r="A1463" s="9"/>
      <c r="B1463" s="9"/>
      <c r="C1463" s="9"/>
      <c r="D1463" s="9"/>
      <c r="E1463" s="9"/>
      <c r="F1463" s="9"/>
      <c r="H1463" s="9"/>
      <c r="I1463" s="9"/>
      <c r="J1463" s="9"/>
      <c r="L1463" s="9"/>
      <c r="N1463" s="9"/>
      <c r="O1463" s="9"/>
      <c r="P1463" s="9"/>
      <c r="R1463" s="9"/>
      <c r="T1463" s="9"/>
      <c r="V1463" s="9"/>
      <c r="W1463" s="9"/>
      <c r="X1463" s="9"/>
      <c r="Z1463" s="9"/>
      <c r="AA1463" s="9"/>
      <c r="AB1463" s="9"/>
      <c r="AC1463" s="9"/>
      <c r="AD1463" s="9"/>
      <c r="AF1463" s="9"/>
      <c r="AG1463" s="9"/>
      <c r="AH1463" s="9"/>
      <c r="AI1463" s="9"/>
      <c r="AJ1463" s="9"/>
      <c r="AL1463" s="9"/>
      <c r="AM1463" s="9"/>
      <c r="AN1463" s="9"/>
      <c r="AO1463" s="9"/>
      <c r="AP1463" s="9"/>
      <c r="AQ1463" s="9"/>
      <c r="AR1463" s="9"/>
      <c r="AS1463" s="9"/>
      <c r="AT1463" s="9"/>
      <c r="AU1463" s="9"/>
      <c r="AV1463" s="9"/>
      <c r="AW1463" s="9"/>
      <c r="AX1463" s="9"/>
      <c r="AY1463" s="9"/>
      <c r="AZ1463" s="9"/>
      <c r="BB1463" s="9"/>
      <c r="BD1463" s="9"/>
      <c r="BF1463" s="9"/>
      <c r="BG1463" s="9"/>
      <c r="BH1463" s="9"/>
      <c r="BI1463" s="9"/>
      <c r="BJ1463" s="9"/>
      <c r="BK1463" s="9"/>
      <c r="BL1463" s="9"/>
      <c r="BM1463" s="9"/>
      <c r="BN1463" s="9"/>
      <c r="BO1463" s="9"/>
      <c r="BP1463" s="9"/>
      <c r="BQ1463" s="9"/>
      <c r="BR1463" s="9"/>
      <c r="BS1463" s="9"/>
      <c r="BT1463" s="9"/>
      <c r="BV1463" s="9"/>
      <c r="BW1463" s="9"/>
      <c r="BX1463" s="9"/>
      <c r="BZ1463" s="9"/>
      <c r="CA1463" s="9"/>
      <c r="CB1463" s="9"/>
      <c r="CC1463" s="9"/>
      <c r="CD1463" s="9"/>
      <c r="CF1463" s="9"/>
      <c r="CH1463" s="9"/>
      <c r="CI1463" s="9"/>
      <c r="CJ1463" s="9"/>
      <c r="CL1463" s="9"/>
      <c r="CM1463" s="9"/>
      <c r="CN1463" s="9"/>
      <c r="CO1463" s="9"/>
      <c r="CP1463" s="9"/>
      <c r="CQ1463" s="9"/>
      <c r="CR1463" s="9"/>
      <c r="CT1463" s="9"/>
      <c r="CU1463" s="9"/>
      <c r="CV1463" s="9"/>
    </row>
    <row r="1464" spans="1:100" x14ac:dyDescent="0.2">
      <c r="A1464" s="9"/>
      <c r="B1464" s="9"/>
      <c r="C1464" s="9"/>
      <c r="D1464" s="9"/>
      <c r="E1464" s="9"/>
      <c r="F1464" s="9"/>
      <c r="H1464" s="9"/>
      <c r="I1464" s="9"/>
      <c r="J1464" s="9"/>
      <c r="L1464" s="9"/>
      <c r="N1464" s="9"/>
      <c r="O1464" s="9"/>
      <c r="P1464" s="9"/>
      <c r="R1464" s="9"/>
      <c r="T1464" s="9"/>
      <c r="V1464" s="9"/>
      <c r="W1464" s="9"/>
      <c r="X1464" s="9"/>
      <c r="Z1464" s="9"/>
      <c r="AA1464" s="9"/>
      <c r="AB1464" s="9"/>
      <c r="AC1464" s="9"/>
      <c r="AD1464" s="9"/>
      <c r="AF1464" s="9"/>
      <c r="AG1464" s="9"/>
      <c r="AH1464" s="9"/>
      <c r="AI1464" s="9"/>
      <c r="AJ1464" s="9"/>
      <c r="AL1464" s="9"/>
      <c r="AM1464" s="9"/>
      <c r="AN1464" s="9"/>
      <c r="AO1464" s="9"/>
      <c r="AP1464" s="9"/>
      <c r="AQ1464" s="9"/>
      <c r="AR1464" s="9"/>
      <c r="AS1464" s="9"/>
      <c r="AT1464" s="9"/>
      <c r="AU1464" s="9"/>
      <c r="AV1464" s="9"/>
      <c r="AW1464" s="9"/>
      <c r="AX1464" s="9"/>
      <c r="AY1464" s="9"/>
      <c r="AZ1464" s="9"/>
      <c r="BB1464" s="9"/>
      <c r="BD1464" s="9"/>
      <c r="BF1464" s="9"/>
      <c r="BG1464" s="9"/>
      <c r="BH1464" s="9"/>
      <c r="BI1464" s="9"/>
      <c r="BJ1464" s="9"/>
      <c r="BK1464" s="9"/>
      <c r="BL1464" s="9"/>
      <c r="BM1464" s="9"/>
      <c r="BN1464" s="9"/>
      <c r="BO1464" s="9"/>
      <c r="BP1464" s="9"/>
      <c r="BQ1464" s="9"/>
      <c r="BR1464" s="9"/>
      <c r="BS1464" s="9"/>
      <c r="BT1464" s="9"/>
      <c r="BV1464" s="9"/>
      <c r="BW1464" s="9"/>
      <c r="BX1464" s="9"/>
      <c r="BZ1464" s="9"/>
      <c r="CA1464" s="9"/>
      <c r="CB1464" s="9"/>
      <c r="CC1464" s="9"/>
      <c r="CD1464" s="9"/>
      <c r="CF1464" s="9"/>
      <c r="CH1464" s="9"/>
      <c r="CI1464" s="9"/>
      <c r="CJ1464" s="9"/>
      <c r="CL1464" s="9"/>
      <c r="CM1464" s="9"/>
      <c r="CN1464" s="9"/>
      <c r="CO1464" s="9"/>
      <c r="CP1464" s="9"/>
      <c r="CQ1464" s="9"/>
      <c r="CR1464" s="9"/>
      <c r="CT1464" s="9"/>
      <c r="CU1464" s="9"/>
      <c r="CV1464" s="9"/>
    </row>
    <row r="1465" spans="1:100" x14ac:dyDescent="0.2">
      <c r="A1465" s="9"/>
      <c r="B1465" s="9"/>
      <c r="C1465" s="9"/>
      <c r="D1465" s="9"/>
      <c r="E1465" s="9"/>
      <c r="F1465" s="9"/>
      <c r="H1465" s="9"/>
      <c r="I1465" s="9"/>
      <c r="J1465" s="9"/>
      <c r="L1465" s="9"/>
      <c r="N1465" s="9"/>
      <c r="O1465" s="9"/>
      <c r="P1465" s="9"/>
      <c r="R1465" s="9"/>
      <c r="T1465" s="9"/>
      <c r="V1465" s="9"/>
      <c r="W1465" s="9"/>
      <c r="X1465" s="9"/>
      <c r="Z1465" s="9"/>
      <c r="AA1465" s="9"/>
      <c r="AB1465" s="9"/>
      <c r="AC1465" s="9"/>
      <c r="AD1465" s="9"/>
      <c r="AF1465" s="9"/>
      <c r="AG1465" s="9"/>
      <c r="AH1465" s="9"/>
      <c r="AI1465" s="9"/>
      <c r="AJ1465" s="9"/>
      <c r="AL1465" s="9"/>
      <c r="AM1465" s="9"/>
      <c r="AN1465" s="9"/>
      <c r="AO1465" s="9"/>
      <c r="AP1465" s="9"/>
      <c r="AQ1465" s="9"/>
      <c r="AR1465" s="9"/>
      <c r="AS1465" s="9"/>
      <c r="AT1465" s="9"/>
      <c r="AU1465" s="9"/>
      <c r="AV1465" s="9"/>
      <c r="AW1465" s="9"/>
      <c r="AX1465" s="9"/>
      <c r="AY1465" s="9"/>
      <c r="AZ1465" s="9"/>
      <c r="BB1465" s="9"/>
      <c r="BD1465" s="9"/>
      <c r="BF1465" s="9"/>
      <c r="BG1465" s="9"/>
      <c r="BH1465" s="9"/>
      <c r="BI1465" s="9"/>
      <c r="BJ1465" s="9"/>
      <c r="BK1465" s="9"/>
      <c r="BL1465" s="9"/>
      <c r="BM1465" s="9"/>
      <c r="BN1465" s="9"/>
      <c r="BO1465" s="9"/>
      <c r="BP1465" s="9"/>
      <c r="BQ1465" s="9"/>
      <c r="BR1465" s="9"/>
      <c r="BS1465" s="9"/>
      <c r="BT1465" s="9"/>
      <c r="BV1465" s="9"/>
      <c r="BW1465" s="9"/>
      <c r="BX1465" s="9"/>
      <c r="BZ1465" s="9"/>
      <c r="CA1465" s="9"/>
      <c r="CB1465" s="9"/>
      <c r="CC1465" s="9"/>
      <c r="CD1465" s="9"/>
      <c r="CF1465" s="9"/>
      <c r="CH1465" s="9"/>
      <c r="CI1465" s="9"/>
      <c r="CJ1465" s="9"/>
      <c r="CL1465" s="9"/>
      <c r="CM1465" s="9"/>
      <c r="CN1465" s="9"/>
      <c r="CO1465" s="9"/>
      <c r="CP1465" s="9"/>
      <c r="CQ1465" s="9"/>
      <c r="CR1465" s="9"/>
      <c r="CT1465" s="9"/>
      <c r="CU1465" s="9"/>
      <c r="CV1465" s="9"/>
    </row>
    <row r="1466" spans="1:100" x14ac:dyDescent="0.2">
      <c r="A1466" s="9"/>
      <c r="B1466" s="9"/>
      <c r="C1466" s="9"/>
      <c r="D1466" s="9"/>
      <c r="E1466" s="9"/>
      <c r="F1466" s="9"/>
      <c r="H1466" s="9"/>
      <c r="I1466" s="9"/>
      <c r="J1466" s="9"/>
      <c r="L1466" s="9"/>
      <c r="N1466" s="9"/>
      <c r="O1466" s="9"/>
      <c r="P1466" s="9"/>
      <c r="R1466" s="9"/>
      <c r="T1466" s="9"/>
      <c r="V1466" s="9"/>
      <c r="W1466" s="9"/>
      <c r="X1466" s="9"/>
      <c r="Z1466" s="9"/>
      <c r="AA1466" s="9"/>
      <c r="AB1466" s="9"/>
      <c r="AC1466" s="9"/>
      <c r="AD1466" s="9"/>
      <c r="AF1466" s="9"/>
      <c r="AG1466" s="9"/>
      <c r="AH1466" s="9"/>
      <c r="AI1466" s="9"/>
      <c r="AJ1466" s="9"/>
      <c r="AL1466" s="9"/>
      <c r="AM1466" s="9"/>
      <c r="AN1466" s="9"/>
      <c r="AO1466" s="9"/>
      <c r="AP1466" s="9"/>
      <c r="AQ1466" s="9"/>
      <c r="AR1466" s="9"/>
      <c r="AS1466" s="9"/>
      <c r="AT1466" s="9"/>
      <c r="AU1466" s="9"/>
      <c r="AV1466" s="9"/>
      <c r="AW1466" s="9"/>
      <c r="AX1466" s="9"/>
      <c r="AY1466" s="9"/>
      <c r="AZ1466" s="9"/>
      <c r="BB1466" s="9"/>
      <c r="BD1466" s="9"/>
      <c r="BF1466" s="9"/>
      <c r="BG1466" s="9"/>
      <c r="BH1466" s="9"/>
      <c r="BI1466" s="9"/>
      <c r="BJ1466" s="9"/>
      <c r="BK1466" s="9"/>
      <c r="BL1466" s="9"/>
      <c r="BM1466" s="9"/>
      <c r="BN1466" s="9"/>
      <c r="BO1466" s="9"/>
      <c r="BP1466" s="9"/>
      <c r="BQ1466" s="9"/>
      <c r="BR1466" s="9"/>
      <c r="BS1466" s="9"/>
      <c r="BT1466" s="9"/>
      <c r="BV1466" s="9"/>
      <c r="BW1466" s="9"/>
      <c r="BX1466" s="9"/>
      <c r="BZ1466" s="9"/>
      <c r="CA1466" s="9"/>
      <c r="CB1466" s="9"/>
      <c r="CC1466" s="9"/>
      <c r="CD1466" s="9"/>
      <c r="CF1466" s="9"/>
      <c r="CH1466" s="9"/>
      <c r="CI1466" s="9"/>
      <c r="CJ1466" s="9"/>
      <c r="CL1466" s="9"/>
      <c r="CM1466" s="9"/>
      <c r="CN1466" s="9"/>
      <c r="CO1466" s="9"/>
      <c r="CP1466" s="9"/>
      <c r="CQ1466" s="9"/>
      <c r="CR1466" s="9"/>
      <c r="CT1466" s="9"/>
      <c r="CU1466" s="9"/>
      <c r="CV1466" s="9"/>
    </row>
    <row r="1467" spans="1:100" x14ac:dyDescent="0.2">
      <c r="A1467" s="9"/>
      <c r="B1467" s="9"/>
      <c r="C1467" s="9"/>
      <c r="D1467" s="9"/>
      <c r="E1467" s="9"/>
      <c r="F1467" s="9"/>
      <c r="H1467" s="9"/>
      <c r="I1467" s="9"/>
      <c r="J1467" s="9"/>
      <c r="L1467" s="9"/>
      <c r="N1467" s="9"/>
      <c r="O1467" s="9"/>
      <c r="P1467" s="9"/>
      <c r="R1467" s="9"/>
      <c r="T1467" s="9"/>
      <c r="V1467" s="9"/>
      <c r="W1467" s="9"/>
      <c r="X1467" s="9"/>
      <c r="Z1467" s="9"/>
      <c r="AA1467" s="9"/>
      <c r="AB1467" s="9"/>
      <c r="AC1467" s="9"/>
      <c r="AD1467" s="9"/>
      <c r="AF1467" s="9"/>
      <c r="AG1467" s="9"/>
      <c r="AH1467" s="9"/>
      <c r="AI1467" s="9"/>
      <c r="AJ1467" s="9"/>
      <c r="AL1467" s="9"/>
      <c r="AM1467" s="9"/>
      <c r="AN1467" s="9"/>
      <c r="AO1467" s="9"/>
      <c r="AP1467" s="9"/>
      <c r="AQ1467" s="9"/>
      <c r="AR1467" s="9"/>
      <c r="AS1467" s="9"/>
      <c r="AT1467" s="9"/>
      <c r="AU1467" s="9"/>
      <c r="AV1467" s="9"/>
      <c r="AW1467" s="9"/>
      <c r="AX1467" s="9"/>
      <c r="AY1467" s="9"/>
      <c r="AZ1467" s="9"/>
      <c r="BB1467" s="9"/>
      <c r="BD1467" s="9"/>
      <c r="BF1467" s="9"/>
      <c r="BG1467" s="9"/>
      <c r="BH1467" s="9"/>
      <c r="BI1467" s="9"/>
      <c r="BJ1467" s="9"/>
      <c r="BK1467" s="9"/>
      <c r="BL1467" s="9"/>
      <c r="BM1467" s="9"/>
      <c r="BN1467" s="9"/>
      <c r="BO1467" s="9"/>
      <c r="BP1467" s="9"/>
      <c r="BQ1467" s="9"/>
      <c r="BR1467" s="9"/>
      <c r="BS1467" s="9"/>
      <c r="BT1467" s="9"/>
      <c r="BV1467" s="9"/>
      <c r="BW1467" s="9"/>
      <c r="BX1467" s="9"/>
      <c r="BZ1467" s="9"/>
      <c r="CA1467" s="9"/>
      <c r="CB1467" s="9"/>
      <c r="CC1467" s="9"/>
      <c r="CD1467" s="9"/>
      <c r="CF1467" s="9"/>
      <c r="CH1467" s="9"/>
      <c r="CI1467" s="9"/>
      <c r="CJ1467" s="9"/>
      <c r="CL1467" s="9"/>
      <c r="CM1467" s="9"/>
      <c r="CN1467" s="9"/>
      <c r="CO1467" s="9"/>
      <c r="CP1467" s="9"/>
      <c r="CQ1467" s="9"/>
      <c r="CR1467" s="9"/>
      <c r="CT1467" s="9"/>
      <c r="CU1467" s="9"/>
      <c r="CV1467" s="9"/>
    </row>
    <row r="1468" spans="1:100" x14ac:dyDescent="0.2">
      <c r="A1468" s="9"/>
      <c r="B1468" s="9"/>
      <c r="C1468" s="9"/>
      <c r="D1468" s="9"/>
      <c r="E1468" s="9"/>
      <c r="F1468" s="9"/>
      <c r="H1468" s="9"/>
      <c r="I1468" s="9"/>
      <c r="J1468" s="9"/>
      <c r="L1468" s="9"/>
      <c r="N1468" s="9"/>
      <c r="O1468" s="9"/>
      <c r="P1468" s="9"/>
      <c r="R1468" s="9"/>
      <c r="T1468" s="9"/>
      <c r="V1468" s="9"/>
      <c r="W1468" s="9"/>
      <c r="X1468" s="9"/>
      <c r="Z1468" s="9"/>
      <c r="AA1468" s="9"/>
      <c r="AB1468" s="9"/>
      <c r="AC1468" s="9"/>
      <c r="AD1468" s="9"/>
      <c r="AF1468" s="9"/>
      <c r="AG1468" s="9"/>
      <c r="AH1468" s="9"/>
      <c r="AI1468" s="9"/>
      <c r="AJ1468" s="9"/>
      <c r="AL1468" s="9"/>
      <c r="AM1468" s="9"/>
      <c r="AN1468" s="9"/>
      <c r="AO1468" s="9"/>
      <c r="AP1468" s="9"/>
      <c r="AQ1468" s="9"/>
      <c r="AR1468" s="9"/>
      <c r="AS1468" s="9"/>
      <c r="AT1468" s="9"/>
      <c r="AU1468" s="9"/>
      <c r="AV1468" s="9"/>
      <c r="AW1468" s="9"/>
      <c r="AX1468" s="9"/>
      <c r="AY1468" s="9"/>
      <c r="AZ1468" s="9"/>
      <c r="BB1468" s="9"/>
      <c r="BD1468" s="9"/>
      <c r="BF1468" s="9"/>
      <c r="BG1468" s="9"/>
      <c r="BH1468" s="9"/>
      <c r="BI1468" s="9"/>
      <c r="BJ1468" s="9"/>
      <c r="BK1468" s="9"/>
      <c r="BL1468" s="9"/>
      <c r="BM1468" s="9"/>
      <c r="BN1468" s="9"/>
      <c r="BO1468" s="9"/>
      <c r="BP1468" s="9"/>
      <c r="BQ1468" s="9"/>
      <c r="BR1468" s="9"/>
      <c r="BS1468" s="9"/>
      <c r="BT1468" s="9"/>
      <c r="BV1468" s="9"/>
      <c r="BW1468" s="9"/>
      <c r="BX1468" s="9"/>
      <c r="BZ1468" s="9"/>
      <c r="CA1468" s="9"/>
      <c r="CB1468" s="9"/>
      <c r="CC1468" s="9"/>
      <c r="CD1468" s="9"/>
      <c r="CF1468" s="9"/>
      <c r="CH1468" s="9"/>
      <c r="CI1468" s="9"/>
      <c r="CJ1468" s="9"/>
      <c r="CL1468" s="9"/>
      <c r="CM1468" s="9"/>
      <c r="CN1468" s="9"/>
      <c r="CO1468" s="9"/>
      <c r="CP1468" s="9"/>
      <c r="CQ1468" s="9"/>
      <c r="CR1468" s="9"/>
      <c r="CT1468" s="9"/>
      <c r="CU1468" s="9"/>
      <c r="CV1468" s="9"/>
    </row>
    <row r="1469" spans="1:100" x14ac:dyDescent="0.2">
      <c r="A1469" s="9"/>
      <c r="B1469" s="9"/>
      <c r="C1469" s="9"/>
      <c r="D1469" s="9"/>
      <c r="E1469" s="9"/>
      <c r="F1469" s="9"/>
      <c r="H1469" s="9"/>
      <c r="I1469" s="9"/>
      <c r="J1469" s="9"/>
      <c r="L1469" s="9"/>
      <c r="N1469" s="9"/>
      <c r="O1469" s="9"/>
      <c r="P1469" s="9"/>
      <c r="R1469" s="9"/>
      <c r="T1469" s="9"/>
      <c r="V1469" s="9"/>
      <c r="W1469" s="9"/>
      <c r="X1469" s="9"/>
      <c r="Z1469" s="9"/>
      <c r="AA1469" s="9"/>
      <c r="AB1469" s="9"/>
      <c r="AC1469" s="9"/>
      <c r="AD1469" s="9"/>
      <c r="AF1469" s="9"/>
      <c r="AG1469" s="9"/>
      <c r="AH1469" s="9"/>
      <c r="AI1469" s="9"/>
      <c r="AJ1469" s="9"/>
      <c r="AL1469" s="9"/>
      <c r="AM1469" s="9"/>
      <c r="AN1469" s="9"/>
      <c r="AO1469" s="9"/>
      <c r="AP1469" s="9"/>
      <c r="AQ1469" s="9"/>
      <c r="AR1469" s="9"/>
      <c r="AS1469" s="9"/>
      <c r="AT1469" s="9"/>
      <c r="AU1469" s="9"/>
      <c r="AV1469" s="9"/>
      <c r="AW1469" s="9"/>
      <c r="AX1469" s="9"/>
      <c r="AY1469" s="9"/>
      <c r="AZ1469" s="9"/>
      <c r="BB1469" s="9"/>
      <c r="BD1469" s="9"/>
      <c r="BF1469" s="9"/>
      <c r="BG1469" s="9"/>
      <c r="BH1469" s="9"/>
      <c r="BI1469" s="9"/>
      <c r="BJ1469" s="9"/>
      <c r="BK1469" s="9"/>
      <c r="BL1469" s="9"/>
      <c r="BM1469" s="9"/>
      <c r="BN1469" s="9"/>
      <c r="BO1469" s="9"/>
      <c r="BP1469" s="9"/>
      <c r="BQ1469" s="9"/>
      <c r="BR1469" s="9"/>
      <c r="BS1469" s="9"/>
      <c r="BT1469" s="9"/>
      <c r="BV1469" s="9"/>
      <c r="BW1469" s="9"/>
      <c r="BX1469" s="9"/>
      <c r="BZ1469" s="9"/>
      <c r="CA1469" s="9"/>
      <c r="CB1469" s="9"/>
      <c r="CC1469" s="9"/>
      <c r="CD1469" s="9"/>
      <c r="CF1469" s="9"/>
      <c r="CH1469" s="9"/>
      <c r="CI1469" s="9"/>
      <c r="CJ1469" s="9"/>
      <c r="CL1469" s="9"/>
      <c r="CM1469" s="9"/>
      <c r="CN1469" s="9"/>
      <c r="CO1469" s="9"/>
      <c r="CP1469" s="9"/>
      <c r="CQ1469" s="9"/>
      <c r="CR1469" s="9"/>
      <c r="CT1469" s="9"/>
      <c r="CU1469" s="9"/>
      <c r="CV1469" s="9"/>
    </row>
    <row r="1470" spans="1:100" x14ac:dyDescent="0.2">
      <c r="A1470" s="9"/>
      <c r="B1470" s="9"/>
      <c r="C1470" s="9"/>
      <c r="D1470" s="9"/>
      <c r="E1470" s="9"/>
      <c r="F1470" s="9"/>
      <c r="H1470" s="9"/>
      <c r="I1470" s="9"/>
      <c r="J1470" s="9"/>
      <c r="L1470" s="9"/>
      <c r="N1470" s="9"/>
      <c r="O1470" s="9"/>
      <c r="P1470" s="9"/>
      <c r="R1470" s="9"/>
      <c r="T1470" s="9"/>
      <c r="V1470" s="9"/>
      <c r="W1470" s="9"/>
      <c r="X1470" s="9"/>
      <c r="Z1470" s="9"/>
      <c r="AA1470" s="9"/>
      <c r="AB1470" s="9"/>
      <c r="AC1470" s="9"/>
      <c r="AD1470" s="9"/>
      <c r="AF1470" s="9"/>
      <c r="AG1470" s="9"/>
      <c r="AH1470" s="9"/>
      <c r="AI1470" s="9"/>
      <c r="AJ1470" s="9"/>
      <c r="AL1470" s="9"/>
      <c r="AM1470" s="9"/>
      <c r="AN1470" s="9"/>
      <c r="AO1470" s="9"/>
      <c r="AP1470" s="9"/>
      <c r="AQ1470" s="9"/>
      <c r="AR1470" s="9"/>
      <c r="AS1470" s="9"/>
      <c r="AT1470" s="9"/>
      <c r="AU1470" s="9"/>
      <c r="AV1470" s="9"/>
      <c r="AW1470" s="9"/>
      <c r="AX1470" s="9"/>
      <c r="AY1470" s="9"/>
      <c r="AZ1470" s="9"/>
      <c r="BB1470" s="9"/>
      <c r="BD1470" s="9"/>
      <c r="BF1470" s="9"/>
      <c r="BG1470" s="9"/>
      <c r="BH1470" s="9"/>
      <c r="BI1470" s="9"/>
      <c r="BJ1470" s="9"/>
      <c r="BK1470" s="9"/>
      <c r="BL1470" s="9"/>
      <c r="BM1470" s="9"/>
      <c r="BN1470" s="9"/>
      <c r="BO1470" s="9"/>
      <c r="BP1470" s="9"/>
      <c r="BQ1470" s="9"/>
      <c r="BR1470" s="9"/>
      <c r="BS1470" s="9"/>
      <c r="BT1470" s="9"/>
      <c r="BV1470" s="9"/>
      <c r="BW1470" s="9"/>
      <c r="BX1470" s="9"/>
      <c r="BZ1470" s="9"/>
      <c r="CA1470" s="9"/>
      <c r="CB1470" s="9"/>
      <c r="CC1470" s="9"/>
      <c r="CD1470" s="9"/>
      <c r="CF1470" s="9"/>
      <c r="CH1470" s="9"/>
      <c r="CI1470" s="9"/>
      <c r="CJ1470" s="9"/>
      <c r="CL1470" s="9"/>
      <c r="CM1470" s="9"/>
      <c r="CN1470" s="9"/>
      <c r="CO1470" s="9"/>
      <c r="CP1470" s="9"/>
      <c r="CQ1470" s="9"/>
      <c r="CR1470" s="9"/>
      <c r="CT1470" s="9"/>
      <c r="CU1470" s="9"/>
      <c r="CV1470" s="9"/>
    </row>
    <row r="1471" spans="1:100" x14ac:dyDescent="0.2">
      <c r="A1471" s="9"/>
      <c r="B1471" s="9"/>
      <c r="C1471" s="9"/>
      <c r="D1471" s="9"/>
      <c r="E1471" s="9"/>
      <c r="F1471" s="9"/>
      <c r="H1471" s="9"/>
      <c r="I1471" s="9"/>
      <c r="J1471" s="9"/>
      <c r="L1471" s="9"/>
      <c r="N1471" s="9"/>
      <c r="O1471" s="9"/>
      <c r="P1471" s="9"/>
      <c r="R1471" s="9"/>
      <c r="T1471" s="9"/>
      <c r="V1471" s="9"/>
      <c r="W1471" s="9"/>
      <c r="X1471" s="9"/>
      <c r="Z1471" s="9"/>
      <c r="AA1471" s="9"/>
      <c r="AB1471" s="9"/>
      <c r="AC1471" s="9"/>
      <c r="AD1471" s="9"/>
      <c r="AF1471" s="9"/>
      <c r="AG1471" s="9"/>
      <c r="AH1471" s="9"/>
      <c r="AI1471" s="9"/>
      <c r="AJ1471" s="9"/>
      <c r="AL1471" s="9"/>
      <c r="AM1471" s="9"/>
      <c r="AN1471" s="9"/>
      <c r="AO1471" s="9"/>
      <c r="AP1471" s="9"/>
      <c r="AQ1471" s="9"/>
      <c r="AR1471" s="9"/>
      <c r="AS1471" s="9"/>
      <c r="AT1471" s="9"/>
      <c r="AU1471" s="9"/>
      <c r="AV1471" s="9"/>
      <c r="AW1471" s="9"/>
      <c r="AX1471" s="9"/>
      <c r="AY1471" s="9"/>
      <c r="AZ1471" s="9"/>
      <c r="BB1471" s="9"/>
      <c r="BD1471" s="9"/>
      <c r="BF1471" s="9"/>
      <c r="BG1471" s="9"/>
      <c r="BH1471" s="9"/>
      <c r="BI1471" s="9"/>
      <c r="BJ1471" s="9"/>
      <c r="BK1471" s="9"/>
      <c r="BL1471" s="9"/>
      <c r="BM1471" s="9"/>
      <c r="BN1471" s="9"/>
      <c r="BO1471" s="9"/>
      <c r="BP1471" s="9"/>
      <c r="BQ1471" s="9"/>
      <c r="BR1471" s="9"/>
      <c r="BS1471" s="9"/>
      <c r="BT1471" s="9"/>
      <c r="BV1471" s="9"/>
      <c r="BW1471" s="9"/>
      <c r="BX1471" s="9"/>
      <c r="BZ1471" s="9"/>
      <c r="CA1471" s="9"/>
      <c r="CB1471" s="9"/>
      <c r="CC1471" s="9"/>
      <c r="CD1471" s="9"/>
      <c r="CF1471" s="9"/>
      <c r="CH1471" s="9"/>
      <c r="CI1471" s="9"/>
      <c r="CJ1471" s="9"/>
      <c r="CL1471" s="9"/>
      <c r="CM1471" s="9"/>
      <c r="CN1471" s="9"/>
      <c r="CO1471" s="9"/>
      <c r="CP1471" s="9"/>
      <c r="CQ1471" s="9"/>
      <c r="CR1471" s="9"/>
      <c r="CT1471" s="9"/>
      <c r="CU1471" s="9"/>
      <c r="CV1471" s="9"/>
    </row>
    <row r="1472" spans="1:100" x14ac:dyDescent="0.2">
      <c r="A1472" s="9"/>
      <c r="B1472" s="9"/>
      <c r="C1472" s="9"/>
      <c r="D1472" s="9"/>
      <c r="E1472" s="9"/>
      <c r="F1472" s="9"/>
      <c r="H1472" s="9"/>
      <c r="I1472" s="9"/>
      <c r="J1472" s="9"/>
      <c r="L1472" s="9"/>
      <c r="N1472" s="9"/>
      <c r="O1472" s="9"/>
      <c r="P1472" s="9"/>
      <c r="R1472" s="9"/>
      <c r="T1472" s="9"/>
      <c r="V1472" s="9"/>
      <c r="W1472" s="9"/>
      <c r="X1472" s="9"/>
      <c r="Z1472" s="9"/>
      <c r="AA1472" s="9"/>
      <c r="AB1472" s="9"/>
      <c r="AC1472" s="9"/>
      <c r="AD1472" s="9"/>
      <c r="AF1472" s="9"/>
      <c r="AG1472" s="9"/>
      <c r="AH1472" s="9"/>
      <c r="AI1472" s="9"/>
      <c r="AJ1472" s="9"/>
      <c r="AL1472" s="9"/>
      <c r="AM1472" s="9"/>
      <c r="AN1472" s="9"/>
      <c r="AO1472" s="9"/>
      <c r="AP1472" s="9"/>
      <c r="AQ1472" s="9"/>
      <c r="AR1472" s="9"/>
      <c r="AS1472" s="9"/>
      <c r="AT1472" s="9"/>
      <c r="AU1472" s="9"/>
      <c r="AV1472" s="9"/>
      <c r="AW1472" s="9"/>
      <c r="AX1472" s="9"/>
      <c r="AY1472" s="9"/>
      <c r="AZ1472" s="9"/>
      <c r="BB1472" s="9"/>
      <c r="BD1472" s="9"/>
      <c r="BF1472" s="9"/>
      <c r="BG1472" s="9"/>
      <c r="BH1472" s="9"/>
      <c r="BI1472" s="9"/>
      <c r="BJ1472" s="9"/>
      <c r="BK1472" s="9"/>
      <c r="BL1472" s="9"/>
      <c r="BM1472" s="9"/>
      <c r="BN1472" s="9"/>
      <c r="BO1472" s="9"/>
      <c r="BP1472" s="9"/>
      <c r="BQ1472" s="9"/>
      <c r="BR1472" s="9"/>
      <c r="BS1472" s="9"/>
      <c r="BT1472" s="9"/>
      <c r="BV1472" s="9"/>
      <c r="BW1472" s="9"/>
      <c r="BX1472" s="9"/>
      <c r="BZ1472" s="9"/>
      <c r="CA1472" s="9"/>
      <c r="CB1472" s="9"/>
      <c r="CC1472" s="9"/>
      <c r="CD1472" s="9"/>
      <c r="CF1472" s="9"/>
      <c r="CH1472" s="9"/>
      <c r="CI1472" s="9"/>
      <c r="CJ1472" s="9"/>
      <c r="CL1472" s="9"/>
      <c r="CM1472" s="9"/>
      <c r="CN1472" s="9"/>
      <c r="CO1472" s="9"/>
      <c r="CP1472" s="9"/>
      <c r="CQ1472" s="9"/>
      <c r="CR1472" s="9"/>
      <c r="CT1472" s="9"/>
      <c r="CU1472" s="9"/>
      <c r="CV1472" s="9"/>
    </row>
    <row r="1473" spans="1:100" x14ac:dyDescent="0.2">
      <c r="A1473" s="9"/>
      <c r="B1473" s="9"/>
      <c r="C1473" s="9"/>
      <c r="D1473" s="9"/>
      <c r="E1473" s="9"/>
      <c r="F1473" s="9"/>
      <c r="H1473" s="9"/>
      <c r="I1473" s="9"/>
      <c r="J1473" s="9"/>
      <c r="L1473" s="9"/>
      <c r="N1473" s="9"/>
      <c r="O1473" s="9"/>
      <c r="P1473" s="9"/>
      <c r="R1473" s="9"/>
      <c r="T1473" s="9"/>
      <c r="V1473" s="9"/>
      <c r="W1473" s="9"/>
      <c r="X1473" s="9"/>
      <c r="Z1473" s="9"/>
      <c r="AA1473" s="9"/>
      <c r="AB1473" s="9"/>
      <c r="AC1473" s="9"/>
      <c r="AD1473" s="9"/>
      <c r="AF1473" s="9"/>
      <c r="AG1473" s="9"/>
      <c r="AH1473" s="9"/>
      <c r="AI1473" s="9"/>
      <c r="AJ1473" s="9"/>
      <c r="AL1473" s="9"/>
      <c r="AM1473" s="9"/>
      <c r="AN1473" s="9"/>
      <c r="AO1473" s="9"/>
      <c r="AP1473" s="9"/>
      <c r="AQ1473" s="9"/>
      <c r="AR1473" s="9"/>
      <c r="AS1473" s="9"/>
      <c r="AT1473" s="9"/>
      <c r="AU1473" s="9"/>
      <c r="AV1473" s="9"/>
      <c r="AW1473" s="9"/>
      <c r="AX1473" s="9"/>
      <c r="AY1473" s="9"/>
      <c r="AZ1473" s="9"/>
      <c r="BB1473" s="9"/>
      <c r="BD1473" s="9"/>
      <c r="BF1473" s="9"/>
      <c r="BG1473" s="9"/>
      <c r="BH1473" s="9"/>
      <c r="BI1473" s="9"/>
      <c r="BJ1473" s="9"/>
      <c r="BK1473" s="9"/>
      <c r="BL1473" s="9"/>
      <c r="BM1473" s="9"/>
      <c r="BN1473" s="9"/>
      <c r="BO1473" s="9"/>
      <c r="BP1473" s="9"/>
      <c r="BQ1473" s="9"/>
      <c r="BR1473" s="9"/>
      <c r="BS1473" s="9"/>
      <c r="BT1473" s="9"/>
      <c r="BV1473" s="9"/>
      <c r="BW1473" s="9"/>
      <c r="BX1473" s="9"/>
      <c r="BZ1473" s="9"/>
      <c r="CA1473" s="9"/>
      <c r="CB1473" s="9"/>
      <c r="CC1473" s="9"/>
      <c r="CD1473" s="9"/>
      <c r="CF1473" s="9"/>
      <c r="CH1473" s="9"/>
      <c r="CI1473" s="9"/>
      <c r="CJ1473" s="9"/>
      <c r="CL1473" s="9"/>
      <c r="CM1473" s="9"/>
      <c r="CN1473" s="9"/>
      <c r="CO1473" s="9"/>
      <c r="CP1473" s="9"/>
      <c r="CQ1473" s="9"/>
      <c r="CR1473" s="9"/>
      <c r="CT1473" s="9"/>
      <c r="CU1473" s="9"/>
      <c r="CV1473" s="9"/>
    </row>
    <row r="1474" spans="1:100" x14ac:dyDescent="0.2">
      <c r="A1474" s="9"/>
      <c r="B1474" s="9"/>
      <c r="C1474" s="9"/>
      <c r="D1474" s="9"/>
      <c r="E1474" s="9"/>
      <c r="F1474" s="9"/>
      <c r="H1474" s="9"/>
      <c r="I1474" s="9"/>
      <c r="J1474" s="9"/>
      <c r="L1474" s="9"/>
      <c r="N1474" s="9"/>
      <c r="O1474" s="9"/>
      <c r="P1474" s="9"/>
      <c r="R1474" s="9"/>
      <c r="T1474" s="9"/>
      <c r="V1474" s="9"/>
      <c r="W1474" s="9"/>
      <c r="X1474" s="9"/>
      <c r="Z1474" s="9"/>
      <c r="AA1474" s="9"/>
      <c r="AB1474" s="9"/>
      <c r="AC1474" s="9"/>
      <c r="AD1474" s="9"/>
      <c r="AF1474" s="9"/>
      <c r="AG1474" s="9"/>
      <c r="AH1474" s="9"/>
      <c r="AI1474" s="9"/>
      <c r="AJ1474" s="9"/>
      <c r="AL1474" s="9"/>
      <c r="AM1474" s="9"/>
      <c r="AN1474" s="9"/>
      <c r="AO1474" s="9"/>
      <c r="AP1474" s="9"/>
      <c r="AQ1474" s="9"/>
      <c r="AR1474" s="9"/>
      <c r="AS1474" s="9"/>
      <c r="AT1474" s="9"/>
      <c r="AU1474" s="9"/>
      <c r="AV1474" s="9"/>
      <c r="AW1474" s="9"/>
      <c r="AX1474" s="9"/>
      <c r="AY1474" s="9"/>
      <c r="AZ1474" s="9"/>
      <c r="BB1474" s="9"/>
      <c r="BD1474" s="9"/>
      <c r="BF1474" s="9"/>
      <c r="BG1474" s="9"/>
      <c r="BH1474" s="9"/>
      <c r="BI1474" s="9"/>
      <c r="BJ1474" s="9"/>
      <c r="BK1474" s="9"/>
      <c r="BL1474" s="9"/>
      <c r="BM1474" s="9"/>
      <c r="BN1474" s="9"/>
      <c r="BO1474" s="9"/>
      <c r="BP1474" s="9"/>
      <c r="BQ1474" s="9"/>
      <c r="BR1474" s="9"/>
      <c r="BS1474" s="9"/>
      <c r="BT1474" s="9"/>
      <c r="BV1474" s="9"/>
      <c r="BW1474" s="9"/>
      <c r="BX1474" s="9"/>
      <c r="BZ1474" s="9"/>
      <c r="CA1474" s="9"/>
      <c r="CB1474" s="9"/>
      <c r="CC1474" s="9"/>
      <c r="CD1474" s="9"/>
      <c r="CF1474" s="9"/>
      <c r="CH1474" s="9"/>
      <c r="CI1474" s="9"/>
      <c r="CJ1474" s="9"/>
      <c r="CL1474" s="9"/>
      <c r="CM1474" s="9"/>
      <c r="CN1474" s="9"/>
      <c r="CO1474" s="9"/>
      <c r="CP1474" s="9"/>
      <c r="CQ1474" s="9"/>
      <c r="CR1474" s="9"/>
      <c r="CT1474" s="9"/>
      <c r="CU1474" s="9"/>
      <c r="CV1474" s="9"/>
    </row>
    <row r="1475" spans="1:100" x14ac:dyDescent="0.2">
      <c r="A1475" s="9"/>
      <c r="B1475" s="9"/>
      <c r="C1475" s="9"/>
      <c r="D1475" s="9"/>
      <c r="E1475" s="9"/>
      <c r="F1475" s="9"/>
      <c r="H1475" s="9"/>
      <c r="I1475" s="9"/>
      <c r="J1475" s="9"/>
      <c r="L1475" s="9"/>
      <c r="N1475" s="9"/>
      <c r="O1475" s="9"/>
      <c r="P1475" s="9"/>
      <c r="R1475" s="9"/>
      <c r="T1475" s="9"/>
      <c r="V1475" s="9"/>
      <c r="W1475" s="9"/>
      <c r="X1475" s="9"/>
      <c r="Z1475" s="9"/>
      <c r="AA1475" s="9"/>
      <c r="AB1475" s="9"/>
      <c r="AC1475" s="9"/>
      <c r="AD1475" s="9"/>
      <c r="AF1475" s="9"/>
      <c r="AG1475" s="9"/>
      <c r="AH1475" s="9"/>
      <c r="AI1475" s="9"/>
      <c r="AJ1475" s="9"/>
      <c r="AL1475" s="9"/>
      <c r="AM1475" s="9"/>
      <c r="AN1475" s="9"/>
      <c r="AO1475" s="9"/>
      <c r="AP1475" s="9"/>
      <c r="AQ1475" s="9"/>
      <c r="AR1475" s="9"/>
      <c r="AS1475" s="9"/>
      <c r="AT1475" s="9"/>
      <c r="AU1475" s="9"/>
      <c r="AV1475" s="9"/>
      <c r="AW1475" s="9"/>
      <c r="AX1475" s="9"/>
      <c r="AY1475" s="9"/>
      <c r="AZ1475" s="9"/>
      <c r="BB1475" s="9"/>
      <c r="BD1475" s="9"/>
      <c r="BF1475" s="9"/>
      <c r="BG1475" s="9"/>
      <c r="BH1475" s="9"/>
      <c r="BI1475" s="9"/>
      <c r="BJ1475" s="9"/>
      <c r="BK1475" s="9"/>
      <c r="BL1475" s="9"/>
      <c r="BM1475" s="9"/>
      <c r="BN1475" s="9"/>
      <c r="BO1475" s="9"/>
      <c r="BP1475" s="9"/>
      <c r="BQ1475" s="9"/>
      <c r="BR1475" s="9"/>
      <c r="BS1475" s="9"/>
      <c r="BT1475" s="9"/>
      <c r="BV1475" s="9"/>
      <c r="BW1475" s="9"/>
      <c r="BX1475" s="9"/>
      <c r="BZ1475" s="9"/>
      <c r="CA1475" s="9"/>
      <c r="CB1475" s="9"/>
      <c r="CC1475" s="9"/>
      <c r="CD1475" s="9"/>
      <c r="CF1475" s="9"/>
      <c r="CH1475" s="9"/>
      <c r="CI1475" s="9"/>
      <c r="CJ1475" s="9"/>
      <c r="CL1475" s="9"/>
      <c r="CM1475" s="9"/>
      <c r="CN1475" s="9"/>
      <c r="CO1475" s="9"/>
      <c r="CP1475" s="9"/>
      <c r="CQ1475" s="9"/>
      <c r="CR1475" s="9"/>
      <c r="CT1475" s="9"/>
      <c r="CU1475" s="9"/>
      <c r="CV1475" s="9"/>
    </row>
    <row r="1476" spans="1:100" x14ac:dyDescent="0.2">
      <c r="A1476" s="9"/>
      <c r="B1476" s="9"/>
      <c r="C1476" s="9"/>
      <c r="D1476" s="9"/>
      <c r="E1476" s="9"/>
      <c r="F1476" s="9"/>
      <c r="H1476" s="9"/>
      <c r="I1476" s="9"/>
      <c r="J1476" s="9"/>
      <c r="L1476" s="9"/>
      <c r="N1476" s="9"/>
      <c r="O1476" s="9"/>
      <c r="P1476" s="9"/>
      <c r="R1476" s="9"/>
      <c r="T1476" s="9"/>
      <c r="V1476" s="9"/>
      <c r="W1476" s="9"/>
      <c r="X1476" s="9"/>
      <c r="Z1476" s="9"/>
      <c r="AA1476" s="9"/>
      <c r="AB1476" s="9"/>
      <c r="AC1476" s="9"/>
      <c r="AD1476" s="9"/>
      <c r="AF1476" s="9"/>
      <c r="AG1476" s="9"/>
      <c r="AH1476" s="9"/>
      <c r="AI1476" s="9"/>
      <c r="AJ1476" s="9"/>
      <c r="AL1476" s="9"/>
      <c r="AM1476" s="9"/>
      <c r="AN1476" s="9"/>
      <c r="AO1476" s="9"/>
      <c r="AP1476" s="9"/>
      <c r="AQ1476" s="9"/>
      <c r="AR1476" s="9"/>
      <c r="AS1476" s="9"/>
      <c r="AT1476" s="9"/>
      <c r="AU1476" s="9"/>
      <c r="AV1476" s="9"/>
      <c r="AW1476" s="9"/>
      <c r="AX1476" s="9"/>
      <c r="AY1476" s="9"/>
      <c r="AZ1476" s="9"/>
      <c r="BB1476" s="9"/>
      <c r="BD1476" s="9"/>
      <c r="BF1476" s="9"/>
      <c r="BG1476" s="9"/>
      <c r="BH1476" s="9"/>
      <c r="BI1476" s="9"/>
      <c r="BJ1476" s="9"/>
      <c r="BK1476" s="9"/>
      <c r="BL1476" s="9"/>
      <c r="BM1476" s="9"/>
      <c r="BN1476" s="9"/>
      <c r="BO1476" s="9"/>
      <c r="BP1476" s="9"/>
      <c r="BQ1476" s="9"/>
      <c r="BR1476" s="9"/>
      <c r="BS1476" s="9"/>
      <c r="BT1476" s="9"/>
      <c r="BV1476" s="9"/>
      <c r="BW1476" s="9"/>
      <c r="BX1476" s="9"/>
      <c r="BZ1476" s="9"/>
      <c r="CA1476" s="9"/>
      <c r="CB1476" s="9"/>
      <c r="CC1476" s="9"/>
      <c r="CD1476" s="9"/>
      <c r="CF1476" s="9"/>
      <c r="CH1476" s="9"/>
      <c r="CI1476" s="9"/>
      <c r="CJ1476" s="9"/>
      <c r="CL1476" s="9"/>
      <c r="CM1476" s="9"/>
      <c r="CN1476" s="9"/>
      <c r="CO1476" s="9"/>
      <c r="CP1476" s="9"/>
      <c r="CQ1476" s="9"/>
      <c r="CR1476" s="9"/>
      <c r="CT1476" s="9"/>
      <c r="CU1476" s="9"/>
      <c r="CV1476" s="9"/>
    </row>
    <row r="1477" spans="1:100" x14ac:dyDescent="0.2">
      <c r="A1477" s="9"/>
      <c r="B1477" s="9"/>
      <c r="C1477" s="9"/>
      <c r="D1477" s="9"/>
      <c r="E1477" s="9"/>
      <c r="F1477" s="9"/>
      <c r="H1477" s="9"/>
      <c r="I1477" s="9"/>
      <c r="J1477" s="9"/>
      <c r="L1477" s="9"/>
      <c r="N1477" s="9"/>
      <c r="O1477" s="9"/>
      <c r="P1477" s="9"/>
      <c r="R1477" s="9"/>
      <c r="T1477" s="9"/>
      <c r="V1477" s="9"/>
      <c r="W1477" s="9"/>
      <c r="X1477" s="9"/>
      <c r="Z1477" s="9"/>
      <c r="AA1477" s="9"/>
      <c r="AB1477" s="9"/>
      <c r="AC1477" s="9"/>
      <c r="AD1477" s="9"/>
      <c r="AF1477" s="9"/>
      <c r="AG1477" s="9"/>
      <c r="AH1477" s="9"/>
      <c r="AI1477" s="9"/>
      <c r="AJ1477" s="9"/>
      <c r="AL1477" s="9"/>
      <c r="AM1477" s="9"/>
      <c r="AN1477" s="9"/>
      <c r="AO1477" s="9"/>
      <c r="AP1477" s="9"/>
      <c r="AQ1477" s="9"/>
      <c r="AR1477" s="9"/>
      <c r="AS1477" s="9"/>
      <c r="AT1477" s="9"/>
      <c r="AU1477" s="9"/>
      <c r="AV1477" s="9"/>
      <c r="AW1477" s="9"/>
      <c r="AX1477" s="9"/>
      <c r="AY1477" s="9"/>
      <c r="AZ1477" s="9"/>
      <c r="BB1477" s="9"/>
      <c r="BD1477" s="9"/>
      <c r="BF1477" s="9"/>
      <c r="BG1477" s="9"/>
      <c r="BH1477" s="9"/>
      <c r="BI1477" s="9"/>
      <c r="BJ1477" s="9"/>
      <c r="BK1477" s="9"/>
      <c r="BL1477" s="9"/>
      <c r="BM1477" s="9"/>
      <c r="BN1477" s="9"/>
      <c r="BO1477" s="9"/>
      <c r="BP1477" s="9"/>
      <c r="BQ1477" s="9"/>
      <c r="BR1477" s="9"/>
      <c r="BS1477" s="9"/>
      <c r="BT1477" s="9"/>
      <c r="BV1477" s="9"/>
      <c r="BW1477" s="9"/>
      <c r="BX1477" s="9"/>
      <c r="BZ1477" s="9"/>
      <c r="CA1477" s="9"/>
      <c r="CB1477" s="9"/>
      <c r="CC1477" s="9"/>
      <c r="CD1477" s="9"/>
      <c r="CF1477" s="9"/>
      <c r="CH1477" s="9"/>
      <c r="CI1477" s="9"/>
      <c r="CJ1477" s="9"/>
      <c r="CL1477" s="9"/>
      <c r="CM1477" s="9"/>
      <c r="CN1477" s="9"/>
      <c r="CO1477" s="9"/>
      <c r="CP1477" s="9"/>
      <c r="CQ1477" s="9"/>
      <c r="CR1477" s="9"/>
      <c r="CT1477" s="9"/>
      <c r="CU1477" s="9"/>
      <c r="CV1477" s="9"/>
    </row>
    <row r="1478" spans="1:100" x14ac:dyDescent="0.2">
      <c r="A1478" s="9"/>
      <c r="B1478" s="9"/>
      <c r="C1478" s="9"/>
      <c r="D1478" s="9"/>
      <c r="E1478" s="9"/>
      <c r="F1478" s="9"/>
      <c r="H1478" s="9"/>
      <c r="I1478" s="9"/>
      <c r="J1478" s="9"/>
      <c r="L1478" s="9"/>
      <c r="N1478" s="9"/>
      <c r="O1478" s="9"/>
      <c r="P1478" s="9"/>
      <c r="R1478" s="9"/>
      <c r="T1478" s="9"/>
      <c r="V1478" s="9"/>
      <c r="W1478" s="9"/>
      <c r="X1478" s="9"/>
      <c r="Z1478" s="9"/>
      <c r="AA1478" s="9"/>
      <c r="AB1478" s="9"/>
      <c r="AC1478" s="9"/>
      <c r="AD1478" s="9"/>
      <c r="AF1478" s="9"/>
      <c r="AG1478" s="9"/>
      <c r="AH1478" s="9"/>
      <c r="AI1478" s="9"/>
      <c r="AJ1478" s="9"/>
      <c r="AL1478" s="9"/>
      <c r="AM1478" s="9"/>
      <c r="AN1478" s="9"/>
      <c r="AO1478" s="9"/>
      <c r="AP1478" s="9"/>
      <c r="AQ1478" s="9"/>
      <c r="AR1478" s="9"/>
      <c r="AS1478" s="9"/>
      <c r="AT1478" s="9"/>
      <c r="AU1478" s="9"/>
      <c r="AV1478" s="9"/>
      <c r="AW1478" s="9"/>
      <c r="AX1478" s="9"/>
      <c r="AY1478" s="9"/>
      <c r="AZ1478" s="9"/>
      <c r="BB1478" s="9"/>
      <c r="BD1478" s="9"/>
      <c r="BF1478" s="9"/>
      <c r="BG1478" s="9"/>
      <c r="BH1478" s="9"/>
      <c r="BI1478" s="9"/>
      <c r="BJ1478" s="9"/>
      <c r="BK1478" s="9"/>
      <c r="BL1478" s="9"/>
      <c r="BM1478" s="9"/>
      <c r="BN1478" s="9"/>
      <c r="BO1478" s="9"/>
      <c r="BP1478" s="9"/>
      <c r="BQ1478" s="9"/>
      <c r="BR1478" s="9"/>
      <c r="BS1478" s="9"/>
      <c r="BT1478" s="9"/>
      <c r="BV1478" s="9"/>
      <c r="BW1478" s="9"/>
      <c r="BX1478" s="9"/>
      <c r="BZ1478" s="9"/>
      <c r="CA1478" s="9"/>
      <c r="CB1478" s="9"/>
      <c r="CC1478" s="9"/>
      <c r="CD1478" s="9"/>
      <c r="CF1478" s="9"/>
      <c r="CH1478" s="9"/>
      <c r="CI1478" s="9"/>
      <c r="CJ1478" s="9"/>
      <c r="CL1478" s="9"/>
      <c r="CM1478" s="9"/>
      <c r="CN1478" s="9"/>
      <c r="CO1478" s="9"/>
      <c r="CP1478" s="9"/>
      <c r="CQ1478" s="9"/>
      <c r="CR1478" s="9"/>
      <c r="CT1478" s="9"/>
      <c r="CU1478" s="9"/>
      <c r="CV1478" s="9"/>
    </row>
    <row r="1479" spans="1:100" x14ac:dyDescent="0.2">
      <c r="A1479" s="9"/>
      <c r="B1479" s="9"/>
      <c r="C1479" s="9"/>
      <c r="D1479" s="9"/>
      <c r="E1479" s="9"/>
      <c r="F1479" s="9"/>
      <c r="H1479" s="9"/>
      <c r="I1479" s="9"/>
      <c r="J1479" s="9"/>
      <c r="L1479" s="9"/>
      <c r="N1479" s="9"/>
      <c r="O1479" s="9"/>
      <c r="P1479" s="9"/>
      <c r="R1479" s="9"/>
      <c r="T1479" s="9"/>
      <c r="V1479" s="9"/>
      <c r="W1479" s="9"/>
      <c r="X1479" s="9"/>
      <c r="Z1479" s="9"/>
      <c r="AA1479" s="9"/>
      <c r="AB1479" s="9"/>
      <c r="AC1479" s="9"/>
      <c r="AD1479" s="9"/>
      <c r="AF1479" s="9"/>
      <c r="AG1479" s="9"/>
      <c r="AH1479" s="9"/>
      <c r="AI1479" s="9"/>
      <c r="AJ1479" s="9"/>
      <c r="AL1479" s="9"/>
      <c r="AM1479" s="9"/>
      <c r="AN1479" s="9"/>
      <c r="AO1479" s="9"/>
      <c r="AP1479" s="9"/>
      <c r="AQ1479" s="9"/>
      <c r="AR1479" s="9"/>
      <c r="AS1479" s="9"/>
      <c r="AT1479" s="9"/>
      <c r="AU1479" s="9"/>
      <c r="AV1479" s="9"/>
      <c r="AW1479" s="9"/>
      <c r="AX1479" s="9"/>
      <c r="AY1479" s="9"/>
      <c r="AZ1479" s="9"/>
      <c r="BB1479" s="9"/>
      <c r="BD1479" s="9"/>
      <c r="BF1479" s="9"/>
      <c r="BG1479" s="9"/>
      <c r="BH1479" s="9"/>
      <c r="BI1479" s="9"/>
      <c r="BJ1479" s="9"/>
      <c r="BK1479" s="9"/>
      <c r="BL1479" s="9"/>
      <c r="BM1479" s="9"/>
      <c r="BN1479" s="9"/>
      <c r="BO1479" s="9"/>
      <c r="BP1479" s="9"/>
      <c r="BQ1479" s="9"/>
      <c r="BR1479" s="9"/>
      <c r="BS1479" s="9"/>
      <c r="BT1479" s="9"/>
      <c r="BV1479" s="9"/>
      <c r="BW1479" s="9"/>
      <c r="BX1479" s="9"/>
      <c r="BZ1479" s="9"/>
      <c r="CA1479" s="9"/>
      <c r="CB1479" s="9"/>
      <c r="CC1479" s="9"/>
      <c r="CD1479" s="9"/>
      <c r="CF1479" s="9"/>
      <c r="CH1479" s="9"/>
      <c r="CI1479" s="9"/>
      <c r="CJ1479" s="9"/>
      <c r="CL1479" s="9"/>
      <c r="CM1479" s="9"/>
      <c r="CN1479" s="9"/>
      <c r="CO1479" s="9"/>
      <c r="CP1479" s="9"/>
      <c r="CQ1479" s="9"/>
      <c r="CR1479" s="9"/>
      <c r="CT1479" s="9"/>
      <c r="CU1479" s="9"/>
      <c r="CV1479" s="9"/>
    </row>
    <row r="1480" spans="1:100" x14ac:dyDescent="0.2">
      <c r="A1480" s="9"/>
      <c r="B1480" s="9"/>
      <c r="C1480" s="9"/>
      <c r="D1480" s="9"/>
      <c r="E1480" s="9"/>
      <c r="F1480" s="9"/>
      <c r="H1480" s="9"/>
      <c r="I1480" s="9"/>
      <c r="J1480" s="9"/>
      <c r="L1480" s="9"/>
      <c r="N1480" s="9"/>
      <c r="O1480" s="9"/>
      <c r="P1480" s="9"/>
      <c r="R1480" s="9"/>
      <c r="T1480" s="9"/>
      <c r="V1480" s="9"/>
      <c r="W1480" s="9"/>
      <c r="X1480" s="9"/>
      <c r="Z1480" s="9"/>
      <c r="AA1480" s="9"/>
      <c r="AB1480" s="9"/>
      <c r="AC1480" s="9"/>
      <c r="AD1480" s="9"/>
      <c r="AF1480" s="9"/>
      <c r="AG1480" s="9"/>
      <c r="AH1480" s="9"/>
      <c r="AI1480" s="9"/>
      <c r="AJ1480" s="9"/>
      <c r="AL1480" s="9"/>
      <c r="AM1480" s="9"/>
      <c r="AN1480" s="9"/>
      <c r="AO1480" s="9"/>
      <c r="AP1480" s="9"/>
      <c r="AQ1480" s="9"/>
      <c r="AR1480" s="9"/>
      <c r="AS1480" s="9"/>
      <c r="AT1480" s="9"/>
      <c r="AU1480" s="9"/>
      <c r="AV1480" s="9"/>
      <c r="AW1480" s="9"/>
      <c r="AX1480" s="9"/>
      <c r="AY1480" s="9"/>
      <c r="AZ1480" s="9"/>
      <c r="BB1480" s="9"/>
      <c r="BD1480" s="9"/>
      <c r="BF1480" s="9"/>
      <c r="BG1480" s="9"/>
      <c r="BH1480" s="9"/>
      <c r="BI1480" s="9"/>
      <c r="BJ1480" s="9"/>
      <c r="BK1480" s="9"/>
      <c r="BL1480" s="9"/>
      <c r="BM1480" s="9"/>
      <c r="BN1480" s="9"/>
      <c r="BO1480" s="9"/>
      <c r="BP1480" s="9"/>
      <c r="BQ1480" s="9"/>
      <c r="BR1480" s="9"/>
      <c r="BS1480" s="9"/>
      <c r="BT1480" s="9"/>
      <c r="BV1480" s="9"/>
      <c r="BW1480" s="9"/>
      <c r="BX1480" s="9"/>
      <c r="BZ1480" s="9"/>
      <c r="CA1480" s="9"/>
      <c r="CB1480" s="9"/>
      <c r="CC1480" s="9"/>
      <c r="CD1480" s="9"/>
      <c r="CF1480" s="9"/>
      <c r="CH1480" s="9"/>
      <c r="CI1480" s="9"/>
      <c r="CJ1480" s="9"/>
      <c r="CL1480" s="9"/>
      <c r="CM1480" s="9"/>
      <c r="CN1480" s="9"/>
      <c r="CO1480" s="9"/>
      <c r="CP1480" s="9"/>
      <c r="CQ1480" s="9"/>
      <c r="CR1480" s="9"/>
      <c r="CT1480" s="9"/>
      <c r="CU1480" s="9"/>
      <c r="CV1480" s="9"/>
    </row>
    <row r="1481" spans="1:100" x14ac:dyDescent="0.2">
      <c r="A1481" s="9"/>
      <c r="B1481" s="9"/>
      <c r="C1481" s="9"/>
      <c r="D1481" s="9"/>
      <c r="E1481" s="9"/>
      <c r="F1481" s="9"/>
      <c r="H1481" s="9"/>
      <c r="I1481" s="9"/>
      <c r="J1481" s="9"/>
      <c r="L1481" s="9"/>
      <c r="N1481" s="9"/>
      <c r="O1481" s="9"/>
      <c r="P1481" s="9"/>
      <c r="R1481" s="9"/>
      <c r="T1481" s="9"/>
      <c r="V1481" s="9"/>
      <c r="W1481" s="9"/>
      <c r="X1481" s="9"/>
      <c r="Z1481" s="9"/>
      <c r="AA1481" s="9"/>
      <c r="AB1481" s="9"/>
      <c r="AC1481" s="9"/>
      <c r="AD1481" s="9"/>
      <c r="AF1481" s="9"/>
      <c r="AG1481" s="9"/>
      <c r="AH1481" s="9"/>
      <c r="AI1481" s="9"/>
      <c r="AJ1481" s="9"/>
      <c r="AL1481" s="9"/>
      <c r="AM1481" s="9"/>
      <c r="AN1481" s="9"/>
      <c r="AO1481" s="9"/>
      <c r="AP1481" s="9"/>
      <c r="AQ1481" s="9"/>
      <c r="AR1481" s="9"/>
      <c r="AS1481" s="9"/>
      <c r="AT1481" s="9"/>
      <c r="AU1481" s="9"/>
      <c r="AV1481" s="9"/>
      <c r="AW1481" s="9"/>
      <c r="AX1481" s="9"/>
      <c r="AY1481" s="9"/>
      <c r="AZ1481" s="9"/>
      <c r="BB1481" s="9"/>
      <c r="BD1481" s="9"/>
      <c r="BF1481" s="9"/>
      <c r="BG1481" s="9"/>
      <c r="BH1481" s="9"/>
      <c r="BI1481" s="9"/>
      <c r="BJ1481" s="9"/>
      <c r="BK1481" s="9"/>
      <c r="BL1481" s="9"/>
      <c r="BM1481" s="9"/>
      <c r="BN1481" s="9"/>
      <c r="BO1481" s="9"/>
      <c r="BP1481" s="9"/>
      <c r="BQ1481" s="9"/>
      <c r="BR1481" s="9"/>
      <c r="BS1481" s="9"/>
      <c r="BT1481" s="9"/>
      <c r="BV1481" s="9"/>
      <c r="BW1481" s="9"/>
      <c r="BX1481" s="9"/>
      <c r="BZ1481" s="9"/>
      <c r="CA1481" s="9"/>
      <c r="CB1481" s="9"/>
      <c r="CC1481" s="9"/>
      <c r="CD1481" s="9"/>
      <c r="CF1481" s="9"/>
      <c r="CH1481" s="9"/>
      <c r="CI1481" s="9"/>
      <c r="CJ1481" s="9"/>
      <c r="CL1481" s="9"/>
      <c r="CM1481" s="9"/>
      <c r="CN1481" s="9"/>
      <c r="CO1481" s="9"/>
      <c r="CP1481" s="9"/>
      <c r="CQ1481" s="9"/>
      <c r="CR1481" s="9"/>
      <c r="CT1481" s="9"/>
      <c r="CU1481" s="9"/>
      <c r="CV1481" s="9"/>
    </row>
    <row r="1482" spans="1:100" x14ac:dyDescent="0.2">
      <c r="A1482" s="9"/>
      <c r="B1482" s="9"/>
      <c r="C1482" s="9"/>
      <c r="D1482" s="9"/>
      <c r="E1482" s="9"/>
      <c r="F1482" s="9"/>
      <c r="H1482" s="9"/>
      <c r="I1482" s="9"/>
      <c r="J1482" s="9"/>
      <c r="L1482" s="9"/>
      <c r="N1482" s="9"/>
      <c r="O1482" s="9"/>
      <c r="P1482" s="9"/>
      <c r="R1482" s="9"/>
      <c r="T1482" s="9"/>
      <c r="V1482" s="9"/>
      <c r="W1482" s="9"/>
      <c r="X1482" s="9"/>
      <c r="Z1482" s="9"/>
      <c r="AA1482" s="9"/>
      <c r="AB1482" s="9"/>
      <c r="AC1482" s="9"/>
      <c r="AD1482" s="9"/>
      <c r="AF1482" s="9"/>
      <c r="AG1482" s="9"/>
      <c r="AH1482" s="9"/>
      <c r="AI1482" s="9"/>
      <c r="AJ1482" s="9"/>
      <c r="AL1482" s="9"/>
      <c r="AM1482" s="9"/>
      <c r="AN1482" s="9"/>
      <c r="AO1482" s="9"/>
      <c r="AP1482" s="9"/>
      <c r="AQ1482" s="9"/>
      <c r="AR1482" s="9"/>
      <c r="AS1482" s="9"/>
      <c r="AT1482" s="9"/>
      <c r="AU1482" s="9"/>
      <c r="AV1482" s="9"/>
      <c r="AW1482" s="9"/>
      <c r="AX1482" s="9"/>
      <c r="AY1482" s="9"/>
      <c r="AZ1482" s="9"/>
      <c r="BB1482" s="9"/>
      <c r="BD1482" s="9"/>
      <c r="BF1482" s="9"/>
      <c r="BG1482" s="9"/>
      <c r="BH1482" s="9"/>
      <c r="BI1482" s="9"/>
      <c r="BJ1482" s="9"/>
      <c r="BK1482" s="9"/>
      <c r="BL1482" s="9"/>
      <c r="BM1482" s="9"/>
      <c r="BN1482" s="9"/>
      <c r="BO1482" s="9"/>
      <c r="BP1482" s="9"/>
      <c r="BQ1482" s="9"/>
      <c r="BR1482" s="9"/>
      <c r="BS1482" s="9"/>
      <c r="BT1482" s="9"/>
      <c r="BV1482" s="9"/>
      <c r="BW1482" s="9"/>
      <c r="BX1482" s="9"/>
      <c r="BZ1482" s="9"/>
      <c r="CA1482" s="9"/>
      <c r="CB1482" s="9"/>
      <c r="CC1482" s="9"/>
      <c r="CD1482" s="9"/>
      <c r="CF1482" s="9"/>
      <c r="CH1482" s="9"/>
      <c r="CI1482" s="9"/>
      <c r="CJ1482" s="9"/>
      <c r="CL1482" s="9"/>
      <c r="CM1482" s="9"/>
      <c r="CN1482" s="9"/>
      <c r="CO1482" s="9"/>
      <c r="CP1482" s="9"/>
      <c r="CQ1482" s="9"/>
      <c r="CR1482" s="9"/>
      <c r="CT1482" s="9"/>
      <c r="CU1482" s="9"/>
      <c r="CV1482" s="9"/>
    </row>
    <row r="1483" spans="1:100" x14ac:dyDescent="0.2">
      <c r="A1483" s="9"/>
      <c r="B1483" s="9"/>
      <c r="C1483" s="9"/>
      <c r="D1483" s="9"/>
      <c r="E1483" s="9"/>
      <c r="F1483" s="9"/>
      <c r="H1483" s="9"/>
      <c r="I1483" s="9"/>
      <c r="J1483" s="9"/>
      <c r="L1483" s="9"/>
      <c r="N1483" s="9"/>
      <c r="O1483" s="9"/>
      <c r="P1483" s="9"/>
      <c r="R1483" s="9"/>
      <c r="T1483" s="9"/>
      <c r="V1483" s="9"/>
      <c r="W1483" s="9"/>
      <c r="X1483" s="9"/>
      <c r="Z1483" s="9"/>
      <c r="AA1483" s="9"/>
      <c r="AB1483" s="9"/>
      <c r="AC1483" s="9"/>
      <c r="AD1483" s="9"/>
      <c r="AF1483" s="9"/>
      <c r="AG1483" s="9"/>
      <c r="AH1483" s="9"/>
      <c r="AI1483" s="9"/>
      <c r="AJ1483" s="9"/>
      <c r="AL1483" s="9"/>
      <c r="AM1483" s="9"/>
      <c r="AN1483" s="9"/>
      <c r="AO1483" s="9"/>
      <c r="AP1483" s="9"/>
      <c r="AQ1483" s="9"/>
      <c r="AR1483" s="9"/>
      <c r="AS1483" s="9"/>
      <c r="AT1483" s="9"/>
      <c r="AU1483" s="9"/>
      <c r="AV1483" s="9"/>
      <c r="AW1483" s="9"/>
      <c r="AX1483" s="9"/>
      <c r="AY1483" s="9"/>
      <c r="AZ1483" s="9"/>
      <c r="BB1483" s="9"/>
      <c r="BD1483" s="9"/>
      <c r="BF1483" s="9"/>
      <c r="BG1483" s="9"/>
      <c r="BH1483" s="9"/>
      <c r="BI1483" s="9"/>
      <c r="BJ1483" s="9"/>
      <c r="BK1483" s="9"/>
      <c r="BL1483" s="9"/>
      <c r="BM1483" s="9"/>
      <c r="BN1483" s="9"/>
      <c r="BO1483" s="9"/>
      <c r="BP1483" s="9"/>
      <c r="BQ1483" s="9"/>
      <c r="BR1483" s="9"/>
      <c r="BS1483" s="9"/>
      <c r="BT1483" s="9"/>
      <c r="BV1483" s="9"/>
      <c r="BW1483" s="9"/>
      <c r="BX1483" s="9"/>
      <c r="BZ1483" s="9"/>
      <c r="CA1483" s="9"/>
      <c r="CB1483" s="9"/>
      <c r="CC1483" s="9"/>
      <c r="CD1483" s="9"/>
      <c r="CF1483" s="9"/>
      <c r="CH1483" s="9"/>
      <c r="CI1483" s="9"/>
      <c r="CJ1483" s="9"/>
      <c r="CL1483" s="9"/>
      <c r="CM1483" s="9"/>
      <c r="CN1483" s="9"/>
      <c r="CO1483" s="9"/>
      <c r="CP1483" s="9"/>
      <c r="CQ1483" s="9"/>
      <c r="CR1483" s="9"/>
      <c r="CT1483" s="9"/>
      <c r="CU1483" s="9"/>
      <c r="CV1483" s="9"/>
    </row>
    <row r="1484" spans="1:100" x14ac:dyDescent="0.2">
      <c r="A1484" s="9"/>
      <c r="B1484" s="9"/>
      <c r="C1484" s="9"/>
      <c r="D1484" s="9"/>
      <c r="E1484" s="9"/>
      <c r="F1484" s="9"/>
      <c r="H1484" s="9"/>
      <c r="I1484" s="9"/>
      <c r="J1484" s="9"/>
      <c r="L1484" s="9"/>
      <c r="N1484" s="9"/>
      <c r="O1484" s="9"/>
      <c r="P1484" s="9"/>
      <c r="R1484" s="9"/>
      <c r="T1484" s="9"/>
      <c r="V1484" s="9"/>
      <c r="W1484" s="9"/>
      <c r="X1484" s="9"/>
      <c r="Z1484" s="9"/>
      <c r="AA1484" s="9"/>
      <c r="AB1484" s="9"/>
      <c r="AC1484" s="9"/>
      <c r="AD1484" s="9"/>
      <c r="AF1484" s="9"/>
      <c r="AG1484" s="9"/>
      <c r="AH1484" s="9"/>
      <c r="AI1484" s="9"/>
      <c r="AJ1484" s="9"/>
      <c r="AL1484" s="9"/>
      <c r="AM1484" s="9"/>
      <c r="AN1484" s="9"/>
      <c r="AO1484" s="9"/>
      <c r="AP1484" s="9"/>
      <c r="AQ1484" s="9"/>
      <c r="AR1484" s="9"/>
      <c r="AS1484" s="9"/>
      <c r="AT1484" s="9"/>
      <c r="AU1484" s="9"/>
      <c r="AV1484" s="9"/>
      <c r="AW1484" s="9"/>
      <c r="AX1484" s="9"/>
      <c r="AY1484" s="9"/>
      <c r="AZ1484" s="9"/>
      <c r="BB1484" s="9"/>
      <c r="BD1484" s="9"/>
      <c r="BF1484" s="9"/>
      <c r="BG1484" s="9"/>
      <c r="BH1484" s="9"/>
      <c r="BI1484" s="9"/>
      <c r="BJ1484" s="9"/>
      <c r="BK1484" s="9"/>
      <c r="BL1484" s="9"/>
      <c r="BM1484" s="9"/>
      <c r="BN1484" s="9"/>
      <c r="BO1484" s="9"/>
      <c r="BP1484" s="9"/>
      <c r="BQ1484" s="9"/>
      <c r="BR1484" s="9"/>
      <c r="BS1484" s="9"/>
      <c r="BT1484" s="9"/>
      <c r="BV1484" s="9"/>
      <c r="BW1484" s="9"/>
      <c r="BX1484" s="9"/>
      <c r="BZ1484" s="9"/>
      <c r="CA1484" s="9"/>
      <c r="CB1484" s="9"/>
      <c r="CC1484" s="9"/>
      <c r="CD1484" s="9"/>
      <c r="CF1484" s="9"/>
      <c r="CH1484" s="9"/>
      <c r="CI1484" s="9"/>
      <c r="CJ1484" s="9"/>
      <c r="CL1484" s="9"/>
      <c r="CM1484" s="9"/>
      <c r="CN1484" s="9"/>
      <c r="CO1484" s="9"/>
      <c r="CP1484" s="9"/>
      <c r="CQ1484" s="9"/>
      <c r="CR1484" s="9"/>
      <c r="CT1484" s="9"/>
      <c r="CU1484" s="9"/>
      <c r="CV1484" s="9"/>
    </row>
    <row r="1485" spans="1:100" x14ac:dyDescent="0.2">
      <c r="A1485" s="9"/>
      <c r="B1485" s="9"/>
      <c r="C1485" s="9"/>
      <c r="D1485" s="9"/>
      <c r="E1485" s="9"/>
      <c r="F1485" s="9"/>
      <c r="H1485" s="9"/>
      <c r="I1485" s="9"/>
      <c r="J1485" s="9"/>
      <c r="L1485" s="9"/>
      <c r="N1485" s="9"/>
      <c r="O1485" s="9"/>
      <c r="P1485" s="9"/>
      <c r="R1485" s="9"/>
      <c r="T1485" s="9"/>
      <c r="V1485" s="9"/>
      <c r="W1485" s="9"/>
      <c r="X1485" s="9"/>
      <c r="Z1485" s="9"/>
      <c r="AA1485" s="9"/>
      <c r="AB1485" s="9"/>
      <c r="AC1485" s="9"/>
      <c r="AD1485" s="9"/>
      <c r="AF1485" s="9"/>
      <c r="AG1485" s="9"/>
      <c r="AH1485" s="9"/>
      <c r="AI1485" s="9"/>
      <c r="AJ1485" s="9"/>
      <c r="AL1485" s="9"/>
      <c r="AM1485" s="9"/>
      <c r="AN1485" s="9"/>
      <c r="AO1485" s="9"/>
      <c r="AP1485" s="9"/>
      <c r="AQ1485" s="9"/>
      <c r="AR1485" s="9"/>
      <c r="AS1485" s="9"/>
      <c r="AT1485" s="9"/>
      <c r="AU1485" s="9"/>
      <c r="AV1485" s="9"/>
      <c r="AW1485" s="9"/>
      <c r="AX1485" s="9"/>
      <c r="AY1485" s="9"/>
      <c r="AZ1485" s="9"/>
      <c r="BB1485" s="9"/>
      <c r="BD1485" s="9"/>
      <c r="BF1485" s="9"/>
      <c r="BG1485" s="9"/>
      <c r="BH1485" s="9"/>
      <c r="BI1485" s="9"/>
      <c r="BJ1485" s="9"/>
      <c r="BK1485" s="9"/>
      <c r="BL1485" s="9"/>
      <c r="BM1485" s="9"/>
      <c r="BN1485" s="9"/>
      <c r="BO1485" s="9"/>
      <c r="BP1485" s="9"/>
      <c r="BQ1485" s="9"/>
      <c r="BR1485" s="9"/>
      <c r="BS1485" s="9"/>
      <c r="BT1485" s="9"/>
      <c r="BV1485" s="9"/>
      <c r="BW1485" s="9"/>
      <c r="BX1485" s="9"/>
      <c r="BZ1485" s="9"/>
      <c r="CA1485" s="9"/>
      <c r="CB1485" s="9"/>
      <c r="CC1485" s="9"/>
      <c r="CD1485" s="9"/>
      <c r="CF1485" s="9"/>
      <c r="CH1485" s="9"/>
      <c r="CI1485" s="9"/>
      <c r="CJ1485" s="9"/>
      <c r="CL1485" s="9"/>
      <c r="CM1485" s="9"/>
      <c r="CN1485" s="9"/>
      <c r="CO1485" s="9"/>
      <c r="CP1485" s="9"/>
      <c r="CQ1485" s="9"/>
      <c r="CR1485" s="9"/>
      <c r="CT1485" s="9"/>
      <c r="CU1485" s="9"/>
      <c r="CV1485" s="9"/>
    </row>
    <row r="1486" spans="1:100" x14ac:dyDescent="0.2">
      <c r="A1486" s="9"/>
      <c r="B1486" s="9"/>
      <c r="C1486" s="9"/>
      <c r="D1486" s="9"/>
      <c r="E1486" s="9"/>
      <c r="F1486" s="9"/>
      <c r="H1486" s="9"/>
      <c r="I1486" s="9"/>
      <c r="J1486" s="9"/>
      <c r="L1486" s="9"/>
      <c r="N1486" s="9"/>
      <c r="O1486" s="9"/>
      <c r="P1486" s="9"/>
      <c r="R1486" s="9"/>
      <c r="T1486" s="9"/>
      <c r="V1486" s="9"/>
      <c r="W1486" s="9"/>
      <c r="X1486" s="9"/>
      <c r="Z1486" s="9"/>
      <c r="AA1486" s="9"/>
      <c r="AB1486" s="9"/>
      <c r="AC1486" s="9"/>
      <c r="AD1486" s="9"/>
      <c r="AF1486" s="9"/>
      <c r="AG1486" s="9"/>
      <c r="AH1486" s="9"/>
      <c r="AI1486" s="9"/>
      <c r="AJ1486" s="9"/>
      <c r="AL1486" s="9"/>
      <c r="AM1486" s="9"/>
      <c r="AN1486" s="9"/>
      <c r="AO1486" s="9"/>
      <c r="AP1486" s="9"/>
      <c r="AQ1486" s="9"/>
      <c r="AR1486" s="9"/>
      <c r="AS1486" s="9"/>
      <c r="AT1486" s="9"/>
      <c r="AU1486" s="9"/>
      <c r="AV1486" s="9"/>
      <c r="AW1486" s="9"/>
      <c r="AX1486" s="9"/>
      <c r="AY1486" s="9"/>
      <c r="AZ1486" s="9"/>
      <c r="BB1486" s="9"/>
      <c r="BD1486" s="9"/>
      <c r="BF1486" s="9"/>
      <c r="BG1486" s="9"/>
      <c r="BH1486" s="9"/>
      <c r="BI1486" s="9"/>
      <c r="BJ1486" s="9"/>
      <c r="BK1486" s="9"/>
      <c r="BL1486" s="9"/>
      <c r="BM1486" s="9"/>
      <c r="BN1486" s="9"/>
      <c r="BO1486" s="9"/>
      <c r="BP1486" s="9"/>
      <c r="BQ1486" s="9"/>
      <c r="BR1486" s="9"/>
      <c r="BS1486" s="9"/>
      <c r="BT1486" s="9"/>
      <c r="BV1486" s="9"/>
      <c r="BW1486" s="9"/>
      <c r="BX1486" s="9"/>
      <c r="BZ1486" s="9"/>
      <c r="CA1486" s="9"/>
      <c r="CB1486" s="9"/>
      <c r="CC1486" s="9"/>
      <c r="CD1486" s="9"/>
      <c r="CF1486" s="9"/>
      <c r="CH1486" s="9"/>
      <c r="CI1486" s="9"/>
      <c r="CJ1486" s="9"/>
      <c r="CL1486" s="9"/>
      <c r="CM1486" s="9"/>
      <c r="CN1486" s="9"/>
      <c r="CO1486" s="9"/>
      <c r="CP1486" s="9"/>
      <c r="CQ1486" s="9"/>
      <c r="CR1486" s="9"/>
      <c r="CT1486" s="9"/>
      <c r="CU1486" s="9"/>
      <c r="CV1486" s="9"/>
    </row>
    <row r="1487" spans="1:100" x14ac:dyDescent="0.2">
      <c r="A1487" s="9"/>
      <c r="B1487" s="9"/>
      <c r="C1487" s="9"/>
      <c r="D1487" s="9"/>
      <c r="E1487" s="9"/>
      <c r="F1487" s="9"/>
      <c r="H1487" s="9"/>
      <c r="I1487" s="9"/>
      <c r="J1487" s="9"/>
      <c r="L1487" s="9"/>
      <c r="N1487" s="9"/>
      <c r="O1487" s="9"/>
      <c r="P1487" s="9"/>
      <c r="R1487" s="9"/>
      <c r="T1487" s="9"/>
      <c r="V1487" s="9"/>
      <c r="W1487" s="9"/>
      <c r="X1487" s="9"/>
      <c r="Z1487" s="9"/>
      <c r="AA1487" s="9"/>
      <c r="AB1487" s="9"/>
      <c r="AC1487" s="9"/>
      <c r="AD1487" s="9"/>
      <c r="AF1487" s="9"/>
      <c r="AG1487" s="9"/>
      <c r="AH1487" s="9"/>
      <c r="AI1487" s="9"/>
      <c r="AJ1487" s="9"/>
      <c r="AL1487" s="9"/>
      <c r="AM1487" s="9"/>
      <c r="AN1487" s="9"/>
      <c r="AO1487" s="9"/>
      <c r="AP1487" s="9"/>
      <c r="AQ1487" s="9"/>
      <c r="AR1487" s="9"/>
      <c r="AS1487" s="9"/>
      <c r="AT1487" s="9"/>
      <c r="AU1487" s="9"/>
      <c r="AV1487" s="9"/>
      <c r="AW1487" s="9"/>
      <c r="AX1487" s="9"/>
      <c r="AY1487" s="9"/>
      <c r="AZ1487" s="9"/>
      <c r="BB1487" s="9"/>
      <c r="BD1487" s="9"/>
      <c r="BF1487" s="9"/>
      <c r="BG1487" s="9"/>
      <c r="BH1487" s="9"/>
      <c r="BI1487" s="9"/>
      <c r="BJ1487" s="9"/>
      <c r="BK1487" s="9"/>
      <c r="BL1487" s="9"/>
      <c r="BM1487" s="9"/>
      <c r="BN1487" s="9"/>
      <c r="BO1487" s="9"/>
      <c r="BP1487" s="9"/>
      <c r="BQ1487" s="9"/>
      <c r="BR1487" s="9"/>
      <c r="BS1487" s="9"/>
      <c r="BT1487" s="9"/>
      <c r="BV1487" s="9"/>
      <c r="BW1487" s="9"/>
      <c r="BX1487" s="9"/>
      <c r="BZ1487" s="9"/>
      <c r="CA1487" s="9"/>
      <c r="CB1487" s="9"/>
      <c r="CC1487" s="9"/>
      <c r="CD1487" s="9"/>
      <c r="CF1487" s="9"/>
      <c r="CH1487" s="9"/>
      <c r="CI1487" s="9"/>
      <c r="CJ1487" s="9"/>
      <c r="CL1487" s="9"/>
      <c r="CM1487" s="9"/>
      <c r="CN1487" s="9"/>
      <c r="CO1487" s="9"/>
      <c r="CP1487" s="9"/>
      <c r="CQ1487" s="9"/>
      <c r="CR1487" s="9"/>
      <c r="CT1487" s="9"/>
      <c r="CU1487" s="9"/>
      <c r="CV1487" s="9"/>
    </row>
    <row r="1488" spans="1:100" x14ac:dyDescent="0.2">
      <c r="A1488" s="9"/>
      <c r="B1488" s="9"/>
      <c r="C1488" s="9"/>
      <c r="D1488" s="9"/>
      <c r="E1488" s="9"/>
      <c r="F1488" s="9"/>
      <c r="H1488" s="9"/>
      <c r="I1488" s="9"/>
      <c r="J1488" s="9"/>
      <c r="L1488" s="9"/>
      <c r="N1488" s="9"/>
      <c r="O1488" s="9"/>
      <c r="P1488" s="9"/>
      <c r="R1488" s="9"/>
      <c r="T1488" s="9"/>
      <c r="V1488" s="9"/>
      <c r="W1488" s="9"/>
      <c r="X1488" s="9"/>
      <c r="Z1488" s="9"/>
      <c r="AA1488" s="9"/>
      <c r="AB1488" s="9"/>
      <c r="AC1488" s="9"/>
      <c r="AD1488" s="9"/>
      <c r="AF1488" s="9"/>
      <c r="AG1488" s="9"/>
      <c r="AH1488" s="9"/>
      <c r="AI1488" s="9"/>
      <c r="AJ1488" s="9"/>
      <c r="AL1488" s="9"/>
      <c r="AM1488" s="9"/>
      <c r="AN1488" s="9"/>
      <c r="AO1488" s="9"/>
      <c r="AP1488" s="9"/>
      <c r="AQ1488" s="9"/>
      <c r="AR1488" s="9"/>
      <c r="AS1488" s="9"/>
      <c r="AT1488" s="9"/>
      <c r="AU1488" s="9"/>
      <c r="AV1488" s="9"/>
      <c r="AW1488" s="9"/>
      <c r="AX1488" s="9"/>
      <c r="AY1488" s="9"/>
      <c r="AZ1488" s="9"/>
      <c r="BB1488" s="9"/>
      <c r="BD1488" s="9"/>
      <c r="BF1488" s="9"/>
      <c r="BG1488" s="9"/>
      <c r="BH1488" s="9"/>
      <c r="BI1488" s="9"/>
      <c r="BJ1488" s="9"/>
      <c r="BK1488" s="9"/>
      <c r="BL1488" s="9"/>
      <c r="BM1488" s="9"/>
      <c r="BN1488" s="9"/>
      <c r="BO1488" s="9"/>
      <c r="BP1488" s="9"/>
      <c r="BQ1488" s="9"/>
      <c r="BR1488" s="9"/>
      <c r="BS1488" s="9"/>
      <c r="BT1488" s="9"/>
      <c r="BV1488" s="9"/>
      <c r="BW1488" s="9"/>
      <c r="BX1488" s="9"/>
      <c r="BZ1488" s="9"/>
      <c r="CA1488" s="9"/>
      <c r="CB1488" s="9"/>
      <c r="CC1488" s="9"/>
      <c r="CD1488" s="9"/>
      <c r="CF1488" s="9"/>
      <c r="CH1488" s="9"/>
      <c r="CI1488" s="9"/>
      <c r="CJ1488" s="9"/>
      <c r="CL1488" s="9"/>
      <c r="CM1488" s="9"/>
      <c r="CN1488" s="9"/>
      <c r="CO1488" s="9"/>
      <c r="CP1488" s="9"/>
      <c r="CQ1488" s="9"/>
      <c r="CR1488" s="9"/>
      <c r="CT1488" s="9"/>
      <c r="CU1488" s="9"/>
      <c r="CV1488" s="9"/>
    </row>
    <row r="1489" spans="1:100" x14ac:dyDescent="0.2">
      <c r="A1489" s="9"/>
      <c r="B1489" s="9"/>
      <c r="C1489" s="9"/>
      <c r="D1489" s="9"/>
      <c r="E1489" s="9"/>
      <c r="F1489" s="9"/>
      <c r="H1489" s="9"/>
      <c r="I1489" s="9"/>
      <c r="J1489" s="9"/>
      <c r="L1489" s="9"/>
      <c r="N1489" s="9"/>
      <c r="O1489" s="9"/>
      <c r="P1489" s="9"/>
      <c r="R1489" s="9"/>
      <c r="T1489" s="9"/>
      <c r="V1489" s="9"/>
      <c r="W1489" s="9"/>
      <c r="X1489" s="9"/>
      <c r="Z1489" s="9"/>
      <c r="AA1489" s="9"/>
      <c r="AB1489" s="9"/>
      <c r="AC1489" s="9"/>
      <c r="AD1489" s="9"/>
      <c r="AF1489" s="9"/>
      <c r="AG1489" s="9"/>
      <c r="AH1489" s="9"/>
      <c r="AI1489" s="9"/>
      <c r="AJ1489" s="9"/>
      <c r="AL1489" s="9"/>
      <c r="AM1489" s="9"/>
      <c r="AN1489" s="9"/>
      <c r="AO1489" s="9"/>
      <c r="AP1489" s="9"/>
      <c r="AQ1489" s="9"/>
      <c r="AR1489" s="9"/>
      <c r="AS1489" s="9"/>
      <c r="AT1489" s="9"/>
      <c r="AU1489" s="9"/>
      <c r="AV1489" s="9"/>
      <c r="AW1489" s="9"/>
      <c r="AX1489" s="9"/>
      <c r="AY1489" s="9"/>
      <c r="AZ1489" s="9"/>
      <c r="BB1489" s="9"/>
      <c r="BD1489" s="9"/>
      <c r="BF1489" s="9"/>
      <c r="BG1489" s="9"/>
      <c r="BH1489" s="9"/>
      <c r="BI1489" s="9"/>
      <c r="BJ1489" s="9"/>
      <c r="BK1489" s="9"/>
      <c r="BL1489" s="9"/>
      <c r="BM1489" s="9"/>
      <c r="BN1489" s="9"/>
      <c r="BO1489" s="9"/>
      <c r="BP1489" s="9"/>
      <c r="BQ1489" s="9"/>
      <c r="BR1489" s="9"/>
      <c r="BS1489" s="9"/>
      <c r="BT1489" s="9"/>
      <c r="BV1489" s="9"/>
      <c r="BW1489" s="9"/>
      <c r="BX1489" s="9"/>
      <c r="BZ1489" s="9"/>
      <c r="CA1489" s="9"/>
      <c r="CB1489" s="9"/>
      <c r="CC1489" s="9"/>
      <c r="CD1489" s="9"/>
      <c r="CF1489" s="9"/>
      <c r="CH1489" s="9"/>
      <c r="CI1489" s="9"/>
      <c r="CJ1489" s="9"/>
      <c r="CL1489" s="9"/>
      <c r="CM1489" s="9"/>
      <c r="CN1489" s="9"/>
      <c r="CO1489" s="9"/>
      <c r="CP1489" s="9"/>
      <c r="CQ1489" s="9"/>
      <c r="CR1489" s="9"/>
      <c r="CT1489" s="9"/>
      <c r="CU1489" s="9"/>
      <c r="CV1489" s="9"/>
    </row>
    <row r="1490" spans="1:100" x14ac:dyDescent="0.2">
      <c r="A1490" s="9"/>
      <c r="B1490" s="9"/>
      <c r="C1490" s="9"/>
      <c r="D1490" s="9"/>
      <c r="E1490" s="9"/>
      <c r="F1490" s="9"/>
      <c r="H1490" s="9"/>
      <c r="I1490" s="9"/>
      <c r="J1490" s="9"/>
      <c r="L1490" s="9"/>
      <c r="N1490" s="9"/>
      <c r="O1490" s="9"/>
      <c r="P1490" s="9"/>
      <c r="R1490" s="9"/>
      <c r="T1490" s="9"/>
      <c r="V1490" s="9"/>
      <c r="W1490" s="9"/>
      <c r="X1490" s="9"/>
      <c r="Z1490" s="9"/>
      <c r="AA1490" s="9"/>
      <c r="AB1490" s="9"/>
      <c r="AC1490" s="9"/>
      <c r="AD1490" s="9"/>
      <c r="AF1490" s="9"/>
      <c r="AG1490" s="9"/>
      <c r="AH1490" s="9"/>
      <c r="AI1490" s="9"/>
      <c r="AJ1490" s="9"/>
      <c r="AL1490" s="9"/>
      <c r="AM1490" s="9"/>
      <c r="AN1490" s="9"/>
      <c r="AO1490" s="9"/>
      <c r="AP1490" s="9"/>
      <c r="AQ1490" s="9"/>
      <c r="AR1490" s="9"/>
      <c r="AS1490" s="9"/>
      <c r="AT1490" s="9"/>
      <c r="AU1490" s="9"/>
      <c r="AV1490" s="9"/>
      <c r="AW1490" s="9"/>
      <c r="AX1490" s="9"/>
      <c r="AY1490" s="9"/>
      <c r="AZ1490" s="9"/>
      <c r="BB1490" s="9"/>
      <c r="BD1490" s="9"/>
      <c r="BF1490" s="9"/>
      <c r="BG1490" s="9"/>
      <c r="BH1490" s="9"/>
      <c r="BI1490" s="9"/>
      <c r="BJ1490" s="9"/>
      <c r="BK1490" s="9"/>
      <c r="BL1490" s="9"/>
      <c r="BM1490" s="9"/>
      <c r="BN1490" s="9"/>
      <c r="BO1490" s="9"/>
      <c r="BP1490" s="9"/>
      <c r="BQ1490" s="9"/>
      <c r="BR1490" s="9"/>
      <c r="BS1490" s="9"/>
      <c r="BT1490" s="9"/>
      <c r="BV1490" s="9"/>
      <c r="BW1490" s="9"/>
      <c r="BX1490" s="9"/>
      <c r="BZ1490" s="9"/>
      <c r="CA1490" s="9"/>
      <c r="CB1490" s="9"/>
      <c r="CC1490" s="9"/>
      <c r="CD1490" s="9"/>
      <c r="CF1490" s="9"/>
      <c r="CH1490" s="9"/>
      <c r="CI1490" s="9"/>
      <c r="CJ1490" s="9"/>
      <c r="CL1490" s="9"/>
      <c r="CM1490" s="9"/>
      <c r="CN1490" s="9"/>
      <c r="CO1490" s="9"/>
      <c r="CP1490" s="9"/>
      <c r="CQ1490" s="9"/>
      <c r="CR1490" s="9"/>
      <c r="CT1490" s="9"/>
      <c r="CU1490" s="9"/>
      <c r="CV1490" s="9"/>
    </row>
    <row r="1491" spans="1:100" x14ac:dyDescent="0.2">
      <c r="A1491" s="9"/>
      <c r="B1491" s="9"/>
      <c r="C1491" s="9"/>
      <c r="D1491" s="9"/>
      <c r="E1491" s="9"/>
      <c r="F1491" s="9"/>
      <c r="H1491" s="9"/>
      <c r="I1491" s="9"/>
      <c r="J1491" s="9"/>
      <c r="L1491" s="9"/>
      <c r="N1491" s="9"/>
      <c r="O1491" s="9"/>
      <c r="P1491" s="9"/>
      <c r="R1491" s="9"/>
      <c r="T1491" s="9"/>
      <c r="V1491" s="9"/>
      <c r="W1491" s="9"/>
      <c r="X1491" s="9"/>
      <c r="Z1491" s="9"/>
      <c r="AA1491" s="9"/>
      <c r="AB1491" s="9"/>
      <c r="AC1491" s="9"/>
      <c r="AD1491" s="9"/>
      <c r="AF1491" s="9"/>
      <c r="AG1491" s="9"/>
      <c r="AH1491" s="9"/>
      <c r="AI1491" s="9"/>
      <c r="AJ1491" s="9"/>
      <c r="AL1491" s="9"/>
      <c r="AM1491" s="9"/>
      <c r="AN1491" s="9"/>
      <c r="AO1491" s="9"/>
      <c r="AP1491" s="9"/>
      <c r="AQ1491" s="9"/>
      <c r="AR1491" s="9"/>
      <c r="AS1491" s="9"/>
      <c r="AT1491" s="9"/>
      <c r="AU1491" s="9"/>
      <c r="AV1491" s="9"/>
      <c r="AW1491" s="9"/>
      <c r="AX1491" s="9"/>
      <c r="AY1491" s="9"/>
      <c r="AZ1491" s="9"/>
      <c r="BB1491" s="9"/>
      <c r="BD1491" s="9"/>
      <c r="BF1491" s="9"/>
      <c r="BG1491" s="9"/>
      <c r="BH1491" s="9"/>
      <c r="BI1491" s="9"/>
      <c r="BJ1491" s="9"/>
      <c r="BK1491" s="9"/>
      <c r="BL1491" s="9"/>
      <c r="BM1491" s="9"/>
      <c r="BN1491" s="9"/>
      <c r="BO1491" s="9"/>
      <c r="BP1491" s="9"/>
      <c r="BQ1491" s="9"/>
      <c r="BR1491" s="9"/>
      <c r="BS1491" s="9"/>
      <c r="BT1491" s="9"/>
      <c r="BV1491" s="9"/>
      <c r="BW1491" s="9"/>
      <c r="BX1491" s="9"/>
      <c r="BZ1491" s="9"/>
      <c r="CA1491" s="9"/>
      <c r="CB1491" s="9"/>
      <c r="CC1491" s="9"/>
      <c r="CD1491" s="9"/>
      <c r="CF1491" s="9"/>
      <c r="CH1491" s="9"/>
      <c r="CI1491" s="9"/>
      <c r="CJ1491" s="9"/>
      <c r="CL1491" s="9"/>
      <c r="CM1491" s="9"/>
      <c r="CN1491" s="9"/>
      <c r="CO1491" s="9"/>
      <c r="CP1491" s="9"/>
      <c r="CQ1491" s="9"/>
      <c r="CR1491" s="9"/>
      <c r="CT1491" s="9"/>
      <c r="CU1491" s="9"/>
      <c r="CV1491" s="9"/>
    </row>
    <row r="1492" spans="1:100" x14ac:dyDescent="0.2">
      <c r="A1492" s="9"/>
      <c r="B1492" s="9"/>
      <c r="C1492" s="9"/>
      <c r="D1492" s="9"/>
      <c r="E1492" s="9"/>
      <c r="F1492" s="9"/>
      <c r="H1492" s="9"/>
      <c r="I1492" s="9"/>
      <c r="J1492" s="9"/>
      <c r="L1492" s="9"/>
      <c r="N1492" s="9"/>
      <c r="O1492" s="9"/>
      <c r="P1492" s="9"/>
      <c r="R1492" s="9"/>
      <c r="T1492" s="9"/>
      <c r="V1492" s="9"/>
      <c r="W1492" s="9"/>
      <c r="X1492" s="9"/>
      <c r="Z1492" s="9"/>
      <c r="AA1492" s="9"/>
      <c r="AB1492" s="9"/>
      <c r="AC1492" s="9"/>
      <c r="AD1492" s="9"/>
      <c r="AF1492" s="9"/>
      <c r="AG1492" s="9"/>
      <c r="AH1492" s="9"/>
      <c r="AI1492" s="9"/>
      <c r="AJ1492" s="9"/>
      <c r="AL1492" s="9"/>
      <c r="AM1492" s="9"/>
      <c r="AN1492" s="9"/>
      <c r="AO1492" s="9"/>
      <c r="AP1492" s="9"/>
      <c r="AQ1492" s="9"/>
      <c r="AR1492" s="9"/>
      <c r="AS1492" s="9"/>
      <c r="AT1492" s="9"/>
      <c r="AU1492" s="9"/>
      <c r="AV1492" s="9"/>
      <c r="AW1492" s="9"/>
      <c r="AX1492" s="9"/>
      <c r="AY1492" s="9"/>
      <c r="AZ1492" s="9"/>
      <c r="BB1492" s="9"/>
      <c r="BD1492" s="9"/>
      <c r="BF1492" s="9"/>
      <c r="BG1492" s="9"/>
      <c r="BH1492" s="9"/>
      <c r="BI1492" s="9"/>
      <c r="BJ1492" s="9"/>
      <c r="BK1492" s="9"/>
      <c r="BL1492" s="9"/>
      <c r="BM1492" s="9"/>
      <c r="BN1492" s="9"/>
      <c r="BO1492" s="9"/>
      <c r="BP1492" s="9"/>
      <c r="BQ1492" s="9"/>
      <c r="BR1492" s="9"/>
      <c r="BS1492" s="9"/>
      <c r="BT1492" s="9"/>
      <c r="BV1492" s="9"/>
      <c r="BW1492" s="9"/>
      <c r="BX1492" s="9"/>
      <c r="BZ1492" s="9"/>
      <c r="CA1492" s="9"/>
      <c r="CB1492" s="9"/>
      <c r="CC1492" s="9"/>
      <c r="CD1492" s="9"/>
      <c r="CF1492" s="9"/>
      <c r="CH1492" s="9"/>
      <c r="CI1492" s="9"/>
      <c r="CJ1492" s="9"/>
      <c r="CL1492" s="9"/>
      <c r="CM1492" s="9"/>
      <c r="CN1492" s="9"/>
      <c r="CO1492" s="9"/>
      <c r="CP1492" s="9"/>
      <c r="CQ1492" s="9"/>
      <c r="CR1492" s="9"/>
      <c r="CT1492" s="9"/>
      <c r="CU1492" s="9"/>
      <c r="CV1492" s="9"/>
    </row>
    <row r="1493" spans="1:100" x14ac:dyDescent="0.2">
      <c r="A1493" s="9"/>
      <c r="B1493" s="9"/>
      <c r="C1493" s="9"/>
      <c r="D1493" s="9"/>
      <c r="E1493" s="9"/>
      <c r="F1493" s="9"/>
      <c r="H1493" s="9"/>
      <c r="I1493" s="9"/>
      <c r="J1493" s="9"/>
      <c r="L1493" s="9"/>
      <c r="N1493" s="9"/>
      <c r="O1493" s="9"/>
      <c r="P1493" s="9"/>
      <c r="R1493" s="9"/>
      <c r="T1493" s="9"/>
      <c r="V1493" s="9"/>
      <c r="W1493" s="9"/>
      <c r="X1493" s="9"/>
      <c r="Z1493" s="9"/>
      <c r="AA1493" s="9"/>
      <c r="AB1493" s="9"/>
      <c r="AC1493" s="9"/>
      <c r="AD1493" s="9"/>
      <c r="AF1493" s="9"/>
      <c r="AG1493" s="9"/>
      <c r="AH1493" s="9"/>
      <c r="AI1493" s="9"/>
      <c r="AJ1493" s="9"/>
      <c r="AL1493" s="9"/>
      <c r="AM1493" s="9"/>
      <c r="AN1493" s="9"/>
      <c r="AO1493" s="9"/>
      <c r="AP1493" s="9"/>
      <c r="AQ1493" s="9"/>
      <c r="AR1493" s="9"/>
      <c r="AS1493" s="9"/>
      <c r="AT1493" s="9"/>
      <c r="AU1493" s="9"/>
      <c r="AV1493" s="9"/>
      <c r="AW1493" s="9"/>
      <c r="AX1493" s="9"/>
      <c r="AY1493" s="9"/>
      <c r="AZ1493" s="9"/>
      <c r="BB1493" s="9"/>
      <c r="BD1493" s="9"/>
      <c r="BF1493" s="9"/>
      <c r="BG1493" s="9"/>
      <c r="BH1493" s="9"/>
      <c r="BI1493" s="9"/>
      <c r="BJ1493" s="9"/>
      <c r="BK1493" s="9"/>
      <c r="BL1493" s="9"/>
      <c r="BM1493" s="9"/>
      <c r="BN1493" s="9"/>
      <c r="BO1493" s="9"/>
      <c r="BP1493" s="9"/>
      <c r="BQ1493" s="9"/>
      <c r="BR1493" s="9"/>
      <c r="BS1493" s="9"/>
      <c r="BT1493" s="9"/>
      <c r="BV1493" s="9"/>
      <c r="BW1493" s="9"/>
      <c r="BX1493" s="9"/>
      <c r="BZ1493" s="9"/>
      <c r="CA1493" s="9"/>
      <c r="CB1493" s="9"/>
      <c r="CC1493" s="9"/>
      <c r="CD1493" s="9"/>
      <c r="CF1493" s="9"/>
      <c r="CH1493" s="9"/>
      <c r="CI1493" s="9"/>
      <c r="CJ1493" s="9"/>
      <c r="CL1493" s="9"/>
      <c r="CM1493" s="9"/>
      <c r="CN1493" s="9"/>
      <c r="CO1493" s="9"/>
      <c r="CP1493" s="9"/>
      <c r="CQ1493" s="9"/>
      <c r="CR1493" s="9"/>
      <c r="CT1493" s="9"/>
      <c r="CU1493" s="9"/>
      <c r="CV1493" s="9"/>
    </row>
    <row r="1494" spans="1:100" x14ac:dyDescent="0.2">
      <c r="A1494" s="9"/>
      <c r="B1494" s="9"/>
      <c r="C1494" s="9"/>
      <c r="D1494" s="9"/>
      <c r="E1494" s="9"/>
      <c r="F1494" s="9"/>
      <c r="H1494" s="9"/>
      <c r="I1494" s="9"/>
      <c r="J1494" s="9"/>
      <c r="L1494" s="9"/>
      <c r="N1494" s="9"/>
      <c r="O1494" s="9"/>
      <c r="P1494" s="9"/>
      <c r="R1494" s="9"/>
      <c r="T1494" s="9"/>
      <c r="V1494" s="9"/>
      <c r="W1494" s="9"/>
      <c r="X1494" s="9"/>
      <c r="Z1494" s="9"/>
      <c r="AA1494" s="9"/>
      <c r="AB1494" s="9"/>
      <c r="AC1494" s="9"/>
      <c r="AD1494" s="9"/>
      <c r="AF1494" s="9"/>
      <c r="AG1494" s="9"/>
      <c r="AH1494" s="9"/>
      <c r="AI1494" s="9"/>
      <c r="AJ1494" s="9"/>
      <c r="AL1494" s="9"/>
      <c r="AM1494" s="9"/>
      <c r="AN1494" s="9"/>
      <c r="AO1494" s="9"/>
      <c r="AP1494" s="9"/>
      <c r="AQ1494" s="9"/>
      <c r="AR1494" s="9"/>
      <c r="AS1494" s="9"/>
      <c r="AT1494" s="9"/>
      <c r="AU1494" s="9"/>
      <c r="AV1494" s="9"/>
      <c r="AW1494" s="9"/>
      <c r="AX1494" s="9"/>
      <c r="AY1494" s="9"/>
      <c r="AZ1494" s="9"/>
      <c r="BB1494" s="9"/>
      <c r="BD1494" s="9"/>
      <c r="BF1494" s="9"/>
      <c r="BG1494" s="9"/>
      <c r="BH1494" s="9"/>
      <c r="BI1494" s="9"/>
      <c r="BJ1494" s="9"/>
      <c r="BK1494" s="9"/>
      <c r="BL1494" s="9"/>
      <c r="BM1494" s="9"/>
      <c r="BN1494" s="9"/>
      <c r="BO1494" s="9"/>
      <c r="BP1494" s="9"/>
      <c r="BQ1494" s="9"/>
      <c r="BR1494" s="9"/>
      <c r="BS1494" s="9"/>
      <c r="BT1494" s="9"/>
      <c r="BV1494" s="9"/>
      <c r="BW1494" s="9"/>
      <c r="BX1494" s="9"/>
      <c r="BZ1494" s="9"/>
      <c r="CA1494" s="9"/>
      <c r="CB1494" s="9"/>
      <c r="CC1494" s="9"/>
      <c r="CD1494" s="9"/>
      <c r="CF1494" s="9"/>
      <c r="CH1494" s="9"/>
      <c r="CI1494" s="9"/>
      <c r="CJ1494" s="9"/>
      <c r="CL1494" s="9"/>
      <c r="CM1494" s="9"/>
      <c r="CN1494" s="9"/>
      <c r="CO1494" s="9"/>
      <c r="CP1494" s="9"/>
      <c r="CQ1494" s="9"/>
      <c r="CR1494" s="9"/>
      <c r="CT1494" s="9"/>
      <c r="CU1494" s="9"/>
      <c r="CV1494" s="9"/>
    </row>
    <row r="1495" spans="1:100" x14ac:dyDescent="0.2">
      <c r="A1495" s="9"/>
      <c r="B1495" s="9"/>
      <c r="C1495" s="9"/>
      <c r="D1495" s="9"/>
      <c r="E1495" s="9"/>
      <c r="F1495" s="9"/>
      <c r="H1495" s="9"/>
      <c r="I1495" s="9"/>
      <c r="J1495" s="9"/>
      <c r="L1495" s="9"/>
      <c r="N1495" s="9"/>
      <c r="O1495" s="9"/>
      <c r="P1495" s="9"/>
      <c r="R1495" s="9"/>
      <c r="T1495" s="9"/>
      <c r="V1495" s="9"/>
      <c r="W1495" s="9"/>
      <c r="X1495" s="9"/>
      <c r="Z1495" s="9"/>
      <c r="AA1495" s="9"/>
      <c r="AB1495" s="9"/>
      <c r="AC1495" s="9"/>
      <c r="AD1495" s="9"/>
      <c r="AF1495" s="9"/>
      <c r="AG1495" s="9"/>
      <c r="AH1495" s="9"/>
      <c r="AI1495" s="9"/>
      <c r="AJ1495" s="9"/>
      <c r="AL1495" s="9"/>
      <c r="AM1495" s="9"/>
      <c r="AN1495" s="9"/>
      <c r="AO1495" s="9"/>
      <c r="AP1495" s="9"/>
      <c r="AQ1495" s="9"/>
      <c r="AR1495" s="9"/>
      <c r="AS1495" s="9"/>
      <c r="AT1495" s="9"/>
      <c r="AU1495" s="9"/>
      <c r="AV1495" s="9"/>
      <c r="AW1495" s="9"/>
      <c r="AX1495" s="9"/>
      <c r="AY1495" s="9"/>
      <c r="AZ1495" s="9"/>
      <c r="BB1495" s="9"/>
      <c r="BD1495" s="9"/>
      <c r="BF1495" s="9"/>
      <c r="BG1495" s="9"/>
      <c r="BH1495" s="9"/>
      <c r="BI1495" s="9"/>
      <c r="BJ1495" s="9"/>
      <c r="BK1495" s="9"/>
      <c r="BL1495" s="9"/>
      <c r="BM1495" s="9"/>
      <c r="BN1495" s="9"/>
      <c r="BO1495" s="9"/>
      <c r="BP1495" s="9"/>
      <c r="BQ1495" s="9"/>
      <c r="BR1495" s="9"/>
      <c r="BS1495" s="9"/>
      <c r="BT1495" s="9"/>
      <c r="BV1495" s="9"/>
      <c r="BW1495" s="9"/>
      <c r="BX1495" s="9"/>
      <c r="BZ1495" s="9"/>
      <c r="CA1495" s="9"/>
      <c r="CB1495" s="9"/>
      <c r="CC1495" s="9"/>
      <c r="CD1495" s="9"/>
      <c r="CF1495" s="9"/>
      <c r="CH1495" s="9"/>
      <c r="CI1495" s="9"/>
      <c r="CJ1495" s="9"/>
      <c r="CL1495" s="9"/>
      <c r="CM1495" s="9"/>
      <c r="CN1495" s="9"/>
      <c r="CO1495" s="9"/>
      <c r="CP1495" s="9"/>
      <c r="CQ1495" s="9"/>
      <c r="CR1495" s="9"/>
      <c r="CT1495" s="9"/>
      <c r="CU1495" s="9"/>
      <c r="CV1495" s="9"/>
    </row>
    <row r="1496" spans="1:100" x14ac:dyDescent="0.2">
      <c r="A1496" s="9"/>
      <c r="B1496" s="9"/>
      <c r="C1496" s="9"/>
      <c r="D1496" s="9"/>
      <c r="E1496" s="9"/>
      <c r="F1496" s="9"/>
      <c r="H1496" s="9"/>
      <c r="I1496" s="9"/>
      <c r="J1496" s="9"/>
      <c r="L1496" s="9"/>
      <c r="N1496" s="9"/>
      <c r="O1496" s="9"/>
      <c r="P1496" s="9"/>
      <c r="R1496" s="9"/>
      <c r="T1496" s="9"/>
      <c r="V1496" s="9"/>
      <c r="W1496" s="9"/>
      <c r="X1496" s="9"/>
      <c r="Z1496" s="9"/>
      <c r="AA1496" s="9"/>
      <c r="AB1496" s="9"/>
      <c r="AC1496" s="9"/>
      <c r="AD1496" s="9"/>
      <c r="AF1496" s="9"/>
      <c r="AG1496" s="9"/>
      <c r="AH1496" s="9"/>
      <c r="AI1496" s="9"/>
      <c r="AJ1496" s="9"/>
      <c r="AL1496" s="9"/>
      <c r="AM1496" s="9"/>
      <c r="AN1496" s="9"/>
      <c r="AO1496" s="9"/>
      <c r="AP1496" s="9"/>
      <c r="AQ1496" s="9"/>
      <c r="AR1496" s="9"/>
      <c r="AS1496" s="9"/>
      <c r="AT1496" s="9"/>
      <c r="AU1496" s="9"/>
      <c r="AV1496" s="9"/>
      <c r="AW1496" s="9"/>
      <c r="AX1496" s="9"/>
      <c r="AY1496" s="9"/>
      <c r="AZ1496" s="9"/>
      <c r="BB1496" s="9"/>
      <c r="BD1496" s="9"/>
      <c r="BF1496" s="9"/>
      <c r="BG1496" s="9"/>
      <c r="BH1496" s="9"/>
      <c r="BI1496" s="9"/>
      <c r="BJ1496" s="9"/>
      <c r="BK1496" s="9"/>
      <c r="BL1496" s="9"/>
      <c r="BM1496" s="9"/>
      <c r="BN1496" s="9"/>
      <c r="BO1496" s="9"/>
      <c r="BP1496" s="9"/>
      <c r="BQ1496" s="9"/>
      <c r="BR1496" s="9"/>
      <c r="BS1496" s="9"/>
      <c r="BT1496" s="9"/>
      <c r="BV1496" s="9"/>
      <c r="BW1496" s="9"/>
      <c r="BX1496" s="9"/>
      <c r="BZ1496" s="9"/>
      <c r="CA1496" s="9"/>
      <c r="CB1496" s="9"/>
      <c r="CC1496" s="9"/>
      <c r="CD1496" s="9"/>
      <c r="CF1496" s="9"/>
      <c r="CH1496" s="9"/>
      <c r="CI1496" s="9"/>
      <c r="CJ1496" s="9"/>
      <c r="CL1496" s="9"/>
      <c r="CM1496" s="9"/>
      <c r="CN1496" s="9"/>
      <c r="CO1496" s="9"/>
      <c r="CP1496" s="9"/>
      <c r="CQ1496" s="9"/>
      <c r="CR1496" s="9"/>
      <c r="CT1496" s="9"/>
      <c r="CU1496" s="9"/>
      <c r="CV1496" s="9"/>
    </row>
    <row r="1497" spans="1:100" x14ac:dyDescent="0.2">
      <c r="A1497" s="9"/>
      <c r="B1497" s="9"/>
      <c r="C1497" s="9"/>
      <c r="D1497" s="9"/>
      <c r="E1497" s="9"/>
      <c r="F1497" s="9"/>
      <c r="H1497" s="9"/>
      <c r="I1497" s="9"/>
      <c r="J1497" s="9"/>
      <c r="L1497" s="9"/>
      <c r="N1497" s="9"/>
      <c r="O1497" s="9"/>
      <c r="P1497" s="9"/>
      <c r="R1497" s="9"/>
      <c r="T1497" s="9"/>
      <c r="V1497" s="9"/>
      <c r="W1497" s="9"/>
      <c r="X1497" s="9"/>
      <c r="Z1497" s="9"/>
      <c r="AA1497" s="9"/>
      <c r="AB1497" s="9"/>
      <c r="AC1497" s="9"/>
      <c r="AD1497" s="9"/>
      <c r="AF1497" s="9"/>
      <c r="AG1497" s="9"/>
      <c r="AH1497" s="9"/>
      <c r="AI1497" s="9"/>
      <c r="AJ1497" s="9"/>
      <c r="AL1497" s="9"/>
      <c r="AM1497" s="9"/>
      <c r="AN1497" s="9"/>
      <c r="AO1497" s="9"/>
      <c r="AP1497" s="9"/>
      <c r="AQ1497" s="9"/>
      <c r="AR1497" s="9"/>
      <c r="AS1497" s="9"/>
      <c r="AT1497" s="9"/>
      <c r="AU1497" s="9"/>
      <c r="AV1497" s="9"/>
      <c r="AW1497" s="9"/>
      <c r="AX1497" s="9"/>
      <c r="AY1497" s="9"/>
      <c r="AZ1497" s="9"/>
      <c r="BB1497" s="9"/>
      <c r="BD1497" s="9"/>
      <c r="BF1497" s="9"/>
      <c r="BG1497" s="9"/>
      <c r="BH1497" s="9"/>
      <c r="BI1497" s="9"/>
      <c r="BJ1497" s="9"/>
      <c r="BK1497" s="9"/>
      <c r="BL1497" s="9"/>
      <c r="BM1497" s="9"/>
      <c r="BN1497" s="9"/>
      <c r="BO1497" s="9"/>
      <c r="BP1497" s="9"/>
      <c r="BQ1497" s="9"/>
      <c r="BR1497" s="9"/>
      <c r="BS1497" s="9"/>
      <c r="BT1497" s="9"/>
      <c r="BV1497" s="9"/>
      <c r="BW1497" s="9"/>
      <c r="BX1497" s="9"/>
      <c r="BZ1497" s="9"/>
      <c r="CA1497" s="9"/>
      <c r="CB1497" s="9"/>
      <c r="CC1497" s="9"/>
      <c r="CD1497" s="9"/>
      <c r="CF1497" s="9"/>
      <c r="CH1497" s="9"/>
      <c r="CI1497" s="9"/>
      <c r="CJ1497" s="9"/>
      <c r="CL1497" s="9"/>
      <c r="CM1497" s="9"/>
      <c r="CN1497" s="9"/>
      <c r="CO1497" s="9"/>
      <c r="CP1497" s="9"/>
      <c r="CQ1497" s="9"/>
      <c r="CR1497" s="9"/>
      <c r="CT1497" s="9"/>
      <c r="CU1497" s="9"/>
      <c r="CV1497" s="9"/>
    </row>
    <row r="1498" spans="1:100" x14ac:dyDescent="0.2">
      <c r="A1498" s="9"/>
      <c r="B1498" s="9"/>
      <c r="C1498" s="9"/>
      <c r="D1498" s="9"/>
      <c r="E1498" s="9"/>
      <c r="F1498" s="9"/>
      <c r="H1498" s="9"/>
      <c r="I1498" s="9"/>
      <c r="J1498" s="9"/>
      <c r="L1498" s="9"/>
      <c r="N1498" s="9"/>
      <c r="O1498" s="9"/>
      <c r="P1498" s="9"/>
      <c r="R1498" s="9"/>
      <c r="T1498" s="9"/>
      <c r="V1498" s="9"/>
      <c r="W1498" s="9"/>
      <c r="X1498" s="9"/>
      <c r="Z1498" s="9"/>
      <c r="AA1498" s="9"/>
      <c r="AB1498" s="9"/>
      <c r="AC1498" s="9"/>
      <c r="AD1498" s="9"/>
      <c r="AF1498" s="9"/>
      <c r="AG1498" s="9"/>
      <c r="AH1498" s="9"/>
      <c r="AI1498" s="9"/>
      <c r="AJ1498" s="9"/>
      <c r="AL1498" s="9"/>
      <c r="AM1498" s="9"/>
      <c r="AN1498" s="9"/>
      <c r="AO1498" s="9"/>
      <c r="AP1498" s="9"/>
      <c r="AQ1498" s="9"/>
      <c r="AR1498" s="9"/>
      <c r="AS1498" s="9"/>
      <c r="AT1498" s="9"/>
      <c r="AU1498" s="9"/>
      <c r="AV1498" s="9"/>
      <c r="AW1498" s="9"/>
      <c r="AX1498" s="9"/>
      <c r="AY1498" s="9"/>
      <c r="AZ1498" s="9"/>
      <c r="BB1498" s="9"/>
      <c r="BD1498" s="9"/>
      <c r="BF1498" s="9"/>
      <c r="BG1498" s="9"/>
      <c r="BH1498" s="9"/>
      <c r="BI1498" s="9"/>
      <c r="BJ1498" s="9"/>
      <c r="BK1498" s="9"/>
      <c r="BL1498" s="9"/>
      <c r="BM1498" s="9"/>
      <c r="BN1498" s="9"/>
      <c r="BO1498" s="9"/>
      <c r="BP1498" s="9"/>
      <c r="BQ1498" s="9"/>
      <c r="BR1498" s="9"/>
      <c r="BS1498" s="9"/>
      <c r="BT1498" s="9"/>
      <c r="BV1498" s="9"/>
      <c r="BW1498" s="9"/>
      <c r="BX1498" s="9"/>
      <c r="BZ1498" s="9"/>
      <c r="CA1498" s="9"/>
      <c r="CB1498" s="9"/>
      <c r="CC1498" s="9"/>
      <c r="CD1498" s="9"/>
      <c r="CF1498" s="9"/>
      <c r="CH1498" s="9"/>
      <c r="CI1498" s="9"/>
      <c r="CJ1498" s="9"/>
      <c r="CL1498" s="9"/>
      <c r="CM1498" s="9"/>
      <c r="CN1498" s="9"/>
      <c r="CO1498" s="9"/>
      <c r="CP1498" s="9"/>
      <c r="CQ1498" s="9"/>
      <c r="CR1498" s="9"/>
      <c r="CT1498" s="9"/>
      <c r="CU1498" s="9"/>
      <c r="CV1498" s="9"/>
    </row>
    <row r="1499" spans="1:100" x14ac:dyDescent="0.2">
      <c r="A1499" s="9"/>
      <c r="B1499" s="9"/>
      <c r="C1499" s="9"/>
      <c r="D1499" s="9"/>
      <c r="E1499" s="9"/>
      <c r="F1499" s="9"/>
      <c r="H1499" s="9"/>
      <c r="I1499" s="9"/>
      <c r="J1499" s="9"/>
      <c r="L1499" s="9"/>
      <c r="N1499" s="9"/>
      <c r="O1499" s="9"/>
      <c r="P1499" s="9"/>
      <c r="R1499" s="9"/>
      <c r="T1499" s="9"/>
      <c r="V1499" s="9"/>
      <c r="W1499" s="9"/>
      <c r="X1499" s="9"/>
      <c r="Z1499" s="9"/>
      <c r="AA1499" s="9"/>
      <c r="AB1499" s="9"/>
      <c r="AC1499" s="9"/>
      <c r="AD1499" s="9"/>
      <c r="AF1499" s="9"/>
      <c r="AG1499" s="9"/>
      <c r="AH1499" s="9"/>
      <c r="AI1499" s="9"/>
      <c r="AJ1499" s="9"/>
      <c r="AL1499" s="9"/>
      <c r="AM1499" s="9"/>
      <c r="AN1499" s="9"/>
      <c r="AO1499" s="9"/>
      <c r="AP1499" s="9"/>
      <c r="AQ1499" s="9"/>
      <c r="AR1499" s="9"/>
      <c r="AS1499" s="9"/>
      <c r="AT1499" s="9"/>
      <c r="AU1499" s="9"/>
      <c r="AV1499" s="9"/>
      <c r="AW1499" s="9"/>
      <c r="AX1499" s="9"/>
      <c r="AY1499" s="9"/>
      <c r="AZ1499" s="9"/>
      <c r="BB1499" s="9"/>
      <c r="BD1499" s="9"/>
      <c r="BF1499" s="9"/>
      <c r="BG1499" s="9"/>
      <c r="BH1499" s="9"/>
      <c r="BI1499" s="9"/>
      <c r="BJ1499" s="9"/>
      <c r="BK1499" s="9"/>
      <c r="BL1499" s="9"/>
      <c r="BM1499" s="9"/>
      <c r="BN1499" s="9"/>
      <c r="BO1499" s="9"/>
      <c r="BP1499" s="9"/>
      <c r="BQ1499" s="9"/>
      <c r="BR1499" s="9"/>
      <c r="BS1499" s="9"/>
      <c r="BT1499" s="9"/>
      <c r="BV1499" s="9"/>
      <c r="BW1499" s="9"/>
      <c r="BX1499" s="9"/>
      <c r="BZ1499" s="9"/>
      <c r="CA1499" s="9"/>
      <c r="CB1499" s="9"/>
      <c r="CC1499" s="9"/>
      <c r="CD1499" s="9"/>
      <c r="CF1499" s="9"/>
      <c r="CH1499" s="9"/>
      <c r="CI1499" s="9"/>
      <c r="CJ1499" s="9"/>
      <c r="CL1499" s="9"/>
      <c r="CM1499" s="9"/>
      <c r="CN1499" s="9"/>
      <c r="CO1499" s="9"/>
      <c r="CP1499" s="9"/>
      <c r="CQ1499" s="9"/>
      <c r="CR1499" s="9"/>
      <c r="CT1499" s="9"/>
      <c r="CU1499" s="9"/>
      <c r="CV1499" s="9"/>
    </row>
    <row r="1500" spans="1:100" x14ac:dyDescent="0.2">
      <c r="A1500" s="9"/>
      <c r="B1500" s="9"/>
      <c r="C1500" s="9"/>
      <c r="D1500" s="9"/>
      <c r="E1500" s="9"/>
      <c r="F1500" s="9"/>
      <c r="H1500" s="9"/>
      <c r="I1500" s="9"/>
      <c r="J1500" s="9"/>
      <c r="L1500" s="9"/>
      <c r="N1500" s="9"/>
      <c r="O1500" s="9"/>
      <c r="P1500" s="9"/>
      <c r="R1500" s="9"/>
      <c r="T1500" s="9"/>
      <c r="V1500" s="9"/>
      <c r="W1500" s="9"/>
      <c r="X1500" s="9"/>
      <c r="Z1500" s="9"/>
      <c r="AA1500" s="9"/>
      <c r="AB1500" s="9"/>
      <c r="AC1500" s="9"/>
      <c r="AD1500" s="9"/>
      <c r="AF1500" s="9"/>
      <c r="AG1500" s="9"/>
      <c r="AH1500" s="9"/>
      <c r="AI1500" s="9"/>
      <c r="AJ1500" s="9"/>
      <c r="AL1500" s="9"/>
      <c r="AM1500" s="9"/>
      <c r="AN1500" s="9"/>
      <c r="AO1500" s="9"/>
      <c r="AP1500" s="9"/>
      <c r="AQ1500" s="9"/>
      <c r="AR1500" s="9"/>
      <c r="AS1500" s="9"/>
      <c r="AT1500" s="9"/>
      <c r="AU1500" s="9"/>
      <c r="AV1500" s="9"/>
      <c r="AW1500" s="9"/>
      <c r="AX1500" s="9"/>
      <c r="AY1500" s="9"/>
      <c r="AZ1500" s="9"/>
      <c r="BB1500" s="9"/>
      <c r="BD1500" s="9"/>
      <c r="BF1500" s="9"/>
      <c r="BG1500" s="9"/>
      <c r="BH1500" s="9"/>
      <c r="BI1500" s="9"/>
      <c r="BJ1500" s="9"/>
      <c r="BK1500" s="9"/>
      <c r="BL1500" s="9"/>
      <c r="BM1500" s="9"/>
      <c r="BN1500" s="9"/>
      <c r="BO1500" s="9"/>
      <c r="BP1500" s="9"/>
      <c r="BQ1500" s="9"/>
      <c r="BR1500" s="9"/>
      <c r="BS1500" s="9"/>
      <c r="BT1500" s="9"/>
      <c r="BV1500" s="9"/>
      <c r="BW1500" s="9"/>
      <c r="BX1500" s="9"/>
      <c r="BZ1500" s="9"/>
      <c r="CA1500" s="9"/>
      <c r="CB1500" s="9"/>
      <c r="CC1500" s="9"/>
      <c r="CD1500" s="9"/>
      <c r="CF1500" s="9"/>
      <c r="CH1500" s="9"/>
      <c r="CI1500" s="9"/>
      <c r="CJ1500" s="9"/>
      <c r="CL1500" s="9"/>
      <c r="CM1500" s="9"/>
      <c r="CN1500" s="9"/>
      <c r="CO1500" s="9"/>
      <c r="CP1500" s="9"/>
      <c r="CQ1500" s="9"/>
      <c r="CR1500" s="9"/>
      <c r="CT1500" s="9"/>
      <c r="CU1500" s="9"/>
      <c r="CV1500" s="9"/>
    </row>
    <row r="1501" spans="1:100" x14ac:dyDescent="0.2">
      <c r="A1501" s="9"/>
      <c r="B1501" s="9"/>
      <c r="C1501" s="9"/>
      <c r="D1501" s="9"/>
      <c r="E1501" s="9"/>
      <c r="F1501" s="9"/>
      <c r="H1501" s="9"/>
      <c r="I1501" s="9"/>
      <c r="J1501" s="9"/>
      <c r="L1501" s="9"/>
      <c r="N1501" s="9"/>
      <c r="O1501" s="9"/>
      <c r="P1501" s="9"/>
      <c r="R1501" s="9"/>
      <c r="T1501" s="9"/>
      <c r="V1501" s="9"/>
      <c r="W1501" s="9"/>
      <c r="X1501" s="9"/>
      <c r="Z1501" s="9"/>
      <c r="AA1501" s="9"/>
      <c r="AB1501" s="9"/>
      <c r="AC1501" s="9"/>
      <c r="AD1501" s="9"/>
      <c r="AF1501" s="9"/>
      <c r="AG1501" s="9"/>
      <c r="AH1501" s="9"/>
      <c r="AI1501" s="9"/>
      <c r="AJ1501" s="9"/>
      <c r="AL1501" s="9"/>
      <c r="AM1501" s="9"/>
      <c r="AN1501" s="9"/>
      <c r="AO1501" s="9"/>
      <c r="AP1501" s="9"/>
      <c r="AQ1501" s="9"/>
      <c r="AR1501" s="9"/>
      <c r="AS1501" s="9"/>
      <c r="AT1501" s="9"/>
      <c r="AU1501" s="9"/>
      <c r="AV1501" s="9"/>
      <c r="AW1501" s="9"/>
      <c r="AX1501" s="9"/>
      <c r="AY1501" s="9"/>
      <c r="AZ1501" s="9"/>
      <c r="BB1501" s="9"/>
      <c r="BD1501" s="9"/>
      <c r="BF1501" s="9"/>
      <c r="BG1501" s="9"/>
      <c r="BH1501" s="9"/>
      <c r="BI1501" s="9"/>
      <c r="BJ1501" s="9"/>
      <c r="BK1501" s="9"/>
      <c r="BL1501" s="9"/>
      <c r="BM1501" s="9"/>
      <c r="BN1501" s="9"/>
      <c r="BO1501" s="9"/>
      <c r="BP1501" s="9"/>
      <c r="BQ1501" s="9"/>
      <c r="BR1501" s="9"/>
      <c r="BS1501" s="9"/>
      <c r="BT1501" s="9"/>
      <c r="BV1501" s="9"/>
      <c r="BW1501" s="9"/>
      <c r="BX1501" s="9"/>
      <c r="BZ1501" s="9"/>
      <c r="CA1501" s="9"/>
      <c r="CB1501" s="9"/>
      <c r="CC1501" s="9"/>
      <c r="CD1501" s="9"/>
      <c r="CF1501" s="9"/>
      <c r="CH1501" s="9"/>
      <c r="CI1501" s="9"/>
      <c r="CJ1501" s="9"/>
      <c r="CL1501" s="9"/>
      <c r="CM1501" s="9"/>
      <c r="CN1501" s="9"/>
      <c r="CO1501" s="9"/>
      <c r="CP1501" s="9"/>
      <c r="CQ1501" s="9"/>
      <c r="CR1501" s="9"/>
      <c r="CT1501" s="9"/>
      <c r="CU1501" s="9"/>
      <c r="CV1501" s="9"/>
    </row>
    <row r="1502" spans="1:100" x14ac:dyDescent="0.2">
      <c r="A1502" s="9"/>
      <c r="B1502" s="9"/>
      <c r="C1502" s="9"/>
      <c r="D1502" s="9"/>
      <c r="E1502" s="9"/>
      <c r="F1502" s="9"/>
      <c r="H1502" s="9"/>
      <c r="I1502" s="9"/>
      <c r="J1502" s="9"/>
      <c r="L1502" s="9"/>
      <c r="N1502" s="9"/>
      <c r="O1502" s="9"/>
      <c r="P1502" s="9"/>
      <c r="R1502" s="9"/>
      <c r="T1502" s="9"/>
      <c r="V1502" s="9"/>
      <c r="W1502" s="9"/>
      <c r="X1502" s="9"/>
      <c r="Z1502" s="9"/>
      <c r="AA1502" s="9"/>
      <c r="AB1502" s="9"/>
      <c r="AC1502" s="9"/>
      <c r="AD1502" s="9"/>
      <c r="AF1502" s="9"/>
      <c r="AG1502" s="9"/>
      <c r="AH1502" s="9"/>
      <c r="AI1502" s="9"/>
      <c r="AJ1502" s="9"/>
      <c r="AL1502" s="9"/>
      <c r="AM1502" s="9"/>
      <c r="AN1502" s="9"/>
      <c r="AO1502" s="9"/>
      <c r="AP1502" s="9"/>
      <c r="AQ1502" s="9"/>
      <c r="AR1502" s="9"/>
      <c r="AS1502" s="9"/>
      <c r="AT1502" s="9"/>
      <c r="AU1502" s="9"/>
      <c r="AV1502" s="9"/>
      <c r="AW1502" s="9"/>
      <c r="AX1502" s="9"/>
      <c r="AY1502" s="9"/>
      <c r="AZ1502" s="9"/>
      <c r="BB1502" s="9"/>
      <c r="BD1502" s="9"/>
      <c r="BF1502" s="9"/>
      <c r="BG1502" s="9"/>
      <c r="BH1502" s="9"/>
      <c r="BI1502" s="9"/>
      <c r="BJ1502" s="9"/>
      <c r="BK1502" s="9"/>
      <c r="BL1502" s="9"/>
      <c r="BM1502" s="9"/>
      <c r="BN1502" s="9"/>
      <c r="BO1502" s="9"/>
      <c r="BP1502" s="9"/>
      <c r="BQ1502" s="9"/>
      <c r="BR1502" s="9"/>
      <c r="BS1502" s="9"/>
      <c r="BT1502" s="9"/>
      <c r="BV1502" s="9"/>
      <c r="BW1502" s="9"/>
      <c r="BX1502" s="9"/>
      <c r="BZ1502" s="9"/>
      <c r="CA1502" s="9"/>
      <c r="CB1502" s="9"/>
      <c r="CC1502" s="9"/>
      <c r="CD1502" s="9"/>
      <c r="CF1502" s="9"/>
      <c r="CH1502" s="9"/>
      <c r="CI1502" s="9"/>
      <c r="CJ1502" s="9"/>
      <c r="CL1502" s="9"/>
      <c r="CM1502" s="9"/>
      <c r="CN1502" s="9"/>
      <c r="CO1502" s="9"/>
      <c r="CP1502" s="9"/>
      <c r="CQ1502" s="9"/>
      <c r="CR1502" s="9"/>
      <c r="CT1502" s="9"/>
      <c r="CU1502" s="9"/>
      <c r="CV1502" s="9"/>
    </row>
    <row r="1503" spans="1:100" x14ac:dyDescent="0.2">
      <c r="A1503" s="9"/>
      <c r="B1503" s="9"/>
      <c r="C1503" s="9"/>
      <c r="D1503" s="9"/>
      <c r="E1503" s="9"/>
      <c r="F1503" s="9"/>
      <c r="H1503" s="9"/>
      <c r="I1503" s="9"/>
      <c r="J1503" s="9"/>
      <c r="L1503" s="9"/>
      <c r="N1503" s="9"/>
      <c r="O1503" s="9"/>
      <c r="P1503" s="9"/>
      <c r="R1503" s="9"/>
      <c r="T1503" s="9"/>
      <c r="V1503" s="9"/>
      <c r="W1503" s="9"/>
      <c r="X1503" s="9"/>
      <c r="Z1503" s="9"/>
      <c r="AA1503" s="9"/>
      <c r="AB1503" s="9"/>
      <c r="AC1503" s="9"/>
      <c r="AD1503" s="9"/>
      <c r="AF1503" s="9"/>
      <c r="AG1503" s="9"/>
      <c r="AH1503" s="9"/>
      <c r="AI1503" s="9"/>
      <c r="AJ1503" s="9"/>
      <c r="AL1503" s="9"/>
      <c r="AM1503" s="9"/>
      <c r="AN1503" s="9"/>
      <c r="AO1503" s="9"/>
      <c r="AP1503" s="9"/>
      <c r="AQ1503" s="9"/>
      <c r="AR1503" s="9"/>
      <c r="AS1503" s="9"/>
      <c r="AT1503" s="9"/>
      <c r="AU1503" s="9"/>
      <c r="AV1503" s="9"/>
      <c r="AW1503" s="9"/>
      <c r="AX1503" s="9"/>
      <c r="AY1503" s="9"/>
      <c r="AZ1503" s="9"/>
      <c r="BB1503" s="9"/>
      <c r="BD1503" s="9"/>
      <c r="BF1503" s="9"/>
      <c r="BG1503" s="9"/>
      <c r="BH1503" s="9"/>
      <c r="BI1503" s="9"/>
      <c r="BJ1503" s="9"/>
      <c r="BK1503" s="9"/>
      <c r="BL1503" s="9"/>
      <c r="BM1503" s="9"/>
      <c r="BN1503" s="9"/>
      <c r="BO1503" s="9"/>
      <c r="BP1503" s="9"/>
      <c r="BQ1503" s="9"/>
      <c r="BR1503" s="9"/>
      <c r="BS1503" s="9"/>
      <c r="BT1503" s="9"/>
      <c r="BV1503" s="9"/>
      <c r="BW1503" s="9"/>
      <c r="BX1503" s="9"/>
      <c r="BZ1503" s="9"/>
      <c r="CA1503" s="9"/>
      <c r="CB1503" s="9"/>
      <c r="CC1503" s="9"/>
      <c r="CD1503" s="9"/>
      <c r="CF1503" s="9"/>
      <c r="CH1503" s="9"/>
      <c r="CI1503" s="9"/>
      <c r="CJ1503" s="9"/>
      <c r="CL1503" s="9"/>
      <c r="CM1503" s="9"/>
      <c r="CN1503" s="9"/>
      <c r="CO1503" s="9"/>
      <c r="CP1503" s="9"/>
      <c r="CQ1503" s="9"/>
      <c r="CR1503" s="9"/>
      <c r="CT1503" s="9"/>
      <c r="CU1503" s="9"/>
      <c r="CV1503" s="9"/>
    </row>
    <row r="1504" spans="1:100" x14ac:dyDescent="0.2">
      <c r="A1504" s="9"/>
      <c r="B1504" s="9"/>
      <c r="C1504" s="9"/>
      <c r="D1504" s="9"/>
      <c r="E1504" s="9"/>
      <c r="F1504" s="9"/>
      <c r="H1504" s="9"/>
      <c r="I1504" s="9"/>
      <c r="J1504" s="9"/>
      <c r="L1504" s="9"/>
      <c r="N1504" s="9"/>
      <c r="O1504" s="9"/>
      <c r="P1504" s="9"/>
      <c r="R1504" s="9"/>
      <c r="T1504" s="9"/>
      <c r="V1504" s="9"/>
      <c r="W1504" s="9"/>
      <c r="X1504" s="9"/>
      <c r="Z1504" s="9"/>
      <c r="AA1504" s="9"/>
      <c r="AB1504" s="9"/>
      <c r="AC1504" s="9"/>
      <c r="AD1504" s="9"/>
      <c r="AF1504" s="9"/>
      <c r="AG1504" s="9"/>
      <c r="AH1504" s="9"/>
      <c r="AI1504" s="9"/>
      <c r="AJ1504" s="9"/>
      <c r="AL1504" s="9"/>
      <c r="AM1504" s="9"/>
      <c r="AN1504" s="9"/>
      <c r="AO1504" s="9"/>
      <c r="AP1504" s="9"/>
      <c r="AQ1504" s="9"/>
      <c r="AR1504" s="9"/>
      <c r="AS1504" s="9"/>
      <c r="AT1504" s="9"/>
      <c r="AU1504" s="9"/>
      <c r="AV1504" s="9"/>
      <c r="AW1504" s="9"/>
      <c r="AX1504" s="9"/>
      <c r="AY1504" s="9"/>
      <c r="AZ1504" s="9"/>
      <c r="BB1504" s="9"/>
      <c r="BD1504" s="9"/>
      <c r="BF1504" s="9"/>
      <c r="BG1504" s="9"/>
      <c r="BH1504" s="9"/>
      <c r="BI1504" s="9"/>
      <c r="BJ1504" s="9"/>
      <c r="BK1504" s="9"/>
      <c r="BL1504" s="9"/>
      <c r="BM1504" s="9"/>
      <c r="BN1504" s="9"/>
      <c r="BO1504" s="9"/>
      <c r="BP1504" s="9"/>
      <c r="BQ1504" s="9"/>
      <c r="BR1504" s="9"/>
      <c r="BS1504" s="9"/>
      <c r="BT1504" s="9"/>
      <c r="BV1504" s="9"/>
      <c r="BW1504" s="9"/>
      <c r="BX1504" s="9"/>
      <c r="BZ1504" s="9"/>
      <c r="CA1504" s="9"/>
      <c r="CB1504" s="9"/>
      <c r="CC1504" s="9"/>
      <c r="CD1504" s="9"/>
      <c r="CF1504" s="9"/>
      <c r="CH1504" s="9"/>
      <c r="CI1504" s="9"/>
      <c r="CJ1504" s="9"/>
      <c r="CL1504" s="9"/>
      <c r="CM1504" s="9"/>
      <c r="CN1504" s="9"/>
      <c r="CO1504" s="9"/>
      <c r="CP1504" s="9"/>
      <c r="CQ1504" s="9"/>
      <c r="CR1504" s="9"/>
      <c r="CT1504" s="9"/>
      <c r="CU1504" s="9"/>
      <c r="CV1504" s="9"/>
    </row>
    <row r="1505" spans="1:100" x14ac:dyDescent="0.2">
      <c r="A1505" s="9"/>
      <c r="B1505" s="9"/>
      <c r="C1505" s="9"/>
      <c r="D1505" s="9"/>
      <c r="E1505" s="9"/>
      <c r="F1505" s="9"/>
      <c r="H1505" s="9"/>
      <c r="I1505" s="9"/>
      <c r="J1505" s="9"/>
      <c r="L1505" s="9"/>
      <c r="N1505" s="9"/>
      <c r="O1505" s="9"/>
      <c r="P1505" s="9"/>
      <c r="R1505" s="9"/>
      <c r="T1505" s="9"/>
      <c r="V1505" s="9"/>
      <c r="W1505" s="9"/>
      <c r="X1505" s="9"/>
      <c r="Z1505" s="9"/>
      <c r="AA1505" s="9"/>
      <c r="AB1505" s="9"/>
      <c r="AC1505" s="9"/>
      <c r="AD1505" s="9"/>
      <c r="AF1505" s="9"/>
      <c r="AG1505" s="9"/>
      <c r="AH1505" s="9"/>
      <c r="AI1505" s="9"/>
      <c r="AJ1505" s="9"/>
      <c r="AL1505" s="9"/>
      <c r="AM1505" s="9"/>
      <c r="AN1505" s="9"/>
      <c r="AO1505" s="9"/>
      <c r="AP1505" s="9"/>
      <c r="AQ1505" s="9"/>
      <c r="AR1505" s="9"/>
      <c r="AS1505" s="9"/>
      <c r="AT1505" s="9"/>
      <c r="AU1505" s="9"/>
      <c r="AV1505" s="9"/>
      <c r="AW1505" s="9"/>
      <c r="AX1505" s="9"/>
      <c r="AY1505" s="9"/>
      <c r="AZ1505" s="9"/>
      <c r="BB1505" s="9"/>
      <c r="BD1505" s="9"/>
      <c r="BF1505" s="9"/>
      <c r="BG1505" s="9"/>
      <c r="BH1505" s="9"/>
      <c r="BI1505" s="9"/>
      <c r="BJ1505" s="9"/>
      <c r="BK1505" s="9"/>
      <c r="BL1505" s="9"/>
      <c r="BM1505" s="9"/>
      <c r="BN1505" s="9"/>
      <c r="BO1505" s="9"/>
      <c r="BP1505" s="9"/>
      <c r="BQ1505" s="9"/>
      <c r="BR1505" s="9"/>
      <c r="BS1505" s="9"/>
      <c r="BT1505" s="9"/>
      <c r="BV1505" s="9"/>
      <c r="BW1505" s="9"/>
      <c r="BX1505" s="9"/>
      <c r="BZ1505" s="9"/>
      <c r="CA1505" s="9"/>
      <c r="CB1505" s="9"/>
      <c r="CC1505" s="9"/>
      <c r="CD1505" s="9"/>
      <c r="CF1505" s="9"/>
      <c r="CH1505" s="9"/>
      <c r="CI1505" s="9"/>
      <c r="CJ1505" s="9"/>
      <c r="CL1505" s="9"/>
      <c r="CM1505" s="9"/>
      <c r="CN1505" s="9"/>
      <c r="CO1505" s="9"/>
      <c r="CP1505" s="9"/>
      <c r="CQ1505" s="9"/>
      <c r="CR1505" s="9"/>
      <c r="CT1505" s="9"/>
      <c r="CU1505" s="9"/>
      <c r="CV1505" s="9"/>
    </row>
    <row r="1506" spans="1:100" x14ac:dyDescent="0.2">
      <c r="A1506" s="9"/>
      <c r="B1506" s="9"/>
      <c r="C1506" s="9"/>
      <c r="D1506" s="9"/>
      <c r="E1506" s="9"/>
      <c r="F1506" s="9"/>
      <c r="H1506" s="9"/>
      <c r="I1506" s="9"/>
      <c r="J1506" s="9"/>
      <c r="L1506" s="9"/>
      <c r="N1506" s="9"/>
      <c r="O1506" s="9"/>
      <c r="P1506" s="9"/>
      <c r="R1506" s="9"/>
      <c r="T1506" s="9"/>
      <c r="V1506" s="9"/>
      <c r="W1506" s="9"/>
      <c r="X1506" s="9"/>
      <c r="Z1506" s="9"/>
      <c r="AA1506" s="9"/>
      <c r="AB1506" s="9"/>
      <c r="AC1506" s="9"/>
      <c r="AD1506" s="9"/>
      <c r="AF1506" s="9"/>
      <c r="AG1506" s="9"/>
      <c r="AH1506" s="9"/>
      <c r="AI1506" s="9"/>
      <c r="AJ1506" s="9"/>
      <c r="AL1506" s="9"/>
      <c r="AM1506" s="9"/>
      <c r="AN1506" s="9"/>
      <c r="AO1506" s="9"/>
      <c r="AP1506" s="9"/>
      <c r="AQ1506" s="9"/>
      <c r="AR1506" s="9"/>
      <c r="AS1506" s="9"/>
      <c r="AT1506" s="9"/>
      <c r="AU1506" s="9"/>
      <c r="AV1506" s="9"/>
      <c r="AW1506" s="9"/>
      <c r="AX1506" s="9"/>
      <c r="AY1506" s="9"/>
      <c r="AZ1506" s="9"/>
      <c r="BB1506" s="9"/>
      <c r="BD1506" s="9"/>
      <c r="BF1506" s="9"/>
      <c r="BG1506" s="9"/>
      <c r="BH1506" s="9"/>
      <c r="BI1506" s="9"/>
      <c r="BJ1506" s="9"/>
      <c r="BK1506" s="9"/>
      <c r="BL1506" s="9"/>
      <c r="BM1506" s="9"/>
      <c r="BN1506" s="9"/>
      <c r="BO1506" s="9"/>
      <c r="BP1506" s="9"/>
      <c r="BQ1506" s="9"/>
      <c r="BR1506" s="9"/>
      <c r="BS1506" s="9"/>
      <c r="BT1506" s="9"/>
      <c r="BV1506" s="9"/>
      <c r="BW1506" s="9"/>
      <c r="BX1506" s="9"/>
      <c r="BZ1506" s="9"/>
      <c r="CA1506" s="9"/>
      <c r="CB1506" s="9"/>
      <c r="CC1506" s="9"/>
      <c r="CD1506" s="9"/>
      <c r="CF1506" s="9"/>
      <c r="CH1506" s="9"/>
      <c r="CI1506" s="9"/>
      <c r="CJ1506" s="9"/>
      <c r="CL1506" s="9"/>
      <c r="CM1506" s="9"/>
      <c r="CN1506" s="9"/>
      <c r="CO1506" s="9"/>
      <c r="CP1506" s="9"/>
      <c r="CQ1506" s="9"/>
      <c r="CR1506" s="9"/>
      <c r="CT1506" s="9"/>
      <c r="CU1506" s="9"/>
      <c r="CV1506" s="9"/>
    </row>
    <row r="1507" spans="1:100" x14ac:dyDescent="0.2">
      <c r="A1507" s="9"/>
      <c r="B1507" s="9"/>
      <c r="C1507" s="9"/>
      <c r="D1507" s="9"/>
      <c r="E1507" s="9"/>
      <c r="F1507" s="9"/>
      <c r="H1507" s="9"/>
      <c r="I1507" s="9"/>
      <c r="J1507" s="9"/>
      <c r="L1507" s="9"/>
      <c r="N1507" s="9"/>
      <c r="O1507" s="9"/>
      <c r="P1507" s="9"/>
      <c r="R1507" s="9"/>
      <c r="T1507" s="9"/>
      <c r="V1507" s="9"/>
      <c r="W1507" s="9"/>
      <c r="X1507" s="9"/>
      <c r="Z1507" s="9"/>
      <c r="AA1507" s="9"/>
      <c r="AB1507" s="9"/>
      <c r="AC1507" s="9"/>
      <c r="AD1507" s="9"/>
      <c r="AF1507" s="9"/>
      <c r="AG1507" s="9"/>
      <c r="AH1507" s="9"/>
      <c r="AI1507" s="9"/>
      <c r="AJ1507" s="9"/>
      <c r="AL1507" s="9"/>
      <c r="AM1507" s="9"/>
      <c r="AN1507" s="9"/>
      <c r="AO1507" s="9"/>
      <c r="AP1507" s="9"/>
      <c r="AQ1507" s="9"/>
      <c r="AR1507" s="9"/>
      <c r="AS1507" s="9"/>
      <c r="AT1507" s="9"/>
      <c r="AU1507" s="9"/>
      <c r="AV1507" s="9"/>
      <c r="AW1507" s="9"/>
      <c r="AX1507" s="9"/>
      <c r="AY1507" s="9"/>
      <c r="AZ1507" s="9"/>
      <c r="BB1507" s="9"/>
      <c r="BD1507" s="9"/>
      <c r="BF1507" s="9"/>
      <c r="BG1507" s="9"/>
      <c r="BH1507" s="9"/>
      <c r="BI1507" s="9"/>
      <c r="BJ1507" s="9"/>
      <c r="BK1507" s="9"/>
      <c r="BL1507" s="9"/>
      <c r="BM1507" s="9"/>
      <c r="BN1507" s="9"/>
      <c r="BO1507" s="9"/>
      <c r="BP1507" s="9"/>
      <c r="BQ1507" s="9"/>
      <c r="BR1507" s="9"/>
      <c r="BS1507" s="9"/>
      <c r="BT1507" s="9"/>
      <c r="BV1507" s="9"/>
      <c r="BW1507" s="9"/>
      <c r="BX1507" s="9"/>
      <c r="BZ1507" s="9"/>
      <c r="CA1507" s="9"/>
      <c r="CB1507" s="9"/>
      <c r="CC1507" s="9"/>
      <c r="CD1507" s="9"/>
      <c r="CF1507" s="9"/>
      <c r="CH1507" s="9"/>
      <c r="CI1507" s="9"/>
      <c r="CJ1507" s="9"/>
      <c r="CL1507" s="9"/>
      <c r="CM1507" s="9"/>
      <c r="CN1507" s="9"/>
      <c r="CO1507" s="9"/>
      <c r="CP1507" s="9"/>
      <c r="CQ1507" s="9"/>
      <c r="CR1507" s="9"/>
      <c r="CT1507" s="9"/>
      <c r="CU1507" s="9"/>
      <c r="CV1507" s="9"/>
    </row>
    <row r="1508" spans="1:100" x14ac:dyDescent="0.2">
      <c r="A1508" s="9"/>
      <c r="B1508" s="9"/>
      <c r="C1508" s="9"/>
      <c r="D1508" s="9"/>
      <c r="E1508" s="9"/>
      <c r="F1508" s="9"/>
      <c r="H1508" s="9"/>
      <c r="I1508" s="9"/>
      <c r="J1508" s="9"/>
      <c r="L1508" s="9"/>
      <c r="N1508" s="9"/>
      <c r="O1508" s="9"/>
      <c r="P1508" s="9"/>
      <c r="R1508" s="9"/>
      <c r="T1508" s="9"/>
      <c r="V1508" s="9"/>
      <c r="W1508" s="9"/>
      <c r="X1508" s="9"/>
      <c r="Z1508" s="9"/>
      <c r="AA1508" s="9"/>
      <c r="AB1508" s="9"/>
      <c r="AC1508" s="9"/>
      <c r="AD1508" s="9"/>
      <c r="AF1508" s="9"/>
      <c r="AG1508" s="9"/>
      <c r="AH1508" s="9"/>
      <c r="AI1508" s="9"/>
      <c r="AJ1508" s="9"/>
      <c r="AL1508" s="9"/>
      <c r="AM1508" s="9"/>
      <c r="AN1508" s="9"/>
      <c r="AO1508" s="9"/>
      <c r="AP1508" s="9"/>
      <c r="AQ1508" s="9"/>
      <c r="AR1508" s="9"/>
      <c r="AS1508" s="9"/>
      <c r="AT1508" s="9"/>
      <c r="AU1508" s="9"/>
      <c r="AV1508" s="9"/>
      <c r="AW1508" s="9"/>
      <c r="AX1508" s="9"/>
      <c r="AY1508" s="9"/>
      <c r="AZ1508" s="9"/>
      <c r="BB1508" s="9"/>
      <c r="BD1508" s="9"/>
      <c r="BF1508" s="9"/>
      <c r="BG1508" s="9"/>
      <c r="BH1508" s="9"/>
      <c r="BI1508" s="9"/>
      <c r="BJ1508" s="9"/>
      <c r="BK1508" s="9"/>
      <c r="BL1508" s="9"/>
      <c r="BM1508" s="9"/>
      <c r="BN1508" s="9"/>
      <c r="BO1508" s="9"/>
      <c r="BP1508" s="9"/>
      <c r="BQ1508" s="9"/>
      <c r="BR1508" s="9"/>
      <c r="BS1508" s="9"/>
      <c r="BT1508" s="9"/>
      <c r="BV1508" s="9"/>
      <c r="BW1508" s="9"/>
      <c r="BX1508" s="9"/>
      <c r="BZ1508" s="9"/>
      <c r="CA1508" s="9"/>
      <c r="CB1508" s="9"/>
      <c r="CC1508" s="9"/>
      <c r="CD1508" s="9"/>
      <c r="CF1508" s="9"/>
      <c r="CH1508" s="9"/>
      <c r="CI1508" s="9"/>
      <c r="CJ1508" s="9"/>
      <c r="CL1508" s="9"/>
      <c r="CM1508" s="9"/>
      <c r="CN1508" s="9"/>
      <c r="CO1508" s="9"/>
      <c r="CP1508" s="9"/>
      <c r="CQ1508" s="9"/>
      <c r="CR1508" s="9"/>
      <c r="CT1508" s="9"/>
      <c r="CU1508" s="9"/>
      <c r="CV1508" s="9"/>
    </row>
    <row r="1509" spans="1:100" x14ac:dyDescent="0.2">
      <c r="A1509" s="9"/>
      <c r="B1509" s="9"/>
      <c r="C1509" s="9"/>
      <c r="D1509" s="9"/>
      <c r="E1509" s="9"/>
      <c r="F1509" s="9"/>
      <c r="H1509" s="9"/>
      <c r="I1509" s="9"/>
      <c r="J1509" s="9"/>
      <c r="L1509" s="9"/>
      <c r="N1509" s="9"/>
      <c r="O1509" s="9"/>
      <c r="P1509" s="9"/>
      <c r="R1509" s="9"/>
      <c r="T1509" s="9"/>
      <c r="V1509" s="9"/>
      <c r="W1509" s="9"/>
      <c r="X1509" s="9"/>
      <c r="Z1509" s="9"/>
      <c r="AA1509" s="9"/>
      <c r="AB1509" s="9"/>
      <c r="AC1509" s="9"/>
      <c r="AD1509" s="9"/>
      <c r="AF1509" s="9"/>
      <c r="AG1509" s="9"/>
      <c r="AH1509" s="9"/>
      <c r="AI1509" s="9"/>
      <c r="AJ1509" s="9"/>
      <c r="AL1509" s="9"/>
      <c r="AM1509" s="9"/>
      <c r="AN1509" s="9"/>
      <c r="AO1509" s="9"/>
      <c r="AP1509" s="9"/>
      <c r="AQ1509" s="9"/>
      <c r="AR1509" s="9"/>
      <c r="AS1509" s="9"/>
      <c r="AT1509" s="9"/>
      <c r="AU1509" s="9"/>
      <c r="AV1509" s="9"/>
      <c r="AW1509" s="9"/>
      <c r="AX1509" s="9"/>
      <c r="AY1509" s="9"/>
      <c r="AZ1509" s="9"/>
      <c r="BB1509" s="9"/>
      <c r="BD1509" s="9"/>
      <c r="BF1509" s="9"/>
      <c r="BG1509" s="9"/>
      <c r="BH1509" s="9"/>
      <c r="BI1509" s="9"/>
      <c r="BJ1509" s="9"/>
      <c r="BK1509" s="9"/>
      <c r="BL1509" s="9"/>
      <c r="BM1509" s="9"/>
      <c r="BN1509" s="9"/>
      <c r="BO1509" s="9"/>
      <c r="BP1509" s="9"/>
      <c r="BQ1509" s="9"/>
      <c r="BR1509" s="9"/>
      <c r="BS1509" s="9"/>
      <c r="BT1509" s="9"/>
      <c r="BV1509" s="9"/>
      <c r="BW1509" s="9"/>
      <c r="BX1509" s="9"/>
      <c r="BZ1509" s="9"/>
      <c r="CA1509" s="9"/>
      <c r="CB1509" s="9"/>
      <c r="CC1509" s="9"/>
      <c r="CD1509" s="9"/>
      <c r="CF1509" s="9"/>
      <c r="CH1509" s="9"/>
      <c r="CI1509" s="9"/>
      <c r="CJ1509" s="9"/>
      <c r="CL1509" s="9"/>
      <c r="CM1509" s="9"/>
      <c r="CN1509" s="9"/>
      <c r="CO1509" s="9"/>
      <c r="CP1509" s="9"/>
      <c r="CQ1509" s="9"/>
      <c r="CR1509" s="9"/>
      <c r="CT1509" s="9"/>
      <c r="CU1509" s="9"/>
      <c r="CV1509" s="9"/>
    </row>
    <row r="1510" spans="1:100" x14ac:dyDescent="0.2">
      <c r="A1510" s="9"/>
      <c r="B1510" s="9"/>
      <c r="C1510" s="9"/>
      <c r="D1510" s="9"/>
      <c r="E1510" s="9"/>
      <c r="F1510" s="9"/>
      <c r="H1510" s="9"/>
      <c r="I1510" s="9"/>
      <c r="J1510" s="9"/>
      <c r="L1510" s="9"/>
      <c r="N1510" s="9"/>
      <c r="O1510" s="9"/>
      <c r="P1510" s="9"/>
      <c r="R1510" s="9"/>
      <c r="T1510" s="9"/>
      <c r="V1510" s="9"/>
      <c r="W1510" s="9"/>
      <c r="X1510" s="9"/>
      <c r="Z1510" s="9"/>
      <c r="AA1510" s="9"/>
      <c r="AB1510" s="9"/>
      <c r="AC1510" s="9"/>
      <c r="AD1510" s="9"/>
      <c r="AF1510" s="9"/>
      <c r="AG1510" s="9"/>
      <c r="AH1510" s="9"/>
      <c r="AI1510" s="9"/>
      <c r="AJ1510" s="9"/>
      <c r="AL1510" s="9"/>
      <c r="AM1510" s="9"/>
      <c r="AN1510" s="9"/>
      <c r="AO1510" s="9"/>
      <c r="AP1510" s="9"/>
      <c r="AQ1510" s="9"/>
      <c r="AR1510" s="9"/>
      <c r="AS1510" s="9"/>
      <c r="AT1510" s="9"/>
      <c r="AU1510" s="9"/>
      <c r="AV1510" s="9"/>
      <c r="AW1510" s="9"/>
      <c r="AX1510" s="9"/>
      <c r="AY1510" s="9"/>
      <c r="AZ1510" s="9"/>
      <c r="BB1510" s="9"/>
      <c r="BD1510" s="9"/>
      <c r="BF1510" s="9"/>
      <c r="BG1510" s="9"/>
      <c r="BH1510" s="9"/>
      <c r="BI1510" s="9"/>
      <c r="BJ1510" s="9"/>
      <c r="BK1510" s="9"/>
      <c r="BL1510" s="9"/>
      <c r="BM1510" s="9"/>
      <c r="BN1510" s="9"/>
      <c r="BO1510" s="9"/>
      <c r="BP1510" s="9"/>
      <c r="BQ1510" s="9"/>
      <c r="BR1510" s="9"/>
      <c r="BS1510" s="9"/>
      <c r="BT1510" s="9"/>
      <c r="BV1510" s="9"/>
      <c r="BW1510" s="9"/>
      <c r="BX1510" s="9"/>
      <c r="BZ1510" s="9"/>
      <c r="CA1510" s="9"/>
      <c r="CB1510" s="9"/>
      <c r="CC1510" s="9"/>
      <c r="CD1510" s="9"/>
      <c r="CF1510" s="9"/>
      <c r="CH1510" s="9"/>
      <c r="CI1510" s="9"/>
      <c r="CJ1510" s="9"/>
      <c r="CL1510" s="9"/>
      <c r="CM1510" s="9"/>
      <c r="CN1510" s="9"/>
      <c r="CO1510" s="9"/>
      <c r="CP1510" s="9"/>
      <c r="CQ1510" s="9"/>
      <c r="CR1510" s="9"/>
      <c r="CT1510" s="9"/>
      <c r="CU1510" s="9"/>
      <c r="CV1510" s="9"/>
    </row>
    <row r="1511" spans="1:100" x14ac:dyDescent="0.2">
      <c r="A1511" s="9"/>
      <c r="B1511" s="9"/>
      <c r="C1511" s="9"/>
      <c r="D1511" s="9"/>
      <c r="E1511" s="9"/>
      <c r="F1511" s="9"/>
      <c r="H1511" s="9"/>
      <c r="I1511" s="9"/>
      <c r="J1511" s="9"/>
      <c r="L1511" s="9"/>
      <c r="N1511" s="9"/>
      <c r="O1511" s="9"/>
      <c r="P1511" s="9"/>
      <c r="R1511" s="9"/>
      <c r="T1511" s="9"/>
      <c r="V1511" s="9"/>
      <c r="W1511" s="9"/>
      <c r="X1511" s="9"/>
      <c r="Z1511" s="9"/>
      <c r="AA1511" s="9"/>
      <c r="AB1511" s="9"/>
      <c r="AC1511" s="9"/>
      <c r="AD1511" s="9"/>
      <c r="AF1511" s="9"/>
      <c r="AG1511" s="9"/>
      <c r="AH1511" s="9"/>
      <c r="AI1511" s="9"/>
      <c r="AJ1511" s="9"/>
      <c r="AL1511" s="9"/>
      <c r="AM1511" s="9"/>
      <c r="AN1511" s="9"/>
      <c r="AO1511" s="9"/>
      <c r="AP1511" s="9"/>
      <c r="AQ1511" s="9"/>
      <c r="AR1511" s="9"/>
      <c r="AS1511" s="9"/>
      <c r="AT1511" s="9"/>
      <c r="AU1511" s="9"/>
      <c r="AV1511" s="9"/>
      <c r="AW1511" s="9"/>
      <c r="AX1511" s="9"/>
      <c r="AY1511" s="9"/>
      <c r="AZ1511" s="9"/>
      <c r="BB1511" s="9"/>
      <c r="BD1511" s="9"/>
      <c r="BF1511" s="9"/>
      <c r="BG1511" s="9"/>
      <c r="BH1511" s="9"/>
      <c r="BI1511" s="9"/>
      <c r="BJ1511" s="9"/>
      <c r="BK1511" s="9"/>
      <c r="BL1511" s="9"/>
      <c r="BM1511" s="9"/>
      <c r="BN1511" s="9"/>
      <c r="BO1511" s="9"/>
      <c r="BP1511" s="9"/>
      <c r="BQ1511" s="9"/>
      <c r="BR1511" s="9"/>
      <c r="BS1511" s="9"/>
      <c r="BT1511" s="9"/>
      <c r="BV1511" s="9"/>
      <c r="BW1511" s="9"/>
      <c r="BX1511" s="9"/>
      <c r="BZ1511" s="9"/>
      <c r="CA1511" s="9"/>
      <c r="CB1511" s="9"/>
      <c r="CC1511" s="9"/>
      <c r="CD1511" s="9"/>
      <c r="CF1511" s="9"/>
      <c r="CH1511" s="9"/>
      <c r="CI1511" s="9"/>
      <c r="CJ1511" s="9"/>
      <c r="CL1511" s="9"/>
      <c r="CM1511" s="9"/>
      <c r="CN1511" s="9"/>
      <c r="CO1511" s="9"/>
      <c r="CP1511" s="9"/>
      <c r="CQ1511" s="9"/>
      <c r="CR1511" s="9"/>
      <c r="CT1511" s="9"/>
      <c r="CU1511" s="9"/>
      <c r="CV1511" s="9"/>
    </row>
    <row r="1512" spans="1:100" x14ac:dyDescent="0.2">
      <c r="A1512" s="9"/>
      <c r="B1512" s="9"/>
      <c r="C1512" s="9"/>
      <c r="D1512" s="9"/>
      <c r="E1512" s="9"/>
      <c r="F1512" s="9"/>
      <c r="H1512" s="9"/>
      <c r="I1512" s="9"/>
      <c r="J1512" s="9"/>
      <c r="L1512" s="9"/>
      <c r="N1512" s="9"/>
      <c r="O1512" s="9"/>
      <c r="P1512" s="9"/>
      <c r="R1512" s="9"/>
      <c r="T1512" s="9"/>
      <c r="V1512" s="9"/>
      <c r="W1512" s="9"/>
      <c r="X1512" s="9"/>
      <c r="Z1512" s="9"/>
      <c r="AA1512" s="9"/>
      <c r="AB1512" s="9"/>
      <c r="AC1512" s="9"/>
      <c r="AD1512" s="9"/>
      <c r="AF1512" s="9"/>
      <c r="AG1512" s="9"/>
      <c r="AH1512" s="9"/>
      <c r="AI1512" s="9"/>
      <c r="AJ1512" s="9"/>
      <c r="AL1512" s="9"/>
      <c r="AM1512" s="9"/>
      <c r="AN1512" s="9"/>
      <c r="AO1512" s="9"/>
      <c r="AP1512" s="9"/>
      <c r="AQ1512" s="9"/>
      <c r="AR1512" s="9"/>
      <c r="AS1512" s="9"/>
      <c r="AT1512" s="9"/>
      <c r="AU1512" s="9"/>
      <c r="AV1512" s="9"/>
      <c r="AW1512" s="9"/>
      <c r="AX1512" s="9"/>
      <c r="AY1512" s="9"/>
      <c r="AZ1512" s="9"/>
      <c r="BB1512" s="9"/>
      <c r="BD1512" s="9"/>
      <c r="BF1512" s="9"/>
      <c r="BG1512" s="9"/>
      <c r="BH1512" s="9"/>
      <c r="BI1512" s="9"/>
      <c r="BJ1512" s="9"/>
      <c r="BK1512" s="9"/>
      <c r="BL1512" s="9"/>
      <c r="BM1512" s="9"/>
      <c r="BN1512" s="9"/>
      <c r="BO1512" s="9"/>
      <c r="BP1512" s="9"/>
      <c r="BQ1512" s="9"/>
      <c r="BR1512" s="9"/>
      <c r="BS1512" s="9"/>
      <c r="BT1512" s="9"/>
      <c r="BV1512" s="9"/>
      <c r="BW1512" s="9"/>
      <c r="BX1512" s="9"/>
      <c r="BZ1512" s="9"/>
      <c r="CA1512" s="9"/>
      <c r="CB1512" s="9"/>
      <c r="CC1512" s="9"/>
      <c r="CD1512" s="9"/>
      <c r="CF1512" s="9"/>
      <c r="CH1512" s="9"/>
      <c r="CI1512" s="9"/>
      <c r="CJ1512" s="9"/>
      <c r="CL1512" s="9"/>
      <c r="CM1512" s="9"/>
      <c r="CN1512" s="9"/>
      <c r="CO1512" s="9"/>
      <c r="CP1512" s="9"/>
      <c r="CQ1512" s="9"/>
      <c r="CR1512" s="9"/>
      <c r="CT1512" s="9"/>
      <c r="CU1512" s="9"/>
      <c r="CV1512" s="9"/>
    </row>
    <row r="1513" spans="1:100" x14ac:dyDescent="0.2">
      <c r="A1513" s="9"/>
      <c r="B1513" s="9"/>
      <c r="C1513" s="9"/>
      <c r="D1513" s="9"/>
      <c r="E1513" s="9"/>
      <c r="F1513" s="9"/>
      <c r="H1513" s="9"/>
      <c r="I1513" s="9"/>
      <c r="J1513" s="9"/>
      <c r="L1513" s="9"/>
      <c r="N1513" s="9"/>
      <c r="O1513" s="9"/>
      <c r="P1513" s="9"/>
      <c r="R1513" s="9"/>
      <c r="T1513" s="9"/>
      <c r="V1513" s="9"/>
      <c r="W1513" s="9"/>
      <c r="X1513" s="9"/>
      <c r="Z1513" s="9"/>
      <c r="AA1513" s="9"/>
      <c r="AB1513" s="9"/>
      <c r="AC1513" s="9"/>
      <c r="AD1513" s="9"/>
      <c r="AF1513" s="9"/>
      <c r="AG1513" s="9"/>
      <c r="AH1513" s="9"/>
      <c r="AI1513" s="9"/>
      <c r="AJ1513" s="9"/>
      <c r="AL1513" s="9"/>
      <c r="AM1513" s="9"/>
      <c r="AN1513" s="9"/>
      <c r="AO1513" s="9"/>
      <c r="AP1513" s="9"/>
      <c r="AQ1513" s="9"/>
      <c r="AR1513" s="9"/>
      <c r="AS1513" s="9"/>
      <c r="AT1513" s="9"/>
      <c r="AU1513" s="9"/>
      <c r="AV1513" s="9"/>
      <c r="AW1513" s="9"/>
      <c r="AX1513" s="9"/>
      <c r="AY1513" s="9"/>
      <c r="AZ1513" s="9"/>
      <c r="BB1513" s="9"/>
      <c r="BD1513" s="9"/>
      <c r="BF1513" s="9"/>
      <c r="BG1513" s="9"/>
      <c r="BH1513" s="9"/>
      <c r="BI1513" s="9"/>
      <c r="BJ1513" s="9"/>
      <c r="BK1513" s="9"/>
      <c r="BL1513" s="9"/>
      <c r="BM1513" s="9"/>
      <c r="BN1513" s="9"/>
      <c r="BO1513" s="9"/>
      <c r="BP1513" s="9"/>
      <c r="BQ1513" s="9"/>
      <c r="BR1513" s="9"/>
      <c r="BS1513" s="9"/>
      <c r="BT1513" s="9"/>
      <c r="BV1513" s="9"/>
      <c r="BW1513" s="9"/>
      <c r="BX1513" s="9"/>
      <c r="BZ1513" s="9"/>
      <c r="CA1513" s="9"/>
      <c r="CB1513" s="9"/>
      <c r="CC1513" s="9"/>
      <c r="CD1513" s="9"/>
      <c r="CF1513" s="9"/>
      <c r="CH1513" s="9"/>
      <c r="CI1513" s="9"/>
      <c r="CJ1513" s="9"/>
      <c r="CL1513" s="9"/>
      <c r="CM1513" s="9"/>
      <c r="CN1513" s="9"/>
      <c r="CO1513" s="9"/>
      <c r="CP1513" s="9"/>
      <c r="CQ1513" s="9"/>
      <c r="CR1513" s="9"/>
      <c r="CT1513" s="9"/>
      <c r="CU1513" s="9"/>
      <c r="CV1513" s="9"/>
    </row>
    <row r="1514" spans="1:100" x14ac:dyDescent="0.2">
      <c r="A1514" s="9"/>
      <c r="B1514" s="9"/>
      <c r="C1514" s="9"/>
      <c r="D1514" s="9"/>
      <c r="E1514" s="9"/>
      <c r="F1514" s="9"/>
      <c r="H1514" s="9"/>
      <c r="I1514" s="9"/>
      <c r="J1514" s="9"/>
      <c r="L1514" s="9"/>
      <c r="N1514" s="9"/>
      <c r="O1514" s="9"/>
      <c r="P1514" s="9"/>
      <c r="R1514" s="9"/>
      <c r="T1514" s="9"/>
      <c r="V1514" s="9"/>
      <c r="W1514" s="9"/>
      <c r="X1514" s="9"/>
      <c r="Z1514" s="9"/>
      <c r="AA1514" s="9"/>
      <c r="AB1514" s="9"/>
      <c r="AC1514" s="9"/>
      <c r="AD1514" s="9"/>
      <c r="AF1514" s="9"/>
      <c r="AG1514" s="9"/>
      <c r="AH1514" s="9"/>
      <c r="AI1514" s="9"/>
      <c r="AJ1514" s="9"/>
      <c r="AL1514" s="9"/>
      <c r="AM1514" s="9"/>
      <c r="AN1514" s="9"/>
      <c r="AO1514" s="9"/>
      <c r="AP1514" s="9"/>
      <c r="AQ1514" s="9"/>
      <c r="AR1514" s="9"/>
      <c r="AS1514" s="9"/>
      <c r="AT1514" s="9"/>
      <c r="AU1514" s="9"/>
      <c r="AV1514" s="9"/>
      <c r="AW1514" s="9"/>
      <c r="AX1514" s="9"/>
      <c r="AY1514" s="9"/>
      <c r="AZ1514" s="9"/>
      <c r="BB1514" s="9"/>
      <c r="BD1514" s="9"/>
      <c r="BF1514" s="9"/>
      <c r="BG1514" s="9"/>
      <c r="BH1514" s="9"/>
      <c r="BI1514" s="9"/>
      <c r="BJ1514" s="9"/>
      <c r="BK1514" s="9"/>
      <c r="BL1514" s="9"/>
      <c r="BM1514" s="9"/>
      <c r="BN1514" s="9"/>
      <c r="BO1514" s="9"/>
      <c r="BP1514" s="9"/>
      <c r="BQ1514" s="9"/>
      <c r="BR1514" s="9"/>
      <c r="BS1514" s="9"/>
      <c r="BT1514" s="9"/>
      <c r="BV1514" s="9"/>
      <c r="BW1514" s="9"/>
      <c r="BX1514" s="9"/>
      <c r="BZ1514" s="9"/>
      <c r="CA1514" s="9"/>
      <c r="CB1514" s="9"/>
      <c r="CC1514" s="9"/>
      <c r="CD1514" s="9"/>
      <c r="CF1514" s="9"/>
      <c r="CH1514" s="9"/>
      <c r="CI1514" s="9"/>
      <c r="CJ1514" s="9"/>
      <c r="CL1514" s="9"/>
      <c r="CM1514" s="9"/>
      <c r="CN1514" s="9"/>
      <c r="CO1514" s="9"/>
      <c r="CP1514" s="9"/>
      <c r="CQ1514" s="9"/>
      <c r="CR1514" s="9"/>
      <c r="CT1514" s="9"/>
      <c r="CU1514" s="9"/>
      <c r="CV1514" s="9"/>
    </row>
    <row r="1515" spans="1:100" x14ac:dyDescent="0.2">
      <c r="A1515" s="9"/>
      <c r="B1515" s="9"/>
      <c r="C1515" s="9"/>
      <c r="D1515" s="9"/>
      <c r="E1515" s="9"/>
      <c r="F1515" s="9"/>
      <c r="H1515" s="9"/>
      <c r="I1515" s="9"/>
      <c r="J1515" s="9"/>
      <c r="L1515" s="9"/>
      <c r="N1515" s="9"/>
      <c r="O1515" s="9"/>
      <c r="P1515" s="9"/>
      <c r="R1515" s="9"/>
      <c r="T1515" s="9"/>
      <c r="V1515" s="9"/>
      <c r="W1515" s="9"/>
      <c r="X1515" s="9"/>
      <c r="Z1515" s="9"/>
      <c r="AA1515" s="9"/>
      <c r="AB1515" s="9"/>
      <c r="AC1515" s="9"/>
      <c r="AD1515" s="9"/>
      <c r="AF1515" s="9"/>
      <c r="AG1515" s="9"/>
      <c r="AH1515" s="9"/>
      <c r="AI1515" s="9"/>
      <c r="AJ1515" s="9"/>
      <c r="AL1515" s="9"/>
      <c r="AM1515" s="9"/>
      <c r="AN1515" s="9"/>
      <c r="AO1515" s="9"/>
      <c r="AP1515" s="9"/>
      <c r="AQ1515" s="9"/>
      <c r="AR1515" s="9"/>
      <c r="AS1515" s="9"/>
      <c r="AT1515" s="9"/>
      <c r="AU1515" s="9"/>
      <c r="AV1515" s="9"/>
      <c r="AW1515" s="9"/>
      <c r="AX1515" s="9"/>
      <c r="AY1515" s="9"/>
      <c r="AZ1515" s="9"/>
      <c r="BB1515" s="9"/>
      <c r="BD1515" s="9"/>
      <c r="BF1515" s="9"/>
      <c r="BG1515" s="9"/>
      <c r="BH1515" s="9"/>
      <c r="BI1515" s="9"/>
      <c r="BJ1515" s="9"/>
      <c r="BK1515" s="9"/>
      <c r="BL1515" s="9"/>
      <c r="BM1515" s="9"/>
      <c r="BN1515" s="9"/>
      <c r="BO1515" s="9"/>
      <c r="BP1515" s="9"/>
      <c r="BQ1515" s="9"/>
      <c r="BR1515" s="9"/>
      <c r="BS1515" s="9"/>
      <c r="BT1515" s="9"/>
      <c r="BV1515" s="9"/>
      <c r="BW1515" s="9"/>
      <c r="BX1515" s="9"/>
      <c r="BZ1515" s="9"/>
      <c r="CA1515" s="9"/>
      <c r="CB1515" s="9"/>
      <c r="CC1515" s="9"/>
      <c r="CD1515" s="9"/>
      <c r="CF1515" s="9"/>
      <c r="CH1515" s="9"/>
      <c r="CI1515" s="9"/>
      <c r="CJ1515" s="9"/>
      <c r="CL1515" s="9"/>
      <c r="CM1515" s="9"/>
      <c r="CN1515" s="9"/>
      <c r="CO1515" s="9"/>
      <c r="CP1515" s="9"/>
      <c r="CQ1515" s="9"/>
      <c r="CR1515" s="9"/>
      <c r="CT1515" s="9"/>
      <c r="CU1515" s="9"/>
      <c r="CV1515" s="9"/>
    </row>
    <row r="1516" spans="1:100" x14ac:dyDescent="0.2">
      <c r="A1516" s="9"/>
      <c r="B1516" s="9"/>
      <c r="C1516" s="9"/>
      <c r="D1516" s="9"/>
      <c r="E1516" s="9"/>
      <c r="F1516" s="9"/>
      <c r="H1516" s="9"/>
      <c r="I1516" s="9"/>
      <c r="J1516" s="9"/>
      <c r="L1516" s="9"/>
      <c r="N1516" s="9"/>
      <c r="O1516" s="9"/>
      <c r="P1516" s="9"/>
      <c r="R1516" s="9"/>
      <c r="T1516" s="9"/>
      <c r="V1516" s="9"/>
      <c r="W1516" s="9"/>
      <c r="X1516" s="9"/>
      <c r="Z1516" s="9"/>
      <c r="AA1516" s="9"/>
      <c r="AB1516" s="9"/>
      <c r="AC1516" s="9"/>
      <c r="AD1516" s="9"/>
      <c r="AF1516" s="9"/>
      <c r="AG1516" s="9"/>
      <c r="AH1516" s="9"/>
      <c r="AI1516" s="9"/>
      <c r="AJ1516" s="9"/>
      <c r="AL1516" s="9"/>
      <c r="AM1516" s="9"/>
      <c r="AN1516" s="9"/>
      <c r="AO1516" s="9"/>
      <c r="AP1516" s="9"/>
      <c r="AQ1516" s="9"/>
      <c r="AR1516" s="9"/>
      <c r="AS1516" s="9"/>
      <c r="AT1516" s="9"/>
      <c r="AU1516" s="9"/>
      <c r="AV1516" s="9"/>
      <c r="AW1516" s="9"/>
      <c r="AX1516" s="9"/>
      <c r="AY1516" s="9"/>
      <c r="AZ1516" s="9"/>
      <c r="BB1516" s="9"/>
      <c r="BD1516" s="9"/>
      <c r="BF1516" s="9"/>
      <c r="BG1516" s="9"/>
      <c r="BH1516" s="9"/>
      <c r="BI1516" s="9"/>
      <c r="BJ1516" s="9"/>
      <c r="BK1516" s="9"/>
      <c r="BL1516" s="9"/>
      <c r="BM1516" s="9"/>
      <c r="BN1516" s="9"/>
      <c r="BO1516" s="9"/>
      <c r="BP1516" s="9"/>
      <c r="BQ1516" s="9"/>
      <c r="BR1516" s="9"/>
      <c r="BS1516" s="9"/>
      <c r="BT1516" s="9"/>
      <c r="BV1516" s="9"/>
      <c r="BW1516" s="9"/>
      <c r="BX1516" s="9"/>
      <c r="BZ1516" s="9"/>
      <c r="CA1516" s="9"/>
      <c r="CB1516" s="9"/>
      <c r="CC1516" s="9"/>
      <c r="CD1516" s="9"/>
      <c r="CF1516" s="9"/>
      <c r="CH1516" s="9"/>
      <c r="CI1516" s="9"/>
      <c r="CJ1516" s="9"/>
      <c r="CL1516" s="9"/>
      <c r="CM1516" s="9"/>
      <c r="CN1516" s="9"/>
      <c r="CO1516" s="9"/>
      <c r="CP1516" s="9"/>
      <c r="CQ1516" s="9"/>
      <c r="CR1516" s="9"/>
      <c r="CT1516" s="9"/>
      <c r="CU1516" s="9"/>
      <c r="CV1516" s="9"/>
    </row>
    <row r="1517" spans="1:100" x14ac:dyDescent="0.2">
      <c r="A1517" s="9"/>
      <c r="B1517" s="9"/>
      <c r="C1517" s="9"/>
      <c r="D1517" s="9"/>
      <c r="E1517" s="9"/>
      <c r="F1517" s="9"/>
      <c r="H1517" s="9"/>
      <c r="I1517" s="9"/>
      <c r="J1517" s="9"/>
      <c r="L1517" s="9"/>
      <c r="N1517" s="9"/>
      <c r="O1517" s="9"/>
      <c r="P1517" s="9"/>
      <c r="R1517" s="9"/>
      <c r="T1517" s="9"/>
      <c r="V1517" s="9"/>
      <c r="W1517" s="9"/>
      <c r="X1517" s="9"/>
      <c r="Z1517" s="9"/>
      <c r="AA1517" s="9"/>
      <c r="AB1517" s="9"/>
      <c r="AC1517" s="9"/>
      <c r="AD1517" s="9"/>
      <c r="AF1517" s="9"/>
      <c r="AG1517" s="9"/>
      <c r="AH1517" s="9"/>
      <c r="AI1517" s="9"/>
      <c r="AJ1517" s="9"/>
      <c r="AL1517" s="9"/>
      <c r="AM1517" s="9"/>
      <c r="AN1517" s="9"/>
      <c r="AO1517" s="9"/>
      <c r="AP1517" s="9"/>
      <c r="AQ1517" s="9"/>
      <c r="AR1517" s="9"/>
      <c r="AS1517" s="9"/>
      <c r="AT1517" s="9"/>
      <c r="AU1517" s="9"/>
      <c r="AV1517" s="9"/>
      <c r="AW1517" s="9"/>
      <c r="AX1517" s="9"/>
      <c r="AY1517" s="9"/>
      <c r="AZ1517" s="9"/>
      <c r="BB1517" s="9"/>
      <c r="BD1517" s="9"/>
      <c r="BF1517" s="9"/>
      <c r="BG1517" s="9"/>
      <c r="BH1517" s="9"/>
      <c r="BI1517" s="9"/>
      <c r="BJ1517" s="9"/>
      <c r="BK1517" s="9"/>
      <c r="BL1517" s="9"/>
      <c r="BM1517" s="9"/>
      <c r="BN1517" s="9"/>
      <c r="BO1517" s="9"/>
      <c r="BP1517" s="9"/>
      <c r="BQ1517" s="9"/>
      <c r="BR1517" s="9"/>
      <c r="BS1517" s="9"/>
      <c r="BT1517" s="9"/>
      <c r="BV1517" s="9"/>
      <c r="BW1517" s="9"/>
      <c r="BX1517" s="9"/>
      <c r="BZ1517" s="9"/>
      <c r="CA1517" s="9"/>
      <c r="CB1517" s="9"/>
      <c r="CC1517" s="9"/>
      <c r="CD1517" s="9"/>
      <c r="CF1517" s="9"/>
      <c r="CH1517" s="9"/>
      <c r="CI1517" s="9"/>
      <c r="CJ1517" s="9"/>
      <c r="CL1517" s="9"/>
      <c r="CM1517" s="9"/>
      <c r="CN1517" s="9"/>
      <c r="CO1517" s="9"/>
      <c r="CP1517" s="9"/>
      <c r="CQ1517" s="9"/>
      <c r="CR1517" s="9"/>
      <c r="CT1517" s="9"/>
      <c r="CU1517" s="9"/>
      <c r="CV1517" s="9"/>
    </row>
    <row r="1518" spans="1:100" x14ac:dyDescent="0.2">
      <c r="A1518" s="9"/>
      <c r="B1518" s="9"/>
      <c r="C1518" s="9"/>
      <c r="D1518" s="9"/>
      <c r="E1518" s="9"/>
      <c r="F1518" s="9"/>
      <c r="H1518" s="9"/>
      <c r="I1518" s="9"/>
      <c r="J1518" s="9"/>
      <c r="L1518" s="9"/>
      <c r="N1518" s="9"/>
      <c r="O1518" s="9"/>
      <c r="P1518" s="9"/>
      <c r="R1518" s="9"/>
      <c r="T1518" s="9"/>
      <c r="V1518" s="9"/>
      <c r="W1518" s="9"/>
      <c r="X1518" s="9"/>
      <c r="Z1518" s="9"/>
      <c r="AA1518" s="9"/>
      <c r="AB1518" s="9"/>
      <c r="AC1518" s="9"/>
      <c r="AD1518" s="9"/>
      <c r="AF1518" s="9"/>
      <c r="AG1518" s="9"/>
      <c r="AH1518" s="9"/>
      <c r="AI1518" s="9"/>
      <c r="AJ1518" s="9"/>
      <c r="AL1518" s="9"/>
      <c r="AM1518" s="9"/>
      <c r="AN1518" s="9"/>
      <c r="AO1518" s="9"/>
      <c r="AP1518" s="9"/>
      <c r="AQ1518" s="9"/>
      <c r="AR1518" s="9"/>
      <c r="AS1518" s="9"/>
      <c r="AT1518" s="9"/>
      <c r="AU1518" s="9"/>
      <c r="AV1518" s="9"/>
      <c r="AW1518" s="9"/>
      <c r="AX1518" s="9"/>
      <c r="AY1518" s="9"/>
      <c r="AZ1518" s="9"/>
      <c r="BB1518" s="9"/>
      <c r="BD1518" s="9"/>
      <c r="BF1518" s="9"/>
      <c r="BG1518" s="9"/>
      <c r="BH1518" s="9"/>
      <c r="BI1518" s="9"/>
      <c r="BJ1518" s="9"/>
      <c r="BK1518" s="9"/>
      <c r="BL1518" s="9"/>
      <c r="BM1518" s="9"/>
      <c r="BN1518" s="9"/>
      <c r="BO1518" s="9"/>
      <c r="BP1518" s="9"/>
      <c r="BQ1518" s="9"/>
      <c r="BR1518" s="9"/>
      <c r="BS1518" s="9"/>
      <c r="BT1518" s="9"/>
      <c r="BV1518" s="9"/>
      <c r="BW1518" s="9"/>
      <c r="BX1518" s="9"/>
      <c r="BZ1518" s="9"/>
      <c r="CA1518" s="9"/>
      <c r="CB1518" s="9"/>
      <c r="CC1518" s="9"/>
      <c r="CD1518" s="9"/>
      <c r="CF1518" s="9"/>
      <c r="CH1518" s="9"/>
      <c r="CI1518" s="9"/>
      <c r="CJ1518" s="9"/>
      <c r="CL1518" s="9"/>
      <c r="CM1518" s="9"/>
      <c r="CN1518" s="9"/>
      <c r="CO1518" s="9"/>
      <c r="CP1518" s="9"/>
      <c r="CQ1518" s="9"/>
      <c r="CR1518" s="9"/>
      <c r="CT1518" s="9"/>
      <c r="CU1518" s="9"/>
      <c r="CV1518" s="9"/>
    </row>
    <row r="1519" spans="1:100" x14ac:dyDescent="0.2">
      <c r="A1519" s="9"/>
      <c r="B1519" s="9"/>
      <c r="C1519" s="9"/>
      <c r="D1519" s="9"/>
      <c r="E1519" s="9"/>
      <c r="F1519" s="9"/>
      <c r="H1519" s="9"/>
      <c r="I1519" s="9"/>
      <c r="J1519" s="9"/>
      <c r="L1519" s="9"/>
      <c r="N1519" s="9"/>
      <c r="O1519" s="9"/>
      <c r="P1519" s="9"/>
      <c r="R1519" s="9"/>
      <c r="T1519" s="9"/>
      <c r="V1519" s="9"/>
      <c r="W1519" s="9"/>
      <c r="X1519" s="9"/>
      <c r="Z1519" s="9"/>
      <c r="AA1519" s="9"/>
      <c r="AB1519" s="9"/>
      <c r="AC1519" s="9"/>
      <c r="AD1519" s="9"/>
      <c r="AF1519" s="9"/>
      <c r="AG1519" s="9"/>
      <c r="AH1519" s="9"/>
      <c r="AI1519" s="9"/>
      <c r="AJ1519" s="9"/>
      <c r="AL1519" s="9"/>
      <c r="AM1519" s="9"/>
      <c r="AN1519" s="9"/>
      <c r="AO1519" s="9"/>
      <c r="AP1519" s="9"/>
      <c r="AQ1519" s="9"/>
      <c r="AR1519" s="9"/>
      <c r="AS1519" s="9"/>
      <c r="AT1519" s="9"/>
      <c r="AU1519" s="9"/>
      <c r="AV1519" s="9"/>
      <c r="AW1519" s="9"/>
      <c r="AX1519" s="9"/>
      <c r="AY1519" s="9"/>
      <c r="AZ1519" s="9"/>
      <c r="BB1519" s="9"/>
      <c r="BD1519" s="9"/>
      <c r="BF1519" s="9"/>
      <c r="BG1519" s="9"/>
      <c r="BH1519" s="9"/>
      <c r="BI1519" s="9"/>
      <c r="BJ1519" s="9"/>
      <c r="BK1519" s="9"/>
      <c r="BL1519" s="9"/>
      <c r="BM1519" s="9"/>
      <c r="BN1519" s="9"/>
      <c r="BO1519" s="9"/>
      <c r="BP1519" s="9"/>
      <c r="BQ1519" s="9"/>
      <c r="BR1519" s="9"/>
      <c r="BS1519" s="9"/>
      <c r="BT1519" s="9"/>
      <c r="BV1519" s="9"/>
      <c r="BW1519" s="9"/>
      <c r="BX1519" s="9"/>
      <c r="BZ1519" s="9"/>
      <c r="CA1519" s="9"/>
      <c r="CB1519" s="9"/>
      <c r="CC1519" s="9"/>
      <c r="CD1519" s="9"/>
      <c r="CF1519" s="9"/>
      <c r="CH1519" s="9"/>
      <c r="CI1519" s="9"/>
      <c r="CJ1519" s="9"/>
      <c r="CL1519" s="9"/>
      <c r="CM1519" s="9"/>
      <c r="CN1519" s="9"/>
      <c r="CO1519" s="9"/>
      <c r="CP1519" s="9"/>
      <c r="CQ1519" s="9"/>
      <c r="CR1519" s="9"/>
      <c r="CT1519" s="9"/>
      <c r="CU1519" s="9"/>
      <c r="CV1519" s="9"/>
    </row>
    <row r="1520" spans="1:100" x14ac:dyDescent="0.2">
      <c r="A1520" s="9"/>
      <c r="B1520" s="9"/>
      <c r="C1520" s="9"/>
      <c r="D1520" s="9"/>
      <c r="E1520" s="9"/>
      <c r="F1520" s="9"/>
      <c r="H1520" s="9"/>
      <c r="I1520" s="9"/>
      <c r="J1520" s="9"/>
      <c r="L1520" s="9"/>
      <c r="N1520" s="9"/>
      <c r="O1520" s="9"/>
      <c r="P1520" s="9"/>
      <c r="R1520" s="9"/>
      <c r="T1520" s="9"/>
      <c r="V1520" s="9"/>
      <c r="W1520" s="9"/>
      <c r="X1520" s="9"/>
      <c r="Z1520" s="9"/>
      <c r="AA1520" s="9"/>
      <c r="AB1520" s="9"/>
      <c r="AC1520" s="9"/>
      <c r="AD1520" s="9"/>
      <c r="AF1520" s="9"/>
      <c r="AG1520" s="9"/>
      <c r="AH1520" s="9"/>
      <c r="AI1520" s="9"/>
      <c r="AJ1520" s="9"/>
      <c r="AL1520" s="9"/>
      <c r="AM1520" s="9"/>
      <c r="AN1520" s="9"/>
      <c r="AO1520" s="9"/>
      <c r="AP1520" s="9"/>
      <c r="AQ1520" s="9"/>
      <c r="AR1520" s="9"/>
      <c r="AS1520" s="9"/>
      <c r="AT1520" s="9"/>
      <c r="AU1520" s="9"/>
      <c r="AV1520" s="9"/>
      <c r="AW1520" s="9"/>
      <c r="AX1520" s="9"/>
      <c r="AY1520" s="9"/>
      <c r="AZ1520" s="9"/>
      <c r="BB1520" s="9"/>
      <c r="BD1520" s="9"/>
      <c r="BF1520" s="9"/>
      <c r="BG1520" s="9"/>
      <c r="BH1520" s="9"/>
      <c r="BI1520" s="9"/>
      <c r="BJ1520" s="9"/>
      <c r="BK1520" s="9"/>
      <c r="BL1520" s="9"/>
      <c r="BM1520" s="9"/>
      <c r="BN1520" s="9"/>
      <c r="BO1520" s="9"/>
      <c r="BP1520" s="9"/>
      <c r="BQ1520" s="9"/>
      <c r="BR1520" s="9"/>
      <c r="BS1520" s="9"/>
      <c r="BT1520" s="9"/>
      <c r="BV1520" s="9"/>
      <c r="BW1520" s="9"/>
      <c r="BX1520" s="9"/>
      <c r="BZ1520" s="9"/>
      <c r="CA1520" s="9"/>
      <c r="CB1520" s="9"/>
      <c r="CC1520" s="9"/>
      <c r="CD1520" s="9"/>
      <c r="CF1520" s="9"/>
      <c r="CH1520" s="9"/>
      <c r="CI1520" s="9"/>
      <c r="CJ1520" s="9"/>
      <c r="CL1520" s="9"/>
      <c r="CM1520" s="9"/>
      <c r="CN1520" s="9"/>
      <c r="CO1520" s="9"/>
      <c r="CP1520" s="9"/>
      <c r="CQ1520" s="9"/>
      <c r="CR1520" s="9"/>
      <c r="CT1520" s="9"/>
      <c r="CU1520" s="9"/>
      <c r="CV1520" s="9"/>
    </row>
    <row r="1521" spans="1:100" x14ac:dyDescent="0.2">
      <c r="A1521" s="9"/>
      <c r="B1521" s="9"/>
      <c r="C1521" s="9"/>
      <c r="D1521" s="9"/>
      <c r="E1521" s="9"/>
      <c r="F1521" s="9"/>
      <c r="H1521" s="9"/>
      <c r="I1521" s="9"/>
      <c r="J1521" s="9"/>
      <c r="L1521" s="9"/>
      <c r="N1521" s="9"/>
      <c r="O1521" s="9"/>
      <c r="P1521" s="9"/>
      <c r="R1521" s="9"/>
      <c r="T1521" s="9"/>
      <c r="V1521" s="9"/>
      <c r="W1521" s="9"/>
      <c r="X1521" s="9"/>
      <c r="Z1521" s="9"/>
      <c r="AA1521" s="9"/>
      <c r="AB1521" s="9"/>
      <c r="AC1521" s="9"/>
      <c r="AD1521" s="9"/>
      <c r="AF1521" s="9"/>
      <c r="AG1521" s="9"/>
      <c r="AH1521" s="9"/>
      <c r="AI1521" s="9"/>
      <c r="AJ1521" s="9"/>
      <c r="AL1521" s="9"/>
      <c r="AM1521" s="9"/>
      <c r="AN1521" s="9"/>
      <c r="AO1521" s="9"/>
      <c r="AP1521" s="9"/>
      <c r="AQ1521" s="9"/>
      <c r="AR1521" s="9"/>
      <c r="AS1521" s="9"/>
      <c r="AT1521" s="9"/>
      <c r="AU1521" s="9"/>
      <c r="AV1521" s="9"/>
      <c r="AW1521" s="9"/>
      <c r="AX1521" s="9"/>
      <c r="AY1521" s="9"/>
      <c r="AZ1521" s="9"/>
      <c r="BB1521" s="9"/>
      <c r="BD1521" s="9"/>
      <c r="BF1521" s="9"/>
      <c r="BG1521" s="9"/>
      <c r="BH1521" s="9"/>
      <c r="BI1521" s="9"/>
      <c r="BJ1521" s="9"/>
      <c r="BK1521" s="9"/>
      <c r="BL1521" s="9"/>
      <c r="BM1521" s="9"/>
      <c r="BN1521" s="9"/>
      <c r="BO1521" s="9"/>
      <c r="BP1521" s="9"/>
      <c r="BQ1521" s="9"/>
      <c r="BR1521" s="9"/>
      <c r="BS1521" s="9"/>
      <c r="BT1521" s="9"/>
      <c r="BV1521" s="9"/>
      <c r="BW1521" s="9"/>
      <c r="BX1521" s="9"/>
      <c r="BZ1521" s="9"/>
      <c r="CA1521" s="9"/>
      <c r="CB1521" s="9"/>
      <c r="CC1521" s="9"/>
      <c r="CD1521" s="9"/>
      <c r="CF1521" s="9"/>
      <c r="CH1521" s="9"/>
      <c r="CI1521" s="9"/>
      <c r="CJ1521" s="9"/>
      <c r="CL1521" s="9"/>
      <c r="CM1521" s="9"/>
      <c r="CN1521" s="9"/>
      <c r="CO1521" s="9"/>
      <c r="CP1521" s="9"/>
      <c r="CQ1521" s="9"/>
      <c r="CR1521" s="9"/>
      <c r="CT1521" s="9"/>
      <c r="CU1521" s="9"/>
      <c r="CV1521" s="9"/>
    </row>
    <row r="1522" spans="1:100" x14ac:dyDescent="0.2">
      <c r="A1522" s="9"/>
      <c r="B1522" s="9"/>
      <c r="C1522" s="9"/>
      <c r="D1522" s="9"/>
      <c r="E1522" s="9"/>
      <c r="F1522" s="9"/>
      <c r="H1522" s="9"/>
      <c r="I1522" s="9"/>
      <c r="J1522" s="9"/>
      <c r="L1522" s="9"/>
      <c r="N1522" s="9"/>
      <c r="O1522" s="9"/>
      <c r="P1522" s="9"/>
      <c r="R1522" s="9"/>
      <c r="T1522" s="9"/>
      <c r="V1522" s="9"/>
      <c r="W1522" s="9"/>
      <c r="X1522" s="9"/>
      <c r="Z1522" s="9"/>
      <c r="AA1522" s="9"/>
      <c r="AB1522" s="9"/>
      <c r="AC1522" s="9"/>
      <c r="AD1522" s="9"/>
      <c r="AF1522" s="9"/>
      <c r="AG1522" s="9"/>
      <c r="AH1522" s="9"/>
      <c r="AI1522" s="9"/>
      <c r="AJ1522" s="9"/>
      <c r="AL1522" s="9"/>
      <c r="AM1522" s="9"/>
      <c r="AN1522" s="9"/>
      <c r="AO1522" s="9"/>
      <c r="AP1522" s="9"/>
      <c r="AQ1522" s="9"/>
      <c r="AR1522" s="9"/>
      <c r="AS1522" s="9"/>
      <c r="AT1522" s="9"/>
      <c r="AU1522" s="9"/>
      <c r="AV1522" s="9"/>
      <c r="AW1522" s="9"/>
      <c r="AX1522" s="9"/>
      <c r="AY1522" s="9"/>
      <c r="AZ1522" s="9"/>
      <c r="BB1522" s="9"/>
      <c r="BD1522" s="9"/>
      <c r="BF1522" s="9"/>
      <c r="BG1522" s="9"/>
      <c r="BH1522" s="9"/>
      <c r="BI1522" s="9"/>
      <c r="BJ1522" s="9"/>
      <c r="BK1522" s="9"/>
      <c r="BL1522" s="9"/>
      <c r="BM1522" s="9"/>
      <c r="BN1522" s="9"/>
      <c r="BO1522" s="9"/>
      <c r="BP1522" s="9"/>
      <c r="BQ1522" s="9"/>
      <c r="BR1522" s="9"/>
      <c r="BS1522" s="9"/>
      <c r="BT1522" s="9"/>
      <c r="BV1522" s="9"/>
      <c r="BW1522" s="9"/>
      <c r="BX1522" s="9"/>
      <c r="BZ1522" s="9"/>
      <c r="CA1522" s="9"/>
      <c r="CB1522" s="9"/>
      <c r="CC1522" s="9"/>
      <c r="CD1522" s="9"/>
      <c r="CF1522" s="9"/>
      <c r="CH1522" s="9"/>
      <c r="CI1522" s="9"/>
      <c r="CJ1522" s="9"/>
      <c r="CL1522" s="9"/>
      <c r="CM1522" s="9"/>
      <c r="CN1522" s="9"/>
      <c r="CO1522" s="9"/>
      <c r="CP1522" s="9"/>
      <c r="CQ1522" s="9"/>
      <c r="CR1522" s="9"/>
      <c r="CT1522" s="9"/>
      <c r="CU1522" s="9"/>
      <c r="CV1522" s="9"/>
    </row>
    <row r="1523" spans="1:100" x14ac:dyDescent="0.2">
      <c r="A1523" s="9"/>
      <c r="B1523" s="9"/>
      <c r="C1523" s="9"/>
      <c r="D1523" s="9"/>
      <c r="E1523" s="9"/>
      <c r="F1523" s="9"/>
      <c r="H1523" s="9"/>
      <c r="I1523" s="9"/>
      <c r="J1523" s="9"/>
      <c r="L1523" s="9"/>
      <c r="N1523" s="9"/>
      <c r="O1523" s="9"/>
      <c r="P1523" s="9"/>
      <c r="R1523" s="9"/>
      <c r="T1523" s="9"/>
      <c r="V1523" s="9"/>
      <c r="W1523" s="9"/>
      <c r="X1523" s="9"/>
      <c r="Z1523" s="9"/>
      <c r="AA1523" s="9"/>
      <c r="AB1523" s="9"/>
      <c r="AC1523" s="9"/>
      <c r="AD1523" s="9"/>
      <c r="AF1523" s="9"/>
      <c r="AG1523" s="9"/>
      <c r="AH1523" s="9"/>
      <c r="AI1523" s="9"/>
      <c r="AJ1523" s="9"/>
      <c r="AL1523" s="9"/>
      <c r="AM1523" s="9"/>
      <c r="AN1523" s="9"/>
      <c r="AO1523" s="9"/>
      <c r="AP1523" s="9"/>
      <c r="AQ1523" s="9"/>
      <c r="AR1523" s="9"/>
      <c r="AS1523" s="9"/>
      <c r="AT1523" s="9"/>
      <c r="AU1523" s="9"/>
      <c r="AV1523" s="9"/>
      <c r="AW1523" s="9"/>
      <c r="AX1523" s="9"/>
      <c r="AY1523" s="9"/>
      <c r="AZ1523" s="9"/>
      <c r="BB1523" s="9"/>
      <c r="BD1523" s="9"/>
      <c r="BF1523" s="9"/>
      <c r="BG1523" s="9"/>
      <c r="BH1523" s="9"/>
      <c r="BI1523" s="9"/>
      <c r="BJ1523" s="9"/>
      <c r="BK1523" s="9"/>
      <c r="BL1523" s="9"/>
      <c r="BM1523" s="9"/>
      <c r="BN1523" s="9"/>
      <c r="BO1523" s="9"/>
      <c r="BP1523" s="9"/>
      <c r="BQ1523" s="9"/>
      <c r="BR1523" s="9"/>
      <c r="BS1523" s="9"/>
      <c r="BT1523" s="9"/>
      <c r="BV1523" s="9"/>
      <c r="BW1523" s="9"/>
      <c r="BX1523" s="9"/>
      <c r="BZ1523" s="9"/>
      <c r="CA1523" s="9"/>
      <c r="CB1523" s="9"/>
      <c r="CC1523" s="9"/>
      <c r="CD1523" s="9"/>
      <c r="CF1523" s="9"/>
      <c r="CH1523" s="9"/>
      <c r="CI1523" s="9"/>
      <c r="CJ1523" s="9"/>
      <c r="CL1523" s="9"/>
      <c r="CM1523" s="9"/>
      <c r="CN1523" s="9"/>
      <c r="CO1523" s="9"/>
      <c r="CP1523" s="9"/>
      <c r="CQ1523" s="9"/>
      <c r="CR1523" s="9"/>
      <c r="CT1523" s="9"/>
      <c r="CU1523" s="9"/>
      <c r="CV1523" s="9"/>
    </row>
    <row r="1524" spans="1:100" x14ac:dyDescent="0.2">
      <c r="A1524" s="9"/>
      <c r="B1524" s="9"/>
      <c r="C1524" s="9"/>
      <c r="D1524" s="9"/>
      <c r="E1524" s="9"/>
      <c r="F1524" s="9"/>
      <c r="H1524" s="9"/>
      <c r="I1524" s="9"/>
      <c r="J1524" s="9"/>
      <c r="L1524" s="9"/>
      <c r="N1524" s="9"/>
      <c r="O1524" s="9"/>
      <c r="P1524" s="9"/>
      <c r="R1524" s="9"/>
      <c r="T1524" s="9"/>
      <c r="V1524" s="9"/>
      <c r="W1524" s="9"/>
      <c r="X1524" s="9"/>
      <c r="Z1524" s="9"/>
      <c r="AA1524" s="9"/>
      <c r="AB1524" s="9"/>
      <c r="AC1524" s="9"/>
      <c r="AD1524" s="9"/>
      <c r="AF1524" s="9"/>
      <c r="AG1524" s="9"/>
      <c r="AH1524" s="9"/>
      <c r="AI1524" s="9"/>
      <c r="AJ1524" s="9"/>
      <c r="AL1524" s="9"/>
      <c r="AM1524" s="9"/>
      <c r="AN1524" s="9"/>
      <c r="AO1524" s="9"/>
      <c r="AP1524" s="9"/>
      <c r="AQ1524" s="9"/>
      <c r="AR1524" s="9"/>
      <c r="AS1524" s="9"/>
      <c r="AT1524" s="9"/>
      <c r="AU1524" s="9"/>
      <c r="AV1524" s="9"/>
      <c r="AW1524" s="9"/>
      <c r="AX1524" s="9"/>
      <c r="AY1524" s="9"/>
      <c r="AZ1524" s="9"/>
      <c r="BB1524" s="9"/>
      <c r="BD1524" s="9"/>
      <c r="BF1524" s="9"/>
      <c r="BG1524" s="9"/>
      <c r="BH1524" s="9"/>
      <c r="BI1524" s="9"/>
      <c r="BJ1524" s="9"/>
      <c r="BK1524" s="9"/>
      <c r="BL1524" s="9"/>
      <c r="BM1524" s="9"/>
      <c r="BN1524" s="9"/>
      <c r="BO1524" s="9"/>
      <c r="BP1524" s="9"/>
      <c r="BQ1524" s="9"/>
      <c r="BR1524" s="9"/>
      <c r="BS1524" s="9"/>
      <c r="BT1524" s="9"/>
      <c r="BV1524" s="9"/>
      <c r="BW1524" s="9"/>
      <c r="BX1524" s="9"/>
      <c r="BZ1524" s="9"/>
      <c r="CA1524" s="9"/>
      <c r="CB1524" s="9"/>
      <c r="CC1524" s="9"/>
      <c r="CD1524" s="9"/>
      <c r="CF1524" s="9"/>
      <c r="CH1524" s="9"/>
      <c r="CI1524" s="9"/>
      <c r="CJ1524" s="9"/>
      <c r="CL1524" s="9"/>
      <c r="CM1524" s="9"/>
      <c r="CN1524" s="9"/>
      <c r="CO1524" s="9"/>
      <c r="CP1524" s="9"/>
      <c r="CQ1524" s="9"/>
      <c r="CR1524" s="9"/>
      <c r="CT1524" s="9"/>
      <c r="CU1524" s="9"/>
      <c r="CV1524" s="9"/>
    </row>
    <row r="1525" spans="1:100" x14ac:dyDescent="0.2">
      <c r="A1525" s="9"/>
      <c r="B1525" s="9"/>
      <c r="C1525" s="9"/>
      <c r="D1525" s="9"/>
      <c r="E1525" s="9"/>
      <c r="F1525" s="9"/>
      <c r="H1525" s="9"/>
      <c r="I1525" s="9"/>
      <c r="J1525" s="9"/>
      <c r="L1525" s="9"/>
      <c r="N1525" s="9"/>
      <c r="O1525" s="9"/>
      <c r="P1525" s="9"/>
      <c r="R1525" s="9"/>
      <c r="T1525" s="9"/>
      <c r="V1525" s="9"/>
      <c r="W1525" s="9"/>
      <c r="X1525" s="9"/>
      <c r="Z1525" s="9"/>
      <c r="AA1525" s="9"/>
      <c r="AB1525" s="9"/>
      <c r="AC1525" s="9"/>
      <c r="AD1525" s="9"/>
      <c r="AF1525" s="9"/>
      <c r="AG1525" s="9"/>
      <c r="AH1525" s="9"/>
      <c r="AI1525" s="9"/>
      <c r="AJ1525" s="9"/>
      <c r="AL1525" s="9"/>
      <c r="AM1525" s="9"/>
      <c r="AN1525" s="9"/>
      <c r="AO1525" s="9"/>
      <c r="AP1525" s="9"/>
      <c r="AQ1525" s="9"/>
      <c r="AR1525" s="9"/>
      <c r="AS1525" s="9"/>
      <c r="AT1525" s="9"/>
      <c r="AU1525" s="9"/>
      <c r="AV1525" s="9"/>
      <c r="AW1525" s="9"/>
      <c r="AX1525" s="9"/>
      <c r="AY1525" s="9"/>
      <c r="AZ1525" s="9"/>
      <c r="BB1525" s="9"/>
      <c r="BD1525" s="9"/>
      <c r="BF1525" s="9"/>
      <c r="BG1525" s="9"/>
      <c r="BH1525" s="9"/>
      <c r="BI1525" s="9"/>
      <c r="BJ1525" s="9"/>
      <c r="BK1525" s="9"/>
      <c r="BL1525" s="9"/>
      <c r="BM1525" s="9"/>
      <c r="BN1525" s="9"/>
      <c r="BO1525" s="9"/>
      <c r="BP1525" s="9"/>
      <c r="BQ1525" s="9"/>
      <c r="BR1525" s="9"/>
      <c r="BS1525" s="9"/>
      <c r="BT1525" s="9"/>
      <c r="BV1525" s="9"/>
      <c r="BW1525" s="9"/>
      <c r="BX1525" s="9"/>
      <c r="BZ1525" s="9"/>
      <c r="CA1525" s="9"/>
      <c r="CB1525" s="9"/>
      <c r="CC1525" s="9"/>
      <c r="CD1525" s="9"/>
      <c r="CF1525" s="9"/>
      <c r="CH1525" s="9"/>
      <c r="CI1525" s="9"/>
      <c r="CJ1525" s="9"/>
      <c r="CL1525" s="9"/>
      <c r="CM1525" s="9"/>
      <c r="CN1525" s="9"/>
      <c r="CO1525" s="9"/>
      <c r="CP1525" s="9"/>
      <c r="CQ1525" s="9"/>
      <c r="CR1525" s="9"/>
      <c r="CT1525" s="9"/>
      <c r="CU1525" s="9"/>
      <c r="CV1525" s="9"/>
    </row>
    <row r="1526" spans="1:100" x14ac:dyDescent="0.2">
      <c r="A1526" s="9"/>
      <c r="B1526" s="9"/>
      <c r="C1526" s="9"/>
      <c r="D1526" s="9"/>
      <c r="E1526" s="9"/>
      <c r="F1526" s="9"/>
      <c r="H1526" s="9"/>
      <c r="I1526" s="9"/>
      <c r="J1526" s="9"/>
      <c r="L1526" s="9"/>
      <c r="N1526" s="9"/>
      <c r="O1526" s="9"/>
      <c r="P1526" s="9"/>
      <c r="R1526" s="9"/>
      <c r="T1526" s="9"/>
      <c r="V1526" s="9"/>
      <c r="W1526" s="9"/>
      <c r="X1526" s="9"/>
      <c r="Z1526" s="9"/>
      <c r="AA1526" s="9"/>
      <c r="AB1526" s="9"/>
      <c r="AC1526" s="9"/>
      <c r="AD1526" s="9"/>
      <c r="AF1526" s="9"/>
      <c r="AG1526" s="9"/>
      <c r="AH1526" s="9"/>
      <c r="AI1526" s="9"/>
      <c r="AJ1526" s="9"/>
      <c r="AL1526" s="9"/>
      <c r="AM1526" s="9"/>
      <c r="AN1526" s="9"/>
      <c r="AO1526" s="9"/>
      <c r="AP1526" s="9"/>
      <c r="AQ1526" s="9"/>
      <c r="AR1526" s="9"/>
      <c r="AS1526" s="9"/>
      <c r="AT1526" s="9"/>
      <c r="AU1526" s="9"/>
      <c r="AV1526" s="9"/>
      <c r="AW1526" s="9"/>
      <c r="AX1526" s="9"/>
      <c r="AY1526" s="9"/>
      <c r="AZ1526" s="9"/>
      <c r="BB1526" s="9"/>
      <c r="BD1526" s="9"/>
      <c r="BF1526" s="9"/>
      <c r="BG1526" s="9"/>
      <c r="BH1526" s="9"/>
      <c r="BI1526" s="9"/>
      <c r="BJ1526" s="9"/>
      <c r="BK1526" s="9"/>
      <c r="BL1526" s="9"/>
      <c r="BM1526" s="9"/>
      <c r="BN1526" s="9"/>
      <c r="BO1526" s="9"/>
      <c r="BP1526" s="9"/>
      <c r="BQ1526" s="9"/>
      <c r="BR1526" s="9"/>
      <c r="BS1526" s="9"/>
      <c r="BT1526" s="9"/>
      <c r="BV1526" s="9"/>
      <c r="BW1526" s="9"/>
      <c r="BX1526" s="9"/>
      <c r="BZ1526" s="9"/>
      <c r="CA1526" s="9"/>
      <c r="CB1526" s="9"/>
      <c r="CC1526" s="9"/>
      <c r="CD1526" s="9"/>
      <c r="CF1526" s="9"/>
      <c r="CH1526" s="9"/>
      <c r="CI1526" s="9"/>
      <c r="CJ1526" s="9"/>
      <c r="CL1526" s="9"/>
      <c r="CM1526" s="9"/>
      <c r="CN1526" s="9"/>
      <c r="CO1526" s="9"/>
      <c r="CP1526" s="9"/>
      <c r="CQ1526" s="9"/>
      <c r="CR1526" s="9"/>
      <c r="CT1526" s="9"/>
      <c r="CU1526" s="9"/>
      <c r="CV1526" s="9"/>
    </row>
    <row r="1527" spans="1:100" x14ac:dyDescent="0.2">
      <c r="A1527" s="9"/>
      <c r="B1527" s="9"/>
      <c r="C1527" s="9"/>
      <c r="D1527" s="9"/>
      <c r="E1527" s="9"/>
      <c r="F1527" s="9"/>
      <c r="H1527" s="9"/>
      <c r="I1527" s="9"/>
      <c r="J1527" s="9"/>
      <c r="L1527" s="9"/>
      <c r="N1527" s="9"/>
      <c r="O1527" s="9"/>
      <c r="P1527" s="9"/>
      <c r="R1527" s="9"/>
      <c r="T1527" s="9"/>
      <c r="V1527" s="9"/>
      <c r="W1527" s="9"/>
      <c r="X1527" s="9"/>
      <c r="Z1527" s="9"/>
      <c r="AA1527" s="9"/>
      <c r="AB1527" s="9"/>
      <c r="AC1527" s="9"/>
      <c r="AD1527" s="9"/>
      <c r="AF1527" s="9"/>
      <c r="AG1527" s="9"/>
      <c r="AH1527" s="9"/>
      <c r="AI1527" s="9"/>
      <c r="AJ1527" s="9"/>
      <c r="AL1527" s="9"/>
      <c r="AM1527" s="9"/>
      <c r="AN1527" s="9"/>
      <c r="AO1527" s="9"/>
      <c r="AP1527" s="9"/>
      <c r="AQ1527" s="9"/>
      <c r="AR1527" s="9"/>
      <c r="AS1527" s="9"/>
      <c r="AT1527" s="9"/>
      <c r="AU1527" s="9"/>
      <c r="AV1527" s="9"/>
      <c r="AW1527" s="9"/>
      <c r="AX1527" s="9"/>
      <c r="AY1527" s="9"/>
      <c r="AZ1527" s="9"/>
      <c r="BB1527" s="9"/>
      <c r="BD1527" s="9"/>
      <c r="BF1527" s="9"/>
      <c r="BG1527" s="9"/>
      <c r="BH1527" s="9"/>
      <c r="BI1527" s="9"/>
      <c r="BJ1527" s="9"/>
      <c r="BK1527" s="9"/>
      <c r="BL1527" s="9"/>
      <c r="BM1527" s="9"/>
      <c r="BN1527" s="9"/>
      <c r="BO1527" s="9"/>
      <c r="BP1527" s="9"/>
      <c r="BQ1527" s="9"/>
      <c r="BR1527" s="9"/>
      <c r="BS1527" s="9"/>
      <c r="BT1527" s="9"/>
      <c r="BV1527" s="9"/>
      <c r="BW1527" s="9"/>
      <c r="BX1527" s="9"/>
      <c r="BZ1527" s="9"/>
      <c r="CA1527" s="9"/>
      <c r="CB1527" s="9"/>
      <c r="CC1527" s="9"/>
      <c r="CD1527" s="9"/>
      <c r="CF1527" s="9"/>
      <c r="CH1527" s="9"/>
      <c r="CI1527" s="9"/>
      <c r="CJ1527" s="9"/>
      <c r="CL1527" s="9"/>
      <c r="CM1527" s="9"/>
      <c r="CN1527" s="9"/>
      <c r="CO1527" s="9"/>
      <c r="CP1527" s="9"/>
      <c r="CQ1527" s="9"/>
      <c r="CR1527" s="9"/>
      <c r="CT1527" s="9"/>
      <c r="CU1527" s="9"/>
      <c r="CV1527" s="9"/>
    </row>
    <row r="1528" spans="1:100" x14ac:dyDescent="0.2">
      <c r="A1528" s="9"/>
      <c r="B1528" s="9"/>
      <c r="C1528" s="9"/>
      <c r="D1528" s="9"/>
      <c r="E1528" s="9"/>
      <c r="F1528" s="9"/>
      <c r="H1528" s="9"/>
      <c r="I1528" s="9"/>
      <c r="J1528" s="9"/>
      <c r="L1528" s="9"/>
      <c r="N1528" s="9"/>
      <c r="O1528" s="9"/>
      <c r="P1528" s="9"/>
      <c r="R1528" s="9"/>
      <c r="T1528" s="9"/>
      <c r="V1528" s="9"/>
      <c r="W1528" s="9"/>
      <c r="X1528" s="9"/>
      <c r="Z1528" s="9"/>
      <c r="AA1528" s="9"/>
      <c r="AB1528" s="9"/>
      <c r="AC1528" s="9"/>
      <c r="AD1528" s="9"/>
      <c r="AF1528" s="9"/>
      <c r="AG1528" s="9"/>
      <c r="AH1528" s="9"/>
      <c r="AI1528" s="9"/>
      <c r="AJ1528" s="9"/>
      <c r="AL1528" s="9"/>
      <c r="AM1528" s="9"/>
      <c r="AN1528" s="9"/>
      <c r="AO1528" s="9"/>
      <c r="AP1528" s="9"/>
      <c r="AQ1528" s="9"/>
      <c r="AR1528" s="9"/>
      <c r="AS1528" s="9"/>
      <c r="AT1528" s="9"/>
      <c r="AU1528" s="9"/>
      <c r="AV1528" s="9"/>
      <c r="AW1528" s="9"/>
      <c r="AX1528" s="9"/>
      <c r="AY1528" s="9"/>
      <c r="AZ1528" s="9"/>
      <c r="BB1528" s="9"/>
      <c r="BD1528" s="9"/>
      <c r="BF1528" s="9"/>
      <c r="BG1528" s="9"/>
      <c r="BH1528" s="9"/>
      <c r="BI1528" s="9"/>
      <c r="BJ1528" s="9"/>
      <c r="BK1528" s="9"/>
      <c r="BL1528" s="9"/>
      <c r="BM1528" s="9"/>
      <c r="BN1528" s="9"/>
      <c r="BO1528" s="9"/>
      <c r="BP1528" s="9"/>
      <c r="BQ1528" s="9"/>
      <c r="BR1528" s="9"/>
      <c r="BS1528" s="9"/>
      <c r="BT1528" s="9"/>
      <c r="BV1528" s="9"/>
      <c r="BW1528" s="9"/>
      <c r="BX1528" s="9"/>
      <c r="BZ1528" s="9"/>
      <c r="CA1528" s="9"/>
      <c r="CB1528" s="9"/>
      <c r="CC1528" s="9"/>
      <c r="CD1528" s="9"/>
      <c r="CF1528" s="9"/>
      <c r="CH1528" s="9"/>
      <c r="CI1528" s="9"/>
      <c r="CJ1528" s="9"/>
      <c r="CL1528" s="9"/>
      <c r="CM1528" s="9"/>
      <c r="CN1528" s="9"/>
      <c r="CO1528" s="9"/>
      <c r="CP1528" s="9"/>
      <c r="CQ1528" s="9"/>
      <c r="CR1528" s="9"/>
      <c r="CT1528" s="9"/>
      <c r="CU1528" s="9"/>
      <c r="CV1528" s="9"/>
    </row>
    <row r="1529" spans="1:100" x14ac:dyDescent="0.2">
      <c r="A1529" s="9"/>
      <c r="B1529" s="9"/>
      <c r="C1529" s="9"/>
      <c r="D1529" s="9"/>
      <c r="E1529" s="9"/>
      <c r="F1529" s="9"/>
      <c r="H1529" s="9"/>
      <c r="I1529" s="9"/>
      <c r="J1529" s="9"/>
      <c r="L1529" s="9"/>
      <c r="N1529" s="9"/>
      <c r="O1529" s="9"/>
      <c r="P1529" s="9"/>
      <c r="R1529" s="9"/>
      <c r="T1529" s="9"/>
      <c r="V1529" s="9"/>
      <c r="W1529" s="9"/>
      <c r="X1529" s="9"/>
      <c r="Z1529" s="9"/>
      <c r="AA1529" s="9"/>
      <c r="AB1529" s="9"/>
      <c r="AC1529" s="9"/>
      <c r="AD1529" s="9"/>
      <c r="AF1529" s="9"/>
      <c r="AG1529" s="9"/>
      <c r="AH1529" s="9"/>
      <c r="AI1529" s="9"/>
      <c r="AJ1529" s="9"/>
      <c r="AL1529" s="9"/>
      <c r="AM1529" s="9"/>
      <c r="AN1529" s="9"/>
      <c r="AO1529" s="9"/>
      <c r="AP1529" s="9"/>
      <c r="AQ1529" s="9"/>
      <c r="AR1529" s="9"/>
      <c r="AS1529" s="9"/>
      <c r="AT1529" s="9"/>
      <c r="AU1529" s="9"/>
      <c r="AV1529" s="9"/>
      <c r="AW1529" s="9"/>
      <c r="AX1529" s="9"/>
      <c r="AY1529" s="9"/>
      <c r="AZ1529" s="9"/>
      <c r="BB1529" s="9"/>
      <c r="BD1529" s="9"/>
      <c r="BF1529" s="9"/>
      <c r="BG1529" s="9"/>
      <c r="BH1529" s="9"/>
      <c r="BI1529" s="9"/>
      <c r="BJ1529" s="9"/>
      <c r="BK1529" s="9"/>
      <c r="BL1529" s="9"/>
      <c r="BM1529" s="9"/>
      <c r="BN1529" s="9"/>
      <c r="BO1529" s="9"/>
      <c r="BP1529" s="9"/>
      <c r="BQ1529" s="9"/>
      <c r="BR1529" s="9"/>
      <c r="BS1529" s="9"/>
      <c r="BT1529" s="9"/>
      <c r="BV1529" s="9"/>
      <c r="BW1529" s="9"/>
      <c r="BX1529" s="9"/>
      <c r="BZ1529" s="9"/>
      <c r="CA1529" s="9"/>
      <c r="CB1529" s="9"/>
      <c r="CC1529" s="9"/>
      <c r="CD1529" s="9"/>
      <c r="CF1529" s="9"/>
      <c r="CH1529" s="9"/>
      <c r="CI1529" s="9"/>
      <c r="CJ1529" s="9"/>
      <c r="CL1529" s="9"/>
      <c r="CM1529" s="9"/>
      <c r="CN1529" s="9"/>
      <c r="CO1529" s="9"/>
      <c r="CP1529" s="9"/>
      <c r="CQ1529" s="9"/>
      <c r="CR1529" s="9"/>
      <c r="CT1529" s="9"/>
      <c r="CU1529" s="9"/>
      <c r="CV1529" s="9"/>
    </row>
    <row r="1530" spans="1:100" x14ac:dyDescent="0.2">
      <c r="A1530" s="9"/>
      <c r="B1530" s="9"/>
      <c r="C1530" s="9"/>
      <c r="D1530" s="9"/>
      <c r="E1530" s="9"/>
      <c r="F1530" s="9"/>
      <c r="H1530" s="9"/>
      <c r="I1530" s="9"/>
      <c r="J1530" s="9"/>
      <c r="L1530" s="9"/>
      <c r="N1530" s="9"/>
      <c r="O1530" s="9"/>
      <c r="P1530" s="9"/>
      <c r="R1530" s="9"/>
      <c r="T1530" s="9"/>
      <c r="V1530" s="9"/>
      <c r="W1530" s="9"/>
      <c r="X1530" s="9"/>
      <c r="Z1530" s="9"/>
      <c r="AA1530" s="9"/>
      <c r="AB1530" s="9"/>
      <c r="AC1530" s="9"/>
      <c r="AD1530" s="9"/>
      <c r="AF1530" s="9"/>
      <c r="AG1530" s="9"/>
      <c r="AH1530" s="9"/>
      <c r="AI1530" s="9"/>
      <c r="AJ1530" s="9"/>
      <c r="AL1530" s="9"/>
      <c r="AM1530" s="9"/>
      <c r="AN1530" s="9"/>
      <c r="AO1530" s="9"/>
      <c r="AP1530" s="9"/>
      <c r="AQ1530" s="9"/>
      <c r="AR1530" s="9"/>
      <c r="AS1530" s="9"/>
      <c r="AT1530" s="9"/>
      <c r="AU1530" s="9"/>
      <c r="AV1530" s="9"/>
      <c r="AW1530" s="9"/>
      <c r="AX1530" s="9"/>
      <c r="AY1530" s="9"/>
      <c r="AZ1530" s="9"/>
      <c r="BB1530" s="9"/>
      <c r="BD1530" s="9"/>
      <c r="BF1530" s="9"/>
      <c r="BG1530" s="9"/>
      <c r="BH1530" s="9"/>
      <c r="BI1530" s="9"/>
      <c r="BJ1530" s="9"/>
      <c r="BK1530" s="9"/>
      <c r="BL1530" s="9"/>
      <c r="BM1530" s="9"/>
      <c r="BN1530" s="9"/>
      <c r="BO1530" s="9"/>
      <c r="BP1530" s="9"/>
      <c r="BQ1530" s="9"/>
      <c r="BR1530" s="9"/>
      <c r="BS1530" s="9"/>
      <c r="BT1530" s="9"/>
      <c r="BV1530" s="9"/>
      <c r="BW1530" s="9"/>
      <c r="BX1530" s="9"/>
      <c r="BZ1530" s="9"/>
      <c r="CA1530" s="9"/>
      <c r="CB1530" s="9"/>
      <c r="CC1530" s="9"/>
      <c r="CD1530" s="9"/>
      <c r="CF1530" s="9"/>
      <c r="CH1530" s="9"/>
      <c r="CI1530" s="9"/>
      <c r="CJ1530" s="9"/>
      <c r="CL1530" s="9"/>
      <c r="CM1530" s="9"/>
      <c r="CN1530" s="9"/>
      <c r="CO1530" s="9"/>
      <c r="CP1530" s="9"/>
      <c r="CQ1530" s="9"/>
      <c r="CR1530" s="9"/>
      <c r="CT1530" s="9"/>
      <c r="CU1530" s="9"/>
      <c r="CV1530" s="9"/>
    </row>
    <row r="1531" spans="1:100" x14ac:dyDescent="0.2">
      <c r="A1531" s="9"/>
      <c r="B1531" s="9"/>
      <c r="C1531" s="9"/>
      <c r="D1531" s="9"/>
      <c r="E1531" s="9"/>
      <c r="F1531" s="9"/>
      <c r="H1531" s="9"/>
      <c r="I1531" s="9"/>
      <c r="J1531" s="9"/>
      <c r="L1531" s="9"/>
      <c r="N1531" s="9"/>
      <c r="O1531" s="9"/>
      <c r="P1531" s="9"/>
      <c r="R1531" s="9"/>
      <c r="T1531" s="9"/>
      <c r="V1531" s="9"/>
      <c r="W1531" s="9"/>
      <c r="X1531" s="9"/>
      <c r="Z1531" s="9"/>
      <c r="AA1531" s="9"/>
      <c r="AB1531" s="9"/>
      <c r="AC1531" s="9"/>
      <c r="AD1531" s="9"/>
      <c r="AF1531" s="9"/>
      <c r="AG1531" s="9"/>
      <c r="AH1531" s="9"/>
      <c r="AI1531" s="9"/>
      <c r="AJ1531" s="9"/>
      <c r="AL1531" s="9"/>
      <c r="AM1531" s="9"/>
      <c r="AN1531" s="9"/>
      <c r="AO1531" s="9"/>
      <c r="AP1531" s="9"/>
      <c r="AQ1531" s="9"/>
      <c r="AR1531" s="9"/>
      <c r="AS1531" s="9"/>
      <c r="AT1531" s="9"/>
      <c r="AU1531" s="9"/>
      <c r="AV1531" s="9"/>
      <c r="AW1531" s="9"/>
      <c r="AX1531" s="9"/>
      <c r="AY1531" s="9"/>
      <c r="AZ1531" s="9"/>
      <c r="BB1531" s="9"/>
      <c r="BD1531" s="9"/>
      <c r="BF1531" s="9"/>
      <c r="BG1531" s="9"/>
      <c r="BH1531" s="9"/>
      <c r="BI1531" s="9"/>
      <c r="BJ1531" s="9"/>
      <c r="BK1531" s="9"/>
      <c r="BL1531" s="9"/>
      <c r="BM1531" s="9"/>
      <c r="BN1531" s="9"/>
      <c r="BO1531" s="9"/>
      <c r="BP1531" s="9"/>
      <c r="BQ1531" s="9"/>
      <c r="BR1531" s="9"/>
      <c r="BS1531" s="9"/>
      <c r="BT1531" s="9"/>
      <c r="BV1531" s="9"/>
      <c r="BW1531" s="9"/>
      <c r="BX1531" s="9"/>
      <c r="BZ1531" s="9"/>
      <c r="CA1531" s="9"/>
      <c r="CB1531" s="9"/>
      <c r="CC1531" s="9"/>
      <c r="CD1531" s="9"/>
      <c r="CF1531" s="9"/>
      <c r="CH1531" s="9"/>
      <c r="CI1531" s="9"/>
      <c r="CJ1531" s="9"/>
      <c r="CL1531" s="9"/>
      <c r="CM1531" s="9"/>
      <c r="CN1531" s="9"/>
      <c r="CO1531" s="9"/>
      <c r="CP1531" s="9"/>
      <c r="CQ1531" s="9"/>
      <c r="CR1531" s="9"/>
      <c r="CT1531" s="9"/>
      <c r="CU1531" s="9"/>
      <c r="CV1531" s="9"/>
    </row>
    <row r="1532" spans="1:100" x14ac:dyDescent="0.2">
      <c r="A1532" s="9"/>
      <c r="B1532" s="9"/>
      <c r="C1532" s="9"/>
      <c r="D1532" s="9"/>
      <c r="E1532" s="9"/>
      <c r="F1532" s="9"/>
      <c r="H1532" s="9"/>
      <c r="I1532" s="9"/>
      <c r="J1532" s="9"/>
      <c r="L1532" s="9"/>
      <c r="N1532" s="9"/>
      <c r="O1532" s="9"/>
      <c r="P1532" s="9"/>
      <c r="R1532" s="9"/>
      <c r="T1532" s="9"/>
      <c r="V1532" s="9"/>
      <c r="W1532" s="9"/>
      <c r="X1532" s="9"/>
      <c r="Z1532" s="9"/>
      <c r="AA1532" s="9"/>
      <c r="AB1532" s="9"/>
      <c r="AC1532" s="9"/>
      <c r="AD1532" s="9"/>
      <c r="AF1532" s="9"/>
      <c r="AG1532" s="9"/>
      <c r="AH1532" s="9"/>
      <c r="AI1532" s="9"/>
      <c r="AJ1532" s="9"/>
      <c r="AL1532" s="9"/>
      <c r="AM1532" s="9"/>
      <c r="AN1532" s="9"/>
      <c r="AO1532" s="9"/>
      <c r="AP1532" s="9"/>
      <c r="AQ1532" s="9"/>
      <c r="AR1532" s="9"/>
      <c r="AS1532" s="9"/>
      <c r="AT1532" s="9"/>
      <c r="AU1532" s="9"/>
      <c r="AV1532" s="9"/>
      <c r="AW1532" s="9"/>
      <c r="AX1532" s="9"/>
      <c r="AY1532" s="9"/>
      <c r="AZ1532" s="9"/>
      <c r="BB1532" s="9"/>
      <c r="BD1532" s="9"/>
      <c r="BF1532" s="9"/>
      <c r="BG1532" s="9"/>
      <c r="BH1532" s="9"/>
      <c r="BI1532" s="9"/>
      <c r="BJ1532" s="9"/>
      <c r="BK1532" s="9"/>
      <c r="BL1532" s="9"/>
      <c r="BM1532" s="9"/>
      <c r="BN1532" s="9"/>
      <c r="BO1532" s="9"/>
      <c r="BP1532" s="9"/>
      <c r="BQ1532" s="9"/>
      <c r="BR1532" s="9"/>
      <c r="BS1532" s="9"/>
      <c r="BT1532" s="9"/>
      <c r="BV1532" s="9"/>
      <c r="BW1532" s="9"/>
      <c r="BX1532" s="9"/>
      <c r="BZ1532" s="9"/>
      <c r="CA1532" s="9"/>
      <c r="CB1532" s="9"/>
      <c r="CC1532" s="9"/>
      <c r="CD1532" s="9"/>
      <c r="CF1532" s="9"/>
      <c r="CH1532" s="9"/>
      <c r="CI1532" s="9"/>
      <c r="CJ1532" s="9"/>
      <c r="CL1532" s="9"/>
      <c r="CM1532" s="9"/>
      <c r="CN1532" s="9"/>
      <c r="CO1532" s="9"/>
      <c r="CP1532" s="9"/>
      <c r="CQ1532" s="9"/>
      <c r="CR1532" s="9"/>
      <c r="CT1532" s="9"/>
      <c r="CU1532" s="9"/>
      <c r="CV1532" s="9"/>
    </row>
    <row r="1533" spans="1:100" x14ac:dyDescent="0.2">
      <c r="A1533" s="9"/>
      <c r="B1533" s="9"/>
      <c r="C1533" s="9"/>
      <c r="D1533" s="9"/>
      <c r="E1533" s="9"/>
      <c r="F1533" s="9"/>
      <c r="H1533" s="9"/>
      <c r="I1533" s="9"/>
      <c r="J1533" s="9"/>
      <c r="L1533" s="9"/>
      <c r="N1533" s="9"/>
      <c r="O1533" s="9"/>
      <c r="P1533" s="9"/>
      <c r="R1533" s="9"/>
      <c r="T1533" s="9"/>
      <c r="V1533" s="9"/>
      <c r="W1533" s="9"/>
      <c r="X1533" s="9"/>
      <c r="Z1533" s="9"/>
      <c r="AA1533" s="9"/>
      <c r="AB1533" s="9"/>
      <c r="AC1533" s="9"/>
      <c r="AD1533" s="9"/>
      <c r="AF1533" s="9"/>
      <c r="AG1533" s="9"/>
      <c r="AH1533" s="9"/>
      <c r="AI1533" s="9"/>
      <c r="AJ1533" s="9"/>
      <c r="AL1533" s="9"/>
      <c r="AM1533" s="9"/>
      <c r="AN1533" s="9"/>
      <c r="AO1533" s="9"/>
      <c r="AP1533" s="9"/>
      <c r="AQ1533" s="9"/>
      <c r="AR1533" s="9"/>
      <c r="AS1533" s="9"/>
      <c r="AT1533" s="9"/>
      <c r="AU1533" s="9"/>
      <c r="AV1533" s="9"/>
      <c r="AW1533" s="9"/>
      <c r="AX1533" s="9"/>
      <c r="AY1533" s="9"/>
      <c r="AZ1533" s="9"/>
      <c r="BB1533" s="9"/>
      <c r="BD1533" s="9"/>
      <c r="BF1533" s="9"/>
      <c r="BG1533" s="9"/>
      <c r="BH1533" s="9"/>
      <c r="BI1533" s="9"/>
      <c r="BJ1533" s="9"/>
      <c r="BK1533" s="9"/>
      <c r="BL1533" s="9"/>
      <c r="BM1533" s="9"/>
      <c r="BN1533" s="9"/>
      <c r="BO1533" s="9"/>
      <c r="BP1533" s="9"/>
      <c r="BQ1533" s="9"/>
      <c r="BR1533" s="9"/>
      <c r="BS1533" s="9"/>
      <c r="BT1533" s="9"/>
      <c r="BV1533" s="9"/>
      <c r="BW1533" s="9"/>
      <c r="BX1533" s="9"/>
      <c r="BZ1533" s="9"/>
      <c r="CA1533" s="9"/>
      <c r="CB1533" s="9"/>
      <c r="CC1533" s="9"/>
      <c r="CD1533" s="9"/>
      <c r="CF1533" s="9"/>
      <c r="CH1533" s="9"/>
      <c r="CI1533" s="9"/>
      <c r="CJ1533" s="9"/>
      <c r="CL1533" s="9"/>
      <c r="CM1533" s="9"/>
      <c r="CN1533" s="9"/>
      <c r="CO1533" s="9"/>
      <c r="CP1533" s="9"/>
      <c r="CQ1533" s="9"/>
      <c r="CR1533" s="9"/>
      <c r="CT1533" s="9"/>
      <c r="CU1533" s="9"/>
      <c r="CV1533" s="9"/>
    </row>
    <row r="1534" spans="1:100" x14ac:dyDescent="0.2">
      <c r="A1534" s="9"/>
      <c r="B1534" s="9"/>
      <c r="C1534" s="9"/>
      <c r="D1534" s="9"/>
      <c r="E1534" s="9"/>
      <c r="F1534" s="9"/>
      <c r="H1534" s="9"/>
      <c r="I1534" s="9"/>
      <c r="J1534" s="9"/>
      <c r="L1534" s="9"/>
      <c r="N1534" s="9"/>
      <c r="O1534" s="9"/>
      <c r="P1534" s="9"/>
      <c r="R1534" s="9"/>
      <c r="T1534" s="9"/>
      <c r="V1534" s="9"/>
      <c r="W1534" s="9"/>
      <c r="X1534" s="9"/>
      <c r="Z1534" s="9"/>
      <c r="AA1534" s="9"/>
      <c r="AB1534" s="9"/>
      <c r="AC1534" s="9"/>
      <c r="AD1534" s="9"/>
      <c r="AF1534" s="9"/>
      <c r="AG1534" s="9"/>
      <c r="AH1534" s="9"/>
      <c r="AI1534" s="9"/>
      <c r="AJ1534" s="9"/>
      <c r="AL1534" s="9"/>
      <c r="AM1534" s="9"/>
      <c r="AN1534" s="9"/>
      <c r="AO1534" s="9"/>
      <c r="AP1534" s="9"/>
      <c r="AQ1534" s="9"/>
      <c r="AR1534" s="9"/>
      <c r="AS1534" s="9"/>
      <c r="AT1534" s="9"/>
      <c r="AU1534" s="9"/>
      <c r="AV1534" s="9"/>
      <c r="AW1534" s="9"/>
      <c r="AX1534" s="9"/>
      <c r="AY1534" s="9"/>
      <c r="AZ1534" s="9"/>
      <c r="BB1534" s="9"/>
      <c r="BD1534" s="9"/>
      <c r="BF1534" s="9"/>
      <c r="BG1534" s="9"/>
      <c r="BH1534" s="9"/>
      <c r="BI1534" s="9"/>
      <c r="BJ1534" s="9"/>
      <c r="BK1534" s="9"/>
      <c r="BL1534" s="9"/>
      <c r="BM1534" s="9"/>
      <c r="BN1534" s="9"/>
      <c r="BO1534" s="9"/>
      <c r="BP1534" s="9"/>
      <c r="BQ1534" s="9"/>
      <c r="BR1534" s="9"/>
      <c r="BS1534" s="9"/>
      <c r="BT1534" s="9"/>
      <c r="BV1534" s="9"/>
      <c r="BW1534" s="9"/>
      <c r="BX1534" s="9"/>
      <c r="BZ1534" s="9"/>
      <c r="CA1534" s="9"/>
      <c r="CB1534" s="9"/>
      <c r="CC1534" s="9"/>
      <c r="CD1534" s="9"/>
      <c r="CF1534" s="9"/>
      <c r="CH1534" s="9"/>
      <c r="CI1534" s="9"/>
      <c r="CJ1534" s="9"/>
      <c r="CL1534" s="9"/>
      <c r="CM1534" s="9"/>
      <c r="CN1534" s="9"/>
      <c r="CO1534" s="9"/>
      <c r="CP1534" s="9"/>
      <c r="CQ1534" s="9"/>
      <c r="CR1534" s="9"/>
      <c r="CT1534" s="9"/>
      <c r="CU1534" s="9"/>
      <c r="CV1534" s="9"/>
    </row>
    <row r="1535" spans="1:100" x14ac:dyDescent="0.2">
      <c r="A1535" s="9"/>
      <c r="B1535" s="9"/>
      <c r="C1535" s="9"/>
      <c r="D1535" s="9"/>
      <c r="E1535" s="9"/>
      <c r="F1535" s="9"/>
      <c r="H1535" s="9"/>
      <c r="I1535" s="9"/>
      <c r="J1535" s="9"/>
      <c r="L1535" s="9"/>
      <c r="N1535" s="9"/>
      <c r="O1535" s="9"/>
      <c r="P1535" s="9"/>
      <c r="R1535" s="9"/>
      <c r="T1535" s="9"/>
      <c r="V1535" s="9"/>
      <c r="W1535" s="9"/>
      <c r="X1535" s="9"/>
      <c r="Z1535" s="9"/>
      <c r="AA1535" s="9"/>
      <c r="AB1535" s="9"/>
      <c r="AC1535" s="9"/>
      <c r="AD1535" s="9"/>
      <c r="AF1535" s="9"/>
      <c r="AG1535" s="9"/>
      <c r="AH1535" s="9"/>
      <c r="AI1535" s="9"/>
      <c r="AJ1535" s="9"/>
      <c r="AL1535" s="9"/>
      <c r="AM1535" s="9"/>
      <c r="AN1535" s="9"/>
      <c r="AO1535" s="9"/>
      <c r="AP1535" s="9"/>
      <c r="AQ1535" s="9"/>
      <c r="AR1535" s="9"/>
      <c r="AS1535" s="9"/>
      <c r="AT1535" s="9"/>
      <c r="AU1535" s="9"/>
      <c r="AV1535" s="9"/>
      <c r="AW1535" s="9"/>
      <c r="AX1535" s="9"/>
      <c r="AY1535" s="9"/>
      <c r="AZ1535" s="9"/>
      <c r="BB1535" s="9"/>
      <c r="BD1535" s="9"/>
      <c r="BF1535" s="9"/>
      <c r="BG1535" s="9"/>
      <c r="BH1535" s="9"/>
      <c r="BI1535" s="9"/>
      <c r="BJ1535" s="9"/>
      <c r="BK1535" s="9"/>
      <c r="BL1535" s="9"/>
      <c r="BM1535" s="9"/>
      <c r="BN1535" s="9"/>
      <c r="BO1535" s="9"/>
      <c r="BP1535" s="9"/>
      <c r="BQ1535" s="9"/>
      <c r="BR1535" s="9"/>
      <c r="BS1535" s="9"/>
      <c r="BT1535" s="9"/>
      <c r="BV1535" s="9"/>
      <c r="BW1535" s="9"/>
      <c r="BX1535" s="9"/>
      <c r="BZ1535" s="9"/>
      <c r="CA1535" s="9"/>
      <c r="CB1535" s="9"/>
      <c r="CC1535" s="9"/>
      <c r="CD1535" s="9"/>
      <c r="CF1535" s="9"/>
      <c r="CH1535" s="9"/>
      <c r="CI1535" s="9"/>
      <c r="CJ1535" s="9"/>
      <c r="CL1535" s="9"/>
      <c r="CM1535" s="9"/>
      <c r="CN1535" s="9"/>
      <c r="CO1535" s="9"/>
      <c r="CP1535" s="9"/>
      <c r="CQ1535" s="9"/>
      <c r="CR1535" s="9"/>
      <c r="CT1535" s="9"/>
      <c r="CU1535" s="9"/>
      <c r="CV1535" s="9"/>
    </row>
    <row r="1536" spans="1:100" x14ac:dyDescent="0.2">
      <c r="A1536" s="9"/>
      <c r="B1536" s="9"/>
      <c r="C1536" s="9"/>
      <c r="D1536" s="9"/>
      <c r="E1536" s="9"/>
      <c r="F1536" s="9"/>
      <c r="H1536" s="9"/>
      <c r="I1536" s="9"/>
      <c r="J1536" s="9"/>
      <c r="L1536" s="9"/>
      <c r="N1536" s="9"/>
      <c r="O1536" s="9"/>
      <c r="P1536" s="9"/>
      <c r="R1536" s="9"/>
      <c r="T1536" s="9"/>
      <c r="V1536" s="9"/>
      <c r="W1536" s="9"/>
      <c r="X1536" s="9"/>
      <c r="Z1536" s="9"/>
      <c r="AA1536" s="9"/>
      <c r="AB1536" s="9"/>
      <c r="AC1536" s="9"/>
      <c r="AD1536" s="9"/>
      <c r="AF1536" s="9"/>
      <c r="AG1536" s="9"/>
      <c r="AH1536" s="9"/>
      <c r="AI1536" s="9"/>
      <c r="AJ1536" s="9"/>
      <c r="AL1536" s="9"/>
      <c r="AM1536" s="9"/>
      <c r="AN1536" s="9"/>
      <c r="AO1536" s="9"/>
      <c r="AP1536" s="9"/>
      <c r="AQ1536" s="9"/>
      <c r="AR1536" s="9"/>
      <c r="AS1536" s="9"/>
      <c r="AT1536" s="9"/>
      <c r="AU1536" s="9"/>
      <c r="AV1536" s="9"/>
      <c r="AW1536" s="9"/>
      <c r="AX1536" s="9"/>
      <c r="AY1536" s="9"/>
      <c r="AZ1536" s="9"/>
      <c r="BB1536" s="9"/>
      <c r="BD1536" s="9"/>
      <c r="BF1536" s="9"/>
      <c r="BG1536" s="9"/>
      <c r="BH1536" s="9"/>
      <c r="BI1536" s="9"/>
      <c r="BJ1536" s="9"/>
      <c r="BK1536" s="9"/>
      <c r="BL1536" s="9"/>
      <c r="BM1536" s="9"/>
      <c r="BN1536" s="9"/>
      <c r="BO1536" s="9"/>
      <c r="BP1536" s="9"/>
      <c r="BQ1536" s="9"/>
      <c r="BR1536" s="9"/>
      <c r="BS1536" s="9"/>
      <c r="BT1536" s="9"/>
      <c r="BV1536" s="9"/>
      <c r="BW1536" s="9"/>
      <c r="BX1536" s="9"/>
      <c r="BZ1536" s="9"/>
      <c r="CA1536" s="9"/>
      <c r="CB1536" s="9"/>
      <c r="CC1536" s="9"/>
      <c r="CD1536" s="9"/>
      <c r="CF1536" s="9"/>
      <c r="CH1536" s="9"/>
      <c r="CI1536" s="9"/>
      <c r="CJ1536" s="9"/>
      <c r="CL1536" s="9"/>
      <c r="CM1536" s="9"/>
      <c r="CN1536" s="9"/>
      <c r="CO1536" s="9"/>
      <c r="CP1536" s="9"/>
      <c r="CQ1536" s="9"/>
      <c r="CR1536" s="9"/>
      <c r="CT1536" s="9"/>
      <c r="CU1536" s="9"/>
      <c r="CV1536" s="9"/>
    </row>
    <row r="1537" spans="1:100" x14ac:dyDescent="0.2">
      <c r="A1537" s="9"/>
      <c r="B1537" s="9"/>
      <c r="C1537" s="9"/>
      <c r="D1537" s="9"/>
      <c r="E1537" s="9"/>
      <c r="F1537" s="9"/>
      <c r="H1537" s="9"/>
      <c r="I1537" s="9"/>
      <c r="J1537" s="9"/>
      <c r="L1537" s="9"/>
      <c r="N1537" s="9"/>
      <c r="O1537" s="9"/>
      <c r="P1537" s="9"/>
      <c r="R1537" s="9"/>
      <c r="T1537" s="9"/>
      <c r="V1537" s="9"/>
      <c r="W1537" s="9"/>
      <c r="X1537" s="9"/>
      <c r="Z1537" s="9"/>
      <c r="AA1537" s="9"/>
      <c r="AB1537" s="9"/>
      <c r="AC1537" s="9"/>
      <c r="AD1537" s="9"/>
      <c r="AF1537" s="9"/>
      <c r="AG1537" s="9"/>
      <c r="AH1537" s="9"/>
      <c r="AI1537" s="9"/>
      <c r="AJ1537" s="9"/>
      <c r="AL1537" s="9"/>
      <c r="AM1537" s="9"/>
      <c r="AN1537" s="9"/>
      <c r="AO1537" s="9"/>
      <c r="AP1537" s="9"/>
      <c r="AQ1537" s="9"/>
      <c r="AR1537" s="9"/>
      <c r="AS1537" s="9"/>
      <c r="AT1537" s="9"/>
      <c r="AU1537" s="9"/>
      <c r="AV1537" s="9"/>
      <c r="AW1537" s="9"/>
      <c r="AX1537" s="9"/>
      <c r="AY1537" s="9"/>
      <c r="AZ1537" s="9"/>
      <c r="BB1537" s="9"/>
      <c r="BD1537" s="9"/>
      <c r="BF1537" s="9"/>
      <c r="BG1537" s="9"/>
      <c r="BH1537" s="9"/>
      <c r="BI1537" s="9"/>
      <c r="BJ1537" s="9"/>
      <c r="BK1537" s="9"/>
      <c r="BL1537" s="9"/>
      <c r="BM1537" s="9"/>
      <c r="BN1537" s="9"/>
      <c r="BO1537" s="9"/>
      <c r="BP1537" s="9"/>
      <c r="BQ1537" s="9"/>
      <c r="BR1537" s="9"/>
      <c r="BS1537" s="9"/>
      <c r="BT1537" s="9"/>
      <c r="BV1537" s="9"/>
      <c r="BW1537" s="9"/>
      <c r="BX1537" s="9"/>
      <c r="BZ1537" s="9"/>
      <c r="CA1537" s="9"/>
      <c r="CB1537" s="9"/>
      <c r="CC1537" s="9"/>
      <c r="CD1537" s="9"/>
      <c r="CF1537" s="9"/>
      <c r="CH1537" s="9"/>
      <c r="CI1537" s="9"/>
      <c r="CJ1537" s="9"/>
      <c r="CL1537" s="9"/>
      <c r="CM1537" s="9"/>
      <c r="CN1537" s="9"/>
      <c r="CO1537" s="9"/>
      <c r="CP1537" s="9"/>
      <c r="CQ1537" s="9"/>
      <c r="CR1537" s="9"/>
      <c r="CT1537" s="9"/>
      <c r="CU1537" s="9"/>
      <c r="CV1537" s="9"/>
    </row>
    <row r="1538" spans="1:100" x14ac:dyDescent="0.2">
      <c r="A1538" s="9"/>
      <c r="B1538" s="9"/>
      <c r="C1538" s="9"/>
      <c r="D1538" s="9"/>
      <c r="E1538" s="9"/>
      <c r="F1538" s="9"/>
      <c r="H1538" s="9"/>
      <c r="I1538" s="9"/>
      <c r="J1538" s="9"/>
      <c r="L1538" s="9"/>
      <c r="N1538" s="9"/>
      <c r="O1538" s="9"/>
      <c r="P1538" s="9"/>
      <c r="R1538" s="9"/>
      <c r="T1538" s="9"/>
      <c r="V1538" s="9"/>
      <c r="W1538" s="9"/>
      <c r="X1538" s="9"/>
      <c r="Z1538" s="9"/>
      <c r="AA1538" s="9"/>
      <c r="AB1538" s="9"/>
      <c r="AC1538" s="9"/>
      <c r="AD1538" s="9"/>
      <c r="AF1538" s="9"/>
      <c r="AG1538" s="9"/>
      <c r="AH1538" s="9"/>
      <c r="AI1538" s="9"/>
      <c r="AJ1538" s="9"/>
      <c r="AL1538" s="9"/>
      <c r="AM1538" s="9"/>
      <c r="AN1538" s="9"/>
      <c r="AO1538" s="9"/>
      <c r="AP1538" s="9"/>
      <c r="AQ1538" s="9"/>
      <c r="AR1538" s="9"/>
      <c r="AS1538" s="9"/>
      <c r="AT1538" s="9"/>
      <c r="AU1538" s="9"/>
      <c r="AV1538" s="9"/>
      <c r="AW1538" s="9"/>
      <c r="AX1538" s="9"/>
      <c r="AY1538" s="9"/>
      <c r="AZ1538" s="9"/>
      <c r="BB1538" s="9"/>
      <c r="BD1538" s="9"/>
      <c r="BF1538" s="9"/>
      <c r="BG1538" s="9"/>
      <c r="BH1538" s="9"/>
      <c r="BI1538" s="9"/>
      <c r="BJ1538" s="9"/>
      <c r="BK1538" s="9"/>
      <c r="BL1538" s="9"/>
      <c r="BM1538" s="9"/>
      <c r="BN1538" s="9"/>
      <c r="BO1538" s="9"/>
      <c r="BP1538" s="9"/>
      <c r="BQ1538" s="9"/>
      <c r="BR1538" s="9"/>
      <c r="BS1538" s="9"/>
      <c r="BT1538" s="9"/>
      <c r="BV1538" s="9"/>
      <c r="BW1538" s="9"/>
      <c r="BX1538" s="9"/>
      <c r="BZ1538" s="9"/>
      <c r="CA1538" s="9"/>
      <c r="CB1538" s="9"/>
      <c r="CC1538" s="9"/>
      <c r="CD1538" s="9"/>
      <c r="CF1538" s="9"/>
      <c r="CH1538" s="9"/>
      <c r="CI1538" s="9"/>
      <c r="CJ1538" s="9"/>
      <c r="CL1538" s="9"/>
      <c r="CM1538" s="9"/>
      <c r="CN1538" s="9"/>
      <c r="CO1538" s="9"/>
      <c r="CP1538" s="9"/>
      <c r="CQ1538" s="9"/>
      <c r="CR1538" s="9"/>
      <c r="CT1538" s="9"/>
      <c r="CU1538" s="9"/>
      <c r="CV1538" s="9"/>
    </row>
    <row r="1539" spans="1:100" x14ac:dyDescent="0.2">
      <c r="A1539" s="9"/>
      <c r="B1539" s="9"/>
      <c r="C1539" s="9"/>
      <c r="D1539" s="9"/>
      <c r="E1539" s="9"/>
      <c r="F1539" s="9"/>
      <c r="H1539" s="9"/>
      <c r="I1539" s="9"/>
      <c r="J1539" s="9"/>
      <c r="L1539" s="9"/>
      <c r="N1539" s="9"/>
      <c r="O1539" s="9"/>
      <c r="P1539" s="9"/>
      <c r="R1539" s="9"/>
      <c r="T1539" s="9"/>
      <c r="V1539" s="9"/>
      <c r="W1539" s="9"/>
      <c r="X1539" s="9"/>
      <c r="Z1539" s="9"/>
      <c r="AA1539" s="9"/>
      <c r="AB1539" s="9"/>
      <c r="AC1539" s="9"/>
      <c r="AD1539" s="9"/>
      <c r="AF1539" s="9"/>
      <c r="AG1539" s="9"/>
      <c r="AH1539" s="9"/>
      <c r="AI1539" s="9"/>
      <c r="AJ1539" s="9"/>
      <c r="AL1539" s="9"/>
      <c r="AM1539" s="9"/>
      <c r="AN1539" s="9"/>
      <c r="AO1539" s="9"/>
      <c r="AP1539" s="9"/>
      <c r="AQ1539" s="9"/>
      <c r="AR1539" s="9"/>
      <c r="AS1539" s="9"/>
      <c r="AT1539" s="9"/>
      <c r="AU1539" s="9"/>
      <c r="AV1539" s="9"/>
      <c r="AW1539" s="9"/>
      <c r="AX1539" s="9"/>
      <c r="AY1539" s="9"/>
      <c r="AZ1539" s="9"/>
      <c r="BB1539" s="9"/>
      <c r="BD1539" s="9"/>
      <c r="BF1539" s="9"/>
      <c r="BG1539" s="9"/>
      <c r="BH1539" s="9"/>
      <c r="BI1539" s="9"/>
      <c r="BJ1539" s="9"/>
      <c r="BK1539" s="9"/>
      <c r="BL1539" s="9"/>
      <c r="BM1539" s="9"/>
      <c r="BN1539" s="9"/>
      <c r="BO1539" s="9"/>
      <c r="BP1539" s="9"/>
      <c r="BQ1539" s="9"/>
      <c r="BR1539" s="9"/>
      <c r="BS1539" s="9"/>
      <c r="BT1539" s="9"/>
      <c r="BV1539" s="9"/>
      <c r="BW1539" s="9"/>
      <c r="BX1539" s="9"/>
      <c r="BZ1539" s="9"/>
      <c r="CA1539" s="9"/>
      <c r="CB1539" s="9"/>
      <c r="CC1539" s="9"/>
      <c r="CD1539" s="9"/>
      <c r="CF1539" s="9"/>
      <c r="CH1539" s="9"/>
      <c r="CI1539" s="9"/>
      <c r="CJ1539" s="9"/>
      <c r="CL1539" s="9"/>
      <c r="CM1539" s="9"/>
      <c r="CN1539" s="9"/>
      <c r="CO1539" s="9"/>
      <c r="CP1539" s="9"/>
      <c r="CQ1539" s="9"/>
      <c r="CR1539" s="9"/>
      <c r="CT1539" s="9"/>
      <c r="CU1539" s="9"/>
      <c r="CV1539" s="9"/>
    </row>
    <row r="1540" spans="1:100" x14ac:dyDescent="0.2">
      <c r="A1540" s="9"/>
      <c r="B1540" s="9"/>
      <c r="C1540" s="9"/>
      <c r="D1540" s="9"/>
      <c r="E1540" s="9"/>
      <c r="F1540" s="9"/>
      <c r="H1540" s="9"/>
      <c r="I1540" s="9"/>
      <c r="J1540" s="9"/>
      <c r="L1540" s="9"/>
      <c r="N1540" s="9"/>
      <c r="O1540" s="9"/>
      <c r="P1540" s="9"/>
      <c r="R1540" s="9"/>
      <c r="T1540" s="9"/>
      <c r="V1540" s="9"/>
      <c r="W1540" s="9"/>
      <c r="X1540" s="9"/>
      <c r="Z1540" s="9"/>
      <c r="AA1540" s="9"/>
      <c r="AB1540" s="9"/>
      <c r="AC1540" s="9"/>
      <c r="AD1540" s="9"/>
      <c r="AF1540" s="9"/>
      <c r="AG1540" s="9"/>
      <c r="AH1540" s="9"/>
      <c r="AI1540" s="9"/>
      <c r="AJ1540" s="9"/>
      <c r="AL1540" s="9"/>
      <c r="AM1540" s="9"/>
      <c r="AN1540" s="9"/>
      <c r="AO1540" s="9"/>
      <c r="AP1540" s="9"/>
      <c r="AQ1540" s="9"/>
      <c r="AR1540" s="9"/>
      <c r="AS1540" s="9"/>
      <c r="AT1540" s="9"/>
      <c r="AU1540" s="9"/>
      <c r="AV1540" s="9"/>
      <c r="AW1540" s="9"/>
      <c r="AX1540" s="9"/>
      <c r="AY1540" s="9"/>
      <c r="AZ1540" s="9"/>
      <c r="BB1540" s="9"/>
      <c r="BD1540" s="9"/>
      <c r="BF1540" s="9"/>
      <c r="BG1540" s="9"/>
      <c r="BH1540" s="9"/>
      <c r="BI1540" s="9"/>
      <c r="BJ1540" s="9"/>
      <c r="BK1540" s="9"/>
      <c r="BL1540" s="9"/>
      <c r="BM1540" s="9"/>
      <c r="BN1540" s="9"/>
      <c r="BO1540" s="9"/>
      <c r="BP1540" s="9"/>
      <c r="BQ1540" s="9"/>
      <c r="BR1540" s="9"/>
      <c r="BS1540" s="9"/>
      <c r="BT1540" s="9"/>
      <c r="BV1540" s="9"/>
      <c r="BW1540" s="9"/>
      <c r="BX1540" s="9"/>
      <c r="BZ1540" s="9"/>
      <c r="CA1540" s="9"/>
      <c r="CB1540" s="9"/>
      <c r="CC1540" s="9"/>
      <c r="CD1540" s="9"/>
      <c r="CF1540" s="9"/>
      <c r="CH1540" s="9"/>
      <c r="CI1540" s="9"/>
      <c r="CJ1540" s="9"/>
      <c r="CL1540" s="9"/>
      <c r="CM1540" s="9"/>
      <c r="CN1540" s="9"/>
      <c r="CO1540" s="9"/>
      <c r="CP1540" s="9"/>
      <c r="CQ1540" s="9"/>
      <c r="CR1540" s="9"/>
      <c r="CT1540" s="9"/>
      <c r="CU1540" s="9"/>
      <c r="CV1540" s="9"/>
    </row>
    <row r="1541" spans="1:100" x14ac:dyDescent="0.2">
      <c r="A1541" s="9"/>
      <c r="B1541" s="9"/>
      <c r="C1541" s="9"/>
      <c r="D1541" s="9"/>
      <c r="E1541" s="9"/>
      <c r="F1541" s="9"/>
      <c r="H1541" s="9"/>
      <c r="I1541" s="9"/>
      <c r="J1541" s="9"/>
      <c r="L1541" s="9"/>
      <c r="N1541" s="9"/>
      <c r="O1541" s="9"/>
      <c r="P1541" s="9"/>
      <c r="R1541" s="9"/>
      <c r="T1541" s="9"/>
      <c r="V1541" s="9"/>
      <c r="W1541" s="9"/>
      <c r="X1541" s="9"/>
      <c r="Z1541" s="9"/>
      <c r="AA1541" s="9"/>
      <c r="AB1541" s="9"/>
      <c r="AC1541" s="9"/>
      <c r="AD1541" s="9"/>
      <c r="AF1541" s="9"/>
      <c r="AG1541" s="9"/>
      <c r="AH1541" s="9"/>
      <c r="AI1541" s="9"/>
      <c r="AJ1541" s="9"/>
      <c r="AL1541" s="9"/>
      <c r="AM1541" s="9"/>
      <c r="AN1541" s="9"/>
      <c r="AO1541" s="9"/>
      <c r="AP1541" s="9"/>
      <c r="AQ1541" s="9"/>
      <c r="AR1541" s="9"/>
      <c r="AS1541" s="9"/>
      <c r="AT1541" s="9"/>
      <c r="AU1541" s="9"/>
      <c r="AV1541" s="9"/>
      <c r="AW1541" s="9"/>
      <c r="AX1541" s="9"/>
      <c r="AY1541" s="9"/>
      <c r="AZ1541" s="9"/>
      <c r="BB1541" s="9"/>
      <c r="BD1541" s="9"/>
      <c r="BF1541" s="9"/>
      <c r="BG1541" s="9"/>
      <c r="BH1541" s="9"/>
      <c r="BI1541" s="9"/>
      <c r="BJ1541" s="9"/>
      <c r="BK1541" s="9"/>
      <c r="BL1541" s="9"/>
      <c r="BM1541" s="9"/>
      <c r="BN1541" s="9"/>
      <c r="BO1541" s="9"/>
      <c r="BP1541" s="9"/>
      <c r="BQ1541" s="9"/>
      <c r="BR1541" s="9"/>
      <c r="BS1541" s="9"/>
      <c r="BT1541" s="9"/>
      <c r="BV1541" s="9"/>
      <c r="BW1541" s="9"/>
      <c r="BX1541" s="9"/>
      <c r="BZ1541" s="9"/>
      <c r="CA1541" s="9"/>
      <c r="CB1541" s="9"/>
      <c r="CC1541" s="9"/>
      <c r="CD1541" s="9"/>
      <c r="CF1541" s="9"/>
      <c r="CH1541" s="9"/>
      <c r="CI1541" s="9"/>
      <c r="CJ1541" s="9"/>
      <c r="CL1541" s="9"/>
      <c r="CM1541" s="9"/>
      <c r="CN1541" s="9"/>
      <c r="CO1541" s="9"/>
      <c r="CP1541" s="9"/>
      <c r="CQ1541" s="9"/>
      <c r="CR1541" s="9"/>
      <c r="CT1541" s="9"/>
      <c r="CU1541" s="9"/>
      <c r="CV1541" s="9"/>
    </row>
    <row r="1542" spans="1:100" x14ac:dyDescent="0.2">
      <c r="A1542" s="9"/>
      <c r="B1542" s="9"/>
      <c r="C1542" s="9"/>
      <c r="D1542" s="9"/>
      <c r="E1542" s="9"/>
      <c r="F1542" s="9"/>
      <c r="H1542" s="9"/>
      <c r="I1542" s="9"/>
      <c r="J1542" s="9"/>
      <c r="L1542" s="9"/>
      <c r="N1542" s="9"/>
      <c r="O1542" s="9"/>
      <c r="P1542" s="9"/>
      <c r="R1542" s="9"/>
      <c r="T1542" s="9"/>
      <c r="V1542" s="9"/>
      <c r="W1542" s="9"/>
      <c r="X1542" s="9"/>
      <c r="Z1542" s="9"/>
      <c r="AA1542" s="9"/>
      <c r="AB1542" s="9"/>
      <c r="AC1542" s="9"/>
      <c r="AD1542" s="9"/>
      <c r="AF1542" s="9"/>
      <c r="AG1542" s="9"/>
      <c r="AH1542" s="9"/>
      <c r="AI1542" s="9"/>
      <c r="AJ1542" s="9"/>
      <c r="AL1542" s="9"/>
      <c r="AM1542" s="9"/>
      <c r="AN1542" s="9"/>
      <c r="AO1542" s="9"/>
      <c r="AP1542" s="9"/>
      <c r="AQ1542" s="9"/>
      <c r="AR1542" s="9"/>
      <c r="AS1542" s="9"/>
      <c r="AT1542" s="9"/>
      <c r="AU1542" s="9"/>
      <c r="AV1542" s="9"/>
      <c r="AW1542" s="9"/>
      <c r="AX1542" s="9"/>
      <c r="AY1542" s="9"/>
      <c r="AZ1542" s="9"/>
      <c r="BB1542" s="9"/>
      <c r="BD1542" s="9"/>
      <c r="BF1542" s="9"/>
      <c r="BG1542" s="9"/>
      <c r="BH1542" s="9"/>
      <c r="BI1542" s="9"/>
      <c r="BJ1542" s="9"/>
      <c r="BK1542" s="9"/>
      <c r="BL1542" s="9"/>
      <c r="BM1542" s="9"/>
      <c r="BN1542" s="9"/>
      <c r="BO1542" s="9"/>
      <c r="BP1542" s="9"/>
      <c r="BQ1542" s="9"/>
      <c r="BR1542" s="9"/>
      <c r="BS1542" s="9"/>
      <c r="BT1542" s="9"/>
      <c r="BV1542" s="9"/>
      <c r="BW1542" s="9"/>
      <c r="BX1542" s="9"/>
      <c r="BZ1542" s="9"/>
      <c r="CA1542" s="9"/>
      <c r="CB1542" s="9"/>
      <c r="CC1542" s="9"/>
      <c r="CD1542" s="9"/>
      <c r="CF1542" s="9"/>
      <c r="CH1542" s="9"/>
      <c r="CI1542" s="9"/>
      <c r="CJ1542" s="9"/>
      <c r="CL1542" s="9"/>
      <c r="CM1542" s="9"/>
      <c r="CN1542" s="9"/>
      <c r="CO1542" s="9"/>
      <c r="CP1542" s="9"/>
      <c r="CQ1542" s="9"/>
      <c r="CR1542" s="9"/>
      <c r="CT1542" s="9"/>
      <c r="CU1542" s="9"/>
      <c r="CV1542" s="9"/>
    </row>
    <row r="1543" spans="1:100" x14ac:dyDescent="0.2">
      <c r="A1543" s="9"/>
      <c r="B1543" s="9"/>
      <c r="C1543" s="9"/>
      <c r="D1543" s="9"/>
      <c r="E1543" s="9"/>
      <c r="F1543" s="9"/>
      <c r="H1543" s="9"/>
      <c r="I1543" s="9"/>
      <c r="J1543" s="9"/>
      <c r="L1543" s="9"/>
      <c r="N1543" s="9"/>
      <c r="O1543" s="9"/>
      <c r="P1543" s="9"/>
      <c r="R1543" s="9"/>
      <c r="T1543" s="9"/>
      <c r="V1543" s="9"/>
      <c r="W1543" s="9"/>
      <c r="X1543" s="9"/>
      <c r="Z1543" s="9"/>
      <c r="AA1543" s="9"/>
      <c r="AB1543" s="9"/>
      <c r="AC1543" s="9"/>
      <c r="AD1543" s="9"/>
      <c r="AF1543" s="9"/>
      <c r="AG1543" s="9"/>
      <c r="AH1543" s="9"/>
      <c r="AI1543" s="9"/>
      <c r="AJ1543" s="9"/>
      <c r="AL1543" s="9"/>
      <c r="AM1543" s="9"/>
      <c r="AN1543" s="9"/>
      <c r="AO1543" s="9"/>
      <c r="AP1543" s="9"/>
      <c r="AQ1543" s="9"/>
      <c r="AR1543" s="9"/>
      <c r="AS1543" s="9"/>
      <c r="AT1543" s="9"/>
      <c r="AU1543" s="9"/>
      <c r="AV1543" s="9"/>
      <c r="AW1543" s="9"/>
      <c r="AX1543" s="9"/>
      <c r="AY1543" s="9"/>
      <c r="AZ1543" s="9"/>
      <c r="BB1543" s="9"/>
      <c r="BD1543" s="9"/>
      <c r="BF1543" s="9"/>
      <c r="BG1543" s="9"/>
      <c r="BH1543" s="9"/>
      <c r="BI1543" s="9"/>
      <c r="BJ1543" s="9"/>
      <c r="BK1543" s="9"/>
      <c r="BL1543" s="9"/>
      <c r="BM1543" s="9"/>
      <c r="BN1543" s="9"/>
      <c r="BO1543" s="9"/>
      <c r="BP1543" s="9"/>
      <c r="BQ1543" s="9"/>
      <c r="BR1543" s="9"/>
      <c r="BS1543" s="9"/>
      <c r="BT1543" s="9"/>
      <c r="BV1543" s="9"/>
      <c r="BW1543" s="9"/>
      <c r="BX1543" s="9"/>
      <c r="BZ1543" s="9"/>
      <c r="CA1543" s="9"/>
      <c r="CB1543" s="9"/>
      <c r="CC1543" s="9"/>
      <c r="CD1543" s="9"/>
      <c r="CF1543" s="9"/>
      <c r="CH1543" s="9"/>
      <c r="CI1543" s="9"/>
      <c r="CJ1543" s="9"/>
      <c r="CL1543" s="9"/>
      <c r="CM1543" s="9"/>
      <c r="CN1543" s="9"/>
      <c r="CO1543" s="9"/>
      <c r="CP1543" s="9"/>
      <c r="CQ1543" s="9"/>
      <c r="CR1543" s="9"/>
      <c r="CT1543" s="9"/>
      <c r="CU1543" s="9"/>
      <c r="CV1543" s="9"/>
    </row>
    <row r="1544" spans="1:100" x14ac:dyDescent="0.2">
      <c r="A1544" s="9"/>
      <c r="B1544" s="9"/>
      <c r="C1544" s="9"/>
      <c r="D1544" s="9"/>
      <c r="E1544" s="9"/>
      <c r="F1544" s="9"/>
      <c r="H1544" s="9"/>
      <c r="I1544" s="9"/>
      <c r="J1544" s="9"/>
      <c r="L1544" s="9"/>
      <c r="N1544" s="9"/>
      <c r="O1544" s="9"/>
      <c r="P1544" s="9"/>
      <c r="R1544" s="9"/>
      <c r="T1544" s="9"/>
      <c r="V1544" s="9"/>
      <c r="W1544" s="9"/>
      <c r="X1544" s="9"/>
      <c r="Z1544" s="9"/>
      <c r="AA1544" s="9"/>
      <c r="AB1544" s="9"/>
      <c r="AC1544" s="9"/>
      <c r="AD1544" s="9"/>
      <c r="AF1544" s="9"/>
      <c r="AG1544" s="9"/>
      <c r="AH1544" s="9"/>
      <c r="AI1544" s="9"/>
      <c r="AJ1544" s="9"/>
      <c r="AL1544" s="9"/>
      <c r="AM1544" s="9"/>
      <c r="AN1544" s="9"/>
      <c r="AO1544" s="9"/>
      <c r="AP1544" s="9"/>
      <c r="AQ1544" s="9"/>
      <c r="AR1544" s="9"/>
      <c r="AS1544" s="9"/>
      <c r="AT1544" s="9"/>
      <c r="AU1544" s="9"/>
      <c r="AV1544" s="9"/>
      <c r="AW1544" s="9"/>
      <c r="AX1544" s="9"/>
      <c r="AY1544" s="9"/>
      <c r="AZ1544" s="9"/>
      <c r="BB1544" s="9"/>
      <c r="BD1544" s="9"/>
      <c r="BF1544" s="9"/>
      <c r="BG1544" s="9"/>
      <c r="BH1544" s="9"/>
      <c r="BI1544" s="9"/>
      <c r="BJ1544" s="9"/>
      <c r="BK1544" s="9"/>
      <c r="BL1544" s="9"/>
      <c r="BM1544" s="9"/>
      <c r="BN1544" s="9"/>
      <c r="BO1544" s="9"/>
      <c r="BP1544" s="9"/>
      <c r="BQ1544" s="9"/>
      <c r="BR1544" s="9"/>
      <c r="BS1544" s="9"/>
      <c r="BT1544" s="9"/>
      <c r="BV1544" s="9"/>
      <c r="BW1544" s="9"/>
      <c r="BX1544" s="9"/>
      <c r="BZ1544" s="9"/>
      <c r="CA1544" s="9"/>
      <c r="CB1544" s="9"/>
      <c r="CC1544" s="9"/>
      <c r="CD1544" s="9"/>
      <c r="CF1544" s="9"/>
      <c r="CH1544" s="9"/>
      <c r="CI1544" s="9"/>
      <c r="CJ1544" s="9"/>
      <c r="CL1544" s="9"/>
      <c r="CM1544" s="9"/>
      <c r="CN1544" s="9"/>
      <c r="CO1544" s="9"/>
      <c r="CP1544" s="9"/>
      <c r="CQ1544" s="9"/>
      <c r="CR1544" s="9"/>
      <c r="CT1544" s="9"/>
      <c r="CU1544" s="9"/>
      <c r="CV1544" s="9"/>
    </row>
    <row r="1545" spans="1:100" x14ac:dyDescent="0.2">
      <c r="A1545" s="9"/>
      <c r="B1545" s="9"/>
      <c r="C1545" s="9"/>
      <c r="D1545" s="9"/>
      <c r="E1545" s="9"/>
      <c r="F1545" s="9"/>
      <c r="H1545" s="9"/>
      <c r="I1545" s="9"/>
      <c r="J1545" s="9"/>
      <c r="L1545" s="9"/>
      <c r="N1545" s="9"/>
      <c r="O1545" s="9"/>
      <c r="P1545" s="9"/>
      <c r="R1545" s="9"/>
      <c r="T1545" s="9"/>
      <c r="V1545" s="9"/>
      <c r="W1545" s="9"/>
      <c r="X1545" s="9"/>
      <c r="Z1545" s="9"/>
      <c r="AA1545" s="9"/>
      <c r="AB1545" s="9"/>
      <c r="AC1545" s="9"/>
      <c r="AD1545" s="9"/>
      <c r="AF1545" s="9"/>
      <c r="AG1545" s="9"/>
      <c r="AH1545" s="9"/>
      <c r="AI1545" s="9"/>
      <c r="AJ1545" s="9"/>
      <c r="AL1545" s="9"/>
      <c r="AM1545" s="9"/>
      <c r="AN1545" s="9"/>
      <c r="AO1545" s="9"/>
      <c r="AP1545" s="9"/>
      <c r="AQ1545" s="9"/>
      <c r="AR1545" s="9"/>
      <c r="AS1545" s="9"/>
      <c r="AT1545" s="9"/>
      <c r="AU1545" s="9"/>
      <c r="AV1545" s="9"/>
      <c r="AW1545" s="9"/>
      <c r="AX1545" s="9"/>
      <c r="AY1545" s="9"/>
      <c r="AZ1545" s="9"/>
      <c r="BB1545" s="9"/>
      <c r="BD1545" s="9"/>
      <c r="BF1545" s="9"/>
      <c r="BG1545" s="9"/>
      <c r="BH1545" s="9"/>
      <c r="BI1545" s="9"/>
      <c r="BJ1545" s="9"/>
      <c r="BK1545" s="9"/>
      <c r="BL1545" s="9"/>
      <c r="BM1545" s="9"/>
      <c r="BN1545" s="9"/>
      <c r="BO1545" s="9"/>
      <c r="BP1545" s="9"/>
      <c r="BQ1545" s="9"/>
      <c r="BR1545" s="9"/>
      <c r="BS1545" s="9"/>
      <c r="BT1545" s="9"/>
      <c r="BV1545" s="9"/>
      <c r="BW1545" s="9"/>
      <c r="BX1545" s="9"/>
      <c r="BZ1545" s="9"/>
      <c r="CA1545" s="9"/>
      <c r="CB1545" s="9"/>
      <c r="CC1545" s="9"/>
      <c r="CD1545" s="9"/>
      <c r="CF1545" s="9"/>
      <c r="CH1545" s="9"/>
      <c r="CI1545" s="9"/>
      <c r="CJ1545" s="9"/>
      <c r="CL1545" s="9"/>
      <c r="CM1545" s="9"/>
      <c r="CN1545" s="9"/>
      <c r="CO1545" s="9"/>
      <c r="CP1545" s="9"/>
      <c r="CQ1545" s="9"/>
      <c r="CR1545" s="9"/>
      <c r="CT1545" s="9"/>
      <c r="CU1545" s="9"/>
      <c r="CV1545" s="9"/>
    </row>
    <row r="1546" spans="1:100" x14ac:dyDescent="0.2">
      <c r="A1546" s="9"/>
      <c r="B1546" s="9"/>
      <c r="C1546" s="9"/>
      <c r="D1546" s="9"/>
      <c r="E1546" s="9"/>
      <c r="F1546" s="9"/>
      <c r="H1546" s="9"/>
      <c r="I1546" s="9"/>
      <c r="J1546" s="9"/>
      <c r="L1546" s="9"/>
      <c r="N1546" s="9"/>
      <c r="O1546" s="9"/>
      <c r="P1546" s="9"/>
      <c r="R1546" s="9"/>
      <c r="T1546" s="9"/>
      <c r="V1546" s="9"/>
      <c r="W1546" s="9"/>
      <c r="X1546" s="9"/>
      <c r="Z1546" s="9"/>
      <c r="AA1546" s="9"/>
      <c r="AB1546" s="9"/>
      <c r="AC1546" s="9"/>
      <c r="AD1546" s="9"/>
      <c r="AF1546" s="9"/>
      <c r="AG1546" s="9"/>
      <c r="AH1546" s="9"/>
      <c r="AI1546" s="9"/>
      <c r="AJ1546" s="9"/>
      <c r="AL1546" s="9"/>
      <c r="AM1546" s="9"/>
      <c r="AN1546" s="9"/>
      <c r="AO1546" s="9"/>
      <c r="AP1546" s="9"/>
      <c r="AQ1546" s="9"/>
      <c r="AR1546" s="9"/>
      <c r="AS1546" s="9"/>
      <c r="AT1546" s="9"/>
      <c r="AU1546" s="9"/>
      <c r="AV1546" s="9"/>
      <c r="AW1546" s="9"/>
      <c r="AX1546" s="9"/>
      <c r="AY1546" s="9"/>
      <c r="AZ1546" s="9"/>
      <c r="BB1546" s="9"/>
      <c r="BD1546" s="9"/>
      <c r="BF1546" s="9"/>
      <c r="BG1546" s="9"/>
      <c r="BH1546" s="9"/>
      <c r="BI1546" s="9"/>
      <c r="BJ1546" s="9"/>
      <c r="BK1546" s="9"/>
      <c r="BL1546" s="9"/>
      <c r="BM1546" s="9"/>
      <c r="BN1546" s="9"/>
      <c r="BO1546" s="9"/>
      <c r="BP1546" s="9"/>
      <c r="BQ1546" s="9"/>
      <c r="BR1546" s="9"/>
      <c r="BS1546" s="9"/>
      <c r="BT1546" s="9"/>
      <c r="BV1546" s="9"/>
      <c r="BW1546" s="9"/>
      <c r="BX1546" s="9"/>
      <c r="BZ1546" s="9"/>
      <c r="CA1546" s="9"/>
      <c r="CB1546" s="9"/>
      <c r="CC1546" s="9"/>
      <c r="CD1546" s="9"/>
      <c r="CF1546" s="9"/>
      <c r="CH1546" s="9"/>
      <c r="CI1546" s="9"/>
      <c r="CJ1546" s="9"/>
      <c r="CL1546" s="9"/>
      <c r="CM1546" s="9"/>
      <c r="CN1546" s="9"/>
      <c r="CO1546" s="9"/>
      <c r="CP1546" s="9"/>
      <c r="CQ1546" s="9"/>
      <c r="CR1546" s="9"/>
      <c r="CT1546" s="9"/>
      <c r="CU1546" s="9"/>
      <c r="CV1546" s="9"/>
    </row>
    <row r="1547" spans="1:100" x14ac:dyDescent="0.2">
      <c r="A1547" s="9"/>
      <c r="B1547" s="9"/>
      <c r="C1547" s="9"/>
      <c r="D1547" s="9"/>
      <c r="E1547" s="9"/>
      <c r="F1547" s="9"/>
      <c r="H1547" s="9"/>
      <c r="I1547" s="9"/>
      <c r="J1547" s="9"/>
      <c r="L1547" s="9"/>
      <c r="N1547" s="9"/>
      <c r="O1547" s="9"/>
      <c r="P1547" s="9"/>
      <c r="R1547" s="9"/>
      <c r="T1547" s="9"/>
      <c r="V1547" s="9"/>
      <c r="W1547" s="9"/>
      <c r="X1547" s="9"/>
      <c r="Z1547" s="9"/>
      <c r="AA1547" s="9"/>
      <c r="AB1547" s="9"/>
      <c r="AC1547" s="9"/>
      <c r="AD1547" s="9"/>
      <c r="AF1547" s="9"/>
      <c r="AG1547" s="9"/>
      <c r="AH1547" s="9"/>
      <c r="AI1547" s="9"/>
      <c r="AJ1547" s="9"/>
      <c r="AL1547" s="9"/>
      <c r="AM1547" s="9"/>
      <c r="AN1547" s="9"/>
      <c r="AO1547" s="9"/>
      <c r="AP1547" s="9"/>
      <c r="AQ1547" s="9"/>
      <c r="AR1547" s="9"/>
      <c r="AS1547" s="9"/>
      <c r="AT1547" s="9"/>
      <c r="AU1547" s="9"/>
      <c r="AV1547" s="9"/>
      <c r="AW1547" s="9"/>
      <c r="AX1547" s="9"/>
      <c r="AY1547" s="9"/>
      <c r="AZ1547" s="9"/>
      <c r="BB1547" s="9"/>
      <c r="BD1547" s="9"/>
      <c r="BF1547" s="9"/>
      <c r="BG1547" s="9"/>
      <c r="BH1547" s="9"/>
      <c r="BI1547" s="9"/>
      <c r="BJ1547" s="9"/>
      <c r="BK1547" s="9"/>
      <c r="BL1547" s="9"/>
      <c r="BM1547" s="9"/>
      <c r="BN1547" s="9"/>
      <c r="BO1547" s="9"/>
      <c r="BP1547" s="9"/>
      <c r="BQ1547" s="9"/>
      <c r="BR1547" s="9"/>
      <c r="BS1547" s="9"/>
      <c r="BT1547" s="9"/>
      <c r="BV1547" s="9"/>
      <c r="BW1547" s="9"/>
      <c r="BX1547" s="9"/>
      <c r="BZ1547" s="9"/>
      <c r="CA1547" s="9"/>
      <c r="CB1547" s="9"/>
      <c r="CC1547" s="9"/>
      <c r="CD1547" s="9"/>
      <c r="CF1547" s="9"/>
      <c r="CH1547" s="9"/>
      <c r="CI1547" s="9"/>
      <c r="CJ1547" s="9"/>
      <c r="CL1547" s="9"/>
      <c r="CM1547" s="9"/>
      <c r="CN1547" s="9"/>
      <c r="CO1547" s="9"/>
      <c r="CP1547" s="9"/>
      <c r="CQ1547" s="9"/>
      <c r="CR1547" s="9"/>
      <c r="CT1547" s="9"/>
      <c r="CU1547" s="9"/>
      <c r="CV1547" s="9"/>
    </row>
    <row r="1548" spans="1:100" x14ac:dyDescent="0.2">
      <c r="A1548" s="9"/>
      <c r="B1548" s="9"/>
      <c r="C1548" s="9"/>
      <c r="D1548" s="9"/>
      <c r="E1548" s="9"/>
      <c r="F1548" s="9"/>
      <c r="H1548" s="9"/>
      <c r="I1548" s="9"/>
      <c r="J1548" s="9"/>
      <c r="L1548" s="9"/>
      <c r="N1548" s="9"/>
      <c r="O1548" s="9"/>
      <c r="P1548" s="9"/>
      <c r="R1548" s="9"/>
      <c r="T1548" s="9"/>
      <c r="V1548" s="9"/>
      <c r="W1548" s="9"/>
      <c r="X1548" s="9"/>
      <c r="Z1548" s="9"/>
      <c r="AA1548" s="9"/>
      <c r="AB1548" s="9"/>
      <c r="AC1548" s="9"/>
      <c r="AD1548" s="9"/>
      <c r="AF1548" s="9"/>
      <c r="AG1548" s="9"/>
      <c r="AH1548" s="9"/>
      <c r="AI1548" s="9"/>
      <c r="AJ1548" s="9"/>
      <c r="AL1548" s="9"/>
      <c r="AM1548" s="9"/>
      <c r="AN1548" s="9"/>
      <c r="AO1548" s="9"/>
      <c r="AP1548" s="9"/>
      <c r="AQ1548" s="9"/>
      <c r="AR1548" s="9"/>
      <c r="AS1548" s="9"/>
      <c r="AT1548" s="9"/>
      <c r="AU1548" s="9"/>
      <c r="AV1548" s="9"/>
      <c r="AW1548" s="9"/>
      <c r="AX1548" s="9"/>
      <c r="AY1548" s="9"/>
      <c r="AZ1548" s="9"/>
      <c r="BB1548" s="9"/>
      <c r="BD1548" s="9"/>
      <c r="BF1548" s="9"/>
      <c r="BG1548" s="9"/>
      <c r="BH1548" s="9"/>
      <c r="BI1548" s="9"/>
      <c r="BJ1548" s="9"/>
      <c r="BK1548" s="9"/>
      <c r="BL1548" s="9"/>
      <c r="BM1548" s="9"/>
      <c r="BN1548" s="9"/>
      <c r="BO1548" s="9"/>
      <c r="BP1548" s="9"/>
      <c r="BQ1548" s="9"/>
      <c r="BR1548" s="9"/>
      <c r="BS1548" s="9"/>
      <c r="BT1548" s="9"/>
      <c r="BV1548" s="9"/>
      <c r="BW1548" s="9"/>
      <c r="BX1548" s="9"/>
      <c r="BZ1548" s="9"/>
      <c r="CA1548" s="9"/>
      <c r="CB1548" s="9"/>
      <c r="CC1548" s="9"/>
      <c r="CD1548" s="9"/>
      <c r="CF1548" s="9"/>
      <c r="CH1548" s="9"/>
      <c r="CI1548" s="9"/>
      <c r="CJ1548" s="9"/>
      <c r="CL1548" s="9"/>
      <c r="CM1548" s="9"/>
      <c r="CN1548" s="9"/>
      <c r="CO1548" s="9"/>
      <c r="CP1548" s="9"/>
      <c r="CQ1548" s="9"/>
      <c r="CR1548" s="9"/>
      <c r="CT1548" s="9"/>
      <c r="CU1548" s="9"/>
      <c r="CV1548" s="9"/>
    </row>
    <row r="1549" spans="1:100" x14ac:dyDescent="0.2">
      <c r="A1549" s="9"/>
      <c r="B1549" s="9"/>
      <c r="C1549" s="9"/>
      <c r="D1549" s="9"/>
      <c r="E1549" s="9"/>
      <c r="F1549" s="9"/>
      <c r="H1549" s="9"/>
      <c r="I1549" s="9"/>
      <c r="J1549" s="9"/>
      <c r="L1549" s="9"/>
      <c r="N1549" s="9"/>
      <c r="O1549" s="9"/>
      <c r="P1549" s="9"/>
      <c r="R1549" s="9"/>
      <c r="T1549" s="9"/>
      <c r="V1549" s="9"/>
      <c r="W1549" s="9"/>
      <c r="X1549" s="9"/>
      <c r="Z1549" s="9"/>
      <c r="AA1549" s="9"/>
      <c r="AB1549" s="9"/>
      <c r="AC1549" s="9"/>
      <c r="AD1549" s="9"/>
      <c r="AF1549" s="9"/>
      <c r="AG1549" s="9"/>
      <c r="AH1549" s="9"/>
      <c r="AI1549" s="9"/>
      <c r="AJ1549" s="9"/>
      <c r="AL1549" s="9"/>
      <c r="AM1549" s="9"/>
      <c r="AN1549" s="9"/>
      <c r="AO1549" s="9"/>
      <c r="AP1549" s="9"/>
      <c r="AQ1549" s="9"/>
      <c r="AR1549" s="9"/>
      <c r="AS1549" s="9"/>
      <c r="AT1549" s="9"/>
      <c r="AU1549" s="9"/>
      <c r="AV1549" s="9"/>
      <c r="AW1549" s="9"/>
      <c r="AX1549" s="9"/>
      <c r="AY1549" s="9"/>
      <c r="AZ1549" s="9"/>
      <c r="BB1549" s="9"/>
      <c r="BD1549" s="9"/>
      <c r="BF1549" s="9"/>
      <c r="BG1549" s="9"/>
      <c r="BH1549" s="9"/>
      <c r="BI1549" s="9"/>
      <c r="BJ1549" s="9"/>
      <c r="BK1549" s="9"/>
      <c r="BL1549" s="9"/>
      <c r="BM1549" s="9"/>
      <c r="BN1549" s="9"/>
      <c r="BO1549" s="9"/>
      <c r="BP1549" s="9"/>
      <c r="BQ1549" s="9"/>
      <c r="BR1549" s="9"/>
      <c r="BS1549" s="9"/>
      <c r="BT1549" s="9"/>
      <c r="BV1549" s="9"/>
      <c r="BW1549" s="9"/>
      <c r="BX1549" s="9"/>
      <c r="BZ1549" s="9"/>
      <c r="CA1549" s="9"/>
      <c r="CB1549" s="9"/>
      <c r="CC1549" s="9"/>
      <c r="CD1549" s="9"/>
      <c r="CF1549" s="9"/>
      <c r="CH1549" s="9"/>
      <c r="CI1549" s="9"/>
      <c r="CJ1549" s="9"/>
      <c r="CL1549" s="9"/>
      <c r="CM1549" s="9"/>
      <c r="CN1549" s="9"/>
      <c r="CO1549" s="9"/>
      <c r="CP1549" s="9"/>
      <c r="CQ1549" s="9"/>
      <c r="CR1549" s="9"/>
      <c r="CT1549" s="9"/>
      <c r="CU1549" s="9"/>
      <c r="CV1549" s="9"/>
    </row>
    <row r="1550" spans="1:100" x14ac:dyDescent="0.2">
      <c r="A1550" s="9"/>
      <c r="B1550" s="9"/>
      <c r="C1550" s="9"/>
      <c r="D1550" s="9"/>
      <c r="E1550" s="9"/>
      <c r="F1550" s="9"/>
      <c r="H1550" s="9"/>
      <c r="I1550" s="9"/>
      <c r="J1550" s="9"/>
      <c r="L1550" s="9"/>
      <c r="N1550" s="9"/>
      <c r="O1550" s="9"/>
      <c r="P1550" s="9"/>
      <c r="R1550" s="9"/>
      <c r="T1550" s="9"/>
      <c r="V1550" s="9"/>
      <c r="W1550" s="9"/>
      <c r="X1550" s="9"/>
      <c r="Z1550" s="9"/>
      <c r="AA1550" s="9"/>
      <c r="AB1550" s="9"/>
      <c r="AC1550" s="9"/>
      <c r="AD1550" s="9"/>
      <c r="AF1550" s="9"/>
      <c r="AG1550" s="9"/>
      <c r="AH1550" s="9"/>
      <c r="AI1550" s="9"/>
      <c r="AJ1550" s="9"/>
      <c r="AL1550" s="9"/>
      <c r="AM1550" s="9"/>
      <c r="AN1550" s="9"/>
      <c r="AO1550" s="9"/>
      <c r="AP1550" s="9"/>
      <c r="AQ1550" s="9"/>
      <c r="AR1550" s="9"/>
      <c r="AS1550" s="9"/>
      <c r="AT1550" s="9"/>
      <c r="AU1550" s="9"/>
      <c r="AV1550" s="9"/>
      <c r="AW1550" s="9"/>
      <c r="AX1550" s="9"/>
      <c r="AY1550" s="9"/>
      <c r="AZ1550" s="9"/>
      <c r="BB1550" s="9"/>
      <c r="BD1550" s="9"/>
      <c r="BF1550" s="9"/>
      <c r="BG1550" s="9"/>
      <c r="BH1550" s="9"/>
      <c r="BI1550" s="9"/>
      <c r="BJ1550" s="9"/>
      <c r="BK1550" s="9"/>
      <c r="BL1550" s="9"/>
      <c r="BM1550" s="9"/>
      <c r="BN1550" s="9"/>
      <c r="BO1550" s="9"/>
      <c r="BP1550" s="9"/>
      <c r="BQ1550" s="9"/>
      <c r="BR1550" s="9"/>
      <c r="BS1550" s="9"/>
      <c r="BT1550" s="9"/>
      <c r="BV1550" s="9"/>
      <c r="BW1550" s="9"/>
      <c r="BX1550" s="9"/>
      <c r="BZ1550" s="9"/>
      <c r="CA1550" s="9"/>
      <c r="CB1550" s="9"/>
      <c r="CC1550" s="9"/>
      <c r="CD1550" s="9"/>
      <c r="CF1550" s="9"/>
      <c r="CH1550" s="9"/>
      <c r="CI1550" s="9"/>
      <c r="CJ1550" s="9"/>
      <c r="CL1550" s="9"/>
      <c r="CM1550" s="9"/>
      <c r="CN1550" s="9"/>
      <c r="CO1550" s="9"/>
      <c r="CP1550" s="9"/>
      <c r="CQ1550" s="9"/>
      <c r="CR1550" s="9"/>
      <c r="CT1550" s="9"/>
      <c r="CU1550" s="9"/>
      <c r="CV1550" s="9"/>
    </row>
    <row r="1551" spans="1:100" x14ac:dyDescent="0.2">
      <c r="A1551" s="9"/>
      <c r="B1551" s="9"/>
      <c r="C1551" s="9"/>
      <c r="D1551" s="9"/>
      <c r="E1551" s="9"/>
      <c r="F1551" s="9"/>
      <c r="H1551" s="9"/>
      <c r="I1551" s="9"/>
      <c r="J1551" s="9"/>
      <c r="L1551" s="9"/>
      <c r="N1551" s="9"/>
      <c r="O1551" s="9"/>
      <c r="P1551" s="9"/>
      <c r="R1551" s="9"/>
      <c r="T1551" s="9"/>
      <c r="V1551" s="9"/>
      <c r="W1551" s="9"/>
      <c r="X1551" s="9"/>
      <c r="Z1551" s="9"/>
      <c r="AA1551" s="9"/>
      <c r="AB1551" s="9"/>
      <c r="AC1551" s="9"/>
      <c r="AD1551" s="9"/>
      <c r="AF1551" s="9"/>
      <c r="AG1551" s="9"/>
      <c r="AH1551" s="9"/>
      <c r="AI1551" s="9"/>
      <c r="AJ1551" s="9"/>
      <c r="AL1551" s="9"/>
      <c r="AM1551" s="9"/>
      <c r="AN1551" s="9"/>
      <c r="AO1551" s="9"/>
      <c r="AP1551" s="9"/>
      <c r="AQ1551" s="9"/>
      <c r="AR1551" s="9"/>
      <c r="AS1551" s="9"/>
      <c r="AT1551" s="9"/>
      <c r="AU1551" s="9"/>
      <c r="AV1551" s="9"/>
      <c r="AW1551" s="9"/>
      <c r="AX1551" s="9"/>
      <c r="AY1551" s="9"/>
      <c r="AZ1551" s="9"/>
      <c r="BB1551" s="9"/>
      <c r="BD1551" s="9"/>
      <c r="BF1551" s="9"/>
      <c r="BG1551" s="9"/>
      <c r="BH1551" s="9"/>
      <c r="BI1551" s="9"/>
      <c r="BJ1551" s="9"/>
      <c r="BK1551" s="9"/>
      <c r="BL1551" s="9"/>
      <c r="BM1551" s="9"/>
      <c r="BN1551" s="9"/>
      <c r="BO1551" s="9"/>
      <c r="BP1551" s="9"/>
      <c r="BQ1551" s="9"/>
      <c r="BR1551" s="9"/>
      <c r="BS1551" s="9"/>
      <c r="BT1551" s="9"/>
      <c r="BV1551" s="9"/>
      <c r="BW1551" s="9"/>
      <c r="BX1551" s="9"/>
      <c r="BZ1551" s="9"/>
      <c r="CA1551" s="9"/>
      <c r="CB1551" s="9"/>
      <c r="CC1551" s="9"/>
      <c r="CD1551" s="9"/>
      <c r="CF1551" s="9"/>
      <c r="CH1551" s="9"/>
      <c r="CI1551" s="9"/>
      <c r="CJ1551" s="9"/>
      <c r="CL1551" s="9"/>
      <c r="CM1551" s="9"/>
      <c r="CN1551" s="9"/>
      <c r="CO1551" s="9"/>
      <c r="CP1551" s="9"/>
      <c r="CQ1551" s="9"/>
      <c r="CR1551" s="9"/>
      <c r="CT1551" s="9"/>
      <c r="CU1551" s="9"/>
      <c r="CV1551" s="9"/>
    </row>
    <row r="1552" spans="1:100" x14ac:dyDescent="0.2">
      <c r="A1552" s="9"/>
      <c r="B1552" s="9"/>
      <c r="C1552" s="9"/>
      <c r="D1552" s="9"/>
      <c r="E1552" s="9"/>
      <c r="F1552" s="9"/>
      <c r="H1552" s="9"/>
      <c r="I1552" s="9"/>
      <c r="J1552" s="9"/>
      <c r="L1552" s="9"/>
      <c r="N1552" s="9"/>
      <c r="O1552" s="9"/>
      <c r="P1552" s="9"/>
      <c r="R1552" s="9"/>
      <c r="T1552" s="9"/>
      <c r="V1552" s="9"/>
      <c r="W1552" s="9"/>
      <c r="X1552" s="9"/>
      <c r="Z1552" s="9"/>
      <c r="AA1552" s="9"/>
      <c r="AB1552" s="9"/>
      <c r="AC1552" s="9"/>
      <c r="AD1552" s="9"/>
      <c r="AF1552" s="9"/>
      <c r="AG1552" s="9"/>
      <c r="AH1552" s="9"/>
      <c r="AI1552" s="9"/>
      <c r="AJ1552" s="9"/>
      <c r="AL1552" s="9"/>
      <c r="AM1552" s="9"/>
      <c r="AN1552" s="9"/>
      <c r="AO1552" s="9"/>
      <c r="AP1552" s="9"/>
      <c r="AQ1552" s="9"/>
      <c r="AR1552" s="9"/>
      <c r="AS1552" s="9"/>
      <c r="AT1552" s="9"/>
      <c r="AU1552" s="9"/>
      <c r="AV1552" s="9"/>
      <c r="AW1552" s="9"/>
      <c r="AX1552" s="9"/>
      <c r="AY1552" s="9"/>
      <c r="AZ1552" s="9"/>
      <c r="BB1552" s="9"/>
      <c r="BD1552" s="9"/>
      <c r="BF1552" s="9"/>
      <c r="BG1552" s="9"/>
      <c r="BH1552" s="9"/>
      <c r="BI1552" s="9"/>
      <c r="BJ1552" s="9"/>
      <c r="BK1552" s="9"/>
      <c r="BL1552" s="9"/>
      <c r="BM1552" s="9"/>
      <c r="BN1552" s="9"/>
      <c r="BO1552" s="9"/>
      <c r="BP1552" s="9"/>
      <c r="BQ1552" s="9"/>
      <c r="BR1552" s="9"/>
      <c r="BS1552" s="9"/>
      <c r="BT1552" s="9"/>
      <c r="BV1552" s="9"/>
      <c r="BW1552" s="9"/>
      <c r="BX1552" s="9"/>
      <c r="BZ1552" s="9"/>
      <c r="CA1552" s="9"/>
      <c r="CB1552" s="9"/>
      <c r="CC1552" s="9"/>
      <c r="CD1552" s="9"/>
      <c r="CF1552" s="9"/>
      <c r="CH1552" s="9"/>
      <c r="CI1552" s="9"/>
      <c r="CJ1552" s="9"/>
      <c r="CL1552" s="9"/>
      <c r="CM1552" s="9"/>
      <c r="CN1552" s="9"/>
      <c r="CO1552" s="9"/>
      <c r="CP1552" s="9"/>
      <c r="CQ1552" s="9"/>
      <c r="CR1552" s="9"/>
      <c r="CT1552" s="9"/>
      <c r="CU1552" s="9"/>
      <c r="CV1552" s="9"/>
    </row>
    <row r="1553" spans="1:100" x14ac:dyDescent="0.2">
      <c r="A1553" s="9"/>
      <c r="B1553" s="9"/>
      <c r="C1553" s="9"/>
      <c r="D1553" s="9"/>
      <c r="E1553" s="9"/>
      <c r="F1553" s="9"/>
      <c r="H1553" s="9"/>
      <c r="I1553" s="9"/>
      <c r="J1553" s="9"/>
      <c r="L1553" s="9"/>
      <c r="N1553" s="9"/>
      <c r="O1553" s="9"/>
      <c r="P1553" s="9"/>
      <c r="R1553" s="9"/>
      <c r="T1553" s="9"/>
      <c r="V1553" s="9"/>
      <c r="W1553" s="9"/>
      <c r="X1553" s="9"/>
      <c r="Z1553" s="9"/>
      <c r="AA1553" s="9"/>
      <c r="AB1553" s="9"/>
      <c r="AC1553" s="9"/>
      <c r="AD1553" s="9"/>
      <c r="AF1553" s="9"/>
      <c r="AG1553" s="9"/>
      <c r="AH1553" s="9"/>
      <c r="AI1553" s="9"/>
      <c r="AJ1553" s="9"/>
      <c r="AL1553" s="9"/>
      <c r="AM1553" s="9"/>
      <c r="AN1553" s="9"/>
      <c r="AO1553" s="9"/>
      <c r="AP1553" s="9"/>
      <c r="AQ1553" s="9"/>
      <c r="AR1553" s="9"/>
      <c r="AS1553" s="9"/>
      <c r="AT1553" s="9"/>
      <c r="AU1553" s="9"/>
      <c r="AV1553" s="9"/>
      <c r="AW1553" s="9"/>
      <c r="AX1553" s="9"/>
      <c r="AY1553" s="9"/>
      <c r="AZ1553" s="9"/>
      <c r="BB1553" s="9"/>
      <c r="BD1553" s="9"/>
      <c r="BF1553" s="9"/>
      <c r="BG1553" s="9"/>
      <c r="BH1553" s="9"/>
      <c r="BI1553" s="9"/>
      <c r="BJ1553" s="9"/>
      <c r="BK1553" s="9"/>
      <c r="BL1553" s="9"/>
      <c r="BM1553" s="9"/>
      <c r="BN1553" s="9"/>
      <c r="BO1553" s="9"/>
      <c r="BP1553" s="9"/>
      <c r="BQ1553" s="9"/>
      <c r="BR1553" s="9"/>
      <c r="BS1553" s="9"/>
      <c r="BT1553" s="9"/>
      <c r="BV1553" s="9"/>
      <c r="BW1553" s="9"/>
      <c r="BX1553" s="9"/>
      <c r="BZ1553" s="9"/>
      <c r="CA1553" s="9"/>
      <c r="CB1553" s="9"/>
      <c r="CC1553" s="9"/>
      <c r="CD1553" s="9"/>
      <c r="CF1553" s="9"/>
      <c r="CH1553" s="9"/>
      <c r="CI1553" s="9"/>
      <c r="CJ1553" s="9"/>
      <c r="CL1553" s="9"/>
      <c r="CM1553" s="9"/>
      <c r="CN1553" s="9"/>
      <c r="CO1553" s="9"/>
      <c r="CP1553" s="9"/>
      <c r="CQ1553" s="9"/>
      <c r="CR1553" s="9"/>
      <c r="CT1553" s="9"/>
      <c r="CU1553" s="9"/>
      <c r="CV1553" s="9"/>
    </row>
    <row r="1554" spans="1:100" x14ac:dyDescent="0.2">
      <c r="A1554" s="9"/>
      <c r="B1554" s="9"/>
      <c r="C1554" s="9"/>
      <c r="D1554" s="9"/>
      <c r="E1554" s="9"/>
      <c r="F1554" s="9"/>
      <c r="H1554" s="9"/>
      <c r="I1554" s="9"/>
      <c r="J1554" s="9"/>
      <c r="L1554" s="9"/>
      <c r="N1554" s="9"/>
      <c r="O1554" s="9"/>
      <c r="P1554" s="9"/>
      <c r="R1554" s="9"/>
      <c r="T1554" s="9"/>
      <c r="V1554" s="9"/>
      <c r="W1554" s="9"/>
      <c r="X1554" s="9"/>
      <c r="Z1554" s="9"/>
      <c r="AA1554" s="9"/>
      <c r="AB1554" s="9"/>
      <c r="AC1554" s="9"/>
      <c r="AD1554" s="9"/>
      <c r="AF1554" s="9"/>
      <c r="AG1554" s="9"/>
      <c r="AH1554" s="9"/>
      <c r="AI1554" s="9"/>
      <c r="AJ1554" s="9"/>
      <c r="AL1554" s="9"/>
      <c r="AM1554" s="9"/>
      <c r="AN1554" s="9"/>
      <c r="AO1554" s="9"/>
      <c r="AP1554" s="9"/>
      <c r="AQ1554" s="9"/>
      <c r="AR1554" s="9"/>
      <c r="AS1554" s="9"/>
      <c r="AT1554" s="9"/>
      <c r="AU1554" s="9"/>
      <c r="AV1554" s="9"/>
      <c r="AW1554" s="9"/>
      <c r="AX1554" s="9"/>
      <c r="AY1554" s="9"/>
      <c r="AZ1554" s="9"/>
      <c r="BB1554" s="9"/>
      <c r="BD1554" s="9"/>
      <c r="BF1554" s="9"/>
      <c r="BG1554" s="9"/>
      <c r="BH1554" s="9"/>
      <c r="BI1554" s="9"/>
      <c r="BJ1554" s="9"/>
      <c r="BK1554" s="9"/>
      <c r="BL1554" s="9"/>
      <c r="BM1554" s="9"/>
      <c r="BN1554" s="9"/>
      <c r="BO1554" s="9"/>
      <c r="BP1554" s="9"/>
      <c r="BQ1554" s="9"/>
      <c r="BR1554" s="9"/>
      <c r="BS1554" s="9"/>
      <c r="BT1554" s="9"/>
      <c r="BV1554" s="9"/>
      <c r="BW1554" s="9"/>
      <c r="BX1554" s="9"/>
      <c r="BZ1554" s="9"/>
      <c r="CA1554" s="9"/>
      <c r="CB1554" s="9"/>
      <c r="CC1554" s="9"/>
      <c r="CD1554" s="9"/>
      <c r="CF1554" s="9"/>
      <c r="CH1554" s="9"/>
      <c r="CI1554" s="9"/>
      <c r="CJ1554" s="9"/>
      <c r="CL1554" s="9"/>
      <c r="CM1554" s="9"/>
      <c r="CN1554" s="9"/>
      <c r="CO1554" s="9"/>
      <c r="CP1554" s="9"/>
      <c r="CQ1554" s="9"/>
      <c r="CR1554" s="9"/>
      <c r="CT1554" s="9"/>
      <c r="CU1554" s="9"/>
      <c r="CV1554" s="9"/>
    </row>
    <row r="1555" spans="1:100" x14ac:dyDescent="0.2">
      <c r="A1555" s="9"/>
      <c r="B1555" s="9"/>
      <c r="C1555" s="9"/>
      <c r="D1555" s="9"/>
      <c r="E1555" s="9"/>
      <c r="F1555" s="9"/>
      <c r="H1555" s="9"/>
      <c r="I1555" s="9"/>
      <c r="J1555" s="9"/>
      <c r="L1555" s="9"/>
      <c r="N1555" s="9"/>
      <c r="O1555" s="9"/>
      <c r="P1555" s="9"/>
      <c r="R1555" s="9"/>
      <c r="T1555" s="9"/>
      <c r="V1555" s="9"/>
      <c r="W1555" s="9"/>
      <c r="X1555" s="9"/>
      <c r="Z1555" s="9"/>
      <c r="AA1555" s="9"/>
      <c r="AB1555" s="9"/>
      <c r="AC1555" s="9"/>
      <c r="AD1555" s="9"/>
      <c r="AF1555" s="9"/>
      <c r="AG1555" s="9"/>
      <c r="AH1555" s="9"/>
      <c r="AI1555" s="9"/>
      <c r="AJ1555" s="9"/>
      <c r="AL1555" s="9"/>
      <c r="AM1555" s="9"/>
      <c r="AN1555" s="9"/>
      <c r="AO1555" s="9"/>
      <c r="AP1555" s="9"/>
      <c r="AQ1555" s="9"/>
      <c r="AR1555" s="9"/>
      <c r="AS1555" s="9"/>
      <c r="AT1555" s="9"/>
      <c r="AU1555" s="9"/>
      <c r="AV1555" s="9"/>
      <c r="AW1555" s="9"/>
      <c r="AX1555" s="9"/>
      <c r="AY1555" s="9"/>
      <c r="AZ1555" s="9"/>
      <c r="BB1555" s="9"/>
      <c r="BD1555" s="9"/>
      <c r="BF1555" s="9"/>
      <c r="BG1555" s="9"/>
      <c r="BH1555" s="9"/>
      <c r="BI1555" s="9"/>
      <c r="BJ1555" s="9"/>
      <c r="BK1555" s="9"/>
      <c r="BL1555" s="9"/>
      <c r="BM1555" s="9"/>
      <c r="BN1555" s="9"/>
      <c r="BO1555" s="9"/>
      <c r="BP1555" s="9"/>
      <c r="BQ1555" s="9"/>
      <c r="BR1555" s="9"/>
      <c r="BS1555" s="9"/>
      <c r="BT1555" s="9"/>
      <c r="BV1555" s="9"/>
      <c r="BW1555" s="9"/>
      <c r="BX1555" s="9"/>
      <c r="BZ1555" s="9"/>
      <c r="CA1555" s="9"/>
      <c r="CB1555" s="9"/>
      <c r="CC1555" s="9"/>
      <c r="CD1555" s="9"/>
      <c r="CF1555" s="9"/>
      <c r="CH1555" s="9"/>
      <c r="CI1555" s="9"/>
      <c r="CJ1555" s="9"/>
      <c r="CL1555" s="9"/>
      <c r="CM1555" s="9"/>
      <c r="CN1555" s="9"/>
      <c r="CO1555" s="9"/>
      <c r="CP1555" s="9"/>
      <c r="CQ1555" s="9"/>
      <c r="CR1555" s="9"/>
      <c r="CT1555" s="9"/>
      <c r="CU1555" s="9"/>
      <c r="CV1555" s="9"/>
    </row>
    <row r="1556" spans="1:100" x14ac:dyDescent="0.2">
      <c r="A1556" s="9"/>
      <c r="B1556" s="9"/>
      <c r="C1556" s="9"/>
      <c r="D1556" s="9"/>
      <c r="E1556" s="9"/>
      <c r="F1556" s="9"/>
      <c r="H1556" s="9"/>
      <c r="I1556" s="9"/>
      <c r="J1556" s="9"/>
      <c r="L1556" s="9"/>
      <c r="N1556" s="9"/>
      <c r="O1556" s="9"/>
      <c r="P1556" s="9"/>
      <c r="R1556" s="9"/>
      <c r="T1556" s="9"/>
      <c r="V1556" s="9"/>
      <c r="W1556" s="9"/>
      <c r="X1556" s="9"/>
      <c r="Z1556" s="9"/>
      <c r="AA1556" s="9"/>
      <c r="AB1556" s="9"/>
      <c r="AC1556" s="9"/>
      <c r="AD1556" s="9"/>
      <c r="AF1556" s="9"/>
      <c r="AG1556" s="9"/>
      <c r="AH1556" s="9"/>
      <c r="AI1556" s="9"/>
      <c r="AJ1556" s="9"/>
      <c r="AL1556" s="9"/>
      <c r="AM1556" s="9"/>
      <c r="AN1556" s="9"/>
      <c r="AO1556" s="9"/>
      <c r="AP1556" s="9"/>
      <c r="AQ1556" s="9"/>
      <c r="AR1556" s="9"/>
      <c r="AS1556" s="9"/>
      <c r="AT1556" s="9"/>
      <c r="AU1556" s="9"/>
      <c r="AV1556" s="9"/>
      <c r="AW1556" s="9"/>
      <c r="AX1556" s="9"/>
      <c r="AY1556" s="9"/>
      <c r="AZ1556" s="9"/>
      <c r="BB1556" s="9"/>
      <c r="BD1556" s="9"/>
      <c r="BF1556" s="9"/>
      <c r="BG1556" s="9"/>
      <c r="BH1556" s="9"/>
      <c r="BI1556" s="9"/>
      <c r="BJ1556" s="9"/>
      <c r="BK1556" s="9"/>
      <c r="BL1556" s="9"/>
      <c r="BM1556" s="9"/>
      <c r="BN1556" s="9"/>
      <c r="BO1556" s="9"/>
      <c r="BP1556" s="9"/>
      <c r="BQ1556" s="9"/>
      <c r="BR1556" s="9"/>
      <c r="BS1556" s="9"/>
      <c r="BT1556" s="9"/>
      <c r="BV1556" s="9"/>
      <c r="BW1556" s="9"/>
      <c r="BX1556" s="9"/>
      <c r="BZ1556" s="9"/>
      <c r="CA1556" s="9"/>
      <c r="CB1556" s="9"/>
      <c r="CC1556" s="9"/>
      <c r="CD1556" s="9"/>
      <c r="CF1556" s="9"/>
      <c r="CH1556" s="9"/>
      <c r="CI1556" s="9"/>
      <c r="CJ1556" s="9"/>
      <c r="CL1556" s="9"/>
      <c r="CM1556" s="9"/>
      <c r="CN1556" s="9"/>
      <c r="CO1556" s="9"/>
      <c r="CP1556" s="9"/>
      <c r="CQ1556" s="9"/>
      <c r="CR1556" s="9"/>
      <c r="CT1556" s="9"/>
      <c r="CU1556" s="9"/>
      <c r="CV1556" s="9"/>
    </row>
    <row r="1557" spans="1:100" x14ac:dyDescent="0.2">
      <c r="A1557" s="9"/>
      <c r="B1557" s="9"/>
      <c r="C1557" s="9"/>
      <c r="D1557" s="9"/>
      <c r="E1557" s="9"/>
      <c r="F1557" s="9"/>
      <c r="H1557" s="9"/>
      <c r="I1557" s="9"/>
      <c r="J1557" s="9"/>
      <c r="L1557" s="9"/>
      <c r="N1557" s="9"/>
      <c r="O1557" s="9"/>
      <c r="P1557" s="9"/>
      <c r="R1557" s="9"/>
      <c r="T1557" s="9"/>
      <c r="V1557" s="9"/>
      <c r="W1557" s="9"/>
      <c r="X1557" s="9"/>
      <c r="Z1557" s="9"/>
      <c r="AA1557" s="9"/>
      <c r="AB1557" s="9"/>
      <c r="AC1557" s="9"/>
      <c r="AD1557" s="9"/>
      <c r="AF1557" s="9"/>
      <c r="AG1557" s="9"/>
      <c r="AH1557" s="9"/>
      <c r="AI1557" s="9"/>
      <c r="AJ1557" s="9"/>
      <c r="AL1557" s="9"/>
      <c r="AM1557" s="9"/>
      <c r="AN1557" s="9"/>
      <c r="AO1557" s="9"/>
      <c r="AP1557" s="9"/>
      <c r="AQ1557" s="9"/>
      <c r="AR1557" s="9"/>
      <c r="AS1557" s="9"/>
      <c r="AT1557" s="9"/>
      <c r="AU1557" s="9"/>
      <c r="AV1557" s="9"/>
      <c r="AW1557" s="9"/>
      <c r="AX1557" s="9"/>
      <c r="AY1557" s="9"/>
      <c r="AZ1557" s="9"/>
      <c r="BB1557" s="9"/>
      <c r="BD1557" s="9"/>
      <c r="BF1557" s="9"/>
      <c r="BG1557" s="9"/>
      <c r="BH1557" s="9"/>
      <c r="BI1557" s="9"/>
      <c r="BJ1557" s="9"/>
      <c r="BK1557" s="9"/>
      <c r="BL1557" s="9"/>
      <c r="BM1557" s="9"/>
      <c r="BN1557" s="9"/>
      <c r="BO1557" s="9"/>
      <c r="BP1557" s="9"/>
      <c r="BQ1557" s="9"/>
      <c r="BR1557" s="9"/>
      <c r="BS1557" s="9"/>
      <c r="BT1557" s="9"/>
      <c r="BV1557" s="9"/>
      <c r="BW1557" s="9"/>
      <c r="BX1557" s="9"/>
      <c r="BZ1557" s="9"/>
      <c r="CA1557" s="9"/>
      <c r="CB1557" s="9"/>
      <c r="CC1557" s="9"/>
      <c r="CD1557" s="9"/>
      <c r="CF1557" s="9"/>
      <c r="CH1557" s="9"/>
      <c r="CI1557" s="9"/>
      <c r="CJ1557" s="9"/>
      <c r="CL1557" s="9"/>
      <c r="CM1557" s="9"/>
      <c r="CN1557" s="9"/>
      <c r="CO1557" s="9"/>
      <c r="CP1557" s="9"/>
      <c r="CQ1557" s="9"/>
      <c r="CR1557" s="9"/>
      <c r="CT1557" s="9"/>
      <c r="CU1557" s="9"/>
      <c r="CV1557" s="9"/>
    </row>
    <row r="1558" spans="1:100" x14ac:dyDescent="0.2">
      <c r="A1558" s="9"/>
      <c r="B1558" s="9"/>
      <c r="C1558" s="9"/>
      <c r="D1558" s="9"/>
      <c r="E1558" s="9"/>
      <c r="F1558" s="9"/>
      <c r="H1558" s="9"/>
      <c r="I1558" s="9"/>
      <c r="J1558" s="9"/>
      <c r="L1558" s="9"/>
      <c r="N1558" s="9"/>
      <c r="O1558" s="9"/>
      <c r="P1558" s="9"/>
      <c r="R1558" s="9"/>
      <c r="T1558" s="9"/>
      <c r="V1558" s="9"/>
      <c r="W1558" s="9"/>
      <c r="X1558" s="9"/>
      <c r="Z1558" s="9"/>
      <c r="AA1558" s="9"/>
      <c r="AB1558" s="9"/>
      <c r="AC1558" s="9"/>
      <c r="AD1558" s="9"/>
      <c r="AF1558" s="9"/>
      <c r="AG1558" s="9"/>
      <c r="AH1558" s="9"/>
      <c r="AI1558" s="9"/>
      <c r="AJ1558" s="9"/>
      <c r="AL1558" s="9"/>
      <c r="AM1558" s="9"/>
      <c r="AN1558" s="9"/>
      <c r="AO1558" s="9"/>
      <c r="AP1558" s="9"/>
      <c r="AQ1558" s="9"/>
      <c r="AR1558" s="9"/>
      <c r="AS1558" s="9"/>
      <c r="AT1558" s="9"/>
      <c r="AU1558" s="9"/>
      <c r="AV1558" s="9"/>
      <c r="AW1558" s="9"/>
      <c r="AX1558" s="9"/>
      <c r="AY1558" s="9"/>
      <c r="AZ1558" s="9"/>
      <c r="BB1558" s="9"/>
      <c r="BD1558" s="9"/>
      <c r="BF1558" s="9"/>
      <c r="BG1558" s="9"/>
      <c r="BH1558" s="9"/>
      <c r="BI1558" s="9"/>
      <c r="BJ1558" s="9"/>
      <c r="BK1558" s="9"/>
      <c r="BL1558" s="9"/>
      <c r="BM1558" s="9"/>
      <c r="BN1558" s="9"/>
      <c r="BO1558" s="9"/>
      <c r="BP1558" s="9"/>
      <c r="BQ1558" s="9"/>
      <c r="BR1558" s="9"/>
      <c r="BS1558" s="9"/>
      <c r="BT1558" s="9"/>
      <c r="BV1558" s="9"/>
      <c r="BW1558" s="9"/>
      <c r="BX1558" s="9"/>
      <c r="BZ1558" s="9"/>
      <c r="CA1558" s="9"/>
      <c r="CB1558" s="9"/>
      <c r="CC1558" s="9"/>
      <c r="CD1558" s="9"/>
      <c r="CF1558" s="9"/>
      <c r="CH1558" s="9"/>
      <c r="CI1558" s="9"/>
      <c r="CJ1558" s="9"/>
      <c r="CL1558" s="9"/>
      <c r="CM1558" s="9"/>
      <c r="CN1558" s="9"/>
      <c r="CO1558" s="9"/>
      <c r="CP1558" s="9"/>
      <c r="CQ1558" s="9"/>
      <c r="CR1558" s="9"/>
      <c r="CT1558" s="9"/>
      <c r="CU1558" s="9"/>
      <c r="CV1558" s="9"/>
    </row>
    <row r="1559" spans="1:100" x14ac:dyDescent="0.2">
      <c r="A1559" s="9"/>
      <c r="B1559" s="9"/>
      <c r="C1559" s="9"/>
      <c r="D1559" s="9"/>
      <c r="E1559" s="9"/>
      <c r="F1559" s="9"/>
      <c r="H1559" s="9"/>
      <c r="I1559" s="9"/>
      <c r="J1559" s="9"/>
      <c r="L1559" s="9"/>
      <c r="N1559" s="9"/>
      <c r="O1559" s="9"/>
      <c r="P1559" s="9"/>
      <c r="R1559" s="9"/>
      <c r="T1559" s="9"/>
      <c r="V1559" s="9"/>
      <c r="W1559" s="9"/>
      <c r="X1559" s="9"/>
      <c r="Z1559" s="9"/>
      <c r="AA1559" s="9"/>
      <c r="AB1559" s="9"/>
      <c r="AC1559" s="9"/>
      <c r="AD1559" s="9"/>
      <c r="AF1559" s="9"/>
      <c r="AG1559" s="9"/>
      <c r="AH1559" s="9"/>
      <c r="AI1559" s="9"/>
      <c r="AJ1559" s="9"/>
      <c r="AL1559" s="9"/>
      <c r="AM1559" s="9"/>
      <c r="AN1559" s="9"/>
      <c r="AO1559" s="9"/>
      <c r="AP1559" s="9"/>
      <c r="AQ1559" s="9"/>
      <c r="AR1559" s="9"/>
      <c r="AS1559" s="9"/>
      <c r="AT1559" s="9"/>
      <c r="AU1559" s="9"/>
      <c r="AV1559" s="9"/>
      <c r="AW1559" s="9"/>
      <c r="AX1559" s="9"/>
      <c r="AY1559" s="9"/>
      <c r="AZ1559" s="9"/>
      <c r="BB1559" s="9"/>
      <c r="BD1559" s="9"/>
      <c r="BF1559" s="9"/>
      <c r="BG1559" s="9"/>
      <c r="BH1559" s="9"/>
      <c r="BI1559" s="9"/>
      <c r="BJ1559" s="9"/>
      <c r="BK1559" s="9"/>
      <c r="BL1559" s="9"/>
      <c r="BM1559" s="9"/>
      <c r="BN1559" s="9"/>
      <c r="BO1559" s="9"/>
      <c r="BP1559" s="9"/>
      <c r="BQ1559" s="9"/>
      <c r="BR1559" s="9"/>
      <c r="BS1559" s="9"/>
      <c r="BT1559" s="9"/>
      <c r="BV1559" s="9"/>
      <c r="BW1559" s="9"/>
      <c r="BX1559" s="9"/>
      <c r="BZ1559" s="9"/>
      <c r="CA1559" s="9"/>
      <c r="CB1559" s="9"/>
      <c r="CC1559" s="9"/>
      <c r="CD1559" s="9"/>
      <c r="CF1559" s="9"/>
      <c r="CH1559" s="9"/>
      <c r="CI1559" s="9"/>
      <c r="CJ1559" s="9"/>
      <c r="CL1559" s="9"/>
      <c r="CM1559" s="9"/>
      <c r="CN1559" s="9"/>
      <c r="CO1559" s="9"/>
      <c r="CP1559" s="9"/>
      <c r="CQ1559" s="9"/>
      <c r="CR1559" s="9"/>
      <c r="CT1559" s="9"/>
      <c r="CU1559" s="9"/>
      <c r="CV1559" s="9"/>
    </row>
    <row r="1560" spans="1:100" x14ac:dyDescent="0.2">
      <c r="A1560" s="9"/>
      <c r="B1560" s="9"/>
      <c r="C1560" s="9"/>
      <c r="D1560" s="9"/>
      <c r="E1560" s="9"/>
      <c r="F1560" s="9"/>
      <c r="H1560" s="9"/>
      <c r="I1560" s="9"/>
      <c r="J1560" s="9"/>
      <c r="L1560" s="9"/>
      <c r="N1560" s="9"/>
      <c r="O1560" s="9"/>
      <c r="P1560" s="9"/>
      <c r="R1560" s="9"/>
      <c r="T1560" s="9"/>
      <c r="V1560" s="9"/>
      <c r="W1560" s="9"/>
      <c r="X1560" s="9"/>
      <c r="Z1560" s="9"/>
      <c r="AA1560" s="9"/>
      <c r="AB1560" s="9"/>
      <c r="AC1560" s="9"/>
      <c r="AD1560" s="9"/>
      <c r="AF1560" s="9"/>
      <c r="AG1560" s="9"/>
      <c r="AH1560" s="9"/>
      <c r="AI1560" s="9"/>
      <c r="AJ1560" s="9"/>
      <c r="AL1560" s="9"/>
      <c r="AM1560" s="9"/>
      <c r="AN1560" s="9"/>
      <c r="AO1560" s="9"/>
      <c r="AP1560" s="9"/>
      <c r="AQ1560" s="9"/>
      <c r="AR1560" s="9"/>
      <c r="AS1560" s="9"/>
      <c r="AT1560" s="9"/>
      <c r="AU1560" s="9"/>
      <c r="AV1560" s="9"/>
      <c r="AW1560" s="9"/>
      <c r="AX1560" s="9"/>
      <c r="AY1560" s="9"/>
      <c r="AZ1560" s="9"/>
      <c r="BB1560" s="9"/>
      <c r="BD1560" s="9"/>
      <c r="BF1560" s="9"/>
      <c r="BG1560" s="9"/>
      <c r="BH1560" s="9"/>
      <c r="BI1560" s="9"/>
      <c r="BJ1560" s="9"/>
      <c r="BK1560" s="9"/>
      <c r="BL1560" s="9"/>
      <c r="BM1560" s="9"/>
      <c r="BN1560" s="9"/>
      <c r="BO1560" s="9"/>
      <c r="BP1560" s="9"/>
      <c r="BQ1560" s="9"/>
      <c r="BR1560" s="9"/>
      <c r="BS1560" s="9"/>
      <c r="BT1560" s="9"/>
      <c r="BV1560" s="9"/>
      <c r="BW1560" s="9"/>
      <c r="BX1560" s="9"/>
      <c r="BZ1560" s="9"/>
      <c r="CA1560" s="9"/>
      <c r="CB1560" s="9"/>
      <c r="CC1560" s="9"/>
      <c r="CD1560" s="9"/>
      <c r="CF1560" s="9"/>
      <c r="CH1560" s="9"/>
      <c r="CI1560" s="9"/>
      <c r="CJ1560" s="9"/>
      <c r="CL1560" s="9"/>
      <c r="CM1560" s="9"/>
      <c r="CN1560" s="9"/>
      <c r="CO1560" s="9"/>
      <c r="CP1560" s="9"/>
      <c r="CQ1560" s="9"/>
      <c r="CR1560" s="9"/>
      <c r="CT1560" s="9"/>
      <c r="CU1560" s="9"/>
      <c r="CV1560" s="9"/>
    </row>
    <row r="1561" spans="1:100" x14ac:dyDescent="0.2">
      <c r="A1561" s="9"/>
      <c r="B1561" s="9"/>
      <c r="C1561" s="9"/>
      <c r="D1561" s="9"/>
      <c r="E1561" s="9"/>
      <c r="F1561" s="9"/>
      <c r="H1561" s="9"/>
      <c r="I1561" s="9"/>
      <c r="J1561" s="9"/>
      <c r="L1561" s="9"/>
      <c r="N1561" s="9"/>
      <c r="O1561" s="9"/>
      <c r="P1561" s="9"/>
      <c r="R1561" s="9"/>
      <c r="T1561" s="9"/>
      <c r="V1561" s="9"/>
      <c r="W1561" s="9"/>
      <c r="X1561" s="9"/>
      <c r="Z1561" s="9"/>
      <c r="AA1561" s="9"/>
      <c r="AB1561" s="9"/>
      <c r="AC1561" s="9"/>
      <c r="AD1561" s="9"/>
      <c r="AF1561" s="9"/>
      <c r="AG1561" s="9"/>
      <c r="AH1561" s="9"/>
      <c r="AI1561" s="9"/>
      <c r="AJ1561" s="9"/>
      <c r="AL1561" s="9"/>
      <c r="AM1561" s="9"/>
      <c r="AN1561" s="9"/>
      <c r="AO1561" s="9"/>
      <c r="AP1561" s="9"/>
      <c r="AQ1561" s="9"/>
      <c r="AR1561" s="9"/>
      <c r="AS1561" s="9"/>
      <c r="AT1561" s="9"/>
      <c r="AU1561" s="9"/>
      <c r="AV1561" s="9"/>
      <c r="AW1561" s="9"/>
      <c r="AX1561" s="9"/>
      <c r="AY1561" s="9"/>
      <c r="AZ1561" s="9"/>
      <c r="BB1561" s="9"/>
      <c r="BD1561" s="9"/>
      <c r="BF1561" s="9"/>
      <c r="BG1561" s="9"/>
      <c r="BH1561" s="9"/>
      <c r="BI1561" s="9"/>
      <c r="BJ1561" s="9"/>
      <c r="BK1561" s="9"/>
      <c r="BL1561" s="9"/>
      <c r="BM1561" s="9"/>
      <c r="BN1561" s="9"/>
      <c r="BO1561" s="9"/>
      <c r="BP1561" s="9"/>
      <c r="BQ1561" s="9"/>
      <c r="BR1561" s="9"/>
      <c r="BS1561" s="9"/>
      <c r="BT1561" s="9"/>
      <c r="BV1561" s="9"/>
      <c r="BW1561" s="9"/>
      <c r="BX1561" s="9"/>
      <c r="BZ1561" s="9"/>
      <c r="CA1561" s="9"/>
      <c r="CB1561" s="9"/>
      <c r="CC1561" s="9"/>
      <c r="CD1561" s="9"/>
      <c r="CF1561" s="9"/>
      <c r="CH1561" s="9"/>
      <c r="CI1561" s="9"/>
      <c r="CJ1561" s="9"/>
      <c r="CL1561" s="9"/>
      <c r="CM1561" s="9"/>
      <c r="CN1561" s="9"/>
      <c r="CO1561" s="9"/>
      <c r="CP1561" s="9"/>
      <c r="CQ1561" s="9"/>
      <c r="CR1561" s="9"/>
      <c r="CT1561" s="9"/>
      <c r="CU1561" s="9"/>
      <c r="CV1561" s="9"/>
    </row>
    <row r="1562" spans="1:100" x14ac:dyDescent="0.2">
      <c r="A1562" s="9"/>
      <c r="B1562" s="9"/>
      <c r="C1562" s="9"/>
      <c r="D1562" s="9"/>
      <c r="E1562" s="9"/>
      <c r="F1562" s="9"/>
      <c r="H1562" s="9"/>
      <c r="I1562" s="9"/>
      <c r="J1562" s="9"/>
      <c r="L1562" s="9"/>
      <c r="N1562" s="9"/>
      <c r="O1562" s="9"/>
      <c r="P1562" s="9"/>
      <c r="R1562" s="9"/>
      <c r="T1562" s="9"/>
      <c r="V1562" s="9"/>
      <c r="W1562" s="9"/>
      <c r="X1562" s="9"/>
      <c r="Z1562" s="9"/>
      <c r="AA1562" s="9"/>
      <c r="AB1562" s="9"/>
      <c r="AC1562" s="9"/>
      <c r="AD1562" s="9"/>
      <c r="AF1562" s="9"/>
      <c r="AG1562" s="9"/>
      <c r="AH1562" s="9"/>
      <c r="AI1562" s="9"/>
      <c r="AJ1562" s="9"/>
      <c r="AL1562" s="9"/>
      <c r="AM1562" s="9"/>
      <c r="AN1562" s="9"/>
      <c r="AO1562" s="9"/>
      <c r="AP1562" s="9"/>
      <c r="AQ1562" s="9"/>
      <c r="AR1562" s="9"/>
      <c r="AS1562" s="9"/>
      <c r="AT1562" s="9"/>
      <c r="AU1562" s="9"/>
      <c r="AV1562" s="9"/>
      <c r="AW1562" s="9"/>
      <c r="AX1562" s="9"/>
      <c r="AY1562" s="9"/>
      <c r="AZ1562" s="9"/>
      <c r="BB1562" s="9"/>
      <c r="BD1562" s="9"/>
      <c r="BF1562" s="9"/>
      <c r="BG1562" s="9"/>
      <c r="BH1562" s="9"/>
      <c r="BI1562" s="9"/>
      <c r="BJ1562" s="9"/>
      <c r="BK1562" s="9"/>
      <c r="BL1562" s="9"/>
      <c r="BM1562" s="9"/>
      <c r="BN1562" s="9"/>
      <c r="BO1562" s="9"/>
      <c r="BP1562" s="9"/>
      <c r="BQ1562" s="9"/>
      <c r="BR1562" s="9"/>
      <c r="BS1562" s="9"/>
      <c r="BT1562" s="9"/>
      <c r="BV1562" s="9"/>
      <c r="BW1562" s="9"/>
      <c r="BX1562" s="9"/>
      <c r="BZ1562" s="9"/>
      <c r="CA1562" s="9"/>
      <c r="CB1562" s="9"/>
      <c r="CC1562" s="9"/>
      <c r="CD1562" s="9"/>
      <c r="CF1562" s="9"/>
      <c r="CH1562" s="9"/>
      <c r="CI1562" s="9"/>
      <c r="CJ1562" s="9"/>
      <c r="CL1562" s="9"/>
      <c r="CM1562" s="9"/>
      <c r="CN1562" s="9"/>
      <c r="CO1562" s="9"/>
      <c r="CP1562" s="9"/>
      <c r="CQ1562" s="9"/>
      <c r="CR1562" s="9"/>
      <c r="CT1562" s="9"/>
      <c r="CU1562" s="9"/>
      <c r="CV1562" s="9"/>
    </row>
    <row r="1563" spans="1:100" x14ac:dyDescent="0.2">
      <c r="A1563" s="9"/>
      <c r="B1563" s="9"/>
      <c r="C1563" s="9"/>
      <c r="D1563" s="9"/>
      <c r="E1563" s="9"/>
      <c r="F1563" s="9"/>
      <c r="H1563" s="9"/>
      <c r="I1563" s="9"/>
      <c r="J1563" s="9"/>
      <c r="L1563" s="9"/>
      <c r="N1563" s="9"/>
      <c r="O1563" s="9"/>
      <c r="P1563" s="9"/>
      <c r="R1563" s="9"/>
      <c r="T1563" s="9"/>
      <c r="V1563" s="9"/>
      <c r="W1563" s="9"/>
      <c r="X1563" s="9"/>
      <c r="Z1563" s="9"/>
      <c r="AA1563" s="9"/>
      <c r="AB1563" s="9"/>
      <c r="AC1563" s="9"/>
      <c r="AD1563" s="9"/>
      <c r="AF1563" s="9"/>
      <c r="AG1563" s="9"/>
      <c r="AH1563" s="9"/>
      <c r="AI1563" s="9"/>
      <c r="AJ1563" s="9"/>
      <c r="AL1563" s="9"/>
      <c r="AM1563" s="9"/>
      <c r="AN1563" s="9"/>
      <c r="AO1563" s="9"/>
      <c r="AP1563" s="9"/>
      <c r="AQ1563" s="9"/>
      <c r="AR1563" s="9"/>
      <c r="AS1563" s="9"/>
      <c r="AT1563" s="9"/>
      <c r="AU1563" s="9"/>
      <c r="AV1563" s="9"/>
      <c r="AW1563" s="9"/>
      <c r="AX1563" s="9"/>
      <c r="AY1563" s="9"/>
      <c r="AZ1563" s="9"/>
      <c r="BB1563" s="9"/>
      <c r="BD1563" s="9"/>
      <c r="BF1563" s="9"/>
      <c r="BG1563" s="9"/>
      <c r="BH1563" s="9"/>
      <c r="BI1563" s="9"/>
      <c r="BJ1563" s="9"/>
      <c r="BK1563" s="9"/>
      <c r="BL1563" s="9"/>
      <c r="BM1563" s="9"/>
      <c r="BN1563" s="9"/>
      <c r="BO1563" s="9"/>
      <c r="BP1563" s="9"/>
      <c r="BQ1563" s="9"/>
      <c r="BR1563" s="9"/>
      <c r="BS1563" s="9"/>
      <c r="BT1563" s="9"/>
      <c r="BV1563" s="9"/>
      <c r="BW1563" s="9"/>
      <c r="BX1563" s="9"/>
      <c r="BZ1563" s="9"/>
      <c r="CA1563" s="9"/>
      <c r="CB1563" s="9"/>
      <c r="CC1563" s="9"/>
      <c r="CD1563" s="9"/>
      <c r="CF1563" s="9"/>
      <c r="CH1563" s="9"/>
      <c r="CI1563" s="9"/>
      <c r="CJ1563" s="9"/>
      <c r="CL1563" s="9"/>
      <c r="CM1563" s="9"/>
      <c r="CN1563" s="9"/>
      <c r="CO1563" s="9"/>
      <c r="CP1563" s="9"/>
      <c r="CQ1563" s="9"/>
      <c r="CR1563" s="9"/>
      <c r="CT1563" s="9"/>
      <c r="CU1563" s="9"/>
      <c r="CV1563" s="9"/>
    </row>
    <row r="1564" spans="1:100" x14ac:dyDescent="0.2">
      <c r="A1564" s="9"/>
      <c r="B1564" s="9"/>
      <c r="C1564" s="9"/>
      <c r="D1564" s="9"/>
      <c r="E1564" s="9"/>
      <c r="F1564" s="9"/>
      <c r="H1564" s="9"/>
      <c r="I1564" s="9"/>
      <c r="J1564" s="9"/>
      <c r="L1564" s="9"/>
      <c r="N1564" s="9"/>
      <c r="O1564" s="9"/>
      <c r="P1564" s="9"/>
      <c r="R1564" s="9"/>
      <c r="T1564" s="9"/>
      <c r="V1564" s="9"/>
      <c r="W1564" s="9"/>
      <c r="X1564" s="9"/>
      <c r="Z1564" s="9"/>
      <c r="AA1564" s="9"/>
      <c r="AB1564" s="9"/>
      <c r="AC1564" s="9"/>
      <c r="AD1564" s="9"/>
      <c r="AF1564" s="9"/>
      <c r="AG1564" s="9"/>
      <c r="AH1564" s="9"/>
      <c r="AI1564" s="9"/>
      <c r="AJ1564" s="9"/>
      <c r="AL1564" s="9"/>
      <c r="AM1564" s="9"/>
      <c r="AN1564" s="9"/>
      <c r="AO1564" s="9"/>
      <c r="AP1564" s="9"/>
      <c r="AQ1564" s="9"/>
      <c r="AR1564" s="9"/>
      <c r="AS1564" s="9"/>
      <c r="AT1564" s="9"/>
      <c r="AU1564" s="9"/>
      <c r="AV1564" s="9"/>
      <c r="AW1564" s="9"/>
      <c r="AX1564" s="9"/>
      <c r="AY1564" s="9"/>
      <c r="AZ1564" s="9"/>
      <c r="BB1564" s="9"/>
      <c r="BD1564" s="9"/>
      <c r="BF1564" s="9"/>
      <c r="BG1564" s="9"/>
      <c r="BH1564" s="9"/>
      <c r="BI1564" s="9"/>
      <c r="BJ1564" s="9"/>
      <c r="BK1564" s="9"/>
      <c r="BL1564" s="9"/>
      <c r="BM1564" s="9"/>
      <c r="BN1564" s="9"/>
      <c r="BO1564" s="9"/>
      <c r="BP1564" s="9"/>
      <c r="BQ1564" s="9"/>
      <c r="BR1564" s="9"/>
      <c r="BS1564" s="9"/>
      <c r="BT1564" s="9"/>
      <c r="BV1564" s="9"/>
      <c r="BW1564" s="9"/>
      <c r="BX1564" s="9"/>
      <c r="BZ1564" s="9"/>
      <c r="CA1564" s="9"/>
      <c r="CB1564" s="9"/>
      <c r="CC1564" s="9"/>
      <c r="CD1564" s="9"/>
      <c r="CF1564" s="9"/>
      <c r="CH1564" s="9"/>
      <c r="CI1564" s="9"/>
      <c r="CJ1564" s="9"/>
      <c r="CL1564" s="9"/>
      <c r="CM1564" s="9"/>
      <c r="CN1564" s="9"/>
      <c r="CO1564" s="9"/>
      <c r="CP1564" s="9"/>
      <c r="CQ1564" s="9"/>
      <c r="CR1564" s="9"/>
      <c r="CT1564" s="9"/>
      <c r="CU1564" s="9"/>
      <c r="CV1564" s="9"/>
    </row>
    <row r="1565" spans="1:100" x14ac:dyDescent="0.2">
      <c r="A1565" s="9"/>
      <c r="B1565" s="9"/>
      <c r="C1565" s="9"/>
      <c r="D1565" s="9"/>
      <c r="E1565" s="9"/>
      <c r="F1565" s="9"/>
      <c r="H1565" s="9"/>
      <c r="I1565" s="9"/>
      <c r="J1565" s="9"/>
      <c r="L1565" s="9"/>
      <c r="N1565" s="9"/>
      <c r="O1565" s="9"/>
      <c r="P1565" s="9"/>
      <c r="R1565" s="9"/>
      <c r="T1565" s="9"/>
      <c r="V1565" s="9"/>
      <c r="W1565" s="9"/>
      <c r="X1565" s="9"/>
      <c r="Z1565" s="9"/>
      <c r="AA1565" s="9"/>
      <c r="AB1565" s="9"/>
      <c r="AC1565" s="9"/>
      <c r="AD1565" s="9"/>
      <c r="AF1565" s="9"/>
      <c r="AG1565" s="9"/>
      <c r="AH1565" s="9"/>
      <c r="AI1565" s="9"/>
      <c r="AJ1565" s="9"/>
      <c r="AL1565" s="9"/>
      <c r="AM1565" s="9"/>
      <c r="AN1565" s="9"/>
      <c r="AO1565" s="9"/>
      <c r="AP1565" s="9"/>
      <c r="AQ1565" s="9"/>
      <c r="AR1565" s="9"/>
      <c r="AS1565" s="9"/>
      <c r="AT1565" s="9"/>
      <c r="AU1565" s="9"/>
      <c r="AV1565" s="9"/>
      <c r="AW1565" s="9"/>
      <c r="AX1565" s="9"/>
      <c r="AY1565" s="9"/>
      <c r="AZ1565" s="9"/>
      <c r="BB1565" s="9"/>
      <c r="BD1565" s="9"/>
      <c r="BF1565" s="9"/>
      <c r="BG1565" s="9"/>
      <c r="BH1565" s="9"/>
      <c r="BI1565" s="9"/>
      <c r="BJ1565" s="9"/>
      <c r="BK1565" s="9"/>
      <c r="BL1565" s="9"/>
      <c r="BM1565" s="9"/>
      <c r="BN1565" s="9"/>
      <c r="BO1565" s="9"/>
      <c r="BP1565" s="9"/>
      <c r="BQ1565" s="9"/>
      <c r="BR1565" s="9"/>
      <c r="BS1565" s="9"/>
      <c r="BT1565" s="9"/>
      <c r="BV1565" s="9"/>
      <c r="BW1565" s="9"/>
      <c r="BX1565" s="9"/>
      <c r="BZ1565" s="9"/>
      <c r="CA1565" s="9"/>
      <c r="CB1565" s="9"/>
      <c r="CC1565" s="9"/>
      <c r="CD1565" s="9"/>
      <c r="CF1565" s="9"/>
      <c r="CH1565" s="9"/>
      <c r="CI1565" s="9"/>
      <c r="CJ1565" s="9"/>
      <c r="CL1565" s="9"/>
      <c r="CM1565" s="9"/>
      <c r="CN1565" s="9"/>
      <c r="CO1565" s="9"/>
      <c r="CP1565" s="9"/>
      <c r="CQ1565" s="9"/>
      <c r="CR1565" s="9"/>
      <c r="CT1565" s="9"/>
      <c r="CU1565" s="9"/>
      <c r="CV1565" s="9"/>
    </row>
    <row r="1566" spans="1:100" x14ac:dyDescent="0.2">
      <c r="A1566" s="9"/>
      <c r="B1566" s="9"/>
      <c r="C1566" s="9"/>
      <c r="D1566" s="9"/>
      <c r="E1566" s="9"/>
      <c r="F1566" s="9"/>
      <c r="H1566" s="9"/>
      <c r="I1566" s="9"/>
      <c r="J1566" s="9"/>
      <c r="L1566" s="9"/>
      <c r="N1566" s="9"/>
      <c r="O1566" s="9"/>
      <c r="P1566" s="9"/>
      <c r="R1566" s="9"/>
      <c r="T1566" s="9"/>
      <c r="V1566" s="9"/>
      <c r="W1566" s="9"/>
      <c r="X1566" s="9"/>
      <c r="Z1566" s="9"/>
      <c r="AA1566" s="9"/>
      <c r="AB1566" s="9"/>
      <c r="AC1566" s="9"/>
      <c r="AD1566" s="9"/>
      <c r="AF1566" s="9"/>
      <c r="AG1566" s="9"/>
      <c r="AH1566" s="9"/>
      <c r="AI1566" s="9"/>
      <c r="AJ1566" s="9"/>
      <c r="AL1566" s="9"/>
      <c r="AM1566" s="9"/>
      <c r="AN1566" s="9"/>
      <c r="AO1566" s="9"/>
      <c r="AP1566" s="9"/>
      <c r="AQ1566" s="9"/>
      <c r="AR1566" s="9"/>
      <c r="AS1566" s="9"/>
      <c r="AT1566" s="9"/>
      <c r="AU1566" s="9"/>
      <c r="AV1566" s="9"/>
      <c r="AW1566" s="9"/>
      <c r="AX1566" s="9"/>
      <c r="AY1566" s="9"/>
      <c r="AZ1566" s="9"/>
      <c r="BB1566" s="9"/>
      <c r="BD1566" s="9"/>
      <c r="BF1566" s="9"/>
      <c r="BG1566" s="9"/>
      <c r="BH1566" s="9"/>
      <c r="BI1566" s="9"/>
      <c r="BJ1566" s="9"/>
      <c r="BK1566" s="9"/>
      <c r="BL1566" s="9"/>
      <c r="BM1566" s="9"/>
      <c r="BN1566" s="9"/>
      <c r="BO1566" s="9"/>
      <c r="BP1566" s="9"/>
      <c r="BQ1566" s="9"/>
      <c r="BR1566" s="9"/>
      <c r="BS1566" s="9"/>
      <c r="BT1566" s="9"/>
      <c r="BV1566" s="9"/>
      <c r="BW1566" s="9"/>
      <c r="BX1566" s="9"/>
      <c r="BZ1566" s="9"/>
      <c r="CA1566" s="9"/>
      <c r="CB1566" s="9"/>
      <c r="CC1566" s="9"/>
      <c r="CD1566" s="9"/>
      <c r="CF1566" s="9"/>
      <c r="CH1566" s="9"/>
      <c r="CI1566" s="9"/>
      <c r="CJ1566" s="9"/>
      <c r="CL1566" s="9"/>
      <c r="CM1566" s="9"/>
      <c r="CN1566" s="9"/>
      <c r="CO1566" s="9"/>
      <c r="CP1566" s="9"/>
      <c r="CQ1566" s="9"/>
      <c r="CR1566" s="9"/>
      <c r="CT1566" s="9"/>
      <c r="CU1566" s="9"/>
      <c r="CV1566" s="9"/>
    </row>
    <row r="1567" spans="1:100" x14ac:dyDescent="0.2">
      <c r="A1567" s="9"/>
      <c r="B1567" s="9"/>
      <c r="C1567" s="9"/>
      <c r="D1567" s="9"/>
      <c r="E1567" s="9"/>
      <c r="F1567" s="9"/>
      <c r="H1567" s="9"/>
      <c r="I1567" s="9"/>
      <c r="J1567" s="9"/>
      <c r="L1567" s="9"/>
      <c r="N1567" s="9"/>
      <c r="O1567" s="9"/>
      <c r="P1567" s="9"/>
      <c r="R1567" s="9"/>
      <c r="T1567" s="9"/>
      <c r="V1567" s="9"/>
      <c r="W1567" s="9"/>
      <c r="X1567" s="9"/>
      <c r="Z1567" s="9"/>
      <c r="AA1567" s="9"/>
      <c r="AB1567" s="9"/>
      <c r="AC1567" s="9"/>
      <c r="AD1567" s="9"/>
      <c r="AF1567" s="9"/>
      <c r="AG1567" s="9"/>
      <c r="AH1567" s="9"/>
      <c r="AI1567" s="9"/>
      <c r="AJ1567" s="9"/>
      <c r="AL1567" s="9"/>
      <c r="AM1567" s="9"/>
      <c r="AN1567" s="9"/>
      <c r="AO1567" s="9"/>
      <c r="AP1567" s="9"/>
      <c r="AQ1567" s="9"/>
      <c r="AR1567" s="9"/>
      <c r="AS1567" s="9"/>
      <c r="AT1567" s="9"/>
      <c r="AU1567" s="9"/>
      <c r="AV1567" s="9"/>
      <c r="AW1567" s="9"/>
      <c r="AX1567" s="9"/>
      <c r="AY1567" s="9"/>
      <c r="AZ1567" s="9"/>
      <c r="BB1567" s="9"/>
      <c r="BD1567" s="9"/>
      <c r="BF1567" s="9"/>
      <c r="BG1567" s="9"/>
      <c r="BH1567" s="9"/>
      <c r="BI1567" s="9"/>
      <c r="BJ1567" s="9"/>
      <c r="BK1567" s="9"/>
      <c r="BL1567" s="9"/>
      <c r="BM1567" s="9"/>
      <c r="BN1567" s="9"/>
      <c r="BO1567" s="9"/>
      <c r="BP1567" s="9"/>
      <c r="BQ1567" s="9"/>
      <c r="BR1567" s="9"/>
      <c r="BS1567" s="9"/>
      <c r="BT1567" s="9"/>
      <c r="BV1567" s="9"/>
      <c r="BW1567" s="9"/>
      <c r="BX1567" s="9"/>
      <c r="BZ1567" s="9"/>
      <c r="CA1567" s="9"/>
      <c r="CB1567" s="9"/>
      <c r="CC1567" s="9"/>
      <c r="CD1567" s="9"/>
      <c r="CF1567" s="9"/>
      <c r="CH1567" s="9"/>
      <c r="CI1567" s="9"/>
      <c r="CJ1567" s="9"/>
      <c r="CL1567" s="9"/>
      <c r="CM1567" s="9"/>
      <c r="CN1567" s="9"/>
      <c r="CO1567" s="9"/>
      <c r="CP1567" s="9"/>
      <c r="CQ1567" s="9"/>
      <c r="CR1567" s="9"/>
      <c r="CT1567" s="9"/>
      <c r="CU1567" s="9"/>
      <c r="CV1567" s="9"/>
    </row>
    <row r="1568" spans="1:100" x14ac:dyDescent="0.2">
      <c r="A1568" s="9"/>
      <c r="B1568" s="9"/>
      <c r="C1568" s="9"/>
      <c r="D1568" s="9"/>
      <c r="E1568" s="9"/>
      <c r="F1568" s="9"/>
      <c r="H1568" s="9"/>
      <c r="I1568" s="9"/>
      <c r="J1568" s="9"/>
      <c r="L1568" s="9"/>
      <c r="N1568" s="9"/>
      <c r="O1568" s="9"/>
      <c r="P1568" s="9"/>
      <c r="R1568" s="9"/>
      <c r="T1568" s="9"/>
      <c r="V1568" s="9"/>
      <c r="W1568" s="9"/>
      <c r="X1568" s="9"/>
      <c r="Z1568" s="9"/>
      <c r="AA1568" s="9"/>
      <c r="AB1568" s="9"/>
      <c r="AC1568" s="9"/>
      <c r="AD1568" s="9"/>
      <c r="AF1568" s="9"/>
      <c r="AG1568" s="9"/>
      <c r="AH1568" s="9"/>
      <c r="AI1568" s="9"/>
      <c r="AJ1568" s="9"/>
      <c r="AL1568" s="9"/>
      <c r="AM1568" s="9"/>
      <c r="AN1568" s="9"/>
      <c r="AO1568" s="9"/>
      <c r="AP1568" s="9"/>
      <c r="AQ1568" s="9"/>
      <c r="AR1568" s="9"/>
      <c r="AS1568" s="9"/>
      <c r="AT1568" s="9"/>
      <c r="AU1568" s="9"/>
      <c r="AV1568" s="9"/>
      <c r="AW1568" s="9"/>
      <c r="AX1568" s="9"/>
      <c r="AY1568" s="9"/>
      <c r="AZ1568" s="9"/>
      <c r="BB1568" s="9"/>
      <c r="BD1568" s="9"/>
      <c r="BF1568" s="9"/>
      <c r="BG1568" s="9"/>
      <c r="BH1568" s="9"/>
      <c r="BI1568" s="9"/>
      <c r="BJ1568" s="9"/>
      <c r="BK1568" s="9"/>
      <c r="BL1568" s="9"/>
      <c r="BM1568" s="9"/>
      <c r="BN1568" s="9"/>
      <c r="BO1568" s="9"/>
      <c r="BP1568" s="9"/>
      <c r="BQ1568" s="9"/>
      <c r="BR1568" s="9"/>
      <c r="BS1568" s="9"/>
      <c r="BT1568" s="9"/>
      <c r="BV1568" s="9"/>
      <c r="BW1568" s="9"/>
      <c r="BX1568" s="9"/>
      <c r="BZ1568" s="9"/>
      <c r="CA1568" s="9"/>
      <c r="CB1568" s="9"/>
      <c r="CC1568" s="9"/>
      <c r="CD1568" s="9"/>
      <c r="CF1568" s="9"/>
      <c r="CH1568" s="9"/>
      <c r="CI1568" s="9"/>
      <c r="CJ1568" s="9"/>
      <c r="CL1568" s="9"/>
      <c r="CM1568" s="9"/>
      <c r="CN1568" s="9"/>
      <c r="CO1568" s="9"/>
      <c r="CP1568" s="9"/>
      <c r="CQ1568" s="9"/>
      <c r="CR1568" s="9"/>
      <c r="CT1568" s="9"/>
      <c r="CU1568" s="9"/>
      <c r="CV1568" s="9"/>
    </row>
    <row r="1569" spans="1:100" x14ac:dyDescent="0.2">
      <c r="A1569" s="9"/>
      <c r="B1569" s="9"/>
      <c r="C1569" s="9"/>
      <c r="D1569" s="9"/>
      <c r="E1569" s="9"/>
      <c r="F1569" s="9"/>
      <c r="H1569" s="9"/>
      <c r="I1569" s="9"/>
      <c r="J1569" s="9"/>
      <c r="L1569" s="9"/>
      <c r="N1569" s="9"/>
      <c r="O1569" s="9"/>
      <c r="P1569" s="9"/>
      <c r="R1569" s="9"/>
      <c r="T1569" s="9"/>
      <c r="V1569" s="9"/>
      <c r="W1569" s="9"/>
      <c r="X1569" s="9"/>
      <c r="Z1569" s="9"/>
      <c r="AA1569" s="9"/>
      <c r="AB1569" s="9"/>
      <c r="AC1569" s="9"/>
      <c r="AD1569" s="9"/>
      <c r="AF1569" s="9"/>
      <c r="AG1569" s="9"/>
      <c r="AH1569" s="9"/>
      <c r="AI1569" s="9"/>
      <c r="AJ1569" s="9"/>
      <c r="AL1569" s="9"/>
      <c r="AM1569" s="9"/>
      <c r="AN1569" s="9"/>
      <c r="AO1569" s="9"/>
      <c r="AP1569" s="9"/>
      <c r="AQ1569" s="9"/>
      <c r="AR1569" s="9"/>
      <c r="AS1569" s="9"/>
      <c r="AT1569" s="9"/>
      <c r="AU1569" s="9"/>
      <c r="AV1569" s="9"/>
      <c r="AW1569" s="9"/>
      <c r="AX1569" s="9"/>
      <c r="AY1569" s="9"/>
      <c r="AZ1569" s="9"/>
      <c r="BB1569" s="9"/>
      <c r="BD1569" s="9"/>
      <c r="BF1569" s="9"/>
      <c r="BG1569" s="9"/>
      <c r="BH1569" s="9"/>
      <c r="BI1569" s="9"/>
      <c r="BJ1569" s="9"/>
      <c r="BK1569" s="9"/>
      <c r="BL1569" s="9"/>
      <c r="BM1569" s="9"/>
      <c r="BN1569" s="9"/>
      <c r="BO1569" s="9"/>
      <c r="BP1569" s="9"/>
      <c r="BQ1569" s="9"/>
      <c r="BR1569" s="9"/>
      <c r="BS1569" s="9"/>
      <c r="BT1569" s="9"/>
      <c r="BV1569" s="9"/>
      <c r="BW1569" s="9"/>
      <c r="BX1569" s="9"/>
      <c r="BZ1569" s="9"/>
      <c r="CA1569" s="9"/>
      <c r="CB1569" s="9"/>
      <c r="CC1569" s="9"/>
      <c r="CD1569" s="9"/>
      <c r="CF1569" s="9"/>
      <c r="CH1569" s="9"/>
      <c r="CI1569" s="9"/>
      <c r="CJ1569" s="9"/>
      <c r="CL1569" s="9"/>
      <c r="CM1569" s="9"/>
      <c r="CN1569" s="9"/>
      <c r="CO1569" s="9"/>
      <c r="CP1569" s="9"/>
      <c r="CQ1569" s="9"/>
      <c r="CR1569" s="9"/>
      <c r="CT1569" s="9"/>
      <c r="CU1569" s="9"/>
      <c r="CV1569" s="9"/>
    </row>
    <row r="1570" spans="1:100" x14ac:dyDescent="0.2">
      <c r="A1570" s="9"/>
      <c r="B1570" s="9"/>
      <c r="C1570" s="9"/>
      <c r="D1570" s="9"/>
      <c r="E1570" s="9"/>
      <c r="F1570" s="9"/>
      <c r="H1570" s="9"/>
      <c r="I1570" s="9"/>
      <c r="J1570" s="9"/>
      <c r="L1570" s="9"/>
      <c r="N1570" s="9"/>
      <c r="O1570" s="9"/>
      <c r="P1570" s="9"/>
      <c r="R1570" s="9"/>
      <c r="T1570" s="9"/>
      <c r="V1570" s="9"/>
      <c r="W1570" s="9"/>
      <c r="X1570" s="9"/>
      <c r="Z1570" s="9"/>
      <c r="AA1570" s="9"/>
      <c r="AB1570" s="9"/>
      <c r="AC1570" s="9"/>
      <c r="AD1570" s="9"/>
      <c r="AF1570" s="9"/>
      <c r="AG1570" s="9"/>
      <c r="AH1570" s="9"/>
      <c r="AI1570" s="9"/>
      <c r="AJ1570" s="9"/>
      <c r="AL1570" s="9"/>
      <c r="AM1570" s="9"/>
      <c r="AN1570" s="9"/>
      <c r="AO1570" s="9"/>
      <c r="AP1570" s="9"/>
      <c r="AQ1570" s="9"/>
      <c r="AR1570" s="9"/>
      <c r="AS1570" s="9"/>
      <c r="AT1570" s="9"/>
      <c r="AU1570" s="9"/>
      <c r="AV1570" s="9"/>
      <c r="AW1570" s="9"/>
      <c r="AX1570" s="9"/>
      <c r="AY1570" s="9"/>
      <c r="AZ1570" s="9"/>
      <c r="BB1570" s="9"/>
      <c r="BD1570" s="9"/>
      <c r="BF1570" s="9"/>
      <c r="BG1570" s="9"/>
      <c r="BH1570" s="9"/>
      <c r="BI1570" s="9"/>
      <c r="BJ1570" s="9"/>
      <c r="BK1570" s="9"/>
      <c r="BL1570" s="9"/>
      <c r="BM1570" s="9"/>
      <c r="BN1570" s="9"/>
      <c r="BO1570" s="9"/>
      <c r="BP1570" s="9"/>
      <c r="BQ1570" s="9"/>
      <c r="BR1570" s="9"/>
      <c r="BS1570" s="9"/>
      <c r="BT1570" s="9"/>
      <c r="BV1570" s="9"/>
      <c r="BW1570" s="9"/>
      <c r="BX1570" s="9"/>
      <c r="BZ1570" s="9"/>
      <c r="CA1570" s="9"/>
      <c r="CB1570" s="9"/>
      <c r="CC1570" s="9"/>
      <c r="CD1570" s="9"/>
      <c r="CF1570" s="9"/>
      <c r="CH1570" s="9"/>
      <c r="CI1570" s="9"/>
      <c r="CJ1570" s="9"/>
      <c r="CL1570" s="9"/>
      <c r="CM1570" s="9"/>
      <c r="CN1570" s="9"/>
      <c r="CO1570" s="9"/>
      <c r="CP1570" s="9"/>
      <c r="CQ1570" s="9"/>
      <c r="CR1570" s="9"/>
      <c r="CT1570" s="9"/>
      <c r="CU1570" s="9"/>
      <c r="CV1570" s="9"/>
    </row>
    <row r="1571" spans="1:100" x14ac:dyDescent="0.2">
      <c r="A1571" s="9"/>
      <c r="B1571" s="9"/>
      <c r="C1571" s="9"/>
      <c r="D1571" s="9"/>
      <c r="E1571" s="9"/>
      <c r="F1571" s="9"/>
      <c r="H1571" s="9"/>
      <c r="I1571" s="9"/>
      <c r="J1571" s="9"/>
      <c r="L1571" s="9"/>
      <c r="N1571" s="9"/>
      <c r="O1571" s="9"/>
      <c r="P1571" s="9"/>
      <c r="R1571" s="9"/>
      <c r="T1571" s="9"/>
      <c r="V1571" s="9"/>
      <c r="W1571" s="9"/>
      <c r="X1571" s="9"/>
      <c r="Z1571" s="9"/>
      <c r="AA1571" s="9"/>
      <c r="AB1571" s="9"/>
      <c r="AC1571" s="9"/>
      <c r="AD1571" s="9"/>
      <c r="AF1571" s="9"/>
      <c r="AG1571" s="9"/>
      <c r="AH1571" s="9"/>
      <c r="AI1571" s="9"/>
      <c r="AJ1571" s="9"/>
      <c r="AL1571" s="9"/>
      <c r="AM1571" s="9"/>
      <c r="AN1571" s="9"/>
      <c r="AO1571" s="9"/>
      <c r="AP1571" s="9"/>
      <c r="AQ1571" s="9"/>
      <c r="AR1571" s="9"/>
      <c r="AS1571" s="9"/>
      <c r="AT1571" s="9"/>
      <c r="AU1571" s="9"/>
      <c r="AV1571" s="9"/>
      <c r="AW1571" s="9"/>
      <c r="AX1571" s="9"/>
      <c r="AY1571" s="9"/>
      <c r="AZ1571" s="9"/>
      <c r="BB1571" s="9"/>
      <c r="BD1571" s="9"/>
      <c r="BF1571" s="9"/>
      <c r="BG1571" s="9"/>
      <c r="BH1571" s="9"/>
      <c r="BI1571" s="9"/>
      <c r="BJ1571" s="9"/>
      <c r="BK1571" s="9"/>
      <c r="BL1571" s="9"/>
      <c r="BM1571" s="9"/>
      <c r="BN1571" s="9"/>
      <c r="BO1571" s="9"/>
      <c r="BP1571" s="9"/>
      <c r="BQ1571" s="9"/>
      <c r="BR1571" s="9"/>
      <c r="BS1571" s="9"/>
      <c r="BT1571" s="9"/>
      <c r="BV1571" s="9"/>
      <c r="BW1571" s="9"/>
      <c r="BX1571" s="9"/>
      <c r="BZ1571" s="9"/>
      <c r="CA1571" s="9"/>
      <c r="CB1571" s="9"/>
      <c r="CC1571" s="9"/>
      <c r="CD1571" s="9"/>
      <c r="CF1571" s="9"/>
      <c r="CH1571" s="9"/>
      <c r="CI1571" s="9"/>
      <c r="CJ1571" s="9"/>
      <c r="CL1571" s="9"/>
      <c r="CM1571" s="9"/>
      <c r="CN1571" s="9"/>
      <c r="CO1571" s="9"/>
      <c r="CP1571" s="9"/>
      <c r="CQ1571" s="9"/>
      <c r="CR1571" s="9"/>
      <c r="CT1571" s="9"/>
      <c r="CU1571" s="9"/>
      <c r="CV1571" s="9"/>
    </row>
    <row r="1572" spans="1:100" x14ac:dyDescent="0.2">
      <c r="A1572" s="9"/>
      <c r="B1572" s="9"/>
      <c r="C1572" s="9"/>
      <c r="D1572" s="9"/>
      <c r="E1572" s="9"/>
      <c r="F1572" s="9"/>
      <c r="H1572" s="9"/>
      <c r="I1572" s="9"/>
      <c r="J1572" s="9"/>
      <c r="L1572" s="9"/>
      <c r="N1572" s="9"/>
      <c r="O1572" s="9"/>
      <c r="P1572" s="9"/>
      <c r="R1572" s="9"/>
      <c r="T1572" s="9"/>
      <c r="V1572" s="9"/>
      <c r="W1572" s="9"/>
      <c r="X1572" s="9"/>
      <c r="Z1572" s="9"/>
      <c r="AA1572" s="9"/>
      <c r="AB1572" s="9"/>
      <c r="AC1572" s="9"/>
      <c r="AD1572" s="9"/>
      <c r="AF1572" s="9"/>
      <c r="AG1572" s="9"/>
      <c r="AH1572" s="9"/>
      <c r="AI1572" s="9"/>
      <c r="AJ1572" s="9"/>
      <c r="AL1572" s="9"/>
      <c r="AM1572" s="9"/>
      <c r="AN1572" s="9"/>
      <c r="AO1572" s="9"/>
      <c r="AP1572" s="9"/>
      <c r="AQ1572" s="9"/>
      <c r="AR1572" s="9"/>
      <c r="AS1572" s="9"/>
      <c r="AT1572" s="9"/>
      <c r="AU1572" s="9"/>
      <c r="AV1572" s="9"/>
      <c r="AW1572" s="9"/>
      <c r="AX1572" s="9"/>
      <c r="AY1572" s="9"/>
      <c r="AZ1572" s="9"/>
      <c r="BB1572" s="9"/>
      <c r="BD1572" s="9"/>
      <c r="BF1572" s="9"/>
      <c r="BG1572" s="9"/>
      <c r="BH1572" s="9"/>
      <c r="BI1572" s="9"/>
      <c r="BJ1572" s="9"/>
      <c r="BK1572" s="9"/>
      <c r="BL1572" s="9"/>
      <c r="BM1572" s="9"/>
      <c r="BN1572" s="9"/>
      <c r="BO1572" s="9"/>
      <c r="BP1572" s="9"/>
      <c r="BQ1572" s="9"/>
      <c r="BR1572" s="9"/>
      <c r="BS1572" s="9"/>
      <c r="BT1572" s="9"/>
      <c r="BV1572" s="9"/>
      <c r="BW1572" s="9"/>
      <c r="BX1572" s="9"/>
      <c r="BZ1572" s="9"/>
      <c r="CA1572" s="9"/>
      <c r="CB1572" s="9"/>
      <c r="CC1572" s="9"/>
      <c r="CD1572" s="9"/>
      <c r="CF1572" s="9"/>
      <c r="CH1572" s="9"/>
      <c r="CI1572" s="9"/>
      <c r="CJ1572" s="9"/>
      <c r="CL1572" s="9"/>
      <c r="CM1572" s="9"/>
      <c r="CN1572" s="9"/>
      <c r="CO1572" s="9"/>
      <c r="CP1572" s="9"/>
      <c r="CQ1572" s="9"/>
      <c r="CR1572" s="9"/>
      <c r="CT1572" s="9"/>
      <c r="CU1572" s="9"/>
      <c r="CV1572" s="9"/>
    </row>
    <row r="1573" spans="1:100" x14ac:dyDescent="0.2">
      <c r="A1573" s="9"/>
      <c r="B1573" s="9"/>
      <c r="C1573" s="9"/>
      <c r="D1573" s="9"/>
      <c r="E1573" s="9"/>
      <c r="F1573" s="9"/>
      <c r="H1573" s="9"/>
      <c r="I1573" s="9"/>
      <c r="J1573" s="9"/>
      <c r="L1573" s="9"/>
      <c r="N1573" s="9"/>
      <c r="O1573" s="9"/>
      <c r="P1573" s="9"/>
      <c r="R1573" s="9"/>
      <c r="T1573" s="9"/>
      <c r="V1573" s="9"/>
      <c r="W1573" s="9"/>
      <c r="X1573" s="9"/>
      <c r="Z1573" s="9"/>
      <c r="AA1573" s="9"/>
      <c r="AB1573" s="9"/>
      <c r="AC1573" s="9"/>
      <c r="AD1573" s="9"/>
      <c r="AF1573" s="9"/>
      <c r="AG1573" s="9"/>
      <c r="AH1573" s="9"/>
      <c r="AI1573" s="9"/>
      <c r="AJ1573" s="9"/>
      <c r="AL1573" s="9"/>
      <c r="AM1573" s="9"/>
      <c r="AN1573" s="9"/>
      <c r="AO1573" s="9"/>
      <c r="AP1573" s="9"/>
      <c r="AQ1573" s="9"/>
      <c r="AR1573" s="9"/>
      <c r="AS1573" s="9"/>
      <c r="AT1573" s="9"/>
      <c r="AU1573" s="9"/>
      <c r="AV1573" s="9"/>
      <c r="AW1573" s="9"/>
      <c r="AX1573" s="9"/>
      <c r="AY1573" s="9"/>
      <c r="AZ1573" s="9"/>
      <c r="BB1573" s="9"/>
      <c r="BD1573" s="9"/>
      <c r="BF1573" s="9"/>
      <c r="BG1573" s="9"/>
      <c r="BH1573" s="9"/>
      <c r="BI1573" s="9"/>
      <c r="BJ1573" s="9"/>
      <c r="BK1573" s="9"/>
      <c r="BL1573" s="9"/>
      <c r="BM1573" s="9"/>
      <c r="BN1573" s="9"/>
      <c r="BO1573" s="9"/>
      <c r="BP1573" s="9"/>
      <c r="BQ1573" s="9"/>
      <c r="BR1573" s="9"/>
      <c r="BS1573" s="9"/>
      <c r="BT1573" s="9"/>
      <c r="BV1573" s="9"/>
      <c r="BW1573" s="9"/>
      <c r="BX1573" s="9"/>
      <c r="BZ1573" s="9"/>
      <c r="CA1573" s="9"/>
      <c r="CB1573" s="9"/>
      <c r="CC1573" s="9"/>
      <c r="CD1573" s="9"/>
      <c r="CF1573" s="9"/>
      <c r="CH1573" s="9"/>
      <c r="CI1573" s="9"/>
      <c r="CJ1573" s="9"/>
      <c r="CL1573" s="9"/>
      <c r="CM1573" s="9"/>
      <c r="CN1573" s="9"/>
      <c r="CO1573" s="9"/>
      <c r="CP1573" s="9"/>
      <c r="CQ1573" s="9"/>
      <c r="CR1573" s="9"/>
      <c r="CT1573" s="9"/>
      <c r="CU1573" s="9"/>
      <c r="CV1573" s="9"/>
    </row>
    <row r="1574" spans="1:100" x14ac:dyDescent="0.2">
      <c r="A1574" s="9"/>
      <c r="B1574" s="9"/>
      <c r="C1574" s="9"/>
      <c r="D1574" s="9"/>
      <c r="E1574" s="9"/>
      <c r="F1574" s="9"/>
      <c r="H1574" s="9"/>
      <c r="I1574" s="9"/>
      <c r="J1574" s="9"/>
      <c r="L1574" s="9"/>
      <c r="N1574" s="9"/>
      <c r="O1574" s="9"/>
      <c r="P1574" s="9"/>
      <c r="R1574" s="9"/>
      <c r="T1574" s="9"/>
      <c r="V1574" s="9"/>
      <c r="W1574" s="9"/>
      <c r="X1574" s="9"/>
      <c r="Z1574" s="9"/>
      <c r="AA1574" s="9"/>
      <c r="AB1574" s="9"/>
      <c r="AC1574" s="9"/>
      <c r="AD1574" s="9"/>
      <c r="AF1574" s="9"/>
      <c r="AG1574" s="9"/>
      <c r="AH1574" s="9"/>
      <c r="AI1574" s="9"/>
      <c r="AJ1574" s="9"/>
      <c r="AL1574" s="9"/>
      <c r="AM1574" s="9"/>
      <c r="AN1574" s="9"/>
      <c r="AO1574" s="9"/>
      <c r="AP1574" s="9"/>
      <c r="AQ1574" s="9"/>
      <c r="AR1574" s="9"/>
      <c r="AS1574" s="9"/>
      <c r="AT1574" s="9"/>
      <c r="AU1574" s="9"/>
      <c r="AV1574" s="9"/>
      <c r="AW1574" s="9"/>
      <c r="AX1574" s="9"/>
      <c r="AY1574" s="9"/>
      <c r="AZ1574" s="9"/>
      <c r="BB1574" s="9"/>
      <c r="BD1574" s="9"/>
      <c r="BF1574" s="9"/>
      <c r="BG1574" s="9"/>
      <c r="BH1574" s="9"/>
      <c r="BI1574" s="9"/>
      <c r="BJ1574" s="9"/>
      <c r="BK1574" s="9"/>
      <c r="BL1574" s="9"/>
      <c r="BM1574" s="9"/>
      <c r="BN1574" s="9"/>
      <c r="BO1574" s="9"/>
      <c r="BP1574" s="9"/>
      <c r="BQ1574" s="9"/>
      <c r="BR1574" s="9"/>
      <c r="BS1574" s="9"/>
      <c r="BT1574" s="9"/>
      <c r="BV1574" s="9"/>
      <c r="BW1574" s="9"/>
      <c r="BX1574" s="9"/>
      <c r="BZ1574" s="9"/>
      <c r="CA1574" s="9"/>
      <c r="CB1574" s="9"/>
      <c r="CC1574" s="9"/>
      <c r="CD1574" s="9"/>
      <c r="CF1574" s="9"/>
      <c r="CH1574" s="9"/>
      <c r="CI1574" s="9"/>
      <c r="CJ1574" s="9"/>
      <c r="CL1574" s="9"/>
      <c r="CM1574" s="9"/>
      <c r="CN1574" s="9"/>
      <c r="CO1574" s="9"/>
      <c r="CP1574" s="9"/>
      <c r="CQ1574" s="9"/>
      <c r="CR1574" s="9"/>
      <c r="CT1574" s="9"/>
      <c r="CU1574" s="9"/>
      <c r="CV1574" s="9"/>
    </row>
    <row r="1575" spans="1:100" x14ac:dyDescent="0.2">
      <c r="A1575" s="9"/>
      <c r="B1575" s="9"/>
      <c r="C1575" s="9"/>
      <c r="D1575" s="9"/>
      <c r="E1575" s="9"/>
      <c r="F1575" s="9"/>
      <c r="H1575" s="9"/>
      <c r="I1575" s="9"/>
      <c r="J1575" s="9"/>
      <c r="L1575" s="9"/>
      <c r="N1575" s="9"/>
      <c r="O1575" s="9"/>
      <c r="P1575" s="9"/>
      <c r="R1575" s="9"/>
      <c r="T1575" s="9"/>
      <c r="V1575" s="9"/>
      <c r="W1575" s="9"/>
      <c r="X1575" s="9"/>
      <c r="Z1575" s="9"/>
      <c r="AA1575" s="9"/>
      <c r="AB1575" s="9"/>
      <c r="AC1575" s="9"/>
      <c r="AD1575" s="9"/>
      <c r="AF1575" s="9"/>
      <c r="AG1575" s="9"/>
      <c r="AH1575" s="9"/>
      <c r="AI1575" s="9"/>
      <c r="AJ1575" s="9"/>
      <c r="AL1575" s="9"/>
      <c r="AM1575" s="9"/>
      <c r="AN1575" s="9"/>
      <c r="AO1575" s="9"/>
      <c r="AP1575" s="9"/>
      <c r="AQ1575" s="9"/>
      <c r="AR1575" s="9"/>
      <c r="AS1575" s="9"/>
      <c r="AT1575" s="9"/>
      <c r="AU1575" s="9"/>
      <c r="AV1575" s="9"/>
      <c r="AW1575" s="9"/>
      <c r="AX1575" s="9"/>
      <c r="AY1575" s="9"/>
      <c r="AZ1575" s="9"/>
      <c r="BB1575" s="9"/>
      <c r="BD1575" s="9"/>
      <c r="BF1575" s="9"/>
      <c r="BG1575" s="9"/>
      <c r="BH1575" s="9"/>
      <c r="BI1575" s="9"/>
      <c r="BJ1575" s="9"/>
      <c r="BK1575" s="9"/>
      <c r="BL1575" s="9"/>
      <c r="BM1575" s="9"/>
      <c r="BN1575" s="9"/>
      <c r="BO1575" s="9"/>
      <c r="BP1575" s="9"/>
      <c r="BQ1575" s="9"/>
      <c r="BR1575" s="9"/>
      <c r="BS1575" s="9"/>
      <c r="BT1575" s="9"/>
      <c r="BV1575" s="9"/>
      <c r="BW1575" s="9"/>
      <c r="BX1575" s="9"/>
      <c r="BZ1575" s="9"/>
      <c r="CA1575" s="9"/>
      <c r="CB1575" s="9"/>
      <c r="CC1575" s="9"/>
      <c r="CD1575" s="9"/>
      <c r="CF1575" s="9"/>
      <c r="CH1575" s="9"/>
      <c r="CI1575" s="9"/>
      <c r="CJ1575" s="9"/>
      <c r="CL1575" s="9"/>
      <c r="CM1575" s="9"/>
      <c r="CN1575" s="9"/>
      <c r="CO1575" s="9"/>
      <c r="CP1575" s="9"/>
      <c r="CQ1575" s="9"/>
      <c r="CR1575" s="9"/>
      <c r="CT1575" s="9"/>
      <c r="CU1575" s="9"/>
      <c r="CV1575" s="9"/>
    </row>
    <row r="1576" spans="1:100" x14ac:dyDescent="0.2">
      <c r="A1576" s="9"/>
      <c r="B1576" s="9"/>
      <c r="C1576" s="9"/>
      <c r="D1576" s="9"/>
      <c r="E1576" s="9"/>
      <c r="F1576" s="9"/>
      <c r="H1576" s="9"/>
      <c r="I1576" s="9"/>
      <c r="J1576" s="9"/>
      <c r="L1576" s="9"/>
      <c r="N1576" s="9"/>
      <c r="O1576" s="9"/>
      <c r="P1576" s="9"/>
      <c r="R1576" s="9"/>
      <c r="T1576" s="9"/>
      <c r="V1576" s="9"/>
      <c r="W1576" s="9"/>
      <c r="X1576" s="9"/>
      <c r="Z1576" s="9"/>
      <c r="AA1576" s="9"/>
      <c r="AB1576" s="9"/>
      <c r="AC1576" s="9"/>
      <c r="AD1576" s="9"/>
      <c r="AF1576" s="9"/>
      <c r="AG1576" s="9"/>
      <c r="AH1576" s="9"/>
      <c r="AI1576" s="9"/>
      <c r="AJ1576" s="9"/>
      <c r="AL1576" s="9"/>
      <c r="AM1576" s="9"/>
      <c r="AN1576" s="9"/>
      <c r="AO1576" s="9"/>
      <c r="AP1576" s="9"/>
      <c r="AQ1576" s="9"/>
      <c r="AR1576" s="9"/>
      <c r="AS1576" s="9"/>
      <c r="AT1576" s="9"/>
      <c r="AU1576" s="9"/>
      <c r="AV1576" s="9"/>
      <c r="AW1576" s="9"/>
      <c r="AX1576" s="9"/>
      <c r="AY1576" s="9"/>
      <c r="AZ1576" s="9"/>
      <c r="BB1576" s="9"/>
      <c r="BD1576" s="9"/>
      <c r="BF1576" s="9"/>
      <c r="BG1576" s="9"/>
      <c r="BH1576" s="9"/>
      <c r="BI1576" s="9"/>
      <c r="BJ1576" s="9"/>
      <c r="BK1576" s="9"/>
      <c r="BL1576" s="9"/>
      <c r="BM1576" s="9"/>
      <c r="BN1576" s="9"/>
      <c r="BO1576" s="9"/>
      <c r="BP1576" s="9"/>
      <c r="BQ1576" s="9"/>
      <c r="BR1576" s="9"/>
      <c r="BS1576" s="9"/>
      <c r="BT1576" s="9"/>
      <c r="BV1576" s="9"/>
      <c r="BW1576" s="9"/>
      <c r="BX1576" s="9"/>
      <c r="BZ1576" s="9"/>
      <c r="CA1576" s="9"/>
      <c r="CB1576" s="9"/>
      <c r="CC1576" s="9"/>
      <c r="CD1576" s="9"/>
      <c r="CF1576" s="9"/>
      <c r="CH1576" s="9"/>
      <c r="CI1576" s="9"/>
      <c r="CJ1576" s="9"/>
      <c r="CL1576" s="9"/>
      <c r="CM1576" s="9"/>
      <c r="CN1576" s="9"/>
      <c r="CO1576" s="9"/>
      <c r="CP1576" s="9"/>
      <c r="CQ1576" s="9"/>
      <c r="CR1576" s="9"/>
      <c r="CT1576" s="9"/>
      <c r="CU1576" s="9"/>
      <c r="CV1576" s="9"/>
    </row>
    <row r="1577" spans="1:100" x14ac:dyDescent="0.2">
      <c r="A1577" s="9"/>
      <c r="B1577" s="9"/>
      <c r="C1577" s="9"/>
      <c r="D1577" s="9"/>
      <c r="E1577" s="9"/>
      <c r="F1577" s="9"/>
      <c r="H1577" s="9"/>
      <c r="I1577" s="9"/>
      <c r="J1577" s="9"/>
      <c r="L1577" s="9"/>
      <c r="N1577" s="9"/>
      <c r="O1577" s="9"/>
      <c r="P1577" s="9"/>
      <c r="R1577" s="9"/>
      <c r="T1577" s="9"/>
      <c r="V1577" s="9"/>
      <c r="W1577" s="9"/>
      <c r="X1577" s="9"/>
      <c r="Z1577" s="9"/>
      <c r="AA1577" s="9"/>
      <c r="AB1577" s="9"/>
      <c r="AC1577" s="9"/>
      <c r="AD1577" s="9"/>
      <c r="AF1577" s="9"/>
      <c r="AG1577" s="9"/>
      <c r="AH1577" s="9"/>
      <c r="AI1577" s="9"/>
      <c r="AJ1577" s="9"/>
      <c r="AL1577" s="9"/>
      <c r="AM1577" s="9"/>
      <c r="AN1577" s="9"/>
      <c r="AO1577" s="9"/>
      <c r="AP1577" s="9"/>
      <c r="AQ1577" s="9"/>
      <c r="AR1577" s="9"/>
      <c r="AS1577" s="9"/>
      <c r="AT1577" s="9"/>
      <c r="AU1577" s="9"/>
      <c r="AV1577" s="9"/>
      <c r="AW1577" s="9"/>
      <c r="AX1577" s="9"/>
      <c r="AY1577" s="9"/>
      <c r="AZ1577" s="9"/>
      <c r="BB1577" s="9"/>
      <c r="BD1577" s="9"/>
      <c r="BF1577" s="9"/>
      <c r="BG1577" s="9"/>
      <c r="BH1577" s="9"/>
      <c r="BI1577" s="9"/>
      <c r="BJ1577" s="9"/>
      <c r="BK1577" s="9"/>
      <c r="BL1577" s="9"/>
      <c r="BM1577" s="9"/>
      <c r="BN1577" s="9"/>
      <c r="BO1577" s="9"/>
      <c r="BP1577" s="9"/>
      <c r="BQ1577" s="9"/>
      <c r="BR1577" s="9"/>
      <c r="BS1577" s="9"/>
      <c r="BT1577" s="9"/>
      <c r="BV1577" s="9"/>
      <c r="BW1577" s="9"/>
      <c r="BX1577" s="9"/>
      <c r="BZ1577" s="9"/>
      <c r="CA1577" s="9"/>
      <c r="CB1577" s="9"/>
      <c r="CC1577" s="9"/>
      <c r="CD1577" s="9"/>
      <c r="CF1577" s="9"/>
      <c r="CH1577" s="9"/>
      <c r="CI1577" s="9"/>
      <c r="CJ1577" s="9"/>
      <c r="CL1577" s="9"/>
      <c r="CM1577" s="9"/>
      <c r="CN1577" s="9"/>
      <c r="CO1577" s="9"/>
      <c r="CP1577" s="9"/>
      <c r="CQ1577" s="9"/>
      <c r="CR1577" s="9"/>
      <c r="CT1577" s="9"/>
      <c r="CU1577" s="9"/>
      <c r="CV1577" s="9"/>
    </row>
    <row r="1578" spans="1:100" x14ac:dyDescent="0.2">
      <c r="A1578" s="9"/>
      <c r="B1578" s="9"/>
      <c r="C1578" s="9"/>
      <c r="D1578" s="9"/>
      <c r="E1578" s="9"/>
      <c r="F1578" s="9"/>
      <c r="H1578" s="9"/>
      <c r="I1578" s="9"/>
      <c r="J1578" s="9"/>
      <c r="L1578" s="9"/>
      <c r="N1578" s="9"/>
      <c r="O1578" s="9"/>
      <c r="P1578" s="9"/>
      <c r="R1578" s="9"/>
      <c r="T1578" s="9"/>
      <c r="V1578" s="9"/>
      <c r="W1578" s="9"/>
      <c r="X1578" s="9"/>
      <c r="Z1578" s="9"/>
      <c r="AA1578" s="9"/>
      <c r="AB1578" s="9"/>
      <c r="AC1578" s="9"/>
      <c r="AD1578" s="9"/>
      <c r="AF1578" s="9"/>
      <c r="AG1578" s="9"/>
      <c r="AH1578" s="9"/>
      <c r="AI1578" s="9"/>
      <c r="AJ1578" s="9"/>
      <c r="AL1578" s="9"/>
      <c r="AM1578" s="9"/>
      <c r="AN1578" s="9"/>
      <c r="AO1578" s="9"/>
      <c r="AP1578" s="9"/>
      <c r="AQ1578" s="9"/>
      <c r="AR1578" s="9"/>
      <c r="AS1578" s="9"/>
      <c r="AT1578" s="9"/>
      <c r="AU1578" s="9"/>
      <c r="AV1578" s="9"/>
      <c r="AW1578" s="9"/>
      <c r="AX1578" s="9"/>
      <c r="AY1578" s="9"/>
      <c r="AZ1578" s="9"/>
      <c r="BB1578" s="9"/>
      <c r="BD1578" s="9"/>
      <c r="BF1578" s="9"/>
      <c r="BG1578" s="9"/>
      <c r="BH1578" s="9"/>
      <c r="BI1578" s="9"/>
      <c r="BJ1578" s="9"/>
      <c r="BK1578" s="9"/>
      <c r="BL1578" s="9"/>
      <c r="BM1578" s="9"/>
      <c r="BN1578" s="9"/>
      <c r="BO1578" s="9"/>
      <c r="BP1578" s="9"/>
      <c r="BQ1578" s="9"/>
      <c r="BR1578" s="9"/>
      <c r="BS1578" s="9"/>
      <c r="BT1578" s="9"/>
      <c r="BV1578" s="9"/>
      <c r="BW1578" s="9"/>
      <c r="BX1578" s="9"/>
      <c r="BZ1578" s="9"/>
      <c r="CA1578" s="9"/>
      <c r="CB1578" s="9"/>
      <c r="CC1578" s="9"/>
      <c r="CD1578" s="9"/>
      <c r="CF1578" s="9"/>
      <c r="CH1578" s="9"/>
      <c r="CI1578" s="9"/>
      <c r="CJ1578" s="9"/>
      <c r="CL1578" s="9"/>
      <c r="CM1578" s="9"/>
      <c r="CN1578" s="9"/>
      <c r="CO1578" s="9"/>
      <c r="CP1578" s="9"/>
      <c r="CQ1578" s="9"/>
      <c r="CR1578" s="9"/>
      <c r="CT1578" s="9"/>
      <c r="CU1578" s="9"/>
      <c r="CV1578" s="9"/>
    </row>
    <row r="1579" spans="1:100" x14ac:dyDescent="0.2">
      <c r="A1579" s="9"/>
      <c r="B1579" s="9"/>
      <c r="C1579" s="9"/>
      <c r="D1579" s="9"/>
      <c r="E1579" s="9"/>
      <c r="F1579" s="9"/>
      <c r="H1579" s="9"/>
      <c r="I1579" s="9"/>
      <c r="J1579" s="9"/>
      <c r="L1579" s="9"/>
      <c r="N1579" s="9"/>
      <c r="O1579" s="9"/>
      <c r="P1579" s="9"/>
      <c r="R1579" s="9"/>
      <c r="T1579" s="9"/>
      <c r="V1579" s="9"/>
      <c r="W1579" s="9"/>
      <c r="X1579" s="9"/>
      <c r="Z1579" s="9"/>
      <c r="AA1579" s="9"/>
      <c r="AB1579" s="9"/>
      <c r="AC1579" s="9"/>
      <c r="AD1579" s="9"/>
      <c r="AF1579" s="9"/>
      <c r="AG1579" s="9"/>
      <c r="AH1579" s="9"/>
      <c r="AI1579" s="9"/>
      <c r="AJ1579" s="9"/>
      <c r="AL1579" s="9"/>
      <c r="AM1579" s="9"/>
      <c r="AN1579" s="9"/>
      <c r="AO1579" s="9"/>
      <c r="AP1579" s="9"/>
      <c r="AQ1579" s="9"/>
      <c r="AR1579" s="9"/>
      <c r="AS1579" s="9"/>
      <c r="AT1579" s="9"/>
      <c r="AU1579" s="9"/>
      <c r="AV1579" s="9"/>
      <c r="AW1579" s="9"/>
      <c r="AX1579" s="9"/>
      <c r="AY1579" s="9"/>
      <c r="AZ1579" s="9"/>
      <c r="BB1579" s="9"/>
      <c r="BD1579" s="9"/>
      <c r="BF1579" s="9"/>
      <c r="BG1579" s="9"/>
      <c r="BH1579" s="9"/>
      <c r="BI1579" s="9"/>
      <c r="BJ1579" s="9"/>
      <c r="BK1579" s="9"/>
      <c r="BL1579" s="9"/>
      <c r="BM1579" s="9"/>
      <c r="BN1579" s="9"/>
      <c r="BO1579" s="9"/>
      <c r="BP1579" s="9"/>
      <c r="BQ1579" s="9"/>
      <c r="BR1579" s="9"/>
      <c r="BS1579" s="9"/>
      <c r="BT1579" s="9"/>
      <c r="BV1579" s="9"/>
      <c r="BW1579" s="9"/>
      <c r="BX1579" s="9"/>
      <c r="BZ1579" s="9"/>
      <c r="CA1579" s="9"/>
      <c r="CB1579" s="9"/>
      <c r="CC1579" s="9"/>
      <c r="CD1579" s="9"/>
      <c r="CF1579" s="9"/>
      <c r="CH1579" s="9"/>
      <c r="CI1579" s="9"/>
      <c r="CJ1579" s="9"/>
      <c r="CL1579" s="9"/>
      <c r="CM1579" s="9"/>
      <c r="CN1579" s="9"/>
      <c r="CO1579" s="9"/>
      <c r="CP1579" s="9"/>
      <c r="CQ1579" s="9"/>
      <c r="CR1579" s="9"/>
      <c r="CT1579" s="9"/>
      <c r="CU1579" s="9"/>
      <c r="CV1579" s="9"/>
    </row>
    <row r="1580" spans="1:100" x14ac:dyDescent="0.2">
      <c r="A1580" s="9"/>
      <c r="B1580" s="9"/>
      <c r="C1580" s="9"/>
      <c r="D1580" s="9"/>
      <c r="E1580" s="9"/>
      <c r="F1580" s="9"/>
      <c r="H1580" s="9"/>
      <c r="I1580" s="9"/>
      <c r="J1580" s="9"/>
      <c r="L1580" s="9"/>
      <c r="N1580" s="9"/>
      <c r="O1580" s="9"/>
      <c r="P1580" s="9"/>
      <c r="R1580" s="9"/>
      <c r="T1580" s="9"/>
      <c r="V1580" s="9"/>
      <c r="W1580" s="9"/>
      <c r="X1580" s="9"/>
      <c r="Z1580" s="9"/>
      <c r="AA1580" s="9"/>
      <c r="AB1580" s="9"/>
      <c r="AC1580" s="9"/>
      <c r="AD1580" s="9"/>
      <c r="AF1580" s="9"/>
      <c r="AG1580" s="9"/>
      <c r="AH1580" s="9"/>
      <c r="AI1580" s="9"/>
      <c r="AJ1580" s="9"/>
      <c r="AL1580" s="9"/>
      <c r="AM1580" s="9"/>
      <c r="AN1580" s="9"/>
      <c r="AO1580" s="9"/>
      <c r="AP1580" s="9"/>
      <c r="AQ1580" s="9"/>
      <c r="AR1580" s="9"/>
      <c r="AS1580" s="9"/>
      <c r="AT1580" s="9"/>
      <c r="AU1580" s="9"/>
      <c r="AV1580" s="9"/>
      <c r="AW1580" s="9"/>
      <c r="AX1580" s="9"/>
      <c r="AY1580" s="9"/>
      <c r="AZ1580" s="9"/>
      <c r="BB1580" s="9"/>
      <c r="BD1580" s="9"/>
      <c r="BF1580" s="9"/>
      <c r="BG1580" s="9"/>
      <c r="BH1580" s="9"/>
      <c r="BI1580" s="9"/>
      <c r="BJ1580" s="9"/>
      <c r="BK1580" s="9"/>
      <c r="BL1580" s="9"/>
      <c r="BM1580" s="9"/>
      <c r="BN1580" s="9"/>
      <c r="BO1580" s="9"/>
      <c r="BP1580" s="9"/>
      <c r="BQ1580" s="9"/>
      <c r="BR1580" s="9"/>
      <c r="BS1580" s="9"/>
      <c r="BT1580" s="9"/>
      <c r="BV1580" s="9"/>
      <c r="BW1580" s="9"/>
      <c r="BX1580" s="9"/>
      <c r="BZ1580" s="9"/>
      <c r="CA1580" s="9"/>
      <c r="CB1580" s="9"/>
      <c r="CC1580" s="9"/>
      <c r="CD1580" s="9"/>
      <c r="CF1580" s="9"/>
      <c r="CH1580" s="9"/>
      <c r="CI1580" s="9"/>
      <c r="CJ1580" s="9"/>
      <c r="CL1580" s="9"/>
      <c r="CM1580" s="9"/>
      <c r="CN1580" s="9"/>
      <c r="CO1580" s="9"/>
      <c r="CP1580" s="9"/>
      <c r="CQ1580" s="9"/>
      <c r="CR1580" s="9"/>
      <c r="CT1580" s="9"/>
      <c r="CU1580" s="9"/>
      <c r="CV1580" s="9"/>
    </row>
    <row r="1581" spans="1:100" x14ac:dyDescent="0.2">
      <c r="A1581" s="9"/>
      <c r="B1581" s="9"/>
      <c r="C1581" s="9"/>
      <c r="D1581" s="9"/>
      <c r="E1581" s="9"/>
      <c r="F1581" s="9"/>
      <c r="H1581" s="9"/>
      <c r="I1581" s="9"/>
      <c r="J1581" s="9"/>
      <c r="L1581" s="9"/>
      <c r="N1581" s="9"/>
      <c r="O1581" s="9"/>
      <c r="P1581" s="9"/>
      <c r="R1581" s="9"/>
      <c r="T1581" s="9"/>
      <c r="V1581" s="9"/>
      <c r="W1581" s="9"/>
      <c r="X1581" s="9"/>
      <c r="Z1581" s="9"/>
      <c r="AA1581" s="9"/>
      <c r="AB1581" s="9"/>
      <c r="AC1581" s="9"/>
      <c r="AD1581" s="9"/>
      <c r="AF1581" s="9"/>
      <c r="AG1581" s="9"/>
      <c r="AH1581" s="9"/>
      <c r="AI1581" s="9"/>
      <c r="AJ1581" s="9"/>
      <c r="AL1581" s="9"/>
      <c r="AM1581" s="9"/>
      <c r="AN1581" s="9"/>
      <c r="AO1581" s="9"/>
      <c r="AP1581" s="9"/>
      <c r="AQ1581" s="9"/>
      <c r="AR1581" s="9"/>
      <c r="AS1581" s="9"/>
      <c r="AT1581" s="9"/>
      <c r="AU1581" s="9"/>
      <c r="AV1581" s="9"/>
      <c r="AW1581" s="9"/>
      <c r="AX1581" s="9"/>
      <c r="AY1581" s="9"/>
      <c r="AZ1581" s="9"/>
      <c r="BB1581" s="9"/>
      <c r="BD1581" s="9"/>
      <c r="BF1581" s="9"/>
      <c r="BG1581" s="9"/>
      <c r="BH1581" s="9"/>
      <c r="BI1581" s="9"/>
      <c r="BJ1581" s="9"/>
      <c r="BK1581" s="9"/>
      <c r="BL1581" s="9"/>
      <c r="BM1581" s="9"/>
      <c r="BN1581" s="9"/>
      <c r="BO1581" s="9"/>
      <c r="BP1581" s="9"/>
      <c r="BQ1581" s="9"/>
      <c r="BR1581" s="9"/>
      <c r="BS1581" s="9"/>
      <c r="BT1581" s="9"/>
      <c r="BV1581" s="9"/>
      <c r="BW1581" s="9"/>
      <c r="BX1581" s="9"/>
      <c r="BZ1581" s="9"/>
      <c r="CA1581" s="9"/>
      <c r="CB1581" s="9"/>
      <c r="CC1581" s="9"/>
      <c r="CD1581" s="9"/>
      <c r="CF1581" s="9"/>
      <c r="CH1581" s="9"/>
      <c r="CI1581" s="9"/>
      <c r="CJ1581" s="9"/>
      <c r="CL1581" s="9"/>
      <c r="CM1581" s="9"/>
      <c r="CN1581" s="9"/>
      <c r="CO1581" s="9"/>
      <c r="CP1581" s="9"/>
      <c r="CQ1581" s="9"/>
      <c r="CR1581" s="9"/>
      <c r="CT1581" s="9"/>
      <c r="CU1581" s="9"/>
      <c r="CV1581" s="9"/>
    </row>
    <row r="1582" spans="1:100" x14ac:dyDescent="0.2">
      <c r="A1582" s="9"/>
      <c r="B1582" s="9"/>
      <c r="C1582" s="9"/>
      <c r="D1582" s="9"/>
      <c r="E1582" s="9"/>
      <c r="F1582" s="9"/>
      <c r="H1582" s="9"/>
      <c r="I1582" s="9"/>
      <c r="J1582" s="9"/>
      <c r="L1582" s="9"/>
      <c r="N1582" s="9"/>
      <c r="O1582" s="9"/>
      <c r="P1582" s="9"/>
      <c r="R1582" s="9"/>
      <c r="T1582" s="9"/>
      <c r="V1582" s="9"/>
      <c r="W1582" s="9"/>
      <c r="X1582" s="9"/>
      <c r="Z1582" s="9"/>
      <c r="AA1582" s="9"/>
      <c r="AB1582" s="9"/>
      <c r="AC1582" s="9"/>
      <c r="AD1582" s="9"/>
      <c r="AF1582" s="9"/>
      <c r="AG1582" s="9"/>
      <c r="AH1582" s="9"/>
      <c r="AI1582" s="9"/>
      <c r="AJ1582" s="9"/>
      <c r="AL1582" s="9"/>
      <c r="AM1582" s="9"/>
      <c r="AN1582" s="9"/>
      <c r="AO1582" s="9"/>
      <c r="AP1582" s="9"/>
      <c r="AQ1582" s="9"/>
      <c r="AR1582" s="9"/>
      <c r="AS1582" s="9"/>
      <c r="AT1582" s="9"/>
      <c r="AU1582" s="9"/>
      <c r="AV1582" s="9"/>
      <c r="AW1582" s="9"/>
      <c r="AX1582" s="9"/>
      <c r="AY1582" s="9"/>
      <c r="AZ1582" s="9"/>
      <c r="BB1582" s="9"/>
      <c r="BD1582" s="9"/>
      <c r="BF1582" s="9"/>
      <c r="BG1582" s="9"/>
      <c r="BH1582" s="9"/>
      <c r="BI1582" s="9"/>
      <c r="BJ1582" s="9"/>
      <c r="BK1582" s="9"/>
      <c r="BL1582" s="9"/>
      <c r="BM1582" s="9"/>
      <c r="BN1582" s="9"/>
      <c r="BO1582" s="9"/>
      <c r="BP1582" s="9"/>
      <c r="BQ1582" s="9"/>
      <c r="BR1582" s="9"/>
      <c r="BS1582" s="9"/>
      <c r="BT1582" s="9"/>
      <c r="BV1582" s="9"/>
      <c r="BW1582" s="9"/>
      <c r="BX1582" s="9"/>
      <c r="BZ1582" s="9"/>
      <c r="CA1582" s="9"/>
      <c r="CB1582" s="9"/>
      <c r="CC1582" s="9"/>
      <c r="CD1582" s="9"/>
      <c r="CF1582" s="9"/>
      <c r="CH1582" s="9"/>
      <c r="CI1582" s="9"/>
      <c r="CJ1582" s="9"/>
      <c r="CL1582" s="9"/>
      <c r="CM1582" s="9"/>
      <c r="CN1582" s="9"/>
      <c r="CO1582" s="9"/>
      <c r="CP1582" s="9"/>
      <c r="CQ1582" s="9"/>
      <c r="CR1582" s="9"/>
      <c r="CT1582" s="9"/>
      <c r="CU1582" s="9"/>
      <c r="CV1582" s="9"/>
    </row>
    <row r="1583" spans="1:100" x14ac:dyDescent="0.2">
      <c r="A1583" s="9"/>
      <c r="B1583" s="9"/>
      <c r="C1583" s="9"/>
      <c r="D1583" s="9"/>
      <c r="E1583" s="9"/>
      <c r="F1583" s="9"/>
      <c r="H1583" s="9"/>
      <c r="I1583" s="9"/>
      <c r="J1583" s="9"/>
      <c r="L1583" s="9"/>
      <c r="N1583" s="9"/>
      <c r="O1583" s="9"/>
      <c r="P1583" s="9"/>
      <c r="R1583" s="9"/>
      <c r="T1583" s="9"/>
      <c r="V1583" s="9"/>
      <c r="W1583" s="9"/>
      <c r="X1583" s="9"/>
      <c r="Z1583" s="9"/>
      <c r="AA1583" s="9"/>
      <c r="AB1583" s="9"/>
      <c r="AC1583" s="9"/>
      <c r="AD1583" s="9"/>
      <c r="AF1583" s="9"/>
      <c r="AG1583" s="9"/>
      <c r="AH1583" s="9"/>
      <c r="AI1583" s="9"/>
      <c r="AJ1583" s="9"/>
      <c r="AL1583" s="9"/>
      <c r="AM1583" s="9"/>
      <c r="AN1583" s="9"/>
      <c r="AO1583" s="9"/>
      <c r="AP1583" s="9"/>
      <c r="AQ1583" s="9"/>
      <c r="AR1583" s="9"/>
      <c r="AS1583" s="9"/>
      <c r="AT1583" s="9"/>
      <c r="AU1583" s="9"/>
      <c r="AV1583" s="9"/>
      <c r="AW1583" s="9"/>
      <c r="AX1583" s="9"/>
      <c r="AY1583" s="9"/>
      <c r="AZ1583" s="9"/>
      <c r="BB1583" s="9"/>
      <c r="BD1583" s="9"/>
      <c r="BF1583" s="9"/>
      <c r="BG1583" s="9"/>
      <c r="BH1583" s="9"/>
      <c r="BI1583" s="9"/>
      <c r="BJ1583" s="9"/>
      <c r="BK1583" s="9"/>
      <c r="BL1583" s="9"/>
      <c r="BM1583" s="9"/>
      <c r="BN1583" s="9"/>
      <c r="BO1583" s="9"/>
      <c r="BP1583" s="9"/>
      <c r="BQ1583" s="9"/>
      <c r="BR1583" s="9"/>
      <c r="BS1583" s="9"/>
      <c r="BT1583" s="9"/>
      <c r="BV1583" s="9"/>
      <c r="BW1583" s="9"/>
      <c r="BX1583" s="9"/>
      <c r="BZ1583" s="9"/>
      <c r="CA1583" s="9"/>
      <c r="CB1583" s="9"/>
      <c r="CC1583" s="9"/>
      <c r="CD1583" s="9"/>
      <c r="CF1583" s="9"/>
      <c r="CH1583" s="9"/>
      <c r="CI1583" s="9"/>
      <c r="CJ1583" s="9"/>
      <c r="CL1583" s="9"/>
      <c r="CM1583" s="9"/>
      <c r="CN1583" s="9"/>
      <c r="CO1583" s="9"/>
      <c r="CP1583" s="9"/>
      <c r="CQ1583" s="9"/>
      <c r="CR1583" s="9"/>
      <c r="CT1583" s="9"/>
      <c r="CU1583" s="9"/>
      <c r="CV1583" s="9"/>
    </row>
    <row r="1584" spans="1:100" x14ac:dyDescent="0.2">
      <c r="A1584" s="9"/>
      <c r="B1584" s="9"/>
      <c r="C1584" s="9"/>
      <c r="D1584" s="9"/>
      <c r="E1584" s="9"/>
      <c r="F1584" s="9"/>
      <c r="H1584" s="9"/>
      <c r="I1584" s="9"/>
      <c r="J1584" s="9"/>
      <c r="L1584" s="9"/>
      <c r="N1584" s="9"/>
      <c r="O1584" s="9"/>
      <c r="P1584" s="9"/>
      <c r="R1584" s="9"/>
      <c r="T1584" s="9"/>
      <c r="V1584" s="9"/>
      <c r="W1584" s="9"/>
      <c r="X1584" s="9"/>
      <c r="Z1584" s="9"/>
      <c r="AA1584" s="9"/>
      <c r="AB1584" s="9"/>
      <c r="AC1584" s="9"/>
      <c r="AD1584" s="9"/>
      <c r="AF1584" s="9"/>
      <c r="AG1584" s="9"/>
      <c r="AH1584" s="9"/>
      <c r="AI1584" s="9"/>
      <c r="AJ1584" s="9"/>
      <c r="AL1584" s="9"/>
      <c r="AM1584" s="9"/>
      <c r="AN1584" s="9"/>
      <c r="AO1584" s="9"/>
      <c r="AP1584" s="9"/>
      <c r="AQ1584" s="9"/>
      <c r="AR1584" s="9"/>
      <c r="AS1584" s="9"/>
      <c r="AT1584" s="9"/>
      <c r="AU1584" s="9"/>
      <c r="AV1584" s="9"/>
      <c r="AW1584" s="9"/>
      <c r="AX1584" s="9"/>
      <c r="AY1584" s="9"/>
      <c r="AZ1584" s="9"/>
      <c r="BB1584" s="9"/>
      <c r="BD1584" s="9"/>
      <c r="BF1584" s="9"/>
      <c r="BG1584" s="9"/>
      <c r="BH1584" s="9"/>
      <c r="BI1584" s="9"/>
      <c r="BJ1584" s="9"/>
      <c r="BK1584" s="9"/>
      <c r="BL1584" s="9"/>
      <c r="BM1584" s="9"/>
      <c r="BN1584" s="9"/>
      <c r="BO1584" s="9"/>
      <c r="BP1584" s="9"/>
      <c r="BQ1584" s="9"/>
      <c r="BR1584" s="9"/>
      <c r="BS1584" s="9"/>
      <c r="BT1584" s="9"/>
      <c r="BV1584" s="9"/>
      <c r="BW1584" s="9"/>
      <c r="BX1584" s="9"/>
      <c r="BZ1584" s="9"/>
      <c r="CA1584" s="9"/>
      <c r="CB1584" s="9"/>
      <c r="CC1584" s="9"/>
      <c r="CD1584" s="9"/>
      <c r="CF1584" s="9"/>
      <c r="CH1584" s="9"/>
      <c r="CI1584" s="9"/>
      <c r="CJ1584" s="9"/>
      <c r="CL1584" s="9"/>
      <c r="CM1584" s="9"/>
      <c r="CN1584" s="9"/>
      <c r="CO1584" s="9"/>
      <c r="CP1584" s="9"/>
      <c r="CQ1584" s="9"/>
      <c r="CR1584" s="9"/>
      <c r="CT1584" s="9"/>
      <c r="CU1584" s="9"/>
      <c r="CV1584" s="9"/>
    </row>
    <row r="1585" spans="1:100" x14ac:dyDescent="0.2">
      <c r="A1585" s="9"/>
      <c r="B1585" s="9"/>
      <c r="C1585" s="9"/>
      <c r="D1585" s="9"/>
      <c r="E1585" s="9"/>
      <c r="F1585" s="9"/>
      <c r="H1585" s="9"/>
      <c r="I1585" s="9"/>
      <c r="J1585" s="9"/>
      <c r="L1585" s="9"/>
      <c r="N1585" s="9"/>
      <c r="O1585" s="9"/>
      <c r="P1585" s="9"/>
      <c r="R1585" s="9"/>
      <c r="T1585" s="9"/>
      <c r="V1585" s="9"/>
      <c r="W1585" s="9"/>
      <c r="X1585" s="9"/>
      <c r="Z1585" s="9"/>
      <c r="AA1585" s="9"/>
      <c r="AB1585" s="9"/>
      <c r="AC1585" s="9"/>
      <c r="AD1585" s="9"/>
      <c r="AF1585" s="9"/>
      <c r="AG1585" s="9"/>
      <c r="AH1585" s="9"/>
      <c r="AI1585" s="9"/>
      <c r="AJ1585" s="9"/>
      <c r="AL1585" s="9"/>
      <c r="AM1585" s="9"/>
      <c r="AN1585" s="9"/>
      <c r="AO1585" s="9"/>
      <c r="AP1585" s="9"/>
      <c r="AQ1585" s="9"/>
      <c r="AR1585" s="9"/>
      <c r="AS1585" s="9"/>
      <c r="AT1585" s="9"/>
      <c r="AU1585" s="9"/>
      <c r="AV1585" s="9"/>
      <c r="AW1585" s="9"/>
      <c r="AX1585" s="9"/>
      <c r="AY1585" s="9"/>
      <c r="AZ1585" s="9"/>
      <c r="BB1585" s="9"/>
      <c r="BD1585" s="9"/>
      <c r="BF1585" s="9"/>
      <c r="BG1585" s="9"/>
      <c r="BH1585" s="9"/>
      <c r="BI1585" s="9"/>
      <c r="BJ1585" s="9"/>
      <c r="BK1585" s="9"/>
      <c r="BL1585" s="9"/>
      <c r="BM1585" s="9"/>
      <c r="BN1585" s="9"/>
      <c r="BO1585" s="9"/>
      <c r="BP1585" s="9"/>
      <c r="BQ1585" s="9"/>
      <c r="BR1585" s="9"/>
      <c r="BS1585" s="9"/>
      <c r="BT1585" s="9"/>
      <c r="BV1585" s="9"/>
      <c r="BW1585" s="9"/>
      <c r="BX1585" s="9"/>
      <c r="BZ1585" s="9"/>
      <c r="CA1585" s="9"/>
      <c r="CB1585" s="9"/>
      <c r="CC1585" s="9"/>
      <c r="CD1585" s="9"/>
      <c r="CF1585" s="9"/>
      <c r="CH1585" s="9"/>
      <c r="CI1585" s="9"/>
      <c r="CJ1585" s="9"/>
      <c r="CL1585" s="9"/>
      <c r="CM1585" s="9"/>
      <c r="CN1585" s="9"/>
      <c r="CO1585" s="9"/>
      <c r="CP1585" s="9"/>
      <c r="CQ1585" s="9"/>
      <c r="CR1585" s="9"/>
      <c r="CT1585" s="9"/>
      <c r="CU1585" s="9"/>
      <c r="CV1585" s="9"/>
    </row>
    <row r="1586" spans="1:100" x14ac:dyDescent="0.2">
      <c r="A1586" s="9"/>
      <c r="B1586" s="9"/>
      <c r="C1586" s="9"/>
      <c r="D1586" s="9"/>
      <c r="E1586" s="9"/>
      <c r="F1586" s="9"/>
      <c r="H1586" s="9"/>
      <c r="I1586" s="9"/>
      <c r="J1586" s="9"/>
      <c r="L1586" s="9"/>
      <c r="N1586" s="9"/>
      <c r="O1586" s="9"/>
      <c r="P1586" s="9"/>
      <c r="R1586" s="9"/>
      <c r="T1586" s="9"/>
      <c r="V1586" s="9"/>
      <c r="W1586" s="9"/>
      <c r="X1586" s="9"/>
      <c r="Z1586" s="9"/>
      <c r="AA1586" s="9"/>
      <c r="AB1586" s="9"/>
      <c r="AC1586" s="9"/>
      <c r="AD1586" s="9"/>
      <c r="AF1586" s="9"/>
      <c r="AG1586" s="9"/>
      <c r="AH1586" s="9"/>
      <c r="AI1586" s="9"/>
      <c r="AJ1586" s="9"/>
      <c r="AL1586" s="9"/>
      <c r="AM1586" s="9"/>
      <c r="AN1586" s="9"/>
      <c r="AO1586" s="9"/>
      <c r="AP1586" s="9"/>
      <c r="AQ1586" s="9"/>
      <c r="AR1586" s="9"/>
      <c r="AS1586" s="9"/>
      <c r="AT1586" s="9"/>
      <c r="AU1586" s="9"/>
      <c r="AV1586" s="9"/>
      <c r="AW1586" s="9"/>
      <c r="AX1586" s="9"/>
      <c r="AY1586" s="9"/>
      <c r="AZ1586" s="9"/>
      <c r="BB1586" s="9"/>
      <c r="BD1586" s="9"/>
      <c r="BF1586" s="9"/>
      <c r="BG1586" s="9"/>
      <c r="BH1586" s="9"/>
      <c r="BI1586" s="9"/>
      <c r="BJ1586" s="9"/>
      <c r="BK1586" s="9"/>
      <c r="BL1586" s="9"/>
      <c r="BM1586" s="9"/>
      <c r="BN1586" s="9"/>
      <c r="BO1586" s="9"/>
      <c r="BP1586" s="9"/>
      <c r="BQ1586" s="9"/>
      <c r="BR1586" s="9"/>
      <c r="BS1586" s="9"/>
      <c r="BT1586" s="9"/>
      <c r="BV1586" s="9"/>
      <c r="BW1586" s="9"/>
      <c r="BX1586" s="9"/>
      <c r="BZ1586" s="9"/>
      <c r="CA1586" s="9"/>
      <c r="CB1586" s="9"/>
      <c r="CC1586" s="9"/>
      <c r="CD1586" s="9"/>
      <c r="CF1586" s="9"/>
      <c r="CH1586" s="9"/>
      <c r="CI1586" s="9"/>
      <c r="CJ1586" s="9"/>
      <c r="CL1586" s="9"/>
      <c r="CM1586" s="9"/>
      <c r="CN1586" s="9"/>
      <c r="CO1586" s="9"/>
      <c r="CP1586" s="9"/>
      <c r="CQ1586" s="9"/>
      <c r="CR1586" s="9"/>
      <c r="CT1586" s="9"/>
      <c r="CU1586" s="9"/>
      <c r="CV1586" s="9"/>
    </row>
    <row r="1587" spans="1:100" x14ac:dyDescent="0.2">
      <c r="A1587" s="9"/>
      <c r="B1587" s="9"/>
      <c r="C1587" s="9"/>
      <c r="D1587" s="9"/>
      <c r="E1587" s="9"/>
      <c r="F1587" s="9"/>
      <c r="H1587" s="9"/>
      <c r="I1587" s="9"/>
      <c r="J1587" s="9"/>
      <c r="L1587" s="9"/>
      <c r="N1587" s="9"/>
      <c r="O1587" s="9"/>
      <c r="P1587" s="9"/>
      <c r="R1587" s="9"/>
      <c r="T1587" s="9"/>
      <c r="V1587" s="9"/>
      <c r="W1587" s="9"/>
      <c r="X1587" s="9"/>
      <c r="Z1587" s="9"/>
      <c r="AA1587" s="9"/>
      <c r="AB1587" s="9"/>
      <c r="AC1587" s="9"/>
      <c r="AD1587" s="9"/>
      <c r="AF1587" s="9"/>
      <c r="AG1587" s="9"/>
      <c r="AH1587" s="9"/>
      <c r="AI1587" s="9"/>
      <c r="AJ1587" s="9"/>
      <c r="AL1587" s="9"/>
      <c r="AM1587" s="9"/>
      <c r="AN1587" s="9"/>
      <c r="AO1587" s="9"/>
      <c r="AP1587" s="9"/>
      <c r="AQ1587" s="9"/>
      <c r="AR1587" s="9"/>
      <c r="AS1587" s="9"/>
      <c r="AT1587" s="9"/>
      <c r="AU1587" s="9"/>
      <c r="AV1587" s="9"/>
      <c r="AW1587" s="9"/>
      <c r="AX1587" s="9"/>
      <c r="AY1587" s="9"/>
      <c r="AZ1587" s="9"/>
      <c r="BB1587" s="9"/>
      <c r="BD1587" s="9"/>
      <c r="BF1587" s="9"/>
      <c r="BG1587" s="9"/>
      <c r="BH1587" s="9"/>
      <c r="BI1587" s="9"/>
      <c r="BJ1587" s="9"/>
      <c r="BK1587" s="9"/>
      <c r="BL1587" s="9"/>
      <c r="BM1587" s="9"/>
      <c r="BN1587" s="9"/>
      <c r="BO1587" s="9"/>
      <c r="BP1587" s="9"/>
      <c r="BQ1587" s="9"/>
      <c r="BR1587" s="9"/>
      <c r="BS1587" s="9"/>
      <c r="BT1587" s="9"/>
      <c r="BV1587" s="9"/>
      <c r="BW1587" s="9"/>
      <c r="BX1587" s="9"/>
      <c r="BZ1587" s="9"/>
      <c r="CA1587" s="9"/>
      <c r="CB1587" s="9"/>
      <c r="CC1587" s="9"/>
      <c r="CD1587" s="9"/>
      <c r="CF1587" s="9"/>
      <c r="CH1587" s="9"/>
      <c r="CI1587" s="9"/>
      <c r="CJ1587" s="9"/>
      <c r="CL1587" s="9"/>
      <c r="CM1587" s="9"/>
      <c r="CN1587" s="9"/>
      <c r="CO1587" s="9"/>
      <c r="CP1587" s="9"/>
      <c r="CQ1587" s="9"/>
      <c r="CR1587" s="9"/>
      <c r="CT1587" s="9"/>
      <c r="CU1587" s="9"/>
      <c r="CV1587" s="9"/>
    </row>
    <row r="1588" spans="1:100" x14ac:dyDescent="0.2">
      <c r="A1588" s="9"/>
      <c r="B1588" s="9"/>
      <c r="C1588" s="9"/>
      <c r="D1588" s="9"/>
      <c r="E1588" s="9"/>
      <c r="F1588" s="9"/>
      <c r="H1588" s="9"/>
      <c r="I1588" s="9"/>
      <c r="J1588" s="9"/>
      <c r="L1588" s="9"/>
      <c r="N1588" s="9"/>
      <c r="O1588" s="9"/>
      <c r="P1588" s="9"/>
      <c r="R1588" s="9"/>
      <c r="T1588" s="9"/>
      <c r="V1588" s="9"/>
      <c r="W1588" s="9"/>
      <c r="X1588" s="9"/>
      <c r="Z1588" s="9"/>
      <c r="AA1588" s="9"/>
      <c r="AB1588" s="9"/>
      <c r="AC1588" s="9"/>
      <c r="AD1588" s="9"/>
      <c r="AF1588" s="9"/>
      <c r="AG1588" s="9"/>
      <c r="AH1588" s="9"/>
      <c r="AI1588" s="9"/>
      <c r="AJ1588" s="9"/>
      <c r="AL1588" s="9"/>
      <c r="AM1588" s="9"/>
      <c r="AN1588" s="9"/>
      <c r="AO1588" s="9"/>
      <c r="AP1588" s="9"/>
      <c r="AQ1588" s="9"/>
      <c r="AR1588" s="9"/>
      <c r="AS1588" s="9"/>
      <c r="AT1588" s="9"/>
      <c r="AU1588" s="9"/>
      <c r="AV1588" s="9"/>
      <c r="AW1588" s="9"/>
      <c r="AX1588" s="9"/>
      <c r="AY1588" s="9"/>
      <c r="AZ1588" s="9"/>
      <c r="BB1588" s="9"/>
      <c r="BD1588" s="9"/>
      <c r="BF1588" s="9"/>
      <c r="BG1588" s="9"/>
      <c r="BH1588" s="9"/>
      <c r="BI1588" s="9"/>
      <c r="BJ1588" s="9"/>
      <c r="BK1588" s="9"/>
      <c r="BL1588" s="9"/>
      <c r="BM1588" s="9"/>
      <c r="BN1588" s="9"/>
      <c r="BO1588" s="9"/>
      <c r="BP1588" s="9"/>
      <c r="BQ1588" s="9"/>
      <c r="BR1588" s="9"/>
      <c r="BS1588" s="9"/>
      <c r="BT1588" s="9"/>
      <c r="BV1588" s="9"/>
      <c r="BW1588" s="9"/>
      <c r="BX1588" s="9"/>
      <c r="BZ1588" s="9"/>
      <c r="CA1588" s="9"/>
      <c r="CB1588" s="9"/>
      <c r="CC1588" s="9"/>
      <c r="CD1588" s="9"/>
      <c r="CF1588" s="9"/>
      <c r="CH1588" s="9"/>
      <c r="CI1588" s="9"/>
      <c r="CJ1588" s="9"/>
      <c r="CL1588" s="9"/>
      <c r="CM1588" s="9"/>
      <c r="CN1588" s="9"/>
      <c r="CO1588" s="9"/>
      <c r="CP1588" s="9"/>
      <c r="CQ1588" s="9"/>
      <c r="CR1588" s="9"/>
      <c r="CT1588" s="9"/>
      <c r="CU1588" s="9"/>
      <c r="CV1588" s="9"/>
    </row>
    <row r="1589" spans="1:100" x14ac:dyDescent="0.2">
      <c r="A1589" s="9"/>
      <c r="B1589" s="9"/>
      <c r="C1589" s="9"/>
      <c r="D1589" s="9"/>
      <c r="E1589" s="9"/>
      <c r="F1589" s="9"/>
      <c r="H1589" s="9"/>
      <c r="I1589" s="9"/>
      <c r="J1589" s="9"/>
      <c r="L1589" s="9"/>
      <c r="N1589" s="9"/>
      <c r="O1589" s="9"/>
      <c r="P1589" s="9"/>
      <c r="R1589" s="9"/>
      <c r="T1589" s="9"/>
      <c r="V1589" s="9"/>
      <c r="W1589" s="9"/>
      <c r="X1589" s="9"/>
      <c r="Z1589" s="9"/>
      <c r="AA1589" s="9"/>
      <c r="AB1589" s="9"/>
      <c r="AC1589" s="9"/>
      <c r="AD1589" s="9"/>
      <c r="AF1589" s="9"/>
      <c r="AG1589" s="9"/>
      <c r="AH1589" s="9"/>
      <c r="AI1589" s="9"/>
      <c r="AJ1589" s="9"/>
      <c r="AL1589" s="9"/>
      <c r="AM1589" s="9"/>
      <c r="AN1589" s="9"/>
      <c r="AO1589" s="9"/>
      <c r="AP1589" s="9"/>
      <c r="AQ1589" s="9"/>
      <c r="AR1589" s="9"/>
      <c r="AS1589" s="9"/>
      <c r="AT1589" s="9"/>
      <c r="AU1589" s="9"/>
      <c r="AV1589" s="9"/>
      <c r="AW1589" s="9"/>
      <c r="AX1589" s="9"/>
      <c r="AY1589" s="9"/>
      <c r="AZ1589" s="9"/>
      <c r="BB1589" s="9"/>
      <c r="BD1589" s="9"/>
      <c r="BF1589" s="9"/>
      <c r="BG1589" s="9"/>
      <c r="BH1589" s="9"/>
      <c r="BI1589" s="9"/>
      <c r="BJ1589" s="9"/>
      <c r="BK1589" s="9"/>
      <c r="BL1589" s="9"/>
      <c r="BM1589" s="9"/>
      <c r="BN1589" s="9"/>
      <c r="BO1589" s="9"/>
      <c r="BP1589" s="9"/>
      <c r="BQ1589" s="9"/>
      <c r="BR1589" s="9"/>
      <c r="BS1589" s="9"/>
      <c r="BT1589" s="9"/>
      <c r="BV1589" s="9"/>
      <c r="BW1589" s="9"/>
      <c r="BX1589" s="9"/>
      <c r="BZ1589" s="9"/>
      <c r="CA1589" s="9"/>
      <c r="CB1589" s="9"/>
      <c r="CC1589" s="9"/>
      <c r="CD1589" s="9"/>
      <c r="CF1589" s="9"/>
      <c r="CH1589" s="9"/>
      <c r="CI1589" s="9"/>
      <c r="CJ1589" s="9"/>
      <c r="CL1589" s="9"/>
      <c r="CM1589" s="9"/>
      <c r="CN1589" s="9"/>
      <c r="CO1589" s="9"/>
      <c r="CP1589" s="9"/>
      <c r="CQ1589" s="9"/>
      <c r="CR1589" s="9"/>
      <c r="CT1589" s="9"/>
      <c r="CU1589" s="9"/>
      <c r="CV1589" s="9"/>
    </row>
    <row r="1590" spans="1:100" x14ac:dyDescent="0.2">
      <c r="A1590" s="9"/>
      <c r="B1590" s="9"/>
      <c r="C1590" s="9"/>
      <c r="D1590" s="9"/>
      <c r="E1590" s="9"/>
      <c r="F1590" s="9"/>
      <c r="H1590" s="9"/>
      <c r="I1590" s="9"/>
      <c r="J1590" s="9"/>
      <c r="L1590" s="9"/>
      <c r="N1590" s="9"/>
      <c r="O1590" s="9"/>
      <c r="P1590" s="9"/>
      <c r="R1590" s="9"/>
      <c r="T1590" s="9"/>
      <c r="V1590" s="9"/>
      <c r="W1590" s="9"/>
      <c r="X1590" s="9"/>
      <c r="Z1590" s="9"/>
      <c r="AA1590" s="9"/>
      <c r="AB1590" s="9"/>
      <c r="AC1590" s="9"/>
      <c r="AD1590" s="9"/>
      <c r="AF1590" s="9"/>
      <c r="AG1590" s="9"/>
      <c r="AH1590" s="9"/>
      <c r="AI1590" s="9"/>
      <c r="AJ1590" s="9"/>
      <c r="AL1590" s="9"/>
      <c r="AM1590" s="9"/>
      <c r="AN1590" s="9"/>
      <c r="AO1590" s="9"/>
      <c r="AP1590" s="9"/>
      <c r="AQ1590" s="9"/>
      <c r="AR1590" s="9"/>
      <c r="AS1590" s="9"/>
      <c r="AT1590" s="9"/>
      <c r="AU1590" s="9"/>
      <c r="AV1590" s="9"/>
      <c r="AW1590" s="9"/>
      <c r="AX1590" s="9"/>
      <c r="AY1590" s="9"/>
      <c r="AZ1590" s="9"/>
      <c r="BB1590" s="9"/>
      <c r="BD1590" s="9"/>
      <c r="BF1590" s="9"/>
      <c r="BG1590" s="9"/>
      <c r="BH1590" s="9"/>
      <c r="BI1590" s="9"/>
      <c r="BJ1590" s="9"/>
      <c r="BK1590" s="9"/>
      <c r="BL1590" s="9"/>
      <c r="BM1590" s="9"/>
      <c r="BN1590" s="9"/>
      <c r="BO1590" s="9"/>
      <c r="BP1590" s="9"/>
      <c r="BQ1590" s="9"/>
      <c r="BR1590" s="9"/>
      <c r="BS1590" s="9"/>
      <c r="BT1590" s="9"/>
      <c r="BV1590" s="9"/>
      <c r="BW1590" s="9"/>
      <c r="BX1590" s="9"/>
      <c r="BZ1590" s="9"/>
      <c r="CA1590" s="9"/>
      <c r="CB1590" s="9"/>
      <c r="CC1590" s="9"/>
      <c r="CD1590" s="9"/>
      <c r="CF1590" s="9"/>
      <c r="CH1590" s="9"/>
      <c r="CI1590" s="9"/>
      <c r="CJ1590" s="9"/>
      <c r="CL1590" s="9"/>
      <c r="CM1590" s="9"/>
      <c r="CN1590" s="9"/>
      <c r="CO1590" s="9"/>
      <c r="CP1590" s="9"/>
      <c r="CQ1590" s="9"/>
      <c r="CR1590" s="9"/>
      <c r="CT1590" s="9"/>
      <c r="CU1590" s="9"/>
      <c r="CV1590" s="9"/>
    </row>
    <row r="1591" spans="1:100" x14ac:dyDescent="0.2">
      <c r="A1591" s="9"/>
      <c r="B1591" s="9"/>
      <c r="C1591" s="9"/>
      <c r="D1591" s="9"/>
      <c r="E1591" s="9"/>
      <c r="F1591" s="9"/>
      <c r="H1591" s="9"/>
      <c r="I1591" s="9"/>
      <c r="J1591" s="9"/>
      <c r="L1591" s="9"/>
      <c r="N1591" s="9"/>
      <c r="O1591" s="9"/>
      <c r="P1591" s="9"/>
      <c r="R1591" s="9"/>
      <c r="T1591" s="9"/>
      <c r="V1591" s="9"/>
      <c r="W1591" s="9"/>
      <c r="X1591" s="9"/>
      <c r="Z1591" s="9"/>
      <c r="AA1591" s="9"/>
      <c r="AB1591" s="9"/>
      <c r="AC1591" s="9"/>
      <c r="AD1591" s="9"/>
      <c r="AF1591" s="9"/>
      <c r="AG1591" s="9"/>
      <c r="AH1591" s="9"/>
      <c r="AI1591" s="9"/>
      <c r="AJ1591" s="9"/>
      <c r="AL1591" s="9"/>
      <c r="AM1591" s="9"/>
      <c r="AN1591" s="9"/>
      <c r="AO1591" s="9"/>
      <c r="AP1591" s="9"/>
      <c r="AQ1591" s="9"/>
      <c r="AR1591" s="9"/>
      <c r="AS1591" s="9"/>
      <c r="AT1591" s="9"/>
      <c r="AU1591" s="9"/>
      <c r="AV1591" s="9"/>
      <c r="AW1591" s="9"/>
      <c r="AX1591" s="9"/>
      <c r="AY1591" s="9"/>
      <c r="AZ1591" s="9"/>
      <c r="BB1591" s="9"/>
      <c r="BD1591" s="9"/>
      <c r="BF1591" s="9"/>
      <c r="BG1591" s="9"/>
      <c r="BH1591" s="9"/>
      <c r="BI1591" s="9"/>
      <c r="BJ1591" s="9"/>
      <c r="BK1591" s="9"/>
      <c r="BL1591" s="9"/>
      <c r="BM1591" s="9"/>
      <c r="BN1591" s="9"/>
      <c r="BO1591" s="9"/>
      <c r="BP1591" s="9"/>
      <c r="BQ1591" s="9"/>
      <c r="BR1591" s="9"/>
      <c r="BS1591" s="9"/>
      <c r="BT1591" s="9"/>
      <c r="BV1591" s="9"/>
      <c r="BW1591" s="9"/>
      <c r="BX1591" s="9"/>
      <c r="BZ1591" s="9"/>
      <c r="CA1591" s="9"/>
      <c r="CB1591" s="9"/>
      <c r="CC1591" s="9"/>
      <c r="CD1591" s="9"/>
      <c r="CF1591" s="9"/>
      <c r="CH1591" s="9"/>
      <c r="CI1591" s="9"/>
      <c r="CJ1591" s="9"/>
      <c r="CL1591" s="9"/>
      <c r="CM1591" s="9"/>
      <c r="CN1591" s="9"/>
      <c r="CO1591" s="9"/>
      <c r="CP1591" s="9"/>
      <c r="CQ1591" s="9"/>
      <c r="CR1591" s="9"/>
      <c r="CT1591" s="9"/>
      <c r="CU1591" s="9"/>
      <c r="CV1591" s="9"/>
    </row>
    <row r="1592" spans="1:100" x14ac:dyDescent="0.2">
      <c r="A1592" s="9"/>
      <c r="B1592" s="9"/>
      <c r="C1592" s="9"/>
      <c r="D1592" s="9"/>
      <c r="E1592" s="9"/>
      <c r="F1592" s="9"/>
      <c r="H1592" s="9"/>
      <c r="I1592" s="9"/>
      <c r="J1592" s="9"/>
      <c r="L1592" s="9"/>
      <c r="N1592" s="9"/>
      <c r="O1592" s="9"/>
      <c r="P1592" s="9"/>
      <c r="R1592" s="9"/>
      <c r="T1592" s="9"/>
      <c r="V1592" s="9"/>
      <c r="W1592" s="9"/>
      <c r="X1592" s="9"/>
      <c r="Z1592" s="9"/>
      <c r="AA1592" s="9"/>
      <c r="AB1592" s="9"/>
      <c r="AC1592" s="9"/>
      <c r="AD1592" s="9"/>
      <c r="AF1592" s="9"/>
      <c r="AG1592" s="9"/>
      <c r="AH1592" s="9"/>
      <c r="AI1592" s="9"/>
      <c r="AJ1592" s="9"/>
      <c r="AL1592" s="9"/>
      <c r="AM1592" s="9"/>
      <c r="AN1592" s="9"/>
      <c r="AO1592" s="9"/>
      <c r="AP1592" s="9"/>
      <c r="AQ1592" s="9"/>
      <c r="AR1592" s="9"/>
      <c r="AS1592" s="9"/>
      <c r="AT1592" s="9"/>
      <c r="AU1592" s="9"/>
      <c r="AV1592" s="9"/>
      <c r="AW1592" s="9"/>
      <c r="AX1592" s="9"/>
      <c r="AY1592" s="9"/>
      <c r="AZ1592" s="9"/>
      <c r="BB1592" s="9"/>
      <c r="BD1592" s="9"/>
      <c r="BF1592" s="9"/>
      <c r="BG1592" s="9"/>
      <c r="BH1592" s="9"/>
      <c r="BI1592" s="9"/>
      <c r="BJ1592" s="9"/>
      <c r="BK1592" s="9"/>
      <c r="BL1592" s="9"/>
      <c r="BM1592" s="9"/>
      <c r="BN1592" s="9"/>
      <c r="BO1592" s="9"/>
      <c r="BP1592" s="9"/>
      <c r="BQ1592" s="9"/>
      <c r="BR1592" s="9"/>
      <c r="BS1592" s="9"/>
      <c r="BT1592" s="9"/>
      <c r="BV1592" s="9"/>
      <c r="BW1592" s="9"/>
      <c r="BX1592" s="9"/>
      <c r="BZ1592" s="9"/>
      <c r="CA1592" s="9"/>
      <c r="CB1592" s="9"/>
      <c r="CC1592" s="9"/>
      <c r="CD1592" s="9"/>
      <c r="CF1592" s="9"/>
      <c r="CH1592" s="9"/>
      <c r="CI1592" s="9"/>
      <c r="CJ1592" s="9"/>
      <c r="CL1592" s="9"/>
      <c r="CM1592" s="9"/>
      <c r="CN1592" s="9"/>
      <c r="CO1592" s="9"/>
      <c r="CP1592" s="9"/>
      <c r="CQ1592" s="9"/>
      <c r="CR1592" s="9"/>
      <c r="CT1592" s="9"/>
      <c r="CU1592" s="9"/>
      <c r="CV1592" s="9"/>
    </row>
    <row r="1593" spans="1:100" x14ac:dyDescent="0.2">
      <c r="A1593" s="9"/>
      <c r="B1593" s="9"/>
      <c r="C1593" s="9"/>
      <c r="D1593" s="9"/>
      <c r="E1593" s="9"/>
      <c r="F1593" s="9"/>
      <c r="H1593" s="9"/>
      <c r="I1593" s="9"/>
      <c r="J1593" s="9"/>
      <c r="L1593" s="9"/>
      <c r="N1593" s="9"/>
      <c r="O1593" s="9"/>
      <c r="P1593" s="9"/>
      <c r="R1593" s="9"/>
      <c r="T1593" s="9"/>
      <c r="V1593" s="9"/>
      <c r="W1593" s="9"/>
      <c r="X1593" s="9"/>
      <c r="Z1593" s="9"/>
      <c r="AA1593" s="9"/>
      <c r="AB1593" s="9"/>
      <c r="AC1593" s="9"/>
      <c r="AD1593" s="9"/>
      <c r="AF1593" s="9"/>
      <c r="AG1593" s="9"/>
      <c r="AH1593" s="9"/>
      <c r="AI1593" s="9"/>
      <c r="AJ1593" s="9"/>
      <c r="AL1593" s="9"/>
      <c r="AM1593" s="9"/>
      <c r="AN1593" s="9"/>
      <c r="AO1593" s="9"/>
      <c r="AP1593" s="9"/>
      <c r="AQ1593" s="9"/>
      <c r="AR1593" s="9"/>
      <c r="AS1593" s="9"/>
      <c r="AT1593" s="9"/>
      <c r="AU1593" s="9"/>
      <c r="AV1593" s="9"/>
      <c r="AW1593" s="9"/>
      <c r="AX1593" s="9"/>
      <c r="AY1593" s="9"/>
      <c r="AZ1593" s="9"/>
      <c r="BB1593" s="9"/>
      <c r="BD1593" s="9"/>
      <c r="BF1593" s="9"/>
      <c r="BG1593" s="9"/>
      <c r="BH1593" s="9"/>
      <c r="BI1593" s="9"/>
      <c r="BJ1593" s="9"/>
      <c r="BK1593" s="9"/>
      <c r="BL1593" s="9"/>
      <c r="BM1593" s="9"/>
      <c r="BN1593" s="9"/>
      <c r="BO1593" s="9"/>
      <c r="BP1593" s="9"/>
      <c r="BQ1593" s="9"/>
      <c r="BR1593" s="9"/>
      <c r="BS1593" s="9"/>
      <c r="BT1593" s="9"/>
      <c r="BV1593" s="9"/>
      <c r="BW1593" s="9"/>
      <c r="BX1593" s="9"/>
      <c r="BZ1593" s="9"/>
      <c r="CA1593" s="9"/>
      <c r="CB1593" s="9"/>
      <c r="CC1593" s="9"/>
      <c r="CD1593" s="9"/>
      <c r="CF1593" s="9"/>
      <c r="CH1593" s="9"/>
      <c r="CI1593" s="9"/>
      <c r="CJ1593" s="9"/>
      <c r="CL1593" s="9"/>
      <c r="CM1593" s="9"/>
      <c r="CN1593" s="9"/>
      <c r="CO1593" s="9"/>
      <c r="CP1593" s="9"/>
      <c r="CQ1593" s="9"/>
      <c r="CR1593" s="9"/>
      <c r="CT1593" s="9"/>
      <c r="CU1593" s="9"/>
      <c r="CV1593" s="9"/>
    </row>
    <row r="1594" spans="1:100" x14ac:dyDescent="0.2">
      <c r="A1594" s="9"/>
      <c r="B1594" s="9"/>
      <c r="C1594" s="9"/>
      <c r="D1594" s="9"/>
      <c r="E1594" s="9"/>
      <c r="F1594" s="9"/>
      <c r="H1594" s="9"/>
      <c r="I1594" s="9"/>
      <c r="J1594" s="9"/>
      <c r="L1594" s="9"/>
      <c r="N1594" s="9"/>
      <c r="O1594" s="9"/>
      <c r="P1594" s="9"/>
      <c r="R1594" s="9"/>
      <c r="T1594" s="9"/>
      <c r="V1594" s="9"/>
      <c r="W1594" s="9"/>
      <c r="X1594" s="9"/>
      <c r="Z1594" s="9"/>
      <c r="AA1594" s="9"/>
      <c r="AB1594" s="9"/>
      <c r="AC1594" s="9"/>
      <c r="AD1594" s="9"/>
      <c r="AF1594" s="9"/>
      <c r="AG1594" s="9"/>
      <c r="AH1594" s="9"/>
      <c r="AI1594" s="9"/>
      <c r="AJ1594" s="9"/>
      <c r="AL1594" s="9"/>
      <c r="AM1594" s="9"/>
      <c r="AN1594" s="9"/>
      <c r="AO1594" s="9"/>
      <c r="AP1594" s="9"/>
      <c r="AQ1594" s="9"/>
      <c r="AR1594" s="9"/>
      <c r="AS1594" s="9"/>
      <c r="AT1594" s="9"/>
      <c r="AU1594" s="9"/>
      <c r="AV1594" s="9"/>
      <c r="AW1594" s="9"/>
      <c r="AX1594" s="9"/>
      <c r="AY1594" s="9"/>
      <c r="AZ1594" s="9"/>
      <c r="BB1594" s="9"/>
      <c r="BD1594" s="9"/>
      <c r="BF1594" s="9"/>
      <c r="BG1594" s="9"/>
      <c r="BH1594" s="9"/>
      <c r="BI1594" s="9"/>
      <c r="BJ1594" s="9"/>
      <c r="BK1594" s="9"/>
      <c r="BL1594" s="9"/>
      <c r="BM1594" s="9"/>
      <c r="BN1594" s="9"/>
      <c r="BO1594" s="9"/>
      <c r="BP1594" s="9"/>
      <c r="BQ1594" s="9"/>
      <c r="BR1594" s="9"/>
      <c r="BS1594" s="9"/>
      <c r="BT1594" s="9"/>
      <c r="BV1594" s="9"/>
      <c r="BW1594" s="9"/>
      <c r="BX1594" s="9"/>
      <c r="BZ1594" s="9"/>
      <c r="CA1594" s="9"/>
      <c r="CB1594" s="9"/>
      <c r="CC1594" s="9"/>
      <c r="CD1594" s="9"/>
      <c r="CF1594" s="9"/>
      <c r="CH1594" s="9"/>
      <c r="CI1594" s="9"/>
      <c r="CJ1594" s="9"/>
      <c r="CL1594" s="9"/>
      <c r="CM1594" s="9"/>
      <c r="CN1594" s="9"/>
      <c r="CO1594" s="9"/>
      <c r="CP1594" s="9"/>
      <c r="CQ1594" s="9"/>
      <c r="CR1594" s="9"/>
      <c r="CT1594" s="9"/>
      <c r="CU1594" s="9"/>
      <c r="CV1594" s="9"/>
    </row>
    <row r="1595" spans="1:100" x14ac:dyDescent="0.2">
      <c r="A1595" s="9"/>
      <c r="B1595" s="9"/>
      <c r="C1595" s="9"/>
      <c r="D1595" s="9"/>
      <c r="E1595" s="9"/>
      <c r="F1595" s="9"/>
      <c r="H1595" s="9"/>
      <c r="I1595" s="9"/>
      <c r="J1595" s="9"/>
      <c r="L1595" s="9"/>
      <c r="N1595" s="9"/>
      <c r="O1595" s="9"/>
      <c r="P1595" s="9"/>
      <c r="R1595" s="9"/>
      <c r="T1595" s="9"/>
      <c r="V1595" s="9"/>
      <c r="W1595" s="9"/>
      <c r="X1595" s="9"/>
      <c r="Z1595" s="9"/>
      <c r="AA1595" s="9"/>
      <c r="AB1595" s="9"/>
      <c r="AC1595" s="9"/>
      <c r="AD1595" s="9"/>
      <c r="AF1595" s="9"/>
      <c r="AG1595" s="9"/>
      <c r="AH1595" s="9"/>
      <c r="AI1595" s="9"/>
      <c r="AJ1595" s="9"/>
      <c r="AL1595" s="9"/>
      <c r="AM1595" s="9"/>
      <c r="AN1595" s="9"/>
      <c r="AO1595" s="9"/>
      <c r="AP1595" s="9"/>
      <c r="AQ1595" s="9"/>
      <c r="AR1595" s="9"/>
      <c r="AS1595" s="9"/>
      <c r="AT1595" s="9"/>
      <c r="AU1595" s="9"/>
      <c r="AV1595" s="9"/>
      <c r="AW1595" s="9"/>
      <c r="AX1595" s="9"/>
      <c r="AY1595" s="9"/>
      <c r="AZ1595" s="9"/>
      <c r="BB1595" s="9"/>
      <c r="BD1595" s="9"/>
      <c r="BF1595" s="9"/>
      <c r="BG1595" s="9"/>
      <c r="BH1595" s="9"/>
      <c r="BI1595" s="9"/>
      <c r="BJ1595" s="9"/>
      <c r="BK1595" s="9"/>
      <c r="BL1595" s="9"/>
      <c r="BM1595" s="9"/>
      <c r="BN1595" s="9"/>
      <c r="BO1595" s="9"/>
      <c r="BP1595" s="9"/>
      <c r="BQ1595" s="9"/>
      <c r="BR1595" s="9"/>
      <c r="BS1595" s="9"/>
      <c r="BT1595" s="9"/>
      <c r="BV1595" s="9"/>
      <c r="BW1595" s="9"/>
      <c r="BX1595" s="9"/>
      <c r="BZ1595" s="9"/>
      <c r="CA1595" s="9"/>
      <c r="CB1595" s="9"/>
      <c r="CC1595" s="9"/>
      <c r="CD1595" s="9"/>
      <c r="CF1595" s="9"/>
      <c r="CH1595" s="9"/>
      <c r="CI1595" s="9"/>
      <c r="CJ1595" s="9"/>
      <c r="CL1595" s="9"/>
      <c r="CM1595" s="9"/>
      <c r="CN1595" s="9"/>
      <c r="CO1595" s="9"/>
      <c r="CP1595" s="9"/>
      <c r="CQ1595" s="9"/>
      <c r="CR1595" s="9"/>
      <c r="CT1595" s="9"/>
      <c r="CU1595" s="9"/>
      <c r="CV1595" s="9"/>
    </row>
    <row r="1596" spans="1:100" x14ac:dyDescent="0.2">
      <c r="A1596" s="9"/>
      <c r="B1596" s="9"/>
      <c r="C1596" s="9"/>
      <c r="D1596" s="9"/>
      <c r="E1596" s="9"/>
      <c r="F1596" s="9"/>
      <c r="H1596" s="9"/>
      <c r="I1596" s="9"/>
      <c r="J1596" s="9"/>
      <c r="L1596" s="9"/>
      <c r="N1596" s="9"/>
      <c r="O1596" s="9"/>
      <c r="P1596" s="9"/>
      <c r="R1596" s="9"/>
      <c r="T1596" s="9"/>
      <c r="V1596" s="9"/>
      <c r="W1596" s="9"/>
      <c r="X1596" s="9"/>
      <c r="Z1596" s="9"/>
      <c r="AA1596" s="9"/>
      <c r="AB1596" s="9"/>
      <c r="AC1596" s="9"/>
      <c r="AD1596" s="9"/>
      <c r="AF1596" s="9"/>
      <c r="AG1596" s="9"/>
      <c r="AH1596" s="9"/>
      <c r="AI1596" s="9"/>
      <c r="AJ1596" s="9"/>
      <c r="AL1596" s="9"/>
      <c r="AM1596" s="9"/>
      <c r="AN1596" s="9"/>
      <c r="AO1596" s="9"/>
      <c r="AP1596" s="9"/>
      <c r="AQ1596" s="9"/>
      <c r="AR1596" s="9"/>
      <c r="AS1596" s="9"/>
      <c r="AT1596" s="9"/>
      <c r="AU1596" s="9"/>
      <c r="AV1596" s="9"/>
      <c r="AW1596" s="9"/>
      <c r="AX1596" s="9"/>
      <c r="AY1596" s="9"/>
      <c r="AZ1596" s="9"/>
      <c r="BB1596" s="9"/>
      <c r="BD1596" s="9"/>
      <c r="BF1596" s="9"/>
      <c r="BG1596" s="9"/>
      <c r="BH1596" s="9"/>
      <c r="BI1596" s="9"/>
      <c r="BJ1596" s="9"/>
      <c r="BK1596" s="9"/>
      <c r="BL1596" s="9"/>
      <c r="BM1596" s="9"/>
      <c r="BN1596" s="9"/>
      <c r="BO1596" s="9"/>
      <c r="BP1596" s="9"/>
      <c r="BQ1596" s="9"/>
      <c r="BR1596" s="9"/>
      <c r="BS1596" s="9"/>
      <c r="BT1596" s="9"/>
      <c r="BV1596" s="9"/>
      <c r="BW1596" s="9"/>
      <c r="BX1596" s="9"/>
      <c r="BZ1596" s="9"/>
      <c r="CA1596" s="9"/>
      <c r="CB1596" s="9"/>
      <c r="CC1596" s="9"/>
      <c r="CD1596" s="9"/>
      <c r="CF1596" s="9"/>
      <c r="CH1596" s="9"/>
      <c r="CI1596" s="9"/>
      <c r="CJ1596" s="9"/>
      <c r="CL1596" s="9"/>
      <c r="CM1596" s="9"/>
      <c r="CN1596" s="9"/>
      <c r="CO1596" s="9"/>
      <c r="CP1596" s="9"/>
      <c r="CQ1596" s="9"/>
      <c r="CR1596" s="9"/>
      <c r="CT1596" s="9"/>
      <c r="CU1596" s="9"/>
      <c r="CV1596" s="9"/>
    </row>
    <row r="1597" spans="1:100" x14ac:dyDescent="0.2">
      <c r="A1597" s="9"/>
      <c r="B1597" s="9"/>
      <c r="C1597" s="9"/>
      <c r="D1597" s="9"/>
      <c r="E1597" s="9"/>
      <c r="F1597" s="9"/>
      <c r="H1597" s="9"/>
      <c r="I1597" s="9"/>
      <c r="J1597" s="9"/>
      <c r="L1597" s="9"/>
      <c r="N1597" s="9"/>
      <c r="O1597" s="9"/>
      <c r="P1597" s="9"/>
      <c r="R1597" s="9"/>
      <c r="T1597" s="9"/>
      <c r="V1597" s="9"/>
      <c r="W1597" s="9"/>
      <c r="X1597" s="9"/>
      <c r="Z1597" s="9"/>
      <c r="AA1597" s="9"/>
      <c r="AB1597" s="9"/>
      <c r="AC1597" s="9"/>
      <c r="AD1597" s="9"/>
      <c r="AF1597" s="9"/>
      <c r="AG1597" s="9"/>
      <c r="AH1597" s="9"/>
      <c r="AI1597" s="9"/>
      <c r="AJ1597" s="9"/>
      <c r="AL1597" s="9"/>
      <c r="AM1597" s="9"/>
      <c r="AN1597" s="9"/>
      <c r="AO1597" s="9"/>
      <c r="AP1597" s="9"/>
      <c r="AQ1597" s="9"/>
      <c r="AR1597" s="9"/>
      <c r="AS1597" s="9"/>
      <c r="AT1597" s="9"/>
      <c r="AU1597" s="9"/>
      <c r="AV1597" s="9"/>
      <c r="AW1597" s="9"/>
      <c r="AX1597" s="9"/>
      <c r="AY1597" s="9"/>
      <c r="AZ1597" s="9"/>
      <c r="BB1597" s="9"/>
      <c r="BD1597" s="9"/>
      <c r="BF1597" s="9"/>
      <c r="BG1597" s="9"/>
      <c r="BH1597" s="9"/>
      <c r="BI1597" s="9"/>
      <c r="BJ1597" s="9"/>
      <c r="BK1597" s="9"/>
      <c r="BL1597" s="9"/>
      <c r="BM1597" s="9"/>
      <c r="BN1597" s="9"/>
      <c r="BO1597" s="9"/>
      <c r="BP1597" s="9"/>
      <c r="BQ1597" s="9"/>
      <c r="BR1597" s="9"/>
      <c r="BS1597" s="9"/>
      <c r="BT1597" s="9"/>
      <c r="BV1597" s="9"/>
      <c r="BW1597" s="9"/>
      <c r="BX1597" s="9"/>
      <c r="BZ1597" s="9"/>
      <c r="CA1597" s="9"/>
      <c r="CB1597" s="9"/>
      <c r="CC1597" s="9"/>
      <c r="CD1597" s="9"/>
      <c r="CF1597" s="9"/>
      <c r="CH1597" s="9"/>
      <c r="CI1597" s="9"/>
      <c r="CJ1597" s="9"/>
      <c r="CL1597" s="9"/>
      <c r="CM1597" s="9"/>
      <c r="CN1597" s="9"/>
      <c r="CO1597" s="9"/>
      <c r="CP1597" s="9"/>
      <c r="CQ1597" s="9"/>
      <c r="CR1597" s="9"/>
      <c r="CT1597" s="9"/>
      <c r="CU1597" s="9"/>
      <c r="CV1597" s="9"/>
    </row>
    <row r="1598" spans="1:100" x14ac:dyDescent="0.2">
      <c r="A1598" s="9"/>
      <c r="B1598" s="9"/>
      <c r="C1598" s="9"/>
      <c r="D1598" s="9"/>
      <c r="E1598" s="9"/>
      <c r="F1598" s="9"/>
      <c r="H1598" s="9"/>
      <c r="I1598" s="9"/>
      <c r="J1598" s="9"/>
      <c r="L1598" s="9"/>
      <c r="N1598" s="9"/>
      <c r="O1598" s="9"/>
      <c r="P1598" s="9"/>
      <c r="R1598" s="9"/>
      <c r="T1598" s="9"/>
      <c r="V1598" s="9"/>
      <c r="W1598" s="9"/>
      <c r="X1598" s="9"/>
      <c r="Z1598" s="9"/>
      <c r="AA1598" s="9"/>
      <c r="AB1598" s="9"/>
      <c r="AC1598" s="9"/>
      <c r="AD1598" s="9"/>
      <c r="AF1598" s="9"/>
      <c r="AG1598" s="9"/>
      <c r="AH1598" s="9"/>
      <c r="AI1598" s="9"/>
      <c r="AJ1598" s="9"/>
      <c r="AL1598" s="9"/>
      <c r="AM1598" s="9"/>
      <c r="AN1598" s="9"/>
      <c r="AO1598" s="9"/>
      <c r="AP1598" s="9"/>
      <c r="AQ1598" s="9"/>
      <c r="AR1598" s="9"/>
      <c r="AS1598" s="9"/>
      <c r="AT1598" s="9"/>
      <c r="AU1598" s="9"/>
      <c r="AV1598" s="9"/>
      <c r="AW1598" s="9"/>
      <c r="AX1598" s="9"/>
      <c r="AY1598" s="9"/>
      <c r="AZ1598" s="9"/>
      <c r="BB1598" s="9"/>
      <c r="BD1598" s="9"/>
      <c r="BF1598" s="9"/>
      <c r="BG1598" s="9"/>
      <c r="BH1598" s="9"/>
      <c r="BI1598" s="9"/>
      <c r="BJ1598" s="9"/>
      <c r="BK1598" s="9"/>
      <c r="BL1598" s="9"/>
      <c r="BM1598" s="9"/>
      <c r="BN1598" s="9"/>
      <c r="BO1598" s="9"/>
      <c r="BP1598" s="9"/>
      <c r="BQ1598" s="9"/>
      <c r="BR1598" s="9"/>
      <c r="BS1598" s="9"/>
      <c r="BT1598" s="9"/>
      <c r="BV1598" s="9"/>
      <c r="BW1598" s="9"/>
      <c r="BX1598" s="9"/>
      <c r="BZ1598" s="9"/>
      <c r="CA1598" s="9"/>
      <c r="CB1598" s="9"/>
      <c r="CC1598" s="9"/>
      <c r="CD1598" s="9"/>
      <c r="CF1598" s="9"/>
      <c r="CH1598" s="9"/>
      <c r="CI1598" s="9"/>
      <c r="CJ1598" s="9"/>
      <c r="CL1598" s="9"/>
      <c r="CM1598" s="9"/>
      <c r="CN1598" s="9"/>
      <c r="CO1598" s="9"/>
      <c r="CP1598" s="9"/>
      <c r="CQ1598" s="9"/>
      <c r="CR1598" s="9"/>
      <c r="CT1598" s="9"/>
      <c r="CU1598" s="9"/>
      <c r="CV1598" s="9"/>
    </row>
    <row r="1599" spans="1:100" x14ac:dyDescent="0.2">
      <c r="A1599" s="9"/>
      <c r="B1599" s="9"/>
      <c r="C1599" s="9"/>
      <c r="D1599" s="9"/>
      <c r="E1599" s="9"/>
      <c r="F1599" s="9"/>
      <c r="H1599" s="9"/>
      <c r="I1599" s="9"/>
      <c r="J1599" s="9"/>
      <c r="L1599" s="9"/>
      <c r="N1599" s="9"/>
      <c r="O1599" s="9"/>
      <c r="P1599" s="9"/>
      <c r="R1599" s="9"/>
      <c r="T1599" s="9"/>
      <c r="V1599" s="9"/>
      <c r="W1599" s="9"/>
      <c r="X1599" s="9"/>
      <c r="Z1599" s="9"/>
      <c r="AA1599" s="9"/>
      <c r="AB1599" s="9"/>
      <c r="AC1599" s="9"/>
      <c r="AD1599" s="9"/>
      <c r="AF1599" s="9"/>
      <c r="AG1599" s="9"/>
      <c r="AH1599" s="9"/>
      <c r="AI1599" s="9"/>
      <c r="AJ1599" s="9"/>
      <c r="AL1599" s="9"/>
      <c r="AM1599" s="9"/>
      <c r="AN1599" s="9"/>
      <c r="AO1599" s="9"/>
      <c r="AP1599" s="9"/>
      <c r="AQ1599" s="9"/>
      <c r="AR1599" s="9"/>
      <c r="AS1599" s="9"/>
      <c r="AT1599" s="9"/>
      <c r="AU1599" s="9"/>
      <c r="AV1599" s="9"/>
      <c r="AW1599" s="9"/>
      <c r="AX1599" s="9"/>
      <c r="AY1599" s="9"/>
      <c r="AZ1599" s="9"/>
      <c r="BB1599" s="9"/>
      <c r="BD1599" s="9"/>
      <c r="BF1599" s="9"/>
      <c r="BG1599" s="9"/>
      <c r="BH1599" s="9"/>
      <c r="BI1599" s="9"/>
      <c r="BJ1599" s="9"/>
      <c r="BK1599" s="9"/>
      <c r="BL1599" s="9"/>
      <c r="BM1599" s="9"/>
      <c r="BN1599" s="9"/>
      <c r="BO1599" s="9"/>
      <c r="BP1599" s="9"/>
      <c r="BQ1599" s="9"/>
      <c r="BR1599" s="9"/>
      <c r="BS1599" s="9"/>
      <c r="BT1599" s="9"/>
      <c r="BV1599" s="9"/>
      <c r="BW1599" s="9"/>
      <c r="BX1599" s="9"/>
      <c r="BZ1599" s="9"/>
      <c r="CA1599" s="9"/>
      <c r="CB1599" s="9"/>
      <c r="CC1599" s="9"/>
      <c r="CD1599" s="9"/>
      <c r="CF1599" s="9"/>
      <c r="CH1599" s="9"/>
      <c r="CI1599" s="9"/>
      <c r="CJ1599" s="9"/>
      <c r="CL1599" s="9"/>
      <c r="CM1599" s="9"/>
      <c r="CN1599" s="9"/>
      <c r="CO1599" s="9"/>
      <c r="CP1599" s="9"/>
      <c r="CQ1599" s="9"/>
      <c r="CR1599" s="9"/>
      <c r="CT1599" s="9"/>
      <c r="CU1599" s="9"/>
      <c r="CV1599" s="9"/>
    </row>
    <row r="1600" spans="1:100" x14ac:dyDescent="0.2">
      <c r="A1600" s="9"/>
      <c r="B1600" s="9"/>
      <c r="C1600" s="9"/>
      <c r="D1600" s="9"/>
      <c r="E1600" s="9"/>
      <c r="F1600" s="9"/>
      <c r="H1600" s="9"/>
      <c r="I1600" s="9"/>
      <c r="J1600" s="9"/>
      <c r="L1600" s="9"/>
      <c r="N1600" s="9"/>
      <c r="O1600" s="9"/>
      <c r="P1600" s="9"/>
      <c r="R1600" s="9"/>
      <c r="T1600" s="9"/>
      <c r="V1600" s="9"/>
      <c r="W1600" s="9"/>
      <c r="X1600" s="9"/>
      <c r="Z1600" s="9"/>
      <c r="AA1600" s="9"/>
      <c r="AB1600" s="9"/>
      <c r="AC1600" s="9"/>
      <c r="AD1600" s="9"/>
      <c r="AF1600" s="9"/>
      <c r="AG1600" s="9"/>
      <c r="AH1600" s="9"/>
      <c r="AI1600" s="9"/>
      <c r="AJ1600" s="9"/>
      <c r="AL1600" s="9"/>
      <c r="AM1600" s="9"/>
      <c r="AN1600" s="9"/>
      <c r="AO1600" s="9"/>
      <c r="AP1600" s="9"/>
      <c r="AQ1600" s="9"/>
      <c r="AR1600" s="9"/>
      <c r="AS1600" s="9"/>
      <c r="AT1600" s="9"/>
      <c r="AU1600" s="9"/>
      <c r="AV1600" s="9"/>
      <c r="AW1600" s="9"/>
      <c r="AX1600" s="9"/>
      <c r="AY1600" s="9"/>
      <c r="AZ1600" s="9"/>
      <c r="BB1600" s="9"/>
      <c r="BD1600" s="9"/>
      <c r="BF1600" s="9"/>
      <c r="BG1600" s="9"/>
      <c r="BH1600" s="9"/>
      <c r="BI1600" s="9"/>
      <c r="BJ1600" s="9"/>
      <c r="BK1600" s="9"/>
      <c r="BL1600" s="9"/>
      <c r="BM1600" s="9"/>
      <c r="BN1600" s="9"/>
      <c r="BO1600" s="9"/>
      <c r="BP1600" s="9"/>
      <c r="BQ1600" s="9"/>
      <c r="BR1600" s="9"/>
      <c r="BS1600" s="9"/>
      <c r="BT1600" s="9"/>
      <c r="BV1600" s="9"/>
      <c r="BW1600" s="9"/>
      <c r="BX1600" s="9"/>
      <c r="BZ1600" s="9"/>
      <c r="CA1600" s="9"/>
      <c r="CB1600" s="9"/>
      <c r="CC1600" s="9"/>
      <c r="CD1600" s="9"/>
      <c r="CF1600" s="9"/>
      <c r="CH1600" s="9"/>
      <c r="CI1600" s="9"/>
      <c r="CJ1600" s="9"/>
      <c r="CL1600" s="9"/>
      <c r="CM1600" s="9"/>
      <c r="CN1600" s="9"/>
      <c r="CO1600" s="9"/>
      <c r="CP1600" s="9"/>
      <c r="CQ1600" s="9"/>
      <c r="CR1600" s="9"/>
      <c r="CT1600" s="9"/>
      <c r="CU1600" s="9"/>
      <c r="CV1600" s="9"/>
    </row>
    <row r="1601" spans="1:100" x14ac:dyDescent="0.2">
      <c r="A1601" s="9"/>
      <c r="B1601" s="9"/>
      <c r="C1601" s="9"/>
      <c r="D1601" s="9"/>
      <c r="E1601" s="9"/>
      <c r="F1601" s="9"/>
      <c r="H1601" s="9"/>
      <c r="I1601" s="9"/>
      <c r="J1601" s="9"/>
      <c r="L1601" s="9"/>
      <c r="N1601" s="9"/>
      <c r="O1601" s="9"/>
      <c r="P1601" s="9"/>
      <c r="R1601" s="9"/>
      <c r="T1601" s="9"/>
      <c r="V1601" s="9"/>
      <c r="W1601" s="9"/>
      <c r="X1601" s="9"/>
      <c r="Z1601" s="9"/>
      <c r="AA1601" s="9"/>
      <c r="AB1601" s="9"/>
      <c r="AC1601" s="9"/>
      <c r="AD1601" s="9"/>
      <c r="AF1601" s="9"/>
      <c r="AG1601" s="9"/>
      <c r="AH1601" s="9"/>
      <c r="AI1601" s="9"/>
      <c r="AJ1601" s="9"/>
      <c r="AL1601" s="9"/>
      <c r="AM1601" s="9"/>
      <c r="AN1601" s="9"/>
      <c r="AO1601" s="9"/>
      <c r="AP1601" s="9"/>
      <c r="AQ1601" s="9"/>
      <c r="AR1601" s="9"/>
      <c r="AS1601" s="9"/>
      <c r="AT1601" s="9"/>
      <c r="AU1601" s="9"/>
      <c r="AV1601" s="9"/>
      <c r="AW1601" s="9"/>
      <c r="AX1601" s="9"/>
      <c r="AY1601" s="9"/>
      <c r="AZ1601" s="9"/>
      <c r="BB1601" s="9"/>
      <c r="BD1601" s="9"/>
      <c r="BF1601" s="9"/>
      <c r="BG1601" s="9"/>
      <c r="BH1601" s="9"/>
      <c r="BI1601" s="9"/>
      <c r="BJ1601" s="9"/>
      <c r="BK1601" s="9"/>
      <c r="BL1601" s="9"/>
      <c r="BM1601" s="9"/>
      <c r="BN1601" s="9"/>
      <c r="BO1601" s="9"/>
      <c r="BP1601" s="9"/>
      <c r="BQ1601" s="9"/>
      <c r="BR1601" s="9"/>
      <c r="BS1601" s="9"/>
      <c r="BT1601" s="9"/>
      <c r="BV1601" s="9"/>
      <c r="BW1601" s="9"/>
      <c r="BX1601" s="9"/>
      <c r="BZ1601" s="9"/>
      <c r="CA1601" s="9"/>
      <c r="CB1601" s="9"/>
      <c r="CC1601" s="9"/>
      <c r="CD1601" s="9"/>
      <c r="CF1601" s="9"/>
      <c r="CH1601" s="9"/>
      <c r="CI1601" s="9"/>
      <c r="CJ1601" s="9"/>
      <c r="CL1601" s="9"/>
      <c r="CM1601" s="9"/>
      <c r="CN1601" s="9"/>
      <c r="CO1601" s="9"/>
      <c r="CP1601" s="9"/>
      <c r="CQ1601" s="9"/>
      <c r="CR1601" s="9"/>
      <c r="CT1601" s="9"/>
      <c r="CU1601" s="9"/>
      <c r="CV1601" s="9"/>
    </row>
    <row r="1602" spans="1:100" x14ac:dyDescent="0.2">
      <c r="A1602" s="9"/>
      <c r="B1602" s="9"/>
      <c r="C1602" s="9"/>
      <c r="D1602" s="9"/>
      <c r="E1602" s="9"/>
      <c r="F1602" s="9"/>
      <c r="H1602" s="9"/>
      <c r="I1602" s="9"/>
      <c r="J1602" s="9"/>
      <c r="L1602" s="9"/>
      <c r="N1602" s="9"/>
      <c r="O1602" s="9"/>
      <c r="P1602" s="9"/>
      <c r="R1602" s="9"/>
      <c r="T1602" s="9"/>
      <c r="V1602" s="9"/>
      <c r="W1602" s="9"/>
      <c r="X1602" s="9"/>
      <c r="Z1602" s="9"/>
      <c r="AA1602" s="9"/>
      <c r="AB1602" s="9"/>
      <c r="AC1602" s="9"/>
      <c r="AD1602" s="9"/>
      <c r="AF1602" s="9"/>
      <c r="AG1602" s="9"/>
      <c r="AH1602" s="9"/>
      <c r="AI1602" s="9"/>
      <c r="AJ1602" s="9"/>
      <c r="AL1602" s="9"/>
      <c r="AM1602" s="9"/>
      <c r="AN1602" s="9"/>
      <c r="AO1602" s="9"/>
      <c r="AP1602" s="9"/>
      <c r="AQ1602" s="9"/>
      <c r="AR1602" s="9"/>
      <c r="AS1602" s="9"/>
      <c r="AT1602" s="9"/>
      <c r="AU1602" s="9"/>
      <c r="AV1602" s="9"/>
      <c r="AW1602" s="9"/>
      <c r="AX1602" s="9"/>
      <c r="AY1602" s="9"/>
      <c r="AZ1602" s="9"/>
      <c r="BB1602" s="9"/>
      <c r="BD1602" s="9"/>
      <c r="BF1602" s="9"/>
      <c r="BG1602" s="9"/>
      <c r="BH1602" s="9"/>
      <c r="BI1602" s="9"/>
      <c r="BJ1602" s="9"/>
      <c r="BK1602" s="9"/>
      <c r="BL1602" s="9"/>
      <c r="BM1602" s="9"/>
      <c r="BN1602" s="9"/>
      <c r="BO1602" s="9"/>
      <c r="BP1602" s="9"/>
      <c r="BQ1602" s="9"/>
      <c r="BR1602" s="9"/>
      <c r="BS1602" s="9"/>
      <c r="BT1602" s="9"/>
      <c r="BV1602" s="9"/>
      <c r="BW1602" s="9"/>
      <c r="BX1602" s="9"/>
      <c r="BZ1602" s="9"/>
      <c r="CA1602" s="9"/>
      <c r="CB1602" s="9"/>
      <c r="CC1602" s="9"/>
      <c r="CD1602" s="9"/>
      <c r="CF1602" s="9"/>
      <c r="CH1602" s="9"/>
      <c r="CI1602" s="9"/>
      <c r="CJ1602" s="9"/>
      <c r="CL1602" s="9"/>
      <c r="CM1602" s="9"/>
      <c r="CN1602" s="9"/>
      <c r="CO1602" s="9"/>
      <c r="CP1602" s="9"/>
      <c r="CQ1602" s="9"/>
      <c r="CR1602" s="9"/>
      <c r="CT1602" s="9"/>
      <c r="CU1602" s="9"/>
      <c r="CV1602" s="9"/>
    </row>
    <row r="1603" spans="1:100" x14ac:dyDescent="0.2">
      <c r="A1603" s="9"/>
      <c r="B1603" s="9"/>
      <c r="C1603" s="9"/>
      <c r="D1603" s="9"/>
      <c r="E1603" s="9"/>
      <c r="F1603" s="9"/>
      <c r="H1603" s="9"/>
      <c r="I1603" s="9"/>
      <c r="J1603" s="9"/>
      <c r="L1603" s="9"/>
      <c r="N1603" s="9"/>
      <c r="O1603" s="9"/>
      <c r="P1603" s="9"/>
      <c r="R1603" s="9"/>
      <c r="T1603" s="9"/>
      <c r="V1603" s="9"/>
      <c r="W1603" s="9"/>
      <c r="X1603" s="9"/>
      <c r="Z1603" s="9"/>
      <c r="AA1603" s="9"/>
      <c r="AB1603" s="9"/>
      <c r="AC1603" s="9"/>
      <c r="AD1603" s="9"/>
      <c r="AF1603" s="9"/>
      <c r="AG1603" s="9"/>
      <c r="AH1603" s="9"/>
      <c r="AI1603" s="9"/>
      <c r="AJ1603" s="9"/>
      <c r="AL1603" s="9"/>
      <c r="AM1603" s="9"/>
      <c r="AN1603" s="9"/>
      <c r="AO1603" s="9"/>
      <c r="AP1603" s="9"/>
      <c r="AQ1603" s="9"/>
      <c r="AR1603" s="9"/>
      <c r="AS1603" s="9"/>
      <c r="AT1603" s="9"/>
      <c r="AU1603" s="9"/>
      <c r="AV1603" s="9"/>
      <c r="AW1603" s="9"/>
      <c r="AX1603" s="9"/>
      <c r="AY1603" s="9"/>
      <c r="AZ1603" s="9"/>
      <c r="BB1603" s="9"/>
      <c r="BD1603" s="9"/>
      <c r="BF1603" s="9"/>
      <c r="BG1603" s="9"/>
      <c r="BH1603" s="9"/>
      <c r="BI1603" s="9"/>
      <c r="BJ1603" s="9"/>
      <c r="BK1603" s="9"/>
      <c r="BL1603" s="9"/>
      <c r="BM1603" s="9"/>
      <c r="BN1603" s="9"/>
      <c r="BO1603" s="9"/>
      <c r="BP1603" s="9"/>
      <c r="BQ1603" s="9"/>
      <c r="BR1603" s="9"/>
      <c r="BS1603" s="9"/>
      <c r="BT1603" s="9"/>
      <c r="BV1603" s="9"/>
      <c r="BW1603" s="9"/>
      <c r="BX1603" s="9"/>
      <c r="BZ1603" s="9"/>
      <c r="CA1603" s="9"/>
      <c r="CB1603" s="9"/>
      <c r="CC1603" s="9"/>
      <c r="CD1603" s="9"/>
      <c r="CF1603" s="9"/>
      <c r="CH1603" s="9"/>
      <c r="CI1603" s="9"/>
      <c r="CJ1603" s="9"/>
      <c r="CL1603" s="9"/>
      <c r="CM1603" s="9"/>
      <c r="CN1603" s="9"/>
      <c r="CO1603" s="9"/>
      <c r="CP1603" s="9"/>
      <c r="CQ1603" s="9"/>
      <c r="CR1603" s="9"/>
      <c r="CT1603" s="9"/>
      <c r="CU1603" s="9"/>
      <c r="CV1603" s="9"/>
    </row>
    <row r="1604" spans="1:100" x14ac:dyDescent="0.2">
      <c r="A1604" s="9"/>
      <c r="B1604" s="9"/>
      <c r="C1604" s="9"/>
      <c r="D1604" s="9"/>
      <c r="E1604" s="9"/>
      <c r="F1604" s="9"/>
      <c r="H1604" s="9"/>
      <c r="I1604" s="9"/>
      <c r="J1604" s="9"/>
      <c r="L1604" s="9"/>
      <c r="N1604" s="9"/>
      <c r="O1604" s="9"/>
      <c r="P1604" s="9"/>
      <c r="R1604" s="9"/>
      <c r="T1604" s="9"/>
      <c r="V1604" s="9"/>
      <c r="W1604" s="9"/>
      <c r="X1604" s="9"/>
      <c r="Z1604" s="9"/>
      <c r="AA1604" s="9"/>
      <c r="AB1604" s="9"/>
      <c r="AC1604" s="9"/>
      <c r="AD1604" s="9"/>
      <c r="AF1604" s="9"/>
      <c r="AG1604" s="9"/>
      <c r="AH1604" s="9"/>
      <c r="AI1604" s="9"/>
      <c r="AJ1604" s="9"/>
      <c r="AL1604" s="9"/>
      <c r="AM1604" s="9"/>
      <c r="AN1604" s="9"/>
      <c r="AO1604" s="9"/>
      <c r="AP1604" s="9"/>
      <c r="AQ1604" s="9"/>
      <c r="AR1604" s="9"/>
      <c r="AS1604" s="9"/>
      <c r="AT1604" s="9"/>
      <c r="AU1604" s="9"/>
      <c r="AV1604" s="9"/>
      <c r="AW1604" s="9"/>
      <c r="AX1604" s="9"/>
      <c r="AY1604" s="9"/>
      <c r="AZ1604" s="9"/>
      <c r="BB1604" s="9"/>
      <c r="BD1604" s="9"/>
      <c r="BF1604" s="9"/>
      <c r="BG1604" s="9"/>
      <c r="BH1604" s="9"/>
      <c r="BI1604" s="9"/>
      <c r="BJ1604" s="9"/>
      <c r="BK1604" s="9"/>
      <c r="BL1604" s="9"/>
      <c r="BM1604" s="9"/>
      <c r="BN1604" s="9"/>
      <c r="BO1604" s="9"/>
      <c r="BP1604" s="9"/>
      <c r="BQ1604" s="9"/>
      <c r="BR1604" s="9"/>
      <c r="BS1604" s="9"/>
      <c r="BT1604" s="9"/>
      <c r="BV1604" s="9"/>
      <c r="BW1604" s="9"/>
      <c r="BX1604" s="9"/>
      <c r="BZ1604" s="9"/>
      <c r="CA1604" s="9"/>
      <c r="CB1604" s="9"/>
      <c r="CC1604" s="9"/>
      <c r="CD1604" s="9"/>
      <c r="CF1604" s="9"/>
      <c r="CH1604" s="9"/>
      <c r="CI1604" s="9"/>
      <c r="CJ1604" s="9"/>
      <c r="CL1604" s="9"/>
      <c r="CM1604" s="9"/>
      <c r="CN1604" s="9"/>
      <c r="CO1604" s="9"/>
      <c r="CP1604" s="9"/>
      <c r="CQ1604" s="9"/>
      <c r="CR1604" s="9"/>
      <c r="CT1604" s="9"/>
      <c r="CU1604" s="9"/>
      <c r="CV1604" s="9"/>
    </row>
    <row r="1605" spans="1:100" x14ac:dyDescent="0.2">
      <c r="A1605" s="9"/>
      <c r="B1605" s="9"/>
      <c r="C1605" s="9"/>
      <c r="D1605" s="9"/>
      <c r="E1605" s="9"/>
      <c r="F1605" s="9"/>
      <c r="H1605" s="9"/>
      <c r="I1605" s="9"/>
      <c r="J1605" s="9"/>
      <c r="L1605" s="9"/>
      <c r="N1605" s="9"/>
      <c r="O1605" s="9"/>
      <c r="P1605" s="9"/>
      <c r="R1605" s="9"/>
      <c r="T1605" s="9"/>
      <c r="V1605" s="9"/>
      <c r="W1605" s="9"/>
      <c r="X1605" s="9"/>
      <c r="Z1605" s="9"/>
      <c r="AA1605" s="9"/>
      <c r="AB1605" s="9"/>
      <c r="AC1605" s="9"/>
      <c r="AD1605" s="9"/>
      <c r="AF1605" s="9"/>
      <c r="AG1605" s="9"/>
      <c r="AH1605" s="9"/>
      <c r="AI1605" s="9"/>
      <c r="AJ1605" s="9"/>
      <c r="AL1605" s="9"/>
      <c r="AM1605" s="9"/>
      <c r="AN1605" s="9"/>
      <c r="AO1605" s="9"/>
      <c r="AP1605" s="9"/>
      <c r="AQ1605" s="9"/>
      <c r="AR1605" s="9"/>
      <c r="AS1605" s="9"/>
      <c r="AT1605" s="9"/>
      <c r="AU1605" s="9"/>
      <c r="AV1605" s="9"/>
      <c r="AW1605" s="9"/>
      <c r="AX1605" s="9"/>
      <c r="AY1605" s="9"/>
      <c r="AZ1605" s="9"/>
      <c r="BB1605" s="9"/>
      <c r="BD1605" s="9"/>
      <c r="BF1605" s="9"/>
      <c r="BG1605" s="9"/>
      <c r="BH1605" s="9"/>
      <c r="BI1605" s="9"/>
      <c r="BJ1605" s="9"/>
      <c r="BK1605" s="9"/>
      <c r="BL1605" s="9"/>
      <c r="BM1605" s="9"/>
      <c r="BN1605" s="9"/>
      <c r="BO1605" s="9"/>
      <c r="BP1605" s="9"/>
      <c r="BQ1605" s="9"/>
      <c r="BR1605" s="9"/>
      <c r="BS1605" s="9"/>
      <c r="BT1605" s="9"/>
      <c r="BV1605" s="9"/>
      <c r="BW1605" s="9"/>
      <c r="BX1605" s="9"/>
      <c r="BZ1605" s="9"/>
      <c r="CA1605" s="9"/>
      <c r="CB1605" s="9"/>
      <c r="CC1605" s="9"/>
      <c r="CD1605" s="9"/>
      <c r="CF1605" s="9"/>
      <c r="CH1605" s="9"/>
      <c r="CI1605" s="9"/>
      <c r="CJ1605" s="9"/>
      <c r="CL1605" s="9"/>
      <c r="CM1605" s="9"/>
      <c r="CN1605" s="9"/>
      <c r="CO1605" s="9"/>
      <c r="CP1605" s="9"/>
      <c r="CQ1605" s="9"/>
      <c r="CR1605" s="9"/>
      <c r="CT1605" s="9"/>
      <c r="CU1605" s="9"/>
      <c r="CV1605" s="9"/>
    </row>
    <row r="1606" spans="1:100" x14ac:dyDescent="0.2">
      <c r="A1606" s="9"/>
      <c r="B1606" s="9"/>
      <c r="C1606" s="9"/>
      <c r="D1606" s="9"/>
      <c r="E1606" s="9"/>
      <c r="F1606" s="9"/>
      <c r="H1606" s="9"/>
      <c r="I1606" s="9"/>
      <c r="J1606" s="9"/>
      <c r="L1606" s="9"/>
      <c r="N1606" s="9"/>
      <c r="O1606" s="9"/>
      <c r="P1606" s="9"/>
      <c r="R1606" s="9"/>
      <c r="T1606" s="9"/>
      <c r="V1606" s="9"/>
      <c r="W1606" s="9"/>
      <c r="X1606" s="9"/>
      <c r="Z1606" s="9"/>
      <c r="AA1606" s="9"/>
      <c r="AB1606" s="9"/>
      <c r="AC1606" s="9"/>
      <c r="AD1606" s="9"/>
      <c r="AF1606" s="9"/>
      <c r="AG1606" s="9"/>
      <c r="AH1606" s="9"/>
      <c r="AI1606" s="9"/>
      <c r="AJ1606" s="9"/>
      <c r="AL1606" s="9"/>
      <c r="AM1606" s="9"/>
      <c r="AN1606" s="9"/>
      <c r="AO1606" s="9"/>
      <c r="AP1606" s="9"/>
      <c r="AQ1606" s="9"/>
      <c r="AR1606" s="9"/>
      <c r="AS1606" s="9"/>
      <c r="AT1606" s="9"/>
      <c r="AU1606" s="9"/>
      <c r="AV1606" s="9"/>
      <c r="AW1606" s="9"/>
      <c r="AX1606" s="9"/>
      <c r="AY1606" s="9"/>
      <c r="AZ1606" s="9"/>
      <c r="BB1606" s="9"/>
      <c r="BD1606" s="9"/>
      <c r="BF1606" s="9"/>
      <c r="BG1606" s="9"/>
      <c r="BH1606" s="9"/>
      <c r="BI1606" s="9"/>
      <c r="BJ1606" s="9"/>
      <c r="BK1606" s="9"/>
      <c r="BL1606" s="9"/>
      <c r="BM1606" s="9"/>
      <c r="BN1606" s="9"/>
      <c r="BO1606" s="9"/>
      <c r="BP1606" s="9"/>
      <c r="BQ1606" s="9"/>
      <c r="BR1606" s="9"/>
      <c r="BS1606" s="9"/>
      <c r="BT1606" s="9"/>
      <c r="BV1606" s="9"/>
      <c r="BW1606" s="9"/>
      <c r="BX1606" s="9"/>
      <c r="BZ1606" s="9"/>
      <c r="CA1606" s="9"/>
      <c r="CB1606" s="9"/>
      <c r="CC1606" s="9"/>
      <c r="CD1606" s="9"/>
      <c r="CF1606" s="9"/>
      <c r="CH1606" s="9"/>
      <c r="CI1606" s="9"/>
      <c r="CJ1606" s="9"/>
      <c r="CL1606" s="9"/>
      <c r="CM1606" s="9"/>
      <c r="CN1606" s="9"/>
      <c r="CO1606" s="9"/>
      <c r="CP1606" s="9"/>
      <c r="CQ1606" s="9"/>
      <c r="CR1606" s="9"/>
      <c r="CT1606" s="9"/>
      <c r="CU1606" s="9"/>
      <c r="CV1606" s="9"/>
    </row>
    <row r="1607" spans="1:100" x14ac:dyDescent="0.2">
      <c r="A1607" s="9"/>
      <c r="B1607" s="9"/>
      <c r="C1607" s="9"/>
      <c r="D1607" s="9"/>
      <c r="E1607" s="9"/>
      <c r="F1607" s="9"/>
      <c r="H1607" s="9"/>
      <c r="I1607" s="9"/>
      <c r="J1607" s="9"/>
      <c r="L1607" s="9"/>
      <c r="N1607" s="9"/>
      <c r="O1607" s="9"/>
      <c r="P1607" s="9"/>
      <c r="R1607" s="9"/>
      <c r="T1607" s="9"/>
      <c r="V1607" s="9"/>
      <c r="W1607" s="9"/>
      <c r="X1607" s="9"/>
      <c r="Z1607" s="9"/>
      <c r="AA1607" s="9"/>
      <c r="AB1607" s="9"/>
      <c r="AC1607" s="9"/>
      <c r="AD1607" s="9"/>
      <c r="AF1607" s="9"/>
      <c r="AG1607" s="9"/>
      <c r="AH1607" s="9"/>
      <c r="AI1607" s="9"/>
      <c r="AJ1607" s="9"/>
      <c r="AL1607" s="9"/>
      <c r="AM1607" s="9"/>
      <c r="AN1607" s="9"/>
      <c r="AO1607" s="9"/>
      <c r="AP1607" s="9"/>
      <c r="AQ1607" s="9"/>
      <c r="AR1607" s="9"/>
      <c r="AS1607" s="9"/>
      <c r="AT1607" s="9"/>
      <c r="AU1607" s="9"/>
      <c r="AV1607" s="9"/>
      <c r="AW1607" s="9"/>
      <c r="AX1607" s="9"/>
      <c r="AY1607" s="9"/>
      <c r="AZ1607" s="9"/>
      <c r="BB1607" s="9"/>
      <c r="BD1607" s="9"/>
      <c r="BF1607" s="9"/>
      <c r="BG1607" s="9"/>
      <c r="BH1607" s="9"/>
      <c r="BI1607" s="9"/>
      <c r="BJ1607" s="9"/>
      <c r="BK1607" s="9"/>
      <c r="BL1607" s="9"/>
      <c r="BM1607" s="9"/>
      <c r="BN1607" s="9"/>
      <c r="BO1607" s="9"/>
      <c r="BP1607" s="9"/>
      <c r="BQ1607" s="9"/>
      <c r="BR1607" s="9"/>
      <c r="BS1607" s="9"/>
      <c r="BT1607" s="9"/>
      <c r="BV1607" s="9"/>
      <c r="BW1607" s="9"/>
      <c r="BX1607" s="9"/>
      <c r="BZ1607" s="9"/>
      <c r="CA1607" s="9"/>
      <c r="CB1607" s="9"/>
      <c r="CC1607" s="9"/>
      <c r="CD1607" s="9"/>
      <c r="CF1607" s="9"/>
      <c r="CH1607" s="9"/>
      <c r="CI1607" s="9"/>
      <c r="CJ1607" s="9"/>
      <c r="CL1607" s="9"/>
      <c r="CM1607" s="9"/>
      <c r="CN1607" s="9"/>
      <c r="CO1607" s="9"/>
      <c r="CP1607" s="9"/>
      <c r="CQ1607" s="9"/>
      <c r="CR1607" s="9"/>
      <c r="CT1607" s="9"/>
      <c r="CU1607" s="9"/>
      <c r="CV1607" s="9"/>
    </row>
    <row r="1608" spans="1:100" x14ac:dyDescent="0.2">
      <c r="A1608" s="9"/>
      <c r="B1608" s="9"/>
      <c r="C1608" s="9"/>
      <c r="D1608" s="9"/>
      <c r="E1608" s="9"/>
      <c r="F1608" s="9"/>
      <c r="H1608" s="9"/>
      <c r="I1608" s="9"/>
      <c r="J1608" s="9"/>
      <c r="L1608" s="9"/>
      <c r="N1608" s="9"/>
      <c r="O1608" s="9"/>
      <c r="P1608" s="9"/>
      <c r="R1608" s="9"/>
      <c r="T1608" s="9"/>
      <c r="V1608" s="9"/>
      <c r="W1608" s="9"/>
      <c r="X1608" s="9"/>
      <c r="Z1608" s="9"/>
      <c r="AA1608" s="9"/>
      <c r="AB1608" s="9"/>
      <c r="AC1608" s="9"/>
      <c r="AD1608" s="9"/>
      <c r="AF1608" s="9"/>
      <c r="AG1608" s="9"/>
      <c r="AH1608" s="9"/>
      <c r="AI1608" s="9"/>
      <c r="AJ1608" s="9"/>
      <c r="AL1608" s="9"/>
      <c r="AM1608" s="9"/>
      <c r="AN1608" s="9"/>
      <c r="AO1608" s="9"/>
      <c r="AP1608" s="9"/>
      <c r="AQ1608" s="9"/>
      <c r="AR1608" s="9"/>
      <c r="AS1608" s="9"/>
      <c r="AT1608" s="9"/>
      <c r="AU1608" s="9"/>
      <c r="AV1608" s="9"/>
      <c r="AW1608" s="9"/>
      <c r="AX1608" s="9"/>
      <c r="AY1608" s="9"/>
      <c r="AZ1608" s="9"/>
      <c r="BB1608" s="9"/>
      <c r="BD1608" s="9"/>
      <c r="BF1608" s="9"/>
      <c r="BG1608" s="9"/>
      <c r="BH1608" s="9"/>
      <c r="BI1608" s="9"/>
      <c r="BJ1608" s="9"/>
      <c r="BK1608" s="9"/>
      <c r="BL1608" s="9"/>
      <c r="BM1608" s="9"/>
      <c r="BN1608" s="9"/>
      <c r="BO1608" s="9"/>
      <c r="BP1608" s="9"/>
      <c r="BQ1608" s="9"/>
      <c r="BR1608" s="9"/>
      <c r="BS1608" s="9"/>
      <c r="BT1608" s="9"/>
      <c r="BV1608" s="9"/>
      <c r="BW1608" s="9"/>
      <c r="BX1608" s="9"/>
      <c r="BZ1608" s="9"/>
      <c r="CA1608" s="9"/>
      <c r="CB1608" s="9"/>
      <c r="CC1608" s="9"/>
      <c r="CD1608" s="9"/>
      <c r="CF1608" s="9"/>
      <c r="CH1608" s="9"/>
      <c r="CI1608" s="9"/>
      <c r="CJ1608" s="9"/>
      <c r="CL1608" s="9"/>
      <c r="CM1608" s="9"/>
      <c r="CN1608" s="9"/>
      <c r="CO1608" s="9"/>
      <c r="CP1608" s="9"/>
      <c r="CQ1608" s="9"/>
      <c r="CR1608" s="9"/>
      <c r="CT1608" s="9"/>
      <c r="CU1608" s="9"/>
      <c r="CV1608" s="9"/>
    </row>
    <row r="1609" spans="1:100" x14ac:dyDescent="0.2">
      <c r="A1609" s="9"/>
      <c r="B1609" s="9"/>
      <c r="C1609" s="9"/>
      <c r="D1609" s="9"/>
      <c r="E1609" s="9"/>
      <c r="F1609" s="9"/>
      <c r="H1609" s="9"/>
      <c r="I1609" s="9"/>
      <c r="J1609" s="9"/>
      <c r="L1609" s="9"/>
      <c r="N1609" s="9"/>
      <c r="O1609" s="9"/>
      <c r="P1609" s="9"/>
      <c r="R1609" s="9"/>
      <c r="T1609" s="9"/>
      <c r="V1609" s="9"/>
      <c r="W1609" s="9"/>
      <c r="X1609" s="9"/>
      <c r="Z1609" s="9"/>
      <c r="AA1609" s="9"/>
      <c r="AB1609" s="9"/>
      <c r="AC1609" s="9"/>
      <c r="AD1609" s="9"/>
      <c r="AF1609" s="9"/>
      <c r="AG1609" s="9"/>
      <c r="AH1609" s="9"/>
      <c r="AI1609" s="9"/>
      <c r="AJ1609" s="9"/>
      <c r="AL1609" s="9"/>
      <c r="AM1609" s="9"/>
      <c r="AN1609" s="9"/>
      <c r="AO1609" s="9"/>
      <c r="AP1609" s="9"/>
      <c r="AQ1609" s="9"/>
      <c r="AR1609" s="9"/>
      <c r="AS1609" s="9"/>
      <c r="AT1609" s="9"/>
      <c r="AU1609" s="9"/>
      <c r="AV1609" s="9"/>
      <c r="AW1609" s="9"/>
      <c r="AX1609" s="9"/>
      <c r="AY1609" s="9"/>
      <c r="AZ1609" s="9"/>
      <c r="BB1609" s="9"/>
      <c r="BD1609" s="9"/>
      <c r="BF1609" s="9"/>
      <c r="BG1609" s="9"/>
      <c r="BH1609" s="9"/>
      <c r="BI1609" s="9"/>
      <c r="BJ1609" s="9"/>
      <c r="BK1609" s="9"/>
      <c r="BL1609" s="9"/>
      <c r="BM1609" s="9"/>
      <c r="BN1609" s="9"/>
      <c r="BO1609" s="9"/>
      <c r="BP1609" s="9"/>
      <c r="BQ1609" s="9"/>
      <c r="BR1609" s="9"/>
      <c r="BS1609" s="9"/>
      <c r="BT1609" s="9"/>
      <c r="BV1609" s="9"/>
      <c r="BW1609" s="9"/>
      <c r="BX1609" s="9"/>
      <c r="BZ1609" s="9"/>
      <c r="CA1609" s="9"/>
      <c r="CB1609" s="9"/>
      <c r="CC1609" s="9"/>
      <c r="CD1609" s="9"/>
      <c r="CF1609" s="9"/>
      <c r="CH1609" s="9"/>
      <c r="CI1609" s="9"/>
      <c r="CJ1609" s="9"/>
      <c r="CL1609" s="9"/>
      <c r="CM1609" s="9"/>
      <c r="CN1609" s="9"/>
      <c r="CO1609" s="9"/>
      <c r="CP1609" s="9"/>
      <c r="CQ1609" s="9"/>
      <c r="CR1609" s="9"/>
      <c r="CT1609" s="9"/>
      <c r="CU1609" s="9"/>
      <c r="CV1609" s="9"/>
    </row>
    <row r="1610" spans="1:100" x14ac:dyDescent="0.2">
      <c r="A1610" s="9"/>
      <c r="B1610" s="9"/>
      <c r="C1610" s="9"/>
      <c r="D1610" s="9"/>
      <c r="E1610" s="9"/>
      <c r="F1610" s="9"/>
      <c r="H1610" s="9"/>
      <c r="I1610" s="9"/>
      <c r="J1610" s="9"/>
      <c r="L1610" s="9"/>
      <c r="N1610" s="9"/>
      <c r="O1610" s="9"/>
      <c r="P1610" s="9"/>
      <c r="R1610" s="9"/>
      <c r="T1610" s="9"/>
      <c r="V1610" s="9"/>
      <c r="W1610" s="9"/>
      <c r="X1610" s="9"/>
      <c r="Z1610" s="9"/>
      <c r="AA1610" s="9"/>
      <c r="AB1610" s="9"/>
      <c r="AC1610" s="9"/>
      <c r="AD1610" s="9"/>
      <c r="AF1610" s="9"/>
      <c r="AG1610" s="9"/>
      <c r="AH1610" s="9"/>
      <c r="AI1610" s="9"/>
      <c r="AJ1610" s="9"/>
      <c r="AL1610" s="9"/>
      <c r="AM1610" s="9"/>
      <c r="AN1610" s="9"/>
      <c r="AO1610" s="9"/>
      <c r="AP1610" s="9"/>
      <c r="AQ1610" s="9"/>
      <c r="AR1610" s="9"/>
      <c r="AS1610" s="9"/>
      <c r="AT1610" s="9"/>
      <c r="AU1610" s="9"/>
      <c r="AV1610" s="9"/>
      <c r="AW1610" s="9"/>
      <c r="AX1610" s="9"/>
      <c r="AY1610" s="9"/>
      <c r="AZ1610" s="9"/>
      <c r="BB1610" s="9"/>
      <c r="BD1610" s="9"/>
      <c r="BF1610" s="9"/>
      <c r="BG1610" s="9"/>
      <c r="BH1610" s="9"/>
      <c r="BI1610" s="9"/>
      <c r="BJ1610" s="9"/>
      <c r="BK1610" s="9"/>
      <c r="BL1610" s="9"/>
      <c r="BM1610" s="9"/>
      <c r="BN1610" s="9"/>
      <c r="BO1610" s="9"/>
      <c r="BP1610" s="9"/>
      <c r="BQ1610" s="9"/>
      <c r="BR1610" s="9"/>
      <c r="BS1610" s="9"/>
      <c r="BT1610" s="9"/>
      <c r="BV1610" s="9"/>
      <c r="BW1610" s="9"/>
      <c r="BX1610" s="9"/>
      <c r="BZ1610" s="9"/>
      <c r="CA1610" s="9"/>
      <c r="CB1610" s="9"/>
      <c r="CC1610" s="9"/>
      <c r="CD1610" s="9"/>
      <c r="CF1610" s="9"/>
      <c r="CH1610" s="9"/>
      <c r="CI1610" s="9"/>
      <c r="CJ1610" s="9"/>
      <c r="CL1610" s="9"/>
      <c r="CM1610" s="9"/>
      <c r="CN1610" s="9"/>
      <c r="CO1610" s="9"/>
      <c r="CP1610" s="9"/>
      <c r="CQ1610" s="9"/>
      <c r="CR1610" s="9"/>
      <c r="CT1610" s="9"/>
      <c r="CU1610" s="9"/>
      <c r="CV1610" s="9"/>
    </row>
    <row r="1611" spans="1:100" x14ac:dyDescent="0.2">
      <c r="A1611" s="9"/>
      <c r="B1611" s="9"/>
      <c r="C1611" s="9"/>
      <c r="D1611" s="9"/>
      <c r="E1611" s="9"/>
      <c r="F1611" s="9"/>
      <c r="H1611" s="9"/>
      <c r="I1611" s="9"/>
      <c r="J1611" s="9"/>
      <c r="L1611" s="9"/>
      <c r="N1611" s="9"/>
      <c r="O1611" s="9"/>
      <c r="P1611" s="9"/>
      <c r="R1611" s="9"/>
      <c r="T1611" s="9"/>
      <c r="V1611" s="9"/>
      <c r="W1611" s="9"/>
      <c r="X1611" s="9"/>
      <c r="Z1611" s="9"/>
      <c r="AA1611" s="9"/>
      <c r="AB1611" s="9"/>
      <c r="AC1611" s="9"/>
      <c r="AD1611" s="9"/>
      <c r="AF1611" s="9"/>
      <c r="AG1611" s="9"/>
      <c r="AH1611" s="9"/>
      <c r="AI1611" s="9"/>
      <c r="AJ1611" s="9"/>
      <c r="AL1611" s="9"/>
      <c r="AM1611" s="9"/>
      <c r="AN1611" s="9"/>
      <c r="AO1611" s="9"/>
      <c r="AP1611" s="9"/>
      <c r="AQ1611" s="9"/>
      <c r="AR1611" s="9"/>
      <c r="AS1611" s="9"/>
      <c r="AT1611" s="9"/>
      <c r="AU1611" s="9"/>
      <c r="AV1611" s="9"/>
      <c r="AW1611" s="9"/>
      <c r="AX1611" s="9"/>
      <c r="AY1611" s="9"/>
      <c r="AZ1611" s="9"/>
      <c r="BB1611" s="9"/>
      <c r="BD1611" s="9"/>
      <c r="BF1611" s="9"/>
      <c r="BG1611" s="9"/>
      <c r="BH1611" s="9"/>
      <c r="BI1611" s="9"/>
      <c r="BJ1611" s="9"/>
      <c r="BK1611" s="9"/>
      <c r="BL1611" s="9"/>
      <c r="BM1611" s="9"/>
      <c r="BN1611" s="9"/>
      <c r="BO1611" s="9"/>
      <c r="BP1611" s="9"/>
      <c r="BQ1611" s="9"/>
      <c r="BR1611" s="9"/>
      <c r="BS1611" s="9"/>
      <c r="BT1611" s="9"/>
      <c r="BV1611" s="9"/>
      <c r="BW1611" s="9"/>
      <c r="BX1611" s="9"/>
      <c r="BZ1611" s="9"/>
      <c r="CA1611" s="9"/>
      <c r="CB1611" s="9"/>
      <c r="CC1611" s="9"/>
      <c r="CD1611" s="9"/>
      <c r="CF1611" s="9"/>
      <c r="CH1611" s="9"/>
      <c r="CI1611" s="9"/>
      <c r="CJ1611" s="9"/>
      <c r="CL1611" s="9"/>
      <c r="CM1611" s="9"/>
      <c r="CN1611" s="9"/>
      <c r="CO1611" s="9"/>
      <c r="CP1611" s="9"/>
      <c r="CQ1611" s="9"/>
      <c r="CR1611" s="9"/>
      <c r="CT1611" s="9"/>
      <c r="CU1611" s="9"/>
      <c r="CV1611" s="9"/>
    </row>
    <row r="1612" spans="1:100" x14ac:dyDescent="0.2">
      <c r="A1612" s="9"/>
      <c r="B1612" s="9"/>
      <c r="C1612" s="9"/>
      <c r="D1612" s="9"/>
      <c r="E1612" s="9"/>
      <c r="F1612" s="9"/>
      <c r="H1612" s="9"/>
      <c r="I1612" s="9"/>
      <c r="J1612" s="9"/>
      <c r="L1612" s="9"/>
      <c r="N1612" s="9"/>
      <c r="O1612" s="9"/>
      <c r="P1612" s="9"/>
      <c r="R1612" s="9"/>
      <c r="T1612" s="9"/>
      <c r="V1612" s="9"/>
      <c r="W1612" s="9"/>
      <c r="X1612" s="9"/>
      <c r="Z1612" s="9"/>
      <c r="AA1612" s="9"/>
      <c r="AB1612" s="9"/>
      <c r="AC1612" s="9"/>
      <c r="AD1612" s="9"/>
      <c r="AF1612" s="9"/>
      <c r="AG1612" s="9"/>
      <c r="AH1612" s="9"/>
      <c r="AI1612" s="9"/>
      <c r="AJ1612" s="9"/>
      <c r="AL1612" s="9"/>
      <c r="AM1612" s="9"/>
      <c r="AN1612" s="9"/>
      <c r="AO1612" s="9"/>
      <c r="AP1612" s="9"/>
      <c r="AQ1612" s="9"/>
      <c r="AR1612" s="9"/>
      <c r="AS1612" s="9"/>
      <c r="AT1612" s="9"/>
      <c r="AU1612" s="9"/>
      <c r="AV1612" s="9"/>
      <c r="AW1612" s="9"/>
      <c r="AX1612" s="9"/>
      <c r="AY1612" s="9"/>
      <c r="AZ1612" s="9"/>
      <c r="BB1612" s="9"/>
      <c r="BD1612" s="9"/>
      <c r="BF1612" s="9"/>
      <c r="BG1612" s="9"/>
      <c r="BH1612" s="9"/>
      <c r="BI1612" s="9"/>
      <c r="BJ1612" s="9"/>
      <c r="BK1612" s="9"/>
      <c r="BL1612" s="9"/>
      <c r="BM1612" s="9"/>
      <c r="BN1612" s="9"/>
      <c r="BO1612" s="9"/>
      <c r="BP1612" s="9"/>
      <c r="BQ1612" s="9"/>
      <c r="BR1612" s="9"/>
      <c r="BS1612" s="9"/>
      <c r="BT1612" s="9"/>
      <c r="BV1612" s="9"/>
      <c r="BW1612" s="9"/>
      <c r="BX1612" s="9"/>
      <c r="BZ1612" s="9"/>
      <c r="CA1612" s="9"/>
      <c r="CB1612" s="9"/>
      <c r="CC1612" s="9"/>
      <c r="CD1612" s="9"/>
      <c r="CF1612" s="9"/>
      <c r="CH1612" s="9"/>
      <c r="CI1612" s="9"/>
      <c r="CJ1612" s="9"/>
      <c r="CL1612" s="9"/>
      <c r="CM1612" s="9"/>
      <c r="CN1612" s="9"/>
      <c r="CO1612" s="9"/>
      <c r="CP1612" s="9"/>
      <c r="CQ1612" s="9"/>
      <c r="CR1612" s="9"/>
      <c r="CT1612" s="9"/>
      <c r="CU1612" s="9"/>
      <c r="CV1612" s="9"/>
    </row>
    <row r="1613" spans="1:100" x14ac:dyDescent="0.2">
      <c r="A1613" s="9"/>
      <c r="B1613" s="9"/>
      <c r="C1613" s="9"/>
      <c r="D1613" s="9"/>
      <c r="E1613" s="9"/>
      <c r="F1613" s="9"/>
      <c r="H1613" s="9"/>
      <c r="I1613" s="9"/>
      <c r="J1613" s="9"/>
      <c r="L1613" s="9"/>
      <c r="N1613" s="9"/>
      <c r="O1613" s="9"/>
      <c r="P1613" s="9"/>
      <c r="R1613" s="9"/>
      <c r="T1613" s="9"/>
      <c r="V1613" s="9"/>
      <c r="W1613" s="9"/>
      <c r="X1613" s="9"/>
      <c r="Z1613" s="9"/>
      <c r="AA1613" s="9"/>
      <c r="AB1613" s="9"/>
      <c r="AC1613" s="9"/>
      <c r="AD1613" s="9"/>
      <c r="AF1613" s="9"/>
      <c r="AG1613" s="9"/>
      <c r="AH1613" s="9"/>
      <c r="AI1613" s="9"/>
      <c r="AJ1613" s="9"/>
      <c r="AL1613" s="9"/>
      <c r="AM1613" s="9"/>
      <c r="AN1613" s="9"/>
      <c r="AO1613" s="9"/>
      <c r="AP1613" s="9"/>
      <c r="AQ1613" s="9"/>
      <c r="AR1613" s="9"/>
      <c r="AS1613" s="9"/>
      <c r="AT1613" s="9"/>
      <c r="AU1613" s="9"/>
      <c r="AV1613" s="9"/>
      <c r="AW1613" s="9"/>
      <c r="AX1613" s="9"/>
      <c r="AY1613" s="9"/>
      <c r="AZ1613" s="9"/>
      <c r="BB1613" s="9"/>
      <c r="BD1613" s="9"/>
      <c r="BF1613" s="9"/>
      <c r="BG1613" s="9"/>
      <c r="BH1613" s="9"/>
      <c r="BI1613" s="9"/>
      <c r="BJ1613" s="9"/>
      <c r="BK1613" s="9"/>
      <c r="BL1613" s="9"/>
      <c r="BM1613" s="9"/>
      <c r="BN1613" s="9"/>
      <c r="BO1613" s="9"/>
      <c r="BP1613" s="9"/>
      <c r="BQ1613" s="9"/>
      <c r="BR1613" s="9"/>
      <c r="BS1613" s="9"/>
      <c r="BT1613" s="9"/>
      <c r="BV1613" s="9"/>
      <c r="BW1613" s="9"/>
      <c r="BX1613" s="9"/>
      <c r="BZ1613" s="9"/>
      <c r="CA1613" s="9"/>
      <c r="CB1613" s="9"/>
      <c r="CC1613" s="9"/>
      <c r="CD1613" s="9"/>
      <c r="CF1613" s="9"/>
      <c r="CH1613" s="9"/>
      <c r="CI1613" s="9"/>
      <c r="CJ1613" s="9"/>
      <c r="CL1613" s="9"/>
      <c r="CM1613" s="9"/>
      <c r="CN1613" s="9"/>
      <c r="CO1613" s="9"/>
      <c r="CP1613" s="9"/>
      <c r="CQ1613" s="9"/>
      <c r="CR1613" s="9"/>
      <c r="CT1613" s="9"/>
      <c r="CU1613" s="9"/>
      <c r="CV1613" s="9"/>
    </row>
    <row r="1614" spans="1:100" x14ac:dyDescent="0.2">
      <c r="A1614" s="9"/>
      <c r="B1614" s="9"/>
      <c r="C1614" s="9"/>
      <c r="D1614" s="9"/>
      <c r="E1614" s="9"/>
      <c r="F1614" s="9"/>
      <c r="H1614" s="9"/>
      <c r="I1614" s="9"/>
      <c r="J1614" s="9"/>
      <c r="L1614" s="9"/>
      <c r="N1614" s="9"/>
      <c r="O1614" s="9"/>
      <c r="P1614" s="9"/>
      <c r="R1614" s="9"/>
      <c r="T1614" s="9"/>
      <c r="V1614" s="9"/>
      <c r="W1614" s="9"/>
      <c r="X1614" s="9"/>
      <c r="Z1614" s="9"/>
      <c r="AA1614" s="9"/>
      <c r="AB1614" s="9"/>
      <c r="AC1614" s="9"/>
      <c r="AD1614" s="9"/>
      <c r="AF1614" s="9"/>
      <c r="AG1614" s="9"/>
      <c r="AH1614" s="9"/>
      <c r="AI1614" s="9"/>
      <c r="AJ1614" s="9"/>
      <c r="AL1614" s="9"/>
      <c r="AM1614" s="9"/>
      <c r="AN1614" s="9"/>
      <c r="AO1614" s="9"/>
      <c r="AP1614" s="9"/>
      <c r="AQ1614" s="9"/>
      <c r="AR1614" s="9"/>
      <c r="AS1614" s="9"/>
      <c r="AT1614" s="9"/>
      <c r="AU1614" s="9"/>
      <c r="AV1614" s="9"/>
      <c r="AW1614" s="9"/>
      <c r="AX1614" s="9"/>
      <c r="AY1614" s="9"/>
      <c r="AZ1614" s="9"/>
      <c r="BB1614" s="9"/>
      <c r="BD1614" s="9"/>
      <c r="BF1614" s="9"/>
      <c r="BG1614" s="9"/>
      <c r="BH1614" s="9"/>
      <c r="BI1614" s="9"/>
      <c r="BJ1614" s="9"/>
      <c r="BK1614" s="9"/>
      <c r="BL1614" s="9"/>
      <c r="BM1614" s="9"/>
      <c r="BN1614" s="9"/>
      <c r="BO1614" s="9"/>
      <c r="BP1614" s="9"/>
      <c r="BQ1614" s="9"/>
      <c r="BR1614" s="9"/>
      <c r="BS1614" s="9"/>
      <c r="BT1614" s="9"/>
      <c r="BV1614" s="9"/>
      <c r="BW1614" s="9"/>
      <c r="BX1614" s="9"/>
      <c r="BZ1614" s="9"/>
      <c r="CA1614" s="9"/>
      <c r="CB1614" s="9"/>
      <c r="CC1614" s="9"/>
      <c r="CD1614" s="9"/>
      <c r="CF1614" s="9"/>
      <c r="CH1614" s="9"/>
      <c r="CI1614" s="9"/>
      <c r="CJ1614" s="9"/>
      <c r="CL1614" s="9"/>
      <c r="CM1614" s="9"/>
      <c r="CN1614" s="9"/>
      <c r="CO1614" s="9"/>
      <c r="CP1614" s="9"/>
      <c r="CQ1614" s="9"/>
      <c r="CR1614" s="9"/>
      <c r="CT1614" s="9"/>
      <c r="CU1614" s="9"/>
      <c r="CV1614" s="9"/>
    </row>
    <row r="1615" spans="1:100" x14ac:dyDescent="0.2">
      <c r="A1615" s="9"/>
      <c r="B1615" s="9"/>
      <c r="C1615" s="9"/>
      <c r="D1615" s="9"/>
      <c r="E1615" s="9"/>
      <c r="F1615" s="9"/>
      <c r="H1615" s="9"/>
      <c r="I1615" s="9"/>
      <c r="J1615" s="9"/>
      <c r="L1615" s="9"/>
      <c r="N1615" s="9"/>
      <c r="O1615" s="9"/>
      <c r="P1615" s="9"/>
      <c r="R1615" s="9"/>
      <c r="T1615" s="9"/>
      <c r="V1615" s="9"/>
      <c r="W1615" s="9"/>
      <c r="X1615" s="9"/>
      <c r="Z1615" s="9"/>
      <c r="AA1615" s="9"/>
      <c r="AB1615" s="9"/>
      <c r="AC1615" s="9"/>
      <c r="AD1615" s="9"/>
      <c r="AF1615" s="9"/>
      <c r="AG1615" s="9"/>
      <c r="AH1615" s="9"/>
      <c r="AI1615" s="9"/>
      <c r="AJ1615" s="9"/>
      <c r="AL1615" s="9"/>
      <c r="AM1615" s="9"/>
      <c r="AN1615" s="9"/>
      <c r="AO1615" s="9"/>
      <c r="AP1615" s="9"/>
      <c r="AQ1615" s="9"/>
      <c r="AR1615" s="9"/>
      <c r="AS1615" s="9"/>
      <c r="AT1615" s="9"/>
      <c r="AU1615" s="9"/>
      <c r="AV1615" s="9"/>
      <c r="AW1615" s="9"/>
      <c r="AX1615" s="9"/>
      <c r="AY1615" s="9"/>
      <c r="AZ1615" s="9"/>
      <c r="BB1615" s="9"/>
      <c r="BD1615" s="9"/>
      <c r="BF1615" s="9"/>
      <c r="BG1615" s="9"/>
      <c r="BH1615" s="9"/>
      <c r="BI1615" s="9"/>
      <c r="BJ1615" s="9"/>
      <c r="BK1615" s="9"/>
      <c r="BL1615" s="9"/>
      <c r="BM1615" s="9"/>
      <c r="BN1615" s="9"/>
      <c r="BO1615" s="9"/>
      <c r="BP1615" s="9"/>
      <c r="BQ1615" s="9"/>
      <c r="BR1615" s="9"/>
      <c r="BS1615" s="9"/>
      <c r="BT1615" s="9"/>
      <c r="BV1615" s="9"/>
      <c r="BW1615" s="9"/>
      <c r="BX1615" s="9"/>
      <c r="BZ1615" s="9"/>
      <c r="CA1615" s="9"/>
      <c r="CB1615" s="9"/>
      <c r="CC1615" s="9"/>
      <c r="CD1615" s="9"/>
      <c r="CF1615" s="9"/>
      <c r="CH1615" s="9"/>
      <c r="CI1615" s="9"/>
      <c r="CJ1615" s="9"/>
      <c r="CL1615" s="9"/>
      <c r="CM1615" s="9"/>
      <c r="CN1615" s="9"/>
      <c r="CO1615" s="9"/>
      <c r="CP1615" s="9"/>
      <c r="CQ1615" s="9"/>
      <c r="CR1615" s="9"/>
      <c r="CT1615" s="9"/>
      <c r="CU1615" s="9"/>
      <c r="CV1615" s="9"/>
    </row>
    <row r="1616" spans="1:100" x14ac:dyDescent="0.2">
      <c r="A1616" s="9"/>
      <c r="B1616" s="9"/>
      <c r="C1616" s="9"/>
      <c r="D1616" s="9"/>
      <c r="E1616" s="9"/>
      <c r="F1616" s="9"/>
      <c r="H1616" s="9"/>
      <c r="I1616" s="9"/>
      <c r="J1616" s="9"/>
      <c r="L1616" s="9"/>
      <c r="N1616" s="9"/>
      <c r="O1616" s="9"/>
      <c r="P1616" s="9"/>
      <c r="R1616" s="9"/>
      <c r="T1616" s="9"/>
      <c r="V1616" s="9"/>
      <c r="W1616" s="9"/>
      <c r="X1616" s="9"/>
      <c r="Z1616" s="9"/>
      <c r="AA1616" s="9"/>
      <c r="AB1616" s="9"/>
      <c r="AC1616" s="9"/>
      <c r="AD1616" s="9"/>
      <c r="AF1616" s="9"/>
      <c r="AG1616" s="9"/>
      <c r="AH1616" s="9"/>
      <c r="AI1616" s="9"/>
      <c r="AJ1616" s="9"/>
      <c r="AL1616" s="9"/>
      <c r="AM1616" s="9"/>
      <c r="AN1616" s="9"/>
      <c r="AO1616" s="9"/>
      <c r="AP1616" s="9"/>
      <c r="AQ1616" s="9"/>
      <c r="AR1616" s="9"/>
      <c r="AS1616" s="9"/>
      <c r="AT1616" s="9"/>
      <c r="AU1616" s="9"/>
      <c r="AV1616" s="9"/>
      <c r="AW1616" s="9"/>
      <c r="AX1616" s="9"/>
      <c r="AY1616" s="9"/>
      <c r="AZ1616" s="9"/>
      <c r="BB1616" s="9"/>
      <c r="BD1616" s="9"/>
      <c r="BF1616" s="9"/>
      <c r="BG1616" s="9"/>
      <c r="BH1616" s="9"/>
      <c r="BI1616" s="9"/>
      <c r="BJ1616" s="9"/>
      <c r="BK1616" s="9"/>
      <c r="BL1616" s="9"/>
      <c r="BM1616" s="9"/>
      <c r="BN1616" s="9"/>
      <c r="BO1616" s="9"/>
      <c r="BP1616" s="9"/>
      <c r="BQ1616" s="9"/>
      <c r="BR1616" s="9"/>
      <c r="BS1616" s="9"/>
      <c r="BT1616" s="9"/>
      <c r="BV1616" s="9"/>
      <c r="BW1616" s="9"/>
      <c r="BX1616" s="9"/>
      <c r="BZ1616" s="9"/>
      <c r="CA1616" s="9"/>
      <c r="CB1616" s="9"/>
      <c r="CC1616" s="9"/>
      <c r="CD1616" s="9"/>
      <c r="CF1616" s="9"/>
      <c r="CH1616" s="9"/>
      <c r="CI1616" s="9"/>
      <c r="CJ1616" s="9"/>
      <c r="CL1616" s="9"/>
      <c r="CM1616" s="9"/>
      <c r="CN1616" s="9"/>
      <c r="CO1616" s="9"/>
      <c r="CP1616" s="9"/>
      <c r="CQ1616" s="9"/>
      <c r="CR1616" s="9"/>
      <c r="CT1616" s="9"/>
      <c r="CU1616" s="9"/>
      <c r="CV1616" s="9"/>
    </row>
    <row r="1617" spans="1:100" x14ac:dyDescent="0.2">
      <c r="A1617" s="9"/>
      <c r="B1617" s="9"/>
      <c r="C1617" s="9"/>
      <c r="D1617" s="9"/>
      <c r="E1617" s="9"/>
      <c r="F1617" s="9"/>
      <c r="H1617" s="9"/>
      <c r="I1617" s="9"/>
      <c r="J1617" s="9"/>
      <c r="L1617" s="9"/>
      <c r="N1617" s="9"/>
      <c r="O1617" s="9"/>
      <c r="P1617" s="9"/>
      <c r="R1617" s="9"/>
      <c r="T1617" s="9"/>
      <c r="V1617" s="9"/>
      <c r="W1617" s="9"/>
      <c r="X1617" s="9"/>
      <c r="Z1617" s="9"/>
      <c r="AA1617" s="9"/>
      <c r="AB1617" s="9"/>
      <c r="AC1617" s="9"/>
      <c r="AD1617" s="9"/>
      <c r="AF1617" s="9"/>
      <c r="AG1617" s="9"/>
      <c r="AH1617" s="9"/>
      <c r="AI1617" s="9"/>
      <c r="AJ1617" s="9"/>
      <c r="AL1617" s="9"/>
      <c r="AM1617" s="9"/>
      <c r="AN1617" s="9"/>
      <c r="AO1617" s="9"/>
      <c r="AP1617" s="9"/>
      <c r="AQ1617" s="9"/>
      <c r="AR1617" s="9"/>
      <c r="AS1617" s="9"/>
      <c r="AT1617" s="9"/>
      <c r="AU1617" s="9"/>
      <c r="AV1617" s="9"/>
      <c r="AW1617" s="9"/>
      <c r="AX1617" s="9"/>
      <c r="AY1617" s="9"/>
      <c r="AZ1617" s="9"/>
      <c r="BB1617" s="9"/>
      <c r="BD1617" s="9"/>
      <c r="BF1617" s="9"/>
      <c r="BG1617" s="9"/>
      <c r="BH1617" s="9"/>
      <c r="BI1617" s="9"/>
      <c r="BJ1617" s="9"/>
      <c r="BK1617" s="9"/>
      <c r="BL1617" s="9"/>
      <c r="BM1617" s="9"/>
      <c r="BN1617" s="9"/>
      <c r="BO1617" s="9"/>
      <c r="BP1617" s="9"/>
      <c r="BQ1617" s="9"/>
      <c r="BR1617" s="9"/>
      <c r="BS1617" s="9"/>
      <c r="BT1617" s="9"/>
      <c r="BV1617" s="9"/>
      <c r="BW1617" s="9"/>
      <c r="BX1617" s="9"/>
      <c r="BZ1617" s="9"/>
      <c r="CA1617" s="9"/>
      <c r="CB1617" s="9"/>
      <c r="CC1617" s="9"/>
      <c r="CD1617" s="9"/>
      <c r="CF1617" s="9"/>
      <c r="CH1617" s="9"/>
      <c r="CI1617" s="9"/>
      <c r="CJ1617" s="9"/>
      <c r="CL1617" s="9"/>
      <c r="CM1617" s="9"/>
      <c r="CN1617" s="9"/>
      <c r="CO1617" s="9"/>
      <c r="CP1617" s="9"/>
      <c r="CQ1617" s="9"/>
      <c r="CR1617" s="9"/>
      <c r="CT1617" s="9"/>
      <c r="CU1617" s="9"/>
      <c r="CV1617" s="9"/>
    </row>
    <row r="1618" spans="1:100" x14ac:dyDescent="0.2">
      <c r="A1618" s="9"/>
      <c r="B1618" s="9"/>
      <c r="C1618" s="9"/>
      <c r="D1618" s="9"/>
      <c r="E1618" s="9"/>
      <c r="F1618" s="9"/>
      <c r="H1618" s="9"/>
      <c r="I1618" s="9"/>
      <c r="J1618" s="9"/>
      <c r="L1618" s="9"/>
      <c r="N1618" s="9"/>
      <c r="O1618" s="9"/>
      <c r="P1618" s="9"/>
      <c r="R1618" s="9"/>
      <c r="T1618" s="9"/>
      <c r="V1618" s="9"/>
      <c r="W1618" s="9"/>
      <c r="X1618" s="9"/>
      <c r="Z1618" s="9"/>
      <c r="AA1618" s="9"/>
      <c r="AB1618" s="9"/>
      <c r="AC1618" s="9"/>
      <c r="AD1618" s="9"/>
      <c r="AF1618" s="9"/>
      <c r="AG1618" s="9"/>
      <c r="AH1618" s="9"/>
      <c r="AI1618" s="9"/>
      <c r="AJ1618" s="9"/>
      <c r="AL1618" s="9"/>
      <c r="AM1618" s="9"/>
      <c r="AN1618" s="9"/>
      <c r="AO1618" s="9"/>
      <c r="AP1618" s="9"/>
      <c r="AQ1618" s="9"/>
      <c r="AR1618" s="9"/>
      <c r="AS1618" s="9"/>
      <c r="AT1618" s="9"/>
      <c r="AU1618" s="9"/>
      <c r="AV1618" s="9"/>
      <c r="AW1618" s="9"/>
      <c r="AX1618" s="9"/>
      <c r="AY1618" s="9"/>
      <c r="AZ1618" s="9"/>
      <c r="BB1618" s="9"/>
      <c r="BD1618" s="9"/>
      <c r="BF1618" s="9"/>
      <c r="BG1618" s="9"/>
      <c r="BH1618" s="9"/>
      <c r="BI1618" s="9"/>
      <c r="BJ1618" s="9"/>
      <c r="BK1618" s="9"/>
      <c r="BL1618" s="9"/>
      <c r="BM1618" s="9"/>
      <c r="BN1618" s="9"/>
      <c r="BO1618" s="9"/>
      <c r="BP1618" s="9"/>
      <c r="BQ1618" s="9"/>
      <c r="BR1618" s="9"/>
      <c r="BS1618" s="9"/>
      <c r="BT1618" s="9"/>
      <c r="BV1618" s="9"/>
      <c r="BW1618" s="9"/>
      <c r="BX1618" s="9"/>
      <c r="BZ1618" s="9"/>
      <c r="CA1618" s="9"/>
      <c r="CB1618" s="9"/>
      <c r="CC1618" s="9"/>
      <c r="CD1618" s="9"/>
      <c r="CF1618" s="9"/>
      <c r="CH1618" s="9"/>
      <c r="CI1618" s="9"/>
      <c r="CJ1618" s="9"/>
      <c r="CL1618" s="9"/>
      <c r="CM1618" s="9"/>
      <c r="CN1618" s="9"/>
      <c r="CO1618" s="9"/>
      <c r="CP1618" s="9"/>
      <c r="CQ1618" s="9"/>
      <c r="CR1618" s="9"/>
      <c r="CT1618" s="9"/>
      <c r="CU1618" s="9"/>
      <c r="CV1618" s="9"/>
    </row>
    <row r="1619" spans="1:100" x14ac:dyDescent="0.2">
      <c r="A1619" s="9"/>
      <c r="B1619" s="9"/>
      <c r="C1619" s="9"/>
      <c r="D1619" s="9"/>
      <c r="E1619" s="9"/>
      <c r="F1619" s="9"/>
      <c r="H1619" s="9"/>
      <c r="I1619" s="9"/>
      <c r="J1619" s="9"/>
      <c r="L1619" s="9"/>
      <c r="N1619" s="9"/>
      <c r="O1619" s="9"/>
      <c r="P1619" s="9"/>
      <c r="R1619" s="9"/>
      <c r="T1619" s="9"/>
      <c r="V1619" s="9"/>
      <c r="W1619" s="9"/>
      <c r="X1619" s="9"/>
      <c r="Z1619" s="9"/>
      <c r="AA1619" s="9"/>
      <c r="AB1619" s="9"/>
      <c r="AC1619" s="9"/>
      <c r="AD1619" s="9"/>
      <c r="AF1619" s="9"/>
      <c r="AG1619" s="9"/>
      <c r="AH1619" s="9"/>
      <c r="AI1619" s="9"/>
      <c r="AJ1619" s="9"/>
      <c r="AL1619" s="9"/>
      <c r="AM1619" s="9"/>
      <c r="AN1619" s="9"/>
      <c r="AO1619" s="9"/>
      <c r="AP1619" s="9"/>
      <c r="AQ1619" s="9"/>
      <c r="AR1619" s="9"/>
      <c r="AS1619" s="9"/>
      <c r="AT1619" s="9"/>
      <c r="AU1619" s="9"/>
      <c r="AV1619" s="9"/>
      <c r="AW1619" s="9"/>
      <c r="AX1619" s="9"/>
      <c r="AY1619" s="9"/>
      <c r="AZ1619" s="9"/>
      <c r="BB1619" s="9"/>
      <c r="BD1619" s="9"/>
      <c r="BF1619" s="9"/>
      <c r="BG1619" s="9"/>
      <c r="BH1619" s="9"/>
      <c r="BI1619" s="9"/>
      <c r="BJ1619" s="9"/>
      <c r="BK1619" s="9"/>
      <c r="BL1619" s="9"/>
      <c r="BM1619" s="9"/>
      <c r="BN1619" s="9"/>
      <c r="BO1619" s="9"/>
      <c r="BP1619" s="9"/>
      <c r="BQ1619" s="9"/>
      <c r="BR1619" s="9"/>
      <c r="BS1619" s="9"/>
      <c r="BT1619" s="9"/>
      <c r="BV1619" s="9"/>
      <c r="BW1619" s="9"/>
      <c r="BX1619" s="9"/>
      <c r="BZ1619" s="9"/>
      <c r="CA1619" s="9"/>
      <c r="CB1619" s="9"/>
      <c r="CC1619" s="9"/>
      <c r="CD1619" s="9"/>
      <c r="CF1619" s="9"/>
      <c r="CH1619" s="9"/>
      <c r="CI1619" s="9"/>
      <c r="CJ1619" s="9"/>
      <c r="CL1619" s="9"/>
      <c r="CM1619" s="9"/>
      <c r="CN1619" s="9"/>
      <c r="CO1619" s="9"/>
      <c r="CP1619" s="9"/>
      <c r="CQ1619" s="9"/>
      <c r="CR1619" s="9"/>
      <c r="CT1619" s="9"/>
      <c r="CU1619" s="9"/>
      <c r="CV1619" s="9"/>
    </row>
    <row r="1620" spans="1:100" x14ac:dyDescent="0.2">
      <c r="A1620" s="9"/>
      <c r="B1620" s="9"/>
      <c r="C1620" s="9"/>
      <c r="D1620" s="9"/>
      <c r="E1620" s="9"/>
      <c r="F1620" s="9"/>
      <c r="H1620" s="9"/>
      <c r="I1620" s="9"/>
      <c r="J1620" s="9"/>
      <c r="L1620" s="9"/>
      <c r="N1620" s="9"/>
      <c r="O1620" s="9"/>
      <c r="P1620" s="9"/>
      <c r="R1620" s="9"/>
      <c r="T1620" s="9"/>
      <c r="V1620" s="9"/>
      <c r="W1620" s="9"/>
      <c r="X1620" s="9"/>
      <c r="Z1620" s="9"/>
      <c r="AA1620" s="9"/>
      <c r="AB1620" s="9"/>
      <c r="AC1620" s="9"/>
      <c r="AD1620" s="9"/>
      <c r="AF1620" s="9"/>
      <c r="AG1620" s="9"/>
      <c r="AH1620" s="9"/>
      <c r="AI1620" s="9"/>
      <c r="AJ1620" s="9"/>
      <c r="AL1620" s="9"/>
      <c r="AM1620" s="9"/>
      <c r="AN1620" s="9"/>
      <c r="AO1620" s="9"/>
      <c r="AP1620" s="9"/>
      <c r="AQ1620" s="9"/>
      <c r="AR1620" s="9"/>
      <c r="AS1620" s="9"/>
      <c r="AT1620" s="9"/>
      <c r="AU1620" s="9"/>
      <c r="AV1620" s="9"/>
      <c r="AW1620" s="9"/>
      <c r="AX1620" s="9"/>
      <c r="AY1620" s="9"/>
      <c r="AZ1620" s="9"/>
      <c r="BB1620" s="9"/>
      <c r="BD1620" s="9"/>
      <c r="BF1620" s="9"/>
      <c r="BG1620" s="9"/>
      <c r="BH1620" s="9"/>
      <c r="BI1620" s="9"/>
      <c r="BJ1620" s="9"/>
      <c r="BK1620" s="9"/>
      <c r="BL1620" s="9"/>
      <c r="BM1620" s="9"/>
      <c r="BN1620" s="9"/>
      <c r="BO1620" s="9"/>
      <c r="BP1620" s="9"/>
      <c r="BQ1620" s="9"/>
      <c r="BR1620" s="9"/>
      <c r="BS1620" s="9"/>
      <c r="BT1620" s="9"/>
      <c r="BV1620" s="9"/>
      <c r="BW1620" s="9"/>
      <c r="BX1620" s="9"/>
      <c r="BZ1620" s="9"/>
      <c r="CA1620" s="9"/>
      <c r="CB1620" s="9"/>
      <c r="CC1620" s="9"/>
      <c r="CD1620" s="9"/>
      <c r="CF1620" s="9"/>
      <c r="CH1620" s="9"/>
      <c r="CI1620" s="9"/>
      <c r="CJ1620" s="9"/>
      <c r="CL1620" s="9"/>
      <c r="CM1620" s="9"/>
      <c r="CN1620" s="9"/>
      <c r="CO1620" s="9"/>
      <c r="CP1620" s="9"/>
      <c r="CQ1620" s="9"/>
      <c r="CR1620" s="9"/>
      <c r="CT1620" s="9"/>
      <c r="CU1620" s="9"/>
      <c r="CV1620" s="9"/>
    </row>
    <row r="1621" spans="1:100" x14ac:dyDescent="0.2">
      <c r="A1621" s="9"/>
      <c r="B1621" s="9"/>
      <c r="C1621" s="9"/>
      <c r="D1621" s="9"/>
      <c r="E1621" s="9"/>
      <c r="F1621" s="9"/>
      <c r="H1621" s="9"/>
      <c r="I1621" s="9"/>
      <c r="J1621" s="9"/>
      <c r="L1621" s="9"/>
      <c r="N1621" s="9"/>
      <c r="O1621" s="9"/>
      <c r="P1621" s="9"/>
      <c r="R1621" s="9"/>
      <c r="T1621" s="9"/>
      <c r="V1621" s="9"/>
      <c r="W1621" s="9"/>
      <c r="X1621" s="9"/>
      <c r="Z1621" s="9"/>
      <c r="AA1621" s="9"/>
      <c r="AB1621" s="9"/>
      <c r="AC1621" s="9"/>
      <c r="AD1621" s="9"/>
      <c r="AF1621" s="9"/>
      <c r="AG1621" s="9"/>
      <c r="AH1621" s="9"/>
      <c r="AI1621" s="9"/>
      <c r="AJ1621" s="9"/>
      <c r="AL1621" s="9"/>
      <c r="AM1621" s="9"/>
      <c r="AN1621" s="9"/>
      <c r="AO1621" s="9"/>
      <c r="AP1621" s="9"/>
      <c r="AQ1621" s="9"/>
      <c r="AR1621" s="9"/>
      <c r="AS1621" s="9"/>
      <c r="AT1621" s="9"/>
      <c r="AU1621" s="9"/>
      <c r="AV1621" s="9"/>
      <c r="AW1621" s="9"/>
      <c r="AX1621" s="9"/>
      <c r="AY1621" s="9"/>
      <c r="AZ1621" s="9"/>
      <c r="BB1621" s="9"/>
      <c r="BD1621" s="9"/>
      <c r="BF1621" s="9"/>
      <c r="BG1621" s="9"/>
      <c r="BH1621" s="9"/>
      <c r="BI1621" s="9"/>
      <c r="BJ1621" s="9"/>
      <c r="BK1621" s="9"/>
      <c r="BL1621" s="9"/>
      <c r="BM1621" s="9"/>
      <c r="BN1621" s="9"/>
      <c r="BO1621" s="9"/>
      <c r="BP1621" s="9"/>
      <c r="BQ1621" s="9"/>
      <c r="BR1621" s="9"/>
      <c r="BS1621" s="9"/>
      <c r="BT1621" s="9"/>
      <c r="BV1621" s="9"/>
      <c r="BW1621" s="9"/>
      <c r="BX1621" s="9"/>
      <c r="BZ1621" s="9"/>
      <c r="CA1621" s="9"/>
      <c r="CB1621" s="9"/>
      <c r="CC1621" s="9"/>
      <c r="CD1621" s="9"/>
      <c r="CF1621" s="9"/>
      <c r="CH1621" s="9"/>
      <c r="CI1621" s="9"/>
      <c r="CJ1621" s="9"/>
      <c r="CL1621" s="9"/>
      <c r="CM1621" s="9"/>
      <c r="CN1621" s="9"/>
      <c r="CO1621" s="9"/>
      <c r="CP1621" s="9"/>
      <c r="CQ1621" s="9"/>
      <c r="CR1621" s="9"/>
      <c r="CT1621" s="9"/>
      <c r="CU1621" s="9"/>
      <c r="CV1621" s="9"/>
    </row>
    <row r="1622" spans="1:100" x14ac:dyDescent="0.2">
      <c r="A1622" s="9"/>
      <c r="B1622" s="9"/>
      <c r="C1622" s="9"/>
      <c r="D1622" s="9"/>
      <c r="E1622" s="9"/>
      <c r="F1622" s="9"/>
      <c r="H1622" s="9"/>
      <c r="I1622" s="9"/>
      <c r="J1622" s="9"/>
      <c r="L1622" s="9"/>
      <c r="N1622" s="9"/>
      <c r="O1622" s="9"/>
      <c r="P1622" s="9"/>
      <c r="R1622" s="9"/>
      <c r="T1622" s="9"/>
      <c r="V1622" s="9"/>
      <c r="W1622" s="9"/>
      <c r="X1622" s="9"/>
      <c r="Z1622" s="9"/>
      <c r="AA1622" s="9"/>
      <c r="AB1622" s="9"/>
      <c r="AC1622" s="9"/>
      <c r="AD1622" s="9"/>
      <c r="AF1622" s="9"/>
      <c r="AG1622" s="9"/>
      <c r="AH1622" s="9"/>
      <c r="AI1622" s="9"/>
      <c r="AJ1622" s="9"/>
      <c r="AL1622" s="9"/>
      <c r="AM1622" s="9"/>
      <c r="AN1622" s="9"/>
      <c r="AO1622" s="9"/>
      <c r="AP1622" s="9"/>
      <c r="AQ1622" s="9"/>
      <c r="AR1622" s="9"/>
      <c r="AS1622" s="9"/>
      <c r="AT1622" s="9"/>
      <c r="AU1622" s="9"/>
      <c r="AV1622" s="9"/>
      <c r="AW1622" s="9"/>
      <c r="AX1622" s="9"/>
      <c r="AY1622" s="9"/>
      <c r="AZ1622" s="9"/>
      <c r="BB1622" s="9"/>
      <c r="BD1622" s="9"/>
      <c r="BF1622" s="9"/>
      <c r="BG1622" s="9"/>
      <c r="BH1622" s="9"/>
      <c r="BI1622" s="9"/>
      <c r="BJ1622" s="9"/>
      <c r="BK1622" s="9"/>
      <c r="BL1622" s="9"/>
      <c r="BM1622" s="9"/>
      <c r="BN1622" s="9"/>
      <c r="BO1622" s="9"/>
      <c r="BP1622" s="9"/>
      <c r="BQ1622" s="9"/>
      <c r="BR1622" s="9"/>
      <c r="BS1622" s="9"/>
      <c r="BT1622" s="9"/>
      <c r="BV1622" s="9"/>
      <c r="BW1622" s="9"/>
      <c r="BX1622" s="9"/>
      <c r="BZ1622" s="9"/>
      <c r="CA1622" s="9"/>
      <c r="CB1622" s="9"/>
      <c r="CC1622" s="9"/>
      <c r="CD1622" s="9"/>
      <c r="CF1622" s="9"/>
      <c r="CH1622" s="9"/>
      <c r="CI1622" s="9"/>
      <c r="CJ1622" s="9"/>
      <c r="CL1622" s="9"/>
      <c r="CM1622" s="9"/>
      <c r="CN1622" s="9"/>
      <c r="CO1622" s="9"/>
      <c r="CP1622" s="9"/>
      <c r="CQ1622" s="9"/>
      <c r="CR1622" s="9"/>
      <c r="CT1622" s="9"/>
      <c r="CU1622" s="9"/>
      <c r="CV1622" s="9"/>
    </row>
    <row r="1623" spans="1:100" x14ac:dyDescent="0.2">
      <c r="A1623" s="9"/>
      <c r="B1623" s="9"/>
      <c r="C1623" s="9"/>
      <c r="D1623" s="9"/>
      <c r="E1623" s="9"/>
      <c r="F1623" s="9"/>
      <c r="H1623" s="9"/>
      <c r="I1623" s="9"/>
      <c r="J1623" s="9"/>
      <c r="L1623" s="9"/>
      <c r="N1623" s="9"/>
      <c r="O1623" s="9"/>
      <c r="P1623" s="9"/>
      <c r="R1623" s="9"/>
      <c r="T1623" s="9"/>
      <c r="V1623" s="9"/>
      <c r="W1623" s="9"/>
      <c r="X1623" s="9"/>
      <c r="Z1623" s="9"/>
      <c r="AA1623" s="9"/>
      <c r="AB1623" s="9"/>
      <c r="AC1623" s="9"/>
      <c r="AD1623" s="9"/>
      <c r="AF1623" s="9"/>
      <c r="AG1623" s="9"/>
      <c r="AH1623" s="9"/>
      <c r="AI1623" s="9"/>
      <c r="AJ1623" s="9"/>
      <c r="AL1623" s="9"/>
      <c r="AM1623" s="9"/>
      <c r="AN1623" s="9"/>
      <c r="AO1623" s="9"/>
      <c r="AP1623" s="9"/>
      <c r="AQ1623" s="9"/>
      <c r="AR1623" s="9"/>
      <c r="AS1623" s="9"/>
      <c r="AT1623" s="9"/>
      <c r="AU1623" s="9"/>
      <c r="AV1623" s="9"/>
      <c r="AW1623" s="9"/>
      <c r="AX1623" s="9"/>
      <c r="AY1623" s="9"/>
      <c r="AZ1623" s="9"/>
      <c r="BB1623" s="9"/>
      <c r="BD1623" s="9"/>
      <c r="BF1623" s="9"/>
      <c r="BG1623" s="9"/>
      <c r="BH1623" s="9"/>
      <c r="BI1623" s="9"/>
      <c r="BJ1623" s="9"/>
      <c r="BK1623" s="9"/>
      <c r="BL1623" s="9"/>
      <c r="BM1623" s="9"/>
      <c r="BN1623" s="9"/>
      <c r="BO1623" s="9"/>
      <c r="BP1623" s="9"/>
      <c r="BQ1623" s="9"/>
      <c r="BR1623" s="9"/>
      <c r="BS1623" s="9"/>
      <c r="BT1623" s="9"/>
      <c r="BV1623" s="9"/>
      <c r="BW1623" s="9"/>
      <c r="BX1623" s="9"/>
      <c r="BZ1623" s="9"/>
      <c r="CA1623" s="9"/>
      <c r="CB1623" s="9"/>
      <c r="CC1623" s="9"/>
      <c r="CD1623" s="9"/>
      <c r="CF1623" s="9"/>
      <c r="CH1623" s="9"/>
      <c r="CI1623" s="9"/>
      <c r="CJ1623" s="9"/>
      <c r="CL1623" s="9"/>
      <c r="CM1623" s="9"/>
      <c r="CN1623" s="9"/>
      <c r="CO1623" s="9"/>
      <c r="CP1623" s="9"/>
      <c r="CQ1623" s="9"/>
      <c r="CR1623" s="9"/>
      <c r="CT1623" s="9"/>
      <c r="CU1623" s="9"/>
      <c r="CV1623" s="9"/>
    </row>
    <row r="1624" spans="1:100" x14ac:dyDescent="0.2">
      <c r="A1624" s="9"/>
      <c r="B1624" s="9"/>
      <c r="C1624" s="9"/>
      <c r="D1624" s="9"/>
      <c r="E1624" s="9"/>
      <c r="F1624" s="9"/>
      <c r="H1624" s="9"/>
      <c r="I1624" s="9"/>
      <c r="J1624" s="9"/>
      <c r="L1624" s="9"/>
      <c r="N1624" s="9"/>
      <c r="O1624" s="9"/>
      <c r="P1624" s="9"/>
      <c r="R1624" s="9"/>
      <c r="T1624" s="9"/>
      <c r="V1624" s="9"/>
      <c r="W1624" s="9"/>
      <c r="X1624" s="9"/>
      <c r="Z1624" s="9"/>
      <c r="AA1624" s="9"/>
      <c r="AB1624" s="9"/>
      <c r="AC1624" s="9"/>
      <c r="AD1624" s="9"/>
      <c r="AF1624" s="9"/>
      <c r="AG1624" s="9"/>
      <c r="AH1624" s="9"/>
      <c r="AI1624" s="9"/>
      <c r="AJ1624" s="9"/>
      <c r="AL1624" s="9"/>
      <c r="AM1624" s="9"/>
      <c r="AN1624" s="9"/>
      <c r="AO1624" s="9"/>
      <c r="AP1624" s="9"/>
      <c r="AQ1624" s="9"/>
      <c r="AR1624" s="9"/>
      <c r="AS1624" s="9"/>
      <c r="AT1624" s="9"/>
      <c r="AU1624" s="9"/>
      <c r="AV1624" s="9"/>
      <c r="AW1624" s="9"/>
      <c r="AX1624" s="9"/>
      <c r="AY1624" s="9"/>
      <c r="AZ1624" s="9"/>
      <c r="BB1624" s="9"/>
      <c r="BD1624" s="9"/>
      <c r="BF1624" s="9"/>
      <c r="BG1624" s="9"/>
      <c r="BH1624" s="9"/>
      <c r="BI1624" s="9"/>
      <c r="BJ1624" s="9"/>
      <c r="BK1624" s="9"/>
      <c r="BL1624" s="9"/>
      <c r="BM1624" s="9"/>
      <c r="BN1624" s="9"/>
      <c r="BO1624" s="9"/>
      <c r="BP1624" s="9"/>
      <c r="BQ1624" s="9"/>
      <c r="BR1624" s="9"/>
      <c r="BS1624" s="9"/>
      <c r="BT1624" s="9"/>
      <c r="BV1624" s="9"/>
      <c r="BW1624" s="9"/>
      <c r="BX1624" s="9"/>
      <c r="BZ1624" s="9"/>
      <c r="CA1624" s="9"/>
      <c r="CB1624" s="9"/>
      <c r="CC1624" s="9"/>
      <c r="CD1624" s="9"/>
      <c r="CF1624" s="9"/>
      <c r="CH1624" s="9"/>
      <c r="CI1624" s="9"/>
      <c r="CJ1624" s="9"/>
      <c r="CL1624" s="9"/>
      <c r="CM1624" s="9"/>
      <c r="CN1624" s="9"/>
      <c r="CO1624" s="9"/>
      <c r="CP1624" s="9"/>
      <c r="CQ1624" s="9"/>
      <c r="CR1624" s="9"/>
      <c r="CT1624" s="9"/>
      <c r="CU1624" s="9"/>
      <c r="CV1624" s="9"/>
    </row>
    <row r="1625" spans="1:100" x14ac:dyDescent="0.2">
      <c r="A1625" s="9"/>
      <c r="B1625" s="9"/>
      <c r="C1625" s="9"/>
      <c r="D1625" s="9"/>
      <c r="E1625" s="9"/>
      <c r="F1625" s="9"/>
      <c r="H1625" s="9"/>
      <c r="I1625" s="9"/>
      <c r="J1625" s="9"/>
      <c r="L1625" s="9"/>
      <c r="N1625" s="9"/>
      <c r="O1625" s="9"/>
      <c r="P1625" s="9"/>
      <c r="R1625" s="9"/>
      <c r="T1625" s="9"/>
      <c r="V1625" s="9"/>
      <c r="W1625" s="9"/>
      <c r="X1625" s="9"/>
      <c r="Z1625" s="9"/>
      <c r="AA1625" s="9"/>
      <c r="AB1625" s="9"/>
      <c r="AC1625" s="9"/>
      <c r="AD1625" s="9"/>
      <c r="AF1625" s="9"/>
      <c r="AG1625" s="9"/>
      <c r="AH1625" s="9"/>
      <c r="AI1625" s="9"/>
      <c r="AJ1625" s="9"/>
      <c r="AL1625" s="9"/>
      <c r="AM1625" s="9"/>
      <c r="AN1625" s="9"/>
      <c r="AO1625" s="9"/>
      <c r="AP1625" s="9"/>
      <c r="AQ1625" s="9"/>
      <c r="AR1625" s="9"/>
      <c r="AS1625" s="9"/>
      <c r="AT1625" s="9"/>
      <c r="AU1625" s="9"/>
      <c r="AV1625" s="9"/>
      <c r="AW1625" s="9"/>
      <c r="AX1625" s="9"/>
      <c r="AY1625" s="9"/>
      <c r="AZ1625" s="9"/>
      <c r="BB1625" s="9"/>
      <c r="BD1625" s="9"/>
      <c r="BF1625" s="9"/>
      <c r="BG1625" s="9"/>
      <c r="BH1625" s="9"/>
      <c r="BI1625" s="9"/>
      <c r="BJ1625" s="9"/>
      <c r="BK1625" s="9"/>
      <c r="BL1625" s="9"/>
      <c r="BM1625" s="9"/>
      <c r="BN1625" s="9"/>
      <c r="BO1625" s="9"/>
      <c r="BP1625" s="9"/>
      <c r="BQ1625" s="9"/>
      <c r="BR1625" s="9"/>
      <c r="BS1625" s="9"/>
      <c r="BT1625" s="9"/>
      <c r="BV1625" s="9"/>
      <c r="BW1625" s="9"/>
      <c r="BX1625" s="9"/>
      <c r="BZ1625" s="9"/>
      <c r="CA1625" s="9"/>
      <c r="CB1625" s="9"/>
      <c r="CC1625" s="9"/>
      <c r="CD1625" s="9"/>
      <c r="CF1625" s="9"/>
      <c r="CH1625" s="9"/>
      <c r="CI1625" s="9"/>
      <c r="CJ1625" s="9"/>
      <c r="CL1625" s="9"/>
      <c r="CM1625" s="9"/>
      <c r="CN1625" s="9"/>
      <c r="CO1625" s="9"/>
      <c r="CP1625" s="9"/>
      <c r="CQ1625" s="9"/>
      <c r="CR1625" s="9"/>
      <c r="CT1625" s="9"/>
      <c r="CU1625" s="9"/>
      <c r="CV1625" s="9"/>
    </row>
    <row r="1626" spans="1:100" x14ac:dyDescent="0.2">
      <c r="A1626" s="9"/>
      <c r="B1626" s="9"/>
      <c r="C1626" s="9"/>
      <c r="D1626" s="9"/>
      <c r="E1626" s="9"/>
      <c r="F1626" s="9"/>
      <c r="H1626" s="9"/>
      <c r="I1626" s="9"/>
      <c r="J1626" s="9"/>
      <c r="L1626" s="9"/>
      <c r="N1626" s="9"/>
      <c r="O1626" s="9"/>
      <c r="P1626" s="9"/>
      <c r="R1626" s="9"/>
      <c r="T1626" s="9"/>
      <c r="V1626" s="9"/>
      <c r="W1626" s="9"/>
      <c r="X1626" s="9"/>
      <c r="Z1626" s="9"/>
      <c r="AA1626" s="9"/>
      <c r="AB1626" s="9"/>
      <c r="AC1626" s="9"/>
      <c r="AD1626" s="9"/>
      <c r="AF1626" s="9"/>
      <c r="AG1626" s="9"/>
      <c r="AH1626" s="9"/>
      <c r="AI1626" s="9"/>
      <c r="AJ1626" s="9"/>
      <c r="AL1626" s="9"/>
      <c r="AM1626" s="9"/>
      <c r="AN1626" s="9"/>
      <c r="AO1626" s="9"/>
      <c r="AP1626" s="9"/>
      <c r="AQ1626" s="9"/>
      <c r="AR1626" s="9"/>
      <c r="AS1626" s="9"/>
      <c r="AT1626" s="9"/>
      <c r="AU1626" s="9"/>
      <c r="AV1626" s="9"/>
      <c r="AW1626" s="9"/>
      <c r="AX1626" s="9"/>
      <c r="AY1626" s="9"/>
      <c r="AZ1626" s="9"/>
      <c r="BB1626" s="9"/>
      <c r="BD1626" s="9"/>
      <c r="BF1626" s="9"/>
      <c r="BG1626" s="9"/>
      <c r="BH1626" s="9"/>
      <c r="BI1626" s="9"/>
      <c r="BJ1626" s="9"/>
      <c r="BK1626" s="9"/>
      <c r="BL1626" s="9"/>
      <c r="BM1626" s="9"/>
      <c r="BN1626" s="9"/>
      <c r="BO1626" s="9"/>
      <c r="BP1626" s="9"/>
      <c r="BQ1626" s="9"/>
      <c r="BR1626" s="9"/>
      <c r="BS1626" s="9"/>
      <c r="BT1626" s="9"/>
      <c r="BV1626" s="9"/>
      <c r="BW1626" s="9"/>
      <c r="BX1626" s="9"/>
      <c r="BZ1626" s="9"/>
      <c r="CA1626" s="9"/>
      <c r="CB1626" s="9"/>
      <c r="CC1626" s="9"/>
      <c r="CD1626" s="9"/>
      <c r="CF1626" s="9"/>
      <c r="CH1626" s="9"/>
      <c r="CI1626" s="9"/>
      <c r="CJ1626" s="9"/>
      <c r="CL1626" s="9"/>
      <c r="CM1626" s="9"/>
      <c r="CN1626" s="9"/>
      <c r="CO1626" s="9"/>
      <c r="CP1626" s="9"/>
      <c r="CQ1626" s="9"/>
      <c r="CR1626" s="9"/>
      <c r="CT1626" s="9"/>
      <c r="CU1626" s="9"/>
      <c r="CV1626" s="9"/>
    </row>
    <row r="1627" spans="1:100" x14ac:dyDescent="0.2">
      <c r="A1627" s="9"/>
      <c r="B1627" s="9"/>
      <c r="C1627" s="9"/>
      <c r="D1627" s="9"/>
      <c r="E1627" s="9"/>
      <c r="F1627" s="9"/>
      <c r="H1627" s="9"/>
      <c r="I1627" s="9"/>
      <c r="J1627" s="9"/>
      <c r="L1627" s="9"/>
      <c r="N1627" s="9"/>
      <c r="O1627" s="9"/>
      <c r="P1627" s="9"/>
      <c r="R1627" s="9"/>
      <c r="T1627" s="9"/>
      <c r="V1627" s="9"/>
      <c r="W1627" s="9"/>
      <c r="X1627" s="9"/>
      <c r="Z1627" s="9"/>
      <c r="AA1627" s="9"/>
      <c r="AB1627" s="9"/>
      <c r="AC1627" s="9"/>
      <c r="AD1627" s="9"/>
      <c r="AF1627" s="9"/>
      <c r="AG1627" s="9"/>
      <c r="AH1627" s="9"/>
      <c r="AI1627" s="9"/>
      <c r="AJ1627" s="9"/>
      <c r="AL1627" s="9"/>
      <c r="AM1627" s="9"/>
      <c r="AN1627" s="9"/>
      <c r="AO1627" s="9"/>
      <c r="AP1627" s="9"/>
      <c r="AQ1627" s="9"/>
      <c r="AR1627" s="9"/>
      <c r="AS1627" s="9"/>
      <c r="AT1627" s="9"/>
      <c r="AU1627" s="9"/>
      <c r="AV1627" s="9"/>
      <c r="AW1627" s="9"/>
      <c r="AX1627" s="9"/>
      <c r="AY1627" s="9"/>
      <c r="AZ1627" s="9"/>
      <c r="BB1627" s="9"/>
      <c r="BD1627" s="9"/>
      <c r="BF1627" s="9"/>
      <c r="BG1627" s="9"/>
      <c r="BH1627" s="9"/>
      <c r="BI1627" s="9"/>
      <c r="BJ1627" s="9"/>
      <c r="BK1627" s="9"/>
      <c r="BL1627" s="9"/>
      <c r="BM1627" s="9"/>
      <c r="BN1627" s="9"/>
      <c r="BO1627" s="9"/>
      <c r="BP1627" s="9"/>
      <c r="BQ1627" s="9"/>
      <c r="BR1627" s="9"/>
      <c r="BS1627" s="9"/>
      <c r="BT1627" s="9"/>
      <c r="BV1627" s="9"/>
      <c r="BW1627" s="9"/>
      <c r="BX1627" s="9"/>
      <c r="BZ1627" s="9"/>
      <c r="CA1627" s="9"/>
      <c r="CB1627" s="9"/>
      <c r="CC1627" s="9"/>
      <c r="CD1627" s="9"/>
      <c r="CF1627" s="9"/>
      <c r="CH1627" s="9"/>
      <c r="CI1627" s="9"/>
      <c r="CJ1627" s="9"/>
      <c r="CL1627" s="9"/>
      <c r="CM1627" s="9"/>
      <c r="CN1627" s="9"/>
      <c r="CO1627" s="9"/>
      <c r="CP1627" s="9"/>
      <c r="CQ1627" s="9"/>
      <c r="CR1627" s="9"/>
      <c r="CT1627" s="9"/>
      <c r="CU1627" s="9"/>
      <c r="CV1627" s="9"/>
    </row>
    <row r="1628" spans="1:100" x14ac:dyDescent="0.2">
      <c r="A1628" s="9"/>
      <c r="B1628" s="9"/>
      <c r="C1628" s="9"/>
      <c r="D1628" s="9"/>
      <c r="E1628" s="9"/>
      <c r="F1628" s="9"/>
      <c r="H1628" s="9"/>
      <c r="I1628" s="9"/>
      <c r="J1628" s="9"/>
      <c r="L1628" s="9"/>
      <c r="N1628" s="9"/>
      <c r="O1628" s="9"/>
      <c r="P1628" s="9"/>
      <c r="R1628" s="9"/>
      <c r="T1628" s="9"/>
      <c r="V1628" s="9"/>
      <c r="W1628" s="9"/>
      <c r="X1628" s="9"/>
      <c r="Z1628" s="9"/>
      <c r="AA1628" s="9"/>
      <c r="AB1628" s="9"/>
      <c r="AC1628" s="9"/>
      <c r="AD1628" s="9"/>
      <c r="AF1628" s="9"/>
      <c r="AG1628" s="9"/>
      <c r="AH1628" s="9"/>
      <c r="AI1628" s="9"/>
      <c r="AJ1628" s="9"/>
      <c r="AL1628" s="9"/>
      <c r="AM1628" s="9"/>
      <c r="AN1628" s="9"/>
      <c r="AO1628" s="9"/>
      <c r="AP1628" s="9"/>
      <c r="AQ1628" s="9"/>
      <c r="AR1628" s="9"/>
      <c r="AS1628" s="9"/>
      <c r="AT1628" s="9"/>
      <c r="AU1628" s="9"/>
      <c r="AV1628" s="9"/>
      <c r="AW1628" s="9"/>
      <c r="AX1628" s="9"/>
      <c r="AY1628" s="9"/>
      <c r="AZ1628" s="9"/>
      <c r="BB1628" s="9"/>
      <c r="BD1628" s="9"/>
      <c r="BF1628" s="9"/>
      <c r="BG1628" s="9"/>
      <c r="BH1628" s="9"/>
      <c r="BI1628" s="9"/>
      <c r="BJ1628" s="9"/>
      <c r="BK1628" s="9"/>
      <c r="BL1628" s="9"/>
      <c r="BM1628" s="9"/>
      <c r="BN1628" s="9"/>
      <c r="BO1628" s="9"/>
      <c r="BP1628" s="9"/>
      <c r="BQ1628" s="9"/>
      <c r="BR1628" s="9"/>
      <c r="BS1628" s="9"/>
      <c r="BT1628" s="9"/>
      <c r="BV1628" s="9"/>
      <c r="BW1628" s="9"/>
      <c r="BX1628" s="9"/>
      <c r="BZ1628" s="9"/>
      <c r="CA1628" s="9"/>
      <c r="CB1628" s="9"/>
      <c r="CC1628" s="9"/>
      <c r="CD1628" s="9"/>
      <c r="CF1628" s="9"/>
      <c r="CH1628" s="9"/>
      <c r="CI1628" s="9"/>
      <c r="CJ1628" s="9"/>
      <c r="CL1628" s="9"/>
      <c r="CM1628" s="9"/>
      <c r="CN1628" s="9"/>
      <c r="CO1628" s="9"/>
      <c r="CP1628" s="9"/>
      <c r="CQ1628" s="9"/>
      <c r="CR1628" s="9"/>
      <c r="CT1628" s="9"/>
      <c r="CU1628" s="9"/>
      <c r="CV1628" s="9"/>
    </row>
    <row r="1629" spans="1:100" x14ac:dyDescent="0.2">
      <c r="A1629" s="9"/>
      <c r="B1629" s="9"/>
      <c r="C1629" s="9"/>
      <c r="D1629" s="9"/>
      <c r="E1629" s="9"/>
      <c r="F1629" s="9"/>
      <c r="H1629" s="9"/>
      <c r="I1629" s="9"/>
      <c r="J1629" s="9"/>
      <c r="L1629" s="9"/>
      <c r="N1629" s="9"/>
      <c r="O1629" s="9"/>
      <c r="P1629" s="9"/>
      <c r="R1629" s="9"/>
      <c r="T1629" s="9"/>
      <c r="V1629" s="9"/>
      <c r="W1629" s="9"/>
      <c r="X1629" s="9"/>
      <c r="Z1629" s="9"/>
      <c r="AA1629" s="9"/>
      <c r="AB1629" s="9"/>
      <c r="AC1629" s="9"/>
      <c r="AD1629" s="9"/>
      <c r="AF1629" s="9"/>
      <c r="AG1629" s="9"/>
      <c r="AH1629" s="9"/>
      <c r="AI1629" s="9"/>
      <c r="AJ1629" s="9"/>
      <c r="AL1629" s="9"/>
      <c r="AM1629" s="9"/>
      <c r="AN1629" s="9"/>
      <c r="AO1629" s="9"/>
      <c r="AP1629" s="9"/>
      <c r="AQ1629" s="9"/>
      <c r="AR1629" s="9"/>
      <c r="AS1629" s="9"/>
      <c r="AT1629" s="9"/>
      <c r="AU1629" s="9"/>
      <c r="AV1629" s="9"/>
      <c r="AW1629" s="9"/>
      <c r="AX1629" s="9"/>
      <c r="AY1629" s="9"/>
      <c r="AZ1629" s="9"/>
      <c r="BB1629" s="9"/>
      <c r="BD1629" s="9"/>
      <c r="BF1629" s="9"/>
      <c r="BG1629" s="9"/>
      <c r="BH1629" s="9"/>
      <c r="BI1629" s="9"/>
      <c r="BJ1629" s="9"/>
      <c r="BK1629" s="9"/>
      <c r="BL1629" s="9"/>
      <c r="BM1629" s="9"/>
      <c r="BN1629" s="9"/>
      <c r="BO1629" s="9"/>
      <c r="BP1629" s="9"/>
      <c r="BQ1629" s="9"/>
      <c r="BR1629" s="9"/>
      <c r="BS1629" s="9"/>
      <c r="BT1629" s="9"/>
      <c r="BV1629" s="9"/>
      <c r="BW1629" s="9"/>
      <c r="BX1629" s="9"/>
      <c r="BZ1629" s="9"/>
      <c r="CA1629" s="9"/>
      <c r="CB1629" s="9"/>
      <c r="CC1629" s="9"/>
      <c r="CD1629" s="9"/>
      <c r="CF1629" s="9"/>
      <c r="CH1629" s="9"/>
      <c r="CI1629" s="9"/>
      <c r="CJ1629" s="9"/>
      <c r="CL1629" s="9"/>
      <c r="CM1629" s="9"/>
      <c r="CN1629" s="9"/>
      <c r="CO1629" s="9"/>
      <c r="CP1629" s="9"/>
      <c r="CQ1629" s="9"/>
      <c r="CR1629" s="9"/>
      <c r="CT1629" s="9"/>
      <c r="CU1629" s="9"/>
      <c r="CV1629" s="9"/>
    </row>
    <row r="1630" spans="1:100" x14ac:dyDescent="0.2">
      <c r="A1630" s="9"/>
      <c r="B1630" s="9"/>
      <c r="C1630" s="9"/>
      <c r="D1630" s="9"/>
      <c r="E1630" s="9"/>
      <c r="F1630" s="9"/>
      <c r="H1630" s="9"/>
      <c r="I1630" s="9"/>
      <c r="J1630" s="9"/>
      <c r="L1630" s="9"/>
      <c r="N1630" s="9"/>
      <c r="O1630" s="9"/>
      <c r="P1630" s="9"/>
      <c r="R1630" s="9"/>
      <c r="T1630" s="9"/>
      <c r="V1630" s="9"/>
      <c r="W1630" s="9"/>
      <c r="X1630" s="9"/>
      <c r="Z1630" s="9"/>
      <c r="AA1630" s="9"/>
      <c r="AB1630" s="9"/>
      <c r="AC1630" s="9"/>
      <c r="AD1630" s="9"/>
      <c r="AF1630" s="9"/>
      <c r="AG1630" s="9"/>
      <c r="AH1630" s="9"/>
      <c r="AI1630" s="9"/>
      <c r="AJ1630" s="9"/>
      <c r="AL1630" s="9"/>
      <c r="AM1630" s="9"/>
      <c r="AN1630" s="9"/>
      <c r="AO1630" s="9"/>
      <c r="AP1630" s="9"/>
      <c r="AQ1630" s="9"/>
      <c r="AR1630" s="9"/>
      <c r="AS1630" s="9"/>
      <c r="AT1630" s="9"/>
      <c r="AU1630" s="9"/>
      <c r="AV1630" s="9"/>
      <c r="AW1630" s="9"/>
      <c r="AX1630" s="9"/>
      <c r="AY1630" s="9"/>
      <c r="AZ1630" s="9"/>
      <c r="BB1630" s="9"/>
      <c r="BD1630" s="9"/>
      <c r="BF1630" s="9"/>
      <c r="BG1630" s="9"/>
      <c r="BH1630" s="9"/>
      <c r="BI1630" s="9"/>
      <c r="BJ1630" s="9"/>
      <c r="BK1630" s="9"/>
      <c r="BL1630" s="9"/>
      <c r="BM1630" s="9"/>
      <c r="BN1630" s="9"/>
      <c r="BO1630" s="9"/>
      <c r="BP1630" s="9"/>
      <c r="BQ1630" s="9"/>
      <c r="BR1630" s="9"/>
      <c r="BS1630" s="9"/>
      <c r="BT1630" s="9"/>
      <c r="BV1630" s="9"/>
      <c r="BW1630" s="9"/>
      <c r="BX1630" s="9"/>
      <c r="BZ1630" s="9"/>
      <c r="CA1630" s="9"/>
      <c r="CB1630" s="9"/>
      <c r="CC1630" s="9"/>
      <c r="CD1630" s="9"/>
      <c r="CF1630" s="9"/>
      <c r="CH1630" s="9"/>
      <c r="CI1630" s="9"/>
      <c r="CJ1630" s="9"/>
      <c r="CL1630" s="9"/>
      <c r="CM1630" s="9"/>
      <c r="CN1630" s="9"/>
      <c r="CO1630" s="9"/>
      <c r="CP1630" s="9"/>
      <c r="CQ1630" s="9"/>
      <c r="CR1630" s="9"/>
      <c r="CT1630" s="9"/>
      <c r="CU1630" s="9"/>
      <c r="CV1630" s="9"/>
    </row>
    <row r="1631" spans="1:100" x14ac:dyDescent="0.2">
      <c r="A1631" s="9"/>
      <c r="B1631" s="9"/>
      <c r="C1631" s="9"/>
      <c r="D1631" s="9"/>
      <c r="E1631" s="9"/>
      <c r="F1631" s="9"/>
      <c r="H1631" s="9"/>
      <c r="I1631" s="9"/>
      <c r="J1631" s="9"/>
      <c r="L1631" s="9"/>
      <c r="N1631" s="9"/>
      <c r="O1631" s="9"/>
      <c r="P1631" s="9"/>
      <c r="R1631" s="9"/>
      <c r="T1631" s="9"/>
      <c r="V1631" s="9"/>
      <c r="W1631" s="9"/>
      <c r="X1631" s="9"/>
      <c r="Z1631" s="9"/>
      <c r="AA1631" s="9"/>
      <c r="AB1631" s="9"/>
      <c r="AC1631" s="9"/>
      <c r="AD1631" s="9"/>
      <c r="AF1631" s="9"/>
      <c r="AG1631" s="9"/>
      <c r="AH1631" s="9"/>
      <c r="AI1631" s="9"/>
      <c r="AJ1631" s="9"/>
      <c r="AL1631" s="9"/>
      <c r="AM1631" s="9"/>
      <c r="AN1631" s="9"/>
      <c r="AO1631" s="9"/>
      <c r="AP1631" s="9"/>
      <c r="AQ1631" s="9"/>
      <c r="AR1631" s="9"/>
      <c r="AS1631" s="9"/>
      <c r="AT1631" s="9"/>
      <c r="AU1631" s="9"/>
      <c r="AV1631" s="9"/>
      <c r="AW1631" s="9"/>
      <c r="AX1631" s="9"/>
      <c r="AY1631" s="9"/>
      <c r="AZ1631" s="9"/>
      <c r="BB1631" s="9"/>
      <c r="BD1631" s="9"/>
      <c r="BF1631" s="9"/>
      <c r="BG1631" s="9"/>
      <c r="BH1631" s="9"/>
      <c r="BI1631" s="9"/>
      <c r="BJ1631" s="9"/>
      <c r="BK1631" s="9"/>
      <c r="BL1631" s="9"/>
      <c r="BM1631" s="9"/>
      <c r="BN1631" s="9"/>
      <c r="BO1631" s="9"/>
      <c r="BP1631" s="9"/>
      <c r="BQ1631" s="9"/>
      <c r="BR1631" s="9"/>
      <c r="BS1631" s="9"/>
      <c r="BT1631" s="9"/>
      <c r="BV1631" s="9"/>
      <c r="BW1631" s="9"/>
      <c r="BX1631" s="9"/>
      <c r="BZ1631" s="9"/>
      <c r="CA1631" s="9"/>
      <c r="CB1631" s="9"/>
      <c r="CC1631" s="9"/>
      <c r="CD1631" s="9"/>
      <c r="CF1631" s="9"/>
      <c r="CH1631" s="9"/>
      <c r="CI1631" s="9"/>
      <c r="CJ1631" s="9"/>
      <c r="CL1631" s="9"/>
      <c r="CM1631" s="9"/>
      <c r="CN1631" s="9"/>
      <c r="CO1631" s="9"/>
      <c r="CP1631" s="9"/>
      <c r="CQ1631" s="9"/>
      <c r="CR1631" s="9"/>
      <c r="CT1631" s="9"/>
      <c r="CU1631" s="9"/>
      <c r="CV1631" s="9"/>
    </row>
    <row r="1632" spans="1:100" x14ac:dyDescent="0.2">
      <c r="A1632" s="9"/>
      <c r="B1632" s="9"/>
      <c r="C1632" s="9"/>
      <c r="D1632" s="9"/>
      <c r="E1632" s="9"/>
      <c r="F1632" s="9"/>
      <c r="H1632" s="9"/>
      <c r="I1632" s="9"/>
      <c r="J1632" s="9"/>
      <c r="L1632" s="9"/>
      <c r="N1632" s="9"/>
      <c r="O1632" s="9"/>
      <c r="P1632" s="9"/>
      <c r="R1632" s="9"/>
      <c r="T1632" s="9"/>
      <c r="V1632" s="9"/>
      <c r="W1632" s="9"/>
      <c r="X1632" s="9"/>
      <c r="Z1632" s="9"/>
      <c r="AA1632" s="9"/>
      <c r="AB1632" s="9"/>
      <c r="AC1632" s="9"/>
      <c r="AD1632" s="9"/>
      <c r="AF1632" s="9"/>
      <c r="AG1632" s="9"/>
      <c r="AH1632" s="9"/>
      <c r="AI1632" s="9"/>
      <c r="AJ1632" s="9"/>
      <c r="AL1632" s="9"/>
      <c r="AM1632" s="9"/>
      <c r="AN1632" s="9"/>
      <c r="AO1632" s="9"/>
      <c r="AP1632" s="9"/>
      <c r="AQ1632" s="9"/>
      <c r="AR1632" s="9"/>
      <c r="AS1632" s="9"/>
      <c r="AT1632" s="9"/>
      <c r="AU1632" s="9"/>
      <c r="AV1632" s="9"/>
      <c r="AW1632" s="9"/>
      <c r="AX1632" s="9"/>
      <c r="AY1632" s="9"/>
      <c r="AZ1632" s="9"/>
      <c r="BB1632" s="9"/>
      <c r="BD1632" s="9"/>
      <c r="BF1632" s="9"/>
      <c r="BG1632" s="9"/>
      <c r="BH1632" s="9"/>
      <c r="BI1632" s="9"/>
      <c r="BJ1632" s="9"/>
      <c r="BK1632" s="9"/>
      <c r="BL1632" s="9"/>
      <c r="BM1632" s="9"/>
      <c r="BN1632" s="9"/>
      <c r="BO1632" s="9"/>
      <c r="BP1632" s="9"/>
      <c r="BQ1632" s="9"/>
      <c r="BR1632" s="9"/>
      <c r="BS1632" s="9"/>
      <c r="BT1632" s="9"/>
      <c r="BV1632" s="9"/>
      <c r="BW1632" s="9"/>
      <c r="BX1632" s="9"/>
      <c r="BZ1632" s="9"/>
      <c r="CA1632" s="9"/>
      <c r="CB1632" s="9"/>
      <c r="CC1632" s="9"/>
      <c r="CD1632" s="9"/>
      <c r="CF1632" s="9"/>
      <c r="CH1632" s="9"/>
      <c r="CI1632" s="9"/>
      <c r="CJ1632" s="9"/>
      <c r="CL1632" s="9"/>
      <c r="CM1632" s="9"/>
      <c r="CN1632" s="9"/>
      <c r="CO1632" s="9"/>
      <c r="CP1632" s="9"/>
      <c r="CQ1632" s="9"/>
      <c r="CR1632" s="9"/>
      <c r="CT1632" s="9"/>
      <c r="CU1632" s="9"/>
      <c r="CV1632" s="9"/>
    </row>
    <row r="1633" spans="1:100" x14ac:dyDescent="0.2">
      <c r="A1633" s="9"/>
      <c r="B1633" s="9"/>
      <c r="C1633" s="9"/>
      <c r="D1633" s="9"/>
      <c r="E1633" s="9"/>
      <c r="F1633" s="9"/>
      <c r="H1633" s="9"/>
      <c r="I1633" s="9"/>
      <c r="J1633" s="9"/>
      <c r="L1633" s="9"/>
      <c r="N1633" s="9"/>
      <c r="O1633" s="9"/>
      <c r="P1633" s="9"/>
      <c r="R1633" s="9"/>
      <c r="T1633" s="9"/>
      <c r="V1633" s="9"/>
      <c r="W1633" s="9"/>
      <c r="X1633" s="9"/>
      <c r="Z1633" s="9"/>
      <c r="AA1633" s="9"/>
      <c r="AB1633" s="9"/>
      <c r="AC1633" s="9"/>
      <c r="AD1633" s="9"/>
      <c r="AF1633" s="9"/>
      <c r="AG1633" s="9"/>
      <c r="AH1633" s="9"/>
      <c r="AI1633" s="9"/>
      <c r="AJ1633" s="9"/>
      <c r="AL1633" s="9"/>
      <c r="AM1633" s="9"/>
      <c r="AN1633" s="9"/>
      <c r="AO1633" s="9"/>
      <c r="AP1633" s="9"/>
      <c r="AQ1633" s="9"/>
      <c r="AR1633" s="9"/>
      <c r="AS1633" s="9"/>
      <c r="AT1633" s="9"/>
      <c r="AU1633" s="9"/>
      <c r="AV1633" s="9"/>
      <c r="AW1633" s="9"/>
      <c r="AX1633" s="9"/>
      <c r="AY1633" s="9"/>
      <c r="AZ1633" s="9"/>
      <c r="BB1633" s="9"/>
      <c r="BD1633" s="9"/>
      <c r="BF1633" s="9"/>
      <c r="BG1633" s="9"/>
      <c r="BH1633" s="9"/>
      <c r="BI1633" s="9"/>
      <c r="BJ1633" s="9"/>
      <c r="BK1633" s="9"/>
      <c r="BL1633" s="9"/>
      <c r="BM1633" s="9"/>
      <c r="BN1633" s="9"/>
      <c r="BO1633" s="9"/>
      <c r="BP1633" s="9"/>
      <c r="BQ1633" s="9"/>
      <c r="BR1633" s="9"/>
      <c r="BS1633" s="9"/>
      <c r="BT1633" s="9"/>
      <c r="BV1633" s="9"/>
      <c r="BW1633" s="9"/>
      <c r="BX1633" s="9"/>
      <c r="BZ1633" s="9"/>
      <c r="CA1633" s="9"/>
      <c r="CB1633" s="9"/>
      <c r="CC1633" s="9"/>
      <c r="CD1633" s="9"/>
      <c r="CF1633" s="9"/>
      <c r="CH1633" s="9"/>
      <c r="CI1633" s="9"/>
      <c r="CJ1633" s="9"/>
      <c r="CL1633" s="9"/>
      <c r="CM1633" s="9"/>
      <c r="CN1633" s="9"/>
      <c r="CO1633" s="9"/>
      <c r="CP1633" s="9"/>
      <c r="CQ1633" s="9"/>
      <c r="CR1633" s="9"/>
      <c r="CT1633" s="9"/>
      <c r="CU1633" s="9"/>
      <c r="CV1633" s="9"/>
    </row>
    <row r="1634" spans="1:100" x14ac:dyDescent="0.2">
      <c r="A1634" s="9"/>
      <c r="B1634" s="9"/>
      <c r="C1634" s="9"/>
      <c r="D1634" s="9"/>
      <c r="E1634" s="9"/>
      <c r="F1634" s="9"/>
      <c r="H1634" s="9"/>
      <c r="I1634" s="9"/>
      <c r="J1634" s="9"/>
      <c r="L1634" s="9"/>
      <c r="N1634" s="9"/>
      <c r="O1634" s="9"/>
      <c r="P1634" s="9"/>
      <c r="R1634" s="9"/>
      <c r="T1634" s="9"/>
      <c r="V1634" s="9"/>
      <c r="W1634" s="9"/>
      <c r="X1634" s="9"/>
      <c r="Z1634" s="9"/>
      <c r="AA1634" s="9"/>
      <c r="AB1634" s="9"/>
      <c r="AC1634" s="9"/>
      <c r="AD1634" s="9"/>
      <c r="AF1634" s="9"/>
      <c r="AG1634" s="9"/>
      <c r="AH1634" s="9"/>
      <c r="AI1634" s="9"/>
      <c r="AJ1634" s="9"/>
      <c r="AL1634" s="9"/>
      <c r="AM1634" s="9"/>
      <c r="AN1634" s="9"/>
      <c r="AO1634" s="9"/>
      <c r="AP1634" s="9"/>
      <c r="AQ1634" s="9"/>
      <c r="AR1634" s="9"/>
      <c r="AS1634" s="9"/>
      <c r="AT1634" s="9"/>
      <c r="AU1634" s="9"/>
      <c r="AV1634" s="9"/>
      <c r="AW1634" s="9"/>
      <c r="AX1634" s="9"/>
      <c r="AY1634" s="9"/>
      <c r="AZ1634" s="9"/>
      <c r="BB1634" s="9"/>
      <c r="BD1634" s="9"/>
      <c r="BF1634" s="9"/>
      <c r="BG1634" s="9"/>
      <c r="BH1634" s="9"/>
      <c r="BI1634" s="9"/>
      <c r="BJ1634" s="9"/>
      <c r="BK1634" s="9"/>
      <c r="BL1634" s="9"/>
      <c r="BM1634" s="9"/>
      <c r="BN1634" s="9"/>
      <c r="BO1634" s="9"/>
      <c r="BP1634" s="9"/>
      <c r="BQ1634" s="9"/>
      <c r="BR1634" s="9"/>
      <c r="BS1634" s="9"/>
      <c r="BT1634" s="9"/>
      <c r="BV1634" s="9"/>
      <c r="BW1634" s="9"/>
      <c r="BX1634" s="9"/>
      <c r="BZ1634" s="9"/>
      <c r="CA1634" s="9"/>
      <c r="CB1634" s="9"/>
      <c r="CC1634" s="9"/>
      <c r="CD1634" s="9"/>
      <c r="CF1634" s="9"/>
      <c r="CH1634" s="9"/>
      <c r="CI1634" s="9"/>
      <c r="CJ1634" s="9"/>
      <c r="CL1634" s="9"/>
      <c r="CM1634" s="9"/>
      <c r="CN1634" s="9"/>
      <c r="CO1634" s="9"/>
      <c r="CP1634" s="9"/>
      <c r="CQ1634" s="9"/>
      <c r="CR1634" s="9"/>
      <c r="CT1634" s="9"/>
      <c r="CU1634" s="9"/>
      <c r="CV1634" s="9"/>
    </row>
    <row r="1635" spans="1:100" x14ac:dyDescent="0.2">
      <c r="A1635" s="9"/>
      <c r="B1635" s="9"/>
      <c r="C1635" s="9"/>
      <c r="D1635" s="9"/>
      <c r="E1635" s="9"/>
      <c r="F1635" s="9"/>
      <c r="H1635" s="9"/>
      <c r="I1635" s="9"/>
      <c r="J1635" s="9"/>
      <c r="L1635" s="9"/>
      <c r="N1635" s="9"/>
      <c r="O1635" s="9"/>
      <c r="P1635" s="9"/>
      <c r="R1635" s="9"/>
      <c r="T1635" s="9"/>
      <c r="V1635" s="9"/>
      <c r="W1635" s="9"/>
      <c r="X1635" s="9"/>
      <c r="Z1635" s="9"/>
      <c r="AA1635" s="9"/>
      <c r="AB1635" s="9"/>
      <c r="AC1635" s="9"/>
      <c r="AD1635" s="9"/>
      <c r="AF1635" s="9"/>
      <c r="AG1635" s="9"/>
      <c r="AH1635" s="9"/>
      <c r="AI1635" s="9"/>
      <c r="AJ1635" s="9"/>
      <c r="AL1635" s="9"/>
      <c r="AM1635" s="9"/>
      <c r="AN1635" s="9"/>
      <c r="AO1635" s="9"/>
      <c r="AP1635" s="9"/>
      <c r="AQ1635" s="9"/>
      <c r="AR1635" s="9"/>
      <c r="AS1635" s="9"/>
      <c r="AT1635" s="9"/>
      <c r="AU1635" s="9"/>
      <c r="AV1635" s="9"/>
      <c r="AW1635" s="9"/>
      <c r="AX1635" s="9"/>
      <c r="AY1635" s="9"/>
      <c r="AZ1635" s="9"/>
      <c r="BB1635" s="9"/>
      <c r="BD1635" s="9"/>
      <c r="BF1635" s="9"/>
      <c r="BG1635" s="9"/>
      <c r="BH1635" s="9"/>
      <c r="BI1635" s="9"/>
      <c r="BJ1635" s="9"/>
      <c r="BK1635" s="9"/>
      <c r="BL1635" s="9"/>
      <c r="BM1635" s="9"/>
      <c r="BN1635" s="9"/>
      <c r="BO1635" s="9"/>
      <c r="BP1635" s="9"/>
      <c r="BQ1635" s="9"/>
      <c r="BR1635" s="9"/>
      <c r="BS1635" s="9"/>
      <c r="BT1635" s="9"/>
      <c r="BV1635" s="9"/>
      <c r="BW1635" s="9"/>
      <c r="BX1635" s="9"/>
      <c r="BZ1635" s="9"/>
      <c r="CA1635" s="9"/>
      <c r="CB1635" s="9"/>
      <c r="CC1635" s="9"/>
      <c r="CD1635" s="9"/>
      <c r="CF1635" s="9"/>
      <c r="CH1635" s="9"/>
      <c r="CI1635" s="9"/>
      <c r="CJ1635" s="9"/>
      <c r="CL1635" s="9"/>
      <c r="CM1635" s="9"/>
      <c r="CN1635" s="9"/>
      <c r="CO1635" s="9"/>
      <c r="CP1635" s="9"/>
      <c r="CQ1635" s="9"/>
      <c r="CR1635" s="9"/>
      <c r="CT1635" s="9"/>
      <c r="CU1635" s="9"/>
      <c r="CV1635" s="9"/>
    </row>
    <row r="1636" spans="1:100" x14ac:dyDescent="0.2">
      <c r="A1636" s="9"/>
      <c r="B1636" s="9"/>
      <c r="C1636" s="9"/>
      <c r="D1636" s="9"/>
      <c r="E1636" s="9"/>
      <c r="F1636" s="9"/>
      <c r="H1636" s="9"/>
      <c r="I1636" s="9"/>
      <c r="J1636" s="9"/>
      <c r="L1636" s="9"/>
      <c r="N1636" s="9"/>
      <c r="O1636" s="9"/>
      <c r="P1636" s="9"/>
      <c r="R1636" s="9"/>
      <c r="T1636" s="9"/>
      <c r="V1636" s="9"/>
      <c r="W1636" s="9"/>
      <c r="X1636" s="9"/>
      <c r="Z1636" s="9"/>
      <c r="AA1636" s="9"/>
      <c r="AB1636" s="9"/>
      <c r="AC1636" s="9"/>
      <c r="AD1636" s="9"/>
      <c r="AF1636" s="9"/>
      <c r="AG1636" s="9"/>
      <c r="AH1636" s="9"/>
      <c r="AI1636" s="9"/>
      <c r="AJ1636" s="9"/>
      <c r="AL1636" s="9"/>
      <c r="AM1636" s="9"/>
      <c r="AN1636" s="9"/>
      <c r="AO1636" s="9"/>
      <c r="AP1636" s="9"/>
      <c r="AQ1636" s="9"/>
      <c r="AR1636" s="9"/>
      <c r="AS1636" s="9"/>
      <c r="AT1636" s="9"/>
      <c r="AU1636" s="9"/>
      <c r="AV1636" s="9"/>
      <c r="AW1636" s="9"/>
      <c r="AX1636" s="9"/>
      <c r="AY1636" s="9"/>
      <c r="AZ1636" s="9"/>
      <c r="BB1636" s="9"/>
      <c r="BD1636" s="9"/>
      <c r="BF1636" s="9"/>
      <c r="BG1636" s="9"/>
      <c r="BH1636" s="9"/>
      <c r="BI1636" s="9"/>
      <c r="BJ1636" s="9"/>
      <c r="BK1636" s="9"/>
      <c r="BL1636" s="9"/>
      <c r="BM1636" s="9"/>
      <c r="BN1636" s="9"/>
      <c r="BO1636" s="9"/>
      <c r="BP1636" s="9"/>
      <c r="BQ1636" s="9"/>
      <c r="BR1636" s="9"/>
      <c r="BS1636" s="9"/>
      <c r="BT1636" s="9"/>
      <c r="BV1636" s="9"/>
      <c r="BW1636" s="9"/>
      <c r="BX1636" s="9"/>
      <c r="BZ1636" s="9"/>
      <c r="CA1636" s="9"/>
      <c r="CB1636" s="9"/>
      <c r="CC1636" s="9"/>
      <c r="CD1636" s="9"/>
      <c r="CF1636" s="9"/>
      <c r="CH1636" s="9"/>
      <c r="CI1636" s="9"/>
      <c r="CJ1636" s="9"/>
      <c r="CL1636" s="9"/>
      <c r="CM1636" s="9"/>
      <c r="CN1636" s="9"/>
      <c r="CO1636" s="9"/>
      <c r="CP1636" s="9"/>
      <c r="CQ1636" s="9"/>
      <c r="CR1636" s="9"/>
      <c r="CT1636" s="9"/>
      <c r="CU1636" s="9"/>
      <c r="CV1636" s="9"/>
    </row>
    <row r="1637" spans="1:100" x14ac:dyDescent="0.2">
      <c r="A1637" s="9"/>
      <c r="B1637" s="9"/>
      <c r="C1637" s="9"/>
      <c r="D1637" s="9"/>
      <c r="E1637" s="9"/>
      <c r="F1637" s="9"/>
      <c r="H1637" s="9"/>
      <c r="I1637" s="9"/>
      <c r="J1637" s="9"/>
      <c r="L1637" s="9"/>
      <c r="N1637" s="9"/>
      <c r="O1637" s="9"/>
      <c r="P1637" s="9"/>
      <c r="R1637" s="9"/>
      <c r="T1637" s="9"/>
      <c r="V1637" s="9"/>
      <c r="W1637" s="9"/>
      <c r="X1637" s="9"/>
      <c r="Z1637" s="9"/>
      <c r="AA1637" s="9"/>
      <c r="AB1637" s="9"/>
      <c r="AC1637" s="9"/>
      <c r="AD1637" s="9"/>
      <c r="AF1637" s="9"/>
      <c r="AG1637" s="9"/>
      <c r="AH1637" s="9"/>
      <c r="AI1637" s="9"/>
      <c r="AJ1637" s="9"/>
      <c r="AL1637" s="9"/>
      <c r="AM1637" s="9"/>
      <c r="AN1637" s="9"/>
      <c r="AO1637" s="9"/>
      <c r="AP1637" s="9"/>
      <c r="AQ1637" s="9"/>
      <c r="AR1637" s="9"/>
      <c r="AS1637" s="9"/>
      <c r="AT1637" s="9"/>
      <c r="AU1637" s="9"/>
      <c r="AV1637" s="9"/>
      <c r="AW1637" s="9"/>
      <c r="AX1637" s="9"/>
      <c r="AY1637" s="9"/>
      <c r="AZ1637" s="9"/>
      <c r="BB1637" s="9"/>
      <c r="BD1637" s="9"/>
      <c r="BF1637" s="9"/>
      <c r="BG1637" s="9"/>
      <c r="BH1637" s="9"/>
      <c r="BI1637" s="9"/>
      <c r="BJ1637" s="9"/>
      <c r="BK1637" s="9"/>
      <c r="BL1637" s="9"/>
      <c r="BM1637" s="9"/>
      <c r="BN1637" s="9"/>
      <c r="BO1637" s="9"/>
      <c r="BP1637" s="9"/>
      <c r="BQ1637" s="9"/>
      <c r="BR1637" s="9"/>
      <c r="BS1637" s="9"/>
      <c r="BT1637" s="9"/>
      <c r="BV1637" s="9"/>
      <c r="BW1637" s="9"/>
      <c r="BX1637" s="9"/>
      <c r="BZ1637" s="9"/>
      <c r="CA1637" s="9"/>
      <c r="CB1637" s="9"/>
      <c r="CC1637" s="9"/>
      <c r="CD1637" s="9"/>
      <c r="CF1637" s="9"/>
      <c r="CH1637" s="9"/>
      <c r="CI1637" s="9"/>
      <c r="CJ1637" s="9"/>
      <c r="CL1637" s="9"/>
      <c r="CM1637" s="9"/>
      <c r="CN1637" s="9"/>
      <c r="CO1637" s="9"/>
      <c r="CP1637" s="9"/>
      <c r="CQ1637" s="9"/>
      <c r="CR1637" s="9"/>
      <c r="CT1637" s="9"/>
      <c r="CU1637" s="9"/>
      <c r="CV1637" s="9"/>
    </row>
    <row r="1638" spans="1:100" x14ac:dyDescent="0.2">
      <c r="A1638" s="9"/>
      <c r="B1638" s="9"/>
      <c r="C1638" s="9"/>
      <c r="D1638" s="9"/>
      <c r="E1638" s="9"/>
      <c r="F1638" s="9"/>
      <c r="H1638" s="9"/>
      <c r="I1638" s="9"/>
      <c r="J1638" s="9"/>
      <c r="L1638" s="9"/>
      <c r="N1638" s="9"/>
      <c r="O1638" s="9"/>
      <c r="P1638" s="9"/>
      <c r="R1638" s="9"/>
      <c r="T1638" s="9"/>
      <c r="V1638" s="9"/>
      <c r="W1638" s="9"/>
      <c r="X1638" s="9"/>
      <c r="Z1638" s="9"/>
      <c r="AA1638" s="9"/>
      <c r="AB1638" s="9"/>
      <c r="AC1638" s="9"/>
      <c r="AD1638" s="9"/>
      <c r="AF1638" s="9"/>
      <c r="AG1638" s="9"/>
      <c r="AH1638" s="9"/>
      <c r="AI1638" s="9"/>
      <c r="AJ1638" s="9"/>
      <c r="AL1638" s="9"/>
      <c r="AM1638" s="9"/>
      <c r="AN1638" s="9"/>
      <c r="AO1638" s="9"/>
      <c r="AP1638" s="9"/>
      <c r="AQ1638" s="9"/>
      <c r="AR1638" s="9"/>
      <c r="AS1638" s="9"/>
      <c r="AT1638" s="9"/>
      <c r="AU1638" s="9"/>
      <c r="AV1638" s="9"/>
      <c r="AW1638" s="9"/>
      <c r="AX1638" s="9"/>
      <c r="AY1638" s="9"/>
      <c r="AZ1638" s="9"/>
      <c r="BB1638" s="9"/>
      <c r="BD1638" s="9"/>
      <c r="BF1638" s="9"/>
      <c r="BG1638" s="9"/>
      <c r="BH1638" s="9"/>
      <c r="BI1638" s="9"/>
      <c r="BJ1638" s="9"/>
      <c r="BK1638" s="9"/>
      <c r="BL1638" s="9"/>
      <c r="BM1638" s="9"/>
      <c r="BN1638" s="9"/>
      <c r="BO1638" s="9"/>
      <c r="BP1638" s="9"/>
      <c r="BQ1638" s="9"/>
      <c r="BR1638" s="9"/>
      <c r="BS1638" s="9"/>
      <c r="BT1638" s="9"/>
      <c r="BV1638" s="9"/>
      <c r="BW1638" s="9"/>
      <c r="BX1638" s="9"/>
      <c r="BZ1638" s="9"/>
      <c r="CA1638" s="9"/>
      <c r="CB1638" s="9"/>
      <c r="CC1638" s="9"/>
      <c r="CD1638" s="9"/>
      <c r="CF1638" s="9"/>
      <c r="CH1638" s="9"/>
      <c r="CI1638" s="9"/>
      <c r="CJ1638" s="9"/>
      <c r="CL1638" s="9"/>
      <c r="CM1638" s="9"/>
      <c r="CN1638" s="9"/>
      <c r="CO1638" s="9"/>
      <c r="CP1638" s="9"/>
      <c r="CQ1638" s="9"/>
      <c r="CR1638" s="9"/>
      <c r="CT1638" s="9"/>
      <c r="CU1638" s="9"/>
      <c r="CV1638" s="9"/>
    </row>
    <row r="1639" spans="1:100" x14ac:dyDescent="0.2">
      <c r="A1639" s="9"/>
      <c r="B1639" s="9"/>
      <c r="C1639" s="9"/>
      <c r="D1639" s="9"/>
      <c r="E1639" s="9"/>
      <c r="F1639" s="9"/>
      <c r="H1639" s="9"/>
      <c r="I1639" s="9"/>
      <c r="J1639" s="9"/>
      <c r="L1639" s="9"/>
      <c r="N1639" s="9"/>
      <c r="O1639" s="9"/>
      <c r="P1639" s="9"/>
      <c r="R1639" s="9"/>
      <c r="T1639" s="9"/>
      <c r="V1639" s="9"/>
      <c r="W1639" s="9"/>
      <c r="X1639" s="9"/>
      <c r="Z1639" s="9"/>
      <c r="AA1639" s="9"/>
      <c r="AB1639" s="9"/>
      <c r="AC1639" s="9"/>
      <c r="AD1639" s="9"/>
      <c r="AF1639" s="9"/>
      <c r="AG1639" s="9"/>
      <c r="AH1639" s="9"/>
      <c r="AI1639" s="9"/>
      <c r="AJ1639" s="9"/>
      <c r="AL1639" s="9"/>
      <c r="AM1639" s="9"/>
      <c r="AN1639" s="9"/>
      <c r="AO1639" s="9"/>
      <c r="AP1639" s="9"/>
      <c r="AQ1639" s="9"/>
      <c r="AR1639" s="9"/>
      <c r="AS1639" s="9"/>
      <c r="AT1639" s="9"/>
      <c r="AU1639" s="9"/>
      <c r="AV1639" s="9"/>
      <c r="AW1639" s="9"/>
      <c r="AX1639" s="9"/>
      <c r="AY1639" s="9"/>
      <c r="AZ1639" s="9"/>
      <c r="BB1639" s="9"/>
      <c r="BD1639" s="9"/>
      <c r="BF1639" s="9"/>
      <c r="BG1639" s="9"/>
      <c r="BH1639" s="9"/>
      <c r="BI1639" s="9"/>
      <c r="BJ1639" s="9"/>
      <c r="BK1639" s="9"/>
      <c r="BL1639" s="9"/>
      <c r="BM1639" s="9"/>
      <c r="BN1639" s="9"/>
      <c r="BO1639" s="9"/>
      <c r="BP1639" s="9"/>
      <c r="BQ1639" s="9"/>
      <c r="BR1639" s="9"/>
      <c r="BS1639" s="9"/>
      <c r="BT1639" s="9"/>
      <c r="BV1639" s="9"/>
      <c r="BW1639" s="9"/>
      <c r="BX1639" s="9"/>
      <c r="BZ1639" s="9"/>
      <c r="CA1639" s="9"/>
      <c r="CB1639" s="9"/>
      <c r="CC1639" s="9"/>
      <c r="CD1639" s="9"/>
      <c r="CF1639" s="9"/>
      <c r="CH1639" s="9"/>
      <c r="CI1639" s="9"/>
      <c r="CJ1639" s="9"/>
      <c r="CL1639" s="9"/>
      <c r="CM1639" s="9"/>
      <c r="CN1639" s="9"/>
      <c r="CO1639" s="9"/>
      <c r="CP1639" s="9"/>
      <c r="CQ1639" s="9"/>
      <c r="CR1639" s="9"/>
      <c r="CT1639" s="9"/>
      <c r="CU1639" s="9"/>
      <c r="CV1639" s="9"/>
    </row>
    <row r="1640" spans="1:100" x14ac:dyDescent="0.2">
      <c r="A1640" s="9"/>
      <c r="B1640" s="9"/>
      <c r="C1640" s="9"/>
      <c r="D1640" s="9"/>
      <c r="E1640" s="9"/>
      <c r="F1640" s="9"/>
      <c r="H1640" s="9"/>
      <c r="I1640" s="9"/>
      <c r="J1640" s="9"/>
      <c r="L1640" s="9"/>
      <c r="N1640" s="9"/>
      <c r="O1640" s="9"/>
      <c r="P1640" s="9"/>
      <c r="R1640" s="9"/>
      <c r="T1640" s="9"/>
      <c r="V1640" s="9"/>
      <c r="W1640" s="9"/>
      <c r="X1640" s="9"/>
      <c r="Z1640" s="9"/>
      <c r="AA1640" s="9"/>
      <c r="AB1640" s="9"/>
      <c r="AC1640" s="9"/>
      <c r="AD1640" s="9"/>
      <c r="AF1640" s="9"/>
      <c r="AG1640" s="9"/>
      <c r="AH1640" s="9"/>
      <c r="AI1640" s="9"/>
      <c r="AJ1640" s="9"/>
      <c r="AL1640" s="9"/>
      <c r="AM1640" s="9"/>
      <c r="AN1640" s="9"/>
      <c r="AO1640" s="9"/>
      <c r="AP1640" s="9"/>
      <c r="AQ1640" s="9"/>
      <c r="AR1640" s="9"/>
      <c r="AS1640" s="9"/>
      <c r="AT1640" s="9"/>
      <c r="AU1640" s="9"/>
      <c r="AV1640" s="9"/>
      <c r="AW1640" s="9"/>
      <c r="AX1640" s="9"/>
      <c r="AY1640" s="9"/>
      <c r="AZ1640" s="9"/>
      <c r="BB1640" s="9"/>
      <c r="BD1640" s="9"/>
      <c r="BF1640" s="9"/>
      <c r="BG1640" s="9"/>
      <c r="BH1640" s="9"/>
      <c r="BI1640" s="9"/>
      <c r="BJ1640" s="9"/>
      <c r="BK1640" s="9"/>
      <c r="BL1640" s="9"/>
      <c r="BM1640" s="9"/>
      <c r="BN1640" s="9"/>
      <c r="BO1640" s="9"/>
      <c r="BP1640" s="9"/>
      <c r="BQ1640" s="9"/>
      <c r="BR1640" s="9"/>
      <c r="BS1640" s="9"/>
      <c r="BT1640" s="9"/>
      <c r="BV1640" s="9"/>
      <c r="BW1640" s="9"/>
      <c r="BX1640" s="9"/>
      <c r="BZ1640" s="9"/>
      <c r="CA1640" s="9"/>
      <c r="CB1640" s="9"/>
      <c r="CC1640" s="9"/>
      <c r="CD1640" s="9"/>
      <c r="CF1640" s="9"/>
      <c r="CH1640" s="9"/>
      <c r="CI1640" s="9"/>
      <c r="CJ1640" s="9"/>
      <c r="CL1640" s="9"/>
      <c r="CM1640" s="9"/>
      <c r="CN1640" s="9"/>
      <c r="CO1640" s="9"/>
      <c r="CP1640" s="9"/>
      <c r="CQ1640" s="9"/>
      <c r="CR1640" s="9"/>
      <c r="CT1640" s="9"/>
      <c r="CU1640" s="9"/>
      <c r="CV1640" s="9"/>
    </row>
    <row r="1641" spans="1:100" x14ac:dyDescent="0.2">
      <c r="A1641" s="9"/>
      <c r="B1641" s="9"/>
      <c r="C1641" s="9"/>
      <c r="D1641" s="9"/>
      <c r="E1641" s="9"/>
      <c r="F1641" s="9"/>
      <c r="H1641" s="9"/>
      <c r="I1641" s="9"/>
      <c r="J1641" s="9"/>
      <c r="L1641" s="9"/>
      <c r="N1641" s="9"/>
      <c r="O1641" s="9"/>
      <c r="P1641" s="9"/>
      <c r="R1641" s="9"/>
      <c r="T1641" s="9"/>
      <c r="V1641" s="9"/>
      <c r="W1641" s="9"/>
      <c r="X1641" s="9"/>
      <c r="Z1641" s="9"/>
      <c r="AA1641" s="9"/>
      <c r="AB1641" s="9"/>
      <c r="AC1641" s="9"/>
      <c r="AD1641" s="9"/>
      <c r="AF1641" s="9"/>
      <c r="AG1641" s="9"/>
      <c r="AH1641" s="9"/>
      <c r="AI1641" s="9"/>
      <c r="AJ1641" s="9"/>
      <c r="AL1641" s="9"/>
      <c r="AM1641" s="9"/>
      <c r="AN1641" s="9"/>
      <c r="AO1641" s="9"/>
      <c r="AP1641" s="9"/>
      <c r="AQ1641" s="9"/>
      <c r="AR1641" s="9"/>
      <c r="AS1641" s="9"/>
      <c r="AT1641" s="9"/>
      <c r="AU1641" s="9"/>
      <c r="AV1641" s="9"/>
      <c r="AW1641" s="9"/>
      <c r="AX1641" s="9"/>
      <c r="AY1641" s="9"/>
      <c r="AZ1641" s="9"/>
      <c r="BB1641" s="9"/>
      <c r="BD1641" s="9"/>
      <c r="BF1641" s="9"/>
      <c r="BG1641" s="9"/>
      <c r="BH1641" s="9"/>
      <c r="BI1641" s="9"/>
      <c r="BJ1641" s="9"/>
      <c r="BK1641" s="9"/>
      <c r="BL1641" s="9"/>
      <c r="BM1641" s="9"/>
      <c r="BN1641" s="9"/>
      <c r="BO1641" s="9"/>
      <c r="BP1641" s="9"/>
      <c r="BQ1641" s="9"/>
      <c r="BR1641" s="9"/>
      <c r="BS1641" s="9"/>
      <c r="BT1641" s="9"/>
      <c r="BV1641" s="9"/>
      <c r="BW1641" s="9"/>
      <c r="BX1641" s="9"/>
      <c r="BZ1641" s="9"/>
      <c r="CA1641" s="9"/>
      <c r="CB1641" s="9"/>
      <c r="CC1641" s="9"/>
      <c r="CD1641" s="9"/>
      <c r="CF1641" s="9"/>
      <c r="CH1641" s="9"/>
      <c r="CI1641" s="9"/>
      <c r="CJ1641" s="9"/>
      <c r="CL1641" s="9"/>
      <c r="CM1641" s="9"/>
      <c r="CN1641" s="9"/>
      <c r="CO1641" s="9"/>
      <c r="CP1641" s="9"/>
      <c r="CQ1641" s="9"/>
      <c r="CR1641" s="9"/>
      <c r="CT1641" s="9"/>
      <c r="CU1641" s="9"/>
      <c r="CV1641" s="9"/>
    </row>
    <row r="1642" spans="1:100" x14ac:dyDescent="0.2">
      <c r="A1642" s="9"/>
      <c r="B1642" s="9"/>
      <c r="C1642" s="9"/>
      <c r="D1642" s="9"/>
      <c r="E1642" s="9"/>
      <c r="F1642" s="9"/>
      <c r="H1642" s="9"/>
      <c r="I1642" s="9"/>
      <c r="J1642" s="9"/>
      <c r="L1642" s="9"/>
      <c r="N1642" s="9"/>
      <c r="O1642" s="9"/>
      <c r="P1642" s="9"/>
      <c r="R1642" s="9"/>
      <c r="T1642" s="9"/>
      <c r="V1642" s="9"/>
      <c r="W1642" s="9"/>
      <c r="X1642" s="9"/>
      <c r="Z1642" s="9"/>
      <c r="AA1642" s="9"/>
      <c r="AB1642" s="9"/>
      <c r="AC1642" s="9"/>
      <c r="AD1642" s="9"/>
      <c r="AF1642" s="9"/>
      <c r="AG1642" s="9"/>
      <c r="AH1642" s="9"/>
      <c r="AI1642" s="9"/>
      <c r="AJ1642" s="9"/>
      <c r="AL1642" s="9"/>
      <c r="AM1642" s="9"/>
      <c r="AN1642" s="9"/>
      <c r="AO1642" s="9"/>
      <c r="AP1642" s="9"/>
      <c r="AQ1642" s="9"/>
      <c r="AR1642" s="9"/>
      <c r="AS1642" s="9"/>
      <c r="AT1642" s="9"/>
      <c r="AU1642" s="9"/>
      <c r="AV1642" s="9"/>
      <c r="AW1642" s="9"/>
      <c r="AX1642" s="9"/>
      <c r="AY1642" s="9"/>
      <c r="AZ1642" s="9"/>
      <c r="BB1642" s="9"/>
      <c r="BD1642" s="9"/>
      <c r="BF1642" s="9"/>
      <c r="BG1642" s="9"/>
      <c r="BH1642" s="9"/>
      <c r="BI1642" s="9"/>
      <c r="BJ1642" s="9"/>
      <c r="BK1642" s="9"/>
      <c r="BL1642" s="9"/>
      <c r="BM1642" s="9"/>
      <c r="BN1642" s="9"/>
      <c r="BO1642" s="9"/>
      <c r="BP1642" s="9"/>
      <c r="BQ1642" s="9"/>
      <c r="BR1642" s="9"/>
      <c r="BS1642" s="9"/>
      <c r="BT1642" s="9"/>
      <c r="BV1642" s="9"/>
      <c r="BW1642" s="9"/>
      <c r="BX1642" s="9"/>
      <c r="BZ1642" s="9"/>
      <c r="CA1642" s="9"/>
      <c r="CB1642" s="9"/>
      <c r="CC1642" s="9"/>
      <c r="CD1642" s="9"/>
      <c r="CF1642" s="9"/>
      <c r="CH1642" s="9"/>
      <c r="CI1642" s="9"/>
      <c r="CJ1642" s="9"/>
      <c r="CL1642" s="9"/>
      <c r="CM1642" s="9"/>
      <c r="CN1642" s="9"/>
      <c r="CO1642" s="9"/>
      <c r="CP1642" s="9"/>
      <c r="CQ1642" s="9"/>
      <c r="CR1642" s="9"/>
      <c r="CT1642" s="9"/>
      <c r="CU1642" s="9"/>
      <c r="CV1642" s="9"/>
    </row>
    <row r="1643" spans="1:100" x14ac:dyDescent="0.2">
      <c r="A1643" s="9"/>
      <c r="B1643" s="9"/>
      <c r="C1643" s="9"/>
      <c r="D1643" s="9"/>
      <c r="E1643" s="9"/>
      <c r="F1643" s="9"/>
      <c r="H1643" s="9"/>
      <c r="I1643" s="9"/>
      <c r="J1643" s="9"/>
      <c r="L1643" s="9"/>
      <c r="N1643" s="9"/>
      <c r="O1643" s="9"/>
      <c r="P1643" s="9"/>
      <c r="R1643" s="9"/>
      <c r="T1643" s="9"/>
      <c r="V1643" s="9"/>
      <c r="W1643" s="9"/>
      <c r="X1643" s="9"/>
      <c r="Z1643" s="9"/>
      <c r="AA1643" s="9"/>
      <c r="AB1643" s="9"/>
      <c r="AC1643" s="9"/>
      <c r="AD1643" s="9"/>
      <c r="AF1643" s="9"/>
      <c r="AG1643" s="9"/>
      <c r="AH1643" s="9"/>
      <c r="AI1643" s="9"/>
      <c r="AJ1643" s="9"/>
      <c r="AL1643" s="9"/>
      <c r="AM1643" s="9"/>
      <c r="AN1643" s="9"/>
      <c r="AO1643" s="9"/>
      <c r="AP1643" s="9"/>
      <c r="AQ1643" s="9"/>
      <c r="AR1643" s="9"/>
      <c r="AS1643" s="9"/>
      <c r="AT1643" s="9"/>
      <c r="AU1643" s="9"/>
      <c r="AV1643" s="9"/>
      <c r="AW1643" s="9"/>
      <c r="AX1643" s="9"/>
      <c r="AY1643" s="9"/>
      <c r="AZ1643" s="9"/>
      <c r="BB1643" s="9"/>
      <c r="BD1643" s="9"/>
      <c r="BF1643" s="9"/>
      <c r="BG1643" s="9"/>
      <c r="BH1643" s="9"/>
      <c r="BI1643" s="9"/>
      <c r="BJ1643" s="9"/>
      <c r="BK1643" s="9"/>
      <c r="BL1643" s="9"/>
      <c r="BM1643" s="9"/>
      <c r="BN1643" s="9"/>
      <c r="BO1643" s="9"/>
      <c r="BP1643" s="9"/>
      <c r="BQ1643" s="9"/>
      <c r="BR1643" s="9"/>
      <c r="BS1643" s="9"/>
      <c r="BT1643" s="9"/>
      <c r="BV1643" s="9"/>
      <c r="BW1643" s="9"/>
      <c r="BX1643" s="9"/>
      <c r="BZ1643" s="9"/>
      <c r="CA1643" s="9"/>
      <c r="CB1643" s="9"/>
      <c r="CC1643" s="9"/>
      <c r="CD1643" s="9"/>
      <c r="CF1643" s="9"/>
      <c r="CH1643" s="9"/>
      <c r="CI1643" s="9"/>
      <c r="CJ1643" s="9"/>
      <c r="CL1643" s="9"/>
      <c r="CM1643" s="9"/>
      <c r="CN1643" s="9"/>
      <c r="CO1643" s="9"/>
      <c r="CP1643" s="9"/>
      <c r="CQ1643" s="9"/>
      <c r="CR1643" s="9"/>
      <c r="CT1643" s="9"/>
      <c r="CU1643" s="9"/>
      <c r="CV1643" s="9"/>
    </row>
    <row r="1644" spans="1:100" x14ac:dyDescent="0.2">
      <c r="A1644" s="9"/>
      <c r="B1644" s="9"/>
      <c r="C1644" s="9"/>
      <c r="D1644" s="9"/>
      <c r="E1644" s="9"/>
      <c r="F1644" s="9"/>
      <c r="H1644" s="9"/>
      <c r="I1644" s="9"/>
      <c r="J1644" s="9"/>
      <c r="L1644" s="9"/>
      <c r="N1644" s="9"/>
      <c r="O1644" s="9"/>
      <c r="P1644" s="9"/>
      <c r="R1644" s="9"/>
      <c r="T1644" s="9"/>
      <c r="V1644" s="9"/>
      <c r="W1644" s="9"/>
      <c r="X1644" s="9"/>
      <c r="Z1644" s="9"/>
      <c r="AA1644" s="9"/>
      <c r="AB1644" s="9"/>
      <c r="AC1644" s="9"/>
      <c r="AD1644" s="9"/>
      <c r="AF1644" s="9"/>
      <c r="AG1644" s="9"/>
      <c r="AH1644" s="9"/>
      <c r="AI1644" s="9"/>
      <c r="AJ1644" s="9"/>
      <c r="AL1644" s="9"/>
      <c r="AM1644" s="9"/>
      <c r="AN1644" s="9"/>
      <c r="AO1644" s="9"/>
      <c r="AP1644" s="9"/>
      <c r="AQ1644" s="9"/>
      <c r="AR1644" s="9"/>
      <c r="AS1644" s="9"/>
      <c r="AT1644" s="9"/>
      <c r="AU1644" s="9"/>
      <c r="AV1644" s="9"/>
      <c r="AW1644" s="9"/>
      <c r="AX1644" s="9"/>
      <c r="AY1644" s="9"/>
      <c r="AZ1644" s="9"/>
      <c r="BB1644" s="9"/>
      <c r="BD1644" s="9"/>
      <c r="BF1644" s="9"/>
      <c r="BG1644" s="9"/>
      <c r="BH1644" s="9"/>
      <c r="BI1644" s="9"/>
      <c r="BJ1644" s="9"/>
      <c r="BK1644" s="9"/>
      <c r="BL1644" s="9"/>
      <c r="BM1644" s="9"/>
      <c r="BN1644" s="9"/>
      <c r="BO1644" s="9"/>
      <c r="BP1644" s="9"/>
      <c r="BQ1644" s="9"/>
      <c r="BR1644" s="9"/>
      <c r="BS1644" s="9"/>
      <c r="BT1644" s="9"/>
      <c r="BV1644" s="9"/>
      <c r="BW1644" s="9"/>
      <c r="BX1644" s="9"/>
      <c r="BZ1644" s="9"/>
      <c r="CA1644" s="9"/>
      <c r="CB1644" s="9"/>
      <c r="CC1644" s="9"/>
      <c r="CD1644" s="9"/>
      <c r="CF1644" s="9"/>
      <c r="CH1644" s="9"/>
      <c r="CI1644" s="9"/>
      <c r="CJ1644" s="9"/>
      <c r="CL1644" s="9"/>
      <c r="CM1644" s="9"/>
      <c r="CN1644" s="9"/>
      <c r="CO1644" s="9"/>
      <c r="CP1644" s="9"/>
      <c r="CQ1644" s="9"/>
      <c r="CR1644" s="9"/>
      <c r="CT1644" s="9"/>
      <c r="CU1644" s="9"/>
      <c r="CV1644" s="9"/>
    </row>
    <row r="1645" spans="1:100" x14ac:dyDescent="0.2">
      <c r="A1645" s="9"/>
      <c r="B1645" s="9"/>
      <c r="C1645" s="9"/>
      <c r="D1645" s="9"/>
      <c r="E1645" s="9"/>
      <c r="F1645" s="9"/>
      <c r="H1645" s="9"/>
      <c r="I1645" s="9"/>
      <c r="J1645" s="9"/>
      <c r="L1645" s="9"/>
      <c r="N1645" s="9"/>
      <c r="O1645" s="9"/>
      <c r="P1645" s="9"/>
      <c r="R1645" s="9"/>
      <c r="T1645" s="9"/>
      <c r="V1645" s="9"/>
      <c r="W1645" s="9"/>
      <c r="X1645" s="9"/>
      <c r="Z1645" s="9"/>
      <c r="AA1645" s="9"/>
      <c r="AB1645" s="9"/>
      <c r="AC1645" s="9"/>
      <c r="AD1645" s="9"/>
      <c r="AF1645" s="9"/>
      <c r="AG1645" s="9"/>
      <c r="AH1645" s="9"/>
      <c r="AI1645" s="9"/>
      <c r="AJ1645" s="9"/>
      <c r="AL1645" s="9"/>
      <c r="AM1645" s="9"/>
      <c r="AN1645" s="9"/>
      <c r="AO1645" s="9"/>
      <c r="AP1645" s="9"/>
      <c r="AQ1645" s="9"/>
      <c r="AR1645" s="9"/>
      <c r="AS1645" s="9"/>
      <c r="AT1645" s="9"/>
      <c r="AU1645" s="9"/>
      <c r="AV1645" s="9"/>
      <c r="AW1645" s="9"/>
      <c r="AX1645" s="9"/>
      <c r="AY1645" s="9"/>
      <c r="AZ1645" s="9"/>
      <c r="BB1645" s="9"/>
      <c r="BD1645" s="9"/>
      <c r="BF1645" s="9"/>
      <c r="BG1645" s="9"/>
      <c r="BH1645" s="9"/>
      <c r="BI1645" s="9"/>
      <c r="BJ1645" s="9"/>
      <c r="BK1645" s="9"/>
      <c r="BL1645" s="9"/>
      <c r="BM1645" s="9"/>
      <c r="BN1645" s="9"/>
      <c r="BO1645" s="9"/>
      <c r="BP1645" s="9"/>
      <c r="BQ1645" s="9"/>
      <c r="BR1645" s="9"/>
      <c r="BS1645" s="9"/>
      <c r="BT1645" s="9"/>
      <c r="BV1645" s="9"/>
      <c r="BW1645" s="9"/>
      <c r="BX1645" s="9"/>
      <c r="BZ1645" s="9"/>
      <c r="CA1645" s="9"/>
      <c r="CB1645" s="9"/>
      <c r="CC1645" s="9"/>
      <c r="CD1645" s="9"/>
      <c r="CF1645" s="9"/>
      <c r="CH1645" s="9"/>
      <c r="CI1645" s="9"/>
      <c r="CJ1645" s="9"/>
      <c r="CL1645" s="9"/>
      <c r="CM1645" s="9"/>
      <c r="CN1645" s="9"/>
      <c r="CO1645" s="9"/>
      <c r="CP1645" s="9"/>
      <c r="CQ1645" s="9"/>
      <c r="CR1645" s="9"/>
      <c r="CT1645" s="9"/>
      <c r="CU1645" s="9"/>
      <c r="CV1645" s="9"/>
    </row>
    <row r="1646" spans="1:100" x14ac:dyDescent="0.2">
      <c r="A1646" s="9"/>
      <c r="B1646" s="9"/>
      <c r="C1646" s="9"/>
      <c r="D1646" s="9"/>
      <c r="E1646" s="9"/>
      <c r="F1646" s="9"/>
      <c r="H1646" s="9"/>
      <c r="I1646" s="9"/>
      <c r="J1646" s="9"/>
      <c r="L1646" s="9"/>
      <c r="N1646" s="9"/>
      <c r="O1646" s="9"/>
      <c r="P1646" s="9"/>
      <c r="R1646" s="9"/>
      <c r="T1646" s="9"/>
      <c r="V1646" s="9"/>
      <c r="W1646" s="9"/>
      <c r="X1646" s="9"/>
      <c r="Z1646" s="9"/>
      <c r="AA1646" s="9"/>
      <c r="AB1646" s="9"/>
      <c r="AC1646" s="9"/>
      <c r="AD1646" s="9"/>
      <c r="AF1646" s="9"/>
      <c r="AG1646" s="9"/>
      <c r="AH1646" s="9"/>
      <c r="AI1646" s="9"/>
      <c r="AJ1646" s="9"/>
      <c r="AL1646" s="9"/>
      <c r="AM1646" s="9"/>
      <c r="AN1646" s="9"/>
      <c r="AO1646" s="9"/>
      <c r="AP1646" s="9"/>
      <c r="AQ1646" s="9"/>
      <c r="AR1646" s="9"/>
      <c r="AS1646" s="9"/>
      <c r="AT1646" s="9"/>
      <c r="AU1646" s="9"/>
      <c r="AV1646" s="9"/>
      <c r="AW1646" s="9"/>
      <c r="AX1646" s="9"/>
      <c r="AY1646" s="9"/>
      <c r="AZ1646" s="9"/>
      <c r="BB1646" s="9"/>
      <c r="BD1646" s="9"/>
      <c r="BF1646" s="9"/>
      <c r="BG1646" s="9"/>
      <c r="BH1646" s="9"/>
      <c r="BI1646" s="9"/>
      <c r="BJ1646" s="9"/>
      <c r="BK1646" s="9"/>
      <c r="BL1646" s="9"/>
      <c r="BM1646" s="9"/>
      <c r="BN1646" s="9"/>
      <c r="BO1646" s="9"/>
      <c r="BP1646" s="9"/>
      <c r="BQ1646" s="9"/>
      <c r="BR1646" s="9"/>
      <c r="BS1646" s="9"/>
      <c r="BT1646" s="9"/>
      <c r="BV1646" s="9"/>
      <c r="BW1646" s="9"/>
      <c r="BX1646" s="9"/>
      <c r="BZ1646" s="9"/>
      <c r="CA1646" s="9"/>
      <c r="CB1646" s="9"/>
      <c r="CC1646" s="9"/>
      <c r="CD1646" s="9"/>
      <c r="CF1646" s="9"/>
      <c r="CH1646" s="9"/>
      <c r="CI1646" s="9"/>
      <c r="CJ1646" s="9"/>
      <c r="CL1646" s="9"/>
      <c r="CM1646" s="9"/>
      <c r="CN1646" s="9"/>
      <c r="CO1646" s="9"/>
      <c r="CP1646" s="9"/>
      <c r="CQ1646" s="9"/>
      <c r="CR1646" s="9"/>
      <c r="CT1646" s="9"/>
      <c r="CU1646" s="9"/>
      <c r="CV1646" s="9"/>
    </row>
    <row r="1647" spans="1:100" x14ac:dyDescent="0.2">
      <c r="A1647" s="9"/>
      <c r="B1647" s="9"/>
      <c r="C1647" s="9"/>
      <c r="D1647" s="9"/>
      <c r="E1647" s="9"/>
      <c r="F1647" s="9"/>
      <c r="H1647" s="9"/>
      <c r="I1647" s="9"/>
      <c r="J1647" s="9"/>
      <c r="L1647" s="9"/>
      <c r="N1647" s="9"/>
      <c r="O1647" s="9"/>
      <c r="P1647" s="9"/>
      <c r="R1647" s="9"/>
      <c r="T1647" s="9"/>
      <c r="V1647" s="9"/>
      <c r="W1647" s="9"/>
      <c r="X1647" s="9"/>
      <c r="Z1647" s="9"/>
      <c r="AA1647" s="9"/>
      <c r="AB1647" s="9"/>
      <c r="AC1647" s="9"/>
      <c r="AD1647" s="9"/>
      <c r="AF1647" s="9"/>
      <c r="AG1647" s="9"/>
      <c r="AH1647" s="9"/>
      <c r="AI1647" s="9"/>
      <c r="AJ1647" s="9"/>
      <c r="AL1647" s="9"/>
      <c r="AM1647" s="9"/>
      <c r="AN1647" s="9"/>
      <c r="AO1647" s="9"/>
      <c r="AP1647" s="9"/>
      <c r="AQ1647" s="9"/>
      <c r="AR1647" s="9"/>
      <c r="AS1647" s="9"/>
      <c r="AT1647" s="9"/>
      <c r="AU1647" s="9"/>
      <c r="AV1647" s="9"/>
      <c r="AW1647" s="9"/>
      <c r="AX1647" s="9"/>
      <c r="AY1647" s="9"/>
      <c r="AZ1647" s="9"/>
      <c r="BB1647" s="9"/>
      <c r="BD1647" s="9"/>
      <c r="BF1647" s="9"/>
      <c r="BG1647" s="9"/>
      <c r="BH1647" s="9"/>
      <c r="BI1647" s="9"/>
      <c r="BJ1647" s="9"/>
      <c r="BK1647" s="9"/>
      <c r="BL1647" s="9"/>
      <c r="BM1647" s="9"/>
      <c r="BN1647" s="9"/>
      <c r="BO1647" s="9"/>
      <c r="BP1647" s="9"/>
      <c r="BQ1647" s="9"/>
      <c r="BR1647" s="9"/>
      <c r="BS1647" s="9"/>
      <c r="BT1647" s="9"/>
      <c r="BV1647" s="9"/>
      <c r="BW1647" s="9"/>
      <c r="BX1647" s="9"/>
      <c r="BZ1647" s="9"/>
      <c r="CA1647" s="9"/>
      <c r="CB1647" s="9"/>
      <c r="CC1647" s="9"/>
      <c r="CD1647" s="9"/>
      <c r="CF1647" s="9"/>
      <c r="CH1647" s="9"/>
      <c r="CI1647" s="9"/>
      <c r="CJ1647" s="9"/>
      <c r="CL1647" s="9"/>
      <c r="CM1647" s="9"/>
      <c r="CN1647" s="9"/>
      <c r="CO1647" s="9"/>
      <c r="CP1647" s="9"/>
      <c r="CQ1647" s="9"/>
      <c r="CR1647" s="9"/>
      <c r="CT1647" s="9"/>
      <c r="CU1647" s="9"/>
      <c r="CV1647" s="9"/>
    </row>
    <row r="1648" spans="1:100" x14ac:dyDescent="0.2">
      <c r="A1648" s="9"/>
      <c r="B1648" s="9"/>
      <c r="C1648" s="9"/>
      <c r="D1648" s="9"/>
      <c r="E1648" s="9"/>
      <c r="F1648" s="9"/>
      <c r="H1648" s="9"/>
      <c r="I1648" s="9"/>
      <c r="J1648" s="9"/>
      <c r="L1648" s="9"/>
      <c r="N1648" s="9"/>
      <c r="O1648" s="9"/>
      <c r="P1648" s="9"/>
      <c r="R1648" s="9"/>
      <c r="T1648" s="9"/>
      <c r="V1648" s="9"/>
      <c r="W1648" s="9"/>
      <c r="X1648" s="9"/>
      <c r="Z1648" s="9"/>
      <c r="AA1648" s="9"/>
      <c r="AB1648" s="9"/>
      <c r="AC1648" s="9"/>
      <c r="AD1648" s="9"/>
      <c r="AF1648" s="9"/>
      <c r="AG1648" s="9"/>
      <c r="AH1648" s="9"/>
      <c r="AI1648" s="9"/>
      <c r="AJ1648" s="9"/>
      <c r="AL1648" s="9"/>
      <c r="AM1648" s="9"/>
      <c r="AN1648" s="9"/>
      <c r="AO1648" s="9"/>
      <c r="AP1648" s="9"/>
      <c r="AQ1648" s="9"/>
      <c r="AR1648" s="9"/>
      <c r="AS1648" s="9"/>
      <c r="AT1648" s="9"/>
      <c r="AU1648" s="9"/>
      <c r="AV1648" s="9"/>
      <c r="AW1648" s="9"/>
      <c r="AX1648" s="9"/>
      <c r="AY1648" s="9"/>
      <c r="AZ1648" s="9"/>
      <c r="BB1648" s="9"/>
      <c r="BD1648" s="9"/>
      <c r="BF1648" s="9"/>
      <c r="BG1648" s="9"/>
      <c r="BH1648" s="9"/>
      <c r="BI1648" s="9"/>
      <c r="BJ1648" s="9"/>
      <c r="BK1648" s="9"/>
      <c r="BL1648" s="9"/>
      <c r="BM1648" s="9"/>
      <c r="BN1648" s="9"/>
      <c r="BO1648" s="9"/>
      <c r="BP1648" s="9"/>
      <c r="BQ1648" s="9"/>
      <c r="BR1648" s="9"/>
      <c r="BS1648" s="9"/>
      <c r="BT1648" s="9"/>
      <c r="BV1648" s="9"/>
      <c r="BW1648" s="9"/>
      <c r="BX1648" s="9"/>
      <c r="BZ1648" s="9"/>
      <c r="CA1648" s="9"/>
      <c r="CB1648" s="9"/>
      <c r="CC1648" s="9"/>
      <c r="CD1648" s="9"/>
      <c r="CF1648" s="9"/>
      <c r="CH1648" s="9"/>
      <c r="CI1648" s="9"/>
      <c r="CJ1648" s="9"/>
      <c r="CL1648" s="9"/>
      <c r="CM1648" s="9"/>
      <c r="CN1648" s="9"/>
      <c r="CO1648" s="9"/>
      <c r="CP1648" s="9"/>
      <c r="CQ1648" s="9"/>
      <c r="CR1648" s="9"/>
      <c r="CT1648" s="9"/>
      <c r="CU1648" s="9"/>
      <c r="CV1648" s="9"/>
    </row>
    <row r="1649" spans="1:100" x14ac:dyDescent="0.2">
      <c r="A1649" s="9"/>
      <c r="B1649" s="9"/>
      <c r="C1649" s="9"/>
      <c r="D1649" s="9"/>
      <c r="E1649" s="9"/>
      <c r="F1649" s="9"/>
      <c r="H1649" s="9"/>
      <c r="I1649" s="9"/>
      <c r="J1649" s="9"/>
      <c r="L1649" s="9"/>
      <c r="N1649" s="9"/>
      <c r="O1649" s="9"/>
      <c r="P1649" s="9"/>
      <c r="R1649" s="9"/>
      <c r="T1649" s="9"/>
      <c r="V1649" s="9"/>
      <c r="W1649" s="9"/>
      <c r="X1649" s="9"/>
      <c r="Z1649" s="9"/>
      <c r="AA1649" s="9"/>
      <c r="AB1649" s="9"/>
      <c r="AC1649" s="9"/>
      <c r="AD1649" s="9"/>
      <c r="AF1649" s="9"/>
      <c r="AG1649" s="9"/>
      <c r="AH1649" s="9"/>
      <c r="AI1649" s="9"/>
      <c r="AJ1649" s="9"/>
      <c r="AL1649" s="9"/>
      <c r="AM1649" s="9"/>
      <c r="AN1649" s="9"/>
      <c r="AO1649" s="9"/>
      <c r="AP1649" s="9"/>
      <c r="AQ1649" s="9"/>
      <c r="AR1649" s="9"/>
      <c r="AS1649" s="9"/>
      <c r="AT1649" s="9"/>
      <c r="AU1649" s="9"/>
      <c r="AV1649" s="9"/>
      <c r="AW1649" s="9"/>
      <c r="AX1649" s="9"/>
      <c r="AY1649" s="9"/>
      <c r="AZ1649" s="9"/>
      <c r="BB1649" s="9"/>
      <c r="BD1649" s="9"/>
      <c r="BF1649" s="9"/>
      <c r="BG1649" s="9"/>
      <c r="BH1649" s="9"/>
      <c r="BI1649" s="9"/>
      <c r="BJ1649" s="9"/>
      <c r="BK1649" s="9"/>
      <c r="BL1649" s="9"/>
      <c r="BM1649" s="9"/>
      <c r="BN1649" s="9"/>
      <c r="BO1649" s="9"/>
      <c r="BP1649" s="9"/>
      <c r="BQ1649" s="9"/>
      <c r="BR1649" s="9"/>
      <c r="BS1649" s="9"/>
      <c r="BT1649" s="9"/>
      <c r="BV1649" s="9"/>
      <c r="BW1649" s="9"/>
      <c r="BX1649" s="9"/>
      <c r="BZ1649" s="9"/>
      <c r="CA1649" s="9"/>
      <c r="CB1649" s="9"/>
      <c r="CC1649" s="9"/>
      <c r="CD1649" s="9"/>
      <c r="CF1649" s="9"/>
      <c r="CH1649" s="9"/>
      <c r="CI1649" s="9"/>
      <c r="CJ1649" s="9"/>
      <c r="CL1649" s="9"/>
      <c r="CM1649" s="9"/>
      <c r="CN1649" s="9"/>
      <c r="CO1649" s="9"/>
      <c r="CP1649" s="9"/>
      <c r="CQ1649" s="9"/>
      <c r="CR1649" s="9"/>
      <c r="CT1649" s="9"/>
      <c r="CU1649" s="9"/>
      <c r="CV1649" s="9"/>
    </row>
    <row r="1650" spans="1:100" x14ac:dyDescent="0.2">
      <c r="A1650" s="9"/>
      <c r="B1650" s="9"/>
      <c r="C1650" s="9"/>
      <c r="D1650" s="9"/>
      <c r="E1650" s="9"/>
      <c r="F1650" s="9"/>
      <c r="H1650" s="9"/>
      <c r="I1650" s="9"/>
      <c r="J1650" s="9"/>
      <c r="L1650" s="9"/>
      <c r="N1650" s="9"/>
      <c r="O1650" s="9"/>
      <c r="P1650" s="9"/>
      <c r="R1650" s="9"/>
      <c r="T1650" s="9"/>
      <c r="V1650" s="9"/>
      <c r="W1650" s="9"/>
      <c r="X1650" s="9"/>
      <c r="Z1650" s="9"/>
      <c r="AA1650" s="9"/>
      <c r="AB1650" s="9"/>
      <c r="AC1650" s="9"/>
      <c r="AD1650" s="9"/>
      <c r="AF1650" s="9"/>
      <c r="AG1650" s="9"/>
      <c r="AH1650" s="9"/>
      <c r="AI1650" s="9"/>
      <c r="AJ1650" s="9"/>
      <c r="AL1650" s="9"/>
      <c r="AM1650" s="9"/>
      <c r="AN1650" s="9"/>
      <c r="AO1650" s="9"/>
      <c r="AP1650" s="9"/>
      <c r="AQ1650" s="9"/>
      <c r="AR1650" s="9"/>
      <c r="AS1650" s="9"/>
      <c r="AT1650" s="9"/>
      <c r="AU1650" s="9"/>
      <c r="AV1650" s="9"/>
      <c r="AW1650" s="9"/>
      <c r="AX1650" s="9"/>
      <c r="AY1650" s="9"/>
      <c r="AZ1650" s="9"/>
      <c r="BB1650" s="9"/>
      <c r="BD1650" s="9"/>
      <c r="BF1650" s="9"/>
      <c r="BG1650" s="9"/>
      <c r="BH1650" s="9"/>
      <c r="BI1650" s="9"/>
      <c r="BJ1650" s="9"/>
      <c r="BK1650" s="9"/>
      <c r="BL1650" s="9"/>
      <c r="BM1650" s="9"/>
      <c r="BN1650" s="9"/>
      <c r="BO1650" s="9"/>
      <c r="BP1650" s="9"/>
      <c r="BQ1650" s="9"/>
      <c r="BR1650" s="9"/>
      <c r="BS1650" s="9"/>
      <c r="BT1650" s="9"/>
      <c r="BV1650" s="9"/>
      <c r="BW1650" s="9"/>
      <c r="BX1650" s="9"/>
      <c r="BZ1650" s="9"/>
      <c r="CA1650" s="9"/>
      <c r="CB1650" s="9"/>
      <c r="CC1650" s="9"/>
      <c r="CD1650" s="9"/>
      <c r="CF1650" s="9"/>
      <c r="CH1650" s="9"/>
      <c r="CI1650" s="9"/>
      <c r="CJ1650" s="9"/>
      <c r="CL1650" s="9"/>
      <c r="CM1650" s="9"/>
      <c r="CN1650" s="9"/>
      <c r="CO1650" s="9"/>
      <c r="CP1650" s="9"/>
      <c r="CQ1650" s="9"/>
      <c r="CR1650" s="9"/>
      <c r="CT1650" s="9"/>
      <c r="CU1650" s="9"/>
      <c r="CV1650" s="9"/>
    </row>
    <row r="1651" spans="1:100" x14ac:dyDescent="0.2">
      <c r="A1651" s="9"/>
      <c r="B1651" s="9"/>
      <c r="C1651" s="9"/>
      <c r="D1651" s="9"/>
      <c r="E1651" s="9"/>
      <c r="F1651" s="9"/>
      <c r="H1651" s="9"/>
      <c r="I1651" s="9"/>
      <c r="J1651" s="9"/>
      <c r="L1651" s="9"/>
      <c r="N1651" s="9"/>
      <c r="O1651" s="9"/>
      <c r="P1651" s="9"/>
      <c r="R1651" s="9"/>
      <c r="T1651" s="9"/>
      <c r="V1651" s="9"/>
      <c r="W1651" s="9"/>
      <c r="X1651" s="9"/>
      <c r="Z1651" s="9"/>
      <c r="AA1651" s="9"/>
      <c r="AB1651" s="9"/>
      <c r="AC1651" s="9"/>
      <c r="AD1651" s="9"/>
      <c r="AF1651" s="9"/>
      <c r="AG1651" s="9"/>
      <c r="AH1651" s="9"/>
      <c r="AI1651" s="9"/>
      <c r="AJ1651" s="9"/>
      <c r="AL1651" s="9"/>
      <c r="AM1651" s="9"/>
      <c r="AN1651" s="9"/>
      <c r="AO1651" s="9"/>
      <c r="AP1651" s="9"/>
      <c r="AQ1651" s="9"/>
      <c r="AR1651" s="9"/>
      <c r="AS1651" s="9"/>
      <c r="AT1651" s="9"/>
      <c r="AU1651" s="9"/>
      <c r="AV1651" s="9"/>
      <c r="AW1651" s="9"/>
      <c r="AX1651" s="9"/>
      <c r="AY1651" s="9"/>
      <c r="AZ1651" s="9"/>
      <c r="BB1651" s="9"/>
      <c r="BD1651" s="9"/>
      <c r="BF1651" s="9"/>
      <c r="BG1651" s="9"/>
      <c r="BH1651" s="9"/>
      <c r="BI1651" s="9"/>
      <c r="BJ1651" s="9"/>
      <c r="BK1651" s="9"/>
      <c r="BL1651" s="9"/>
      <c r="BM1651" s="9"/>
      <c r="BN1651" s="9"/>
      <c r="BO1651" s="9"/>
      <c r="BP1651" s="9"/>
      <c r="BQ1651" s="9"/>
      <c r="BR1651" s="9"/>
      <c r="BS1651" s="9"/>
      <c r="BT1651" s="9"/>
      <c r="BV1651" s="9"/>
      <c r="BW1651" s="9"/>
      <c r="BX1651" s="9"/>
      <c r="BZ1651" s="9"/>
      <c r="CA1651" s="9"/>
      <c r="CB1651" s="9"/>
      <c r="CC1651" s="9"/>
      <c r="CD1651" s="9"/>
      <c r="CF1651" s="9"/>
      <c r="CH1651" s="9"/>
      <c r="CI1651" s="9"/>
      <c r="CJ1651" s="9"/>
      <c r="CL1651" s="9"/>
      <c r="CM1651" s="9"/>
      <c r="CN1651" s="9"/>
      <c r="CO1651" s="9"/>
      <c r="CP1651" s="9"/>
      <c r="CQ1651" s="9"/>
      <c r="CR1651" s="9"/>
      <c r="CT1651" s="9"/>
      <c r="CU1651" s="9"/>
      <c r="CV1651" s="9"/>
    </row>
    <row r="1652" spans="1:100" x14ac:dyDescent="0.2">
      <c r="A1652" s="9"/>
      <c r="B1652" s="9"/>
      <c r="C1652" s="9"/>
      <c r="D1652" s="9"/>
      <c r="E1652" s="9"/>
      <c r="F1652" s="9"/>
      <c r="H1652" s="9"/>
      <c r="I1652" s="9"/>
      <c r="J1652" s="9"/>
      <c r="L1652" s="9"/>
      <c r="N1652" s="9"/>
      <c r="O1652" s="9"/>
      <c r="P1652" s="9"/>
      <c r="R1652" s="9"/>
      <c r="T1652" s="9"/>
      <c r="V1652" s="9"/>
      <c r="W1652" s="9"/>
      <c r="X1652" s="9"/>
      <c r="Z1652" s="9"/>
      <c r="AA1652" s="9"/>
      <c r="AB1652" s="9"/>
      <c r="AC1652" s="9"/>
      <c r="AD1652" s="9"/>
      <c r="AF1652" s="9"/>
      <c r="AG1652" s="9"/>
      <c r="AH1652" s="9"/>
      <c r="AI1652" s="9"/>
      <c r="AJ1652" s="9"/>
      <c r="AL1652" s="9"/>
      <c r="AM1652" s="9"/>
      <c r="AN1652" s="9"/>
      <c r="AO1652" s="9"/>
      <c r="AP1652" s="9"/>
      <c r="AQ1652" s="9"/>
      <c r="AR1652" s="9"/>
      <c r="AS1652" s="9"/>
      <c r="AT1652" s="9"/>
      <c r="AU1652" s="9"/>
      <c r="AV1652" s="9"/>
      <c r="AW1652" s="9"/>
      <c r="AX1652" s="9"/>
      <c r="AY1652" s="9"/>
      <c r="AZ1652" s="9"/>
      <c r="BB1652" s="9"/>
      <c r="BD1652" s="9"/>
      <c r="BF1652" s="9"/>
      <c r="BG1652" s="9"/>
      <c r="BH1652" s="9"/>
      <c r="BI1652" s="9"/>
      <c r="BJ1652" s="9"/>
      <c r="BK1652" s="9"/>
      <c r="BL1652" s="9"/>
      <c r="BM1652" s="9"/>
      <c r="BN1652" s="9"/>
      <c r="BO1652" s="9"/>
      <c r="BP1652" s="9"/>
      <c r="BQ1652" s="9"/>
      <c r="BR1652" s="9"/>
      <c r="BS1652" s="9"/>
      <c r="BT1652" s="9"/>
      <c r="BV1652" s="9"/>
      <c r="BW1652" s="9"/>
      <c r="BX1652" s="9"/>
      <c r="BZ1652" s="9"/>
      <c r="CA1652" s="9"/>
      <c r="CB1652" s="9"/>
      <c r="CC1652" s="9"/>
      <c r="CD1652" s="9"/>
      <c r="CF1652" s="9"/>
      <c r="CH1652" s="9"/>
      <c r="CI1652" s="9"/>
      <c r="CJ1652" s="9"/>
      <c r="CL1652" s="9"/>
      <c r="CM1652" s="9"/>
      <c r="CN1652" s="9"/>
      <c r="CO1652" s="9"/>
      <c r="CP1652" s="9"/>
      <c r="CQ1652" s="9"/>
      <c r="CR1652" s="9"/>
      <c r="CT1652" s="9"/>
      <c r="CU1652" s="9"/>
      <c r="CV1652" s="9"/>
    </row>
    <row r="1653" spans="1:100" x14ac:dyDescent="0.2">
      <c r="A1653" s="9"/>
      <c r="B1653" s="9"/>
      <c r="C1653" s="9"/>
      <c r="D1653" s="9"/>
      <c r="E1653" s="9"/>
      <c r="F1653" s="9"/>
      <c r="H1653" s="9"/>
      <c r="I1653" s="9"/>
      <c r="J1653" s="9"/>
      <c r="L1653" s="9"/>
      <c r="N1653" s="9"/>
      <c r="O1653" s="9"/>
      <c r="P1653" s="9"/>
      <c r="R1653" s="9"/>
      <c r="T1653" s="9"/>
      <c r="V1653" s="9"/>
      <c r="W1653" s="9"/>
      <c r="X1653" s="9"/>
      <c r="Z1653" s="9"/>
      <c r="AA1653" s="9"/>
      <c r="AB1653" s="9"/>
      <c r="AC1653" s="9"/>
      <c r="AD1653" s="9"/>
      <c r="AF1653" s="9"/>
      <c r="AG1653" s="9"/>
      <c r="AH1653" s="9"/>
      <c r="AI1653" s="9"/>
      <c r="AJ1653" s="9"/>
      <c r="AL1653" s="9"/>
      <c r="AM1653" s="9"/>
      <c r="AN1653" s="9"/>
      <c r="AO1653" s="9"/>
      <c r="AP1653" s="9"/>
      <c r="AQ1653" s="9"/>
      <c r="AR1653" s="9"/>
      <c r="AS1653" s="9"/>
      <c r="AT1653" s="9"/>
      <c r="AU1653" s="9"/>
      <c r="AV1653" s="9"/>
      <c r="AW1653" s="9"/>
      <c r="AX1653" s="9"/>
      <c r="AY1653" s="9"/>
      <c r="AZ1653" s="9"/>
      <c r="BB1653" s="9"/>
      <c r="BD1653" s="9"/>
      <c r="BF1653" s="9"/>
      <c r="BG1653" s="9"/>
      <c r="BH1653" s="9"/>
      <c r="BI1653" s="9"/>
      <c r="BJ1653" s="9"/>
      <c r="BK1653" s="9"/>
      <c r="BL1653" s="9"/>
      <c r="BM1653" s="9"/>
      <c r="BN1653" s="9"/>
      <c r="BO1653" s="9"/>
      <c r="BP1653" s="9"/>
      <c r="BQ1653" s="9"/>
      <c r="BR1653" s="9"/>
      <c r="BS1653" s="9"/>
      <c r="BT1653" s="9"/>
      <c r="BV1653" s="9"/>
      <c r="BW1653" s="9"/>
      <c r="BX1653" s="9"/>
      <c r="BZ1653" s="9"/>
      <c r="CA1653" s="9"/>
      <c r="CB1653" s="9"/>
      <c r="CC1653" s="9"/>
      <c r="CD1653" s="9"/>
      <c r="CF1653" s="9"/>
      <c r="CH1653" s="9"/>
      <c r="CI1653" s="9"/>
      <c r="CJ1653" s="9"/>
      <c r="CL1653" s="9"/>
      <c r="CM1653" s="9"/>
      <c r="CN1653" s="9"/>
      <c r="CO1653" s="9"/>
      <c r="CP1653" s="9"/>
      <c r="CQ1653" s="9"/>
      <c r="CR1653" s="9"/>
      <c r="CT1653" s="9"/>
      <c r="CU1653" s="9"/>
      <c r="CV1653" s="9"/>
    </row>
    <row r="1654" spans="1:100" x14ac:dyDescent="0.2">
      <c r="A1654" s="9"/>
      <c r="B1654" s="9"/>
      <c r="C1654" s="9"/>
      <c r="D1654" s="9"/>
      <c r="E1654" s="9"/>
      <c r="F1654" s="9"/>
      <c r="H1654" s="9"/>
      <c r="I1654" s="9"/>
      <c r="J1654" s="9"/>
      <c r="L1654" s="9"/>
      <c r="N1654" s="9"/>
      <c r="O1654" s="9"/>
      <c r="P1654" s="9"/>
      <c r="R1654" s="9"/>
      <c r="T1654" s="9"/>
      <c r="V1654" s="9"/>
      <c r="W1654" s="9"/>
      <c r="X1654" s="9"/>
      <c r="Z1654" s="9"/>
      <c r="AA1654" s="9"/>
      <c r="AB1654" s="9"/>
      <c r="AC1654" s="9"/>
      <c r="AD1654" s="9"/>
      <c r="AF1654" s="9"/>
      <c r="AG1654" s="9"/>
      <c r="AH1654" s="9"/>
      <c r="AI1654" s="9"/>
      <c r="AJ1654" s="9"/>
      <c r="AL1654" s="9"/>
      <c r="AM1654" s="9"/>
      <c r="AN1654" s="9"/>
      <c r="AO1654" s="9"/>
      <c r="AP1654" s="9"/>
      <c r="AQ1654" s="9"/>
      <c r="AR1654" s="9"/>
      <c r="AS1654" s="9"/>
      <c r="AT1654" s="9"/>
      <c r="AU1654" s="9"/>
      <c r="AV1654" s="9"/>
      <c r="AW1654" s="9"/>
      <c r="AX1654" s="9"/>
      <c r="AY1654" s="9"/>
      <c r="AZ1654" s="9"/>
      <c r="BB1654" s="9"/>
      <c r="BD1654" s="9"/>
      <c r="BF1654" s="9"/>
      <c r="BG1654" s="9"/>
      <c r="BH1654" s="9"/>
      <c r="BI1654" s="9"/>
      <c r="BJ1654" s="9"/>
      <c r="BK1654" s="9"/>
      <c r="BL1654" s="9"/>
      <c r="BM1654" s="9"/>
      <c r="BN1654" s="9"/>
      <c r="BO1654" s="9"/>
      <c r="BP1654" s="9"/>
      <c r="BQ1654" s="9"/>
      <c r="BR1654" s="9"/>
      <c r="BS1654" s="9"/>
      <c r="BT1654" s="9"/>
      <c r="BV1654" s="9"/>
      <c r="BW1654" s="9"/>
      <c r="BX1654" s="9"/>
      <c r="BZ1654" s="9"/>
      <c r="CA1654" s="9"/>
      <c r="CB1654" s="9"/>
      <c r="CC1654" s="9"/>
      <c r="CD1654" s="9"/>
      <c r="CF1654" s="9"/>
      <c r="CH1654" s="9"/>
      <c r="CI1654" s="9"/>
      <c r="CJ1654" s="9"/>
      <c r="CL1654" s="9"/>
      <c r="CM1654" s="9"/>
      <c r="CN1654" s="9"/>
      <c r="CO1654" s="9"/>
      <c r="CP1654" s="9"/>
      <c r="CQ1654" s="9"/>
      <c r="CR1654" s="9"/>
      <c r="CT1654" s="9"/>
      <c r="CU1654" s="9"/>
      <c r="CV1654" s="9"/>
    </row>
    <row r="1655" spans="1:100" x14ac:dyDescent="0.2">
      <c r="A1655" s="9"/>
      <c r="B1655" s="9"/>
      <c r="C1655" s="9"/>
      <c r="D1655" s="9"/>
      <c r="E1655" s="9"/>
      <c r="F1655" s="9"/>
      <c r="H1655" s="9"/>
      <c r="I1655" s="9"/>
      <c r="J1655" s="9"/>
      <c r="L1655" s="9"/>
      <c r="N1655" s="9"/>
      <c r="O1655" s="9"/>
      <c r="P1655" s="9"/>
      <c r="R1655" s="9"/>
      <c r="T1655" s="9"/>
      <c r="V1655" s="9"/>
      <c r="W1655" s="9"/>
      <c r="X1655" s="9"/>
      <c r="Z1655" s="9"/>
      <c r="AA1655" s="9"/>
      <c r="AB1655" s="9"/>
      <c r="AC1655" s="9"/>
      <c r="AD1655" s="9"/>
      <c r="AF1655" s="9"/>
      <c r="AG1655" s="9"/>
      <c r="AH1655" s="9"/>
      <c r="AI1655" s="9"/>
      <c r="AJ1655" s="9"/>
      <c r="AL1655" s="9"/>
      <c r="AM1655" s="9"/>
      <c r="AN1655" s="9"/>
      <c r="AO1655" s="9"/>
      <c r="AP1655" s="9"/>
      <c r="AQ1655" s="9"/>
      <c r="AR1655" s="9"/>
      <c r="AS1655" s="9"/>
      <c r="AT1655" s="9"/>
      <c r="AU1655" s="9"/>
      <c r="AV1655" s="9"/>
      <c r="AW1655" s="9"/>
      <c r="AX1655" s="9"/>
      <c r="AY1655" s="9"/>
      <c r="AZ1655" s="9"/>
      <c r="BB1655" s="9"/>
      <c r="BD1655" s="9"/>
      <c r="BF1655" s="9"/>
      <c r="BG1655" s="9"/>
      <c r="BH1655" s="9"/>
      <c r="BI1655" s="9"/>
      <c r="BJ1655" s="9"/>
      <c r="BK1655" s="9"/>
      <c r="BL1655" s="9"/>
      <c r="BM1655" s="9"/>
      <c r="BN1655" s="9"/>
      <c r="BO1655" s="9"/>
      <c r="BP1655" s="9"/>
      <c r="BQ1655" s="9"/>
      <c r="BR1655" s="9"/>
      <c r="BS1655" s="9"/>
      <c r="BT1655" s="9"/>
      <c r="BV1655" s="9"/>
      <c r="BW1655" s="9"/>
      <c r="BX1655" s="9"/>
      <c r="BZ1655" s="9"/>
      <c r="CA1655" s="9"/>
      <c r="CB1655" s="9"/>
      <c r="CC1655" s="9"/>
      <c r="CD1655" s="9"/>
      <c r="CF1655" s="9"/>
      <c r="CH1655" s="9"/>
      <c r="CI1655" s="9"/>
      <c r="CJ1655" s="9"/>
      <c r="CL1655" s="9"/>
      <c r="CM1655" s="9"/>
      <c r="CN1655" s="9"/>
      <c r="CO1655" s="9"/>
      <c r="CP1655" s="9"/>
      <c r="CQ1655" s="9"/>
      <c r="CR1655" s="9"/>
      <c r="CT1655" s="9"/>
      <c r="CU1655" s="9"/>
      <c r="CV1655" s="9"/>
    </row>
    <row r="1656" spans="1:100" x14ac:dyDescent="0.2">
      <c r="A1656" s="9"/>
      <c r="B1656" s="9"/>
      <c r="C1656" s="9"/>
      <c r="D1656" s="9"/>
      <c r="E1656" s="9"/>
      <c r="F1656" s="9"/>
      <c r="H1656" s="9"/>
      <c r="I1656" s="9"/>
      <c r="J1656" s="9"/>
      <c r="L1656" s="9"/>
      <c r="N1656" s="9"/>
      <c r="O1656" s="9"/>
      <c r="P1656" s="9"/>
      <c r="R1656" s="9"/>
      <c r="T1656" s="9"/>
      <c r="V1656" s="9"/>
      <c r="W1656" s="9"/>
      <c r="X1656" s="9"/>
      <c r="Z1656" s="9"/>
      <c r="AA1656" s="9"/>
      <c r="AB1656" s="9"/>
      <c r="AC1656" s="9"/>
      <c r="AD1656" s="9"/>
      <c r="AF1656" s="9"/>
      <c r="AG1656" s="9"/>
      <c r="AH1656" s="9"/>
      <c r="AI1656" s="9"/>
      <c r="AJ1656" s="9"/>
      <c r="AL1656" s="9"/>
      <c r="AM1656" s="9"/>
      <c r="AN1656" s="9"/>
      <c r="AO1656" s="9"/>
      <c r="AP1656" s="9"/>
      <c r="AQ1656" s="9"/>
      <c r="AR1656" s="9"/>
      <c r="AS1656" s="9"/>
      <c r="AT1656" s="9"/>
      <c r="AU1656" s="9"/>
      <c r="AV1656" s="9"/>
      <c r="AW1656" s="9"/>
      <c r="AX1656" s="9"/>
      <c r="AY1656" s="9"/>
      <c r="AZ1656" s="9"/>
      <c r="BB1656" s="9"/>
      <c r="BD1656" s="9"/>
      <c r="BF1656" s="9"/>
      <c r="BG1656" s="9"/>
      <c r="BH1656" s="9"/>
      <c r="BI1656" s="9"/>
      <c r="BJ1656" s="9"/>
      <c r="BK1656" s="9"/>
      <c r="BL1656" s="9"/>
      <c r="BM1656" s="9"/>
      <c r="BN1656" s="9"/>
      <c r="BO1656" s="9"/>
      <c r="BP1656" s="9"/>
      <c r="BQ1656" s="9"/>
      <c r="BR1656" s="9"/>
      <c r="BS1656" s="9"/>
      <c r="BT1656" s="9"/>
      <c r="BV1656" s="9"/>
      <c r="BW1656" s="9"/>
      <c r="BX1656" s="9"/>
      <c r="BZ1656" s="9"/>
      <c r="CA1656" s="9"/>
      <c r="CB1656" s="9"/>
      <c r="CC1656" s="9"/>
      <c r="CD1656" s="9"/>
      <c r="CF1656" s="9"/>
      <c r="CH1656" s="9"/>
      <c r="CI1656" s="9"/>
      <c r="CJ1656" s="9"/>
      <c r="CL1656" s="9"/>
      <c r="CM1656" s="9"/>
      <c r="CN1656" s="9"/>
      <c r="CO1656" s="9"/>
      <c r="CP1656" s="9"/>
      <c r="CQ1656" s="9"/>
      <c r="CR1656" s="9"/>
      <c r="CT1656" s="9"/>
      <c r="CU1656" s="9"/>
      <c r="CV1656" s="9"/>
    </row>
    <row r="1657" spans="1:100" x14ac:dyDescent="0.2">
      <c r="A1657" s="9"/>
      <c r="B1657" s="9"/>
      <c r="C1657" s="9"/>
      <c r="D1657" s="9"/>
      <c r="E1657" s="9"/>
      <c r="F1657" s="9"/>
      <c r="H1657" s="9"/>
      <c r="I1657" s="9"/>
      <c r="J1657" s="9"/>
      <c r="L1657" s="9"/>
      <c r="N1657" s="9"/>
      <c r="O1657" s="9"/>
      <c r="P1657" s="9"/>
      <c r="R1657" s="9"/>
      <c r="T1657" s="9"/>
      <c r="V1657" s="9"/>
      <c r="W1657" s="9"/>
      <c r="X1657" s="9"/>
      <c r="Z1657" s="9"/>
      <c r="AA1657" s="9"/>
      <c r="AB1657" s="9"/>
      <c r="AC1657" s="9"/>
      <c r="AD1657" s="9"/>
      <c r="AF1657" s="9"/>
      <c r="AG1657" s="9"/>
      <c r="AH1657" s="9"/>
      <c r="AI1657" s="9"/>
      <c r="AJ1657" s="9"/>
      <c r="AL1657" s="9"/>
      <c r="AM1657" s="9"/>
      <c r="AN1657" s="9"/>
      <c r="AO1657" s="9"/>
      <c r="AP1657" s="9"/>
      <c r="AQ1657" s="9"/>
      <c r="AR1657" s="9"/>
      <c r="AS1657" s="9"/>
      <c r="AT1657" s="9"/>
      <c r="AU1657" s="9"/>
      <c r="AV1657" s="9"/>
      <c r="AW1657" s="9"/>
      <c r="AX1657" s="9"/>
      <c r="AY1657" s="9"/>
      <c r="AZ1657" s="9"/>
      <c r="BB1657" s="9"/>
      <c r="BD1657" s="9"/>
      <c r="BF1657" s="9"/>
      <c r="BG1657" s="9"/>
      <c r="BH1657" s="9"/>
      <c r="BI1657" s="9"/>
      <c r="BJ1657" s="9"/>
      <c r="BK1657" s="9"/>
      <c r="BL1657" s="9"/>
      <c r="BM1657" s="9"/>
      <c r="BN1657" s="9"/>
      <c r="BO1657" s="9"/>
      <c r="BP1657" s="9"/>
      <c r="BQ1657" s="9"/>
      <c r="BR1657" s="9"/>
      <c r="BS1657" s="9"/>
      <c r="BT1657" s="9"/>
      <c r="BV1657" s="9"/>
      <c r="BW1657" s="9"/>
      <c r="BX1657" s="9"/>
      <c r="BZ1657" s="9"/>
      <c r="CA1657" s="9"/>
      <c r="CB1657" s="9"/>
      <c r="CC1657" s="9"/>
      <c r="CD1657" s="9"/>
      <c r="CF1657" s="9"/>
      <c r="CH1657" s="9"/>
      <c r="CI1657" s="9"/>
      <c r="CJ1657" s="9"/>
      <c r="CL1657" s="9"/>
      <c r="CM1657" s="9"/>
      <c r="CN1657" s="9"/>
      <c r="CO1657" s="9"/>
      <c r="CP1657" s="9"/>
      <c r="CQ1657" s="9"/>
      <c r="CR1657" s="9"/>
      <c r="CT1657" s="9"/>
      <c r="CU1657" s="9"/>
      <c r="CV1657" s="9"/>
    </row>
    <row r="1658" spans="1:100" x14ac:dyDescent="0.2">
      <c r="A1658" s="9"/>
      <c r="B1658" s="9"/>
      <c r="C1658" s="9"/>
      <c r="D1658" s="9"/>
      <c r="E1658" s="9"/>
      <c r="F1658" s="9"/>
      <c r="H1658" s="9"/>
      <c r="I1658" s="9"/>
      <c r="J1658" s="9"/>
      <c r="L1658" s="9"/>
      <c r="N1658" s="9"/>
      <c r="O1658" s="9"/>
      <c r="P1658" s="9"/>
      <c r="R1658" s="9"/>
      <c r="T1658" s="9"/>
      <c r="V1658" s="9"/>
      <c r="W1658" s="9"/>
      <c r="X1658" s="9"/>
      <c r="Z1658" s="9"/>
      <c r="AA1658" s="9"/>
      <c r="AB1658" s="9"/>
      <c r="AC1658" s="9"/>
      <c r="AD1658" s="9"/>
      <c r="AF1658" s="9"/>
      <c r="AG1658" s="9"/>
      <c r="AH1658" s="9"/>
      <c r="AI1658" s="9"/>
      <c r="AJ1658" s="9"/>
      <c r="AL1658" s="9"/>
      <c r="AM1658" s="9"/>
      <c r="AN1658" s="9"/>
      <c r="AO1658" s="9"/>
      <c r="AP1658" s="9"/>
      <c r="AQ1658" s="9"/>
      <c r="AR1658" s="9"/>
      <c r="AS1658" s="9"/>
      <c r="AT1658" s="9"/>
      <c r="AU1658" s="9"/>
      <c r="AV1658" s="9"/>
      <c r="AW1658" s="9"/>
      <c r="AX1658" s="9"/>
      <c r="AY1658" s="9"/>
      <c r="AZ1658" s="9"/>
      <c r="BB1658" s="9"/>
      <c r="BD1658" s="9"/>
      <c r="BF1658" s="9"/>
      <c r="BG1658" s="9"/>
      <c r="BH1658" s="9"/>
      <c r="BI1658" s="9"/>
      <c r="BJ1658" s="9"/>
      <c r="BK1658" s="9"/>
      <c r="BL1658" s="9"/>
      <c r="BM1658" s="9"/>
      <c r="BN1658" s="9"/>
      <c r="BO1658" s="9"/>
      <c r="BP1658" s="9"/>
      <c r="BQ1658" s="9"/>
      <c r="BR1658" s="9"/>
      <c r="BS1658" s="9"/>
      <c r="BT1658" s="9"/>
      <c r="BV1658" s="9"/>
      <c r="BW1658" s="9"/>
      <c r="BX1658" s="9"/>
      <c r="BZ1658" s="9"/>
      <c r="CA1658" s="9"/>
      <c r="CB1658" s="9"/>
      <c r="CC1658" s="9"/>
      <c r="CD1658" s="9"/>
      <c r="CF1658" s="9"/>
      <c r="CH1658" s="9"/>
      <c r="CI1658" s="9"/>
      <c r="CJ1658" s="9"/>
      <c r="CL1658" s="9"/>
      <c r="CM1658" s="9"/>
      <c r="CN1658" s="9"/>
      <c r="CO1658" s="9"/>
      <c r="CP1658" s="9"/>
      <c r="CQ1658" s="9"/>
      <c r="CR1658" s="9"/>
      <c r="CT1658" s="9"/>
      <c r="CU1658" s="9"/>
      <c r="CV1658" s="9"/>
    </row>
    <row r="1659" spans="1:100" x14ac:dyDescent="0.2">
      <c r="A1659" s="9"/>
      <c r="B1659" s="9"/>
      <c r="C1659" s="9"/>
      <c r="D1659" s="9"/>
      <c r="E1659" s="9"/>
      <c r="F1659" s="9"/>
      <c r="H1659" s="9"/>
      <c r="I1659" s="9"/>
      <c r="J1659" s="9"/>
      <c r="L1659" s="9"/>
      <c r="N1659" s="9"/>
      <c r="O1659" s="9"/>
      <c r="P1659" s="9"/>
      <c r="R1659" s="9"/>
      <c r="T1659" s="9"/>
      <c r="V1659" s="9"/>
      <c r="W1659" s="9"/>
      <c r="X1659" s="9"/>
      <c r="Z1659" s="9"/>
      <c r="AA1659" s="9"/>
      <c r="AB1659" s="9"/>
      <c r="AC1659" s="9"/>
      <c r="AD1659" s="9"/>
      <c r="AF1659" s="9"/>
      <c r="AG1659" s="9"/>
      <c r="AH1659" s="9"/>
      <c r="AI1659" s="9"/>
      <c r="AJ1659" s="9"/>
      <c r="AL1659" s="9"/>
      <c r="AM1659" s="9"/>
      <c r="AN1659" s="9"/>
      <c r="AO1659" s="9"/>
      <c r="AP1659" s="9"/>
      <c r="AQ1659" s="9"/>
      <c r="AR1659" s="9"/>
      <c r="AS1659" s="9"/>
      <c r="AT1659" s="9"/>
      <c r="AU1659" s="9"/>
      <c r="AV1659" s="9"/>
      <c r="AW1659" s="9"/>
      <c r="AX1659" s="9"/>
      <c r="AY1659" s="9"/>
      <c r="AZ1659" s="9"/>
      <c r="BB1659" s="9"/>
      <c r="BD1659" s="9"/>
      <c r="BF1659" s="9"/>
      <c r="BG1659" s="9"/>
      <c r="BH1659" s="9"/>
      <c r="BI1659" s="9"/>
      <c r="BJ1659" s="9"/>
      <c r="BK1659" s="9"/>
      <c r="BL1659" s="9"/>
      <c r="BM1659" s="9"/>
      <c r="BN1659" s="9"/>
      <c r="BO1659" s="9"/>
      <c r="BP1659" s="9"/>
      <c r="BQ1659" s="9"/>
      <c r="BR1659" s="9"/>
      <c r="BS1659" s="9"/>
      <c r="BT1659" s="9"/>
      <c r="BV1659" s="9"/>
      <c r="BW1659" s="9"/>
      <c r="BX1659" s="9"/>
      <c r="BZ1659" s="9"/>
      <c r="CA1659" s="9"/>
      <c r="CB1659" s="9"/>
      <c r="CC1659" s="9"/>
      <c r="CD1659" s="9"/>
      <c r="CF1659" s="9"/>
      <c r="CH1659" s="9"/>
      <c r="CI1659" s="9"/>
      <c r="CJ1659" s="9"/>
      <c r="CL1659" s="9"/>
      <c r="CM1659" s="9"/>
      <c r="CN1659" s="9"/>
      <c r="CO1659" s="9"/>
      <c r="CP1659" s="9"/>
      <c r="CQ1659" s="9"/>
      <c r="CR1659" s="9"/>
      <c r="CT1659" s="9"/>
      <c r="CU1659" s="9"/>
      <c r="CV1659" s="9"/>
    </row>
    <row r="1660" spans="1:100" x14ac:dyDescent="0.2">
      <c r="A1660" s="9"/>
      <c r="B1660" s="9"/>
      <c r="C1660" s="9"/>
      <c r="D1660" s="9"/>
      <c r="E1660" s="9"/>
      <c r="F1660" s="9"/>
      <c r="H1660" s="9"/>
      <c r="I1660" s="9"/>
      <c r="J1660" s="9"/>
      <c r="L1660" s="9"/>
      <c r="N1660" s="9"/>
      <c r="O1660" s="9"/>
      <c r="P1660" s="9"/>
      <c r="R1660" s="9"/>
      <c r="T1660" s="9"/>
      <c r="V1660" s="9"/>
      <c r="W1660" s="9"/>
      <c r="X1660" s="9"/>
      <c r="Z1660" s="9"/>
      <c r="AA1660" s="9"/>
      <c r="AB1660" s="9"/>
      <c r="AC1660" s="9"/>
      <c r="AD1660" s="9"/>
      <c r="AF1660" s="9"/>
      <c r="AG1660" s="9"/>
      <c r="AH1660" s="9"/>
      <c r="AI1660" s="9"/>
      <c r="AJ1660" s="9"/>
      <c r="AL1660" s="9"/>
      <c r="AM1660" s="9"/>
      <c r="AN1660" s="9"/>
      <c r="AO1660" s="9"/>
      <c r="AP1660" s="9"/>
      <c r="AQ1660" s="9"/>
      <c r="AR1660" s="9"/>
      <c r="AS1660" s="9"/>
      <c r="AT1660" s="9"/>
      <c r="AU1660" s="9"/>
      <c r="AV1660" s="9"/>
      <c r="AW1660" s="9"/>
      <c r="AX1660" s="9"/>
      <c r="AY1660" s="9"/>
      <c r="AZ1660" s="9"/>
      <c r="BB1660" s="9"/>
      <c r="BD1660" s="9"/>
      <c r="BF1660" s="9"/>
      <c r="BG1660" s="9"/>
      <c r="BH1660" s="9"/>
      <c r="BI1660" s="9"/>
      <c r="BJ1660" s="9"/>
      <c r="BK1660" s="9"/>
      <c r="BL1660" s="9"/>
      <c r="BM1660" s="9"/>
      <c r="BN1660" s="9"/>
      <c r="BO1660" s="9"/>
      <c r="BP1660" s="9"/>
      <c r="BQ1660" s="9"/>
      <c r="BR1660" s="9"/>
      <c r="BS1660" s="9"/>
      <c r="BT1660" s="9"/>
      <c r="BV1660" s="9"/>
      <c r="BW1660" s="9"/>
      <c r="BX1660" s="9"/>
      <c r="BZ1660" s="9"/>
      <c r="CA1660" s="9"/>
      <c r="CB1660" s="9"/>
      <c r="CC1660" s="9"/>
      <c r="CD1660" s="9"/>
      <c r="CF1660" s="9"/>
      <c r="CH1660" s="9"/>
      <c r="CI1660" s="9"/>
      <c r="CJ1660" s="9"/>
      <c r="CL1660" s="9"/>
      <c r="CM1660" s="9"/>
      <c r="CN1660" s="9"/>
      <c r="CO1660" s="9"/>
      <c r="CP1660" s="9"/>
      <c r="CQ1660" s="9"/>
      <c r="CR1660" s="9"/>
      <c r="CT1660" s="9"/>
      <c r="CU1660" s="9"/>
      <c r="CV1660" s="9"/>
    </row>
    <row r="1661" spans="1:100" x14ac:dyDescent="0.2">
      <c r="A1661" s="9"/>
      <c r="B1661" s="9"/>
      <c r="C1661" s="9"/>
      <c r="D1661" s="9"/>
      <c r="E1661" s="9"/>
      <c r="F1661" s="9"/>
      <c r="H1661" s="9"/>
      <c r="I1661" s="9"/>
      <c r="J1661" s="9"/>
      <c r="L1661" s="9"/>
      <c r="N1661" s="9"/>
      <c r="O1661" s="9"/>
      <c r="P1661" s="9"/>
      <c r="R1661" s="9"/>
      <c r="T1661" s="9"/>
      <c r="V1661" s="9"/>
      <c r="W1661" s="9"/>
      <c r="X1661" s="9"/>
      <c r="Z1661" s="9"/>
      <c r="AA1661" s="9"/>
      <c r="AB1661" s="9"/>
      <c r="AC1661" s="9"/>
      <c r="AD1661" s="9"/>
      <c r="AF1661" s="9"/>
      <c r="AG1661" s="9"/>
      <c r="AH1661" s="9"/>
      <c r="AI1661" s="9"/>
      <c r="AJ1661" s="9"/>
      <c r="AL1661" s="9"/>
      <c r="AM1661" s="9"/>
      <c r="AN1661" s="9"/>
      <c r="AO1661" s="9"/>
      <c r="AP1661" s="9"/>
      <c r="AQ1661" s="9"/>
      <c r="AR1661" s="9"/>
      <c r="AS1661" s="9"/>
      <c r="AT1661" s="9"/>
      <c r="AU1661" s="9"/>
      <c r="AV1661" s="9"/>
      <c r="AW1661" s="9"/>
      <c r="AX1661" s="9"/>
      <c r="AY1661" s="9"/>
      <c r="AZ1661" s="9"/>
      <c r="BB1661" s="9"/>
      <c r="BD1661" s="9"/>
      <c r="BF1661" s="9"/>
      <c r="BG1661" s="9"/>
      <c r="BH1661" s="9"/>
      <c r="BI1661" s="9"/>
      <c r="BJ1661" s="9"/>
      <c r="BK1661" s="9"/>
      <c r="BL1661" s="9"/>
      <c r="BM1661" s="9"/>
      <c r="BN1661" s="9"/>
      <c r="BO1661" s="9"/>
      <c r="BP1661" s="9"/>
      <c r="BQ1661" s="9"/>
      <c r="BR1661" s="9"/>
      <c r="BS1661" s="9"/>
      <c r="BT1661" s="9"/>
      <c r="BV1661" s="9"/>
      <c r="BW1661" s="9"/>
      <c r="BX1661" s="9"/>
      <c r="BZ1661" s="9"/>
      <c r="CA1661" s="9"/>
      <c r="CB1661" s="9"/>
      <c r="CC1661" s="9"/>
      <c r="CD1661" s="9"/>
      <c r="CF1661" s="9"/>
      <c r="CH1661" s="9"/>
      <c r="CI1661" s="9"/>
      <c r="CJ1661" s="9"/>
      <c r="CL1661" s="9"/>
      <c r="CM1661" s="9"/>
      <c r="CN1661" s="9"/>
      <c r="CO1661" s="9"/>
      <c r="CP1661" s="9"/>
      <c r="CQ1661" s="9"/>
      <c r="CR1661" s="9"/>
      <c r="CT1661" s="9"/>
      <c r="CU1661" s="9"/>
      <c r="CV1661" s="9"/>
    </row>
    <row r="1662" spans="1:100" x14ac:dyDescent="0.2">
      <c r="A1662" s="9"/>
      <c r="B1662" s="9"/>
      <c r="C1662" s="9"/>
      <c r="D1662" s="9"/>
      <c r="E1662" s="9"/>
      <c r="F1662" s="9"/>
      <c r="H1662" s="9"/>
      <c r="I1662" s="9"/>
      <c r="J1662" s="9"/>
      <c r="L1662" s="9"/>
      <c r="N1662" s="9"/>
      <c r="O1662" s="9"/>
      <c r="P1662" s="9"/>
      <c r="R1662" s="9"/>
      <c r="T1662" s="9"/>
      <c r="V1662" s="9"/>
      <c r="W1662" s="9"/>
      <c r="X1662" s="9"/>
      <c r="Z1662" s="9"/>
      <c r="AA1662" s="9"/>
      <c r="AB1662" s="9"/>
      <c r="AC1662" s="9"/>
      <c r="AD1662" s="9"/>
      <c r="AF1662" s="9"/>
      <c r="AG1662" s="9"/>
      <c r="AH1662" s="9"/>
      <c r="AI1662" s="9"/>
      <c r="AJ1662" s="9"/>
      <c r="AL1662" s="9"/>
      <c r="AM1662" s="9"/>
      <c r="AN1662" s="9"/>
      <c r="AO1662" s="9"/>
      <c r="AP1662" s="9"/>
      <c r="AQ1662" s="9"/>
      <c r="AR1662" s="9"/>
      <c r="AS1662" s="9"/>
      <c r="AT1662" s="9"/>
      <c r="AU1662" s="9"/>
      <c r="AV1662" s="9"/>
      <c r="AW1662" s="9"/>
      <c r="AX1662" s="9"/>
      <c r="AY1662" s="9"/>
      <c r="AZ1662" s="9"/>
      <c r="BB1662" s="9"/>
      <c r="BD1662" s="9"/>
      <c r="BF1662" s="9"/>
      <c r="BG1662" s="9"/>
      <c r="BH1662" s="9"/>
      <c r="BI1662" s="9"/>
      <c r="BJ1662" s="9"/>
      <c r="BK1662" s="9"/>
      <c r="BL1662" s="9"/>
      <c r="BM1662" s="9"/>
      <c r="BN1662" s="9"/>
      <c r="BO1662" s="9"/>
      <c r="BP1662" s="9"/>
      <c r="BQ1662" s="9"/>
      <c r="BR1662" s="9"/>
      <c r="BS1662" s="9"/>
      <c r="BT1662" s="9"/>
      <c r="BV1662" s="9"/>
      <c r="BW1662" s="9"/>
      <c r="BX1662" s="9"/>
      <c r="BZ1662" s="9"/>
      <c r="CA1662" s="9"/>
      <c r="CB1662" s="9"/>
      <c r="CC1662" s="9"/>
      <c r="CD1662" s="9"/>
      <c r="CF1662" s="9"/>
      <c r="CH1662" s="9"/>
      <c r="CI1662" s="9"/>
      <c r="CJ1662" s="9"/>
      <c r="CL1662" s="9"/>
      <c r="CM1662" s="9"/>
      <c r="CN1662" s="9"/>
      <c r="CO1662" s="9"/>
      <c r="CP1662" s="9"/>
      <c r="CQ1662" s="9"/>
      <c r="CR1662" s="9"/>
      <c r="CT1662" s="9"/>
      <c r="CU1662" s="9"/>
      <c r="CV1662" s="9"/>
    </row>
    <row r="1663" spans="1:100" x14ac:dyDescent="0.2">
      <c r="A1663" s="9"/>
      <c r="B1663" s="9"/>
      <c r="C1663" s="9"/>
      <c r="D1663" s="9"/>
      <c r="E1663" s="9"/>
      <c r="F1663" s="9"/>
      <c r="H1663" s="9"/>
      <c r="I1663" s="9"/>
      <c r="J1663" s="9"/>
      <c r="L1663" s="9"/>
      <c r="N1663" s="9"/>
      <c r="O1663" s="9"/>
      <c r="P1663" s="9"/>
      <c r="R1663" s="9"/>
      <c r="T1663" s="9"/>
      <c r="V1663" s="9"/>
      <c r="W1663" s="9"/>
      <c r="X1663" s="9"/>
      <c r="Z1663" s="9"/>
      <c r="AA1663" s="9"/>
      <c r="AB1663" s="9"/>
      <c r="AC1663" s="9"/>
      <c r="AD1663" s="9"/>
      <c r="AF1663" s="9"/>
      <c r="AG1663" s="9"/>
      <c r="AH1663" s="9"/>
      <c r="AI1663" s="9"/>
      <c r="AJ1663" s="9"/>
      <c r="AL1663" s="9"/>
      <c r="AM1663" s="9"/>
      <c r="AN1663" s="9"/>
      <c r="AO1663" s="9"/>
      <c r="AP1663" s="9"/>
      <c r="AQ1663" s="9"/>
      <c r="AR1663" s="9"/>
      <c r="AS1663" s="9"/>
      <c r="AT1663" s="9"/>
      <c r="AU1663" s="9"/>
      <c r="AV1663" s="9"/>
      <c r="AW1663" s="9"/>
      <c r="AX1663" s="9"/>
      <c r="AY1663" s="9"/>
      <c r="AZ1663" s="9"/>
      <c r="BB1663" s="9"/>
      <c r="BD1663" s="9"/>
      <c r="BF1663" s="9"/>
      <c r="BG1663" s="9"/>
      <c r="BH1663" s="9"/>
      <c r="BI1663" s="9"/>
      <c r="BJ1663" s="9"/>
      <c r="BK1663" s="9"/>
      <c r="BL1663" s="9"/>
      <c r="BM1663" s="9"/>
      <c r="BN1663" s="9"/>
      <c r="BO1663" s="9"/>
      <c r="BP1663" s="9"/>
      <c r="BQ1663" s="9"/>
      <c r="BR1663" s="9"/>
      <c r="BS1663" s="9"/>
      <c r="BT1663" s="9"/>
      <c r="BV1663" s="9"/>
      <c r="BW1663" s="9"/>
      <c r="BX1663" s="9"/>
      <c r="BZ1663" s="9"/>
      <c r="CA1663" s="9"/>
      <c r="CB1663" s="9"/>
      <c r="CC1663" s="9"/>
      <c r="CD1663" s="9"/>
      <c r="CF1663" s="9"/>
      <c r="CH1663" s="9"/>
      <c r="CI1663" s="9"/>
      <c r="CJ1663" s="9"/>
      <c r="CL1663" s="9"/>
      <c r="CM1663" s="9"/>
      <c r="CN1663" s="9"/>
      <c r="CO1663" s="9"/>
      <c r="CP1663" s="9"/>
      <c r="CQ1663" s="9"/>
      <c r="CR1663" s="9"/>
      <c r="CT1663" s="9"/>
      <c r="CU1663" s="9"/>
      <c r="CV1663" s="9"/>
    </row>
    <row r="1664" spans="1:100" x14ac:dyDescent="0.2">
      <c r="A1664" s="9"/>
      <c r="B1664" s="9"/>
      <c r="C1664" s="9"/>
      <c r="D1664" s="9"/>
      <c r="E1664" s="9"/>
      <c r="F1664" s="9"/>
      <c r="H1664" s="9"/>
      <c r="I1664" s="9"/>
      <c r="J1664" s="9"/>
      <c r="L1664" s="9"/>
      <c r="N1664" s="9"/>
      <c r="O1664" s="9"/>
      <c r="P1664" s="9"/>
      <c r="R1664" s="9"/>
      <c r="T1664" s="9"/>
      <c r="V1664" s="9"/>
      <c r="W1664" s="9"/>
      <c r="X1664" s="9"/>
      <c r="Z1664" s="9"/>
      <c r="AA1664" s="9"/>
      <c r="AB1664" s="9"/>
      <c r="AC1664" s="9"/>
      <c r="AD1664" s="9"/>
      <c r="AF1664" s="9"/>
      <c r="AG1664" s="9"/>
      <c r="AH1664" s="9"/>
      <c r="AI1664" s="9"/>
      <c r="AJ1664" s="9"/>
      <c r="AL1664" s="9"/>
      <c r="AM1664" s="9"/>
      <c r="AN1664" s="9"/>
      <c r="AO1664" s="9"/>
      <c r="AP1664" s="9"/>
      <c r="AQ1664" s="9"/>
      <c r="AR1664" s="9"/>
      <c r="AS1664" s="9"/>
      <c r="AT1664" s="9"/>
      <c r="AU1664" s="9"/>
      <c r="AV1664" s="9"/>
      <c r="AW1664" s="9"/>
      <c r="AX1664" s="9"/>
      <c r="AY1664" s="9"/>
      <c r="AZ1664" s="9"/>
      <c r="BB1664" s="9"/>
      <c r="BD1664" s="9"/>
      <c r="BF1664" s="9"/>
      <c r="BG1664" s="9"/>
      <c r="BH1664" s="9"/>
      <c r="BI1664" s="9"/>
      <c r="BJ1664" s="9"/>
      <c r="BK1664" s="9"/>
      <c r="BL1664" s="9"/>
      <c r="BM1664" s="9"/>
      <c r="BN1664" s="9"/>
      <c r="BO1664" s="9"/>
      <c r="BP1664" s="9"/>
      <c r="BQ1664" s="9"/>
      <c r="BR1664" s="9"/>
      <c r="BS1664" s="9"/>
      <c r="BT1664" s="9"/>
      <c r="BV1664" s="9"/>
      <c r="BW1664" s="9"/>
      <c r="BX1664" s="9"/>
      <c r="BZ1664" s="9"/>
      <c r="CA1664" s="9"/>
      <c r="CB1664" s="9"/>
      <c r="CC1664" s="9"/>
      <c r="CD1664" s="9"/>
      <c r="CF1664" s="9"/>
      <c r="CH1664" s="9"/>
      <c r="CI1664" s="9"/>
      <c r="CJ1664" s="9"/>
      <c r="CL1664" s="9"/>
      <c r="CM1664" s="9"/>
      <c r="CN1664" s="9"/>
      <c r="CO1664" s="9"/>
      <c r="CP1664" s="9"/>
      <c r="CQ1664" s="9"/>
      <c r="CR1664" s="9"/>
      <c r="CT1664" s="9"/>
      <c r="CU1664" s="9"/>
      <c r="CV1664" s="9"/>
    </row>
    <row r="1665" spans="1:100" x14ac:dyDescent="0.2">
      <c r="A1665" s="9"/>
      <c r="B1665" s="9"/>
      <c r="C1665" s="9"/>
      <c r="D1665" s="9"/>
      <c r="E1665" s="9"/>
      <c r="F1665" s="9"/>
      <c r="H1665" s="9"/>
      <c r="I1665" s="9"/>
      <c r="J1665" s="9"/>
      <c r="L1665" s="9"/>
      <c r="N1665" s="9"/>
      <c r="O1665" s="9"/>
      <c r="P1665" s="9"/>
      <c r="R1665" s="9"/>
      <c r="T1665" s="9"/>
      <c r="V1665" s="9"/>
      <c r="W1665" s="9"/>
      <c r="X1665" s="9"/>
      <c r="Z1665" s="9"/>
      <c r="AA1665" s="9"/>
      <c r="AB1665" s="9"/>
      <c r="AC1665" s="9"/>
      <c r="AD1665" s="9"/>
      <c r="AF1665" s="9"/>
      <c r="AG1665" s="9"/>
      <c r="AH1665" s="9"/>
      <c r="AI1665" s="9"/>
      <c r="AJ1665" s="9"/>
      <c r="AL1665" s="9"/>
      <c r="AM1665" s="9"/>
      <c r="AN1665" s="9"/>
      <c r="AO1665" s="9"/>
      <c r="AP1665" s="9"/>
      <c r="AQ1665" s="9"/>
      <c r="AR1665" s="9"/>
      <c r="AS1665" s="9"/>
      <c r="AT1665" s="9"/>
      <c r="AU1665" s="9"/>
      <c r="AV1665" s="9"/>
      <c r="AW1665" s="9"/>
      <c r="AX1665" s="9"/>
      <c r="AY1665" s="9"/>
      <c r="AZ1665" s="9"/>
      <c r="BB1665" s="9"/>
      <c r="BD1665" s="9"/>
      <c r="BF1665" s="9"/>
      <c r="BG1665" s="9"/>
      <c r="BH1665" s="9"/>
      <c r="BI1665" s="9"/>
      <c r="BJ1665" s="9"/>
      <c r="BK1665" s="9"/>
      <c r="BL1665" s="9"/>
      <c r="BM1665" s="9"/>
      <c r="BN1665" s="9"/>
      <c r="BO1665" s="9"/>
      <c r="BP1665" s="9"/>
      <c r="BQ1665" s="9"/>
      <c r="BR1665" s="9"/>
      <c r="BS1665" s="9"/>
      <c r="BT1665" s="9"/>
      <c r="BV1665" s="9"/>
      <c r="BW1665" s="9"/>
      <c r="BX1665" s="9"/>
      <c r="BZ1665" s="9"/>
      <c r="CA1665" s="9"/>
      <c r="CB1665" s="9"/>
      <c r="CC1665" s="9"/>
      <c r="CD1665" s="9"/>
      <c r="CF1665" s="9"/>
      <c r="CH1665" s="9"/>
      <c r="CI1665" s="9"/>
      <c r="CJ1665" s="9"/>
      <c r="CL1665" s="9"/>
      <c r="CM1665" s="9"/>
      <c r="CN1665" s="9"/>
      <c r="CO1665" s="9"/>
      <c r="CP1665" s="9"/>
      <c r="CQ1665" s="9"/>
      <c r="CR1665" s="9"/>
      <c r="CT1665" s="9"/>
      <c r="CU1665" s="9"/>
      <c r="CV1665" s="9"/>
    </row>
    <row r="1666" spans="1:100" x14ac:dyDescent="0.2">
      <c r="A1666" s="9"/>
      <c r="B1666" s="9"/>
      <c r="C1666" s="9"/>
      <c r="D1666" s="9"/>
      <c r="E1666" s="9"/>
      <c r="F1666" s="9"/>
      <c r="H1666" s="9"/>
      <c r="I1666" s="9"/>
      <c r="J1666" s="9"/>
      <c r="L1666" s="9"/>
      <c r="N1666" s="9"/>
      <c r="O1666" s="9"/>
      <c r="P1666" s="9"/>
      <c r="R1666" s="9"/>
      <c r="T1666" s="9"/>
      <c r="V1666" s="9"/>
      <c r="W1666" s="9"/>
      <c r="X1666" s="9"/>
      <c r="Z1666" s="9"/>
      <c r="AA1666" s="9"/>
      <c r="AB1666" s="9"/>
      <c r="AC1666" s="9"/>
      <c r="AD1666" s="9"/>
      <c r="AF1666" s="9"/>
      <c r="AG1666" s="9"/>
      <c r="AH1666" s="9"/>
      <c r="AI1666" s="9"/>
      <c r="AJ1666" s="9"/>
      <c r="AL1666" s="9"/>
      <c r="AM1666" s="9"/>
      <c r="AN1666" s="9"/>
      <c r="AO1666" s="9"/>
      <c r="AP1666" s="9"/>
      <c r="AQ1666" s="9"/>
      <c r="AR1666" s="9"/>
      <c r="AS1666" s="9"/>
      <c r="AT1666" s="9"/>
      <c r="AU1666" s="9"/>
      <c r="AV1666" s="9"/>
      <c r="AW1666" s="9"/>
      <c r="AX1666" s="9"/>
      <c r="AY1666" s="9"/>
      <c r="AZ1666" s="9"/>
      <c r="BB1666" s="9"/>
      <c r="BD1666" s="9"/>
      <c r="BF1666" s="9"/>
      <c r="BG1666" s="9"/>
      <c r="BH1666" s="9"/>
      <c r="BI1666" s="9"/>
      <c r="BJ1666" s="9"/>
      <c r="BK1666" s="9"/>
      <c r="BL1666" s="9"/>
      <c r="BM1666" s="9"/>
      <c r="BN1666" s="9"/>
      <c r="BO1666" s="9"/>
      <c r="BP1666" s="9"/>
      <c r="BQ1666" s="9"/>
      <c r="BR1666" s="9"/>
      <c r="BS1666" s="9"/>
      <c r="BT1666" s="9"/>
      <c r="BV1666" s="9"/>
      <c r="BW1666" s="9"/>
      <c r="BX1666" s="9"/>
      <c r="BZ1666" s="9"/>
      <c r="CA1666" s="9"/>
      <c r="CB1666" s="9"/>
      <c r="CC1666" s="9"/>
      <c r="CD1666" s="9"/>
      <c r="CF1666" s="9"/>
      <c r="CH1666" s="9"/>
      <c r="CI1666" s="9"/>
      <c r="CJ1666" s="9"/>
      <c r="CL1666" s="9"/>
      <c r="CM1666" s="9"/>
      <c r="CN1666" s="9"/>
      <c r="CO1666" s="9"/>
      <c r="CP1666" s="9"/>
      <c r="CQ1666" s="9"/>
      <c r="CR1666" s="9"/>
      <c r="CT1666" s="9"/>
      <c r="CU1666" s="9"/>
      <c r="CV1666" s="9"/>
    </row>
    <row r="1667" spans="1:100" x14ac:dyDescent="0.2">
      <c r="A1667" s="9"/>
      <c r="B1667" s="9"/>
      <c r="C1667" s="9"/>
      <c r="D1667" s="9"/>
      <c r="E1667" s="9"/>
      <c r="F1667" s="9"/>
      <c r="H1667" s="9"/>
      <c r="I1667" s="9"/>
      <c r="J1667" s="9"/>
      <c r="L1667" s="9"/>
      <c r="N1667" s="9"/>
      <c r="O1667" s="9"/>
      <c r="P1667" s="9"/>
      <c r="R1667" s="9"/>
      <c r="T1667" s="9"/>
      <c r="V1667" s="9"/>
      <c r="W1667" s="9"/>
      <c r="X1667" s="9"/>
      <c r="Z1667" s="9"/>
      <c r="AA1667" s="9"/>
      <c r="AB1667" s="9"/>
      <c r="AC1667" s="9"/>
      <c r="AD1667" s="9"/>
      <c r="AF1667" s="9"/>
      <c r="AG1667" s="9"/>
      <c r="AH1667" s="9"/>
      <c r="AI1667" s="9"/>
      <c r="AJ1667" s="9"/>
      <c r="AL1667" s="9"/>
      <c r="AM1667" s="9"/>
      <c r="AN1667" s="9"/>
      <c r="AO1667" s="9"/>
      <c r="AP1667" s="9"/>
      <c r="AQ1667" s="9"/>
      <c r="AR1667" s="9"/>
      <c r="AS1667" s="9"/>
      <c r="AT1667" s="9"/>
      <c r="AU1667" s="9"/>
      <c r="AV1667" s="9"/>
      <c r="AW1667" s="9"/>
      <c r="AX1667" s="9"/>
      <c r="AY1667" s="9"/>
      <c r="AZ1667" s="9"/>
      <c r="BB1667" s="9"/>
      <c r="BD1667" s="9"/>
      <c r="BF1667" s="9"/>
      <c r="BG1667" s="9"/>
      <c r="BH1667" s="9"/>
      <c r="BI1667" s="9"/>
      <c r="BJ1667" s="9"/>
      <c r="BK1667" s="9"/>
      <c r="BL1667" s="9"/>
      <c r="BM1667" s="9"/>
      <c r="BN1667" s="9"/>
      <c r="BO1667" s="9"/>
      <c r="BP1667" s="9"/>
      <c r="BQ1667" s="9"/>
      <c r="BR1667" s="9"/>
      <c r="BS1667" s="9"/>
      <c r="BT1667" s="9"/>
      <c r="BV1667" s="9"/>
      <c r="BW1667" s="9"/>
      <c r="BX1667" s="9"/>
      <c r="BZ1667" s="9"/>
      <c r="CA1667" s="9"/>
      <c r="CB1667" s="9"/>
      <c r="CC1667" s="9"/>
      <c r="CD1667" s="9"/>
      <c r="CF1667" s="9"/>
      <c r="CH1667" s="9"/>
      <c r="CI1667" s="9"/>
      <c r="CJ1667" s="9"/>
      <c r="CL1667" s="9"/>
      <c r="CM1667" s="9"/>
      <c r="CN1667" s="9"/>
      <c r="CO1667" s="9"/>
      <c r="CP1667" s="9"/>
      <c r="CQ1667" s="9"/>
      <c r="CR1667" s="9"/>
      <c r="CT1667" s="9"/>
      <c r="CU1667" s="9"/>
      <c r="CV1667" s="9"/>
    </row>
    <row r="1668" spans="1:100" x14ac:dyDescent="0.2">
      <c r="A1668" s="9"/>
      <c r="B1668" s="9"/>
      <c r="C1668" s="9"/>
      <c r="D1668" s="9"/>
      <c r="E1668" s="9"/>
      <c r="F1668" s="9"/>
      <c r="H1668" s="9"/>
      <c r="I1668" s="9"/>
      <c r="J1668" s="9"/>
      <c r="L1668" s="9"/>
      <c r="N1668" s="9"/>
      <c r="O1668" s="9"/>
      <c r="P1668" s="9"/>
      <c r="R1668" s="9"/>
      <c r="T1668" s="9"/>
      <c r="V1668" s="9"/>
      <c r="W1668" s="9"/>
      <c r="X1668" s="9"/>
      <c r="Z1668" s="9"/>
      <c r="AA1668" s="9"/>
      <c r="AB1668" s="9"/>
      <c r="AC1668" s="9"/>
      <c r="AD1668" s="9"/>
      <c r="AF1668" s="9"/>
      <c r="AG1668" s="9"/>
      <c r="AH1668" s="9"/>
      <c r="AI1668" s="9"/>
      <c r="AJ1668" s="9"/>
      <c r="AL1668" s="9"/>
      <c r="AM1668" s="9"/>
      <c r="AN1668" s="9"/>
      <c r="AO1668" s="9"/>
      <c r="AP1668" s="9"/>
      <c r="AQ1668" s="9"/>
      <c r="AR1668" s="9"/>
      <c r="AS1668" s="9"/>
      <c r="AT1668" s="9"/>
      <c r="AU1668" s="9"/>
      <c r="AV1668" s="9"/>
      <c r="AW1668" s="9"/>
      <c r="AX1668" s="9"/>
      <c r="AY1668" s="9"/>
      <c r="AZ1668" s="9"/>
      <c r="BB1668" s="9"/>
      <c r="BD1668" s="9"/>
      <c r="BF1668" s="9"/>
      <c r="BG1668" s="9"/>
      <c r="BH1668" s="9"/>
      <c r="BI1668" s="9"/>
      <c r="BJ1668" s="9"/>
      <c r="BK1668" s="9"/>
      <c r="BL1668" s="9"/>
      <c r="BM1668" s="9"/>
      <c r="BN1668" s="9"/>
      <c r="BO1668" s="9"/>
      <c r="BP1668" s="9"/>
      <c r="BQ1668" s="9"/>
      <c r="BR1668" s="9"/>
      <c r="BS1668" s="9"/>
      <c r="BT1668" s="9"/>
      <c r="BV1668" s="9"/>
      <c r="BW1668" s="9"/>
      <c r="BX1668" s="9"/>
      <c r="BZ1668" s="9"/>
      <c r="CA1668" s="9"/>
      <c r="CB1668" s="9"/>
      <c r="CC1668" s="9"/>
      <c r="CD1668" s="9"/>
      <c r="CF1668" s="9"/>
      <c r="CH1668" s="9"/>
      <c r="CI1668" s="9"/>
      <c r="CJ1668" s="9"/>
      <c r="CL1668" s="9"/>
      <c r="CM1668" s="9"/>
      <c r="CN1668" s="9"/>
      <c r="CO1668" s="9"/>
      <c r="CP1668" s="9"/>
      <c r="CQ1668" s="9"/>
      <c r="CR1668" s="9"/>
      <c r="CT1668" s="9"/>
      <c r="CU1668" s="9"/>
      <c r="CV1668" s="9"/>
    </row>
    <row r="1669" spans="1:100" x14ac:dyDescent="0.2">
      <c r="A1669" s="9"/>
      <c r="B1669" s="9"/>
      <c r="C1669" s="9"/>
      <c r="D1669" s="9"/>
      <c r="E1669" s="9"/>
      <c r="F1669" s="9"/>
      <c r="H1669" s="9"/>
      <c r="I1669" s="9"/>
      <c r="J1669" s="9"/>
      <c r="L1669" s="9"/>
      <c r="N1669" s="9"/>
      <c r="O1669" s="9"/>
      <c r="P1669" s="9"/>
      <c r="R1669" s="9"/>
      <c r="T1669" s="9"/>
      <c r="V1669" s="9"/>
      <c r="W1669" s="9"/>
      <c r="X1669" s="9"/>
      <c r="Z1669" s="9"/>
      <c r="AA1669" s="9"/>
      <c r="AB1669" s="9"/>
      <c r="AC1669" s="9"/>
      <c r="AD1669" s="9"/>
      <c r="AF1669" s="9"/>
      <c r="AG1669" s="9"/>
      <c r="AH1669" s="9"/>
      <c r="AI1669" s="9"/>
      <c r="AJ1669" s="9"/>
      <c r="AL1669" s="9"/>
      <c r="AM1669" s="9"/>
      <c r="AN1669" s="9"/>
      <c r="AO1669" s="9"/>
      <c r="AP1669" s="9"/>
      <c r="AQ1669" s="9"/>
      <c r="AR1669" s="9"/>
      <c r="AS1669" s="9"/>
      <c r="AT1669" s="9"/>
      <c r="AU1669" s="9"/>
      <c r="AV1669" s="9"/>
      <c r="AW1669" s="9"/>
      <c r="AX1669" s="9"/>
      <c r="AY1669" s="9"/>
      <c r="AZ1669" s="9"/>
      <c r="BB1669" s="9"/>
      <c r="BD1669" s="9"/>
      <c r="BF1669" s="9"/>
      <c r="BG1669" s="9"/>
      <c r="BH1669" s="9"/>
      <c r="BI1669" s="9"/>
      <c r="BJ1669" s="9"/>
      <c r="BK1669" s="9"/>
      <c r="BL1669" s="9"/>
      <c r="BM1669" s="9"/>
      <c r="BN1669" s="9"/>
      <c r="BO1669" s="9"/>
      <c r="BP1669" s="9"/>
      <c r="BQ1669" s="9"/>
      <c r="BR1669" s="9"/>
      <c r="BS1669" s="9"/>
      <c r="BT1669" s="9"/>
      <c r="BV1669" s="9"/>
      <c r="BW1669" s="9"/>
      <c r="BX1669" s="9"/>
      <c r="BZ1669" s="9"/>
      <c r="CA1669" s="9"/>
      <c r="CB1669" s="9"/>
      <c r="CC1669" s="9"/>
      <c r="CD1669" s="9"/>
      <c r="CF1669" s="9"/>
      <c r="CH1669" s="9"/>
      <c r="CI1669" s="9"/>
      <c r="CJ1669" s="9"/>
      <c r="CL1669" s="9"/>
      <c r="CM1669" s="9"/>
      <c r="CN1669" s="9"/>
      <c r="CO1669" s="9"/>
      <c r="CP1669" s="9"/>
      <c r="CQ1669" s="9"/>
      <c r="CR1669" s="9"/>
      <c r="CT1669" s="9"/>
      <c r="CU1669" s="9"/>
      <c r="CV1669" s="9"/>
    </row>
    <row r="1670" spans="1:100" x14ac:dyDescent="0.2">
      <c r="A1670" s="9"/>
      <c r="B1670" s="9"/>
      <c r="C1670" s="9"/>
      <c r="D1670" s="9"/>
      <c r="E1670" s="9"/>
      <c r="F1670" s="9"/>
      <c r="H1670" s="9"/>
      <c r="I1670" s="9"/>
      <c r="J1670" s="9"/>
      <c r="L1670" s="9"/>
      <c r="N1670" s="9"/>
      <c r="O1670" s="9"/>
      <c r="P1670" s="9"/>
      <c r="R1670" s="9"/>
      <c r="T1670" s="9"/>
      <c r="V1670" s="9"/>
      <c r="W1670" s="9"/>
      <c r="X1670" s="9"/>
      <c r="Z1670" s="9"/>
      <c r="AA1670" s="9"/>
      <c r="AB1670" s="9"/>
      <c r="AC1670" s="9"/>
      <c r="AD1670" s="9"/>
      <c r="AF1670" s="9"/>
      <c r="AG1670" s="9"/>
      <c r="AH1670" s="9"/>
      <c r="AI1670" s="9"/>
      <c r="AJ1670" s="9"/>
      <c r="AL1670" s="9"/>
      <c r="AM1670" s="9"/>
      <c r="AN1670" s="9"/>
      <c r="AO1670" s="9"/>
      <c r="AP1670" s="9"/>
      <c r="AQ1670" s="9"/>
      <c r="AR1670" s="9"/>
      <c r="AS1670" s="9"/>
      <c r="AT1670" s="9"/>
      <c r="AU1670" s="9"/>
      <c r="AV1670" s="9"/>
      <c r="AW1670" s="9"/>
      <c r="AX1670" s="9"/>
      <c r="AY1670" s="9"/>
      <c r="AZ1670" s="9"/>
      <c r="BB1670" s="9"/>
      <c r="BD1670" s="9"/>
      <c r="BF1670" s="9"/>
      <c r="BG1670" s="9"/>
      <c r="BH1670" s="9"/>
      <c r="BI1670" s="9"/>
      <c r="BJ1670" s="9"/>
      <c r="BK1670" s="9"/>
      <c r="BL1670" s="9"/>
      <c r="BM1670" s="9"/>
      <c r="BN1670" s="9"/>
      <c r="BO1670" s="9"/>
      <c r="BP1670" s="9"/>
      <c r="BQ1670" s="9"/>
      <c r="BR1670" s="9"/>
      <c r="BS1670" s="9"/>
      <c r="BT1670" s="9"/>
      <c r="BV1670" s="9"/>
      <c r="BW1670" s="9"/>
      <c r="BX1670" s="9"/>
      <c r="BZ1670" s="9"/>
      <c r="CA1670" s="9"/>
      <c r="CB1670" s="9"/>
      <c r="CC1670" s="9"/>
      <c r="CD1670" s="9"/>
      <c r="CF1670" s="9"/>
      <c r="CH1670" s="9"/>
      <c r="CI1670" s="9"/>
      <c r="CJ1670" s="9"/>
      <c r="CL1670" s="9"/>
      <c r="CM1670" s="9"/>
      <c r="CN1670" s="9"/>
      <c r="CO1670" s="9"/>
      <c r="CP1670" s="9"/>
      <c r="CQ1670" s="9"/>
      <c r="CR1670" s="9"/>
      <c r="CT1670" s="9"/>
      <c r="CU1670" s="9"/>
      <c r="CV1670" s="9"/>
    </row>
    <row r="1671" spans="1:100" x14ac:dyDescent="0.2">
      <c r="A1671" s="9"/>
      <c r="B1671" s="9"/>
      <c r="C1671" s="9"/>
      <c r="D1671" s="9"/>
      <c r="E1671" s="9"/>
      <c r="F1671" s="9"/>
      <c r="H1671" s="9"/>
      <c r="I1671" s="9"/>
      <c r="J1671" s="9"/>
      <c r="L1671" s="9"/>
      <c r="N1671" s="9"/>
      <c r="O1671" s="9"/>
      <c r="P1671" s="9"/>
      <c r="R1671" s="9"/>
      <c r="T1671" s="9"/>
      <c r="V1671" s="9"/>
      <c r="W1671" s="9"/>
      <c r="X1671" s="9"/>
      <c r="Z1671" s="9"/>
      <c r="AA1671" s="9"/>
      <c r="AB1671" s="9"/>
      <c r="AC1671" s="9"/>
      <c r="AD1671" s="9"/>
      <c r="AF1671" s="9"/>
      <c r="AG1671" s="9"/>
      <c r="AH1671" s="9"/>
      <c r="AI1671" s="9"/>
      <c r="AJ1671" s="9"/>
      <c r="AL1671" s="9"/>
      <c r="AM1671" s="9"/>
      <c r="AN1671" s="9"/>
      <c r="AO1671" s="9"/>
      <c r="AP1671" s="9"/>
      <c r="AQ1671" s="9"/>
      <c r="AR1671" s="9"/>
      <c r="AS1671" s="9"/>
      <c r="AT1671" s="9"/>
      <c r="AU1671" s="9"/>
      <c r="AV1671" s="9"/>
      <c r="AW1671" s="9"/>
      <c r="AX1671" s="9"/>
      <c r="AY1671" s="9"/>
      <c r="AZ1671" s="9"/>
      <c r="BB1671" s="9"/>
      <c r="BD1671" s="9"/>
      <c r="BF1671" s="9"/>
      <c r="BG1671" s="9"/>
      <c r="BH1671" s="9"/>
      <c r="BI1671" s="9"/>
      <c r="BJ1671" s="9"/>
      <c r="BK1671" s="9"/>
      <c r="BL1671" s="9"/>
      <c r="BM1671" s="9"/>
      <c r="BN1671" s="9"/>
      <c r="BO1671" s="9"/>
      <c r="BP1671" s="9"/>
      <c r="BQ1671" s="9"/>
      <c r="BR1671" s="9"/>
      <c r="BS1671" s="9"/>
      <c r="BT1671" s="9"/>
      <c r="BV1671" s="9"/>
      <c r="BW1671" s="9"/>
      <c r="BX1671" s="9"/>
      <c r="BZ1671" s="9"/>
      <c r="CA1671" s="9"/>
      <c r="CB1671" s="9"/>
      <c r="CC1671" s="9"/>
      <c r="CD1671" s="9"/>
      <c r="CF1671" s="9"/>
      <c r="CH1671" s="9"/>
      <c r="CI1671" s="9"/>
      <c r="CJ1671" s="9"/>
      <c r="CL1671" s="9"/>
      <c r="CM1671" s="9"/>
      <c r="CN1671" s="9"/>
      <c r="CO1671" s="9"/>
      <c r="CP1671" s="9"/>
      <c r="CQ1671" s="9"/>
      <c r="CR1671" s="9"/>
      <c r="CT1671" s="9"/>
      <c r="CU1671" s="9"/>
      <c r="CV1671" s="9"/>
    </row>
    <row r="1672" spans="1:100" x14ac:dyDescent="0.2">
      <c r="A1672" s="9"/>
      <c r="B1672" s="9"/>
      <c r="C1672" s="9"/>
      <c r="D1672" s="9"/>
      <c r="E1672" s="9"/>
      <c r="F1672" s="9"/>
      <c r="H1672" s="9"/>
      <c r="I1672" s="9"/>
      <c r="J1672" s="9"/>
      <c r="L1672" s="9"/>
      <c r="N1672" s="9"/>
      <c r="O1672" s="9"/>
      <c r="P1672" s="9"/>
      <c r="R1672" s="9"/>
      <c r="T1672" s="9"/>
      <c r="V1672" s="9"/>
      <c r="W1672" s="9"/>
      <c r="X1672" s="9"/>
      <c r="Z1672" s="9"/>
      <c r="AA1672" s="9"/>
      <c r="AB1672" s="9"/>
      <c r="AC1672" s="9"/>
      <c r="AD1672" s="9"/>
      <c r="AF1672" s="9"/>
      <c r="AG1672" s="9"/>
      <c r="AH1672" s="9"/>
      <c r="AI1672" s="9"/>
      <c r="AJ1672" s="9"/>
      <c r="AL1672" s="9"/>
      <c r="AM1672" s="9"/>
      <c r="AN1672" s="9"/>
      <c r="AO1672" s="9"/>
      <c r="AP1672" s="9"/>
      <c r="AQ1672" s="9"/>
      <c r="AR1672" s="9"/>
      <c r="AS1672" s="9"/>
      <c r="AT1672" s="9"/>
      <c r="AU1672" s="9"/>
      <c r="AV1672" s="9"/>
      <c r="AW1672" s="9"/>
      <c r="AX1672" s="9"/>
      <c r="AY1672" s="9"/>
      <c r="AZ1672" s="9"/>
      <c r="BB1672" s="9"/>
      <c r="BD1672" s="9"/>
      <c r="BF1672" s="9"/>
      <c r="BG1672" s="9"/>
      <c r="BH1672" s="9"/>
      <c r="BI1672" s="9"/>
      <c r="BJ1672" s="9"/>
      <c r="BK1672" s="9"/>
      <c r="BL1672" s="9"/>
      <c r="BM1672" s="9"/>
      <c r="BN1672" s="9"/>
      <c r="BO1672" s="9"/>
      <c r="BP1672" s="9"/>
      <c r="BQ1672" s="9"/>
      <c r="BR1672" s="9"/>
      <c r="BS1672" s="9"/>
      <c r="BT1672" s="9"/>
      <c r="BV1672" s="9"/>
      <c r="BW1672" s="9"/>
      <c r="BX1672" s="9"/>
      <c r="BZ1672" s="9"/>
      <c r="CA1672" s="9"/>
      <c r="CB1672" s="9"/>
      <c r="CC1672" s="9"/>
      <c r="CD1672" s="9"/>
      <c r="CF1672" s="9"/>
      <c r="CH1672" s="9"/>
      <c r="CI1672" s="9"/>
      <c r="CJ1672" s="9"/>
      <c r="CL1672" s="9"/>
      <c r="CM1672" s="9"/>
      <c r="CN1672" s="9"/>
      <c r="CO1672" s="9"/>
      <c r="CP1672" s="9"/>
      <c r="CQ1672" s="9"/>
      <c r="CR1672" s="9"/>
      <c r="CT1672" s="9"/>
      <c r="CU1672" s="9"/>
      <c r="CV1672" s="9"/>
    </row>
    <row r="1673" spans="1:100" x14ac:dyDescent="0.2">
      <c r="A1673" s="9"/>
      <c r="B1673" s="9"/>
      <c r="C1673" s="9"/>
      <c r="D1673" s="9"/>
      <c r="E1673" s="9"/>
      <c r="F1673" s="9"/>
      <c r="H1673" s="9"/>
      <c r="I1673" s="9"/>
      <c r="J1673" s="9"/>
      <c r="L1673" s="9"/>
      <c r="N1673" s="9"/>
      <c r="O1673" s="9"/>
      <c r="P1673" s="9"/>
      <c r="R1673" s="9"/>
      <c r="T1673" s="9"/>
      <c r="V1673" s="9"/>
      <c r="W1673" s="9"/>
      <c r="X1673" s="9"/>
      <c r="Z1673" s="9"/>
      <c r="AA1673" s="9"/>
      <c r="AB1673" s="9"/>
      <c r="AC1673" s="9"/>
      <c r="AD1673" s="9"/>
      <c r="AF1673" s="9"/>
      <c r="AG1673" s="9"/>
      <c r="AH1673" s="9"/>
      <c r="AI1673" s="9"/>
      <c r="AJ1673" s="9"/>
      <c r="AL1673" s="9"/>
      <c r="AM1673" s="9"/>
      <c r="AN1673" s="9"/>
      <c r="AO1673" s="9"/>
      <c r="AP1673" s="9"/>
      <c r="AQ1673" s="9"/>
      <c r="AR1673" s="9"/>
      <c r="AS1673" s="9"/>
      <c r="AT1673" s="9"/>
      <c r="AU1673" s="9"/>
      <c r="AV1673" s="9"/>
      <c r="AW1673" s="9"/>
      <c r="AX1673" s="9"/>
      <c r="AY1673" s="9"/>
      <c r="AZ1673" s="9"/>
      <c r="BB1673" s="9"/>
      <c r="BD1673" s="9"/>
      <c r="BF1673" s="9"/>
      <c r="BG1673" s="9"/>
      <c r="BH1673" s="9"/>
      <c r="BI1673" s="9"/>
      <c r="BJ1673" s="9"/>
      <c r="BK1673" s="9"/>
      <c r="BL1673" s="9"/>
      <c r="BM1673" s="9"/>
      <c r="BN1673" s="9"/>
      <c r="BO1673" s="9"/>
      <c r="BP1673" s="9"/>
      <c r="BQ1673" s="9"/>
      <c r="BR1673" s="9"/>
      <c r="BS1673" s="9"/>
      <c r="BT1673" s="9"/>
      <c r="BV1673" s="9"/>
      <c r="BW1673" s="9"/>
      <c r="BX1673" s="9"/>
      <c r="BZ1673" s="9"/>
      <c r="CA1673" s="9"/>
      <c r="CB1673" s="9"/>
      <c r="CC1673" s="9"/>
      <c r="CD1673" s="9"/>
      <c r="CF1673" s="9"/>
      <c r="CH1673" s="9"/>
      <c r="CI1673" s="9"/>
      <c r="CJ1673" s="9"/>
      <c r="CL1673" s="9"/>
      <c r="CM1673" s="9"/>
      <c r="CN1673" s="9"/>
      <c r="CO1673" s="9"/>
      <c r="CP1673" s="9"/>
      <c r="CQ1673" s="9"/>
      <c r="CR1673" s="9"/>
      <c r="CT1673" s="9"/>
      <c r="CU1673" s="9"/>
      <c r="CV1673" s="9"/>
    </row>
    <row r="1674" spans="1:100" x14ac:dyDescent="0.2">
      <c r="A1674" s="9"/>
      <c r="B1674" s="9"/>
      <c r="C1674" s="9"/>
      <c r="D1674" s="9"/>
      <c r="E1674" s="9"/>
      <c r="F1674" s="9"/>
      <c r="H1674" s="9"/>
      <c r="I1674" s="9"/>
      <c r="J1674" s="9"/>
      <c r="L1674" s="9"/>
      <c r="N1674" s="9"/>
      <c r="O1674" s="9"/>
      <c r="P1674" s="9"/>
      <c r="R1674" s="9"/>
      <c r="T1674" s="9"/>
      <c r="V1674" s="9"/>
      <c r="W1674" s="9"/>
      <c r="X1674" s="9"/>
      <c r="Z1674" s="9"/>
      <c r="AA1674" s="9"/>
      <c r="AB1674" s="9"/>
      <c r="AC1674" s="9"/>
      <c r="AD1674" s="9"/>
      <c r="AF1674" s="9"/>
      <c r="AG1674" s="9"/>
      <c r="AH1674" s="9"/>
      <c r="AI1674" s="9"/>
      <c r="AJ1674" s="9"/>
      <c r="AL1674" s="9"/>
      <c r="AM1674" s="9"/>
      <c r="AN1674" s="9"/>
      <c r="AO1674" s="9"/>
      <c r="AP1674" s="9"/>
      <c r="AQ1674" s="9"/>
      <c r="AR1674" s="9"/>
      <c r="AS1674" s="9"/>
      <c r="AT1674" s="9"/>
      <c r="AU1674" s="9"/>
      <c r="AV1674" s="9"/>
      <c r="AW1674" s="9"/>
      <c r="AX1674" s="9"/>
      <c r="AY1674" s="9"/>
      <c r="AZ1674" s="9"/>
      <c r="BB1674" s="9"/>
      <c r="BD1674" s="9"/>
      <c r="BF1674" s="9"/>
      <c r="BG1674" s="9"/>
      <c r="BH1674" s="9"/>
      <c r="BI1674" s="9"/>
      <c r="BJ1674" s="9"/>
      <c r="BK1674" s="9"/>
      <c r="BL1674" s="9"/>
      <c r="BM1674" s="9"/>
      <c r="BN1674" s="9"/>
      <c r="BO1674" s="9"/>
      <c r="BP1674" s="9"/>
      <c r="BQ1674" s="9"/>
      <c r="BR1674" s="9"/>
      <c r="BS1674" s="9"/>
      <c r="BT1674" s="9"/>
      <c r="BV1674" s="9"/>
      <c r="BW1674" s="9"/>
      <c r="BX1674" s="9"/>
      <c r="BZ1674" s="9"/>
      <c r="CA1674" s="9"/>
      <c r="CB1674" s="9"/>
      <c r="CC1674" s="9"/>
      <c r="CD1674" s="9"/>
      <c r="CF1674" s="9"/>
      <c r="CH1674" s="9"/>
      <c r="CI1674" s="9"/>
      <c r="CJ1674" s="9"/>
      <c r="CL1674" s="9"/>
      <c r="CM1674" s="9"/>
      <c r="CN1674" s="9"/>
      <c r="CO1674" s="9"/>
      <c r="CP1674" s="9"/>
      <c r="CQ1674" s="9"/>
      <c r="CR1674" s="9"/>
      <c r="CT1674" s="9"/>
      <c r="CU1674" s="9"/>
      <c r="CV1674" s="9"/>
    </row>
    <row r="1675" spans="1:100" x14ac:dyDescent="0.2">
      <c r="A1675" s="9"/>
      <c r="B1675" s="9"/>
      <c r="C1675" s="9"/>
      <c r="D1675" s="9"/>
      <c r="E1675" s="9"/>
      <c r="F1675" s="9"/>
      <c r="H1675" s="9"/>
      <c r="I1675" s="9"/>
      <c r="J1675" s="9"/>
      <c r="L1675" s="9"/>
      <c r="N1675" s="9"/>
      <c r="O1675" s="9"/>
      <c r="P1675" s="9"/>
      <c r="R1675" s="9"/>
      <c r="T1675" s="9"/>
      <c r="V1675" s="9"/>
      <c r="W1675" s="9"/>
      <c r="X1675" s="9"/>
      <c r="Z1675" s="9"/>
      <c r="AA1675" s="9"/>
      <c r="AB1675" s="9"/>
      <c r="AC1675" s="9"/>
      <c r="AD1675" s="9"/>
      <c r="AF1675" s="9"/>
      <c r="AG1675" s="9"/>
      <c r="AH1675" s="9"/>
      <c r="AI1675" s="9"/>
      <c r="AJ1675" s="9"/>
      <c r="AL1675" s="9"/>
      <c r="AM1675" s="9"/>
      <c r="AN1675" s="9"/>
      <c r="AO1675" s="9"/>
      <c r="AP1675" s="9"/>
      <c r="AQ1675" s="9"/>
      <c r="AR1675" s="9"/>
      <c r="AS1675" s="9"/>
      <c r="AT1675" s="9"/>
      <c r="AU1675" s="9"/>
      <c r="AV1675" s="9"/>
      <c r="AW1675" s="9"/>
      <c r="AX1675" s="9"/>
      <c r="AY1675" s="9"/>
      <c r="AZ1675" s="9"/>
      <c r="BB1675" s="9"/>
      <c r="BD1675" s="9"/>
      <c r="BF1675" s="9"/>
      <c r="BG1675" s="9"/>
      <c r="BH1675" s="9"/>
      <c r="BI1675" s="9"/>
      <c r="BJ1675" s="9"/>
      <c r="BK1675" s="9"/>
      <c r="BL1675" s="9"/>
      <c r="BM1675" s="9"/>
      <c r="BN1675" s="9"/>
      <c r="BO1675" s="9"/>
      <c r="BP1675" s="9"/>
      <c r="BQ1675" s="9"/>
      <c r="BR1675" s="9"/>
      <c r="BS1675" s="9"/>
      <c r="BT1675" s="9"/>
      <c r="BV1675" s="9"/>
      <c r="BW1675" s="9"/>
      <c r="BX1675" s="9"/>
      <c r="BZ1675" s="9"/>
      <c r="CA1675" s="9"/>
      <c r="CB1675" s="9"/>
      <c r="CC1675" s="9"/>
      <c r="CD1675" s="9"/>
      <c r="CF1675" s="9"/>
      <c r="CH1675" s="9"/>
      <c r="CI1675" s="9"/>
      <c r="CJ1675" s="9"/>
      <c r="CL1675" s="9"/>
      <c r="CM1675" s="9"/>
      <c r="CN1675" s="9"/>
      <c r="CO1675" s="9"/>
      <c r="CP1675" s="9"/>
      <c r="CQ1675" s="9"/>
      <c r="CR1675" s="9"/>
      <c r="CT1675" s="9"/>
      <c r="CU1675" s="9"/>
      <c r="CV1675" s="9"/>
    </row>
    <row r="1676" spans="1:100" x14ac:dyDescent="0.2">
      <c r="A1676" s="9"/>
      <c r="B1676" s="9"/>
      <c r="C1676" s="9"/>
      <c r="D1676" s="9"/>
      <c r="E1676" s="9"/>
      <c r="F1676" s="9"/>
      <c r="H1676" s="9"/>
      <c r="I1676" s="9"/>
      <c r="J1676" s="9"/>
      <c r="L1676" s="9"/>
      <c r="N1676" s="9"/>
      <c r="O1676" s="9"/>
      <c r="P1676" s="9"/>
      <c r="R1676" s="9"/>
      <c r="T1676" s="9"/>
      <c r="V1676" s="9"/>
      <c r="W1676" s="9"/>
      <c r="X1676" s="9"/>
      <c r="Z1676" s="9"/>
      <c r="AA1676" s="9"/>
      <c r="AB1676" s="9"/>
      <c r="AC1676" s="9"/>
      <c r="AD1676" s="9"/>
      <c r="AF1676" s="9"/>
      <c r="AG1676" s="9"/>
      <c r="AH1676" s="9"/>
      <c r="AI1676" s="9"/>
      <c r="AJ1676" s="9"/>
      <c r="AL1676" s="9"/>
      <c r="AM1676" s="9"/>
      <c r="AN1676" s="9"/>
      <c r="AO1676" s="9"/>
      <c r="AP1676" s="9"/>
      <c r="AQ1676" s="9"/>
      <c r="AR1676" s="9"/>
      <c r="AS1676" s="9"/>
      <c r="AT1676" s="9"/>
      <c r="AU1676" s="9"/>
      <c r="AV1676" s="9"/>
      <c r="AW1676" s="9"/>
      <c r="AX1676" s="9"/>
      <c r="AY1676" s="9"/>
      <c r="AZ1676" s="9"/>
      <c r="BB1676" s="9"/>
      <c r="BD1676" s="9"/>
      <c r="BF1676" s="9"/>
      <c r="BG1676" s="9"/>
      <c r="BH1676" s="9"/>
      <c r="BI1676" s="9"/>
      <c r="BJ1676" s="9"/>
      <c r="BK1676" s="9"/>
      <c r="BL1676" s="9"/>
      <c r="BM1676" s="9"/>
      <c r="BN1676" s="9"/>
      <c r="BO1676" s="9"/>
      <c r="BP1676" s="9"/>
      <c r="BQ1676" s="9"/>
      <c r="BR1676" s="9"/>
      <c r="BS1676" s="9"/>
      <c r="BT1676" s="9"/>
      <c r="BV1676" s="9"/>
      <c r="BW1676" s="9"/>
      <c r="BX1676" s="9"/>
      <c r="BZ1676" s="9"/>
      <c r="CA1676" s="9"/>
      <c r="CB1676" s="9"/>
      <c r="CC1676" s="9"/>
      <c r="CD1676" s="9"/>
      <c r="CF1676" s="9"/>
      <c r="CH1676" s="9"/>
      <c r="CI1676" s="9"/>
      <c r="CJ1676" s="9"/>
      <c r="CL1676" s="9"/>
      <c r="CM1676" s="9"/>
      <c r="CN1676" s="9"/>
      <c r="CO1676" s="9"/>
      <c r="CP1676" s="9"/>
      <c r="CQ1676" s="9"/>
      <c r="CR1676" s="9"/>
      <c r="CT1676" s="9"/>
      <c r="CU1676" s="9"/>
      <c r="CV1676" s="9"/>
    </row>
    <row r="1677" spans="1:100" x14ac:dyDescent="0.2">
      <c r="A1677" s="9"/>
      <c r="B1677" s="9"/>
      <c r="C1677" s="9"/>
      <c r="D1677" s="9"/>
      <c r="E1677" s="9"/>
      <c r="F1677" s="9"/>
      <c r="H1677" s="9"/>
      <c r="I1677" s="9"/>
      <c r="J1677" s="9"/>
      <c r="L1677" s="9"/>
      <c r="N1677" s="9"/>
      <c r="O1677" s="9"/>
      <c r="P1677" s="9"/>
      <c r="R1677" s="9"/>
      <c r="T1677" s="9"/>
      <c r="V1677" s="9"/>
      <c r="W1677" s="9"/>
      <c r="X1677" s="9"/>
      <c r="Z1677" s="9"/>
      <c r="AA1677" s="9"/>
      <c r="AB1677" s="9"/>
      <c r="AC1677" s="9"/>
      <c r="AD1677" s="9"/>
      <c r="AF1677" s="9"/>
      <c r="AG1677" s="9"/>
      <c r="AH1677" s="9"/>
      <c r="AI1677" s="9"/>
      <c r="AJ1677" s="9"/>
      <c r="AL1677" s="9"/>
      <c r="AM1677" s="9"/>
      <c r="AN1677" s="9"/>
      <c r="AO1677" s="9"/>
      <c r="AP1677" s="9"/>
      <c r="AQ1677" s="9"/>
      <c r="AR1677" s="9"/>
      <c r="AS1677" s="9"/>
      <c r="AT1677" s="9"/>
      <c r="AU1677" s="9"/>
      <c r="AV1677" s="9"/>
      <c r="AW1677" s="9"/>
      <c r="AX1677" s="9"/>
      <c r="AY1677" s="9"/>
      <c r="AZ1677" s="9"/>
      <c r="BB1677" s="9"/>
      <c r="BD1677" s="9"/>
      <c r="BF1677" s="9"/>
      <c r="BG1677" s="9"/>
      <c r="BH1677" s="9"/>
      <c r="BI1677" s="9"/>
      <c r="BJ1677" s="9"/>
      <c r="BK1677" s="9"/>
      <c r="BL1677" s="9"/>
      <c r="BM1677" s="9"/>
      <c r="BN1677" s="9"/>
      <c r="BO1677" s="9"/>
      <c r="BP1677" s="9"/>
      <c r="BQ1677" s="9"/>
      <c r="BR1677" s="9"/>
      <c r="BS1677" s="9"/>
      <c r="BT1677" s="9"/>
      <c r="BV1677" s="9"/>
      <c r="BW1677" s="9"/>
      <c r="BX1677" s="9"/>
      <c r="BZ1677" s="9"/>
      <c r="CA1677" s="9"/>
      <c r="CB1677" s="9"/>
      <c r="CC1677" s="9"/>
      <c r="CD1677" s="9"/>
      <c r="CF1677" s="9"/>
      <c r="CH1677" s="9"/>
      <c r="CI1677" s="9"/>
      <c r="CJ1677" s="9"/>
      <c r="CL1677" s="9"/>
      <c r="CM1677" s="9"/>
      <c r="CN1677" s="9"/>
      <c r="CO1677" s="9"/>
      <c r="CP1677" s="9"/>
      <c r="CQ1677" s="9"/>
      <c r="CR1677" s="9"/>
      <c r="CT1677" s="9"/>
      <c r="CU1677" s="9"/>
      <c r="CV1677" s="9"/>
    </row>
    <row r="1678" spans="1:100" x14ac:dyDescent="0.2">
      <c r="A1678" s="9"/>
      <c r="B1678" s="9"/>
      <c r="C1678" s="9"/>
      <c r="D1678" s="9"/>
      <c r="E1678" s="9"/>
      <c r="F1678" s="9"/>
      <c r="H1678" s="9"/>
      <c r="I1678" s="9"/>
      <c r="J1678" s="9"/>
      <c r="L1678" s="9"/>
      <c r="N1678" s="9"/>
      <c r="O1678" s="9"/>
      <c r="P1678" s="9"/>
      <c r="R1678" s="9"/>
      <c r="T1678" s="9"/>
      <c r="V1678" s="9"/>
      <c r="W1678" s="9"/>
      <c r="X1678" s="9"/>
      <c r="Z1678" s="9"/>
      <c r="AA1678" s="9"/>
      <c r="AB1678" s="9"/>
      <c r="AC1678" s="9"/>
      <c r="AD1678" s="9"/>
      <c r="AF1678" s="9"/>
      <c r="AG1678" s="9"/>
      <c r="AH1678" s="9"/>
      <c r="AI1678" s="9"/>
      <c r="AJ1678" s="9"/>
      <c r="AL1678" s="9"/>
      <c r="AM1678" s="9"/>
      <c r="AN1678" s="9"/>
      <c r="AO1678" s="9"/>
      <c r="AP1678" s="9"/>
      <c r="AQ1678" s="9"/>
      <c r="AR1678" s="9"/>
      <c r="AS1678" s="9"/>
      <c r="AT1678" s="9"/>
      <c r="AU1678" s="9"/>
      <c r="AV1678" s="9"/>
      <c r="AW1678" s="9"/>
      <c r="AX1678" s="9"/>
      <c r="AY1678" s="9"/>
      <c r="AZ1678" s="9"/>
      <c r="BB1678" s="9"/>
      <c r="BD1678" s="9"/>
      <c r="BF1678" s="9"/>
      <c r="BG1678" s="9"/>
      <c r="BH1678" s="9"/>
      <c r="BI1678" s="9"/>
      <c r="BJ1678" s="9"/>
      <c r="BK1678" s="9"/>
      <c r="BL1678" s="9"/>
      <c r="BM1678" s="9"/>
      <c r="BN1678" s="9"/>
      <c r="BO1678" s="9"/>
      <c r="BP1678" s="9"/>
      <c r="BQ1678" s="9"/>
      <c r="BR1678" s="9"/>
      <c r="BS1678" s="9"/>
      <c r="BT1678" s="9"/>
      <c r="BV1678" s="9"/>
      <c r="BW1678" s="9"/>
      <c r="BX1678" s="9"/>
      <c r="BZ1678" s="9"/>
      <c r="CA1678" s="9"/>
      <c r="CB1678" s="9"/>
      <c r="CC1678" s="9"/>
      <c r="CD1678" s="9"/>
      <c r="CF1678" s="9"/>
      <c r="CH1678" s="9"/>
      <c r="CI1678" s="9"/>
      <c r="CJ1678" s="9"/>
      <c r="CL1678" s="9"/>
      <c r="CM1678" s="9"/>
      <c r="CN1678" s="9"/>
      <c r="CO1678" s="9"/>
      <c r="CP1678" s="9"/>
      <c r="CQ1678" s="9"/>
      <c r="CR1678" s="9"/>
      <c r="CT1678" s="9"/>
      <c r="CU1678" s="9"/>
      <c r="CV1678" s="9"/>
    </row>
    <row r="1679" spans="1:100" x14ac:dyDescent="0.2">
      <c r="A1679" s="9"/>
      <c r="B1679" s="9"/>
      <c r="C1679" s="9"/>
      <c r="D1679" s="9"/>
      <c r="E1679" s="9"/>
      <c r="F1679" s="9"/>
      <c r="H1679" s="9"/>
      <c r="I1679" s="9"/>
      <c r="J1679" s="9"/>
      <c r="L1679" s="9"/>
      <c r="N1679" s="9"/>
      <c r="O1679" s="9"/>
      <c r="P1679" s="9"/>
      <c r="R1679" s="9"/>
      <c r="T1679" s="9"/>
      <c r="V1679" s="9"/>
      <c r="W1679" s="9"/>
      <c r="X1679" s="9"/>
      <c r="Z1679" s="9"/>
      <c r="AA1679" s="9"/>
      <c r="AB1679" s="9"/>
      <c r="AC1679" s="9"/>
      <c r="AD1679" s="9"/>
      <c r="AF1679" s="9"/>
      <c r="AG1679" s="9"/>
      <c r="AH1679" s="9"/>
      <c r="AI1679" s="9"/>
      <c r="AJ1679" s="9"/>
      <c r="AL1679" s="9"/>
      <c r="AM1679" s="9"/>
      <c r="AN1679" s="9"/>
      <c r="AO1679" s="9"/>
      <c r="AP1679" s="9"/>
      <c r="AQ1679" s="9"/>
      <c r="AR1679" s="9"/>
      <c r="AS1679" s="9"/>
      <c r="AT1679" s="9"/>
      <c r="AU1679" s="9"/>
      <c r="AV1679" s="9"/>
      <c r="AW1679" s="9"/>
      <c r="AX1679" s="9"/>
      <c r="AY1679" s="9"/>
      <c r="AZ1679" s="9"/>
      <c r="BB1679" s="9"/>
      <c r="BD1679" s="9"/>
      <c r="BF1679" s="9"/>
      <c r="BG1679" s="9"/>
      <c r="BH1679" s="9"/>
      <c r="BI1679" s="9"/>
      <c r="BJ1679" s="9"/>
      <c r="BK1679" s="9"/>
      <c r="BL1679" s="9"/>
      <c r="BM1679" s="9"/>
      <c r="BN1679" s="9"/>
      <c r="BO1679" s="9"/>
      <c r="BP1679" s="9"/>
      <c r="BQ1679" s="9"/>
      <c r="BR1679" s="9"/>
      <c r="BS1679" s="9"/>
      <c r="BT1679" s="9"/>
      <c r="BV1679" s="9"/>
      <c r="BW1679" s="9"/>
      <c r="BX1679" s="9"/>
      <c r="BZ1679" s="9"/>
      <c r="CA1679" s="9"/>
      <c r="CB1679" s="9"/>
      <c r="CC1679" s="9"/>
      <c r="CD1679" s="9"/>
      <c r="CF1679" s="9"/>
      <c r="CH1679" s="9"/>
      <c r="CI1679" s="9"/>
      <c r="CJ1679" s="9"/>
      <c r="CL1679" s="9"/>
      <c r="CM1679" s="9"/>
      <c r="CN1679" s="9"/>
      <c r="CO1679" s="9"/>
      <c r="CP1679" s="9"/>
      <c r="CQ1679" s="9"/>
      <c r="CR1679" s="9"/>
      <c r="CT1679" s="9"/>
      <c r="CU1679" s="9"/>
      <c r="CV1679" s="9"/>
    </row>
    <row r="1680" spans="1:100" x14ac:dyDescent="0.2">
      <c r="A1680" s="9"/>
      <c r="B1680" s="9"/>
      <c r="C1680" s="9"/>
      <c r="D1680" s="9"/>
      <c r="E1680" s="9"/>
      <c r="F1680" s="9"/>
      <c r="H1680" s="9"/>
      <c r="I1680" s="9"/>
      <c r="J1680" s="9"/>
      <c r="L1680" s="9"/>
      <c r="N1680" s="9"/>
      <c r="O1680" s="9"/>
      <c r="P1680" s="9"/>
      <c r="R1680" s="9"/>
      <c r="T1680" s="9"/>
      <c r="V1680" s="9"/>
      <c r="W1680" s="9"/>
      <c r="X1680" s="9"/>
      <c r="Z1680" s="9"/>
      <c r="AA1680" s="9"/>
      <c r="AB1680" s="9"/>
      <c r="AC1680" s="9"/>
      <c r="AD1680" s="9"/>
      <c r="AF1680" s="9"/>
      <c r="AG1680" s="9"/>
      <c r="AH1680" s="9"/>
      <c r="AI1680" s="9"/>
      <c r="AJ1680" s="9"/>
      <c r="AL1680" s="9"/>
      <c r="AM1680" s="9"/>
      <c r="AN1680" s="9"/>
      <c r="AO1680" s="9"/>
      <c r="AP1680" s="9"/>
      <c r="AQ1680" s="9"/>
      <c r="AR1680" s="9"/>
      <c r="AS1680" s="9"/>
      <c r="AT1680" s="9"/>
      <c r="AU1680" s="9"/>
      <c r="AV1680" s="9"/>
      <c r="AW1680" s="9"/>
      <c r="AX1680" s="9"/>
      <c r="AY1680" s="9"/>
      <c r="AZ1680" s="9"/>
      <c r="BB1680" s="9"/>
      <c r="BD1680" s="9"/>
      <c r="BF1680" s="9"/>
      <c r="BG1680" s="9"/>
      <c r="BH1680" s="9"/>
      <c r="BI1680" s="9"/>
      <c r="BJ1680" s="9"/>
      <c r="BK1680" s="9"/>
      <c r="BL1680" s="9"/>
      <c r="BM1680" s="9"/>
      <c r="BN1680" s="9"/>
      <c r="BO1680" s="9"/>
      <c r="BP1680" s="9"/>
      <c r="BQ1680" s="9"/>
      <c r="BR1680" s="9"/>
      <c r="BS1680" s="9"/>
      <c r="BT1680" s="9"/>
      <c r="BV1680" s="9"/>
      <c r="BW1680" s="9"/>
      <c r="BX1680" s="9"/>
      <c r="BZ1680" s="9"/>
      <c r="CA1680" s="9"/>
      <c r="CB1680" s="9"/>
      <c r="CC1680" s="9"/>
      <c r="CD1680" s="9"/>
      <c r="CF1680" s="9"/>
      <c r="CH1680" s="9"/>
      <c r="CI1680" s="9"/>
      <c r="CJ1680" s="9"/>
      <c r="CL1680" s="9"/>
      <c r="CM1680" s="9"/>
      <c r="CN1680" s="9"/>
      <c r="CO1680" s="9"/>
      <c r="CP1680" s="9"/>
      <c r="CQ1680" s="9"/>
      <c r="CR1680" s="9"/>
      <c r="CT1680" s="9"/>
      <c r="CU1680" s="9"/>
      <c r="CV1680" s="9"/>
    </row>
    <row r="1681" spans="1:100" x14ac:dyDescent="0.2">
      <c r="A1681" s="9"/>
      <c r="B1681" s="9"/>
      <c r="C1681" s="9"/>
      <c r="D1681" s="9"/>
      <c r="E1681" s="9"/>
      <c r="F1681" s="9"/>
      <c r="H1681" s="9"/>
      <c r="I1681" s="9"/>
      <c r="J1681" s="9"/>
      <c r="L1681" s="9"/>
      <c r="N1681" s="9"/>
      <c r="O1681" s="9"/>
      <c r="P1681" s="9"/>
      <c r="R1681" s="9"/>
      <c r="T1681" s="9"/>
      <c r="V1681" s="9"/>
      <c r="W1681" s="9"/>
      <c r="X1681" s="9"/>
      <c r="Z1681" s="9"/>
      <c r="AA1681" s="9"/>
      <c r="AB1681" s="9"/>
      <c r="AC1681" s="9"/>
      <c r="AD1681" s="9"/>
      <c r="AF1681" s="9"/>
      <c r="AG1681" s="9"/>
      <c r="AH1681" s="9"/>
      <c r="AI1681" s="9"/>
      <c r="AJ1681" s="9"/>
      <c r="AL1681" s="9"/>
      <c r="AM1681" s="9"/>
      <c r="AN1681" s="9"/>
      <c r="AO1681" s="9"/>
      <c r="AP1681" s="9"/>
      <c r="AQ1681" s="9"/>
      <c r="AR1681" s="9"/>
      <c r="AS1681" s="9"/>
      <c r="AT1681" s="9"/>
      <c r="AU1681" s="9"/>
      <c r="AV1681" s="9"/>
      <c r="AW1681" s="9"/>
      <c r="AX1681" s="9"/>
      <c r="AY1681" s="9"/>
      <c r="AZ1681" s="9"/>
      <c r="BB1681" s="9"/>
      <c r="BD1681" s="9"/>
      <c r="BF1681" s="9"/>
      <c r="BG1681" s="9"/>
      <c r="BH1681" s="9"/>
      <c r="BI1681" s="9"/>
      <c r="BJ1681" s="9"/>
      <c r="BK1681" s="9"/>
      <c r="BL1681" s="9"/>
      <c r="BM1681" s="9"/>
      <c r="BN1681" s="9"/>
      <c r="BO1681" s="9"/>
      <c r="BP1681" s="9"/>
      <c r="BQ1681" s="9"/>
      <c r="BR1681" s="9"/>
      <c r="BS1681" s="9"/>
      <c r="BT1681" s="9"/>
      <c r="BV1681" s="9"/>
      <c r="BW1681" s="9"/>
      <c r="BX1681" s="9"/>
      <c r="BZ1681" s="9"/>
      <c r="CA1681" s="9"/>
      <c r="CB1681" s="9"/>
      <c r="CC1681" s="9"/>
      <c r="CD1681" s="9"/>
      <c r="CF1681" s="9"/>
      <c r="CH1681" s="9"/>
      <c r="CI1681" s="9"/>
      <c r="CJ1681" s="9"/>
      <c r="CL1681" s="9"/>
      <c r="CM1681" s="9"/>
      <c r="CN1681" s="9"/>
      <c r="CO1681" s="9"/>
      <c r="CP1681" s="9"/>
      <c r="CQ1681" s="9"/>
      <c r="CR1681" s="9"/>
      <c r="CT1681" s="9"/>
      <c r="CU1681" s="9"/>
      <c r="CV1681" s="9"/>
    </row>
    <row r="1682" spans="1:100" x14ac:dyDescent="0.2">
      <c r="A1682" s="9"/>
      <c r="B1682" s="9"/>
      <c r="C1682" s="9"/>
      <c r="D1682" s="9"/>
      <c r="E1682" s="9"/>
      <c r="F1682" s="9"/>
      <c r="H1682" s="9"/>
      <c r="I1682" s="9"/>
      <c r="J1682" s="9"/>
      <c r="L1682" s="9"/>
      <c r="N1682" s="9"/>
      <c r="O1682" s="9"/>
      <c r="P1682" s="9"/>
      <c r="R1682" s="9"/>
      <c r="T1682" s="9"/>
      <c r="V1682" s="9"/>
      <c r="W1682" s="9"/>
      <c r="X1682" s="9"/>
      <c r="Z1682" s="9"/>
      <c r="AA1682" s="9"/>
      <c r="AB1682" s="9"/>
      <c r="AC1682" s="9"/>
      <c r="AD1682" s="9"/>
      <c r="AF1682" s="9"/>
      <c r="AG1682" s="9"/>
      <c r="AH1682" s="9"/>
      <c r="AI1682" s="9"/>
      <c r="AJ1682" s="9"/>
      <c r="AL1682" s="9"/>
      <c r="AM1682" s="9"/>
      <c r="AN1682" s="9"/>
      <c r="AO1682" s="9"/>
      <c r="AP1682" s="9"/>
      <c r="AQ1682" s="9"/>
      <c r="AR1682" s="9"/>
      <c r="AS1682" s="9"/>
      <c r="AT1682" s="9"/>
      <c r="AU1682" s="9"/>
      <c r="AV1682" s="9"/>
      <c r="AW1682" s="9"/>
      <c r="AX1682" s="9"/>
      <c r="AY1682" s="9"/>
      <c r="AZ1682" s="9"/>
      <c r="BB1682" s="9"/>
      <c r="BD1682" s="9"/>
      <c r="BF1682" s="9"/>
      <c r="BG1682" s="9"/>
      <c r="BH1682" s="9"/>
      <c r="BI1682" s="9"/>
      <c r="BJ1682" s="9"/>
      <c r="BK1682" s="9"/>
      <c r="BL1682" s="9"/>
      <c r="BM1682" s="9"/>
      <c r="BN1682" s="9"/>
      <c r="BO1682" s="9"/>
      <c r="BP1682" s="9"/>
      <c r="BQ1682" s="9"/>
      <c r="BR1682" s="9"/>
      <c r="BS1682" s="9"/>
      <c r="BT1682" s="9"/>
      <c r="BV1682" s="9"/>
      <c r="BW1682" s="9"/>
      <c r="BX1682" s="9"/>
      <c r="BZ1682" s="9"/>
      <c r="CA1682" s="9"/>
      <c r="CB1682" s="9"/>
      <c r="CC1682" s="9"/>
      <c r="CD1682" s="9"/>
      <c r="CF1682" s="9"/>
      <c r="CH1682" s="9"/>
      <c r="CI1682" s="9"/>
      <c r="CJ1682" s="9"/>
      <c r="CL1682" s="9"/>
      <c r="CM1682" s="9"/>
      <c r="CN1682" s="9"/>
      <c r="CO1682" s="9"/>
      <c r="CP1682" s="9"/>
      <c r="CQ1682" s="9"/>
      <c r="CR1682" s="9"/>
      <c r="CT1682" s="9"/>
      <c r="CU1682" s="9"/>
      <c r="CV1682" s="9"/>
    </row>
    <row r="1683" spans="1:100" x14ac:dyDescent="0.2">
      <c r="A1683" s="9"/>
      <c r="B1683" s="9"/>
      <c r="C1683" s="9"/>
      <c r="D1683" s="9"/>
      <c r="E1683" s="9"/>
      <c r="F1683" s="9"/>
      <c r="H1683" s="9"/>
      <c r="I1683" s="9"/>
      <c r="J1683" s="9"/>
      <c r="L1683" s="9"/>
      <c r="N1683" s="9"/>
      <c r="O1683" s="9"/>
      <c r="P1683" s="9"/>
      <c r="R1683" s="9"/>
      <c r="T1683" s="9"/>
      <c r="V1683" s="9"/>
      <c r="W1683" s="9"/>
      <c r="X1683" s="9"/>
      <c r="Z1683" s="9"/>
      <c r="AA1683" s="9"/>
      <c r="AB1683" s="9"/>
      <c r="AC1683" s="9"/>
      <c r="AD1683" s="9"/>
      <c r="AF1683" s="9"/>
      <c r="AG1683" s="9"/>
      <c r="AH1683" s="9"/>
      <c r="AI1683" s="9"/>
      <c r="AJ1683" s="9"/>
      <c r="AL1683" s="9"/>
      <c r="AM1683" s="9"/>
      <c r="AN1683" s="9"/>
      <c r="AO1683" s="9"/>
      <c r="AP1683" s="9"/>
      <c r="AQ1683" s="9"/>
      <c r="AR1683" s="9"/>
      <c r="AS1683" s="9"/>
      <c r="AT1683" s="9"/>
      <c r="AU1683" s="9"/>
      <c r="AV1683" s="9"/>
      <c r="AW1683" s="9"/>
      <c r="AX1683" s="9"/>
      <c r="AY1683" s="9"/>
      <c r="AZ1683" s="9"/>
      <c r="BB1683" s="9"/>
      <c r="BD1683" s="9"/>
      <c r="BF1683" s="9"/>
      <c r="BG1683" s="9"/>
      <c r="BH1683" s="9"/>
      <c r="BI1683" s="9"/>
      <c r="BJ1683" s="9"/>
      <c r="BK1683" s="9"/>
      <c r="BL1683" s="9"/>
      <c r="BM1683" s="9"/>
      <c r="BN1683" s="9"/>
      <c r="BO1683" s="9"/>
      <c r="BP1683" s="9"/>
      <c r="BQ1683" s="9"/>
      <c r="BR1683" s="9"/>
      <c r="BS1683" s="9"/>
      <c r="BT1683" s="9"/>
      <c r="BV1683" s="9"/>
      <c r="BW1683" s="9"/>
      <c r="BX1683" s="9"/>
      <c r="BZ1683" s="9"/>
      <c r="CA1683" s="9"/>
      <c r="CB1683" s="9"/>
      <c r="CC1683" s="9"/>
      <c r="CD1683" s="9"/>
      <c r="CF1683" s="9"/>
      <c r="CH1683" s="9"/>
      <c r="CI1683" s="9"/>
      <c r="CJ1683" s="9"/>
      <c r="CL1683" s="9"/>
      <c r="CM1683" s="9"/>
      <c r="CN1683" s="9"/>
      <c r="CO1683" s="9"/>
      <c r="CP1683" s="9"/>
      <c r="CQ1683" s="9"/>
      <c r="CR1683" s="9"/>
      <c r="CT1683" s="9"/>
      <c r="CU1683" s="9"/>
      <c r="CV1683" s="9"/>
    </row>
    <row r="1684" spans="1:100" x14ac:dyDescent="0.2">
      <c r="A1684" s="9"/>
      <c r="B1684" s="9"/>
      <c r="C1684" s="9"/>
      <c r="D1684" s="9"/>
      <c r="E1684" s="9"/>
      <c r="F1684" s="9"/>
      <c r="H1684" s="9"/>
      <c r="I1684" s="9"/>
      <c r="J1684" s="9"/>
      <c r="L1684" s="9"/>
      <c r="N1684" s="9"/>
      <c r="O1684" s="9"/>
      <c r="P1684" s="9"/>
      <c r="R1684" s="9"/>
      <c r="T1684" s="9"/>
      <c r="V1684" s="9"/>
      <c r="W1684" s="9"/>
      <c r="X1684" s="9"/>
      <c r="Z1684" s="9"/>
      <c r="AA1684" s="9"/>
      <c r="AB1684" s="9"/>
      <c r="AC1684" s="9"/>
      <c r="AD1684" s="9"/>
      <c r="AF1684" s="9"/>
      <c r="AG1684" s="9"/>
      <c r="AH1684" s="9"/>
      <c r="AI1684" s="9"/>
      <c r="AJ1684" s="9"/>
      <c r="AL1684" s="9"/>
      <c r="AM1684" s="9"/>
      <c r="AN1684" s="9"/>
      <c r="AO1684" s="9"/>
      <c r="AP1684" s="9"/>
      <c r="AQ1684" s="9"/>
      <c r="AR1684" s="9"/>
      <c r="AS1684" s="9"/>
      <c r="AT1684" s="9"/>
      <c r="AU1684" s="9"/>
      <c r="AV1684" s="9"/>
      <c r="AW1684" s="9"/>
      <c r="AX1684" s="9"/>
      <c r="AY1684" s="9"/>
      <c r="AZ1684" s="9"/>
      <c r="BB1684" s="9"/>
      <c r="BD1684" s="9"/>
      <c r="BF1684" s="9"/>
      <c r="BG1684" s="9"/>
      <c r="BH1684" s="9"/>
      <c r="BI1684" s="9"/>
      <c r="BJ1684" s="9"/>
      <c r="BK1684" s="9"/>
      <c r="BL1684" s="9"/>
      <c r="BM1684" s="9"/>
      <c r="BN1684" s="9"/>
      <c r="BO1684" s="9"/>
      <c r="BP1684" s="9"/>
      <c r="BQ1684" s="9"/>
      <c r="BR1684" s="9"/>
      <c r="BS1684" s="9"/>
      <c r="BT1684" s="9"/>
      <c r="BV1684" s="9"/>
      <c r="BW1684" s="9"/>
      <c r="BX1684" s="9"/>
      <c r="BZ1684" s="9"/>
      <c r="CA1684" s="9"/>
      <c r="CB1684" s="9"/>
      <c r="CC1684" s="9"/>
      <c r="CD1684" s="9"/>
      <c r="CF1684" s="9"/>
      <c r="CH1684" s="9"/>
      <c r="CI1684" s="9"/>
      <c r="CJ1684" s="9"/>
      <c r="CL1684" s="9"/>
      <c r="CM1684" s="9"/>
      <c r="CN1684" s="9"/>
      <c r="CO1684" s="9"/>
      <c r="CP1684" s="9"/>
      <c r="CQ1684" s="9"/>
      <c r="CR1684" s="9"/>
      <c r="CT1684" s="9"/>
      <c r="CU1684" s="9"/>
      <c r="CV1684" s="9"/>
    </row>
    <row r="1685" spans="1:100" x14ac:dyDescent="0.2">
      <c r="A1685" s="9"/>
      <c r="B1685" s="9"/>
      <c r="C1685" s="9"/>
      <c r="D1685" s="9"/>
      <c r="E1685" s="9"/>
      <c r="F1685" s="9"/>
      <c r="H1685" s="9"/>
      <c r="I1685" s="9"/>
      <c r="J1685" s="9"/>
      <c r="L1685" s="9"/>
      <c r="N1685" s="9"/>
      <c r="O1685" s="9"/>
      <c r="P1685" s="9"/>
      <c r="R1685" s="9"/>
      <c r="T1685" s="9"/>
      <c r="V1685" s="9"/>
      <c r="W1685" s="9"/>
      <c r="X1685" s="9"/>
      <c r="Z1685" s="9"/>
      <c r="AA1685" s="9"/>
      <c r="AB1685" s="9"/>
      <c r="AC1685" s="9"/>
      <c r="AD1685" s="9"/>
      <c r="AF1685" s="9"/>
      <c r="AG1685" s="9"/>
      <c r="AH1685" s="9"/>
      <c r="AI1685" s="9"/>
      <c r="AJ1685" s="9"/>
      <c r="AL1685" s="9"/>
      <c r="AM1685" s="9"/>
      <c r="AN1685" s="9"/>
      <c r="AO1685" s="9"/>
      <c r="AP1685" s="9"/>
      <c r="AQ1685" s="9"/>
      <c r="AR1685" s="9"/>
      <c r="AS1685" s="9"/>
      <c r="AT1685" s="9"/>
      <c r="AU1685" s="9"/>
      <c r="AV1685" s="9"/>
      <c r="AW1685" s="9"/>
      <c r="AX1685" s="9"/>
      <c r="AY1685" s="9"/>
      <c r="AZ1685" s="9"/>
      <c r="BB1685" s="9"/>
      <c r="BD1685" s="9"/>
      <c r="BF1685" s="9"/>
      <c r="BG1685" s="9"/>
      <c r="BH1685" s="9"/>
      <c r="BI1685" s="9"/>
      <c r="BJ1685" s="9"/>
      <c r="BK1685" s="9"/>
      <c r="BL1685" s="9"/>
      <c r="BM1685" s="9"/>
      <c r="BN1685" s="9"/>
      <c r="BO1685" s="9"/>
      <c r="BP1685" s="9"/>
      <c r="BQ1685" s="9"/>
      <c r="BR1685" s="9"/>
      <c r="BS1685" s="9"/>
      <c r="BT1685" s="9"/>
      <c r="BV1685" s="9"/>
      <c r="BW1685" s="9"/>
      <c r="BX1685" s="9"/>
      <c r="BZ1685" s="9"/>
      <c r="CA1685" s="9"/>
      <c r="CB1685" s="9"/>
      <c r="CC1685" s="9"/>
      <c r="CD1685" s="9"/>
      <c r="CF1685" s="9"/>
      <c r="CH1685" s="9"/>
      <c r="CI1685" s="9"/>
      <c r="CJ1685" s="9"/>
      <c r="CL1685" s="9"/>
      <c r="CM1685" s="9"/>
      <c r="CN1685" s="9"/>
      <c r="CO1685" s="9"/>
      <c r="CP1685" s="9"/>
      <c r="CQ1685" s="9"/>
      <c r="CR1685" s="9"/>
      <c r="CT1685" s="9"/>
      <c r="CU1685" s="9"/>
      <c r="CV1685" s="9"/>
    </row>
    <row r="1686" spans="1:100" x14ac:dyDescent="0.2">
      <c r="A1686" s="9"/>
      <c r="B1686" s="9"/>
      <c r="C1686" s="9"/>
      <c r="D1686" s="9"/>
      <c r="E1686" s="9"/>
      <c r="F1686" s="9"/>
      <c r="H1686" s="9"/>
      <c r="I1686" s="9"/>
      <c r="J1686" s="9"/>
      <c r="L1686" s="9"/>
      <c r="N1686" s="9"/>
      <c r="O1686" s="9"/>
      <c r="P1686" s="9"/>
      <c r="R1686" s="9"/>
      <c r="T1686" s="9"/>
      <c r="V1686" s="9"/>
      <c r="W1686" s="9"/>
      <c r="X1686" s="9"/>
      <c r="Z1686" s="9"/>
      <c r="AA1686" s="9"/>
      <c r="AB1686" s="9"/>
      <c r="AC1686" s="9"/>
      <c r="AD1686" s="9"/>
      <c r="AF1686" s="9"/>
      <c r="AG1686" s="9"/>
      <c r="AH1686" s="9"/>
      <c r="AI1686" s="9"/>
      <c r="AJ1686" s="9"/>
      <c r="AL1686" s="9"/>
      <c r="AM1686" s="9"/>
      <c r="AN1686" s="9"/>
      <c r="AO1686" s="9"/>
      <c r="AP1686" s="9"/>
      <c r="AQ1686" s="9"/>
      <c r="AR1686" s="9"/>
      <c r="AS1686" s="9"/>
      <c r="AT1686" s="9"/>
      <c r="AU1686" s="9"/>
      <c r="AV1686" s="9"/>
      <c r="AW1686" s="9"/>
      <c r="AX1686" s="9"/>
      <c r="AY1686" s="9"/>
      <c r="AZ1686" s="9"/>
      <c r="BB1686" s="9"/>
      <c r="BD1686" s="9"/>
      <c r="BF1686" s="9"/>
      <c r="BG1686" s="9"/>
      <c r="BH1686" s="9"/>
      <c r="BI1686" s="9"/>
      <c r="BJ1686" s="9"/>
      <c r="BK1686" s="9"/>
      <c r="BL1686" s="9"/>
      <c r="BM1686" s="9"/>
      <c r="BN1686" s="9"/>
      <c r="BO1686" s="9"/>
      <c r="BP1686" s="9"/>
      <c r="BQ1686" s="9"/>
      <c r="BR1686" s="9"/>
      <c r="BS1686" s="9"/>
      <c r="BT1686" s="9"/>
      <c r="BV1686" s="9"/>
      <c r="BW1686" s="9"/>
      <c r="BX1686" s="9"/>
      <c r="BZ1686" s="9"/>
      <c r="CA1686" s="9"/>
      <c r="CB1686" s="9"/>
      <c r="CC1686" s="9"/>
      <c r="CD1686" s="9"/>
      <c r="CF1686" s="9"/>
      <c r="CH1686" s="9"/>
      <c r="CI1686" s="9"/>
      <c r="CJ1686" s="9"/>
      <c r="CL1686" s="9"/>
      <c r="CM1686" s="9"/>
      <c r="CN1686" s="9"/>
      <c r="CO1686" s="9"/>
      <c r="CP1686" s="9"/>
      <c r="CQ1686" s="9"/>
      <c r="CR1686" s="9"/>
      <c r="CT1686" s="9"/>
      <c r="CU1686" s="9"/>
      <c r="CV1686" s="9"/>
    </row>
    <row r="1687" spans="1:100" x14ac:dyDescent="0.2">
      <c r="A1687" s="9"/>
      <c r="B1687" s="9"/>
      <c r="C1687" s="9"/>
      <c r="D1687" s="9"/>
      <c r="E1687" s="9"/>
      <c r="F1687" s="9"/>
      <c r="H1687" s="9"/>
      <c r="I1687" s="9"/>
      <c r="J1687" s="9"/>
      <c r="L1687" s="9"/>
      <c r="N1687" s="9"/>
      <c r="O1687" s="9"/>
      <c r="P1687" s="9"/>
      <c r="R1687" s="9"/>
      <c r="T1687" s="9"/>
      <c r="V1687" s="9"/>
      <c r="W1687" s="9"/>
      <c r="X1687" s="9"/>
      <c r="Z1687" s="9"/>
      <c r="AA1687" s="9"/>
      <c r="AB1687" s="9"/>
      <c r="AC1687" s="9"/>
      <c r="AD1687" s="9"/>
      <c r="AF1687" s="9"/>
      <c r="AG1687" s="9"/>
      <c r="AH1687" s="9"/>
      <c r="AI1687" s="9"/>
      <c r="AJ1687" s="9"/>
      <c r="AL1687" s="9"/>
      <c r="AM1687" s="9"/>
      <c r="AN1687" s="9"/>
      <c r="AO1687" s="9"/>
      <c r="AP1687" s="9"/>
      <c r="AQ1687" s="9"/>
      <c r="AR1687" s="9"/>
      <c r="AS1687" s="9"/>
      <c r="AT1687" s="9"/>
      <c r="AU1687" s="9"/>
      <c r="AV1687" s="9"/>
      <c r="AW1687" s="9"/>
      <c r="AX1687" s="9"/>
      <c r="AY1687" s="9"/>
      <c r="AZ1687" s="9"/>
      <c r="BB1687" s="9"/>
      <c r="BD1687" s="9"/>
      <c r="BF1687" s="9"/>
      <c r="BG1687" s="9"/>
      <c r="BH1687" s="9"/>
      <c r="BI1687" s="9"/>
      <c r="BJ1687" s="9"/>
      <c r="BK1687" s="9"/>
      <c r="BL1687" s="9"/>
      <c r="BM1687" s="9"/>
      <c r="BN1687" s="9"/>
      <c r="BO1687" s="9"/>
      <c r="BP1687" s="9"/>
      <c r="BQ1687" s="9"/>
      <c r="BR1687" s="9"/>
      <c r="BS1687" s="9"/>
      <c r="BT1687" s="9"/>
      <c r="BV1687" s="9"/>
      <c r="BW1687" s="9"/>
      <c r="BX1687" s="9"/>
      <c r="BZ1687" s="9"/>
      <c r="CA1687" s="9"/>
      <c r="CB1687" s="9"/>
      <c r="CC1687" s="9"/>
      <c r="CD1687" s="9"/>
      <c r="CF1687" s="9"/>
      <c r="CH1687" s="9"/>
      <c r="CI1687" s="9"/>
      <c r="CJ1687" s="9"/>
      <c r="CL1687" s="9"/>
      <c r="CM1687" s="9"/>
      <c r="CN1687" s="9"/>
      <c r="CO1687" s="9"/>
      <c r="CP1687" s="9"/>
      <c r="CQ1687" s="9"/>
      <c r="CR1687" s="9"/>
      <c r="CT1687" s="9"/>
      <c r="CU1687" s="9"/>
      <c r="CV1687" s="9"/>
    </row>
    <row r="1688" spans="1:100" x14ac:dyDescent="0.2">
      <c r="A1688" s="9"/>
      <c r="B1688" s="9"/>
      <c r="C1688" s="9"/>
      <c r="D1688" s="9"/>
      <c r="E1688" s="9"/>
      <c r="F1688" s="9"/>
      <c r="H1688" s="9"/>
      <c r="I1688" s="9"/>
      <c r="J1688" s="9"/>
      <c r="L1688" s="9"/>
      <c r="N1688" s="9"/>
      <c r="O1688" s="9"/>
      <c r="P1688" s="9"/>
      <c r="R1688" s="9"/>
      <c r="T1688" s="9"/>
      <c r="V1688" s="9"/>
      <c r="W1688" s="9"/>
      <c r="X1688" s="9"/>
      <c r="Z1688" s="9"/>
      <c r="AA1688" s="9"/>
      <c r="AB1688" s="9"/>
      <c r="AC1688" s="9"/>
      <c r="AD1688" s="9"/>
      <c r="AF1688" s="9"/>
      <c r="AG1688" s="9"/>
      <c r="AH1688" s="9"/>
      <c r="AI1688" s="9"/>
      <c r="AJ1688" s="9"/>
      <c r="AL1688" s="9"/>
      <c r="AM1688" s="9"/>
      <c r="AN1688" s="9"/>
      <c r="AO1688" s="9"/>
      <c r="AP1688" s="9"/>
      <c r="AQ1688" s="9"/>
      <c r="AR1688" s="9"/>
      <c r="AS1688" s="9"/>
      <c r="AT1688" s="9"/>
      <c r="AU1688" s="9"/>
      <c r="AV1688" s="9"/>
      <c r="AW1688" s="9"/>
      <c r="AX1688" s="9"/>
      <c r="AY1688" s="9"/>
      <c r="AZ1688" s="9"/>
      <c r="BB1688" s="9"/>
      <c r="BD1688" s="9"/>
      <c r="BF1688" s="9"/>
      <c r="BG1688" s="9"/>
      <c r="BH1688" s="9"/>
      <c r="BI1688" s="9"/>
      <c r="BJ1688" s="9"/>
      <c r="BK1688" s="9"/>
      <c r="BL1688" s="9"/>
      <c r="BM1688" s="9"/>
      <c r="BN1688" s="9"/>
      <c r="BO1688" s="9"/>
      <c r="BP1688" s="9"/>
      <c r="BQ1688" s="9"/>
      <c r="BR1688" s="9"/>
      <c r="BS1688" s="9"/>
      <c r="BT1688" s="9"/>
      <c r="BV1688" s="9"/>
      <c r="BW1688" s="9"/>
      <c r="BX1688" s="9"/>
      <c r="BZ1688" s="9"/>
      <c r="CA1688" s="9"/>
      <c r="CB1688" s="9"/>
      <c r="CC1688" s="9"/>
      <c r="CD1688" s="9"/>
      <c r="CF1688" s="9"/>
      <c r="CH1688" s="9"/>
      <c r="CI1688" s="9"/>
      <c r="CJ1688" s="9"/>
      <c r="CL1688" s="9"/>
      <c r="CM1688" s="9"/>
      <c r="CN1688" s="9"/>
      <c r="CO1688" s="9"/>
      <c r="CP1688" s="9"/>
      <c r="CQ1688" s="9"/>
      <c r="CR1688" s="9"/>
      <c r="CT1688" s="9"/>
      <c r="CU1688" s="9"/>
      <c r="CV1688" s="9"/>
    </row>
    <row r="1689" spans="1:100" x14ac:dyDescent="0.2">
      <c r="A1689" s="9"/>
      <c r="B1689" s="9"/>
      <c r="C1689" s="9"/>
      <c r="D1689" s="9"/>
      <c r="E1689" s="9"/>
      <c r="F1689" s="9"/>
      <c r="H1689" s="9"/>
      <c r="I1689" s="9"/>
      <c r="J1689" s="9"/>
      <c r="L1689" s="9"/>
      <c r="N1689" s="9"/>
      <c r="O1689" s="9"/>
      <c r="P1689" s="9"/>
      <c r="R1689" s="9"/>
      <c r="T1689" s="9"/>
      <c r="V1689" s="9"/>
      <c r="W1689" s="9"/>
      <c r="X1689" s="9"/>
      <c r="Z1689" s="9"/>
      <c r="AA1689" s="9"/>
      <c r="AB1689" s="9"/>
      <c r="AC1689" s="9"/>
      <c r="AD1689" s="9"/>
      <c r="AF1689" s="9"/>
      <c r="AG1689" s="9"/>
      <c r="AH1689" s="9"/>
      <c r="AI1689" s="9"/>
      <c r="AJ1689" s="9"/>
      <c r="AL1689" s="9"/>
      <c r="AM1689" s="9"/>
      <c r="AN1689" s="9"/>
      <c r="AO1689" s="9"/>
      <c r="AP1689" s="9"/>
      <c r="AQ1689" s="9"/>
      <c r="AR1689" s="9"/>
      <c r="AS1689" s="9"/>
      <c r="AT1689" s="9"/>
      <c r="AU1689" s="9"/>
      <c r="AV1689" s="9"/>
      <c r="AW1689" s="9"/>
      <c r="AX1689" s="9"/>
      <c r="AY1689" s="9"/>
      <c r="AZ1689" s="9"/>
      <c r="BB1689" s="9"/>
      <c r="BD1689" s="9"/>
      <c r="BF1689" s="9"/>
      <c r="BG1689" s="9"/>
      <c r="BH1689" s="9"/>
      <c r="BI1689" s="9"/>
      <c r="BJ1689" s="9"/>
      <c r="BK1689" s="9"/>
      <c r="BL1689" s="9"/>
      <c r="BM1689" s="9"/>
      <c r="BN1689" s="9"/>
      <c r="BO1689" s="9"/>
      <c r="BP1689" s="9"/>
      <c r="BQ1689" s="9"/>
      <c r="BR1689" s="9"/>
      <c r="BS1689" s="9"/>
      <c r="BT1689" s="9"/>
      <c r="BV1689" s="9"/>
      <c r="BW1689" s="9"/>
      <c r="BX1689" s="9"/>
      <c r="BZ1689" s="9"/>
      <c r="CA1689" s="9"/>
      <c r="CB1689" s="9"/>
      <c r="CC1689" s="9"/>
      <c r="CD1689" s="9"/>
      <c r="CF1689" s="9"/>
      <c r="CH1689" s="9"/>
      <c r="CI1689" s="9"/>
      <c r="CJ1689" s="9"/>
      <c r="CL1689" s="9"/>
      <c r="CM1689" s="9"/>
      <c r="CN1689" s="9"/>
      <c r="CO1689" s="9"/>
      <c r="CP1689" s="9"/>
      <c r="CQ1689" s="9"/>
      <c r="CR1689" s="9"/>
      <c r="CT1689" s="9"/>
      <c r="CU1689" s="9"/>
      <c r="CV1689" s="9"/>
    </row>
    <row r="1690" spans="1:100" x14ac:dyDescent="0.2">
      <c r="A1690" s="9"/>
      <c r="B1690" s="9"/>
      <c r="C1690" s="9"/>
      <c r="D1690" s="9"/>
      <c r="E1690" s="9"/>
      <c r="F1690" s="9"/>
      <c r="H1690" s="9"/>
      <c r="I1690" s="9"/>
      <c r="J1690" s="9"/>
      <c r="L1690" s="9"/>
      <c r="N1690" s="9"/>
      <c r="O1690" s="9"/>
      <c r="P1690" s="9"/>
      <c r="R1690" s="9"/>
      <c r="T1690" s="9"/>
      <c r="V1690" s="9"/>
      <c r="W1690" s="9"/>
      <c r="X1690" s="9"/>
      <c r="Z1690" s="9"/>
      <c r="AA1690" s="9"/>
      <c r="AB1690" s="9"/>
      <c r="AC1690" s="9"/>
      <c r="AD1690" s="9"/>
      <c r="AF1690" s="9"/>
      <c r="AG1690" s="9"/>
      <c r="AH1690" s="9"/>
      <c r="AI1690" s="9"/>
      <c r="AJ1690" s="9"/>
      <c r="AL1690" s="9"/>
      <c r="AM1690" s="9"/>
      <c r="AN1690" s="9"/>
      <c r="AO1690" s="9"/>
      <c r="AP1690" s="9"/>
      <c r="AQ1690" s="9"/>
      <c r="AR1690" s="9"/>
      <c r="AS1690" s="9"/>
      <c r="AT1690" s="9"/>
      <c r="AU1690" s="9"/>
      <c r="AV1690" s="9"/>
      <c r="AW1690" s="9"/>
      <c r="AX1690" s="9"/>
      <c r="AY1690" s="9"/>
      <c r="AZ1690" s="9"/>
      <c r="BB1690" s="9"/>
      <c r="BD1690" s="9"/>
      <c r="BF1690" s="9"/>
      <c r="BG1690" s="9"/>
      <c r="BH1690" s="9"/>
      <c r="BI1690" s="9"/>
      <c r="BJ1690" s="9"/>
      <c r="BK1690" s="9"/>
      <c r="BL1690" s="9"/>
      <c r="BM1690" s="9"/>
      <c r="BN1690" s="9"/>
      <c r="BO1690" s="9"/>
      <c r="BP1690" s="9"/>
      <c r="BQ1690" s="9"/>
      <c r="BR1690" s="9"/>
      <c r="BS1690" s="9"/>
      <c r="BT1690" s="9"/>
      <c r="BV1690" s="9"/>
      <c r="BW1690" s="9"/>
      <c r="BX1690" s="9"/>
      <c r="BZ1690" s="9"/>
      <c r="CA1690" s="9"/>
      <c r="CB1690" s="9"/>
      <c r="CC1690" s="9"/>
      <c r="CD1690" s="9"/>
      <c r="CF1690" s="9"/>
      <c r="CH1690" s="9"/>
      <c r="CI1690" s="9"/>
      <c r="CJ1690" s="9"/>
      <c r="CL1690" s="9"/>
      <c r="CM1690" s="9"/>
      <c r="CN1690" s="9"/>
      <c r="CO1690" s="9"/>
      <c r="CP1690" s="9"/>
      <c r="CQ1690" s="9"/>
      <c r="CR1690" s="9"/>
      <c r="CT1690" s="9"/>
      <c r="CU1690" s="9"/>
      <c r="CV1690" s="9"/>
    </row>
    <row r="1691" spans="1:100" x14ac:dyDescent="0.2">
      <c r="A1691" s="9"/>
      <c r="B1691" s="9"/>
      <c r="C1691" s="9"/>
      <c r="D1691" s="9"/>
      <c r="E1691" s="9"/>
      <c r="F1691" s="9"/>
      <c r="H1691" s="9"/>
      <c r="I1691" s="9"/>
      <c r="J1691" s="9"/>
      <c r="L1691" s="9"/>
      <c r="N1691" s="9"/>
      <c r="O1691" s="9"/>
      <c r="P1691" s="9"/>
      <c r="R1691" s="9"/>
      <c r="T1691" s="9"/>
      <c r="V1691" s="9"/>
      <c r="W1691" s="9"/>
      <c r="X1691" s="9"/>
      <c r="Z1691" s="9"/>
      <c r="AA1691" s="9"/>
      <c r="AB1691" s="9"/>
      <c r="AC1691" s="9"/>
      <c r="AD1691" s="9"/>
      <c r="AF1691" s="9"/>
      <c r="AG1691" s="9"/>
      <c r="AH1691" s="9"/>
      <c r="AI1691" s="9"/>
      <c r="AJ1691" s="9"/>
      <c r="AL1691" s="9"/>
      <c r="AM1691" s="9"/>
      <c r="AN1691" s="9"/>
      <c r="AO1691" s="9"/>
      <c r="AP1691" s="9"/>
      <c r="AQ1691" s="9"/>
      <c r="AR1691" s="9"/>
      <c r="AS1691" s="9"/>
      <c r="AT1691" s="9"/>
      <c r="AU1691" s="9"/>
      <c r="AV1691" s="9"/>
      <c r="AW1691" s="9"/>
      <c r="AX1691" s="9"/>
      <c r="AY1691" s="9"/>
      <c r="AZ1691" s="9"/>
      <c r="BB1691" s="9"/>
      <c r="BD1691" s="9"/>
      <c r="BF1691" s="9"/>
      <c r="BG1691" s="9"/>
      <c r="BH1691" s="9"/>
      <c r="BI1691" s="9"/>
      <c r="BJ1691" s="9"/>
      <c r="BK1691" s="9"/>
      <c r="BL1691" s="9"/>
      <c r="BM1691" s="9"/>
      <c r="BN1691" s="9"/>
      <c r="BO1691" s="9"/>
      <c r="BP1691" s="9"/>
      <c r="BQ1691" s="9"/>
      <c r="BR1691" s="9"/>
      <c r="BS1691" s="9"/>
      <c r="BT1691" s="9"/>
      <c r="BV1691" s="9"/>
      <c r="BW1691" s="9"/>
      <c r="BX1691" s="9"/>
      <c r="BZ1691" s="9"/>
      <c r="CA1691" s="9"/>
      <c r="CB1691" s="9"/>
      <c r="CC1691" s="9"/>
      <c r="CD1691" s="9"/>
      <c r="CF1691" s="9"/>
      <c r="CH1691" s="9"/>
      <c r="CI1691" s="9"/>
      <c r="CJ1691" s="9"/>
      <c r="CL1691" s="9"/>
      <c r="CM1691" s="9"/>
      <c r="CN1691" s="9"/>
      <c r="CO1691" s="9"/>
      <c r="CP1691" s="9"/>
      <c r="CQ1691" s="9"/>
      <c r="CR1691" s="9"/>
      <c r="CT1691" s="9"/>
      <c r="CU1691" s="9"/>
      <c r="CV1691" s="9"/>
    </row>
    <row r="1692" spans="1:100" x14ac:dyDescent="0.2">
      <c r="A1692" s="9"/>
      <c r="B1692" s="9"/>
      <c r="C1692" s="9"/>
      <c r="D1692" s="9"/>
      <c r="E1692" s="9"/>
      <c r="F1692" s="9"/>
      <c r="H1692" s="9"/>
      <c r="I1692" s="9"/>
      <c r="J1692" s="9"/>
      <c r="L1692" s="9"/>
      <c r="N1692" s="9"/>
      <c r="O1692" s="9"/>
      <c r="P1692" s="9"/>
      <c r="R1692" s="9"/>
      <c r="T1692" s="9"/>
      <c r="V1692" s="9"/>
      <c r="W1692" s="9"/>
      <c r="X1692" s="9"/>
      <c r="Z1692" s="9"/>
      <c r="AA1692" s="9"/>
      <c r="AB1692" s="9"/>
      <c r="AC1692" s="9"/>
      <c r="AD1692" s="9"/>
      <c r="AF1692" s="9"/>
      <c r="AG1692" s="9"/>
      <c r="AH1692" s="9"/>
      <c r="AI1692" s="9"/>
      <c r="AJ1692" s="9"/>
      <c r="AL1692" s="9"/>
      <c r="AM1692" s="9"/>
      <c r="AN1692" s="9"/>
      <c r="AO1692" s="9"/>
      <c r="AP1692" s="9"/>
      <c r="AQ1692" s="9"/>
      <c r="AR1692" s="9"/>
      <c r="AS1692" s="9"/>
      <c r="AT1692" s="9"/>
      <c r="AU1692" s="9"/>
      <c r="AV1692" s="9"/>
      <c r="AW1692" s="9"/>
      <c r="AX1692" s="9"/>
      <c r="AY1692" s="9"/>
      <c r="AZ1692" s="9"/>
      <c r="BB1692" s="9"/>
      <c r="BD1692" s="9"/>
      <c r="BF1692" s="9"/>
      <c r="BG1692" s="9"/>
      <c r="BH1692" s="9"/>
      <c r="BI1692" s="9"/>
      <c r="BJ1692" s="9"/>
      <c r="BK1692" s="9"/>
      <c r="BL1692" s="9"/>
      <c r="BM1692" s="9"/>
      <c r="BN1692" s="9"/>
      <c r="BO1692" s="9"/>
      <c r="BP1692" s="9"/>
      <c r="BQ1692" s="9"/>
      <c r="BR1692" s="9"/>
      <c r="BS1692" s="9"/>
      <c r="BT1692" s="9"/>
      <c r="BV1692" s="9"/>
      <c r="BW1692" s="9"/>
      <c r="BX1692" s="9"/>
      <c r="BZ1692" s="9"/>
      <c r="CA1692" s="9"/>
      <c r="CB1692" s="9"/>
      <c r="CC1692" s="9"/>
      <c r="CD1692" s="9"/>
      <c r="CF1692" s="9"/>
      <c r="CH1692" s="9"/>
      <c r="CI1692" s="9"/>
      <c r="CJ1692" s="9"/>
      <c r="CL1692" s="9"/>
      <c r="CM1692" s="9"/>
      <c r="CN1692" s="9"/>
      <c r="CO1692" s="9"/>
      <c r="CP1692" s="9"/>
      <c r="CQ1692" s="9"/>
      <c r="CR1692" s="9"/>
      <c r="CT1692" s="9"/>
      <c r="CU1692" s="9"/>
      <c r="CV1692" s="9"/>
    </row>
    <row r="1693" spans="1:100" x14ac:dyDescent="0.2">
      <c r="A1693" s="9"/>
      <c r="B1693" s="9"/>
      <c r="C1693" s="9"/>
      <c r="D1693" s="9"/>
      <c r="E1693" s="9"/>
      <c r="F1693" s="9"/>
      <c r="H1693" s="9"/>
      <c r="I1693" s="9"/>
      <c r="J1693" s="9"/>
      <c r="L1693" s="9"/>
      <c r="N1693" s="9"/>
      <c r="O1693" s="9"/>
      <c r="P1693" s="9"/>
      <c r="R1693" s="9"/>
      <c r="T1693" s="9"/>
      <c r="V1693" s="9"/>
      <c r="W1693" s="9"/>
      <c r="X1693" s="9"/>
      <c r="Z1693" s="9"/>
      <c r="AA1693" s="9"/>
      <c r="AB1693" s="9"/>
      <c r="AC1693" s="9"/>
      <c r="AD1693" s="9"/>
      <c r="AF1693" s="9"/>
      <c r="AG1693" s="9"/>
      <c r="AH1693" s="9"/>
      <c r="AI1693" s="9"/>
      <c r="AJ1693" s="9"/>
      <c r="AL1693" s="9"/>
      <c r="AM1693" s="9"/>
      <c r="AN1693" s="9"/>
      <c r="AO1693" s="9"/>
      <c r="AP1693" s="9"/>
      <c r="AQ1693" s="9"/>
      <c r="AR1693" s="9"/>
      <c r="AS1693" s="9"/>
      <c r="AT1693" s="9"/>
      <c r="AU1693" s="9"/>
      <c r="AV1693" s="9"/>
      <c r="AW1693" s="9"/>
      <c r="AX1693" s="9"/>
      <c r="AY1693" s="9"/>
      <c r="AZ1693" s="9"/>
      <c r="BB1693" s="9"/>
      <c r="BD1693" s="9"/>
      <c r="BF1693" s="9"/>
      <c r="BG1693" s="9"/>
      <c r="BH1693" s="9"/>
      <c r="BI1693" s="9"/>
      <c r="BJ1693" s="9"/>
      <c r="BK1693" s="9"/>
      <c r="BL1693" s="9"/>
      <c r="BM1693" s="9"/>
      <c r="BN1693" s="9"/>
      <c r="BO1693" s="9"/>
      <c r="BP1693" s="9"/>
      <c r="BQ1693" s="9"/>
      <c r="BR1693" s="9"/>
      <c r="BS1693" s="9"/>
      <c r="BT1693" s="9"/>
      <c r="BV1693" s="9"/>
      <c r="BW1693" s="9"/>
      <c r="BX1693" s="9"/>
      <c r="BZ1693" s="9"/>
      <c r="CA1693" s="9"/>
      <c r="CB1693" s="9"/>
      <c r="CC1693" s="9"/>
      <c r="CD1693" s="9"/>
      <c r="CF1693" s="9"/>
      <c r="CH1693" s="9"/>
      <c r="CI1693" s="9"/>
      <c r="CJ1693" s="9"/>
      <c r="CL1693" s="9"/>
      <c r="CM1693" s="9"/>
      <c r="CN1693" s="9"/>
      <c r="CO1693" s="9"/>
      <c r="CP1693" s="9"/>
      <c r="CQ1693" s="9"/>
      <c r="CR1693" s="9"/>
      <c r="CT1693" s="9"/>
      <c r="CU1693" s="9"/>
      <c r="CV1693" s="9"/>
    </row>
    <row r="1694" spans="1:100" x14ac:dyDescent="0.2">
      <c r="A1694" s="9"/>
      <c r="B1694" s="9"/>
      <c r="C1694" s="9"/>
      <c r="D1694" s="9"/>
      <c r="E1694" s="9"/>
      <c r="F1694" s="9"/>
      <c r="H1694" s="9"/>
      <c r="I1694" s="9"/>
      <c r="J1694" s="9"/>
      <c r="L1694" s="9"/>
      <c r="N1694" s="9"/>
      <c r="O1694" s="9"/>
      <c r="P1694" s="9"/>
      <c r="R1694" s="9"/>
      <c r="T1694" s="9"/>
      <c r="V1694" s="9"/>
      <c r="W1694" s="9"/>
      <c r="X1694" s="9"/>
      <c r="Z1694" s="9"/>
      <c r="AA1694" s="9"/>
      <c r="AB1694" s="9"/>
      <c r="AC1694" s="9"/>
      <c r="AD1694" s="9"/>
      <c r="AF1694" s="9"/>
      <c r="AG1694" s="9"/>
      <c r="AH1694" s="9"/>
      <c r="AI1694" s="9"/>
      <c r="AJ1694" s="9"/>
      <c r="AL1694" s="9"/>
      <c r="AM1694" s="9"/>
      <c r="AN1694" s="9"/>
      <c r="AO1694" s="9"/>
      <c r="AP1694" s="9"/>
      <c r="AQ1694" s="9"/>
      <c r="AR1694" s="9"/>
      <c r="AS1694" s="9"/>
      <c r="AT1694" s="9"/>
      <c r="AU1694" s="9"/>
      <c r="AV1694" s="9"/>
      <c r="AW1694" s="9"/>
      <c r="AX1694" s="9"/>
      <c r="AY1694" s="9"/>
      <c r="AZ1694" s="9"/>
      <c r="BB1694" s="9"/>
      <c r="BD1694" s="9"/>
      <c r="BF1694" s="9"/>
      <c r="BG1694" s="9"/>
      <c r="BH1694" s="9"/>
      <c r="BI1694" s="9"/>
      <c r="BJ1694" s="9"/>
      <c r="BK1694" s="9"/>
      <c r="BL1694" s="9"/>
      <c r="BM1694" s="9"/>
      <c r="BN1694" s="9"/>
      <c r="BO1694" s="9"/>
      <c r="BP1694" s="9"/>
      <c r="BQ1694" s="9"/>
      <c r="BR1694" s="9"/>
      <c r="BS1694" s="9"/>
      <c r="BT1694" s="9"/>
      <c r="BV1694" s="9"/>
      <c r="BW1694" s="9"/>
      <c r="BX1694" s="9"/>
      <c r="BZ1694" s="9"/>
      <c r="CA1694" s="9"/>
      <c r="CB1694" s="9"/>
      <c r="CC1694" s="9"/>
      <c r="CD1694" s="9"/>
      <c r="CF1694" s="9"/>
      <c r="CH1694" s="9"/>
      <c r="CI1694" s="9"/>
      <c r="CJ1694" s="9"/>
      <c r="CL1694" s="9"/>
      <c r="CM1694" s="9"/>
      <c r="CN1694" s="9"/>
      <c r="CO1694" s="9"/>
      <c r="CP1694" s="9"/>
      <c r="CQ1694" s="9"/>
      <c r="CR1694" s="9"/>
      <c r="CT1694" s="9"/>
      <c r="CU1694" s="9"/>
      <c r="CV1694" s="9"/>
    </row>
    <row r="1695" spans="1:100" x14ac:dyDescent="0.2">
      <c r="A1695" s="9"/>
      <c r="B1695" s="9"/>
      <c r="C1695" s="9"/>
      <c r="D1695" s="9"/>
      <c r="E1695" s="9"/>
      <c r="F1695" s="9"/>
      <c r="H1695" s="9"/>
      <c r="I1695" s="9"/>
      <c r="J1695" s="9"/>
      <c r="L1695" s="9"/>
      <c r="N1695" s="9"/>
      <c r="O1695" s="9"/>
      <c r="P1695" s="9"/>
      <c r="R1695" s="9"/>
      <c r="T1695" s="9"/>
      <c r="V1695" s="9"/>
      <c r="W1695" s="9"/>
      <c r="X1695" s="9"/>
      <c r="Z1695" s="9"/>
      <c r="AA1695" s="9"/>
      <c r="AB1695" s="9"/>
      <c r="AC1695" s="9"/>
      <c r="AD1695" s="9"/>
      <c r="AF1695" s="9"/>
      <c r="AG1695" s="9"/>
      <c r="AH1695" s="9"/>
      <c r="AI1695" s="9"/>
      <c r="AJ1695" s="9"/>
      <c r="AL1695" s="9"/>
      <c r="AM1695" s="9"/>
      <c r="AN1695" s="9"/>
      <c r="AO1695" s="9"/>
      <c r="AP1695" s="9"/>
      <c r="AQ1695" s="9"/>
      <c r="AR1695" s="9"/>
      <c r="AS1695" s="9"/>
      <c r="AT1695" s="9"/>
      <c r="AU1695" s="9"/>
      <c r="AV1695" s="9"/>
      <c r="AW1695" s="9"/>
      <c r="AX1695" s="9"/>
      <c r="AY1695" s="9"/>
      <c r="AZ1695" s="9"/>
      <c r="BB1695" s="9"/>
      <c r="BD1695" s="9"/>
      <c r="BF1695" s="9"/>
      <c r="BG1695" s="9"/>
      <c r="BH1695" s="9"/>
      <c r="BI1695" s="9"/>
      <c r="BJ1695" s="9"/>
      <c r="BK1695" s="9"/>
      <c r="BL1695" s="9"/>
      <c r="BM1695" s="9"/>
      <c r="BN1695" s="9"/>
      <c r="BO1695" s="9"/>
      <c r="BP1695" s="9"/>
      <c r="BQ1695" s="9"/>
      <c r="BR1695" s="9"/>
      <c r="BS1695" s="9"/>
      <c r="BT1695" s="9"/>
      <c r="BV1695" s="9"/>
      <c r="BW1695" s="9"/>
      <c r="BX1695" s="9"/>
      <c r="BZ1695" s="9"/>
      <c r="CA1695" s="9"/>
      <c r="CB1695" s="9"/>
      <c r="CC1695" s="9"/>
      <c r="CD1695" s="9"/>
      <c r="CF1695" s="9"/>
      <c r="CH1695" s="9"/>
      <c r="CI1695" s="9"/>
      <c r="CJ1695" s="9"/>
      <c r="CL1695" s="9"/>
      <c r="CM1695" s="9"/>
      <c r="CN1695" s="9"/>
      <c r="CO1695" s="9"/>
      <c r="CP1695" s="9"/>
      <c r="CQ1695" s="9"/>
      <c r="CR1695" s="9"/>
      <c r="CT1695" s="9"/>
      <c r="CU1695" s="9"/>
      <c r="CV1695" s="9"/>
    </row>
    <row r="1696" spans="1:100" x14ac:dyDescent="0.2">
      <c r="A1696" s="9"/>
      <c r="B1696" s="9"/>
      <c r="C1696" s="9"/>
      <c r="D1696" s="9"/>
      <c r="E1696" s="9"/>
      <c r="F1696" s="9"/>
      <c r="H1696" s="9"/>
      <c r="I1696" s="9"/>
      <c r="J1696" s="9"/>
      <c r="L1696" s="9"/>
      <c r="N1696" s="9"/>
      <c r="O1696" s="9"/>
      <c r="P1696" s="9"/>
      <c r="R1696" s="9"/>
      <c r="T1696" s="9"/>
      <c r="V1696" s="9"/>
      <c r="W1696" s="9"/>
      <c r="X1696" s="9"/>
      <c r="Z1696" s="9"/>
      <c r="AA1696" s="9"/>
      <c r="AB1696" s="9"/>
      <c r="AC1696" s="9"/>
      <c r="AD1696" s="9"/>
      <c r="AF1696" s="9"/>
      <c r="AG1696" s="9"/>
      <c r="AH1696" s="9"/>
      <c r="AI1696" s="9"/>
      <c r="AJ1696" s="9"/>
      <c r="AL1696" s="9"/>
      <c r="AM1696" s="9"/>
      <c r="AN1696" s="9"/>
      <c r="AO1696" s="9"/>
      <c r="AP1696" s="9"/>
      <c r="AQ1696" s="9"/>
      <c r="AR1696" s="9"/>
      <c r="AS1696" s="9"/>
      <c r="AT1696" s="9"/>
      <c r="AU1696" s="9"/>
      <c r="AV1696" s="9"/>
      <c r="AW1696" s="9"/>
      <c r="AX1696" s="9"/>
      <c r="AY1696" s="9"/>
      <c r="AZ1696" s="9"/>
      <c r="BB1696" s="9"/>
      <c r="BD1696" s="9"/>
      <c r="BF1696" s="9"/>
      <c r="BG1696" s="9"/>
      <c r="BH1696" s="9"/>
      <c r="BI1696" s="9"/>
      <c r="BJ1696" s="9"/>
      <c r="BK1696" s="9"/>
      <c r="BL1696" s="9"/>
      <c r="BM1696" s="9"/>
      <c r="BN1696" s="9"/>
      <c r="BO1696" s="9"/>
      <c r="BP1696" s="9"/>
      <c r="BQ1696" s="9"/>
      <c r="BR1696" s="9"/>
      <c r="BS1696" s="9"/>
      <c r="BT1696" s="9"/>
      <c r="BV1696" s="9"/>
      <c r="BW1696" s="9"/>
      <c r="BX1696" s="9"/>
      <c r="BZ1696" s="9"/>
      <c r="CA1696" s="9"/>
      <c r="CB1696" s="9"/>
      <c r="CC1696" s="9"/>
      <c r="CD1696" s="9"/>
      <c r="CF1696" s="9"/>
      <c r="CH1696" s="9"/>
      <c r="CI1696" s="9"/>
      <c r="CJ1696" s="9"/>
      <c r="CL1696" s="9"/>
      <c r="CM1696" s="9"/>
      <c r="CN1696" s="9"/>
      <c r="CO1696" s="9"/>
      <c r="CP1696" s="9"/>
      <c r="CQ1696" s="9"/>
      <c r="CR1696" s="9"/>
      <c r="CT1696" s="9"/>
      <c r="CU1696" s="9"/>
      <c r="CV1696" s="9"/>
    </row>
    <row r="1697" spans="1:100" x14ac:dyDescent="0.2">
      <c r="A1697" s="9"/>
      <c r="B1697" s="9"/>
      <c r="C1697" s="9"/>
      <c r="D1697" s="9"/>
      <c r="E1697" s="9"/>
      <c r="F1697" s="9"/>
      <c r="H1697" s="9"/>
      <c r="I1697" s="9"/>
      <c r="J1697" s="9"/>
      <c r="L1697" s="9"/>
      <c r="N1697" s="9"/>
      <c r="O1697" s="9"/>
      <c r="P1697" s="9"/>
      <c r="R1697" s="9"/>
      <c r="T1697" s="9"/>
      <c r="V1697" s="9"/>
      <c r="W1697" s="9"/>
      <c r="X1697" s="9"/>
      <c r="Z1697" s="9"/>
      <c r="AA1697" s="9"/>
      <c r="AB1697" s="9"/>
      <c r="AC1697" s="9"/>
      <c r="AD1697" s="9"/>
      <c r="AF1697" s="9"/>
      <c r="AG1697" s="9"/>
      <c r="AH1697" s="9"/>
      <c r="AI1697" s="9"/>
      <c r="AJ1697" s="9"/>
      <c r="AL1697" s="9"/>
      <c r="AM1697" s="9"/>
      <c r="AN1697" s="9"/>
      <c r="AO1697" s="9"/>
      <c r="AP1697" s="9"/>
      <c r="AQ1697" s="9"/>
      <c r="AR1697" s="9"/>
      <c r="AS1697" s="9"/>
      <c r="AT1697" s="9"/>
      <c r="AU1697" s="9"/>
      <c r="AV1697" s="9"/>
      <c r="AW1697" s="9"/>
      <c r="AX1697" s="9"/>
      <c r="AY1697" s="9"/>
      <c r="AZ1697" s="9"/>
      <c r="BB1697" s="9"/>
      <c r="BD1697" s="9"/>
      <c r="BF1697" s="9"/>
      <c r="BG1697" s="9"/>
      <c r="BH1697" s="9"/>
      <c r="BI1697" s="9"/>
      <c r="BJ1697" s="9"/>
      <c r="BK1697" s="9"/>
      <c r="BL1697" s="9"/>
      <c r="BM1697" s="9"/>
      <c r="BN1697" s="9"/>
      <c r="BO1697" s="9"/>
      <c r="BP1697" s="9"/>
      <c r="BQ1697" s="9"/>
      <c r="BR1697" s="9"/>
      <c r="BS1697" s="9"/>
      <c r="BT1697" s="9"/>
      <c r="BV1697" s="9"/>
      <c r="BW1697" s="9"/>
      <c r="BX1697" s="9"/>
      <c r="BZ1697" s="9"/>
      <c r="CA1697" s="9"/>
      <c r="CB1697" s="9"/>
      <c r="CC1697" s="9"/>
      <c r="CD1697" s="9"/>
      <c r="CF1697" s="9"/>
      <c r="CH1697" s="9"/>
      <c r="CI1697" s="9"/>
      <c r="CJ1697" s="9"/>
      <c r="CL1697" s="9"/>
      <c r="CM1697" s="9"/>
      <c r="CN1697" s="9"/>
      <c r="CO1697" s="9"/>
      <c r="CP1697" s="9"/>
      <c r="CQ1697" s="9"/>
      <c r="CR1697" s="9"/>
      <c r="CT1697" s="9"/>
      <c r="CU1697" s="9"/>
      <c r="CV1697" s="9"/>
    </row>
    <row r="1698" spans="1:100" x14ac:dyDescent="0.2">
      <c r="A1698" s="9"/>
      <c r="B1698" s="9"/>
      <c r="C1698" s="9"/>
      <c r="D1698" s="9"/>
      <c r="E1698" s="9"/>
      <c r="F1698" s="9"/>
      <c r="H1698" s="9"/>
      <c r="I1698" s="9"/>
      <c r="J1698" s="9"/>
      <c r="L1698" s="9"/>
      <c r="N1698" s="9"/>
      <c r="O1698" s="9"/>
      <c r="P1698" s="9"/>
      <c r="R1698" s="9"/>
      <c r="T1698" s="9"/>
      <c r="V1698" s="9"/>
      <c r="W1698" s="9"/>
      <c r="X1698" s="9"/>
      <c r="Z1698" s="9"/>
      <c r="AA1698" s="9"/>
      <c r="AB1698" s="9"/>
      <c r="AC1698" s="9"/>
      <c r="AD1698" s="9"/>
      <c r="AF1698" s="9"/>
      <c r="AG1698" s="9"/>
      <c r="AH1698" s="9"/>
      <c r="AI1698" s="9"/>
      <c r="AJ1698" s="9"/>
      <c r="AL1698" s="9"/>
      <c r="AM1698" s="9"/>
      <c r="AN1698" s="9"/>
      <c r="AO1698" s="9"/>
      <c r="AP1698" s="9"/>
      <c r="AQ1698" s="9"/>
      <c r="AR1698" s="9"/>
      <c r="AS1698" s="9"/>
      <c r="AT1698" s="9"/>
      <c r="AU1698" s="9"/>
      <c r="AV1698" s="9"/>
      <c r="AW1698" s="9"/>
      <c r="AX1698" s="9"/>
      <c r="AY1698" s="9"/>
      <c r="AZ1698" s="9"/>
      <c r="BB1698" s="9"/>
      <c r="BD1698" s="9"/>
      <c r="BF1698" s="9"/>
      <c r="BG1698" s="9"/>
      <c r="BH1698" s="9"/>
      <c r="BI1698" s="9"/>
      <c r="BJ1698" s="9"/>
      <c r="BK1698" s="9"/>
      <c r="BL1698" s="9"/>
      <c r="BM1698" s="9"/>
      <c r="BN1698" s="9"/>
      <c r="BO1698" s="9"/>
      <c r="BP1698" s="9"/>
      <c r="BQ1698" s="9"/>
      <c r="BR1698" s="9"/>
      <c r="BS1698" s="9"/>
      <c r="BT1698" s="9"/>
      <c r="BV1698" s="9"/>
      <c r="BW1698" s="9"/>
      <c r="BX1698" s="9"/>
      <c r="BZ1698" s="9"/>
      <c r="CA1698" s="9"/>
      <c r="CB1698" s="9"/>
      <c r="CC1698" s="9"/>
      <c r="CD1698" s="9"/>
      <c r="CF1698" s="9"/>
      <c r="CH1698" s="9"/>
      <c r="CI1698" s="9"/>
      <c r="CJ1698" s="9"/>
      <c r="CL1698" s="9"/>
      <c r="CM1698" s="9"/>
      <c r="CN1698" s="9"/>
      <c r="CO1698" s="9"/>
      <c r="CP1698" s="9"/>
      <c r="CQ1698" s="9"/>
      <c r="CR1698" s="9"/>
      <c r="CT1698" s="9"/>
      <c r="CU1698" s="9"/>
      <c r="CV1698" s="9"/>
    </row>
    <row r="1699" spans="1:100" x14ac:dyDescent="0.2">
      <c r="A1699" s="9"/>
      <c r="B1699" s="9"/>
      <c r="C1699" s="9"/>
      <c r="D1699" s="9"/>
      <c r="E1699" s="9"/>
      <c r="F1699" s="9"/>
      <c r="H1699" s="9"/>
      <c r="I1699" s="9"/>
      <c r="J1699" s="9"/>
      <c r="L1699" s="9"/>
      <c r="N1699" s="9"/>
      <c r="O1699" s="9"/>
      <c r="P1699" s="9"/>
      <c r="R1699" s="9"/>
      <c r="T1699" s="9"/>
      <c r="V1699" s="9"/>
      <c r="W1699" s="9"/>
      <c r="X1699" s="9"/>
      <c r="Z1699" s="9"/>
      <c r="AA1699" s="9"/>
      <c r="AB1699" s="9"/>
      <c r="AC1699" s="9"/>
      <c r="AD1699" s="9"/>
      <c r="AF1699" s="9"/>
      <c r="AG1699" s="9"/>
      <c r="AH1699" s="9"/>
      <c r="AI1699" s="9"/>
      <c r="AJ1699" s="9"/>
      <c r="AL1699" s="9"/>
      <c r="AM1699" s="9"/>
      <c r="AN1699" s="9"/>
      <c r="AO1699" s="9"/>
      <c r="AP1699" s="9"/>
      <c r="AQ1699" s="9"/>
      <c r="AR1699" s="9"/>
      <c r="AS1699" s="9"/>
      <c r="AT1699" s="9"/>
      <c r="AU1699" s="9"/>
      <c r="AV1699" s="9"/>
      <c r="AW1699" s="9"/>
      <c r="AX1699" s="9"/>
      <c r="AY1699" s="9"/>
      <c r="AZ1699" s="9"/>
      <c r="BB1699" s="9"/>
      <c r="BD1699" s="9"/>
      <c r="BF1699" s="9"/>
      <c r="BG1699" s="9"/>
      <c r="BH1699" s="9"/>
      <c r="BI1699" s="9"/>
      <c r="BJ1699" s="9"/>
      <c r="BK1699" s="9"/>
      <c r="BL1699" s="9"/>
      <c r="BM1699" s="9"/>
      <c r="BN1699" s="9"/>
      <c r="BO1699" s="9"/>
      <c r="BP1699" s="9"/>
      <c r="BQ1699" s="9"/>
      <c r="BR1699" s="9"/>
      <c r="BS1699" s="9"/>
      <c r="BT1699" s="9"/>
      <c r="BV1699" s="9"/>
      <c r="BW1699" s="9"/>
      <c r="BX1699" s="9"/>
      <c r="BZ1699" s="9"/>
      <c r="CA1699" s="9"/>
      <c r="CB1699" s="9"/>
      <c r="CC1699" s="9"/>
      <c r="CD1699" s="9"/>
      <c r="CF1699" s="9"/>
      <c r="CH1699" s="9"/>
      <c r="CI1699" s="9"/>
      <c r="CJ1699" s="9"/>
      <c r="CL1699" s="9"/>
      <c r="CM1699" s="9"/>
      <c r="CN1699" s="9"/>
      <c r="CO1699" s="9"/>
      <c r="CP1699" s="9"/>
      <c r="CQ1699" s="9"/>
      <c r="CR1699" s="9"/>
      <c r="CT1699" s="9"/>
      <c r="CU1699" s="9"/>
      <c r="CV1699" s="9"/>
    </row>
    <row r="1700" spans="1:100" x14ac:dyDescent="0.2">
      <c r="A1700" s="9"/>
      <c r="B1700" s="9"/>
      <c r="C1700" s="9"/>
      <c r="D1700" s="9"/>
      <c r="E1700" s="9"/>
      <c r="F1700" s="9"/>
      <c r="H1700" s="9"/>
      <c r="I1700" s="9"/>
      <c r="J1700" s="9"/>
      <c r="L1700" s="9"/>
      <c r="N1700" s="9"/>
      <c r="O1700" s="9"/>
      <c r="P1700" s="9"/>
      <c r="R1700" s="9"/>
      <c r="T1700" s="9"/>
      <c r="V1700" s="9"/>
      <c r="W1700" s="9"/>
      <c r="X1700" s="9"/>
      <c r="Z1700" s="9"/>
      <c r="AA1700" s="9"/>
      <c r="AB1700" s="9"/>
      <c r="AC1700" s="9"/>
      <c r="AD1700" s="9"/>
      <c r="AF1700" s="9"/>
      <c r="AG1700" s="9"/>
      <c r="AH1700" s="9"/>
      <c r="AI1700" s="9"/>
      <c r="AJ1700" s="9"/>
      <c r="AL1700" s="9"/>
      <c r="AM1700" s="9"/>
      <c r="AN1700" s="9"/>
      <c r="AO1700" s="9"/>
      <c r="AP1700" s="9"/>
      <c r="AQ1700" s="9"/>
      <c r="AR1700" s="9"/>
      <c r="AS1700" s="9"/>
      <c r="AT1700" s="9"/>
      <c r="AU1700" s="9"/>
      <c r="AV1700" s="9"/>
      <c r="AW1700" s="9"/>
      <c r="AX1700" s="9"/>
      <c r="AY1700" s="9"/>
      <c r="AZ1700" s="9"/>
      <c r="BB1700" s="9"/>
      <c r="BD1700" s="9"/>
      <c r="BF1700" s="9"/>
      <c r="BG1700" s="9"/>
      <c r="BH1700" s="9"/>
      <c r="BI1700" s="9"/>
      <c r="BJ1700" s="9"/>
      <c r="BK1700" s="9"/>
      <c r="BL1700" s="9"/>
      <c r="BM1700" s="9"/>
      <c r="BN1700" s="9"/>
      <c r="BO1700" s="9"/>
      <c r="BP1700" s="9"/>
      <c r="BQ1700" s="9"/>
      <c r="BR1700" s="9"/>
      <c r="BS1700" s="9"/>
      <c r="BT1700" s="9"/>
      <c r="BV1700" s="9"/>
      <c r="BW1700" s="9"/>
      <c r="BX1700" s="9"/>
      <c r="BZ1700" s="9"/>
      <c r="CA1700" s="9"/>
      <c r="CB1700" s="9"/>
      <c r="CC1700" s="9"/>
      <c r="CD1700" s="9"/>
      <c r="CF1700" s="9"/>
      <c r="CH1700" s="9"/>
      <c r="CI1700" s="9"/>
      <c r="CJ1700" s="9"/>
      <c r="CL1700" s="9"/>
      <c r="CM1700" s="9"/>
      <c r="CN1700" s="9"/>
      <c r="CO1700" s="9"/>
      <c r="CP1700" s="9"/>
      <c r="CQ1700" s="9"/>
      <c r="CR1700" s="9"/>
      <c r="CT1700" s="9"/>
      <c r="CU1700" s="9"/>
      <c r="CV1700" s="9"/>
    </row>
    <row r="1701" spans="1:100" x14ac:dyDescent="0.2">
      <c r="A1701" s="9"/>
      <c r="B1701" s="9"/>
      <c r="C1701" s="9"/>
      <c r="D1701" s="9"/>
      <c r="E1701" s="9"/>
      <c r="F1701" s="9"/>
      <c r="H1701" s="9"/>
      <c r="I1701" s="9"/>
      <c r="J1701" s="9"/>
      <c r="L1701" s="9"/>
      <c r="N1701" s="9"/>
      <c r="O1701" s="9"/>
      <c r="P1701" s="9"/>
      <c r="R1701" s="9"/>
      <c r="T1701" s="9"/>
      <c r="V1701" s="9"/>
      <c r="W1701" s="9"/>
      <c r="X1701" s="9"/>
      <c r="Z1701" s="9"/>
      <c r="AA1701" s="9"/>
      <c r="AB1701" s="9"/>
      <c r="AC1701" s="9"/>
      <c r="AD1701" s="9"/>
      <c r="AF1701" s="9"/>
      <c r="AG1701" s="9"/>
      <c r="AH1701" s="9"/>
      <c r="AI1701" s="9"/>
      <c r="AJ1701" s="9"/>
      <c r="AL1701" s="9"/>
      <c r="AM1701" s="9"/>
      <c r="AN1701" s="9"/>
      <c r="AO1701" s="9"/>
      <c r="AP1701" s="9"/>
      <c r="AQ1701" s="9"/>
      <c r="AR1701" s="9"/>
      <c r="AS1701" s="9"/>
      <c r="AT1701" s="9"/>
      <c r="AU1701" s="9"/>
      <c r="AV1701" s="9"/>
      <c r="AW1701" s="9"/>
      <c r="AX1701" s="9"/>
      <c r="AY1701" s="9"/>
      <c r="AZ1701" s="9"/>
      <c r="BB1701" s="9"/>
      <c r="BD1701" s="9"/>
      <c r="BF1701" s="9"/>
      <c r="BG1701" s="9"/>
      <c r="BH1701" s="9"/>
      <c r="BI1701" s="9"/>
      <c r="BJ1701" s="9"/>
      <c r="BK1701" s="9"/>
      <c r="BL1701" s="9"/>
      <c r="BM1701" s="9"/>
      <c r="BN1701" s="9"/>
      <c r="BO1701" s="9"/>
      <c r="BP1701" s="9"/>
      <c r="BQ1701" s="9"/>
      <c r="BR1701" s="9"/>
      <c r="BS1701" s="9"/>
      <c r="BT1701" s="9"/>
      <c r="BV1701" s="9"/>
      <c r="BW1701" s="9"/>
      <c r="BX1701" s="9"/>
      <c r="BZ1701" s="9"/>
      <c r="CA1701" s="9"/>
      <c r="CB1701" s="9"/>
      <c r="CC1701" s="9"/>
      <c r="CD1701" s="9"/>
      <c r="CF1701" s="9"/>
      <c r="CH1701" s="9"/>
      <c r="CI1701" s="9"/>
      <c r="CJ1701" s="9"/>
      <c r="CL1701" s="9"/>
      <c r="CM1701" s="9"/>
      <c r="CN1701" s="9"/>
      <c r="CO1701" s="9"/>
      <c r="CP1701" s="9"/>
      <c r="CQ1701" s="9"/>
      <c r="CR1701" s="9"/>
      <c r="CT1701" s="9"/>
      <c r="CU1701" s="9"/>
      <c r="CV1701" s="9"/>
    </row>
    <row r="1702" spans="1:100" x14ac:dyDescent="0.2">
      <c r="A1702" s="9"/>
      <c r="B1702" s="9"/>
      <c r="C1702" s="9"/>
      <c r="D1702" s="9"/>
      <c r="E1702" s="9"/>
      <c r="F1702" s="9"/>
      <c r="H1702" s="9"/>
      <c r="I1702" s="9"/>
      <c r="J1702" s="9"/>
      <c r="L1702" s="9"/>
      <c r="N1702" s="9"/>
      <c r="O1702" s="9"/>
      <c r="P1702" s="9"/>
      <c r="R1702" s="9"/>
      <c r="T1702" s="9"/>
      <c r="V1702" s="9"/>
      <c r="W1702" s="9"/>
      <c r="X1702" s="9"/>
      <c r="Z1702" s="9"/>
      <c r="AA1702" s="9"/>
      <c r="AB1702" s="9"/>
      <c r="AC1702" s="9"/>
      <c r="AD1702" s="9"/>
      <c r="AF1702" s="9"/>
      <c r="AG1702" s="9"/>
      <c r="AH1702" s="9"/>
      <c r="AI1702" s="9"/>
      <c r="AJ1702" s="9"/>
      <c r="AL1702" s="9"/>
      <c r="AM1702" s="9"/>
      <c r="AN1702" s="9"/>
      <c r="AO1702" s="9"/>
      <c r="AP1702" s="9"/>
      <c r="AQ1702" s="9"/>
      <c r="AR1702" s="9"/>
      <c r="AS1702" s="9"/>
      <c r="AT1702" s="9"/>
      <c r="AU1702" s="9"/>
      <c r="AV1702" s="9"/>
      <c r="AW1702" s="9"/>
      <c r="AX1702" s="9"/>
      <c r="AY1702" s="9"/>
      <c r="AZ1702" s="9"/>
      <c r="BB1702" s="9"/>
      <c r="BD1702" s="9"/>
      <c r="BF1702" s="9"/>
      <c r="BG1702" s="9"/>
      <c r="BH1702" s="9"/>
      <c r="BI1702" s="9"/>
      <c r="BJ1702" s="9"/>
      <c r="BK1702" s="9"/>
      <c r="BL1702" s="9"/>
      <c r="BM1702" s="9"/>
      <c r="BN1702" s="9"/>
      <c r="BO1702" s="9"/>
      <c r="BP1702" s="9"/>
      <c r="BQ1702" s="9"/>
      <c r="BR1702" s="9"/>
      <c r="BS1702" s="9"/>
      <c r="BT1702" s="9"/>
      <c r="BV1702" s="9"/>
      <c r="BW1702" s="9"/>
      <c r="BX1702" s="9"/>
      <c r="BZ1702" s="9"/>
      <c r="CA1702" s="9"/>
      <c r="CB1702" s="9"/>
      <c r="CC1702" s="9"/>
      <c r="CD1702" s="9"/>
      <c r="CF1702" s="9"/>
      <c r="CH1702" s="9"/>
      <c r="CI1702" s="9"/>
      <c r="CJ1702" s="9"/>
      <c r="CL1702" s="9"/>
      <c r="CM1702" s="9"/>
      <c r="CN1702" s="9"/>
      <c r="CO1702" s="9"/>
      <c r="CP1702" s="9"/>
      <c r="CQ1702" s="9"/>
      <c r="CR1702" s="9"/>
      <c r="CT1702" s="9"/>
      <c r="CU1702" s="9"/>
      <c r="CV1702" s="9"/>
    </row>
    <row r="1703" spans="1:100" x14ac:dyDescent="0.2">
      <c r="A1703" s="9"/>
      <c r="B1703" s="9"/>
      <c r="C1703" s="9"/>
      <c r="D1703" s="9"/>
      <c r="E1703" s="9"/>
      <c r="F1703" s="9"/>
      <c r="H1703" s="9"/>
      <c r="I1703" s="9"/>
      <c r="J1703" s="9"/>
      <c r="L1703" s="9"/>
      <c r="N1703" s="9"/>
      <c r="O1703" s="9"/>
      <c r="P1703" s="9"/>
      <c r="R1703" s="9"/>
      <c r="T1703" s="9"/>
      <c r="V1703" s="9"/>
      <c r="W1703" s="9"/>
      <c r="X1703" s="9"/>
      <c r="Z1703" s="9"/>
      <c r="AA1703" s="9"/>
      <c r="AB1703" s="9"/>
      <c r="AC1703" s="9"/>
      <c r="AD1703" s="9"/>
      <c r="AF1703" s="9"/>
      <c r="AG1703" s="9"/>
      <c r="AH1703" s="9"/>
      <c r="AI1703" s="9"/>
      <c r="AJ1703" s="9"/>
      <c r="AL1703" s="9"/>
      <c r="AM1703" s="9"/>
      <c r="AN1703" s="9"/>
      <c r="AO1703" s="9"/>
      <c r="AP1703" s="9"/>
      <c r="AQ1703" s="9"/>
      <c r="AR1703" s="9"/>
      <c r="AS1703" s="9"/>
      <c r="AT1703" s="9"/>
      <c r="AU1703" s="9"/>
      <c r="AV1703" s="9"/>
      <c r="AW1703" s="9"/>
      <c r="AX1703" s="9"/>
      <c r="AY1703" s="9"/>
      <c r="AZ1703" s="9"/>
      <c r="BB1703" s="9"/>
      <c r="BD1703" s="9"/>
      <c r="BF1703" s="9"/>
      <c r="BG1703" s="9"/>
      <c r="BH1703" s="9"/>
      <c r="BI1703" s="9"/>
      <c r="BJ1703" s="9"/>
      <c r="BK1703" s="9"/>
      <c r="BL1703" s="9"/>
      <c r="BM1703" s="9"/>
      <c r="BN1703" s="9"/>
      <c r="BO1703" s="9"/>
      <c r="BP1703" s="9"/>
      <c r="BQ1703" s="9"/>
      <c r="BR1703" s="9"/>
      <c r="BS1703" s="9"/>
      <c r="BT1703" s="9"/>
      <c r="BV1703" s="9"/>
      <c r="BW1703" s="9"/>
      <c r="BX1703" s="9"/>
      <c r="BZ1703" s="9"/>
      <c r="CA1703" s="9"/>
      <c r="CB1703" s="9"/>
      <c r="CC1703" s="9"/>
      <c r="CD1703" s="9"/>
      <c r="CF1703" s="9"/>
      <c r="CH1703" s="9"/>
      <c r="CI1703" s="9"/>
      <c r="CJ1703" s="9"/>
      <c r="CL1703" s="9"/>
      <c r="CM1703" s="9"/>
      <c r="CN1703" s="9"/>
      <c r="CO1703" s="9"/>
      <c r="CP1703" s="9"/>
      <c r="CQ1703" s="9"/>
      <c r="CR1703" s="9"/>
      <c r="CT1703" s="9"/>
      <c r="CU1703" s="9"/>
      <c r="CV1703" s="9"/>
    </row>
    <row r="1704" spans="1:100" x14ac:dyDescent="0.2">
      <c r="A1704" s="9"/>
      <c r="B1704" s="9"/>
      <c r="C1704" s="9"/>
      <c r="D1704" s="9"/>
      <c r="E1704" s="9"/>
      <c r="F1704" s="9"/>
      <c r="H1704" s="9"/>
      <c r="I1704" s="9"/>
      <c r="J1704" s="9"/>
      <c r="L1704" s="9"/>
      <c r="N1704" s="9"/>
      <c r="O1704" s="9"/>
      <c r="P1704" s="9"/>
      <c r="R1704" s="9"/>
      <c r="T1704" s="9"/>
      <c r="V1704" s="9"/>
      <c r="W1704" s="9"/>
      <c r="X1704" s="9"/>
      <c r="Z1704" s="9"/>
      <c r="AA1704" s="9"/>
      <c r="AB1704" s="9"/>
      <c r="AC1704" s="9"/>
      <c r="AD1704" s="9"/>
      <c r="AF1704" s="9"/>
      <c r="AG1704" s="9"/>
      <c r="AH1704" s="9"/>
      <c r="AI1704" s="9"/>
      <c r="AJ1704" s="9"/>
      <c r="AL1704" s="9"/>
      <c r="AM1704" s="9"/>
      <c r="AN1704" s="9"/>
      <c r="AO1704" s="9"/>
      <c r="AP1704" s="9"/>
      <c r="AQ1704" s="9"/>
      <c r="AR1704" s="9"/>
      <c r="AS1704" s="9"/>
      <c r="AT1704" s="9"/>
      <c r="AU1704" s="9"/>
      <c r="AV1704" s="9"/>
      <c r="AW1704" s="9"/>
      <c r="AX1704" s="9"/>
      <c r="AY1704" s="9"/>
      <c r="AZ1704" s="9"/>
      <c r="BB1704" s="9"/>
      <c r="BD1704" s="9"/>
      <c r="BF1704" s="9"/>
      <c r="BG1704" s="9"/>
      <c r="BH1704" s="9"/>
      <c r="BI1704" s="9"/>
      <c r="BJ1704" s="9"/>
      <c r="BK1704" s="9"/>
      <c r="BL1704" s="9"/>
      <c r="BM1704" s="9"/>
      <c r="BN1704" s="9"/>
      <c r="BO1704" s="9"/>
      <c r="BP1704" s="9"/>
      <c r="BQ1704" s="9"/>
      <c r="BR1704" s="9"/>
      <c r="BS1704" s="9"/>
      <c r="BT1704" s="9"/>
      <c r="BV1704" s="9"/>
      <c r="BW1704" s="9"/>
      <c r="BX1704" s="9"/>
      <c r="BZ1704" s="9"/>
      <c r="CA1704" s="9"/>
      <c r="CB1704" s="9"/>
      <c r="CC1704" s="9"/>
      <c r="CD1704" s="9"/>
      <c r="CF1704" s="9"/>
      <c r="CH1704" s="9"/>
      <c r="CI1704" s="9"/>
      <c r="CJ1704" s="9"/>
      <c r="CL1704" s="9"/>
      <c r="CM1704" s="9"/>
      <c r="CN1704" s="9"/>
      <c r="CO1704" s="9"/>
      <c r="CP1704" s="9"/>
      <c r="CQ1704" s="9"/>
      <c r="CR1704" s="9"/>
      <c r="CT1704" s="9"/>
      <c r="CU1704" s="9"/>
      <c r="CV1704" s="9"/>
    </row>
    <row r="1705" spans="1:100" x14ac:dyDescent="0.2">
      <c r="A1705" s="9"/>
      <c r="B1705" s="9"/>
      <c r="C1705" s="9"/>
      <c r="D1705" s="9"/>
      <c r="E1705" s="9"/>
      <c r="F1705" s="9"/>
      <c r="H1705" s="9"/>
      <c r="I1705" s="9"/>
      <c r="J1705" s="9"/>
      <c r="L1705" s="9"/>
      <c r="N1705" s="9"/>
      <c r="O1705" s="9"/>
      <c r="P1705" s="9"/>
      <c r="R1705" s="9"/>
      <c r="T1705" s="9"/>
      <c r="V1705" s="9"/>
      <c r="W1705" s="9"/>
      <c r="X1705" s="9"/>
      <c r="Z1705" s="9"/>
      <c r="AA1705" s="9"/>
      <c r="AB1705" s="9"/>
      <c r="AC1705" s="9"/>
      <c r="AD1705" s="9"/>
      <c r="AF1705" s="9"/>
      <c r="AG1705" s="9"/>
      <c r="AH1705" s="9"/>
      <c r="AI1705" s="9"/>
      <c r="AJ1705" s="9"/>
      <c r="AL1705" s="9"/>
      <c r="AM1705" s="9"/>
      <c r="AN1705" s="9"/>
      <c r="AO1705" s="9"/>
      <c r="AP1705" s="9"/>
      <c r="AQ1705" s="9"/>
      <c r="AR1705" s="9"/>
      <c r="AS1705" s="9"/>
      <c r="AT1705" s="9"/>
      <c r="AU1705" s="9"/>
      <c r="AV1705" s="9"/>
      <c r="AW1705" s="9"/>
      <c r="AX1705" s="9"/>
      <c r="AY1705" s="9"/>
      <c r="AZ1705" s="9"/>
      <c r="BB1705" s="9"/>
      <c r="BD1705" s="9"/>
      <c r="BF1705" s="9"/>
      <c r="BG1705" s="9"/>
      <c r="BH1705" s="9"/>
      <c r="BI1705" s="9"/>
      <c r="BJ1705" s="9"/>
      <c r="BK1705" s="9"/>
      <c r="BL1705" s="9"/>
      <c r="BM1705" s="9"/>
      <c r="BN1705" s="9"/>
      <c r="BO1705" s="9"/>
      <c r="BP1705" s="9"/>
      <c r="BQ1705" s="9"/>
      <c r="BR1705" s="9"/>
      <c r="BS1705" s="9"/>
      <c r="BT1705" s="9"/>
      <c r="BV1705" s="9"/>
      <c r="BW1705" s="9"/>
      <c r="BX1705" s="9"/>
      <c r="BZ1705" s="9"/>
      <c r="CA1705" s="9"/>
      <c r="CB1705" s="9"/>
      <c r="CC1705" s="9"/>
      <c r="CD1705" s="9"/>
      <c r="CF1705" s="9"/>
      <c r="CH1705" s="9"/>
      <c r="CI1705" s="9"/>
      <c r="CJ1705" s="9"/>
      <c r="CL1705" s="9"/>
      <c r="CM1705" s="9"/>
      <c r="CN1705" s="9"/>
      <c r="CO1705" s="9"/>
      <c r="CP1705" s="9"/>
      <c r="CQ1705" s="9"/>
      <c r="CR1705" s="9"/>
      <c r="CT1705" s="9"/>
      <c r="CU1705" s="9"/>
      <c r="CV1705" s="9"/>
    </row>
    <row r="1706" spans="1:100" x14ac:dyDescent="0.2">
      <c r="A1706" s="9"/>
      <c r="B1706" s="9"/>
      <c r="C1706" s="9"/>
      <c r="D1706" s="9"/>
      <c r="E1706" s="9"/>
      <c r="F1706" s="9"/>
      <c r="H1706" s="9"/>
      <c r="I1706" s="9"/>
      <c r="J1706" s="9"/>
      <c r="L1706" s="9"/>
      <c r="N1706" s="9"/>
      <c r="O1706" s="9"/>
      <c r="P1706" s="9"/>
      <c r="R1706" s="9"/>
      <c r="T1706" s="9"/>
      <c r="V1706" s="9"/>
      <c r="W1706" s="9"/>
      <c r="X1706" s="9"/>
      <c r="Z1706" s="9"/>
      <c r="AA1706" s="9"/>
      <c r="AB1706" s="9"/>
      <c r="AC1706" s="9"/>
      <c r="AD1706" s="9"/>
      <c r="AF1706" s="9"/>
      <c r="AG1706" s="9"/>
      <c r="AH1706" s="9"/>
      <c r="AI1706" s="9"/>
      <c r="AJ1706" s="9"/>
      <c r="AL1706" s="9"/>
      <c r="AM1706" s="9"/>
      <c r="AN1706" s="9"/>
      <c r="AO1706" s="9"/>
      <c r="AP1706" s="9"/>
      <c r="AQ1706" s="9"/>
      <c r="AR1706" s="9"/>
      <c r="AS1706" s="9"/>
      <c r="AT1706" s="9"/>
      <c r="AU1706" s="9"/>
      <c r="AV1706" s="9"/>
      <c r="AW1706" s="9"/>
      <c r="AX1706" s="9"/>
      <c r="AY1706" s="9"/>
      <c r="AZ1706" s="9"/>
      <c r="BB1706" s="9"/>
      <c r="BD1706" s="9"/>
      <c r="BF1706" s="9"/>
      <c r="BG1706" s="9"/>
      <c r="BH1706" s="9"/>
      <c r="BI1706" s="9"/>
      <c r="BJ1706" s="9"/>
      <c r="BK1706" s="9"/>
      <c r="BL1706" s="9"/>
      <c r="BM1706" s="9"/>
      <c r="BN1706" s="9"/>
      <c r="BO1706" s="9"/>
      <c r="BP1706" s="9"/>
      <c r="BQ1706" s="9"/>
      <c r="BR1706" s="9"/>
      <c r="BS1706" s="9"/>
      <c r="BT1706" s="9"/>
      <c r="BV1706" s="9"/>
      <c r="BW1706" s="9"/>
      <c r="BX1706" s="9"/>
      <c r="BZ1706" s="9"/>
      <c r="CA1706" s="9"/>
      <c r="CB1706" s="9"/>
      <c r="CC1706" s="9"/>
      <c r="CD1706" s="9"/>
      <c r="CF1706" s="9"/>
      <c r="CH1706" s="9"/>
      <c r="CI1706" s="9"/>
      <c r="CJ1706" s="9"/>
      <c r="CL1706" s="9"/>
      <c r="CM1706" s="9"/>
      <c r="CN1706" s="9"/>
      <c r="CO1706" s="9"/>
      <c r="CP1706" s="9"/>
      <c r="CQ1706" s="9"/>
      <c r="CR1706" s="9"/>
      <c r="CT1706" s="9"/>
      <c r="CU1706" s="9"/>
      <c r="CV1706" s="9"/>
    </row>
    <row r="1707" spans="1:100" x14ac:dyDescent="0.2">
      <c r="A1707" s="9"/>
      <c r="B1707" s="9"/>
      <c r="C1707" s="9"/>
      <c r="D1707" s="9"/>
      <c r="E1707" s="9"/>
      <c r="F1707" s="9"/>
      <c r="H1707" s="9"/>
      <c r="I1707" s="9"/>
      <c r="J1707" s="9"/>
      <c r="L1707" s="9"/>
      <c r="N1707" s="9"/>
      <c r="O1707" s="9"/>
      <c r="P1707" s="9"/>
      <c r="R1707" s="9"/>
      <c r="T1707" s="9"/>
      <c r="V1707" s="9"/>
      <c r="W1707" s="9"/>
      <c r="X1707" s="9"/>
      <c r="Z1707" s="9"/>
      <c r="AA1707" s="9"/>
      <c r="AB1707" s="9"/>
      <c r="AC1707" s="9"/>
      <c r="AD1707" s="9"/>
      <c r="AF1707" s="9"/>
      <c r="AG1707" s="9"/>
      <c r="AH1707" s="9"/>
      <c r="AI1707" s="9"/>
      <c r="AJ1707" s="9"/>
      <c r="AL1707" s="9"/>
      <c r="AM1707" s="9"/>
      <c r="AN1707" s="9"/>
      <c r="AO1707" s="9"/>
      <c r="AP1707" s="9"/>
      <c r="AQ1707" s="9"/>
      <c r="AR1707" s="9"/>
      <c r="AS1707" s="9"/>
      <c r="AT1707" s="9"/>
      <c r="AU1707" s="9"/>
      <c r="AV1707" s="9"/>
      <c r="AW1707" s="9"/>
      <c r="AX1707" s="9"/>
      <c r="AY1707" s="9"/>
      <c r="AZ1707" s="9"/>
      <c r="BB1707" s="9"/>
      <c r="BD1707" s="9"/>
      <c r="BF1707" s="9"/>
      <c r="BG1707" s="9"/>
      <c r="BH1707" s="9"/>
      <c r="BI1707" s="9"/>
      <c r="BJ1707" s="9"/>
      <c r="BK1707" s="9"/>
      <c r="BL1707" s="9"/>
      <c r="BM1707" s="9"/>
      <c r="BN1707" s="9"/>
      <c r="BO1707" s="9"/>
      <c r="BP1707" s="9"/>
      <c r="BQ1707" s="9"/>
      <c r="BR1707" s="9"/>
      <c r="BS1707" s="9"/>
      <c r="BT1707" s="9"/>
      <c r="BV1707" s="9"/>
      <c r="BW1707" s="9"/>
      <c r="BX1707" s="9"/>
      <c r="BZ1707" s="9"/>
      <c r="CA1707" s="9"/>
      <c r="CB1707" s="9"/>
      <c r="CC1707" s="9"/>
      <c r="CD1707" s="9"/>
      <c r="CF1707" s="9"/>
      <c r="CH1707" s="9"/>
      <c r="CI1707" s="9"/>
      <c r="CJ1707" s="9"/>
      <c r="CL1707" s="9"/>
      <c r="CM1707" s="9"/>
      <c r="CN1707" s="9"/>
      <c r="CO1707" s="9"/>
      <c r="CP1707" s="9"/>
      <c r="CQ1707" s="9"/>
      <c r="CR1707" s="9"/>
      <c r="CT1707" s="9"/>
      <c r="CU1707" s="9"/>
      <c r="CV1707" s="9"/>
    </row>
    <row r="1708" spans="1:100" x14ac:dyDescent="0.2">
      <c r="A1708" s="9"/>
      <c r="B1708" s="9"/>
      <c r="C1708" s="9"/>
      <c r="D1708" s="9"/>
      <c r="E1708" s="9"/>
      <c r="F1708" s="9"/>
      <c r="H1708" s="9"/>
      <c r="I1708" s="9"/>
      <c r="J1708" s="9"/>
      <c r="L1708" s="9"/>
      <c r="N1708" s="9"/>
      <c r="O1708" s="9"/>
      <c r="P1708" s="9"/>
      <c r="R1708" s="9"/>
      <c r="T1708" s="9"/>
      <c r="V1708" s="9"/>
      <c r="W1708" s="9"/>
      <c r="X1708" s="9"/>
      <c r="Z1708" s="9"/>
      <c r="AA1708" s="9"/>
      <c r="AB1708" s="9"/>
      <c r="AC1708" s="9"/>
      <c r="AD1708" s="9"/>
      <c r="AF1708" s="9"/>
      <c r="AG1708" s="9"/>
      <c r="AH1708" s="9"/>
      <c r="AI1708" s="9"/>
      <c r="AJ1708" s="9"/>
      <c r="AL1708" s="9"/>
      <c r="AM1708" s="9"/>
      <c r="AN1708" s="9"/>
      <c r="AO1708" s="9"/>
      <c r="AP1708" s="9"/>
      <c r="AQ1708" s="9"/>
      <c r="AR1708" s="9"/>
      <c r="AS1708" s="9"/>
      <c r="AT1708" s="9"/>
      <c r="AU1708" s="9"/>
      <c r="AV1708" s="9"/>
      <c r="AW1708" s="9"/>
      <c r="AX1708" s="9"/>
      <c r="AY1708" s="9"/>
      <c r="AZ1708" s="9"/>
      <c r="BB1708" s="9"/>
      <c r="BD1708" s="9"/>
      <c r="BF1708" s="9"/>
      <c r="BG1708" s="9"/>
      <c r="BH1708" s="9"/>
      <c r="BI1708" s="9"/>
      <c r="BJ1708" s="9"/>
      <c r="BK1708" s="9"/>
      <c r="BL1708" s="9"/>
      <c r="BM1708" s="9"/>
      <c r="BN1708" s="9"/>
      <c r="BO1708" s="9"/>
      <c r="BP1708" s="9"/>
      <c r="BQ1708" s="9"/>
      <c r="BR1708" s="9"/>
      <c r="BS1708" s="9"/>
      <c r="BT1708" s="9"/>
      <c r="BV1708" s="9"/>
      <c r="BW1708" s="9"/>
      <c r="BX1708" s="9"/>
      <c r="BZ1708" s="9"/>
      <c r="CA1708" s="9"/>
      <c r="CB1708" s="9"/>
      <c r="CC1708" s="9"/>
      <c r="CD1708" s="9"/>
      <c r="CF1708" s="9"/>
      <c r="CH1708" s="9"/>
      <c r="CI1708" s="9"/>
      <c r="CJ1708" s="9"/>
      <c r="CL1708" s="9"/>
      <c r="CM1708" s="9"/>
      <c r="CN1708" s="9"/>
      <c r="CO1708" s="9"/>
      <c r="CP1708" s="9"/>
      <c r="CQ1708" s="9"/>
      <c r="CR1708" s="9"/>
      <c r="CT1708" s="9"/>
      <c r="CU1708" s="9"/>
      <c r="CV1708" s="9"/>
    </row>
    <row r="1709" spans="1:100" x14ac:dyDescent="0.2">
      <c r="A1709" s="9"/>
      <c r="B1709" s="9"/>
      <c r="C1709" s="9"/>
      <c r="D1709" s="9"/>
      <c r="E1709" s="9"/>
      <c r="F1709" s="9"/>
      <c r="H1709" s="9"/>
      <c r="I1709" s="9"/>
      <c r="J1709" s="9"/>
      <c r="L1709" s="9"/>
      <c r="N1709" s="9"/>
      <c r="O1709" s="9"/>
      <c r="P1709" s="9"/>
      <c r="R1709" s="9"/>
      <c r="T1709" s="9"/>
      <c r="V1709" s="9"/>
      <c r="W1709" s="9"/>
      <c r="X1709" s="9"/>
      <c r="Z1709" s="9"/>
      <c r="AA1709" s="9"/>
      <c r="AB1709" s="9"/>
      <c r="AC1709" s="9"/>
      <c r="AD1709" s="9"/>
      <c r="AF1709" s="9"/>
      <c r="AG1709" s="9"/>
      <c r="AH1709" s="9"/>
      <c r="AI1709" s="9"/>
      <c r="AJ1709" s="9"/>
      <c r="AL1709" s="9"/>
      <c r="AM1709" s="9"/>
      <c r="AN1709" s="9"/>
      <c r="AO1709" s="9"/>
      <c r="AP1709" s="9"/>
      <c r="AQ1709" s="9"/>
      <c r="AR1709" s="9"/>
      <c r="AS1709" s="9"/>
      <c r="AT1709" s="9"/>
      <c r="AU1709" s="9"/>
      <c r="AV1709" s="9"/>
      <c r="AW1709" s="9"/>
      <c r="AX1709" s="9"/>
      <c r="AY1709" s="9"/>
      <c r="AZ1709" s="9"/>
      <c r="BB1709" s="9"/>
      <c r="BD1709" s="9"/>
      <c r="BF1709" s="9"/>
      <c r="BG1709" s="9"/>
      <c r="BH1709" s="9"/>
      <c r="BI1709" s="9"/>
      <c r="BJ1709" s="9"/>
      <c r="BK1709" s="9"/>
      <c r="BL1709" s="9"/>
      <c r="BM1709" s="9"/>
      <c r="BN1709" s="9"/>
      <c r="BO1709" s="9"/>
      <c r="BP1709" s="9"/>
      <c r="BQ1709" s="9"/>
      <c r="BR1709" s="9"/>
      <c r="BS1709" s="9"/>
      <c r="BT1709" s="9"/>
      <c r="BV1709" s="9"/>
      <c r="BW1709" s="9"/>
      <c r="BX1709" s="9"/>
      <c r="BZ1709" s="9"/>
      <c r="CA1709" s="9"/>
      <c r="CB1709" s="9"/>
      <c r="CC1709" s="9"/>
      <c r="CD1709" s="9"/>
      <c r="CF1709" s="9"/>
      <c r="CH1709" s="9"/>
      <c r="CI1709" s="9"/>
      <c r="CJ1709" s="9"/>
      <c r="CL1709" s="9"/>
      <c r="CM1709" s="9"/>
      <c r="CN1709" s="9"/>
      <c r="CO1709" s="9"/>
      <c r="CP1709" s="9"/>
      <c r="CQ1709" s="9"/>
      <c r="CR1709" s="9"/>
      <c r="CT1709" s="9"/>
      <c r="CU1709" s="9"/>
      <c r="CV1709" s="9"/>
    </row>
    <row r="1710" spans="1:100" x14ac:dyDescent="0.2">
      <c r="A1710" s="9"/>
      <c r="B1710" s="9"/>
      <c r="C1710" s="9"/>
      <c r="D1710" s="9"/>
      <c r="E1710" s="9"/>
      <c r="F1710" s="9"/>
      <c r="H1710" s="9"/>
      <c r="I1710" s="9"/>
      <c r="J1710" s="9"/>
      <c r="L1710" s="9"/>
      <c r="N1710" s="9"/>
      <c r="O1710" s="9"/>
      <c r="P1710" s="9"/>
      <c r="R1710" s="9"/>
      <c r="T1710" s="9"/>
      <c r="V1710" s="9"/>
      <c r="W1710" s="9"/>
      <c r="X1710" s="9"/>
      <c r="Z1710" s="9"/>
      <c r="AA1710" s="9"/>
      <c r="AB1710" s="9"/>
      <c r="AC1710" s="9"/>
      <c r="AD1710" s="9"/>
      <c r="AF1710" s="9"/>
      <c r="AG1710" s="9"/>
      <c r="AH1710" s="9"/>
      <c r="AI1710" s="9"/>
      <c r="AJ1710" s="9"/>
      <c r="AL1710" s="9"/>
      <c r="AM1710" s="9"/>
      <c r="AN1710" s="9"/>
      <c r="AO1710" s="9"/>
      <c r="AP1710" s="9"/>
      <c r="AQ1710" s="9"/>
      <c r="AR1710" s="9"/>
      <c r="AS1710" s="9"/>
      <c r="AT1710" s="9"/>
      <c r="AU1710" s="9"/>
      <c r="AV1710" s="9"/>
      <c r="AW1710" s="9"/>
      <c r="AX1710" s="9"/>
      <c r="AY1710" s="9"/>
      <c r="AZ1710" s="9"/>
      <c r="BB1710" s="9"/>
      <c r="BD1710" s="9"/>
      <c r="BF1710" s="9"/>
      <c r="BG1710" s="9"/>
      <c r="BH1710" s="9"/>
      <c r="BI1710" s="9"/>
      <c r="BJ1710" s="9"/>
      <c r="BK1710" s="9"/>
      <c r="BL1710" s="9"/>
      <c r="BM1710" s="9"/>
      <c r="BN1710" s="9"/>
      <c r="BO1710" s="9"/>
      <c r="BP1710" s="9"/>
      <c r="BQ1710" s="9"/>
      <c r="BR1710" s="9"/>
      <c r="BS1710" s="9"/>
      <c r="BT1710" s="9"/>
      <c r="BV1710" s="9"/>
      <c r="BW1710" s="9"/>
      <c r="BX1710" s="9"/>
      <c r="BZ1710" s="9"/>
      <c r="CA1710" s="9"/>
      <c r="CB1710" s="9"/>
      <c r="CC1710" s="9"/>
      <c r="CD1710" s="9"/>
      <c r="CF1710" s="9"/>
      <c r="CH1710" s="9"/>
      <c r="CI1710" s="9"/>
      <c r="CJ1710" s="9"/>
      <c r="CL1710" s="9"/>
      <c r="CM1710" s="9"/>
      <c r="CN1710" s="9"/>
      <c r="CO1710" s="9"/>
      <c r="CP1710" s="9"/>
      <c r="CQ1710" s="9"/>
      <c r="CR1710" s="9"/>
      <c r="CT1710" s="9"/>
      <c r="CU1710" s="9"/>
      <c r="CV1710" s="9"/>
    </row>
    <row r="1711" spans="1:100" x14ac:dyDescent="0.2">
      <c r="A1711" s="9"/>
      <c r="B1711" s="9"/>
      <c r="C1711" s="9"/>
      <c r="D1711" s="9"/>
      <c r="E1711" s="9"/>
      <c r="F1711" s="9"/>
      <c r="H1711" s="9"/>
      <c r="I1711" s="9"/>
      <c r="J1711" s="9"/>
      <c r="L1711" s="9"/>
      <c r="N1711" s="9"/>
      <c r="O1711" s="9"/>
      <c r="P1711" s="9"/>
      <c r="R1711" s="9"/>
      <c r="T1711" s="9"/>
      <c r="V1711" s="9"/>
      <c r="W1711" s="9"/>
      <c r="X1711" s="9"/>
      <c r="Z1711" s="9"/>
      <c r="AA1711" s="9"/>
      <c r="AB1711" s="9"/>
      <c r="AC1711" s="9"/>
      <c r="AD1711" s="9"/>
      <c r="AF1711" s="9"/>
      <c r="AG1711" s="9"/>
      <c r="AH1711" s="9"/>
      <c r="AI1711" s="9"/>
      <c r="AJ1711" s="9"/>
      <c r="AL1711" s="9"/>
      <c r="AM1711" s="9"/>
      <c r="AN1711" s="9"/>
      <c r="AO1711" s="9"/>
      <c r="AP1711" s="9"/>
      <c r="AQ1711" s="9"/>
      <c r="AR1711" s="9"/>
      <c r="AS1711" s="9"/>
      <c r="AT1711" s="9"/>
      <c r="AU1711" s="9"/>
      <c r="AV1711" s="9"/>
      <c r="AW1711" s="9"/>
      <c r="AX1711" s="9"/>
      <c r="AY1711" s="9"/>
      <c r="AZ1711" s="9"/>
      <c r="BB1711" s="9"/>
      <c r="BD1711" s="9"/>
      <c r="BF1711" s="9"/>
      <c r="BG1711" s="9"/>
      <c r="BH1711" s="9"/>
      <c r="BI1711" s="9"/>
      <c r="BJ1711" s="9"/>
      <c r="BK1711" s="9"/>
      <c r="BL1711" s="9"/>
      <c r="BM1711" s="9"/>
      <c r="BN1711" s="9"/>
      <c r="BO1711" s="9"/>
      <c r="BP1711" s="9"/>
      <c r="BQ1711" s="9"/>
      <c r="BR1711" s="9"/>
      <c r="BS1711" s="9"/>
      <c r="BT1711" s="9"/>
      <c r="BV1711" s="9"/>
      <c r="BW1711" s="9"/>
      <c r="BX1711" s="9"/>
      <c r="BZ1711" s="9"/>
      <c r="CA1711" s="9"/>
      <c r="CB1711" s="9"/>
      <c r="CC1711" s="9"/>
      <c r="CD1711" s="9"/>
      <c r="CF1711" s="9"/>
      <c r="CH1711" s="9"/>
      <c r="CI1711" s="9"/>
      <c r="CJ1711" s="9"/>
      <c r="CL1711" s="9"/>
      <c r="CM1711" s="9"/>
      <c r="CN1711" s="9"/>
      <c r="CO1711" s="9"/>
      <c r="CP1711" s="9"/>
      <c r="CQ1711" s="9"/>
      <c r="CR1711" s="9"/>
      <c r="CT1711" s="9"/>
      <c r="CU1711" s="9"/>
      <c r="CV1711" s="9"/>
    </row>
    <row r="1712" spans="1:100" x14ac:dyDescent="0.2">
      <c r="A1712" s="9"/>
      <c r="B1712" s="9"/>
      <c r="C1712" s="9"/>
      <c r="D1712" s="9"/>
      <c r="E1712" s="9"/>
      <c r="F1712" s="9"/>
      <c r="H1712" s="9"/>
      <c r="I1712" s="9"/>
      <c r="J1712" s="9"/>
      <c r="L1712" s="9"/>
      <c r="N1712" s="9"/>
      <c r="O1712" s="9"/>
      <c r="P1712" s="9"/>
      <c r="R1712" s="9"/>
      <c r="T1712" s="9"/>
      <c r="V1712" s="9"/>
      <c r="W1712" s="9"/>
      <c r="X1712" s="9"/>
      <c r="Z1712" s="9"/>
      <c r="AA1712" s="9"/>
      <c r="AB1712" s="9"/>
      <c r="AC1712" s="9"/>
      <c r="AD1712" s="9"/>
      <c r="AF1712" s="9"/>
      <c r="AG1712" s="9"/>
      <c r="AH1712" s="9"/>
      <c r="AI1712" s="9"/>
      <c r="AJ1712" s="9"/>
      <c r="AL1712" s="9"/>
      <c r="AM1712" s="9"/>
      <c r="AN1712" s="9"/>
      <c r="AO1712" s="9"/>
      <c r="AP1712" s="9"/>
      <c r="AQ1712" s="9"/>
      <c r="AR1712" s="9"/>
      <c r="AS1712" s="9"/>
      <c r="AT1712" s="9"/>
      <c r="AU1712" s="9"/>
      <c r="AV1712" s="9"/>
      <c r="AW1712" s="9"/>
      <c r="AX1712" s="9"/>
      <c r="AY1712" s="9"/>
      <c r="AZ1712" s="9"/>
      <c r="BB1712" s="9"/>
      <c r="BD1712" s="9"/>
      <c r="BF1712" s="9"/>
      <c r="BG1712" s="9"/>
      <c r="BH1712" s="9"/>
      <c r="BI1712" s="9"/>
      <c r="BJ1712" s="9"/>
      <c r="BK1712" s="9"/>
      <c r="BL1712" s="9"/>
      <c r="BM1712" s="9"/>
      <c r="BN1712" s="9"/>
      <c r="BO1712" s="9"/>
      <c r="BP1712" s="9"/>
      <c r="BQ1712" s="9"/>
      <c r="BR1712" s="9"/>
      <c r="BS1712" s="9"/>
      <c r="BT1712" s="9"/>
      <c r="BV1712" s="9"/>
      <c r="BW1712" s="9"/>
      <c r="BX1712" s="9"/>
      <c r="BZ1712" s="9"/>
      <c r="CA1712" s="9"/>
      <c r="CB1712" s="9"/>
      <c r="CC1712" s="9"/>
      <c r="CD1712" s="9"/>
      <c r="CF1712" s="9"/>
      <c r="CH1712" s="9"/>
      <c r="CI1712" s="9"/>
      <c r="CJ1712" s="9"/>
      <c r="CL1712" s="9"/>
      <c r="CM1712" s="9"/>
      <c r="CN1712" s="9"/>
      <c r="CO1712" s="9"/>
      <c r="CP1712" s="9"/>
      <c r="CQ1712" s="9"/>
      <c r="CR1712" s="9"/>
      <c r="CT1712" s="9"/>
      <c r="CU1712" s="9"/>
      <c r="CV1712" s="9"/>
    </row>
    <row r="1713" spans="1:100" x14ac:dyDescent="0.2">
      <c r="A1713" s="9"/>
      <c r="B1713" s="9"/>
      <c r="C1713" s="9"/>
      <c r="D1713" s="9"/>
      <c r="E1713" s="9"/>
      <c r="F1713" s="9"/>
      <c r="H1713" s="9"/>
      <c r="I1713" s="9"/>
      <c r="J1713" s="9"/>
      <c r="L1713" s="9"/>
      <c r="N1713" s="9"/>
      <c r="O1713" s="9"/>
      <c r="P1713" s="9"/>
      <c r="R1713" s="9"/>
      <c r="T1713" s="9"/>
      <c r="V1713" s="9"/>
      <c r="W1713" s="9"/>
      <c r="X1713" s="9"/>
      <c r="Z1713" s="9"/>
      <c r="AA1713" s="9"/>
      <c r="AB1713" s="9"/>
      <c r="AC1713" s="9"/>
      <c r="AD1713" s="9"/>
      <c r="AF1713" s="9"/>
      <c r="AG1713" s="9"/>
      <c r="AH1713" s="9"/>
      <c r="AI1713" s="9"/>
      <c r="AJ1713" s="9"/>
      <c r="AL1713" s="9"/>
      <c r="AM1713" s="9"/>
      <c r="AN1713" s="9"/>
      <c r="AO1713" s="9"/>
      <c r="AP1713" s="9"/>
      <c r="AQ1713" s="9"/>
      <c r="AR1713" s="9"/>
      <c r="AS1713" s="9"/>
      <c r="AT1713" s="9"/>
      <c r="AU1713" s="9"/>
      <c r="AV1713" s="9"/>
      <c r="AW1713" s="9"/>
      <c r="AX1713" s="9"/>
      <c r="AY1713" s="9"/>
      <c r="AZ1713" s="9"/>
      <c r="BB1713" s="9"/>
      <c r="BD1713" s="9"/>
      <c r="BF1713" s="9"/>
      <c r="BG1713" s="9"/>
      <c r="BH1713" s="9"/>
      <c r="BI1713" s="9"/>
      <c r="BJ1713" s="9"/>
      <c r="BK1713" s="9"/>
      <c r="BL1713" s="9"/>
      <c r="BM1713" s="9"/>
      <c r="BN1713" s="9"/>
      <c r="BO1713" s="9"/>
      <c r="BP1713" s="9"/>
      <c r="BQ1713" s="9"/>
      <c r="BR1713" s="9"/>
      <c r="BS1713" s="9"/>
      <c r="BT1713" s="9"/>
      <c r="BV1713" s="9"/>
      <c r="BW1713" s="9"/>
      <c r="BX1713" s="9"/>
      <c r="BZ1713" s="9"/>
      <c r="CA1713" s="9"/>
      <c r="CB1713" s="9"/>
      <c r="CC1713" s="9"/>
      <c r="CD1713" s="9"/>
      <c r="CF1713" s="9"/>
      <c r="CH1713" s="9"/>
      <c r="CI1713" s="9"/>
      <c r="CJ1713" s="9"/>
      <c r="CL1713" s="9"/>
      <c r="CM1713" s="9"/>
      <c r="CN1713" s="9"/>
      <c r="CO1713" s="9"/>
      <c r="CP1713" s="9"/>
      <c r="CQ1713" s="9"/>
      <c r="CR1713" s="9"/>
      <c r="CT1713" s="9"/>
      <c r="CU1713" s="9"/>
      <c r="CV1713" s="9"/>
    </row>
    <row r="1714" spans="1:100" x14ac:dyDescent="0.2">
      <c r="A1714" s="9"/>
      <c r="B1714" s="9"/>
      <c r="C1714" s="9"/>
      <c r="D1714" s="9"/>
      <c r="E1714" s="9"/>
      <c r="F1714" s="9"/>
      <c r="H1714" s="9"/>
      <c r="I1714" s="9"/>
      <c r="J1714" s="9"/>
      <c r="L1714" s="9"/>
      <c r="N1714" s="9"/>
      <c r="O1714" s="9"/>
      <c r="P1714" s="9"/>
      <c r="R1714" s="9"/>
      <c r="T1714" s="9"/>
      <c r="V1714" s="9"/>
      <c r="W1714" s="9"/>
      <c r="X1714" s="9"/>
      <c r="Z1714" s="9"/>
      <c r="AA1714" s="9"/>
      <c r="AB1714" s="9"/>
      <c r="AC1714" s="9"/>
      <c r="AD1714" s="9"/>
      <c r="AF1714" s="9"/>
      <c r="AG1714" s="9"/>
      <c r="AH1714" s="9"/>
      <c r="AI1714" s="9"/>
      <c r="AJ1714" s="9"/>
      <c r="AL1714" s="9"/>
      <c r="AM1714" s="9"/>
      <c r="AN1714" s="9"/>
      <c r="AO1714" s="9"/>
      <c r="AP1714" s="9"/>
      <c r="AQ1714" s="9"/>
      <c r="AR1714" s="9"/>
      <c r="AS1714" s="9"/>
      <c r="AT1714" s="9"/>
      <c r="AU1714" s="9"/>
      <c r="AV1714" s="9"/>
      <c r="AW1714" s="9"/>
      <c r="AX1714" s="9"/>
      <c r="AY1714" s="9"/>
      <c r="AZ1714" s="9"/>
      <c r="BB1714" s="9"/>
      <c r="BD1714" s="9"/>
      <c r="BF1714" s="9"/>
      <c r="BG1714" s="9"/>
      <c r="BH1714" s="9"/>
      <c r="BI1714" s="9"/>
      <c r="BJ1714" s="9"/>
      <c r="BK1714" s="9"/>
      <c r="BL1714" s="9"/>
      <c r="BM1714" s="9"/>
      <c r="BN1714" s="9"/>
      <c r="BO1714" s="9"/>
      <c r="BP1714" s="9"/>
      <c r="BQ1714" s="9"/>
      <c r="BR1714" s="9"/>
      <c r="BS1714" s="9"/>
      <c r="BT1714" s="9"/>
      <c r="BV1714" s="9"/>
      <c r="BW1714" s="9"/>
      <c r="BX1714" s="9"/>
      <c r="BZ1714" s="9"/>
      <c r="CA1714" s="9"/>
      <c r="CB1714" s="9"/>
      <c r="CC1714" s="9"/>
      <c r="CD1714" s="9"/>
      <c r="CF1714" s="9"/>
      <c r="CH1714" s="9"/>
      <c r="CI1714" s="9"/>
      <c r="CJ1714" s="9"/>
      <c r="CL1714" s="9"/>
      <c r="CM1714" s="9"/>
      <c r="CN1714" s="9"/>
      <c r="CO1714" s="9"/>
      <c r="CP1714" s="9"/>
      <c r="CQ1714" s="9"/>
      <c r="CR1714" s="9"/>
      <c r="CT1714" s="9"/>
      <c r="CU1714" s="9"/>
      <c r="CV1714" s="9"/>
    </row>
    <row r="1715" spans="1:100" x14ac:dyDescent="0.2">
      <c r="A1715" s="9"/>
      <c r="B1715" s="9"/>
      <c r="C1715" s="9"/>
      <c r="D1715" s="9"/>
      <c r="E1715" s="9"/>
      <c r="F1715" s="9"/>
      <c r="H1715" s="9"/>
      <c r="I1715" s="9"/>
      <c r="J1715" s="9"/>
      <c r="L1715" s="9"/>
      <c r="N1715" s="9"/>
      <c r="O1715" s="9"/>
      <c r="P1715" s="9"/>
      <c r="R1715" s="9"/>
      <c r="T1715" s="9"/>
      <c r="V1715" s="9"/>
      <c r="W1715" s="9"/>
      <c r="X1715" s="9"/>
      <c r="Z1715" s="9"/>
      <c r="AA1715" s="9"/>
      <c r="AB1715" s="9"/>
      <c r="AC1715" s="9"/>
      <c r="AD1715" s="9"/>
      <c r="AF1715" s="9"/>
      <c r="AG1715" s="9"/>
      <c r="AH1715" s="9"/>
      <c r="AI1715" s="9"/>
      <c r="AJ1715" s="9"/>
      <c r="AL1715" s="9"/>
      <c r="AM1715" s="9"/>
      <c r="AN1715" s="9"/>
      <c r="AO1715" s="9"/>
      <c r="AP1715" s="9"/>
      <c r="AQ1715" s="9"/>
      <c r="AR1715" s="9"/>
      <c r="AS1715" s="9"/>
      <c r="AT1715" s="9"/>
      <c r="AU1715" s="9"/>
      <c r="AV1715" s="9"/>
      <c r="AW1715" s="9"/>
      <c r="AX1715" s="9"/>
      <c r="AY1715" s="9"/>
      <c r="AZ1715" s="9"/>
      <c r="BB1715" s="9"/>
      <c r="BD1715" s="9"/>
      <c r="BF1715" s="9"/>
      <c r="BG1715" s="9"/>
      <c r="BH1715" s="9"/>
      <c r="BI1715" s="9"/>
      <c r="BJ1715" s="9"/>
      <c r="BK1715" s="9"/>
      <c r="BL1715" s="9"/>
      <c r="BM1715" s="9"/>
      <c r="BN1715" s="9"/>
      <c r="BO1715" s="9"/>
      <c r="BP1715" s="9"/>
      <c r="BQ1715" s="9"/>
      <c r="BR1715" s="9"/>
      <c r="BS1715" s="9"/>
      <c r="BT1715" s="9"/>
      <c r="BV1715" s="9"/>
      <c r="BW1715" s="9"/>
      <c r="BX1715" s="9"/>
      <c r="BZ1715" s="9"/>
      <c r="CA1715" s="9"/>
      <c r="CB1715" s="9"/>
      <c r="CC1715" s="9"/>
      <c r="CD1715" s="9"/>
      <c r="CF1715" s="9"/>
      <c r="CH1715" s="9"/>
      <c r="CI1715" s="9"/>
      <c r="CJ1715" s="9"/>
      <c r="CL1715" s="9"/>
      <c r="CM1715" s="9"/>
      <c r="CN1715" s="9"/>
      <c r="CO1715" s="9"/>
      <c r="CP1715" s="9"/>
      <c r="CQ1715" s="9"/>
      <c r="CR1715" s="9"/>
      <c r="CT1715" s="9"/>
      <c r="CU1715" s="9"/>
      <c r="CV1715" s="9"/>
    </row>
    <row r="1716" spans="1:100" x14ac:dyDescent="0.2">
      <c r="A1716" s="9"/>
      <c r="B1716" s="9"/>
      <c r="C1716" s="9"/>
      <c r="D1716" s="9"/>
      <c r="E1716" s="9"/>
      <c r="F1716" s="9"/>
      <c r="H1716" s="9"/>
      <c r="I1716" s="9"/>
      <c r="J1716" s="9"/>
      <c r="L1716" s="9"/>
      <c r="N1716" s="9"/>
      <c r="O1716" s="9"/>
      <c r="P1716" s="9"/>
      <c r="R1716" s="9"/>
      <c r="T1716" s="9"/>
      <c r="V1716" s="9"/>
      <c r="W1716" s="9"/>
      <c r="X1716" s="9"/>
      <c r="Z1716" s="9"/>
      <c r="AA1716" s="9"/>
      <c r="AB1716" s="9"/>
      <c r="AC1716" s="9"/>
      <c r="AD1716" s="9"/>
      <c r="AF1716" s="9"/>
      <c r="AG1716" s="9"/>
      <c r="AH1716" s="9"/>
      <c r="AI1716" s="9"/>
      <c r="AJ1716" s="9"/>
      <c r="AL1716" s="9"/>
      <c r="AM1716" s="9"/>
      <c r="AN1716" s="9"/>
      <c r="AO1716" s="9"/>
      <c r="AP1716" s="9"/>
      <c r="AQ1716" s="9"/>
      <c r="AR1716" s="9"/>
      <c r="AS1716" s="9"/>
      <c r="AT1716" s="9"/>
      <c r="AU1716" s="9"/>
      <c r="AV1716" s="9"/>
      <c r="AW1716" s="9"/>
      <c r="AX1716" s="9"/>
      <c r="AY1716" s="9"/>
      <c r="AZ1716" s="9"/>
      <c r="BB1716" s="9"/>
      <c r="BD1716" s="9"/>
      <c r="BF1716" s="9"/>
      <c r="BG1716" s="9"/>
      <c r="BH1716" s="9"/>
      <c r="BI1716" s="9"/>
      <c r="BJ1716" s="9"/>
      <c r="BK1716" s="9"/>
      <c r="BL1716" s="9"/>
      <c r="BM1716" s="9"/>
      <c r="BN1716" s="9"/>
      <c r="BO1716" s="9"/>
      <c r="BP1716" s="9"/>
      <c r="BQ1716" s="9"/>
      <c r="BR1716" s="9"/>
      <c r="BS1716" s="9"/>
      <c r="BT1716" s="9"/>
      <c r="BV1716" s="9"/>
      <c r="BW1716" s="9"/>
      <c r="BX1716" s="9"/>
      <c r="BZ1716" s="9"/>
      <c r="CA1716" s="9"/>
      <c r="CB1716" s="9"/>
      <c r="CC1716" s="9"/>
      <c r="CD1716" s="9"/>
      <c r="CF1716" s="9"/>
      <c r="CH1716" s="9"/>
      <c r="CI1716" s="9"/>
      <c r="CJ1716" s="9"/>
      <c r="CL1716" s="9"/>
      <c r="CM1716" s="9"/>
      <c r="CN1716" s="9"/>
      <c r="CO1716" s="9"/>
      <c r="CP1716" s="9"/>
      <c r="CQ1716" s="9"/>
      <c r="CR1716" s="9"/>
      <c r="CT1716" s="9"/>
      <c r="CU1716" s="9"/>
      <c r="CV1716" s="9"/>
    </row>
    <row r="1717" spans="1:100" x14ac:dyDescent="0.2">
      <c r="A1717" s="9"/>
      <c r="B1717" s="9"/>
      <c r="C1717" s="9"/>
      <c r="D1717" s="9"/>
      <c r="E1717" s="9"/>
      <c r="F1717" s="9"/>
      <c r="H1717" s="9"/>
      <c r="I1717" s="9"/>
      <c r="J1717" s="9"/>
      <c r="L1717" s="9"/>
      <c r="N1717" s="9"/>
      <c r="O1717" s="9"/>
      <c r="P1717" s="9"/>
      <c r="R1717" s="9"/>
      <c r="T1717" s="9"/>
      <c r="V1717" s="9"/>
      <c r="W1717" s="9"/>
      <c r="X1717" s="9"/>
      <c r="Z1717" s="9"/>
      <c r="AA1717" s="9"/>
      <c r="AB1717" s="9"/>
      <c r="AC1717" s="9"/>
      <c r="AD1717" s="9"/>
      <c r="AF1717" s="9"/>
      <c r="AG1717" s="9"/>
      <c r="AH1717" s="9"/>
      <c r="AI1717" s="9"/>
      <c r="AJ1717" s="9"/>
      <c r="AL1717" s="9"/>
      <c r="AM1717" s="9"/>
      <c r="AN1717" s="9"/>
      <c r="AO1717" s="9"/>
      <c r="AP1717" s="9"/>
      <c r="AQ1717" s="9"/>
      <c r="AR1717" s="9"/>
      <c r="AS1717" s="9"/>
      <c r="AT1717" s="9"/>
      <c r="AU1717" s="9"/>
      <c r="AV1717" s="9"/>
      <c r="AW1717" s="9"/>
      <c r="AX1717" s="9"/>
      <c r="AY1717" s="9"/>
      <c r="AZ1717" s="9"/>
      <c r="BB1717" s="9"/>
      <c r="BD1717" s="9"/>
      <c r="BF1717" s="9"/>
      <c r="BG1717" s="9"/>
      <c r="BH1717" s="9"/>
      <c r="BI1717" s="9"/>
      <c r="BJ1717" s="9"/>
      <c r="BK1717" s="9"/>
      <c r="BL1717" s="9"/>
      <c r="BM1717" s="9"/>
      <c r="BN1717" s="9"/>
      <c r="BO1717" s="9"/>
      <c r="BP1717" s="9"/>
      <c r="BQ1717" s="9"/>
      <c r="BR1717" s="9"/>
      <c r="BS1717" s="9"/>
      <c r="BT1717" s="9"/>
      <c r="BV1717" s="9"/>
      <c r="BW1717" s="9"/>
      <c r="BX1717" s="9"/>
      <c r="BZ1717" s="9"/>
      <c r="CA1717" s="9"/>
      <c r="CB1717" s="9"/>
      <c r="CC1717" s="9"/>
      <c r="CD1717" s="9"/>
      <c r="CF1717" s="9"/>
      <c r="CH1717" s="9"/>
      <c r="CI1717" s="9"/>
      <c r="CJ1717" s="9"/>
      <c r="CL1717" s="9"/>
      <c r="CM1717" s="9"/>
      <c r="CN1717" s="9"/>
      <c r="CO1717" s="9"/>
      <c r="CP1717" s="9"/>
      <c r="CQ1717" s="9"/>
      <c r="CR1717" s="9"/>
      <c r="CT1717" s="9"/>
      <c r="CU1717" s="9"/>
      <c r="CV1717" s="9"/>
    </row>
    <row r="1718" spans="1:100" x14ac:dyDescent="0.2">
      <c r="A1718" s="9"/>
      <c r="B1718" s="9"/>
      <c r="C1718" s="9"/>
      <c r="D1718" s="9"/>
      <c r="E1718" s="9"/>
      <c r="F1718" s="9"/>
      <c r="H1718" s="9"/>
      <c r="I1718" s="9"/>
      <c r="J1718" s="9"/>
      <c r="L1718" s="9"/>
      <c r="N1718" s="9"/>
      <c r="O1718" s="9"/>
      <c r="P1718" s="9"/>
      <c r="R1718" s="9"/>
      <c r="T1718" s="9"/>
      <c r="V1718" s="9"/>
      <c r="W1718" s="9"/>
      <c r="X1718" s="9"/>
      <c r="Z1718" s="9"/>
      <c r="AA1718" s="9"/>
      <c r="AB1718" s="9"/>
      <c r="AC1718" s="9"/>
      <c r="AD1718" s="9"/>
      <c r="AF1718" s="9"/>
      <c r="AG1718" s="9"/>
      <c r="AH1718" s="9"/>
      <c r="AI1718" s="9"/>
      <c r="AJ1718" s="9"/>
      <c r="AL1718" s="9"/>
      <c r="AM1718" s="9"/>
      <c r="AN1718" s="9"/>
      <c r="AO1718" s="9"/>
      <c r="AP1718" s="9"/>
      <c r="AQ1718" s="9"/>
      <c r="AR1718" s="9"/>
      <c r="AS1718" s="9"/>
      <c r="AT1718" s="9"/>
      <c r="AU1718" s="9"/>
      <c r="AV1718" s="9"/>
      <c r="AW1718" s="9"/>
      <c r="AX1718" s="9"/>
      <c r="AY1718" s="9"/>
      <c r="AZ1718" s="9"/>
      <c r="BB1718" s="9"/>
      <c r="BD1718" s="9"/>
      <c r="BF1718" s="9"/>
      <c r="BG1718" s="9"/>
      <c r="BH1718" s="9"/>
      <c r="BI1718" s="9"/>
      <c r="BJ1718" s="9"/>
      <c r="BK1718" s="9"/>
      <c r="BL1718" s="9"/>
      <c r="BM1718" s="9"/>
      <c r="BN1718" s="9"/>
      <c r="BO1718" s="9"/>
      <c r="BP1718" s="9"/>
      <c r="BQ1718" s="9"/>
      <c r="BR1718" s="9"/>
      <c r="BS1718" s="9"/>
      <c r="BT1718" s="9"/>
      <c r="BV1718" s="9"/>
      <c r="BW1718" s="9"/>
      <c r="BX1718" s="9"/>
      <c r="BZ1718" s="9"/>
      <c r="CA1718" s="9"/>
      <c r="CB1718" s="9"/>
      <c r="CC1718" s="9"/>
      <c r="CD1718" s="9"/>
      <c r="CF1718" s="9"/>
      <c r="CH1718" s="9"/>
      <c r="CI1718" s="9"/>
      <c r="CJ1718" s="9"/>
      <c r="CL1718" s="9"/>
      <c r="CM1718" s="9"/>
      <c r="CN1718" s="9"/>
      <c r="CO1718" s="9"/>
      <c r="CP1718" s="9"/>
      <c r="CQ1718" s="9"/>
      <c r="CR1718" s="9"/>
      <c r="CT1718" s="9"/>
      <c r="CU1718" s="9"/>
      <c r="CV1718" s="9"/>
    </row>
    <row r="1719" spans="1:100" x14ac:dyDescent="0.2">
      <c r="A1719" s="9"/>
      <c r="B1719" s="9"/>
      <c r="C1719" s="9"/>
      <c r="D1719" s="9"/>
      <c r="E1719" s="9"/>
      <c r="F1719" s="9"/>
      <c r="H1719" s="9"/>
      <c r="I1719" s="9"/>
      <c r="J1719" s="9"/>
      <c r="L1719" s="9"/>
      <c r="N1719" s="9"/>
      <c r="O1719" s="9"/>
      <c r="P1719" s="9"/>
      <c r="R1719" s="9"/>
      <c r="T1719" s="9"/>
      <c r="V1719" s="9"/>
      <c r="W1719" s="9"/>
      <c r="X1719" s="9"/>
      <c r="Z1719" s="9"/>
      <c r="AA1719" s="9"/>
      <c r="AB1719" s="9"/>
      <c r="AC1719" s="9"/>
      <c r="AD1719" s="9"/>
      <c r="AF1719" s="9"/>
      <c r="AG1719" s="9"/>
      <c r="AH1719" s="9"/>
      <c r="AI1719" s="9"/>
      <c r="AJ1719" s="9"/>
      <c r="AL1719" s="9"/>
      <c r="AM1719" s="9"/>
      <c r="AN1719" s="9"/>
      <c r="AO1719" s="9"/>
      <c r="AP1719" s="9"/>
      <c r="AQ1719" s="9"/>
      <c r="AR1719" s="9"/>
      <c r="AS1719" s="9"/>
      <c r="AT1719" s="9"/>
      <c r="AU1719" s="9"/>
      <c r="AV1719" s="9"/>
      <c r="AW1719" s="9"/>
      <c r="AX1719" s="9"/>
      <c r="AY1719" s="9"/>
      <c r="AZ1719" s="9"/>
      <c r="BB1719" s="9"/>
      <c r="BD1719" s="9"/>
      <c r="BF1719" s="9"/>
      <c r="BG1719" s="9"/>
      <c r="BH1719" s="9"/>
      <c r="BI1719" s="9"/>
      <c r="BJ1719" s="9"/>
      <c r="BK1719" s="9"/>
      <c r="BL1719" s="9"/>
      <c r="BM1719" s="9"/>
      <c r="BN1719" s="9"/>
      <c r="BO1719" s="9"/>
      <c r="BP1719" s="9"/>
      <c r="BQ1719" s="9"/>
      <c r="BR1719" s="9"/>
      <c r="BS1719" s="9"/>
      <c r="BT1719" s="9"/>
      <c r="BV1719" s="9"/>
      <c r="BW1719" s="9"/>
      <c r="BX1719" s="9"/>
      <c r="BZ1719" s="9"/>
      <c r="CA1719" s="9"/>
      <c r="CB1719" s="9"/>
      <c r="CC1719" s="9"/>
      <c r="CD1719" s="9"/>
      <c r="CF1719" s="9"/>
      <c r="CH1719" s="9"/>
      <c r="CI1719" s="9"/>
      <c r="CJ1719" s="9"/>
      <c r="CL1719" s="9"/>
      <c r="CM1719" s="9"/>
      <c r="CN1719" s="9"/>
      <c r="CO1719" s="9"/>
      <c r="CP1719" s="9"/>
      <c r="CQ1719" s="9"/>
      <c r="CR1719" s="9"/>
      <c r="CT1719" s="9"/>
      <c r="CU1719" s="9"/>
      <c r="CV1719" s="9"/>
    </row>
    <row r="1720" spans="1:100" x14ac:dyDescent="0.2">
      <c r="A1720" s="9"/>
      <c r="B1720" s="9"/>
      <c r="C1720" s="9"/>
      <c r="D1720" s="9"/>
      <c r="E1720" s="9"/>
      <c r="F1720" s="9"/>
      <c r="H1720" s="9"/>
      <c r="I1720" s="9"/>
      <c r="J1720" s="9"/>
      <c r="L1720" s="9"/>
      <c r="N1720" s="9"/>
      <c r="O1720" s="9"/>
      <c r="P1720" s="9"/>
      <c r="R1720" s="9"/>
      <c r="T1720" s="9"/>
      <c r="V1720" s="9"/>
      <c r="W1720" s="9"/>
      <c r="X1720" s="9"/>
      <c r="Z1720" s="9"/>
      <c r="AA1720" s="9"/>
      <c r="AB1720" s="9"/>
      <c r="AC1720" s="9"/>
      <c r="AD1720" s="9"/>
      <c r="AF1720" s="9"/>
      <c r="AG1720" s="9"/>
      <c r="AH1720" s="9"/>
      <c r="AI1720" s="9"/>
      <c r="AJ1720" s="9"/>
      <c r="AL1720" s="9"/>
      <c r="AM1720" s="9"/>
      <c r="AN1720" s="9"/>
      <c r="AO1720" s="9"/>
      <c r="AP1720" s="9"/>
      <c r="AQ1720" s="9"/>
      <c r="AR1720" s="9"/>
      <c r="AS1720" s="9"/>
      <c r="AT1720" s="9"/>
      <c r="AU1720" s="9"/>
      <c r="AV1720" s="9"/>
      <c r="AW1720" s="9"/>
      <c r="AX1720" s="9"/>
      <c r="AY1720" s="9"/>
      <c r="AZ1720" s="9"/>
      <c r="BB1720" s="9"/>
      <c r="BD1720" s="9"/>
      <c r="BF1720" s="9"/>
      <c r="BG1720" s="9"/>
      <c r="BH1720" s="9"/>
      <c r="BI1720" s="9"/>
      <c r="BJ1720" s="9"/>
      <c r="BK1720" s="9"/>
      <c r="BL1720" s="9"/>
      <c r="BM1720" s="9"/>
      <c r="BN1720" s="9"/>
      <c r="BO1720" s="9"/>
      <c r="BP1720" s="9"/>
      <c r="BQ1720" s="9"/>
      <c r="BR1720" s="9"/>
      <c r="BS1720" s="9"/>
      <c r="BT1720" s="9"/>
      <c r="BV1720" s="9"/>
      <c r="BW1720" s="9"/>
      <c r="BX1720" s="9"/>
      <c r="BZ1720" s="9"/>
      <c r="CA1720" s="9"/>
      <c r="CB1720" s="9"/>
      <c r="CC1720" s="9"/>
      <c r="CD1720" s="9"/>
      <c r="CF1720" s="9"/>
      <c r="CH1720" s="9"/>
      <c r="CI1720" s="9"/>
      <c r="CJ1720" s="9"/>
      <c r="CL1720" s="9"/>
      <c r="CM1720" s="9"/>
      <c r="CN1720" s="9"/>
      <c r="CO1720" s="9"/>
      <c r="CP1720" s="9"/>
      <c r="CQ1720" s="9"/>
      <c r="CR1720" s="9"/>
      <c r="CT1720" s="9"/>
      <c r="CU1720" s="9"/>
      <c r="CV1720" s="9"/>
    </row>
    <row r="1721" spans="1:100" x14ac:dyDescent="0.2">
      <c r="A1721" s="9"/>
      <c r="B1721" s="9"/>
      <c r="C1721" s="9"/>
      <c r="D1721" s="9"/>
      <c r="E1721" s="9"/>
      <c r="F1721" s="9"/>
      <c r="H1721" s="9"/>
      <c r="I1721" s="9"/>
      <c r="J1721" s="9"/>
      <c r="L1721" s="9"/>
      <c r="N1721" s="9"/>
      <c r="O1721" s="9"/>
      <c r="P1721" s="9"/>
      <c r="R1721" s="9"/>
      <c r="T1721" s="9"/>
      <c r="V1721" s="9"/>
      <c r="W1721" s="9"/>
      <c r="X1721" s="9"/>
      <c r="Z1721" s="9"/>
      <c r="AA1721" s="9"/>
      <c r="AB1721" s="9"/>
      <c r="AC1721" s="9"/>
      <c r="AD1721" s="9"/>
      <c r="AF1721" s="9"/>
      <c r="AG1721" s="9"/>
      <c r="AH1721" s="9"/>
      <c r="AI1721" s="9"/>
      <c r="AJ1721" s="9"/>
      <c r="AL1721" s="9"/>
      <c r="AM1721" s="9"/>
      <c r="AN1721" s="9"/>
      <c r="AO1721" s="9"/>
      <c r="AP1721" s="9"/>
      <c r="AQ1721" s="9"/>
      <c r="AR1721" s="9"/>
      <c r="AS1721" s="9"/>
      <c r="AT1721" s="9"/>
      <c r="AU1721" s="9"/>
      <c r="AV1721" s="9"/>
      <c r="AW1721" s="9"/>
      <c r="AX1721" s="9"/>
      <c r="AY1721" s="9"/>
      <c r="AZ1721" s="9"/>
      <c r="BB1721" s="9"/>
      <c r="BD1721" s="9"/>
      <c r="BF1721" s="9"/>
      <c r="BG1721" s="9"/>
      <c r="BH1721" s="9"/>
      <c r="BI1721" s="9"/>
      <c r="BJ1721" s="9"/>
      <c r="BK1721" s="9"/>
      <c r="BL1721" s="9"/>
      <c r="BM1721" s="9"/>
      <c r="BN1721" s="9"/>
      <c r="BO1721" s="9"/>
      <c r="BP1721" s="9"/>
      <c r="BQ1721" s="9"/>
      <c r="BR1721" s="9"/>
      <c r="BS1721" s="9"/>
      <c r="BT1721" s="9"/>
      <c r="BV1721" s="9"/>
      <c r="BW1721" s="9"/>
      <c r="BX1721" s="9"/>
      <c r="BZ1721" s="9"/>
      <c r="CA1721" s="9"/>
      <c r="CB1721" s="9"/>
      <c r="CC1721" s="9"/>
      <c r="CD1721" s="9"/>
      <c r="CF1721" s="9"/>
      <c r="CH1721" s="9"/>
      <c r="CI1721" s="9"/>
      <c r="CJ1721" s="9"/>
      <c r="CL1721" s="9"/>
      <c r="CM1721" s="9"/>
      <c r="CN1721" s="9"/>
      <c r="CO1721" s="9"/>
      <c r="CP1721" s="9"/>
      <c r="CQ1721" s="9"/>
      <c r="CR1721" s="9"/>
      <c r="CT1721" s="9"/>
      <c r="CU1721" s="9"/>
      <c r="CV1721" s="9"/>
    </row>
    <row r="1722" spans="1:100" x14ac:dyDescent="0.2">
      <c r="A1722" s="9"/>
      <c r="B1722" s="9"/>
      <c r="C1722" s="9"/>
      <c r="D1722" s="9"/>
      <c r="E1722" s="9"/>
      <c r="F1722" s="9"/>
      <c r="H1722" s="9"/>
      <c r="I1722" s="9"/>
      <c r="J1722" s="9"/>
      <c r="L1722" s="9"/>
      <c r="N1722" s="9"/>
      <c r="O1722" s="9"/>
      <c r="P1722" s="9"/>
      <c r="R1722" s="9"/>
      <c r="T1722" s="9"/>
      <c r="V1722" s="9"/>
      <c r="W1722" s="9"/>
      <c r="X1722" s="9"/>
      <c r="Z1722" s="9"/>
      <c r="AA1722" s="9"/>
      <c r="AB1722" s="9"/>
      <c r="AC1722" s="9"/>
      <c r="AD1722" s="9"/>
      <c r="AF1722" s="9"/>
      <c r="AG1722" s="9"/>
      <c r="AH1722" s="9"/>
      <c r="AI1722" s="9"/>
      <c r="AJ1722" s="9"/>
      <c r="AL1722" s="9"/>
      <c r="AM1722" s="9"/>
      <c r="AN1722" s="9"/>
      <c r="AO1722" s="9"/>
      <c r="AP1722" s="9"/>
      <c r="AQ1722" s="9"/>
      <c r="AR1722" s="9"/>
      <c r="AS1722" s="9"/>
      <c r="AT1722" s="9"/>
      <c r="AU1722" s="9"/>
      <c r="AV1722" s="9"/>
      <c r="AW1722" s="9"/>
      <c r="AX1722" s="9"/>
      <c r="AY1722" s="9"/>
      <c r="AZ1722" s="9"/>
      <c r="BB1722" s="9"/>
      <c r="BD1722" s="9"/>
      <c r="BF1722" s="9"/>
      <c r="BG1722" s="9"/>
      <c r="BH1722" s="9"/>
      <c r="BI1722" s="9"/>
      <c r="BJ1722" s="9"/>
      <c r="BK1722" s="9"/>
      <c r="BL1722" s="9"/>
      <c r="BM1722" s="9"/>
      <c r="BN1722" s="9"/>
      <c r="BO1722" s="9"/>
      <c r="BP1722" s="9"/>
      <c r="BQ1722" s="9"/>
      <c r="BR1722" s="9"/>
      <c r="BS1722" s="9"/>
      <c r="BT1722" s="9"/>
      <c r="BV1722" s="9"/>
      <c r="BW1722" s="9"/>
      <c r="BX1722" s="9"/>
      <c r="BZ1722" s="9"/>
      <c r="CA1722" s="9"/>
      <c r="CB1722" s="9"/>
      <c r="CC1722" s="9"/>
      <c r="CD1722" s="9"/>
      <c r="CF1722" s="9"/>
      <c r="CH1722" s="9"/>
      <c r="CI1722" s="9"/>
      <c r="CJ1722" s="9"/>
      <c r="CL1722" s="9"/>
      <c r="CM1722" s="9"/>
      <c r="CN1722" s="9"/>
      <c r="CO1722" s="9"/>
      <c r="CP1722" s="9"/>
      <c r="CQ1722" s="9"/>
      <c r="CR1722" s="9"/>
      <c r="CT1722" s="9"/>
      <c r="CU1722" s="9"/>
      <c r="CV1722" s="9"/>
    </row>
    <row r="1723" spans="1:100" x14ac:dyDescent="0.2">
      <c r="A1723" s="9"/>
      <c r="B1723" s="9"/>
      <c r="C1723" s="9"/>
      <c r="D1723" s="9"/>
      <c r="E1723" s="9"/>
      <c r="F1723" s="9"/>
      <c r="H1723" s="9"/>
      <c r="I1723" s="9"/>
      <c r="J1723" s="9"/>
      <c r="L1723" s="9"/>
      <c r="N1723" s="9"/>
      <c r="O1723" s="9"/>
      <c r="P1723" s="9"/>
      <c r="R1723" s="9"/>
      <c r="T1723" s="9"/>
      <c r="V1723" s="9"/>
      <c r="W1723" s="9"/>
      <c r="X1723" s="9"/>
      <c r="Z1723" s="9"/>
      <c r="AA1723" s="9"/>
      <c r="AB1723" s="9"/>
      <c r="AC1723" s="9"/>
      <c r="AD1723" s="9"/>
      <c r="AF1723" s="9"/>
      <c r="AG1723" s="9"/>
      <c r="AH1723" s="9"/>
      <c r="AI1723" s="9"/>
      <c r="AJ1723" s="9"/>
      <c r="AL1723" s="9"/>
      <c r="AM1723" s="9"/>
      <c r="AN1723" s="9"/>
      <c r="AO1723" s="9"/>
      <c r="AP1723" s="9"/>
      <c r="AQ1723" s="9"/>
      <c r="AR1723" s="9"/>
      <c r="AS1723" s="9"/>
      <c r="AT1723" s="9"/>
      <c r="AU1723" s="9"/>
      <c r="AV1723" s="9"/>
      <c r="AW1723" s="9"/>
      <c r="AX1723" s="9"/>
      <c r="AY1723" s="9"/>
      <c r="AZ1723" s="9"/>
      <c r="BB1723" s="9"/>
      <c r="BD1723" s="9"/>
      <c r="BF1723" s="9"/>
      <c r="BG1723" s="9"/>
      <c r="BH1723" s="9"/>
      <c r="BI1723" s="9"/>
      <c r="BJ1723" s="9"/>
      <c r="BK1723" s="9"/>
      <c r="BL1723" s="9"/>
      <c r="BM1723" s="9"/>
      <c r="BN1723" s="9"/>
      <c r="BO1723" s="9"/>
      <c r="BP1723" s="9"/>
      <c r="BQ1723" s="9"/>
      <c r="BR1723" s="9"/>
      <c r="BS1723" s="9"/>
      <c r="BT1723" s="9"/>
      <c r="BV1723" s="9"/>
      <c r="BW1723" s="9"/>
      <c r="BX1723" s="9"/>
      <c r="BZ1723" s="9"/>
      <c r="CA1723" s="9"/>
      <c r="CB1723" s="9"/>
      <c r="CC1723" s="9"/>
      <c r="CD1723" s="9"/>
      <c r="CF1723" s="9"/>
      <c r="CH1723" s="9"/>
      <c r="CI1723" s="9"/>
      <c r="CJ1723" s="9"/>
      <c r="CL1723" s="9"/>
      <c r="CM1723" s="9"/>
      <c r="CN1723" s="9"/>
      <c r="CO1723" s="9"/>
      <c r="CP1723" s="9"/>
      <c r="CQ1723" s="9"/>
      <c r="CR1723" s="9"/>
      <c r="CT1723" s="9"/>
      <c r="CU1723" s="9"/>
      <c r="CV1723" s="9"/>
    </row>
    <row r="1724" spans="1:100" x14ac:dyDescent="0.2">
      <c r="A1724" s="9"/>
      <c r="B1724" s="9"/>
      <c r="C1724" s="9"/>
      <c r="D1724" s="9"/>
      <c r="E1724" s="9"/>
      <c r="F1724" s="9"/>
      <c r="H1724" s="9"/>
      <c r="I1724" s="9"/>
      <c r="J1724" s="9"/>
      <c r="L1724" s="9"/>
      <c r="N1724" s="9"/>
      <c r="O1724" s="9"/>
      <c r="P1724" s="9"/>
      <c r="R1724" s="9"/>
      <c r="T1724" s="9"/>
      <c r="V1724" s="9"/>
      <c r="W1724" s="9"/>
      <c r="X1724" s="9"/>
      <c r="Z1724" s="9"/>
      <c r="AA1724" s="9"/>
      <c r="AB1724" s="9"/>
      <c r="AC1724" s="9"/>
      <c r="AD1724" s="9"/>
      <c r="AF1724" s="9"/>
      <c r="AG1724" s="9"/>
      <c r="AH1724" s="9"/>
      <c r="AI1724" s="9"/>
      <c r="AJ1724" s="9"/>
      <c r="AL1724" s="9"/>
      <c r="AM1724" s="9"/>
      <c r="AN1724" s="9"/>
      <c r="AO1724" s="9"/>
      <c r="AP1724" s="9"/>
      <c r="AQ1724" s="9"/>
      <c r="AR1724" s="9"/>
      <c r="AS1724" s="9"/>
      <c r="AT1724" s="9"/>
      <c r="AU1724" s="9"/>
      <c r="AV1724" s="9"/>
      <c r="AW1724" s="9"/>
      <c r="AX1724" s="9"/>
      <c r="AY1724" s="9"/>
      <c r="AZ1724" s="9"/>
      <c r="BB1724" s="9"/>
      <c r="BD1724" s="9"/>
      <c r="BF1724" s="9"/>
      <c r="BG1724" s="9"/>
      <c r="BH1724" s="9"/>
      <c r="BI1724" s="9"/>
      <c r="BJ1724" s="9"/>
      <c r="BK1724" s="9"/>
      <c r="BL1724" s="9"/>
      <c r="BM1724" s="9"/>
      <c r="BN1724" s="9"/>
      <c r="BO1724" s="9"/>
      <c r="BP1724" s="9"/>
      <c r="BQ1724" s="9"/>
      <c r="BR1724" s="9"/>
      <c r="BS1724" s="9"/>
      <c r="BT1724" s="9"/>
      <c r="BV1724" s="9"/>
      <c r="BW1724" s="9"/>
      <c r="BX1724" s="9"/>
      <c r="BZ1724" s="9"/>
      <c r="CA1724" s="9"/>
      <c r="CB1724" s="9"/>
      <c r="CC1724" s="9"/>
      <c r="CD1724" s="9"/>
      <c r="CF1724" s="9"/>
      <c r="CH1724" s="9"/>
      <c r="CI1724" s="9"/>
      <c r="CJ1724" s="9"/>
      <c r="CL1724" s="9"/>
      <c r="CM1724" s="9"/>
      <c r="CN1724" s="9"/>
      <c r="CO1724" s="9"/>
      <c r="CP1724" s="9"/>
      <c r="CQ1724" s="9"/>
      <c r="CR1724" s="9"/>
      <c r="CT1724" s="9"/>
      <c r="CU1724" s="9"/>
      <c r="CV1724" s="9"/>
    </row>
    <row r="1725" spans="1:100" x14ac:dyDescent="0.2">
      <c r="A1725" s="9"/>
      <c r="B1725" s="9"/>
      <c r="C1725" s="9"/>
      <c r="D1725" s="9"/>
      <c r="E1725" s="9"/>
      <c r="F1725" s="9"/>
      <c r="H1725" s="9"/>
      <c r="I1725" s="9"/>
      <c r="J1725" s="9"/>
      <c r="L1725" s="9"/>
      <c r="N1725" s="9"/>
      <c r="O1725" s="9"/>
      <c r="P1725" s="9"/>
      <c r="R1725" s="9"/>
      <c r="T1725" s="9"/>
      <c r="V1725" s="9"/>
      <c r="W1725" s="9"/>
      <c r="X1725" s="9"/>
      <c r="Z1725" s="9"/>
      <c r="AA1725" s="9"/>
      <c r="AB1725" s="9"/>
      <c r="AC1725" s="9"/>
      <c r="AD1725" s="9"/>
      <c r="AF1725" s="9"/>
      <c r="AG1725" s="9"/>
      <c r="AH1725" s="9"/>
      <c r="AI1725" s="9"/>
      <c r="AJ1725" s="9"/>
      <c r="AL1725" s="9"/>
      <c r="AM1725" s="9"/>
      <c r="AN1725" s="9"/>
      <c r="AO1725" s="9"/>
      <c r="AP1725" s="9"/>
      <c r="AQ1725" s="9"/>
      <c r="AR1725" s="9"/>
      <c r="AS1725" s="9"/>
      <c r="AT1725" s="9"/>
      <c r="AU1725" s="9"/>
      <c r="AV1725" s="9"/>
      <c r="AW1725" s="9"/>
      <c r="AX1725" s="9"/>
      <c r="AY1725" s="9"/>
      <c r="AZ1725" s="9"/>
      <c r="BB1725" s="9"/>
      <c r="BD1725" s="9"/>
      <c r="BF1725" s="9"/>
      <c r="BG1725" s="9"/>
      <c r="BH1725" s="9"/>
      <c r="BI1725" s="9"/>
      <c r="BJ1725" s="9"/>
      <c r="BK1725" s="9"/>
      <c r="BL1725" s="9"/>
      <c r="BM1725" s="9"/>
      <c r="BN1725" s="9"/>
      <c r="BO1725" s="9"/>
      <c r="BP1725" s="9"/>
      <c r="BQ1725" s="9"/>
      <c r="BR1725" s="9"/>
      <c r="BS1725" s="9"/>
      <c r="BT1725" s="9"/>
      <c r="BV1725" s="9"/>
      <c r="BW1725" s="9"/>
      <c r="BX1725" s="9"/>
      <c r="BZ1725" s="9"/>
      <c r="CA1725" s="9"/>
      <c r="CB1725" s="9"/>
      <c r="CC1725" s="9"/>
      <c r="CD1725" s="9"/>
      <c r="CF1725" s="9"/>
      <c r="CH1725" s="9"/>
      <c r="CI1725" s="9"/>
      <c r="CJ1725" s="9"/>
      <c r="CL1725" s="9"/>
      <c r="CM1725" s="9"/>
      <c r="CN1725" s="9"/>
      <c r="CO1725" s="9"/>
      <c r="CP1725" s="9"/>
      <c r="CQ1725" s="9"/>
      <c r="CR1725" s="9"/>
      <c r="CT1725" s="9"/>
      <c r="CU1725" s="9"/>
      <c r="CV1725" s="9"/>
    </row>
    <row r="1726" spans="1:100" x14ac:dyDescent="0.2">
      <c r="A1726" s="9"/>
      <c r="B1726" s="9"/>
      <c r="C1726" s="9"/>
      <c r="D1726" s="9"/>
      <c r="E1726" s="9"/>
      <c r="F1726" s="9"/>
      <c r="H1726" s="9"/>
      <c r="I1726" s="9"/>
      <c r="J1726" s="9"/>
      <c r="L1726" s="9"/>
      <c r="N1726" s="9"/>
      <c r="O1726" s="9"/>
      <c r="P1726" s="9"/>
      <c r="R1726" s="9"/>
      <c r="T1726" s="9"/>
      <c r="V1726" s="9"/>
      <c r="W1726" s="9"/>
      <c r="X1726" s="9"/>
      <c r="Z1726" s="9"/>
      <c r="AA1726" s="9"/>
      <c r="AB1726" s="9"/>
      <c r="AC1726" s="9"/>
      <c r="AD1726" s="9"/>
      <c r="AF1726" s="9"/>
      <c r="AG1726" s="9"/>
      <c r="AH1726" s="9"/>
      <c r="AI1726" s="9"/>
      <c r="AJ1726" s="9"/>
      <c r="AL1726" s="9"/>
      <c r="AM1726" s="9"/>
      <c r="AN1726" s="9"/>
      <c r="AO1726" s="9"/>
      <c r="AP1726" s="9"/>
      <c r="AQ1726" s="9"/>
      <c r="AR1726" s="9"/>
      <c r="AS1726" s="9"/>
      <c r="AT1726" s="9"/>
      <c r="AU1726" s="9"/>
      <c r="AV1726" s="9"/>
      <c r="AW1726" s="9"/>
      <c r="AX1726" s="9"/>
      <c r="AY1726" s="9"/>
      <c r="AZ1726" s="9"/>
      <c r="BB1726" s="9"/>
      <c r="BD1726" s="9"/>
      <c r="BF1726" s="9"/>
      <c r="BG1726" s="9"/>
      <c r="BH1726" s="9"/>
      <c r="BI1726" s="9"/>
      <c r="BJ1726" s="9"/>
      <c r="BK1726" s="9"/>
      <c r="BL1726" s="9"/>
      <c r="BM1726" s="9"/>
      <c r="BN1726" s="9"/>
      <c r="BO1726" s="9"/>
      <c r="BP1726" s="9"/>
      <c r="BQ1726" s="9"/>
      <c r="BR1726" s="9"/>
      <c r="BS1726" s="9"/>
      <c r="BT1726" s="9"/>
      <c r="BV1726" s="9"/>
      <c r="BW1726" s="9"/>
      <c r="BX1726" s="9"/>
      <c r="BZ1726" s="9"/>
      <c r="CA1726" s="9"/>
      <c r="CB1726" s="9"/>
      <c r="CC1726" s="9"/>
      <c r="CD1726" s="9"/>
      <c r="CF1726" s="9"/>
      <c r="CH1726" s="9"/>
      <c r="CI1726" s="9"/>
      <c r="CJ1726" s="9"/>
      <c r="CL1726" s="9"/>
      <c r="CM1726" s="9"/>
      <c r="CN1726" s="9"/>
      <c r="CO1726" s="9"/>
      <c r="CP1726" s="9"/>
      <c r="CQ1726" s="9"/>
      <c r="CR1726" s="9"/>
      <c r="CT1726" s="9"/>
      <c r="CU1726" s="9"/>
      <c r="CV1726" s="9"/>
    </row>
    <row r="1727" spans="1:100" x14ac:dyDescent="0.2">
      <c r="A1727" s="9"/>
      <c r="B1727" s="9"/>
      <c r="C1727" s="9"/>
      <c r="D1727" s="9"/>
      <c r="E1727" s="9"/>
      <c r="F1727" s="9"/>
      <c r="H1727" s="9"/>
      <c r="I1727" s="9"/>
      <c r="J1727" s="9"/>
      <c r="L1727" s="9"/>
      <c r="N1727" s="9"/>
      <c r="O1727" s="9"/>
      <c r="P1727" s="9"/>
      <c r="R1727" s="9"/>
      <c r="T1727" s="9"/>
      <c r="V1727" s="9"/>
      <c r="W1727" s="9"/>
      <c r="X1727" s="9"/>
      <c r="Z1727" s="9"/>
      <c r="AA1727" s="9"/>
      <c r="AB1727" s="9"/>
      <c r="AC1727" s="9"/>
      <c r="AD1727" s="9"/>
      <c r="AF1727" s="9"/>
      <c r="AG1727" s="9"/>
      <c r="AH1727" s="9"/>
      <c r="AI1727" s="9"/>
      <c r="AJ1727" s="9"/>
      <c r="AL1727" s="9"/>
      <c r="AM1727" s="9"/>
      <c r="AN1727" s="9"/>
      <c r="AO1727" s="9"/>
      <c r="AP1727" s="9"/>
      <c r="AQ1727" s="9"/>
      <c r="AR1727" s="9"/>
      <c r="AS1727" s="9"/>
      <c r="AT1727" s="9"/>
      <c r="AU1727" s="9"/>
      <c r="AV1727" s="9"/>
      <c r="AW1727" s="9"/>
      <c r="AX1727" s="9"/>
      <c r="AY1727" s="9"/>
      <c r="AZ1727" s="9"/>
      <c r="BB1727" s="9"/>
      <c r="BD1727" s="9"/>
      <c r="BF1727" s="9"/>
      <c r="BG1727" s="9"/>
      <c r="BH1727" s="9"/>
      <c r="BI1727" s="9"/>
      <c r="BJ1727" s="9"/>
      <c r="BK1727" s="9"/>
      <c r="BL1727" s="9"/>
      <c r="BM1727" s="9"/>
      <c r="BN1727" s="9"/>
      <c r="BO1727" s="9"/>
      <c r="BP1727" s="9"/>
      <c r="BQ1727" s="9"/>
      <c r="BR1727" s="9"/>
      <c r="BS1727" s="9"/>
      <c r="BT1727" s="9"/>
      <c r="BV1727" s="9"/>
      <c r="BW1727" s="9"/>
      <c r="BX1727" s="9"/>
      <c r="BZ1727" s="9"/>
      <c r="CA1727" s="9"/>
      <c r="CB1727" s="9"/>
      <c r="CC1727" s="9"/>
      <c r="CD1727" s="9"/>
      <c r="CF1727" s="9"/>
      <c r="CH1727" s="9"/>
      <c r="CI1727" s="9"/>
      <c r="CJ1727" s="9"/>
      <c r="CL1727" s="9"/>
      <c r="CM1727" s="9"/>
      <c r="CN1727" s="9"/>
      <c r="CO1727" s="9"/>
      <c r="CP1727" s="9"/>
      <c r="CQ1727" s="9"/>
      <c r="CR1727" s="9"/>
      <c r="CT1727" s="9"/>
      <c r="CU1727" s="9"/>
      <c r="CV1727" s="9"/>
    </row>
    <row r="1728" spans="1:100" x14ac:dyDescent="0.2">
      <c r="A1728" s="9"/>
      <c r="B1728" s="9"/>
      <c r="C1728" s="9"/>
      <c r="D1728" s="9"/>
      <c r="E1728" s="9"/>
      <c r="F1728" s="9"/>
      <c r="H1728" s="9"/>
      <c r="I1728" s="9"/>
      <c r="J1728" s="9"/>
      <c r="L1728" s="9"/>
      <c r="N1728" s="9"/>
      <c r="O1728" s="9"/>
      <c r="P1728" s="9"/>
      <c r="R1728" s="9"/>
      <c r="T1728" s="9"/>
      <c r="V1728" s="9"/>
      <c r="W1728" s="9"/>
      <c r="X1728" s="9"/>
      <c r="Z1728" s="9"/>
      <c r="AA1728" s="9"/>
      <c r="AB1728" s="9"/>
      <c r="AC1728" s="9"/>
      <c r="AD1728" s="9"/>
      <c r="AF1728" s="9"/>
      <c r="AG1728" s="9"/>
      <c r="AH1728" s="9"/>
      <c r="AI1728" s="9"/>
      <c r="AJ1728" s="9"/>
      <c r="AL1728" s="9"/>
      <c r="AM1728" s="9"/>
      <c r="AN1728" s="9"/>
      <c r="AO1728" s="9"/>
      <c r="AP1728" s="9"/>
      <c r="AQ1728" s="9"/>
      <c r="AR1728" s="9"/>
      <c r="AS1728" s="9"/>
      <c r="AT1728" s="9"/>
      <c r="AU1728" s="9"/>
      <c r="AV1728" s="9"/>
      <c r="AW1728" s="9"/>
      <c r="AX1728" s="9"/>
      <c r="AY1728" s="9"/>
      <c r="AZ1728" s="9"/>
      <c r="BB1728" s="9"/>
      <c r="BD1728" s="9"/>
      <c r="BF1728" s="9"/>
      <c r="BG1728" s="9"/>
      <c r="BH1728" s="9"/>
      <c r="BI1728" s="9"/>
      <c r="BJ1728" s="9"/>
      <c r="BK1728" s="9"/>
      <c r="BL1728" s="9"/>
      <c r="BM1728" s="9"/>
      <c r="BN1728" s="9"/>
      <c r="BO1728" s="9"/>
      <c r="BP1728" s="9"/>
      <c r="BQ1728" s="9"/>
      <c r="BR1728" s="9"/>
      <c r="BS1728" s="9"/>
      <c r="BT1728" s="9"/>
      <c r="BV1728" s="9"/>
      <c r="BW1728" s="9"/>
      <c r="BX1728" s="9"/>
      <c r="BZ1728" s="9"/>
      <c r="CA1728" s="9"/>
      <c r="CB1728" s="9"/>
      <c r="CC1728" s="9"/>
      <c r="CD1728" s="9"/>
      <c r="CF1728" s="9"/>
      <c r="CH1728" s="9"/>
      <c r="CI1728" s="9"/>
      <c r="CJ1728" s="9"/>
      <c r="CL1728" s="9"/>
      <c r="CM1728" s="9"/>
      <c r="CN1728" s="9"/>
      <c r="CO1728" s="9"/>
      <c r="CP1728" s="9"/>
      <c r="CQ1728" s="9"/>
      <c r="CR1728" s="9"/>
      <c r="CT1728" s="9"/>
      <c r="CU1728" s="9"/>
      <c r="CV1728" s="9"/>
    </row>
    <row r="1729" spans="1:100" x14ac:dyDescent="0.2">
      <c r="A1729" s="9"/>
      <c r="B1729" s="9"/>
      <c r="C1729" s="9"/>
      <c r="D1729" s="9"/>
      <c r="E1729" s="9"/>
      <c r="F1729" s="9"/>
      <c r="H1729" s="9"/>
      <c r="I1729" s="9"/>
      <c r="J1729" s="9"/>
      <c r="L1729" s="9"/>
      <c r="N1729" s="9"/>
      <c r="O1729" s="9"/>
      <c r="P1729" s="9"/>
      <c r="R1729" s="9"/>
      <c r="T1729" s="9"/>
      <c r="V1729" s="9"/>
      <c r="W1729" s="9"/>
      <c r="X1729" s="9"/>
      <c r="Z1729" s="9"/>
      <c r="AA1729" s="9"/>
      <c r="AB1729" s="9"/>
      <c r="AC1729" s="9"/>
      <c r="AD1729" s="9"/>
      <c r="AF1729" s="9"/>
      <c r="AG1729" s="9"/>
      <c r="AH1729" s="9"/>
      <c r="AI1729" s="9"/>
      <c r="AJ1729" s="9"/>
      <c r="AL1729" s="9"/>
      <c r="AM1729" s="9"/>
      <c r="AN1729" s="9"/>
      <c r="AO1729" s="9"/>
      <c r="AP1729" s="9"/>
      <c r="AQ1729" s="9"/>
      <c r="AR1729" s="9"/>
      <c r="AS1729" s="9"/>
      <c r="AT1729" s="9"/>
      <c r="AU1729" s="9"/>
      <c r="AV1729" s="9"/>
      <c r="AW1729" s="9"/>
      <c r="AX1729" s="9"/>
      <c r="AY1729" s="9"/>
      <c r="AZ1729" s="9"/>
      <c r="BB1729" s="9"/>
      <c r="BD1729" s="9"/>
      <c r="BF1729" s="9"/>
      <c r="BG1729" s="9"/>
      <c r="BH1729" s="9"/>
      <c r="BI1729" s="9"/>
      <c r="BJ1729" s="9"/>
      <c r="BK1729" s="9"/>
      <c r="BL1729" s="9"/>
      <c r="BM1729" s="9"/>
      <c r="BN1729" s="9"/>
      <c r="BO1729" s="9"/>
      <c r="BP1729" s="9"/>
      <c r="BQ1729" s="9"/>
      <c r="BR1729" s="9"/>
      <c r="BS1729" s="9"/>
      <c r="BT1729" s="9"/>
      <c r="BV1729" s="9"/>
      <c r="BW1729" s="9"/>
      <c r="BX1729" s="9"/>
      <c r="BZ1729" s="9"/>
      <c r="CA1729" s="9"/>
      <c r="CB1729" s="9"/>
      <c r="CC1729" s="9"/>
      <c r="CD1729" s="9"/>
      <c r="CF1729" s="9"/>
      <c r="CH1729" s="9"/>
      <c r="CI1729" s="9"/>
      <c r="CJ1729" s="9"/>
      <c r="CL1729" s="9"/>
      <c r="CM1729" s="9"/>
      <c r="CN1729" s="9"/>
      <c r="CO1729" s="9"/>
      <c r="CP1729" s="9"/>
      <c r="CQ1729" s="9"/>
      <c r="CR1729" s="9"/>
      <c r="CT1729" s="9"/>
      <c r="CU1729" s="9"/>
      <c r="CV1729" s="9"/>
    </row>
    <row r="1730" spans="1:100" x14ac:dyDescent="0.2">
      <c r="A1730" s="9"/>
      <c r="B1730" s="9"/>
      <c r="C1730" s="9"/>
      <c r="D1730" s="9"/>
      <c r="E1730" s="9"/>
      <c r="F1730" s="9"/>
      <c r="H1730" s="9"/>
      <c r="I1730" s="9"/>
      <c r="J1730" s="9"/>
      <c r="L1730" s="9"/>
      <c r="N1730" s="9"/>
      <c r="O1730" s="9"/>
      <c r="P1730" s="9"/>
      <c r="R1730" s="9"/>
      <c r="T1730" s="9"/>
      <c r="V1730" s="9"/>
      <c r="W1730" s="9"/>
      <c r="X1730" s="9"/>
      <c r="Z1730" s="9"/>
      <c r="AA1730" s="9"/>
      <c r="AB1730" s="9"/>
      <c r="AC1730" s="9"/>
      <c r="AD1730" s="9"/>
      <c r="AF1730" s="9"/>
      <c r="AG1730" s="9"/>
      <c r="AH1730" s="9"/>
      <c r="AI1730" s="9"/>
      <c r="AJ1730" s="9"/>
      <c r="AL1730" s="9"/>
      <c r="AM1730" s="9"/>
      <c r="AN1730" s="9"/>
      <c r="AO1730" s="9"/>
      <c r="AP1730" s="9"/>
      <c r="AQ1730" s="9"/>
      <c r="AR1730" s="9"/>
      <c r="AS1730" s="9"/>
      <c r="AT1730" s="9"/>
      <c r="AU1730" s="9"/>
      <c r="AV1730" s="9"/>
      <c r="AW1730" s="9"/>
      <c r="AX1730" s="9"/>
      <c r="AY1730" s="9"/>
      <c r="AZ1730" s="9"/>
      <c r="BB1730" s="9"/>
      <c r="BD1730" s="9"/>
      <c r="BF1730" s="9"/>
      <c r="BG1730" s="9"/>
      <c r="BH1730" s="9"/>
      <c r="BI1730" s="9"/>
      <c r="BJ1730" s="9"/>
      <c r="BK1730" s="9"/>
      <c r="BL1730" s="9"/>
      <c r="BM1730" s="9"/>
      <c r="BN1730" s="9"/>
      <c r="BO1730" s="9"/>
      <c r="BP1730" s="9"/>
      <c r="BQ1730" s="9"/>
      <c r="BR1730" s="9"/>
      <c r="BS1730" s="9"/>
      <c r="BT1730" s="9"/>
      <c r="BV1730" s="9"/>
      <c r="BW1730" s="9"/>
      <c r="BX1730" s="9"/>
      <c r="BZ1730" s="9"/>
      <c r="CA1730" s="9"/>
      <c r="CB1730" s="9"/>
      <c r="CC1730" s="9"/>
      <c r="CD1730" s="9"/>
      <c r="CF1730" s="9"/>
      <c r="CH1730" s="9"/>
      <c r="CI1730" s="9"/>
      <c r="CJ1730" s="9"/>
      <c r="CL1730" s="9"/>
      <c r="CM1730" s="9"/>
      <c r="CN1730" s="9"/>
      <c r="CO1730" s="9"/>
      <c r="CP1730" s="9"/>
      <c r="CQ1730" s="9"/>
      <c r="CR1730" s="9"/>
      <c r="CT1730" s="9"/>
      <c r="CU1730" s="9"/>
      <c r="CV1730" s="9"/>
    </row>
    <row r="1731" spans="1:100" x14ac:dyDescent="0.2">
      <c r="A1731" s="9"/>
      <c r="B1731" s="9"/>
      <c r="C1731" s="9"/>
      <c r="D1731" s="9"/>
      <c r="E1731" s="9"/>
      <c r="F1731" s="9"/>
      <c r="H1731" s="9"/>
      <c r="I1731" s="9"/>
      <c r="J1731" s="9"/>
      <c r="L1731" s="9"/>
      <c r="N1731" s="9"/>
      <c r="O1731" s="9"/>
      <c r="P1731" s="9"/>
      <c r="R1731" s="9"/>
      <c r="T1731" s="9"/>
      <c r="V1731" s="9"/>
      <c r="W1731" s="9"/>
      <c r="X1731" s="9"/>
      <c r="Z1731" s="9"/>
      <c r="AA1731" s="9"/>
      <c r="AB1731" s="9"/>
      <c r="AC1731" s="9"/>
      <c r="AD1731" s="9"/>
      <c r="AF1731" s="9"/>
      <c r="AG1731" s="9"/>
      <c r="AH1731" s="9"/>
      <c r="AI1731" s="9"/>
      <c r="AJ1731" s="9"/>
      <c r="AL1731" s="9"/>
      <c r="AM1731" s="9"/>
      <c r="AN1731" s="9"/>
      <c r="AO1731" s="9"/>
      <c r="AP1731" s="9"/>
      <c r="AQ1731" s="9"/>
      <c r="AR1731" s="9"/>
      <c r="AS1731" s="9"/>
      <c r="AT1731" s="9"/>
      <c r="AU1731" s="9"/>
      <c r="AV1731" s="9"/>
      <c r="AW1731" s="9"/>
      <c r="AX1731" s="9"/>
      <c r="AY1731" s="9"/>
      <c r="AZ1731" s="9"/>
      <c r="BB1731" s="9"/>
      <c r="BD1731" s="9"/>
      <c r="BF1731" s="9"/>
      <c r="BG1731" s="9"/>
      <c r="BH1731" s="9"/>
      <c r="BI1731" s="9"/>
      <c r="BJ1731" s="9"/>
      <c r="BK1731" s="9"/>
      <c r="BL1731" s="9"/>
      <c r="BM1731" s="9"/>
      <c r="BN1731" s="9"/>
      <c r="BO1731" s="9"/>
      <c r="BP1731" s="9"/>
      <c r="BQ1731" s="9"/>
      <c r="BR1731" s="9"/>
      <c r="BS1731" s="9"/>
      <c r="BT1731" s="9"/>
      <c r="BV1731" s="9"/>
      <c r="BW1731" s="9"/>
      <c r="BX1731" s="9"/>
      <c r="BZ1731" s="9"/>
      <c r="CA1731" s="9"/>
      <c r="CB1731" s="9"/>
      <c r="CC1731" s="9"/>
      <c r="CD1731" s="9"/>
      <c r="CF1731" s="9"/>
      <c r="CH1731" s="9"/>
      <c r="CI1731" s="9"/>
      <c r="CJ1731" s="9"/>
      <c r="CL1731" s="9"/>
      <c r="CM1731" s="9"/>
      <c r="CN1731" s="9"/>
      <c r="CO1731" s="9"/>
      <c r="CP1731" s="9"/>
      <c r="CQ1731" s="9"/>
      <c r="CR1731" s="9"/>
      <c r="CT1731" s="9"/>
      <c r="CU1731" s="9"/>
      <c r="CV1731" s="9"/>
    </row>
    <row r="1732" spans="1:100" x14ac:dyDescent="0.2">
      <c r="A1732" s="9"/>
      <c r="B1732" s="9"/>
      <c r="C1732" s="9"/>
      <c r="D1732" s="9"/>
      <c r="E1732" s="9"/>
      <c r="F1732" s="9"/>
      <c r="H1732" s="9"/>
      <c r="I1732" s="9"/>
      <c r="J1732" s="9"/>
      <c r="L1732" s="9"/>
      <c r="N1732" s="9"/>
      <c r="O1732" s="9"/>
      <c r="P1732" s="9"/>
      <c r="R1732" s="9"/>
      <c r="T1732" s="9"/>
      <c r="V1732" s="9"/>
      <c r="W1732" s="9"/>
      <c r="X1732" s="9"/>
      <c r="Z1732" s="9"/>
      <c r="AA1732" s="9"/>
      <c r="AB1732" s="9"/>
      <c r="AC1732" s="9"/>
      <c r="AD1732" s="9"/>
      <c r="AF1732" s="9"/>
      <c r="AG1732" s="9"/>
      <c r="AH1732" s="9"/>
      <c r="AI1732" s="9"/>
      <c r="AJ1732" s="9"/>
      <c r="AL1732" s="9"/>
      <c r="AM1732" s="9"/>
      <c r="AN1732" s="9"/>
      <c r="AO1732" s="9"/>
      <c r="AP1732" s="9"/>
      <c r="AQ1732" s="9"/>
      <c r="AR1732" s="9"/>
      <c r="AS1732" s="9"/>
      <c r="AT1732" s="9"/>
      <c r="AU1732" s="9"/>
      <c r="AV1732" s="9"/>
      <c r="AW1732" s="9"/>
      <c r="AX1732" s="9"/>
      <c r="AY1732" s="9"/>
      <c r="AZ1732" s="9"/>
      <c r="BB1732" s="9"/>
      <c r="BD1732" s="9"/>
      <c r="BF1732" s="9"/>
      <c r="BG1732" s="9"/>
      <c r="BH1732" s="9"/>
      <c r="BI1732" s="9"/>
      <c r="BJ1732" s="9"/>
      <c r="BK1732" s="9"/>
      <c r="BL1732" s="9"/>
      <c r="BM1732" s="9"/>
      <c r="BN1732" s="9"/>
      <c r="BO1732" s="9"/>
      <c r="BP1732" s="9"/>
      <c r="BQ1732" s="9"/>
      <c r="BR1732" s="9"/>
      <c r="BS1732" s="9"/>
      <c r="BT1732" s="9"/>
      <c r="BV1732" s="9"/>
      <c r="BW1732" s="9"/>
      <c r="BX1732" s="9"/>
      <c r="BZ1732" s="9"/>
      <c r="CA1732" s="9"/>
      <c r="CB1732" s="9"/>
      <c r="CC1732" s="9"/>
      <c r="CD1732" s="9"/>
      <c r="CF1732" s="9"/>
      <c r="CH1732" s="9"/>
      <c r="CI1732" s="9"/>
      <c r="CJ1732" s="9"/>
      <c r="CL1732" s="9"/>
      <c r="CM1732" s="9"/>
      <c r="CN1732" s="9"/>
      <c r="CO1732" s="9"/>
      <c r="CP1732" s="9"/>
      <c r="CQ1732" s="9"/>
      <c r="CR1732" s="9"/>
      <c r="CT1732" s="9"/>
      <c r="CU1732" s="9"/>
      <c r="CV1732" s="9"/>
    </row>
    <row r="1733" spans="1:100" x14ac:dyDescent="0.2">
      <c r="A1733" s="9"/>
      <c r="B1733" s="9"/>
      <c r="C1733" s="9"/>
      <c r="D1733" s="9"/>
      <c r="E1733" s="9"/>
      <c r="F1733" s="9"/>
      <c r="H1733" s="9"/>
      <c r="I1733" s="9"/>
      <c r="J1733" s="9"/>
      <c r="L1733" s="9"/>
      <c r="N1733" s="9"/>
      <c r="O1733" s="9"/>
      <c r="P1733" s="9"/>
      <c r="R1733" s="9"/>
      <c r="T1733" s="9"/>
      <c r="V1733" s="9"/>
      <c r="W1733" s="9"/>
      <c r="X1733" s="9"/>
      <c r="Z1733" s="9"/>
      <c r="AA1733" s="9"/>
      <c r="AB1733" s="9"/>
      <c r="AC1733" s="9"/>
      <c r="AD1733" s="9"/>
      <c r="AF1733" s="9"/>
      <c r="AG1733" s="9"/>
      <c r="AH1733" s="9"/>
      <c r="AI1733" s="9"/>
      <c r="AJ1733" s="9"/>
      <c r="AL1733" s="9"/>
      <c r="AM1733" s="9"/>
      <c r="AN1733" s="9"/>
      <c r="AO1733" s="9"/>
      <c r="AP1733" s="9"/>
      <c r="AQ1733" s="9"/>
      <c r="AR1733" s="9"/>
      <c r="AS1733" s="9"/>
      <c r="AT1733" s="9"/>
      <c r="AU1733" s="9"/>
      <c r="AV1733" s="9"/>
      <c r="AW1733" s="9"/>
      <c r="AX1733" s="9"/>
      <c r="AY1733" s="9"/>
      <c r="AZ1733" s="9"/>
      <c r="BB1733" s="9"/>
      <c r="BD1733" s="9"/>
      <c r="BF1733" s="9"/>
      <c r="BG1733" s="9"/>
      <c r="BH1733" s="9"/>
      <c r="BI1733" s="9"/>
      <c r="BJ1733" s="9"/>
      <c r="BK1733" s="9"/>
      <c r="BL1733" s="9"/>
      <c r="BM1733" s="9"/>
      <c r="BN1733" s="9"/>
      <c r="BO1733" s="9"/>
      <c r="BP1733" s="9"/>
      <c r="BQ1733" s="9"/>
      <c r="BR1733" s="9"/>
      <c r="BS1733" s="9"/>
      <c r="BT1733" s="9"/>
      <c r="BV1733" s="9"/>
      <c r="BW1733" s="9"/>
      <c r="BX1733" s="9"/>
      <c r="BZ1733" s="9"/>
      <c r="CA1733" s="9"/>
      <c r="CB1733" s="9"/>
      <c r="CC1733" s="9"/>
      <c r="CD1733" s="9"/>
      <c r="CF1733" s="9"/>
      <c r="CH1733" s="9"/>
      <c r="CI1733" s="9"/>
      <c r="CJ1733" s="9"/>
      <c r="CL1733" s="9"/>
      <c r="CM1733" s="9"/>
      <c r="CN1733" s="9"/>
      <c r="CO1733" s="9"/>
      <c r="CP1733" s="9"/>
      <c r="CQ1733" s="9"/>
      <c r="CR1733" s="9"/>
      <c r="CT1733" s="9"/>
      <c r="CU1733" s="9"/>
      <c r="CV1733" s="9"/>
    </row>
    <row r="1734" spans="1:100" x14ac:dyDescent="0.2">
      <c r="A1734" s="9"/>
      <c r="B1734" s="9"/>
      <c r="C1734" s="9"/>
      <c r="D1734" s="9"/>
      <c r="E1734" s="9"/>
      <c r="F1734" s="9"/>
      <c r="H1734" s="9"/>
      <c r="I1734" s="9"/>
      <c r="J1734" s="9"/>
      <c r="L1734" s="9"/>
      <c r="N1734" s="9"/>
      <c r="O1734" s="9"/>
      <c r="P1734" s="9"/>
      <c r="R1734" s="9"/>
      <c r="T1734" s="9"/>
      <c r="V1734" s="9"/>
      <c r="W1734" s="9"/>
      <c r="X1734" s="9"/>
      <c r="Z1734" s="9"/>
      <c r="AA1734" s="9"/>
      <c r="AB1734" s="9"/>
      <c r="AC1734" s="9"/>
      <c r="AD1734" s="9"/>
      <c r="AF1734" s="9"/>
      <c r="AG1734" s="9"/>
      <c r="AH1734" s="9"/>
      <c r="AI1734" s="9"/>
      <c r="AJ1734" s="9"/>
      <c r="AL1734" s="9"/>
      <c r="AM1734" s="9"/>
      <c r="AN1734" s="9"/>
      <c r="AO1734" s="9"/>
      <c r="AP1734" s="9"/>
      <c r="AQ1734" s="9"/>
      <c r="AR1734" s="9"/>
      <c r="AS1734" s="9"/>
      <c r="AT1734" s="9"/>
      <c r="AU1734" s="9"/>
      <c r="AV1734" s="9"/>
      <c r="AW1734" s="9"/>
      <c r="AX1734" s="9"/>
      <c r="AY1734" s="9"/>
      <c r="AZ1734" s="9"/>
      <c r="BB1734" s="9"/>
      <c r="BD1734" s="9"/>
      <c r="BF1734" s="9"/>
      <c r="BG1734" s="9"/>
      <c r="BH1734" s="9"/>
      <c r="BI1734" s="9"/>
      <c r="BJ1734" s="9"/>
      <c r="BK1734" s="9"/>
      <c r="BL1734" s="9"/>
      <c r="BM1734" s="9"/>
      <c r="BN1734" s="9"/>
      <c r="BO1734" s="9"/>
      <c r="BP1734" s="9"/>
      <c r="BQ1734" s="9"/>
      <c r="BR1734" s="9"/>
      <c r="BS1734" s="9"/>
      <c r="BT1734" s="9"/>
      <c r="BV1734" s="9"/>
      <c r="BW1734" s="9"/>
      <c r="BX1734" s="9"/>
      <c r="BZ1734" s="9"/>
      <c r="CA1734" s="9"/>
      <c r="CB1734" s="9"/>
      <c r="CC1734" s="9"/>
      <c r="CD1734" s="9"/>
      <c r="CF1734" s="9"/>
      <c r="CH1734" s="9"/>
      <c r="CI1734" s="9"/>
      <c r="CJ1734" s="9"/>
      <c r="CL1734" s="9"/>
      <c r="CM1734" s="9"/>
      <c r="CN1734" s="9"/>
      <c r="CO1734" s="9"/>
      <c r="CP1734" s="9"/>
      <c r="CQ1734" s="9"/>
      <c r="CR1734" s="9"/>
      <c r="CT1734" s="9"/>
      <c r="CU1734" s="9"/>
      <c r="CV1734" s="9"/>
    </row>
    <row r="1735" spans="1:100" x14ac:dyDescent="0.2">
      <c r="A1735" s="9"/>
      <c r="B1735" s="9"/>
      <c r="C1735" s="9"/>
      <c r="D1735" s="9"/>
      <c r="E1735" s="9"/>
      <c r="F1735" s="9"/>
      <c r="H1735" s="9"/>
      <c r="I1735" s="9"/>
      <c r="J1735" s="9"/>
      <c r="L1735" s="9"/>
      <c r="N1735" s="9"/>
      <c r="O1735" s="9"/>
      <c r="P1735" s="9"/>
      <c r="R1735" s="9"/>
      <c r="T1735" s="9"/>
      <c r="V1735" s="9"/>
      <c r="W1735" s="9"/>
      <c r="X1735" s="9"/>
      <c r="Z1735" s="9"/>
      <c r="AA1735" s="9"/>
      <c r="AB1735" s="9"/>
      <c r="AC1735" s="9"/>
      <c r="AD1735" s="9"/>
      <c r="AF1735" s="9"/>
      <c r="AG1735" s="9"/>
      <c r="AH1735" s="9"/>
      <c r="AI1735" s="9"/>
      <c r="AJ1735" s="9"/>
      <c r="AL1735" s="9"/>
      <c r="AM1735" s="9"/>
      <c r="AN1735" s="9"/>
      <c r="AO1735" s="9"/>
      <c r="AP1735" s="9"/>
      <c r="AQ1735" s="9"/>
      <c r="AR1735" s="9"/>
      <c r="AS1735" s="9"/>
      <c r="AT1735" s="9"/>
      <c r="AU1735" s="9"/>
      <c r="AV1735" s="9"/>
      <c r="AW1735" s="9"/>
      <c r="AX1735" s="9"/>
      <c r="AY1735" s="9"/>
      <c r="AZ1735" s="9"/>
      <c r="BB1735" s="9"/>
      <c r="BD1735" s="9"/>
      <c r="BF1735" s="9"/>
      <c r="BG1735" s="9"/>
      <c r="BH1735" s="9"/>
      <c r="BI1735" s="9"/>
      <c r="BJ1735" s="9"/>
      <c r="BK1735" s="9"/>
      <c r="BL1735" s="9"/>
      <c r="BM1735" s="9"/>
      <c r="BN1735" s="9"/>
      <c r="BO1735" s="9"/>
      <c r="BP1735" s="9"/>
      <c r="BQ1735" s="9"/>
      <c r="BR1735" s="9"/>
      <c r="BS1735" s="9"/>
      <c r="BT1735" s="9"/>
      <c r="BV1735" s="9"/>
      <c r="BW1735" s="9"/>
      <c r="BX1735" s="9"/>
      <c r="BZ1735" s="9"/>
      <c r="CA1735" s="9"/>
      <c r="CB1735" s="9"/>
      <c r="CC1735" s="9"/>
      <c r="CD1735" s="9"/>
      <c r="CF1735" s="9"/>
      <c r="CH1735" s="9"/>
      <c r="CI1735" s="9"/>
      <c r="CJ1735" s="9"/>
      <c r="CL1735" s="9"/>
      <c r="CM1735" s="9"/>
      <c r="CN1735" s="9"/>
      <c r="CO1735" s="9"/>
      <c r="CP1735" s="9"/>
      <c r="CQ1735" s="9"/>
      <c r="CR1735" s="9"/>
      <c r="CT1735" s="9"/>
      <c r="CU1735" s="9"/>
      <c r="CV1735" s="9"/>
    </row>
    <row r="1736" spans="1:100" x14ac:dyDescent="0.2">
      <c r="A1736" s="9"/>
      <c r="B1736" s="9"/>
      <c r="C1736" s="9"/>
      <c r="D1736" s="9"/>
      <c r="E1736" s="9"/>
      <c r="F1736" s="9"/>
      <c r="H1736" s="9"/>
      <c r="I1736" s="9"/>
      <c r="J1736" s="9"/>
      <c r="L1736" s="9"/>
      <c r="N1736" s="9"/>
      <c r="O1736" s="9"/>
      <c r="P1736" s="9"/>
      <c r="R1736" s="9"/>
      <c r="T1736" s="9"/>
      <c r="V1736" s="9"/>
      <c r="W1736" s="9"/>
      <c r="X1736" s="9"/>
      <c r="Z1736" s="9"/>
      <c r="AA1736" s="9"/>
      <c r="AB1736" s="9"/>
      <c r="AC1736" s="9"/>
      <c r="AD1736" s="9"/>
      <c r="AF1736" s="9"/>
      <c r="AG1736" s="9"/>
      <c r="AH1736" s="9"/>
      <c r="AI1736" s="9"/>
      <c r="AJ1736" s="9"/>
      <c r="AL1736" s="9"/>
      <c r="AM1736" s="9"/>
      <c r="AN1736" s="9"/>
      <c r="AO1736" s="9"/>
      <c r="AP1736" s="9"/>
      <c r="AQ1736" s="9"/>
      <c r="AR1736" s="9"/>
      <c r="AS1736" s="9"/>
      <c r="AT1736" s="9"/>
      <c r="AU1736" s="9"/>
      <c r="AV1736" s="9"/>
      <c r="AW1736" s="9"/>
      <c r="AX1736" s="9"/>
      <c r="AY1736" s="9"/>
      <c r="AZ1736" s="9"/>
      <c r="BB1736" s="9"/>
      <c r="BD1736" s="9"/>
      <c r="BF1736" s="9"/>
      <c r="BG1736" s="9"/>
      <c r="BH1736" s="9"/>
      <c r="BI1736" s="9"/>
      <c r="BJ1736" s="9"/>
      <c r="BK1736" s="9"/>
      <c r="BL1736" s="9"/>
      <c r="BM1736" s="9"/>
      <c r="BN1736" s="9"/>
      <c r="BO1736" s="9"/>
      <c r="BP1736" s="9"/>
      <c r="BQ1736" s="9"/>
      <c r="BR1736" s="9"/>
      <c r="BS1736" s="9"/>
      <c r="BT1736" s="9"/>
      <c r="BV1736" s="9"/>
      <c r="BW1736" s="9"/>
      <c r="BX1736" s="9"/>
      <c r="BZ1736" s="9"/>
      <c r="CA1736" s="9"/>
      <c r="CB1736" s="9"/>
      <c r="CC1736" s="9"/>
      <c r="CD1736" s="9"/>
      <c r="CF1736" s="9"/>
      <c r="CH1736" s="9"/>
      <c r="CI1736" s="9"/>
      <c r="CJ1736" s="9"/>
      <c r="CL1736" s="9"/>
      <c r="CM1736" s="9"/>
      <c r="CN1736" s="9"/>
      <c r="CO1736" s="9"/>
      <c r="CP1736" s="9"/>
      <c r="CQ1736" s="9"/>
      <c r="CR1736" s="9"/>
      <c r="CT1736" s="9"/>
      <c r="CU1736" s="9"/>
      <c r="CV1736" s="9"/>
    </row>
    <row r="1737" spans="1:100" x14ac:dyDescent="0.2">
      <c r="A1737" s="9"/>
      <c r="B1737" s="9"/>
      <c r="C1737" s="9"/>
      <c r="D1737" s="9"/>
      <c r="E1737" s="9"/>
      <c r="F1737" s="9"/>
      <c r="H1737" s="9"/>
      <c r="I1737" s="9"/>
      <c r="J1737" s="9"/>
      <c r="L1737" s="9"/>
      <c r="N1737" s="9"/>
      <c r="O1737" s="9"/>
      <c r="P1737" s="9"/>
      <c r="R1737" s="9"/>
      <c r="T1737" s="9"/>
      <c r="V1737" s="9"/>
      <c r="W1737" s="9"/>
      <c r="X1737" s="9"/>
      <c r="Z1737" s="9"/>
      <c r="AA1737" s="9"/>
      <c r="AB1737" s="9"/>
      <c r="AC1737" s="9"/>
      <c r="AD1737" s="9"/>
      <c r="AF1737" s="9"/>
      <c r="AG1737" s="9"/>
      <c r="AH1737" s="9"/>
      <c r="AI1737" s="9"/>
      <c r="AJ1737" s="9"/>
      <c r="AL1737" s="9"/>
      <c r="AM1737" s="9"/>
      <c r="AN1737" s="9"/>
      <c r="AO1737" s="9"/>
      <c r="AP1737" s="9"/>
      <c r="AQ1737" s="9"/>
      <c r="AR1737" s="9"/>
      <c r="AS1737" s="9"/>
      <c r="AT1737" s="9"/>
      <c r="AU1737" s="9"/>
      <c r="AV1737" s="9"/>
      <c r="AW1737" s="9"/>
      <c r="AX1737" s="9"/>
      <c r="AY1737" s="9"/>
      <c r="AZ1737" s="9"/>
      <c r="BB1737" s="9"/>
      <c r="BD1737" s="9"/>
      <c r="BF1737" s="9"/>
      <c r="BG1737" s="9"/>
      <c r="BH1737" s="9"/>
      <c r="BI1737" s="9"/>
      <c r="BJ1737" s="9"/>
      <c r="BK1737" s="9"/>
      <c r="BL1737" s="9"/>
      <c r="BM1737" s="9"/>
      <c r="BN1737" s="9"/>
      <c r="BO1737" s="9"/>
      <c r="BP1737" s="9"/>
      <c r="BQ1737" s="9"/>
      <c r="BR1737" s="9"/>
      <c r="BS1737" s="9"/>
      <c r="BT1737" s="9"/>
      <c r="BV1737" s="9"/>
      <c r="BW1737" s="9"/>
      <c r="BX1737" s="9"/>
      <c r="BZ1737" s="9"/>
      <c r="CA1737" s="9"/>
      <c r="CB1737" s="9"/>
      <c r="CC1737" s="9"/>
      <c r="CD1737" s="9"/>
      <c r="CF1737" s="9"/>
      <c r="CH1737" s="9"/>
      <c r="CI1737" s="9"/>
      <c r="CJ1737" s="9"/>
      <c r="CL1737" s="9"/>
      <c r="CM1737" s="9"/>
      <c r="CN1737" s="9"/>
      <c r="CO1737" s="9"/>
      <c r="CP1737" s="9"/>
      <c r="CQ1737" s="9"/>
      <c r="CR1737" s="9"/>
      <c r="CT1737" s="9"/>
      <c r="CU1737" s="9"/>
      <c r="CV1737" s="9"/>
    </row>
    <row r="1738" spans="1:100" x14ac:dyDescent="0.2">
      <c r="A1738" s="9"/>
      <c r="B1738" s="9"/>
      <c r="C1738" s="9"/>
      <c r="D1738" s="9"/>
      <c r="E1738" s="9"/>
      <c r="F1738" s="9"/>
      <c r="H1738" s="9"/>
      <c r="I1738" s="9"/>
      <c r="J1738" s="9"/>
      <c r="L1738" s="9"/>
      <c r="N1738" s="9"/>
      <c r="O1738" s="9"/>
      <c r="P1738" s="9"/>
      <c r="R1738" s="9"/>
      <c r="T1738" s="9"/>
      <c r="V1738" s="9"/>
      <c r="W1738" s="9"/>
      <c r="X1738" s="9"/>
      <c r="Z1738" s="9"/>
      <c r="AA1738" s="9"/>
      <c r="AB1738" s="9"/>
      <c r="AC1738" s="9"/>
      <c r="AD1738" s="9"/>
      <c r="AF1738" s="9"/>
      <c r="AG1738" s="9"/>
      <c r="AH1738" s="9"/>
      <c r="AI1738" s="9"/>
      <c r="AJ1738" s="9"/>
      <c r="AL1738" s="9"/>
      <c r="AM1738" s="9"/>
      <c r="AN1738" s="9"/>
      <c r="AO1738" s="9"/>
      <c r="AP1738" s="9"/>
      <c r="AQ1738" s="9"/>
      <c r="AR1738" s="9"/>
      <c r="AS1738" s="9"/>
      <c r="AT1738" s="9"/>
      <c r="AU1738" s="9"/>
      <c r="AV1738" s="9"/>
      <c r="AW1738" s="9"/>
      <c r="AX1738" s="9"/>
      <c r="AY1738" s="9"/>
      <c r="AZ1738" s="9"/>
      <c r="BB1738" s="9"/>
      <c r="BD1738" s="9"/>
      <c r="BF1738" s="9"/>
      <c r="BG1738" s="9"/>
      <c r="BH1738" s="9"/>
      <c r="BI1738" s="9"/>
      <c r="BJ1738" s="9"/>
      <c r="BK1738" s="9"/>
      <c r="BL1738" s="9"/>
      <c r="BM1738" s="9"/>
      <c r="BN1738" s="9"/>
      <c r="BO1738" s="9"/>
      <c r="BP1738" s="9"/>
      <c r="BQ1738" s="9"/>
      <c r="BR1738" s="9"/>
      <c r="BS1738" s="9"/>
      <c r="BT1738" s="9"/>
      <c r="BV1738" s="9"/>
      <c r="BW1738" s="9"/>
      <c r="BX1738" s="9"/>
      <c r="BZ1738" s="9"/>
      <c r="CA1738" s="9"/>
      <c r="CB1738" s="9"/>
      <c r="CC1738" s="9"/>
      <c r="CD1738" s="9"/>
      <c r="CF1738" s="9"/>
      <c r="CH1738" s="9"/>
      <c r="CI1738" s="9"/>
      <c r="CJ1738" s="9"/>
      <c r="CL1738" s="9"/>
      <c r="CM1738" s="9"/>
      <c r="CN1738" s="9"/>
      <c r="CO1738" s="9"/>
      <c r="CP1738" s="9"/>
      <c r="CQ1738" s="9"/>
      <c r="CR1738" s="9"/>
      <c r="CT1738" s="9"/>
      <c r="CU1738" s="9"/>
      <c r="CV1738" s="9"/>
    </row>
    <row r="1739" spans="1:100" x14ac:dyDescent="0.2">
      <c r="A1739" s="9"/>
      <c r="B1739" s="9"/>
      <c r="C1739" s="9"/>
      <c r="D1739" s="9"/>
      <c r="E1739" s="9"/>
      <c r="F1739" s="9"/>
      <c r="H1739" s="9"/>
      <c r="I1739" s="9"/>
      <c r="J1739" s="9"/>
      <c r="L1739" s="9"/>
      <c r="N1739" s="9"/>
      <c r="O1739" s="9"/>
      <c r="P1739" s="9"/>
      <c r="R1739" s="9"/>
      <c r="T1739" s="9"/>
      <c r="V1739" s="9"/>
      <c r="W1739" s="9"/>
      <c r="X1739" s="9"/>
      <c r="Z1739" s="9"/>
      <c r="AA1739" s="9"/>
      <c r="AB1739" s="9"/>
      <c r="AC1739" s="9"/>
      <c r="AD1739" s="9"/>
      <c r="AF1739" s="9"/>
      <c r="AG1739" s="9"/>
      <c r="AH1739" s="9"/>
      <c r="AI1739" s="9"/>
      <c r="AJ1739" s="9"/>
      <c r="AL1739" s="9"/>
      <c r="AM1739" s="9"/>
      <c r="AN1739" s="9"/>
      <c r="AO1739" s="9"/>
      <c r="AP1739" s="9"/>
      <c r="AQ1739" s="9"/>
      <c r="AR1739" s="9"/>
      <c r="AS1739" s="9"/>
      <c r="AT1739" s="9"/>
      <c r="AU1739" s="9"/>
      <c r="AV1739" s="9"/>
      <c r="AW1739" s="9"/>
      <c r="AX1739" s="9"/>
      <c r="AY1739" s="9"/>
      <c r="AZ1739" s="9"/>
      <c r="BB1739" s="9"/>
      <c r="BD1739" s="9"/>
      <c r="BF1739" s="9"/>
      <c r="BG1739" s="9"/>
      <c r="BH1739" s="9"/>
      <c r="BI1739" s="9"/>
      <c r="BJ1739" s="9"/>
      <c r="BK1739" s="9"/>
      <c r="BL1739" s="9"/>
      <c r="BM1739" s="9"/>
      <c r="BN1739" s="9"/>
      <c r="BO1739" s="9"/>
      <c r="BP1739" s="9"/>
      <c r="BQ1739" s="9"/>
      <c r="BR1739" s="9"/>
      <c r="BS1739" s="9"/>
      <c r="BT1739" s="9"/>
      <c r="BV1739" s="9"/>
      <c r="BW1739" s="9"/>
      <c r="BX1739" s="9"/>
      <c r="BZ1739" s="9"/>
      <c r="CA1739" s="9"/>
      <c r="CB1739" s="9"/>
      <c r="CC1739" s="9"/>
      <c r="CD1739" s="9"/>
      <c r="CF1739" s="9"/>
      <c r="CH1739" s="9"/>
      <c r="CI1739" s="9"/>
      <c r="CJ1739" s="9"/>
      <c r="CL1739" s="9"/>
      <c r="CM1739" s="9"/>
      <c r="CN1739" s="9"/>
      <c r="CO1739" s="9"/>
      <c r="CP1739" s="9"/>
      <c r="CQ1739" s="9"/>
      <c r="CR1739" s="9"/>
      <c r="CT1739" s="9"/>
      <c r="CU1739" s="9"/>
      <c r="CV1739" s="9"/>
    </row>
    <row r="1740" spans="1:100" x14ac:dyDescent="0.2">
      <c r="A1740" s="9"/>
      <c r="B1740" s="9"/>
      <c r="C1740" s="9"/>
      <c r="D1740" s="9"/>
      <c r="E1740" s="9"/>
      <c r="F1740" s="9"/>
      <c r="H1740" s="9"/>
      <c r="I1740" s="9"/>
      <c r="J1740" s="9"/>
      <c r="L1740" s="9"/>
      <c r="N1740" s="9"/>
      <c r="O1740" s="9"/>
      <c r="P1740" s="9"/>
      <c r="R1740" s="9"/>
      <c r="T1740" s="9"/>
      <c r="V1740" s="9"/>
      <c r="W1740" s="9"/>
      <c r="X1740" s="9"/>
      <c r="Z1740" s="9"/>
      <c r="AA1740" s="9"/>
      <c r="AB1740" s="9"/>
      <c r="AC1740" s="9"/>
      <c r="AD1740" s="9"/>
      <c r="AF1740" s="9"/>
      <c r="AG1740" s="9"/>
      <c r="AH1740" s="9"/>
      <c r="AI1740" s="9"/>
      <c r="AJ1740" s="9"/>
      <c r="AL1740" s="9"/>
      <c r="AM1740" s="9"/>
      <c r="AN1740" s="9"/>
      <c r="AO1740" s="9"/>
      <c r="AP1740" s="9"/>
      <c r="AQ1740" s="9"/>
      <c r="AR1740" s="9"/>
      <c r="AS1740" s="9"/>
      <c r="AT1740" s="9"/>
      <c r="AU1740" s="9"/>
      <c r="AV1740" s="9"/>
      <c r="AW1740" s="9"/>
      <c r="AX1740" s="9"/>
      <c r="AY1740" s="9"/>
      <c r="AZ1740" s="9"/>
      <c r="BB1740" s="9"/>
      <c r="BD1740" s="9"/>
      <c r="BF1740" s="9"/>
      <c r="BG1740" s="9"/>
      <c r="BH1740" s="9"/>
      <c r="BI1740" s="9"/>
      <c r="BJ1740" s="9"/>
      <c r="BK1740" s="9"/>
      <c r="BL1740" s="9"/>
      <c r="BM1740" s="9"/>
      <c r="BN1740" s="9"/>
      <c r="BO1740" s="9"/>
      <c r="BP1740" s="9"/>
      <c r="BQ1740" s="9"/>
      <c r="BR1740" s="9"/>
      <c r="BS1740" s="9"/>
      <c r="BT1740" s="9"/>
      <c r="BV1740" s="9"/>
      <c r="BW1740" s="9"/>
      <c r="BX1740" s="9"/>
      <c r="BZ1740" s="9"/>
      <c r="CA1740" s="9"/>
      <c r="CB1740" s="9"/>
      <c r="CC1740" s="9"/>
      <c r="CD1740" s="9"/>
      <c r="CF1740" s="9"/>
      <c r="CH1740" s="9"/>
      <c r="CI1740" s="9"/>
      <c r="CJ1740" s="9"/>
      <c r="CL1740" s="9"/>
      <c r="CM1740" s="9"/>
      <c r="CN1740" s="9"/>
      <c r="CO1740" s="9"/>
      <c r="CP1740" s="9"/>
      <c r="CQ1740" s="9"/>
      <c r="CR1740" s="9"/>
      <c r="CT1740" s="9"/>
      <c r="CU1740" s="9"/>
      <c r="CV1740" s="9"/>
    </row>
    <row r="1741" spans="1:100" x14ac:dyDescent="0.2">
      <c r="A1741" s="9"/>
      <c r="B1741" s="9"/>
      <c r="C1741" s="9"/>
      <c r="D1741" s="9"/>
      <c r="E1741" s="9"/>
      <c r="F1741" s="9"/>
      <c r="H1741" s="9"/>
      <c r="I1741" s="9"/>
      <c r="J1741" s="9"/>
      <c r="L1741" s="9"/>
      <c r="N1741" s="9"/>
      <c r="O1741" s="9"/>
      <c r="P1741" s="9"/>
      <c r="R1741" s="9"/>
      <c r="T1741" s="9"/>
      <c r="V1741" s="9"/>
      <c r="W1741" s="9"/>
      <c r="X1741" s="9"/>
      <c r="Z1741" s="9"/>
      <c r="AA1741" s="9"/>
      <c r="AB1741" s="9"/>
      <c r="AC1741" s="9"/>
      <c r="AD1741" s="9"/>
      <c r="AF1741" s="9"/>
      <c r="AG1741" s="9"/>
      <c r="AH1741" s="9"/>
      <c r="AI1741" s="9"/>
      <c r="AJ1741" s="9"/>
      <c r="AL1741" s="9"/>
      <c r="AM1741" s="9"/>
      <c r="AN1741" s="9"/>
      <c r="AO1741" s="9"/>
      <c r="AP1741" s="9"/>
      <c r="AQ1741" s="9"/>
      <c r="AR1741" s="9"/>
      <c r="AS1741" s="9"/>
      <c r="AT1741" s="9"/>
      <c r="AU1741" s="9"/>
      <c r="AV1741" s="9"/>
      <c r="AW1741" s="9"/>
      <c r="AX1741" s="9"/>
      <c r="AY1741" s="9"/>
      <c r="AZ1741" s="9"/>
      <c r="BB1741" s="9"/>
      <c r="BD1741" s="9"/>
      <c r="BF1741" s="9"/>
      <c r="BG1741" s="9"/>
      <c r="BH1741" s="9"/>
      <c r="BI1741" s="9"/>
      <c r="BJ1741" s="9"/>
      <c r="BK1741" s="9"/>
      <c r="BL1741" s="9"/>
      <c r="BM1741" s="9"/>
      <c r="BN1741" s="9"/>
      <c r="BO1741" s="9"/>
      <c r="BP1741" s="9"/>
      <c r="BQ1741" s="9"/>
      <c r="BR1741" s="9"/>
      <c r="BS1741" s="9"/>
      <c r="BT1741" s="9"/>
      <c r="BV1741" s="9"/>
      <c r="BW1741" s="9"/>
      <c r="BX1741" s="9"/>
      <c r="BZ1741" s="9"/>
      <c r="CA1741" s="9"/>
      <c r="CB1741" s="9"/>
      <c r="CC1741" s="9"/>
      <c r="CD1741" s="9"/>
      <c r="CF1741" s="9"/>
      <c r="CH1741" s="9"/>
      <c r="CI1741" s="9"/>
      <c r="CJ1741" s="9"/>
      <c r="CL1741" s="9"/>
      <c r="CM1741" s="9"/>
      <c r="CN1741" s="9"/>
      <c r="CO1741" s="9"/>
      <c r="CP1741" s="9"/>
      <c r="CQ1741" s="9"/>
      <c r="CR1741" s="9"/>
      <c r="CT1741" s="9"/>
      <c r="CU1741" s="9"/>
      <c r="CV1741" s="9"/>
    </row>
    <row r="1742" spans="1:100" x14ac:dyDescent="0.2">
      <c r="A1742" s="9"/>
      <c r="B1742" s="9"/>
      <c r="C1742" s="9"/>
      <c r="D1742" s="9"/>
      <c r="E1742" s="9"/>
      <c r="F1742" s="9"/>
      <c r="H1742" s="9"/>
      <c r="I1742" s="9"/>
      <c r="J1742" s="9"/>
      <c r="L1742" s="9"/>
      <c r="N1742" s="9"/>
      <c r="O1742" s="9"/>
      <c r="P1742" s="9"/>
      <c r="R1742" s="9"/>
      <c r="T1742" s="9"/>
      <c r="V1742" s="9"/>
      <c r="W1742" s="9"/>
      <c r="X1742" s="9"/>
      <c r="Z1742" s="9"/>
      <c r="AA1742" s="9"/>
      <c r="AB1742" s="9"/>
      <c r="AC1742" s="9"/>
      <c r="AD1742" s="9"/>
      <c r="AF1742" s="9"/>
      <c r="AG1742" s="9"/>
      <c r="AH1742" s="9"/>
      <c r="AI1742" s="9"/>
      <c r="AJ1742" s="9"/>
      <c r="AL1742" s="9"/>
      <c r="AM1742" s="9"/>
      <c r="AN1742" s="9"/>
      <c r="AO1742" s="9"/>
      <c r="AP1742" s="9"/>
      <c r="AQ1742" s="9"/>
      <c r="AR1742" s="9"/>
      <c r="AS1742" s="9"/>
      <c r="AT1742" s="9"/>
      <c r="AU1742" s="9"/>
      <c r="AV1742" s="9"/>
      <c r="AW1742" s="9"/>
      <c r="AX1742" s="9"/>
      <c r="AY1742" s="9"/>
      <c r="AZ1742" s="9"/>
      <c r="BB1742" s="9"/>
      <c r="BD1742" s="9"/>
      <c r="BF1742" s="9"/>
      <c r="BG1742" s="9"/>
      <c r="BH1742" s="9"/>
      <c r="BI1742" s="9"/>
      <c r="BJ1742" s="9"/>
      <c r="BK1742" s="9"/>
      <c r="BL1742" s="9"/>
      <c r="BM1742" s="9"/>
      <c r="BN1742" s="9"/>
      <c r="BO1742" s="9"/>
      <c r="BP1742" s="9"/>
      <c r="BQ1742" s="9"/>
      <c r="BR1742" s="9"/>
      <c r="BS1742" s="9"/>
      <c r="BT1742" s="9"/>
      <c r="BV1742" s="9"/>
      <c r="BW1742" s="9"/>
      <c r="BX1742" s="9"/>
      <c r="BZ1742" s="9"/>
      <c r="CA1742" s="9"/>
      <c r="CB1742" s="9"/>
      <c r="CC1742" s="9"/>
      <c r="CD1742" s="9"/>
      <c r="CF1742" s="9"/>
      <c r="CH1742" s="9"/>
      <c r="CI1742" s="9"/>
      <c r="CJ1742" s="9"/>
      <c r="CL1742" s="9"/>
      <c r="CM1742" s="9"/>
      <c r="CN1742" s="9"/>
      <c r="CO1742" s="9"/>
      <c r="CP1742" s="9"/>
      <c r="CQ1742" s="9"/>
      <c r="CR1742" s="9"/>
      <c r="CT1742" s="9"/>
      <c r="CU1742" s="9"/>
      <c r="CV1742" s="9"/>
    </row>
    <row r="1743" spans="1:100" x14ac:dyDescent="0.2">
      <c r="A1743" s="9"/>
      <c r="B1743" s="9"/>
      <c r="C1743" s="9"/>
      <c r="D1743" s="9"/>
      <c r="E1743" s="9"/>
      <c r="F1743" s="9"/>
      <c r="H1743" s="9"/>
      <c r="I1743" s="9"/>
      <c r="J1743" s="9"/>
      <c r="L1743" s="9"/>
      <c r="N1743" s="9"/>
      <c r="O1743" s="9"/>
      <c r="P1743" s="9"/>
      <c r="R1743" s="9"/>
      <c r="T1743" s="9"/>
      <c r="V1743" s="9"/>
      <c r="W1743" s="9"/>
      <c r="X1743" s="9"/>
      <c r="Z1743" s="9"/>
      <c r="AA1743" s="9"/>
      <c r="AB1743" s="9"/>
      <c r="AC1743" s="9"/>
      <c r="AD1743" s="9"/>
      <c r="AF1743" s="9"/>
      <c r="AG1743" s="9"/>
      <c r="AH1743" s="9"/>
      <c r="AI1743" s="9"/>
      <c r="AJ1743" s="9"/>
      <c r="AL1743" s="9"/>
      <c r="AM1743" s="9"/>
      <c r="AN1743" s="9"/>
      <c r="AO1743" s="9"/>
      <c r="AP1743" s="9"/>
      <c r="AQ1743" s="9"/>
      <c r="AR1743" s="9"/>
      <c r="AS1743" s="9"/>
      <c r="AT1743" s="9"/>
      <c r="AU1743" s="9"/>
      <c r="AV1743" s="9"/>
      <c r="AW1743" s="9"/>
      <c r="AX1743" s="9"/>
      <c r="AY1743" s="9"/>
      <c r="AZ1743" s="9"/>
      <c r="BB1743" s="9"/>
      <c r="BD1743" s="9"/>
      <c r="BF1743" s="9"/>
      <c r="BG1743" s="9"/>
      <c r="BH1743" s="9"/>
      <c r="BI1743" s="9"/>
      <c r="BJ1743" s="9"/>
      <c r="BK1743" s="9"/>
      <c r="BL1743" s="9"/>
      <c r="BM1743" s="9"/>
      <c r="BN1743" s="9"/>
      <c r="BO1743" s="9"/>
      <c r="BP1743" s="9"/>
      <c r="BQ1743" s="9"/>
      <c r="BR1743" s="9"/>
      <c r="BS1743" s="9"/>
      <c r="BT1743" s="9"/>
      <c r="BV1743" s="9"/>
      <c r="BW1743" s="9"/>
      <c r="BX1743" s="9"/>
      <c r="BZ1743" s="9"/>
      <c r="CA1743" s="9"/>
      <c r="CB1743" s="9"/>
      <c r="CC1743" s="9"/>
      <c r="CD1743" s="9"/>
      <c r="CF1743" s="9"/>
      <c r="CH1743" s="9"/>
      <c r="CI1743" s="9"/>
      <c r="CJ1743" s="9"/>
      <c r="CL1743" s="9"/>
      <c r="CM1743" s="9"/>
      <c r="CN1743" s="9"/>
      <c r="CO1743" s="9"/>
      <c r="CP1743" s="9"/>
      <c r="CQ1743" s="9"/>
      <c r="CR1743" s="9"/>
      <c r="CT1743" s="9"/>
      <c r="CU1743" s="9"/>
      <c r="CV1743" s="9"/>
    </row>
    <row r="1744" spans="1:100" x14ac:dyDescent="0.2">
      <c r="A1744" s="9"/>
      <c r="B1744" s="9"/>
      <c r="C1744" s="9"/>
      <c r="D1744" s="9"/>
      <c r="E1744" s="9"/>
      <c r="F1744" s="9"/>
      <c r="H1744" s="9"/>
      <c r="I1744" s="9"/>
      <c r="J1744" s="9"/>
      <c r="L1744" s="9"/>
      <c r="N1744" s="9"/>
      <c r="O1744" s="9"/>
      <c r="P1744" s="9"/>
      <c r="R1744" s="9"/>
      <c r="T1744" s="9"/>
      <c r="V1744" s="9"/>
      <c r="W1744" s="9"/>
      <c r="X1744" s="9"/>
      <c r="Z1744" s="9"/>
      <c r="AA1744" s="9"/>
      <c r="AB1744" s="9"/>
      <c r="AC1744" s="9"/>
      <c r="AD1744" s="9"/>
      <c r="AF1744" s="9"/>
      <c r="AG1744" s="9"/>
      <c r="AH1744" s="9"/>
      <c r="AI1744" s="9"/>
      <c r="AJ1744" s="9"/>
      <c r="AL1744" s="9"/>
      <c r="AM1744" s="9"/>
      <c r="AN1744" s="9"/>
      <c r="AO1744" s="9"/>
      <c r="AP1744" s="9"/>
      <c r="AQ1744" s="9"/>
      <c r="AR1744" s="9"/>
      <c r="AS1744" s="9"/>
      <c r="AT1744" s="9"/>
      <c r="AU1744" s="9"/>
      <c r="AV1744" s="9"/>
      <c r="AW1744" s="9"/>
      <c r="AX1744" s="9"/>
      <c r="AY1744" s="9"/>
      <c r="AZ1744" s="9"/>
      <c r="BB1744" s="9"/>
      <c r="BD1744" s="9"/>
      <c r="BF1744" s="9"/>
      <c r="BG1744" s="9"/>
      <c r="BH1744" s="9"/>
      <c r="BI1744" s="9"/>
      <c r="BJ1744" s="9"/>
      <c r="BK1744" s="9"/>
      <c r="BL1744" s="9"/>
      <c r="BM1744" s="9"/>
      <c r="BN1744" s="9"/>
      <c r="BO1744" s="9"/>
      <c r="BP1744" s="9"/>
      <c r="BQ1744" s="9"/>
      <c r="BR1744" s="9"/>
      <c r="BS1744" s="9"/>
      <c r="BT1744" s="9"/>
      <c r="BV1744" s="9"/>
      <c r="BW1744" s="9"/>
      <c r="BX1744" s="9"/>
      <c r="BZ1744" s="9"/>
      <c r="CA1744" s="9"/>
      <c r="CB1744" s="9"/>
      <c r="CC1744" s="9"/>
      <c r="CD1744" s="9"/>
      <c r="CF1744" s="9"/>
      <c r="CH1744" s="9"/>
      <c r="CI1744" s="9"/>
      <c r="CJ1744" s="9"/>
      <c r="CL1744" s="9"/>
      <c r="CM1744" s="9"/>
      <c r="CN1744" s="9"/>
      <c r="CO1744" s="9"/>
      <c r="CP1744" s="9"/>
      <c r="CQ1744" s="9"/>
      <c r="CR1744" s="9"/>
      <c r="CT1744" s="9"/>
      <c r="CU1744" s="9"/>
      <c r="CV1744" s="9"/>
    </row>
    <row r="1745" spans="1:100" x14ac:dyDescent="0.2">
      <c r="A1745" s="9"/>
      <c r="B1745" s="9"/>
      <c r="C1745" s="9"/>
      <c r="D1745" s="9"/>
      <c r="E1745" s="9"/>
      <c r="F1745" s="9"/>
      <c r="H1745" s="9"/>
      <c r="I1745" s="9"/>
      <c r="J1745" s="9"/>
      <c r="L1745" s="9"/>
      <c r="N1745" s="9"/>
      <c r="O1745" s="9"/>
      <c r="P1745" s="9"/>
      <c r="R1745" s="9"/>
      <c r="T1745" s="9"/>
      <c r="V1745" s="9"/>
      <c r="W1745" s="9"/>
      <c r="X1745" s="9"/>
      <c r="Z1745" s="9"/>
      <c r="AA1745" s="9"/>
      <c r="AB1745" s="9"/>
      <c r="AC1745" s="9"/>
      <c r="AD1745" s="9"/>
      <c r="AF1745" s="9"/>
      <c r="AG1745" s="9"/>
      <c r="AH1745" s="9"/>
      <c r="AI1745" s="9"/>
      <c r="AJ1745" s="9"/>
      <c r="AL1745" s="9"/>
      <c r="AM1745" s="9"/>
      <c r="AN1745" s="9"/>
      <c r="AO1745" s="9"/>
      <c r="AP1745" s="9"/>
      <c r="AQ1745" s="9"/>
      <c r="AR1745" s="9"/>
      <c r="AS1745" s="9"/>
      <c r="AT1745" s="9"/>
      <c r="AU1745" s="9"/>
      <c r="AV1745" s="9"/>
      <c r="AW1745" s="9"/>
      <c r="AX1745" s="9"/>
      <c r="AY1745" s="9"/>
      <c r="AZ1745" s="9"/>
      <c r="BB1745" s="9"/>
      <c r="BD1745" s="9"/>
      <c r="BF1745" s="9"/>
      <c r="BG1745" s="9"/>
      <c r="BH1745" s="9"/>
      <c r="BI1745" s="9"/>
      <c r="BJ1745" s="9"/>
      <c r="BK1745" s="9"/>
      <c r="BL1745" s="9"/>
      <c r="BM1745" s="9"/>
      <c r="BN1745" s="9"/>
      <c r="BO1745" s="9"/>
      <c r="BP1745" s="9"/>
      <c r="BQ1745" s="9"/>
      <c r="BR1745" s="9"/>
      <c r="BS1745" s="9"/>
      <c r="BT1745" s="9"/>
      <c r="BV1745" s="9"/>
      <c r="BW1745" s="9"/>
      <c r="BX1745" s="9"/>
      <c r="BZ1745" s="9"/>
      <c r="CA1745" s="9"/>
      <c r="CB1745" s="9"/>
      <c r="CC1745" s="9"/>
      <c r="CD1745" s="9"/>
      <c r="CF1745" s="9"/>
      <c r="CH1745" s="9"/>
      <c r="CI1745" s="9"/>
      <c r="CJ1745" s="9"/>
      <c r="CL1745" s="9"/>
      <c r="CM1745" s="9"/>
      <c r="CN1745" s="9"/>
      <c r="CO1745" s="9"/>
      <c r="CP1745" s="9"/>
      <c r="CQ1745" s="9"/>
      <c r="CR1745" s="9"/>
      <c r="CT1745" s="9"/>
      <c r="CU1745" s="9"/>
      <c r="CV1745" s="9"/>
    </row>
    <row r="1746" spans="1:100" x14ac:dyDescent="0.2">
      <c r="A1746" s="9"/>
      <c r="B1746" s="9"/>
      <c r="C1746" s="9"/>
      <c r="D1746" s="9"/>
      <c r="E1746" s="9"/>
      <c r="F1746" s="9"/>
      <c r="H1746" s="9"/>
      <c r="I1746" s="9"/>
      <c r="J1746" s="9"/>
      <c r="L1746" s="9"/>
      <c r="N1746" s="9"/>
      <c r="O1746" s="9"/>
      <c r="P1746" s="9"/>
      <c r="R1746" s="9"/>
      <c r="T1746" s="9"/>
      <c r="V1746" s="9"/>
      <c r="W1746" s="9"/>
      <c r="X1746" s="9"/>
      <c r="Z1746" s="9"/>
      <c r="AA1746" s="9"/>
      <c r="AB1746" s="9"/>
      <c r="AC1746" s="9"/>
      <c r="AD1746" s="9"/>
      <c r="AF1746" s="9"/>
      <c r="AG1746" s="9"/>
      <c r="AH1746" s="9"/>
      <c r="AI1746" s="9"/>
      <c r="AJ1746" s="9"/>
      <c r="AL1746" s="9"/>
      <c r="AM1746" s="9"/>
      <c r="AN1746" s="9"/>
      <c r="AO1746" s="9"/>
      <c r="AP1746" s="9"/>
      <c r="AQ1746" s="9"/>
      <c r="AR1746" s="9"/>
      <c r="AS1746" s="9"/>
      <c r="AT1746" s="9"/>
      <c r="AU1746" s="9"/>
      <c r="AV1746" s="9"/>
      <c r="AW1746" s="9"/>
      <c r="AX1746" s="9"/>
      <c r="AY1746" s="9"/>
      <c r="AZ1746" s="9"/>
      <c r="BB1746" s="9"/>
      <c r="BD1746" s="9"/>
      <c r="BF1746" s="9"/>
      <c r="BG1746" s="9"/>
      <c r="BH1746" s="9"/>
      <c r="BI1746" s="9"/>
      <c r="BJ1746" s="9"/>
      <c r="BK1746" s="9"/>
      <c r="BL1746" s="9"/>
      <c r="BM1746" s="9"/>
      <c r="BN1746" s="9"/>
      <c r="BO1746" s="9"/>
      <c r="BP1746" s="9"/>
      <c r="BQ1746" s="9"/>
      <c r="BR1746" s="9"/>
      <c r="BS1746" s="9"/>
      <c r="BT1746" s="9"/>
      <c r="BV1746" s="9"/>
      <c r="BW1746" s="9"/>
      <c r="BX1746" s="9"/>
      <c r="BZ1746" s="9"/>
      <c r="CA1746" s="9"/>
      <c r="CB1746" s="9"/>
      <c r="CC1746" s="9"/>
      <c r="CD1746" s="9"/>
      <c r="CF1746" s="9"/>
      <c r="CH1746" s="9"/>
      <c r="CI1746" s="9"/>
      <c r="CJ1746" s="9"/>
      <c r="CL1746" s="9"/>
      <c r="CM1746" s="9"/>
      <c r="CN1746" s="9"/>
      <c r="CO1746" s="9"/>
      <c r="CP1746" s="9"/>
      <c r="CQ1746" s="9"/>
      <c r="CR1746" s="9"/>
      <c r="CT1746" s="9"/>
      <c r="CU1746" s="9"/>
      <c r="CV1746" s="9"/>
    </row>
    <row r="1747" spans="1:100" x14ac:dyDescent="0.2">
      <c r="A1747" s="9"/>
      <c r="B1747" s="9"/>
      <c r="C1747" s="9"/>
      <c r="D1747" s="9"/>
      <c r="E1747" s="9"/>
      <c r="F1747" s="9"/>
      <c r="H1747" s="9"/>
      <c r="I1747" s="9"/>
      <c r="J1747" s="9"/>
      <c r="L1747" s="9"/>
      <c r="N1747" s="9"/>
      <c r="O1747" s="9"/>
      <c r="P1747" s="9"/>
      <c r="R1747" s="9"/>
      <c r="T1747" s="9"/>
      <c r="V1747" s="9"/>
      <c r="W1747" s="9"/>
      <c r="X1747" s="9"/>
      <c r="Z1747" s="9"/>
      <c r="AA1747" s="9"/>
      <c r="AB1747" s="9"/>
      <c r="AC1747" s="9"/>
      <c r="AD1747" s="9"/>
      <c r="AF1747" s="9"/>
      <c r="AG1747" s="9"/>
      <c r="AH1747" s="9"/>
      <c r="AI1747" s="9"/>
      <c r="AJ1747" s="9"/>
      <c r="AL1747" s="9"/>
      <c r="AM1747" s="9"/>
      <c r="AN1747" s="9"/>
      <c r="AO1747" s="9"/>
      <c r="AP1747" s="9"/>
      <c r="AQ1747" s="9"/>
      <c r="AR1747" s="9"/>
      <c r="AS1747" s="9"/>
      <c r="AT1747" s="9"/>
      <c r="AU1747" s="9"/>
      <c r="AV1747" s="9"/>
      <c r="AW1747" s="9"/>
      <c r="AX1747" s="9"/>
      <c r="AY1747" s="9"/>
      <c r="AZ1747" s="9"/>
      <c r="BB1747" s="9"/>
      <c r="BD1747" s="9"/>
      <c r="BF1747" s="9"/>
      <c r="BG1747" s="9"/>
      <c r="BH1747" s="9"/>
      <c r="BI1747" s="9"/>
      <c r="BJ1747" s="9"/>
      <c r="BK1747" s="9"/>
      <c r="BL1747" s="9"/>
      <c r="BM1747" s="9"/>
      <c r="BN1747" s="9"/>
      <c r="BO1747" s="9"/>
      <c r="BP1747" s="9"/>
      <c r="BQ1747" s="9"/>
      <c r="BR1747" s="9"/>
      <c r="BS1747" s="9"/>
      <c r="BT1747" s="9"/>
      <c r="BV1747" s="9"/>
      <c r="BW1747" s="9"/>
      <c r="BX1747" s="9"/>
      <c r="BZ1747" s="9"/>
      <c r="CA1747" s="9"/>
      <c r="CB1747" s="9"/>
      <c r="CC1747" s="9"/>
      <c r="CD1747" s="9"/>
      <c r="CF1747" s="9"/>
      <c r="CH1747" s="9"/>
      <c r="CI1747" s="9"/>
      <c r="CJ1747" s="9"/>
      <c r="CL1747" s="9"/>
      <c r="CM1747" s="9"/>
      <c r="CN1747" s="9"/>
      <c r="CO1747" s="9"/>
      <c r="CP1747" s="9"/>
      <c r="CQ1747" s="9"/>
      <c r="CR1747" s="9"/>
      <c r="CT1747" s="9"/>
      <c r="CU1747" s="9"/>
      <c r="CV1747" s="9"/>
    </row>
    <row r="1748" spans="1:100" x14ac:dyDescent="0.2">
      <c r="A1748" s="9"/>
      <c r="B1748" s="9"/>
      <c r="C1748" s="9"/>
      <c r="D1748" s="9"/>
      <c r="E1748" s="9"/>
      <c r="F1748" s="9"/>
      <c r="H1748" s="9"/>
      <c r="I1748" s="9"/>
      <c r="J1748" s="9"/>
      <c r="L1748" s="9"/>
      <c r="N1748" s="9"/>
      <c r="O1748" s="9"/>
      <c r="P1748" s="9"/>
      <c r="R1748" s="9"/>
      <c r="T1748" s="9"/>
      <c r="V1748" s="9"/>
      <c r="W1748" s="9"/>
      <c r="X1748" s="9"/>
      <c r="Z1748" s="9"/>
      <c r="AA1748" s="9"/>
      <c r="AB1748" s="9"/>
      <c r="AC1748" s="9"/>
      <c r="AD1748" s="9"/>
      <c r="AF1748" s="9"/>
      <c r="AG1748" s="9"/>
      <c r="AH1748" s="9"/>
      <c r="AI1748" s="9"/>
      <c r="AJ1748" s="9"/>
      <c r="AL1748" s="9"/>
      <c r="AM1748" s="9"/>
      <c r="AN1748" s="9"/>
      <c r="AO1748" s="9"/>
      <c r="AP1748" s="9"/>
      <c r="AQ1748" s="9"/>
      <c r="AR1748" s="9"/>
      <c r="AS1748" s="9"/>
      <c r="AT1748" s="9"/>
      <c r="AU1748" s="9"/>
      <c r="AV1748" s="9"/>
      <c r="AW1748" s="9"/>
      <c r="AX1748" s="9"/>
      <c r="AY1748" s="9"/>
      <c r="AZ1748" s="9"/>
      <c r="BB1748" s="9"/>
      <c r="BD1748" s="9"/>
      <c r="BF1748" s="9"/>
      <c r="BG1748" s="9"/>
      <c r="BH1748" s="9"/>
      <c r="BI1748" s="9"/>
      <c r="BJ1748" s="9"/>
      <c r="BK1748" s="9"/>
      <c r="BL1748" s="9"/>
      <c r="BM1748" s="9"/>
      <c r="BN1748" s="9"/>
      <c r="BO1748" s="9"/>
      <c r="BP1748" s="9"/>
      <c r="BQ1748" s="9"/>
      <c r="BR1748" s="9"/>
      <c r="BS1748" s="9"/>
      <c r="BT1748" s="9"/>
      <c r="BV1748" s="9"/>
      <c r="BW1748" s="9"/>
      <c r="BX1748" s="9"/>
      <c r="BZ1748" s="9"/>
      <c r="CA1748" s="9"/>
      <c r="CB1748" s="9"/>
      <c r="CC1748" s="9"/>
      <c r="CD1748" s="9"/>
      <c r="CF1748" s="9"/>
      <c r="CH1748" s="9"/>
      <c r="CI1748" s="9"/>
      <c r="CJ1748" s="9"/>
      <c r="CL1748" s="9"/>
      <c r="CM1748" s="9"/>
      <c r="CN1748" s="9"/>
      <c r="CO1748" s="9"/>
      <c r="CP1748" s="9"/>
      <c r="CQ1748" s="9"/>
      <c r="CR1748" s="9"/>
      <c r="CT1748" s="9"/>
      <c r="CU1748" s="9"/>
      <c r="CV1748" s="9"/>
    </row>
    <row r="1749" spans="1:100" x14ac:dyDescent="0.2">
      <c r="A1749" s="9"/>
      <c r="B1749" s="9"/>
      <c r="C1749" s="9"/>
      <c r="D1749" s="9"/>
      <c r="E1749" s="9"/>
      <c r="F1749" s="9"/>
      <c r="H1749" s="9"/>
      <c r="I1749" s="9"/>
      <c r="J1749" s="9"/>
      <c r="L1749" s="9"/>
      <c r="N1749" s="9"/>
      <c r="O1749" s="9"/>
      <c r="P1749" s="9"/>
      <c r="R1749" s="9"/>
      <c r="T1749" s="9"/>
      <c r="V1749" s="9"/>
      <c r="W1749" s="9"/>
      <c r="X1749" s="9"/>
      <c r="Z1749" s="9"/>
      <c r="AA1749" s="9"/>
      <c r="AB1749" s="9"/>
      <c r="AC1749" s="9"/>
      <c r="AD1749" s="9"/>
      <c r="AF1749" s="9"/>
      <c r="AG1749" s="9"/>
      <c r="AH1749" s="9"/>
      <c r="AI1749" s="9"/>
      <c r="AJ1749" s="9"/>
      <c r="AL1749" s="9"/>
      <c r="AM1749" s="9"/>
      <c r="AN1749" s="9"/>
      <c r="AO1749" s="9"/>
      <c r="AP1749" s="9"/>
      <c r="AQ1749" s="9"/>
      <c r="AR1749" s="9"/>
      <c r="AS1749" s="9"/>
      <c r="AT1749" s="9"/>
      <c r="AU1749" s="9"/>
      <c r="AV1749" s="9"/>
      <c r="AW1749" s="9"/>
      <c r="AX1749" s="9"/>
      <c r="AY1749" s="9"/>
      <c r="AZ1749" s="9"/>
      <c r="BB1749" s="9"/>
      <c r="BD1749" s="9"/>
      <c r="BF1749" s="9"/>
      <c r="BG1749" s="9"/>
      <c r="BH1749" s="9"/>
      <c r="BI1749" s="9"/>
      <c r="BJ1749" s="9"/>
      <c r="BK1749" s="9"/>
      <c r="BL1749" s="9"/>
      <c r="BM1749" s="9"/>
      <c r="BN1749" s="9"/>
      <c r="BO1749" s="9"/>
      <c r="BP1749" s="9"/>
      <c r="BQ1749" s="9"/>
      <c r="BR1749" s="9"/>
      <c r="BS1749" s="9"/>
      <c r="BT1749" s="9"/>
      <c r="BV1749" s="9"/>
      <c r="BW1749" s="9"/>
      <c r="BX1749" s="9"/>
      <c r="BZ1749" s="9"/>
      <c r="CA1749" s="9"/>
      <c r="CB1749" s="9"/>
      <c r="CC1749" s="9"/>
      <c r="CD1749" s="9"/>
      <c r="CF1749" s="9"/>
      <c r="CH1749" s="9"/>
      <c r="CI1749" s="9"/>
      <c r="CJ1749" s="9"/>
      <c r="CL1749" s="9"/>
      <c r="CM1749" s="9"/>
      <c r="CN1749" s="9"/>
      <c r="CO1749" s="9"/>
      <c r="CP1749" s="9"/>
      <c r="CQ1749" s="9"/>
      <c r="CR1749" s="9"/>
      <c r="CT1749" s="9"/>
      <c r="CU1749" s="9"/>
      <c r="CV1749" s="9"/>
    </row>
    <row r="1750" spans="1:100" x14ac:dyDescent="0.2">
      <c r="A1750" s="9"/>
      <c r="B1750" s="9"/>
      <c r="C1750" s="9"/>
      <c r="D1750" s="9"/>
      <c r="E1750" s="9"/>
      <c r="F1750" s="9"/>
      <c r="H1750" s="9"/>
      <c r="I1750" s="9"/>
      <c r="J1750" s="9"/>
      <c r="L1750" s="9"/>
      <c r="N1750" s="9"/>
      <c r="O1750" s="9"/>
      <c r="P1750" s="9"/>
      <c r="R1750" s="9"/>
      <c r="T1750" s="9"/>
      <c r="V1750" s="9"/>
      <c r="W1750" s="9"/>
      <c r="X1750" s="9"/>
      <c r="Z1750" s="9"/>
      <c r="AA1750" s="9"/>
      <c r="AB1750" s="9"/>
      <c r="AC1750" s="9"/>
      <c r="AD1750" s="9"/>
      <c r="AF1750" s="9"/>
      <c r="AG1750" s="9"/>
      <c r="AH1750" s="9"/>
      <c r="AI1750" s="9"/>
      <c r="AJ1750" s="9"/>
      <c r="AL1750" s="9"/>
      <c r="AM1750" s="9"/>
      <c r="AN1750" s="9"/>
      <c r="AO1750" s="9"/>
      <c r="AP1750" s="9"/>
      <c r="AQ1750" s="9"/>
      <c r="AR1750" s="9"/>
      <c r="AS1750" s="9"/>
      <c r="AT1750" s="9"/>
      <c r="AU1750" s="9"/>
      <c r="AV1750" s="9"/>
      <c r="AW1750" s="9"/>
      <c r="AX1750" s="9"/>
      <c r="AY1750" s="9"/>
      <c r="AZ1750" s="9"/>
      <c r="BB1750" s="9"/>
      <c r="BD1750" s="9"/>
      <c r="BF1750" s="9"/>
      <c r="BG1750" s="9"/>
      <c r="BH1750" s="9"/>
      <c r="BI1750" s="9"/>
      <c r="BJ1750" s="9"/>
      <c r="BK1750" s="9"/>
      <c r="BL1750" s="9"/>
      <c r="BM1750" s="9"/>
      <c r="BN1750" s="9"/>
      <c r="BO1750" s="9"/>
      <c r="BP1750" s="9"/>
      <c r="BQ1750" s="9"/>
      <c r="BR1750" s="9"/>
      <c r="BS1750" s="9"/>
      <c r="BT1750" s="9"/>
      <c r="BV1750" s="9"/>
      <c r="BW1750" s="9"/>
      <c r="BX1750" s="9"/>
      <c r="BZ1750" s="9"/>
      <c r="CA1750" s="9"/>
      <c r="CB1750" s="9"/>
      <c r="CC1750" s="9"/>
      <c r="CD1750" s="9"/>
      <c r="CF1750" s="9"/>
      <c r="CH1750" s="9"/>
      <c r="CI1750" s="9"/>
      <c r="CJ1750" s="9"/>
      <c r="CL1750" s="9"/>
      <c r="CM1750" s="9"/>
      <c r="CN1750" s="9"/>
      <c r="CO1750" s="9"/>
      <c r="CP1750" s="9"/>
      <c r="CQ1750" s="9"/>
      <c r="CR1750" s="9"/>
      <c r="CT1750" s="9"/>
      <c r="CU1750" s="9"/>
      <c r="CV1750" s="9"/>
    </row>
    <row r="1751" spans="1:100" x14ac:dyDescent="0.2">
      <c r="A1751" s="9"/>
      <c r="B1751" s="9"/>
      <c r="C1751" s="9"/>
      <c r="D1751" s="9"/>
      <c r="E1751" s="9"/>
      <c r="F1751" s="9"/>
      <c r="H1751" s="9"/>
      <c r="I1751" s="9"/>
      <c r="J1751" s="9"/>
      <c r="L1751" s="9"/>
      <c r="N1751" s="9"/>
      <c r="O1751" s="9"/>
      <c r="P1751" s="9"/>
      <c r="R1751" s="9"/>
      <c r="T1751" s="9"/>
      <c r="V1751" s="9"/>
      <c r="W1751" s="9"/>
      <c r="X1751" s="9"/>
      <c r="Z1751" s="9"/>
      <c r="AA1751" s="9"/>
      <c r="AB1751" s="9"/>
      <c r="AC1751" s="9"/>
      <c r="AD1751" s="9"/>
      <c r="AF1751" s="9"/>
      <c r="AG1751" s="9"/>
      <c r="AH1751" s="9"/>
      <c r="AI1751" s="9"/>
      <c r="AJ1751" s="9"/>
      <c r="AL1751" s="9"/>
      <c r="AM1751" s="9"/>
      <c r="AN1751" s="9"/>
      <c r="AO1751" s="9"/>
      <c r="AP1751" s="9"/>
      <c r="AQ1751" s="9"/>
      <c r="AR1751" s="9"/>
      <c r="AS1751" s="9"/>
      <c r="AT1751" s="9"/>
      <c r="AU1751" s="9"/>
      <c r="AV1751" s="9"/>
      <c r="AW1751" s="9"/>
      <c r="AX1751" s="9"/>
      <c r="AY1751" s="9"/>
      <c r="AZ1751" s="9"/>
      <c r="BB1751" s="9"/>
      <c r="BD1751" s="9"/>
      <c r="BF1751" s="9"/>
      <c r="BG1751" s="9"/>
      <c r="BH1751" s="9"/>
      <c r="BI1751" s="9"/>
      <c r="BJ1751" s="9"/>
      <c r="BK1751" s="9"/>
      <c r="BL1751" s="9"/>
      <c r="BM1751" s="9"/>
      <c r="BN1751" s="9"/>
      <c r="BO1751" s="9"/>
      <c r="BP1751" s="9"/>
      <c r="BQ1751" s="9"/>
      <c r="BR1751" s="9"/>
      <c r="BS1751" s="9"/>
      <c r="BT1751" s="9"/>
      <c r="BV1751" s="9"/>
      <c r="BW1751" s="9"/>
      <c r="BX1751" s="9"/>
      <c r="BZ1751" s="9"/>
      <c r="CA1751" s="9"/>
      <c r="CB1751" s="9"/>
      <c r="CC1751" s="9"/>
      <c r="CD1751" s="9"/>
      <c r="CF1751" s="9"/>
      <c r="CH1751" s="9"/>
      <c r="CI1751" s="9"/>
      <c r="CJ1751" s="9"/>
      <c r="CL1751" s="9"/>
      <c r="CM1751" s="9"/>
      <c r="CN1751" s="9"/>
      <c r="CO1751" s="9"/>
      <c r="CP1751" s="9"/>
      <c r="CQ1751" s="9"/>
      <c r="CR1751" s="9"/>
      <c r="CT1751" s="9"/>
      <c r="CU1751" s="9"/>
      <c r="CV1751" s="9"/>
    </row>
    <row r="1752" spans="1:100" x14ac:dyDescent="0.2">
      <c r="A1752" s="9"/>
      <c r="B1752" s="9"/>
      <c r="C1752" s="9"/>
      <c r="D1752" s="9"/>
      <c r="E1752" s="9"/>
      <c r="F1752" s="9"/>
      <c r="H1752" s="9"/>
      <c r="I1752" s="9"/>
      <c r="J1752" s="9"/>
      <c r="L1752" s="9"/>
      <c r="N1752" s="9"/>
      <c r="O1752" s="9"/>
      <c r="P1752" s="9"/>
      <c r="R1752" s="9"/>
      <c r="T1752" s="9"/>
      <c r="V1752" s="9"/>
      <c r="W1752" s="9"/>
      <c r="X1752" s="9"/>
      <c r="Z1752" s="9"/>
      <c r="AA1752" s="9"/>
      <c r="AB1752" s="9"/>
      <c r="AC1752" s="9"/>
      <c r="AD1752" s="9"/>
      <c r="AF1752" s="9"/>
      <c r="AG1752" s="9"/>
      <c r="AH1752" s="9"/>
      <c r="AI1752" s="9"/>
      <c r="AJ1752" s="9"/>
      <c r="AL1752" s="9"/>
      <c r="AM1752" s="9"/>
      <c r="AN1752" s="9"/>
      <c r="AO1752" s="9"/>
      <c r="AP1752" s="9"/>
      <c r="AQ1752" s="9"/>
      <c r="AR1752" s="9"/>
      <c r="AS1752" s="9"/>
      <c r="AT1752" s="9"/>
      <c r="AU1752" s="9"/>
      <c r="AV1752" s="9"/>
      <c r="AW1752" s="9"/>
      <c r="AX1752" s="9"/>
      <c r="AY1752" s="9"/>
      <c r="AZ1752" s="9"/>
      <c r="BB1752" s="9"/>
      <c r="BD1752" s="9"/>
      <c r="BF1752" s="9"/>
      <c r="BG1752" s="9"/>
      <c r="BH1752" s="9"/>
      <c r="BI1752" s="9"/>
      <c r="BJ1752" s="9"/>
      <c r="BK1752" s="9"/>
      <c r="BL1752" s="9"/>
      <c r="BM1752" s="9"/>
      <c r="BN1752" s="9"/>
      <c r="BO1752" s="9"/>
      <c r="BP1752" s="9"/>
      <c r="BQ1752" s="9"/>
      <c r="BR1752" s="9"/>
      <c r="BS1752" s="9"/>
      <c r="BT1752" s="9"/>
      <c r="BV1752" s="9"/>
      <c r="BW1752" s="9"/>
      <c r="BX1752" s="9"/>
      <c r="BZ1752" s="9"/>
      <c r="CA1752" s="9"/>
      <c r="CB1752" s="9"/>
      <c r="CC1752" s="9"/>
      <c r="CD1752" s="9"/>
      <c r="CF1752" s="9"/>
      <c r="CH1752" s="9"/>
      <c r="CI1752" s="9"/>
      <c r="CJ1752" s="9"/>
      <c r="CL1752" s="9"/>
      <c r="CM1752" s="9"/>
      <c r="CN1752" s="9"/>
      <c r="CO1752" s="9"/>
      <c r="CP1752" s="9"/>
      <c r="CQ1752" s="9"/>
      <c r="CR1752" s="9"/>
      <c r="CT1752" s="9"/>
      <c r="CU1752" s="9"/>
      <c r="CV1752" s="9"/>
    </row>
    <row r="1753" spans="1:100" x14ac:dyDescent="0.2">
      <c r="A1753" s="9"/>
      <c r="B1753" s="9"/>
      <c r="C1753" s="9"/>
      <c r="D1753" s="9"/>
      <c r="E1753" s="9"/>
      <c r="F1753" s="9"/>
      <c r="H1753" s="9"/>
      <c r="I1753" s="9"/>
      <c r="J1753" s="9"/>
      <c r="L1753" s="9"/>
      <c r="N1753" s="9"/>
      <c r="O1753" s="9"/>
      <c r="P1753" s="9"/>
      <c r="R1753" s="9"/>
      <c r="T1753" s="9"/>
      <c r="V1753" s="9"/>
      <c r="W1753" s="9"/>
      <c r="X1753" s="9"/>
      <c r="Z1753" s="9"/>
      <c r="AA1753" s="9"/>
      <c r="AB1753" s="9"/>
      <c r="AC1753" s="9"/>
      <c r="AD1753" s="9"/>
      <c r="AF1753" s="9"/>
      <c r="AG1753" s="9"/>
      <c r="AH1753" s="9"/>
      <c r="AI1753" s="9"/>
      <c r="AJ1753" s="9"/>
      <c r="AL1753" s="9"/>
      <c r="AM1753" s="9"/>
      <c r="AN1753" s="9"/>
      <c r="AO1753" s="9"/>
      <c r="AP1753" s="9"/>
      <c r="AQ1753" s="9"/>
      <c r="AR1753" s="9"/>
      <c r="AS1753" s="9"/>
      <c r="AT1753" s="9"/>
      <c r="AU1753" s="9"/>
      <c r="AV1753" s="9"/>
      <c r="AW1753" s="9"/>
      <c r="AX1753" s="9"/>
      <c r="AY1753" s="9"/>
      <c r="AZ1753" s="9"/>
      <c r="BB1753" s="9"/>
      <c r="BD1753" s="9"/>
      <c r="BF1753" s="9"/>
      <c r="BG1753" s="9"/>
      <c r="BH1753" s="9"/>
      <c r="BI1753" s="9"/>
      <c r="BJ1753" s="9"/>
      <c r="BK1753" s="9"/>
      <c r="BL1753" s="9"/>
      <c r="BM1753" s="9"/>
      <c r="BN1753" s="9"/>
      <c r="BO1753" s="9"/>
      <c r="BP1753" s="9"/>
      <c r="BQ1753" s="9"/>
      <c r="BR1753" s="9"/>
      <c r="BS1753" s="9"/>
      <c r="BT1753" s="9"/>
      <c r="BV1753" s="9"/>
      <c r="BW1753" s="9"/>
      <c r="BX1753" s="9"/>
      <c r="BZ1753" s="9"/>
      <c r="CA1753" s="9"/>
      <c r="CB1753" s="9"/>
      <c r="CC1753" s="9"/>
      <c r="CD1753" s="9"/>
      <c r="CF1753" s="9"/>
      <c r="CH1753" s="9"/>
      <c r="CI1753" s="9"/>
      <c r="CJ1753" s="9"/>
      <c r="CL1753" s="9"/>
      <c r="CM1753" s="9"/>
      <c r="CN1753" s="9"/>
      <c r="CO1753" s="9"/>
      <c r="CP1753" s="9"/>
      <c r="CQ1753" s="9"/>
      <c r="CR1753" s="9"/>
      <c r="CT1753" s="9"/>
      <c r="CU1753" s="9"/>
      <c r="CV1753" s="9"/>
    </row>
    <row r="1754" spans="1:100" x14ac:dyDescent="0.2">
      <c r="A1754" s="9"/>
      <c r="B1754" s="9"/>
      <c r="C1754" s="9"/>
      <c r="D1754" s="9"/>
      <c r="E1754" s="9"/>
      <c r="F1754" s="9"/>
      <c r="H1754" s="9"/>
      <c r="I1754" s="9"/>
      <c r="J1754" s="9"/>
      <c r="L1754" s="9"/>
      <c r="N1754" s="9"/>
      <c r="O1754" s="9"/>
      <c r="P1754" s="9"/>
      <c r="R1754" s="9"/>
      <c r="T1754" s="9"/>
      <c r="V1754" s="9"/>
      <c r="W1754" s="9"/>
      <c r="X1754" s="9"/>
      <c r="Z1754" s="9"/>
      <c r="AA1754" s="9"/>
      <c r="AB1754" s="9"/>
      <c r="AC1754" s="9"/>
      <c r="AD1754" s="9"/>
      <c r="AF1754" s="9"/>
      <c r="AG1754" s="9"/>
      <c r="AH1754" s="9"/>
      <c r="AI1754" s="9"/>
      <c r="AJ1754" s="9"/>
      <c r="AL1754" s="9"/>
      <c r="AM1754" s="9"/>
      <c r="AN1754" s="9"/>
      <c r="AO1754" s="9"/>
      <c r="AP1754" s="9"/>
      <c r="AQ1754" s="9"/>
      <c r="AR1754" s="9"/>
      <c r="AS1754" s="9"/>
      <c r="AT1754" s="9"/>
      <c r="AU1754" s="9"/>
      <c r="AV1754" s="9"/>
      <c r="AW1754" s="9"/>
      <c r="AX1754" s="9"/>
      <c r="AY1754" s="9"/>
      <c r="AZ1754" s="9"/>
      <c r="BB1754" s="9"/>
      <c r="BD1754" s="9"/>
      <c r="BF1754" s="9"/>
      <c r="BG1754" s="9"/>
      <c r="BH1754" s="9"/>
      <c r="BI1754" s="9"/>
      <c r="BJ1754" s="9"/>
      <c r="BK1754" s="9"/>
      <c r="BL1754" s="9"/>
      <c r="BM1754" s="9"/>
      <c r="BN1754" s="9"/>
      <c r="BO1754" s="9"/>
      <c r="BP1754" s="9"/>
      <c r="BQ1754" s="9"/>
      <c r="BR1754" s="9"/>
      <c r="BS1754" s="9"/>
      <c r="BT1754" s="9"/>
      <c r="BV1754" s="9"/>
      <c r="BW1754" s="9"/>
      <c r="BX1754" s="9"/>
      <c r="BZ1754" s="9"/>
      <c r="CA1754" s="9"/>
      <c r="CB1754" s="9"/>
      <c r="CC1754" s="9"/>
      <c r="CD1754" s="9"/>
      <c r="CF1754" s="9"/>
      <c r="CH1754" s="9"/>
      <c r="CI1754" s="9"/>
      <c r="CJ1754" s="9"/>
      <c r="CL1754" s="9"/>
      <c r="CM1754" s="9"/>
      <c r="CN1754" s="9"/>
      <c r="CO1754" s="9"/>
      <c r="CP1754" s="9"/>
      <c r="CQ1754" s="9"/>
      <c r="CR1754" s="9"/>
      <c r="CT1754" s="9"/>
      <c r="CU1754" s="9"/>
      <c r="CV1754" s="9"/>
    </row>
    <row r="1755" spans="1:100" x14ac:dyDescent="0.2">
      <c r="A1755" s="9"/>
      <c r="B1755" s="9"/>
      <c r="C1755" s="9"/>
      <c r="D1755" s="9"/>
      <c r="E1755" s="9"/>
      <c r="F1755" s="9"/>
      <c r="H1755" s="9"/>
      <c r="I1755" s="9"/>
      <c r="J1755" s="9"/>
      <c r="L1755" s="9"/>
      <c r="N1755" s="9"/>
      <c r="O1755" s="9"/>
      <c r="P1755" s="9"/>
      <c r="R1755" s="9"/>
      <c r="T1755" s="9"/>
      <c r="V1755" s="9"/>
      <c r="W1755" s="9"/>
      <c r="X1755" s="9"/>
      <c r="Z1755" s="9"/>
      <c r="AA1755" s="9"/>
      <c r="AB1755" s="9"/>
      <c r="AC1755" s="9"/>
      <c r="AD1755" s="9"/>
      <c r="AF1755" s="9"/>
      <c r="AG1755" s="9"/>
      <c r="AH1755" s="9"/>
      <c r="AI1755" s="9"/>
      <c r="AJ1755" s="9"/>
      <c r="AL1755" s="9"/>
      <c r="AM1755" s="9"/>
      <c r="AN1755" s="9"/>
      <c r="AO1755" s="9"/>
      <c r="AP1755" s="9"/>
      <c r="AQ1755" s="9"/>
      <c r="AR1755" s="9"/>
      <c r="AS1755" s="9"/>
      <c r="AT1755" s="9"/>
      <c r="AU1755" s="9"/>
      <c r="AV1755" s="9"/>
      <c r="AW1755" s="9"/>
      <c r="AX1755" s="9"/>
      <c r="AY1755" s="9"/>
      <c r="AZ1755" s="9"/>
      <c r="BB1755" s="9"/>
      <c r="BD1755" s="9"/>
      <c r="BF1755" s="9"/>
      <c r="BG1755" s="9"/>
      <c r="BH1755" s="9"/>
      <c r="BI1755" s="9"/>
      <c r="BJ1755" s="9"/>
      <c r="BK1755" s="9"/>
      <c r="BL1755" s="9"/>
      <c r="BM1755" s="9"/>
      <c r="BN1755" s="9"/>
      <c r="BO1755" s="9"/>
      <c r="BP1755" s="9"/>
      <c r="BQ1755" s="9"/>
      <c r="BR1755" s="9"/>
      <c r="BS1755" s="9"/>
      <c r="BT1755" s="9"/>
      <c r="BV1755" s="9"/>
      <c r="BW1755" s="9"/>
      <c r="BX1755" s="9"/>
      <c r="BZ1755" s="9"/>
      <c r="CA1755" s="9"/>
      <c r="CB1755" s="9"/>
      <c r="CC1755" s="9"/>
      <c r="CD1755" s="9"/>
      <c r="CF1755" s="9"/>
      <c r="CH1755" s="9"/>
      <c r="CI1755" s="9"/>
      <c r="CJ1755" s="9"/>
      <c r="CL1755" s="9"/>
      <c r="CM1755" s="9"/>
      <c r="CN1755" s="9"/>
      <c r="CO1755" s="9"/>
      <c r="CP1755" s="9"/>
      <c r="CQ1755" s="9"/>
      <c r="CR1755" s="9"/>
      <c r="CT1755" s="9"/>
      <c r="CU1755" s="9"/>
      <c r="CV1755" s="9"/>
    </row>
    <row r="1756" spans="1:100" x14ac:dyDescent="0.2">
      <c r="A1756" s="9"/>
      <c r="B1756" s="9"/>
      <c r="C1756" s="9"/>
      <c r="D1756" s="9"/>
      <c r="E1756" s="9"/>
      <c r="F1756" s="9"/>
      <c r="H1756" s="9"/>
      <c r="I1756" s="9"/>
      <c r="J1756" s="9"/>
      <c r="L1756" s="9"/>
      <c r="N1756" s="9"/>
      <c r="O1756" s="9"/>
      <c r="P1756" s="9"/>
      <c r="R1756" s="9"/>
      <c r="T1756" s="9"/>
      <c r="V1756" s="9"/>
      <c r="W1756" s="9"/>
      <c r="X1756" s="9"/>
      <c r="Z1756" s="9"/>
      <c r="AA1756" s="9"/>
      <c r="AB1756" s="9"/>
      <c r="AC1756" s="9"/>
      <c r="AD1756" s="9"/>
      <c r="AF1756" s="9"/>
      <c r="AG1756" s="9"/>
      <c r="AH1756" s="9"/>
      <c r="AI1756" s="9"/>
      <c r="AJ1756" s="9"/>
      <c r="AL1756" s="9"/>
      <c r="AM1756" s="9"/>
      <c r="AN1756" s="9"/>
      <c r="AO1756" s="9"/>
      <c r="AP1756" s="9"/>
      <c r="AQ1756" s="9"/>
      <c r="AR1756" s="9"/>
      <c r="AS1756" s="9"/>
      <c r="AT1756" s="9"/>
      <c r="AU1756" s="9"/>
      <c r="AV1756" s="9"/>
      <c r="AW1756" s="9"/>
      <c r="AX1756" s="9"/>
      <c r="AY1756" s="9"/>
      <c r="AZ1756" s="9"/>
      <c r="BB1756" s="9"/>
      <c r="BD1756" s="9"/>
      <c r="BF1756" s="9"/>
      <c r="BG1756" s="9"/>
      <c r="BH1756" s="9"/>
      <c r="BI1756" s="9"/>
      <c r="BJ1756" s="9"/>
      <c r="BK1756" s="9"/>
      <c r="BL1756" s="9"/>
      <c r="BM1756" s="9"/>
      <c r="BN1756" s="9"/>
      <c r="BO1756" s="9"/>
      <c r="BP1756" s="9"/>
      <c r="BQ1756" s="9"/>
      <c r="BR1756" s="9"/>
      <c r="BS1756" s="9"/>
      <c r="BT1756" s="9"/>
      <c r="BV1756" s="9"/>
      <c r="BW1756" s="9"/>
      <c r="BX1756" s="9"/>
      <c r="BZ1756" s="9"/>
      <c r="CA1756" s="9"/>
      <c r="CB1756" s="9"/>
      <c r="CC1756" s="9"/>
      <c r="CD1756" s="9"/>
      <c r="CF1756" s="9"/>
      <c r="CH1756" s="9"/>
      <c r="CI1756" s="9"/>
      <c r="CJ1756" s="9"/>
      <c r="CL1756" s="9"/>
      <c r="CM1756" s="9"/>
      <c r="CN1756" s="9"/>
      <c r="CO1756" s="9"/>
      <c r="CP1756" s="9"/>
      <c r="CQ1756" s="9"/>
      <c r="CR1756" s="9"/>
      <c r="CT1756" s="9"/>
      <c r="CU1756" s="9"/>
      <c r="CV1756" s="9"/>
    </row>
    <row r="1757" spans="1:100" x14ac:dyDescent="0.2">
      <c r="A1757" s="9"/>
      <c r="B1757" s="9"/>
      <c r="C1757" s="9"/>
      <c r="D1757" s="9"/>
      <c r="E1757" s="9"/>
      <c r="F1757" s="9"/>
      <c r="H1757" s="9"/>
      <c r="I1757" s="9"/>
      <c r="J1757" s="9"/>
      <c r="L1757" s="9"/>
      <c r="N1757" s="9"/>
      <c r="O1757" s="9"/>
      <c r="P1757" s="9"/>
      <c r="R1757" s="9"/>
      <c r="T1757" s="9"/>
      <c r="V1757" s="9"/>
      <c r="W1757" s="9"/>
      <c r="X1757" s="9"/>
      <c r="Z1757" s="9"/>
      <c r="AA1757" s="9"/>
      <c r="AB1757" s="9"/>
      <c r="AC1757" s="9"/>
      <c r="AD1757" s="9"/>
      <c r="AF1757" s="9"/>
      <c r="AG1757" s="9"/>
      <c r="AH1757" s="9"/>
      <c r="AI1757" s="9"/>
      <c r="AJ1757" s="9"/>
      <c r="AL1757" s="9"/>
      <c r="AM1757" s="9"/>
      <c r="AN1757" s="9"/>
      <c r="AO1757" s="9"/>
      <c r="AP1757" s="9"/>
      <c r="AQ1757" s="9"/>
      <c r="AR1757" s="9"/>
      <c r="AS1757" s="9"/>
      <c r="AT1757" s="9"/>
      <c r="AU1757" s="9"/>
      <c r="AV1757" s="9"/>
      <c r="AW1757" s="9"/>
      <c r="AX1757" s="9"/>
      <c r="AY1757" s="9"/>
      <c r="AZ1757" s="9"/>
      <c r="BB1757" s="9"/>
      <c r="BD1757" s="9"/>
      <c r="BF1757" s="9"/>
      <c r="BG1757" s="9"/>
      <c r="BH1757" s="9"/>
      <c r="BI1757" s="9"/>
      <c r="BJ1757" s="9"/>
      <c r="BK1757" s="9"/>
      <c r="BL1757" s="9"/>
      <c r="BM1757" s="9"/>
      <c r="BN1757" s="9"/>
      <c r="BO1757" s="9"/>
      <c r="BP1757" s="9"/>
      <c r="BQ1757" s="9"/>
      <c r="BR1757" s="9"/>
      <c r="BS1757" s="9"/>
      <c r="BT1757" s="9"/>
      <c r="BV1757" s="9"/>
      <c r="BW1757" s="9"/>
      <c r="BX1757" s="9"/>
      <c r="BZ1757" s="9"/>
      <c r="CA1757" s="9"/>
      <c r="CB1757" s="9"/>
      <c r="CC1757" s="9"/>
      <c r="CD1757" s="9"/>
      <c r="CF1757" s="9"/>
      <c r="CH1757" s="9"/>
      <c r="CI1757" s="9"/>
      <c r="CJ1757" s="9"/>
      <c r="CL1757" s="9"/>
      <c r="CM1757" s="9"/>
      <c r="CN1757" s="9"/>
      <c r="CO1757" s="9"/>
      <c r="CP1757" s="9"/>
      <c r="CQ1757" s="9"/>
      <c r="CR1757" s="9"/>
      <c r="CT1757" s="9"/>
      <c r="CU1757" s="9"/>
      <c r="CV1757" s="9"/>
    </row>
    <row r="1758" spans="1:100" x14ac:dyDescent="0.2">
      <c r="A1758" s="9"/>
      <c r="B1758" s="9"/>
      <c r="C1758" s="9"/>
      <c r="D1758" s="9"/>
      <c r="E1758" s="9"/>
      <c r="F1758" s="9"/>
      <c r="H1758" s="9"/>
      <c r="I1758" s="9"/>
      <c r="J1758" s="9"/>
      <c r="L1758" s="9"/>
      <c r="N1758" s="9"/>
      <c r="O1758" s="9"/>
      <c r="P1758" s="9"/>
      <c r="R1758" s="9"/>
      <c r="T1758" s="9"/>
      <c r="V1758" s="9"/>
      <c r="W1758" s="9"/>
      <c r="X1758" s="9"/>
      <c r="Z1758" s="9"/>
      <c r="AA1758" s="9"/>
      <c r="AB1758" s="9"/>
      <c r="AC1758" s="9"/>
      <c r="AD1758" s="9"/>
      <c r="AF1758" s="9"/>
      <c r="AG1758" s="9"/>
      <c r="AH1758" s="9"/>
      <c r="AI1758" s="9"/>
      <c r="AJ1758" s="9"/>
      <c r="AL1758" s="9"/>
      <c r="AM1758" s="9"/>
      <c r="AN1758" s="9"/>
      <c r="AO1758" s="9"/>
      <c r="AP1758" s="9"/>
      <c r="AQ1758" s="9"/>
      <c r="AR1758" s="9"/>
      <c r="AS1758" s="9"/>
      <c r="AT1758" s="9"/>
      <c r="AU1758" s="9"/>
      <c r="AV1758" s="9"/>
      <c r="AW1758" s="9"/>
      <c r="AX1758" s="9"/>
      <c r="AY1758" s="9"/>
      <c r="AZ1758" s="9"/>
      <c r="BB1758" s="9"/>
      <c r="BD1758" s="9"/>
      <c r="BF1758" s="9"/>
      <c r="BG1758" s="9"/>
      <c r="BH1758" s="9"/>
      <c r="BI1758" s="9"/>
      <c r="BJ1758" s="9"/>
      <c r="BK1758" s="9"/>
      <c r="BL1758" s="9"/>
      <c r="BM1758" s="9"/>
      <c r="BN1758" s="9"/>
      <c r="BO1758" s="9"/>
      <c r="BP1758" s="9"/>
      <c r="BQ1758" s="9"/>
      <c r="BR1758" s="9"/>
      <c r="BS1758" s="9"/>
      <c r="BT1758" s="9"/>
      <c r="BV1758" s="9"/>
      <c r="BW1758" s="9"/>
      <c r="BX1758" s="9"/>
      <c r="BZ1758" s="9"/>
      <c r="CA1758" s="9"/>
      <c r="CB1758" s="9"/>
      <c r="CC1758" s="9"/>
      <c r="CD1758" s="9"/>
      <c r="CF1758" s="9"/>
      <c r="CH1758" s="9"/>
      <c r="CI1758" s="9"/>
      <c r="CJ1758" s="9"/>
      <c r="CL1758" s="9"/>
      <c r="CM1758" s="9"/>
      <c r="CN1758" s="9"/>
      <c r="CO1758" s="9"/>
      <c r="CP1758" s="9"/>
      <c r="CQ1758" s="9"/>
      <c r="CR1758" s="9"/>
      <c r="CT1758" s="9"/>
      <c r="CU1758" s="9"/>
      <c r="CV1758" s="9"/>
    </row>
    <row r="1759" spans="1:100" x14ac:dyDescent="0.2">
      <c r="A1759" s="9"/>
      <c r="B1759" s="9"/>
      <c r="C1759" s="9"/>
      <c r="D1759" s="9"/>
      <c r="E1759" s="9"/>
      <c r="F1759" s="9"/>
      <c r="H1759" s="9"/>
      <c r="I1759" s="9"/>
      <c r="J1759" s="9"/>
      <c r="L1759" s="9"/>
      <c r="N1759" s="9"/>
      <c r="O1759" s="9"/>
      <c r="P1759" s="9"/>
      <c r="R1759" s="9"/>
      <c r="T1759" s="9"/>
      <c r="V1759" s="9"/>
      <c r="W1759" s="9"/>
      <c r="X1759" s="9"/>
      <c r="Z1759" s="9"/>
      <c r="AA1759" s="9"/>
      <c r="AB1759" s="9"/>
      <c r="AC1759" s="9"/>
      <c r="AD1759" s="9"/>
      <c r="AF1759" s="9"/>
      <c r="AG1759" s="9"/>
      <c r="AH1759" s="9"/>
      <c r="AI1759" s="9"/>
      <c r="AJ1759" s="9"/>
      <c r="AL1759" s="9"/>
      <c r="AM1759" s="9"/>
      <c r="AN1759" s="9"/>
      <c r="AO1759" s="9"/>
      <c r="AP1759" s="9"/>
      <c r="AQ1759" s="9"/>
      <c r="AR1759" s="9"/>
      <c r="AS1759" s="9"/>
      <c r="AT1759" s="9"/>
      <c r="AU1759" s="9"/>
      <c r="AV1759" s="9"/>
      <c r="AW1759" s="9"/>
      <c r="AX1759" s="9"/>
      <c r="AY1759" s="9"/>
      <c r="AZ1759" s="9"/>
      <c r="BB1759" s="9"/>
      <c r="BD1759" s="9"/>
      <c r="BF1759" s="9"/>
      <c r="BG1759" s="9"/>
      <c r="BH1759" s="9"/>
      <c r="BI1759" s="9"/>
      <c r="BJ1759" s="9"/>
      <c r="BK1759" s="9"/>
      <c r="BL1759" s="9"/>
      <c r="BM1759" s="9"/>
      <c r="BN1759" s="9"/>
      <c r="BO1759" s="9"/>
      <c r="BP1759" s="9"/>
      <c r="BQ1759" s="9"/>
      <c r="BR1759" s="9"/>
      <c r="BS1759" s="9"/>
      <c r="BT1759" s="9"/>
      <c r="BV1759" s="9"/>
      <c r="BW1759" s="9"/>
      <c r="BX1759" s="9"/>
      <c r="BZ1759" s="9"/>
      <c r="CA1759" s="9"/>
      <c r="CB1759" s="9"/>
      <c r="CC1759" s="9"/>
      <c r="CD1759" s="9"/>
      <c r="CF1759" s="9"/>
      <c r="CH1759" s="9"/>
      <c r="CI1759" s="9"/>
      <c r="CJ1759" s="9"/>
      <c r="CL1759" s="9"/>
      <c r="CM1759" s="9"/>
      <c r="CN1759" s="9"/>
      <c r="CO1759" s="9"/>
      <c r="CP1759" s="9"/>
      <c r="CQ1759" s="9"/>
      <c r="CR1759" s="9"/>
      <c r="CT1759" s="9"/>
      <c r="CU1759" s="9"/>
      <c r="CV1759" s="9"/>
    </row>
    <row r="1760" spans="1:100" x14ac:dyDescent="0.2">
      <c r="A1760" s="9"/>
      <c r="B1760" s="9"/>
      <c r="C1760" s="9"/>
      <c r="D1760" s="9"/>
      <c r="E1760" s="9"/>
      <c r="F1760" s="9"/>
      <c r="H1760" s="9"/>
      <c r="I1760" s="9"/>
      <c r="J1760" s="9"/>
      <c r="L1760" s="9"/>
      <c r="N1760" s="9"/>
      <c r="O1760" s="9"/>
      <c r="P1760" s="9"/>
      <c r="R1760" s="9"/>
      <c r="T1760" s="9"/>
      <c r="V1760" s="9"/>
      <c r="W1760" s="9"/>
      <c r="X1760" s="9"/>
      <c r="Z1760" s="9"/>
      <c r="AA1760" s="9"/>
      <c r="AB1760" s="9"/>
      <c r="AC1760" s="9"/>
      <c r="AD1760" s="9"/>
      <c r="AF1760" s="9"/>
      <c r="AG1760" s="9"/>
      <c r="AH1760" s="9"/>
      <c r="AI1760" s="9"/>
      <c r="AJ1760" s="9"/>
      <c r="AL1760" s="9"/>
      <c r="AM1760" s="9"/>
      <c r="AN1760" s="9"/>
      <c r="AO1760" s="9"/>
      <c r="AP1760" s="9"/>
      <c r="AQ1760" s="9"/>
      <c r="AR1760" s="9"/>
      <c r="AS1760" s="9"/>
      <c r="AT1760" s="9"/>
      <c r="AU1760" s="9"/>
      <c r="AV1760" s="9"/>
      <c r="AW1760" s="9"/>
      <c r="AX1760" s="9"/>
      <c r="AY1760" s="9"/>
      <c r="AZ1760" s="9"/>
      <c r="BB1760" s="9"/>
      <c r="BD1760" s="9"/>
      <c r="BF1760" s="9"/>
      <c r="BG1760" s="9"/>
      <c r="BH1760" s="9"/>
      <c r="BI1760" s="9"/>
      <c r="BJ1760" s="9"/>
      <c r="BK1760" s="9"/>
      <c r="BL1760" s="9"/>
      <c r="BM1760" s="9"/>
      <c r="BN1760" s="9"/>
      <c r="BO1760" s="9"/>
      <c r="BP1760" s="9"/>
      <c r="BQ1760" s="9"/>
      <c r="BR1760" s="9"/>
      <c r="BS1760" s="9"/>
      <c r="BT1760" s="9"/>
      <c r="BV1760" s="9"/>
      <c r="BW1760" s="9"/>
      <c r="BX1760" s="9"/>
      <c r="BZ1760" s="9"/>
      <c r="CA1760" s="9"/>
      <c r="CB1760" s="9"/>
      <c r="CC1760" s="9"/>
      <c r="CD1760" s="9"/>
      <c r="CF1760" s="9"/>
      <c r="CH1760" s="9"/>
      <c r="CI1760" s="9"/>
      <c r="CJ1760" s="9"/>
      <c r="CL1760" s="9"/>
      <c r="CM1760" s="9"/>
      <c r="CN1760" s="9"/>
      <c r="CO1760" s="9"/>
      <c r="CP1760" s="9"/>
      <c r="CQ1760" s="9"/>
      <c r="CR1760" s="9"/>
      <c r="CT1760" s="9"/>
      <c r="CU1760" s="9"/>
      <c r="CV1760" s="9"/>
    </row>
    <row r="1761" spans="1:100" x14ac:dyDescent="0.2">
      <c r="A1761" s="9"/>
      <c r="B1761" s="9"/>
      <c r="C1761" s="9"/>
      <c r="D1761" s="9"/>
      <c r="E1761" s="9"/>
      <c r="F1761" s="9"/>
      <c r="H1761" s="9"/>
      <c r="I1761" s="9"/>
      <c r="J1761" s="9"/>
      <c r="L1761" s="9"/>
      <c r="N1761" s="9"/>
      <c r="O1761" s="9"/>
      <c r="P1761" s="9"/>
      <c r="R1761" s="9"/>
      <c r="T1761" s="9"/>
      <c r="V1761" s="9"/>
      <c r="W1761" s="9"/>
      <c r="X1761" s="9"/>
      <c r="Z1761" s="9"/>
      <c r="AA1761" s="9"/>
      <c r="AB1761" s="9"/>
      <c r="AC1761" s="9"/>
      <c r="AD1761" s="9"/>
      <c r="AF1761" s="9"/>
      <c r="AG1761" s="9"/>
      <c r="AH1761" s="9"/>
      <c r="AI1761" s="9"/>
      <c r="AJ1761" s="9"/>
      <c r="AL1761" s="9"/>
      <c r="AM1761" s="9"/>
      <c r="AN1761" s="9"/>
      <c r="AO1761" s="9"/>
      <c r="AP1761" s="9"/>
      <c r="AQ1761" s="9"/>
      <c r="AR1761" s="9"/>
      <c r="AS1761" s="9"/>
      <c r="AT1761" s="9"/>
      <c r="AU1761" s="9"/>
      <c r="AV1761" s="9"/>
      <c r="AW1761" s="9"/>
      <c r="AX1761" s="9"/>
      <c r="AY1761" s="9"/>
      <c r="AZ1761" s="9"/>
      <c r="BB1761" s="9"/>
      <c r="BD1761" s="9"/>
      <c r="BF1761" s="9"/>
      <c r="BG1761" s="9"/>
      <c r="BH1761" s="9"/>
      <c r="BI1761" s="9"/>
      <c r="BJ1761" s="9"/>
      <c r="BK1761" s="9"/>
      <c r="BL1761" s="9"/>
      <c r="BM1761" s="9"/>
      <c r="BN1761" s="9"/>
      <c r="BO1761" s="9"/>
      <c r="BP1761" s="9"/>
      <c r="BQ1761" s="9"/>
      <c r="BR1761" s="9"/>
      <c r="BS1761" s="9"/>
      <c r="BT1761" s="9"/>
      <c r="BV1761" s="9"/>
      <c r="BW1761" s="9"/>
      <c r="BX1761" s="9"/>
      <c r="BZ1761" s="9"/>
      <c r="CA1761" s="9"/>
      <c r="CB1761" s="9"/>
      <c r="CC1761" s="9"/>
      <c r="CD1761" s="9"/>
      <c r="CF1761" s="9"/>
      <c r="CH1761" s="9"/>
      <c r="CI1761" s="9"/>
      <c r="CJ1761" s="9"/>
      <c r="CL1761" s="9"/>
      <c r="CM1761" s="9"/>
      <c r="CN1761" s="9"/>
      <c r="CO1761" s="9"/>
      <c r="CP1761" s="9"/>
      <c r="CQ1761" s="9"/>
      <c r="CR1761" s="9"/>
      <c r="CT1761" s="9"/>
      <c r="CU1761" s="9"/>
      <c r="CV1761" s="9"/>
    </row>
    <row r="1762" spans="1:100" x14ac:dyDescent="0.2">
      <c r="A1762" s="9"/>
      <c r="B1762" s="9"/>
      <c r="C1762" s="9"/>
      <c r="D1762" s="9"/>
      <c r="E1762" s="9"/>
      <c r="F1762" s="9"/>
      <c r="H1762" s="9"/>
      <c r="I1762" s="9"/>
      <c r="J1762" s="9"/>
      <c r="L1762" s="9"/>
      <c r="N1762" s="9"/>
      <c r="O1762" s="9"/>
      <c r="P1762" s="9"/>
      <c r="R1762" s="9"/>
      <c r="T1762" s="9"/>
      <c r="V1762" s="9"/>
      <c r="W1762" s="9"/>
      <c r="X1762" s="9"/>
      <c r="Z1762" s="9"/>
      <c r="AA1762" s="9"/>
      <c r="AB1762" s="9"/>
      <c r="AC1762" s="9"/>
      <c r="AD1762" s="9"/>
      <c r="AF1762" s="9"/>
      <c r="AG1762" s="9"/>
      <c r="AH1762" s="9"/>
      <c r="AI1762" s="9"/>
      <c r="AJ1762" s="9"/>
      <c r="AL1762" s="9"/>
      <c r="AM1762" s="9"/>
      <c r="AN1762" s="9"/>
      <c r="AO1762" s="9"/>
      <c r="AP1762" s="9"/>
      <c r="AQ1762" s="9"/>
      <c r="AR1762" s="9"/>
      <c r="AS1762" s="9"/>
      <c r="AT1762" s="9"/>
      <c r="AU1762" s="9"/>
      <c r="AV1762" s="9"/>
      <c r="AW1762" s="9"/>
      <c r="AX1762" s="9"/>
      <c r="AY1762" s="9"/>
      <c r="AZ1762" s="9"/>
      <c r="BB1762" s="9"/>
      <c r="BD1762" s="9"/>
      <c r="BF1762" s="9"/>
      <c r="BG1762" s="9"/>
      <c r="BH1762" s="9"/>
      <c r="BI1762" s="9"/>
      <c r="BJ1762" s="9"/>
      <c r="BK1762" s="9"/>
      <c r="BL1762" s="9"/>
      <c r="BM1762" s="9"/>
      <c r="BN1762" s="9"/>
      <c r="BO1762" s="9"/>
      <c r="BP1762" s="9"/>
      <c r="BQ1762" s="9"/>
      <c r="BR1762" s="9"/>
      <c r="BS1762" s="9"/>
      <c r="BT1762" s="9"/>
      <c r="BV1762" s="9"/>
      <c r="BW1762" s="9"/>
      <c r="BX1762" s="9"/>
      <c r="BZ1762" s="9"/>
      <c r="CA1762" s="9"/>
      <c r="CB1762" s="9"/>
      <c r="CC1762" s="9"/>
      <c r="CD1762" s="9"/>
      <c r="CF1762" s="9"/>
      <c r="CH1762" s="9"/>
      <c r="CI1762" s="9"/>
      <c r="CJ1762" s="9"/>
      <c r="CL1762" s="9"/>
      <c r="CM1762" s="9"/>
      <c r="CN1762" s="9"/>
      <c r="CO1762" s="9"/>
      <c r="CP1762" s="9"/>
      <c r="CQ1762" s="9"/>
      <c r="CR1762" s="9"/>
      <c r="CT1762" s="9"/>
      <c r="CU1762" s="9"/>
      <c r="CV1762" s="9"/>
    </row>
    <row r="1763" spans="1:100" x14ac:dyDescent="0.2">
      <c r="A1763" s="9"/>
      <c r="B1763" s="9"/>
      <c r="C1763" s="9"/>
      <c r="D1763" s="9"/>
      <c r="E1763" s="9"/>
      <c r="F1763" s="9"/>
      <c r="H1763" s="9"/>
      <c r="I1763" s="9"/>
      <c r="J1763" s="9"/>
      <c r="L1763" s="9"/>
      <c r="N1763" s="9"/>
      <c r="O1763" s="9"/>
      <c r="P1763" s="9"/>
      <c r="R1763" s="9"/>
      <c r="T1763" s="9"/>
      <c r="V1763" s="9"/>
      <c r="W1763" s="9"/>
      <c r="X1763" s="9"/>
      <c r="Z1763" s="9"/>
      <c r="AA1763" s="9"/>
      <c r="AB1763" s="9"/>
      <c r="AC1763" s="9"/>
      <c r="AD1763" s="9"/>
      <c r="AF1763" s="9"/>
      <c r="AG1763" s="9"/>
      <c r="AH1763" s="9"/>
      <c r="AI1763" s="9"/>
      <c r="AJ1763" s="9"/>
      <c r="AL1763" s="9"/>
      <c r="AM1763" s="9"/>
      <c r="AN1763" s="9"/>
      <c r="AO1763" s="9"/>
      <c r="AP1763" s="9"/>
      <c r="AQ1763" s="9"/>
      <c r="AR1763" s="9"/>
      <c r="AS1763" s="9"/>
      <c r="AT1763" s="9"/>
      <c r="AU1763" s="9"/>
      <c r="AV1763" s="9"/>
      <c r="AW1763" s="9"/>
      <c r="AX1763" s="9"/>
      <c r="AY1763" s="9"/>
      <c r="AZ1763" s="9"/>
      <c r="BB1763" s="9"/>
      <c r="BD1763" s="9"/>
      <c r="BF1763" s="9"/>
      <c r="BG1763" s="9"/>
      <c r="BH1763" s="9"/>
      <c r="BI1763" s="9"/>
      <c r="BJ1763" s="9"/>
      <c r="BK1763" s="9"/>
      <c r="BL1763" s="9"/>
      <c r="BM1763" s="9"/>
      <c r="BN1763" s="9"/>
      <c r="BO1763" s="9"/>
      <c r="BP1763" s="9"/>
      <c r="BQ1763" s="9"/>
      <c r="BR1763" s="9"/>
      <c r="BS1763" s="9"/>
      <c r="BT1763" s="9"/>
      <c r="BV1763" s="9"/>
      <c r="BW1763" s="9"/>
      <c r="BX1763" s="9"/>
      <c r="BZ1763" s="9"/>
      <c r="CA1763" s="9"/>
      <c r="CB1763" s="9"/>
      <c r="CC1763" s="9"/>
      <c r="CD1763" s="9"/>
      <c r="CF1763" s="9"/>
      <c r="CH1763" s="9"/>
      <c r="CI1763" s="9"/>
      <c r="CJ1763" s="9"/>
      <c r="CL1763" s="9"/>
      <c r="CM1763" s="9"/>
      <c r="CN1763" s="9"/>
      <c r="CO1763" s="9"/>
      <c r="CP1763" s="9"/>
      <c r="CQ1763" s="9"/>
      <c r="CR1763" s="9"/>
      <c r="CT1763" s="9"/>
      <c r="CU1763" s="9"/>
      <c r="CV1763" s="9"/>
    </row>
    <row r="1764" spans="1:100" x14ac:dyDescent="0.2">
      <c r="A1764" s="9"/>
      <c r="B1764" s="9"/>
      <c r="C1764" s="9"/>
      <c r="D1764" s="9"/>
      <c r="E1764" s="9"/>
      <c r="F1764" s="9"/>
      <c r="H1764" s="9"/>
      <c r="I1764" s="9"/>
      <c r="J1764" s="9"/>
      <c r="L1764" s="9"/>
      <c r="N1764" s="9"/>
      <c r="O1764" s="9"/>
      <c r="P1764" s="9"/>
      <c r="R1764" s="9"/>
      <c r="T1764" s="9"/>
      <c r="V1764" s="9"/>
      <c r="W1764" s="9"/>
      <c r="X1764" s="9"/>
      <c r="Z1764" s="9"/>
      <c r="AA1764" s="9"/>
      <c r="AB1764" s="9"/>
      <c r="AC1764" s="9"/>
      <c r="AD1764" s="9"/>
      <c r="AF1764" s="9"/>
      <c r="AG1764" s="9"/>
      <c r="AH1764" s="9"/>
      <c r="AI1764" s="9"/>
      <c r="AJ1764" s="9"/>
      <c r="AL1764" s="9"/>
      <c r="AM1764" s="9"/>
      <c r="AN1764" s="9"/>
      <c r="AO1764" s="9"/>
      <c r="AP1764" s="9"/>
      <c r="AQ1764" s="9"/>
      <c r="AR1764" s="9"/>
      <c r="AS1764" s="9"/>
      <c r="AT1764" s="9"/>
      <c r="AU1764" s="9"/>
      <c r="AV1764" s="9"/>
      <c r="AW1764" s="9"/>
      <c r="AX1764" s="9"/>
      <c r="AY1764" s="9"/>
      <c r="AZ1764" s="9"/>
      <c r="BB1764" s="9"/>
      <c r="BD1764" s="9"/>
      <c r="BF1764" s="9"/>
      <c r="BG1764" s="9"/>
      <c r="BH1764" s="9"/>
      <c r="BI1764" s="9"/>
      <c r="BJ1764" s="9"/>
      <c r="BK1764" s="9"/>
      <c r="BL1764" s="9"/>
      <c r="BM1764" s="9"/>
      <c r="BN1764" s="9"/>
      <c r="BO1764" s="9"/>
      <c r="BP1764" s="9"/>
      <c r="BQ1764" s="9"/>
      <c r="BR1764" s="9"/>
      <c r="BS1764" s="9"/>
      <c r="BT1764" s="9"/>
      <c r="BV1764" s="9"/>
      <c r="BW1764" s="9"/>
      <c r="BX1764" s="9"/>
      <c r="BZ1764" s="9"/>
      <c r="CA1764" s="9"/>
      <c r="CB1764" s="9"/>
      <c r="CC1764" s="9"/>
      <c r="CD1764" s="9"/>
      <c r="CF1764" s="9"/>
      <c r="CH1764" s="9"/>
      <c r="CI1764" s="9"/>
      <c r="CJ1764" s="9"/>
      <c r="CL1764" s="9"/>
      <c r="CM1764" s="9"/>
      <c r="CN1764" s="9"/>
      <c r="CO1764" s="9"/>
      <c r="CP1764" s="9"/>
      <c r="CQ1764" s="9"/>
      <c r="CR1764" s="9"/>
      <c r="CT1764" s="9"/>
      <c r="CU1764" s="9"/>
      <c r="CV1764" s="9"/>
    </row>
    <row r="1765" spans="1:100" x14ac:dyDescent="0.2">
      <c r="A1765" s="9"/>
      <c r="B1765" s="9"/>
      <c r="C1765" s="9"/>
      <c r="D1765" s="9"/>
      <c r="E1765" s="9"/>
      <c r="F1765" s="9"/>
      <c r="H1765" s="9"/>
      <c r="I1765" s="9"/>
      <c r="J1765" s="9"/>
      <c r="L1765" s="9"/>
      <c r="N1765" s="9"/>
      <c r="O1765" s="9"/>
      <c r="P1765" s="9"/>
      <c r="R1765" s="9"/>
      <c r="T1765" s="9"/>
      <c r="V1765" s="9"/>
      <c r="W1765" s="9"/>
      <c r="X1765" s="9"/>
      <c r="Z1765" s="9"/>
      <c r="AA1765" s="9"/>
      <c r="AB1765" s="9"/>
      <c r="AC1765" s="9"/>
      <c r="AD1765" s="9"/>
      <c r="AF1765" s="9"/>
      <c r="AG1765" s="9"/>
      <c r="AH1765" s="9"/>
      <c r="AI1765" s="9"/>
      <c r="AJ1765" s="9"/>
      <c r="AL1765" s="9"/>
      <c r="AM1765" s="9"/>
      <c r="AN1765" s="9"/>
      <c r="AO1765" s="9"/>
      <c r="AP1765" s="9"/>
      <c r="AQ1765" s="9"/>
      <c r="AR1765" s="9"/>
      <c r="AS1765" s="9"/>
      <c r="AT1765" s="9"/>
      <c r="AU1765" s="9"/>
      <c r="AV1765" s="9"/>
      <c r="AW1765" s="9"/>
      <c r="AX1765" s="9"/>
      <c r="AY1765" s="9"/>
      <c r="AZ1765" s="9"/>
      <c r="BB1765" s="9"/>
      <c r="BD1765" s="9"/>
      <c r="BF1765" s="9"/>
      <c r="BG1765" s="9"/>
      <c r="BH1765" s="9"/>
      <c r="BI1765" s="9"/>
      <c r="BJ1765" s="9"/>
      <c r="BK1765" s="9"/>
      <c r="BL1765" s="9"/>
      <c r="BM1765" s="9"/>
      <c r="BN1765" s="9"/>
      <c r="BO1765" s="9"/>
      <c r="BP1765" s="9"/>
      <c r="BQ1765" s="9"/>
      <c r="BR1765" s="9"/>
      <c r="BS1765" s="9"/>
      <c r="BT1765" s="9"/>
      <c r="BV1765" s="9"/>
      <c r="BW1765" s="9"/>
      <c r="BX1765" s="9"/>
      <c r="BZ1765" s="9"/>
      <c r="CA1765" s="9"/>
      <c r="CB1765" s="9"/>
      <c r="CC1765" s="9"/>
      <c r="CD1765" s="9"/>
      <c r="CF1765" s="9"/>
      <c r="CH1765" s="9"/>
      <c r="CI1765" s="9"/>
      <c r="CJ1765" s="9"/>
      <c r="CL1765" s="9"/>
      <c r="CM1765" s="9"/>
      <c r="CN1765" s="9"/>
      <c r="CO1765" s="9"/>
      <c r="CP1765" s="9"/>
      <c r="CQ1765" s="9"/>
      <c r="CR1765" s="9"/>
      <c r="CT1765" s="9"/>
      <c r="CU1765" s="9"/>
      <c r="CV1765" s="9"/>
    </row>
    <row r="1766" spans="1:100" x14ac:dyDescent="0.2">
      <c r="A1766" s="9"/>
      <c r="B1766" s="9"/>
      <c r="C1766" s="9"/>
      <c r="D1766" s="9"/>
      <c r="E1766" s="9"/>
      <c r="F1766" s="9"/>
      <c r="H1766" s="9"/>
      <c r="I1766" s="9"/>
      <c r="J1766" s="9"/>
      <c r="L1766" s="9"/>
      <c r="N1766" s="9"/>
      <c r="O1766" s="9"/>
      <c r="P1766" s="9"/>
      <c r="R1766" s="9"/>
      <c r="T1766" s="9"/>
      <c r="V1766" s="9"/>
      <c r="W1766" s="9"/>
      <c r="X1766" s="9"/>
      <c r="Z1766" s="9"/>
      <c r="AA1766" s="9"/>
      <c r="AB1766" s="9"/>
      <c r="AC1766" s="9"/>
      <c r="AD1766" s="9"/>
      <c r="AF1766" s="9"/>
      <c r="AG1766" s="9"/>
      <c r="AH1766" s="9"/>
      <c r="AI1766" s="9"/>
      <c r="AJ1766" s="9"/>
      <c r="AL1766" s="9"/>
      <c r="AM1766" s="9"/>
      <c r="AN1766" s="9"/>
      <c r="AO1766" s="9"/>
      <c r="AP1766" s="9"/>
      <c r="AQ1766" s="9"/>
      <c r="AR1766" s="9"/>
      <c r="AS1766" s="9"/>
      <c r="AT1766" s="9"/>
      <c r="AU1766" s="9"/>
      <c r="AV1766" s="9"/>
      <c r="AW1766" s="9"/>
      <c r="AX1766" s="9"/>
      <c r="AY1766" s="9"/>
      <c r="AZ1766" s="9"/>
      <c r="BB1766" s="9"/>
      <c r="BD1766" s="9"/>
      <c r="BF1766" s="9"/>
      <c r="BG1766" s="9"/>
      <c r="BH1766" s="9"/>
      <c r="BI1766" s="9"/>
      <c r="BJ1766" s="9"/>
      <c r="BK1766" s="9"/>
      <c r="BL1766" s="9"/>
      <c r="BM1766" s="9"/>
      <c r="BN1766" s="9"/>
      <c r="BO1766" s="9"/>
      <c r="BP1766" s="9"/>
      <c r="BQ1766" s="9"/>
      <c r="BR1766" s="9"/>
      <c r="BS1766" s="9"/>
      <c r="BT1766" s="9"/>
      <c r="BV1766" s="9"/>
      <c r="BW1766" s="9"/>
      <c r="BX1766" s="9"/>
      <c r="BZ1766" s="9"/>
      <c r="CA1766" s="9"/>
      <c r="CB1766" s="9"/>
      <c r="CC1766" s="9"/>
      <c r="CD1766" s="9"/>
      <c r="CF1766" s="9"/>
      <c r="CH1766" s="9"/>
      <c r="CI1766" s="9"/>
      <c r="CJ1766" s="9"/>
      <c r="CL1766" s="9"/>
      <c r="CM1766" s="9"/>
      <c r="CN1766" s="9"/>
      <c r="CO1766" s="9"/>
      <c r="CP1766" s="9"/>
      <c r="CQ1766" s="9"/>
      <c r="CR1766" s="9"/>
      <c r="CT1766" s="9"/>
      <c r="CU1766" s="9"/>
      <c r="CV1766" s="9"/>
    </row>
    <row r="1767" spans="1:100" x14ac:dyDescent="0.2">
      <c r="A1767" s="9"/>
      <c r="B1767" s="9"/>
      <c r="C1767" s="9"/>
      <c r="D1767" s="9"/>
      <c r="E1767" s="9"/>
      <c r="F1767" s="9"/>
      <c r="H1767" s="9"/>
      <c r="I1767" s="9"/>
      <c r="J1767" s="9"/>
      <c r="L1767" s="9"/>
      <c r="N1767" s="9"/>
      <c r="O1767" s="9"/>
      <c r="P1767" s="9"/>
      <c r="R1767" s="9"/>
      <c r="T1767" s="9"/>
      <c r="V1767" s="9"/>
      <c r="W1767" s="9"/>
      <c r="X1767" s="9"/>
      <c r="Z1767" s="9"/>
      <c r="AA1767" s="9"/>
      <c r="AB1767" s="9"/>
      <c r="AC1767" s="9"/>
      <c r="AD1767" s="9"/>
      <c r="AF1767" s="9"/>
      <c r="AG1767" s="9"/>
      <c r="AH1767" s="9"/>
      <c r="AI1767" s="9"/>
      <c r="AJ1767" s="9"/>
      <c r="AL1767" s="9"/>
      <c r="AM1767" s="9"/>
      <c r="AN1767" s="9"/>
      <c r="AO1767" s="9"/>
      <c r="AP1767" s="9"/>
      <c r="AQ1767" s="9"/>
      <c r="AR1767" s="9"/>
      <c r="AS1767" s="9"/>
      <c r="AT1767" s="9"/>
      <c r="AU1767" s="9"/>
      <c r="AV1767" s="9"/>
      <c r="AW1767" s="9"/>
      <c r="AX1767" s="9"/>
      <c r="AY1767" s="9"/>
      <c r="AZ1767" s="9"/>
      <c r="BB1767" s="9"/>
      <c r="BD1767" s="9"/>
      <c r="BF1767" s="9"/>
      <c r="BG1767" s="9"/>
      <c r="BH1767" s="9"/>
      <c r="BI1767" s="9"/>
      <c r="BJ1767" s="9"/>
      <c r="BK1767" s="9"/>
      <c r="BL1767" s="9"/>
      <c r="BM1767" s="9"/>
      <c r="BN1767" s="9"/>
      <c r="BO1767" s="9"/>
      <c r="BP1767" s="9"/>
      <c r="BQ1767" s="9"/>
      <c r="BR1767" s="9"/>
      <c r="BS1767" s="9"/>
      <c r="BT1767" s="9"/>
      <c r="BV1767" s="9"/>
      <c r="BW1767" s="9"/>
      <c r="BX1767" s="9"/>
      <c r="BZ1767" s="9"/>
      <c r="CA1767" s="9"/>
      <c r="CB1767" s="9"/>
      <c r="CC1767" s="9"/>
      <c r="CD1767" s="9"/>
      <c r="CF1767" s="9"/>
      <c r="CH1767" s="9"/>
      <c r="CI1767" s="9"/>
      <c r="CJ1767" s="9"/>
      <c r="CL1767" s="9"/>
      <c r="CM1767" s="9"/>
      <c r="CN1767" s="9"/>
      <c r="CO1767" s="9"/>
      <c r="CP1767" s="9"/>
      <c r="CQ1767" s="9"/>
      <c r="CR1767" s="9"/>
      <c r="CT1767" s="9"/>
      <c r="CU1767" s="9"/>
      <c r="CV1767" s="9"/>
    </row>
    <row r="1768" spans="1:100" x14ac:dyDescent="0.2">
      <c r="A1768" s="9"/>
      <c r="B1768" s="9"/>
      <c r="C1768" s="9"/>
      <c r="D1768" s="9"/>
      <c r="E1768" s="9"/>
      <c r="F1768" s="9"/>
      <c r="H1768" s="9"/>
      <c r="I1768" s="9"/>
      <c r="J1768" s="9"/>
      <c r="L1768" s="9"/>
      <c r="N1768" s="9"/>
      <c r="O1768" s="9"/>
      <c r="P1768" s="9"/>
      <c r="R1768" s="9"/>
      <c r="T1768" s="9"/>
      <c r="V1768" s="9"/>
      <c r="W1768" s="9"/>
      <c r="X1768" s="9"/>
      <c r="Z1768" s="9"/>
      <c r="AA1768" s="9"/>
      <c r="AB1768" s="9"/>
      <c r="AC1768" s="9"/>
      <c r="AD1768" s="9"/>
      <c r="AF1768" s="9"/>
      <c r="AG1768" s="9"/>
      <c r="AH1768" s="9"/>
      <c r="AI1768" s="9"/>
      <c r="AJ1768" s="9"/>
      <c r="AL1768" s="9"/>
      <c r="AM1768" s="9"/>
      <c r="AN1768" s="9"/>
      <c r="AO1768" s="9"/>
      <c r="AP1768" s="9"/>
      <c r="AQ1768" s="9"/>
      <c r="AR1768" s="9"/>
      <c r="AS1768" s="9"/>
      <c r="AT1768" s="9"/>
      <c r="AU1768" s="9"/>
      <c r="AV1768" s="9"/>
      <c r="AW1768" s="9"/>
      <c r="AX1768" s="9"/>
      <c r="AY1768" s="9"/>
      <c r="AZ1768" s="9"/>
      <c r="BB1768" s="9"/>
      <c r="BD1768" s="9"/>
      <c r="BF1768" s="9"/>
      <c r="BG1768" s="9"/>
      <c r="BH1768" s="9"/>
      <c r="BI1768" s="9"/>
      <c r="BJ1768" s="9"/>
      <c r="BK1768" s="9"/>
      <c r="BL1768" s="9"/>
      <c r="BM1768" s="9"/>
      <c r="BN1768" s="9"/>
      <c r="BO1768" s="9"/>
      <c r="BP1768" s="9"/>
      <c r="BQ1768" s="9"/>
      <c r="BR1768" s="9"/>
      <c r="BS1768" s="9"/>
      <c r="BT1768" s="9"/>
      <c r="BV1768" s="9"/>
      <c r="BW1768" s="9"/>
      <c r="BX1768" s="9"/>
      <c r="BZ1768" s="9"/>
      <c r="CA1768" s="9"/>
      <c r="CB1768" s="9"/>
      <c r="CC1768" s="9"/>
      <c r="CD1768" s="9"/>
      <c r="CF1768" s="9"/>
      <c r="CH1768" s="9"/>
      <c r="CI1768" s="9"/>
      <c r="CJ1768" s="9"/>
      <c r="CL1768" s="9"/>
      <c r="CM1768" s="9"/>
      <c r="CN1768" s="9"/>
      <c r="CO1768" s="9"/>
      <c r="CP1768" s="9"/>
      <c r="CQ1768" s="9"/>
      <c r="CR1768" s="9"/>
      <c r="CT1768" s="9"/>
      <c r="CU1768" s="9"/>
      <c r="CV1768" s="9"/>
    </row>
    <row r="1769" spans="1:100" x14ac:dyDescent="0.2">
      <c r="A1769" s="9"/>
      <c r="B1769" s="9"/>
      <c r="C1769" s="9"/>
      <c r="D1769" s="9"/>
      <c r="E1769" s="9"/>
      <c r="F1769" s="9"/>
      <c r="H1769" s="9"/>
      <c r="I1769" s="9"/>
      <c r="J1769" s="9"/>
      <c r="L1769" s="9"/>
      <c r="N1769" s="9"/>
      <c r="O1769" s="9"/>
      <c r="P1769" s="9"/>
      <c r="R1769" s="9"/>
      <c r="T1769" s="9"/>
      <c r="V1769" s="9"/>
      <c r="W1769" s="9"/>
      <c r="X1769" s="9"/>
      <c r="Z1769" s="9"/>
      <c r="AA1769" s="9"/>
      <c r="AB1769" s="9"/>
      <c r="AC1769" s="9"/>
      <c r="AD1769" s="9"/>
      <c r="AF1769" s="9"/>
      <c r="AG1769" s="9"/>
      <c r="AH1769" s="9"/>
      <c r="AI1769" s="9"/>
      <c r="AJ1769" s="9"/>
      <c r="AL1769" s="9"/>
      <c r="AM1769" s="9"/>
      <c r="AN1769" s="9"/>
      <c r="AO1769" s="9"/>
      <c r="AP1769" s="9"/>
      <c r="AQ1769" s="9"/>
      <c r="AR1769" s="9"/>
      <c r="AS1769" s="9"/>
      <c r="AT1769" s="9"/>
      <c r="AU1769" s="9"/>
      <c r="AV1769" s="9"/>
      <c r="AW1769" s="9"/>
      <c r="AX1769" s="9"/>
      <c r="AY1769" s="9"/>
      <c r="AZ1769" s="9"/>
      <c r="BB1769" s="9"/>
      <c r="BD1769" s="9"/>
      <c r="BF1769" s="9"/>
      <c r="BG1769" s="9"/>
      <c r="BH1769" s="9"/>
      <c r="BI1769" s="9"/>
      <c r="BJ1769" s="9"/>
      <c r="BK1769" s="9"/>
      <c r="BL1769" s="9"/>
      <c r="BM1769" s="9"/>
      <c r="BN1769" s="9"/>
      <c r="BO1769" s="9"/>
      <c r="BP1769" s="9"/>
      <c r="BQ1769" s="9"/>
      <c r="BR1769" s="9"/>
      <c r="BS1769" s="9"/>
      <c r="BT1769" s="9"/>
      <c r="BV1769" s="9"/>
      <c r="BW1769" s="9"/>
      <c r="BX1769" s="9"/>
      <c r="BZ1769" s="9"/>
      <c r="CA1769" s="9"/>
      <c r="CB1769" s="9"/>
      <c r="CC1769" s="9"/>
      <c r="CD1769" s="9"/>
      <c r="CF1769" s="9"/>
      <c r="CH1769" s="9"/>
      <c r="CI1769" s="9"/>
      <c r="CJ1769" s="9"/>
      <c r="CL1769" s="9"/>
      <c r="CM1769" s="9"/>
      <c r="CN1769" s="9"/>
      <c r="CO1769" s="9"/>
      <c r="CP1769" s="9"/>
      <c r="CQ1769" s="9"/>
      <c r="CR1769" s="9"/>
      <c r="CT1769" s="9"/>
      <c r="CU1769" s="9"/>
      <c r="CV1769" s="9"/>
    </row>
    <row r="1770" spans="1:100" x14ac:dyDescent="0.2">
      <c r="A1770" s="9"/>
      <c r="B1770" s="9"/>
      <c r="C1770" s="9"/>
      <c r="D1770" s="9"/>
      <c r="E1770" s="9"/>
      <c r="F1770" s="9"/>
      <c r="H1770" s="9"/>
      <c r="I1770" s="9"/>
      <c r="J1770" s="9"/>
      <c r="L1770" s="9"/>
      <c r="N1770" s="9"/>
      <c r="O1770" s="9"/>
      <c r="P1770" s="9"/>
      <c r="R1770" s="9"/>
      <c r="T1770" s="9"/>
      <c r="V1770" s="9"/>
      <c r="W1770" s="9"/>
      <c r="X1770" s="9"/>
      <c r="Z1770" s="9"/>
      <c r="AA1770" s="9"/>
      <c r="AB1770" s="9"/>
      <c r="AC1770" s="9"/>
      <c r="AD1770" s="9"/>
      <c r="AF1770" s="9"/>
      <c r="AG1770" s="9"/>
      <c r="AH1770" s="9"/>
      <c r="AI1770" s="9"/>
      <c r="AJ1770" s="9"/>
      <c r="AL1770" s="9"/>
      <c r="AM1770" s="9"/>
      <c r="AN1770" s="9"/>
      <c r="AO1770" s="9"/>
      <c r="AP1770" s="9"/>
      <c r="AQ1770" s="9"/>
      <c r="AR1770" s="9"/>
      <c r="AS1770" s="9"/>
      <c r="AT1770" s="9"/>
      <c r="AU1770" s="9"/>
      <c r="AV1770" s="9"/>
      <c r="AW1770" s="9"/>
      <c r="AX1770" s="9"/>
      <c r="AY1770" s="9"/>
      <c r="AZ1770" s="9"/>
      <c r="BB1770" s="9"/>
      <c r="BD1770" s="9"/>
      <c r="BF1770" s="9"/>
      <c r="BG1770" s="9"/>
      <c r="BH1770" s="9"/>
      <c r="BI1770" s="9"/>
      <c r="BJ1770" s="9"/>
      <c r="BK1770" s="9"/>
      <c r="BL1770" s="9"/>
      <c r="BM1770" s="9"/>
      <c r="BN1770" s="9"/>
      <c r="BO1770" s="9"/>
      <c r="BP1770" s="9"/>
      <c r="BQ1770" s="9"/>
      <c r="BR1770" s="9"/>
      <c r="BS1770" s="9"/>
      <c r="BT1770" s="9"/>
      <c r="BV1770" s="9"/>
      <c r="BW1770" s="9"/>
      <c r="BX1770" s="9"/>
      <c r="BZ1770" s="9"/>
      <c r="CA1770" s="9"/>
      <c r="CB1770" s="9"/>
      <c r="CC1770" s="9"/>
      <c r="CD1770" s="9"/>
      <c r="CF1770" s="9"/>
      <c r="CH1770" s="9"/>
      <c r="CI1770" s="9"/>
      <c r="CJ1770" s="9"/>
      <c r="CL1770" s="9"/>
      <c r="CM1770" s="9"/>
      <c r="CN1770" s="9"/>
      <c r="CO1770" s="9"/>
      <c r="CP1770" s="9"/>
      <c r="CQ1770" s="9"/>
      <c r="CR1770" s="9"/>
      <c r="CT1770" s="9"/>
      <c r="CU1770" s="9"/>
      <c r="CV1770" s="9"/>
    </row>
    <row r="1771" spans="1:100" x14ac:dyDescent="0.2">
      <c r="A1771" s="9"/>
      <c r="B1771" s="9"/>
      <c r="C1771" s="9"/>
      <c r="D1771" s="9"/>
      <c r="E1771" s="9"/>
      <c r="F1771" s="9"/>
      <c r="H1771" s="9"/>
      <c r="I1771" s="9"/>
      <c r="J1771" s="9"/>
      <c r="L1771" s="9"/>
      <c r="N1771" s="9"/>
      <c r="O1771" s="9"/>
      <c r="P1771" s="9"/>
      <c r="R1771" s="9"/>
      <c r="T1771" s="9"/>
      <c r="V1771" s="9"/>
      <c r="W1771" s="9"/>
      <c r="X1771" s="9"/>
      <c r="Z1771" s="9"/>
      <c r="AA1771" s="9"/>
      <c r="AB1771" s="9"/>
      <c r="AC1771" s="9"/>
      <c r="AD1771" s="9"/>
      <c r="AF1771" s="9"/>
      <c r="AG1771" s="9"/>
      <c r="AH1771" s="9"/>
      <c r="AI1771" s="9"/>
      <c r="AJ1771" s="9"/>
      <c r="AL1771" s="9"/>
      <c r="AM1771" s="9"/>
      <c r="AN1771" s="9"/>
      <c r="AO1771" s="9"/>
      <c r="AP1771" s="9"/>
      <c r="AQ1771" s="9"/>
      <c r="AR1771" s="9"/>
      <c r="AS1771" s="9"/>
      <c r="AT1771" s="9"/>
      <c r="AU1771" s="9"/>
      <c r="AV1771" s="9"/>
      <c r="AW1771" s="9"/>
      <c r="AX1771" s="9"/>
      <c r="AY1771" s="9"/>
      <c r="AZ1771" s="9"/>
      <c r="BB1771" s="9"/>
      <c r="BD1771" s="9"/>
      <c r="BF1771" s="9"/>
      <c r="BG1771" s="9"/>
      <c r="BH1771" s="9"/>
      <c r="BI1771" s="9"/>
      <c r="BJ1771" s="9"/>
      <c r="BK1771" s="9"/>
      <c r="BL1771" s="9"/>
      <c r="BM1771" s="9"/>
      <c r="BN1771" s="9"/>
      <c r="BO1771" s="9"/>
      <c r="BP1771" s="9"/>
      <c r="BQ1771" s="9"/>
      <c r="BR1771" s="9"/>
      <c r="BS1771" s="9"/>
      <c r="BT1771" s="9"/>
      <c r="BV1771" s="9"/>
      <c r="BW1771" s="9"/>
      <c r="BX1771" s="9"/>
      <c r="BZ1771" s="9"/>
      <c r="CA1771" s="9"/>
      <c r="CB1771" s="9"/>
      <c r="CC1771" s="9"/>
      <c r="CD1771" s="9"/>
      <c r="CF1771" s="9"/>
      <c r="CH1771" s="9"/>
      <c r="CI1771" s="9"/>
      <c r="CJ1771" s="9"/>
      <c r="CL1771" s="9"/>
      <c r="CM1771" s="9"/>
      <c r="CN1771" s="9"/>
      <c r="CO1771" s="9"/>
      <c r="CP1771" s="9"/>
      <c r="CQ1771" s="9"/>
      <c r="CR1771" s="9"/>
      <c r="CT1771" s="9"/>
      <c r="CU1771" s="9"/>
      <c r="CV1771" s="9"/>
    </row>
    <row r="1772" spans="1:100" x14ac:dyDescent="0.2">
      <c r="A1772" s="9"/>
      <c r="B1772" s="9"/>
      <c r="C1772" s="9"/>
      <c r="D1772" s="9"/>
      <c r="E1772" s="9"/>
      <c r="F1772" s="9"/>
      <c r="H1772" s="9"/>
      <c r="I1772" s="9"/>
      <c r="J1772" s="9"/>
      <c r="L1772" s="9"/>
      <c r="N1772" s="9"/>
      <c r="O1772" s="9"/>
      <c r="P1772" s="9"/>
      <c r="R1772" s="9"/>
      <c r="T1772" s="9"/>
      <c r="V1772" s="9"/>
      <c r="W1772" s="9"/>
      <c r="X1772" s="9"/>
      <c r="Z1772" s="9"/>
      <c r="AA1772" s="9"/>
      <c r="AB1772" s="9"/>
      <c r="AC1772" s="9"/>
      <c r="AD1772" s="9"/>
      <c r="AF1772" s="9"/>
      <c r="AG1772" s="9"/>
      <c r="AH1772" s="9"/>
      <c r="AI1772" s="9"/>
      <c r="AJ1772" s="9"/>
      <c r="AL1772" s="9"/>
      <c r="AM1772" s="9"/>
      <c r="AN1772" s="9"/>
      <c r="AO1772" s="9"/>
      <c r="AP1772" s="9"/>
      <c r="AQ1772" s="9"/>
      <c r="AR1772" s="9"/>
      <c r="AS1772" s="9"/>
      <c r="AT1772" s="9"/>
      <c r="AU1772" s="9"/>
      <c r="AV1772" s="9"/>
      <c r="AW1772" s="9"/>
      <c r="AX1772" s="9"/>
      <c r="AY1772" s="9"/>
      <c r="AZ1772" s="9"/>
      <c r="BB1772" s="9"/>
      <c r="BD1772" s="9"/>
      <c r="BF1772" s="9"/>
      <c r="BG1772" s="9"/>
      <c r="BH1772" s="9"/>
      <c r="BI1772" s="9"/>
      <c r="BJ1772" s="9"/>
      <c r="BK1772" s="9"/>
      <c r="BL1772" s="9"/>
      <c r="BM1772" s="9"/>
      <c r="BN1772" s="9"/>
      <c r="BO1772" s="9"/>
      <c r="BP1772" s="9"/>
      <c r="BQ1772" s="9"/>
      <c r="BR1772" s="9"/>
      <c r="BS1772" s="9"/>
      <c r="BT1772" s="9"/>
      <c r="BV1772" s="9"/>
      <c r="BW1772" s="9"/>
      <c r="BX1772" s="9"/>
      <c r="BZ1772" s="9"/>
      <c r="CA1772" s="9"/>
      <c r="CB1772" s="9"/>
      <c r="CC1772" s="9"/>
      <c r="CD1772" s="9"/>
      <c r="CF1772" s="9"/>
      <c r="CH1772" s="9"/>
      <c r="CI1772" s="9"/>
      <c r="CJ1772" s="9"/>
      <c r="CL1772" s="9"/>
      <c r="CM1772" s="9"/>
      <c r="CN1772" s="9"/>
      <c r="CO1772" s="9"/>
      <c r="CP1772" s="9"/>
      <c r="CQ1772" s="9"/>
      <c r="CR1772" s="9"/>
      <c r="CT1772" s="9"/>
      <c r="CU1772" s="9"/>
      <c r="CV1772" s="9"/>
    </row>
    <row r="1773" spans="1:100" x14ac:dyDescent="0.2">
      <c r="A1773" s="9"/>
      <c r="B1773" s="9"/>
      <c r="C1773" s="9"/>
      <c r="D1773" s="9"/>
      <c r="E1773" s="9"/>
      <c r="F1773" s="9"/>
      <c r="H1773" s="9"/>
      <c r="I1773" s="9"/>
      <c r="J1773" s="9"/>
      <c r="L1773" s="9"/>
      <c r="N1773" s="9"/>
      <c r="O1773" s="9"/>
      <c r="P1773" s="9"/>
      <c r="R1773" s="9"/>
      <c r="T1773" s="9"/>
      <c r="V1773" s="9"/>
      <c r="W1773" s="9"/>
      <c r="X1773" s="9"/>
      <c r="Z1773" s="9"/>
      <c r="AA1773" s="9"/>
      <c r="AB1773" s="9"/>
      <c r="AC1773" s="9"/>
      <c r="AD1773" s="9"/>
      <c r="AF1773" s="9"/>
      <c r="AG1773" s="9"/>
      <c r="AH1773" s="9"/>
      <c r="AI1773" s="9"/>
      <c r="AJ1773" s="9"/>
      <c r="AL1773" s="9"/>
      <c r="AM1773" s="9"/>
      <c r="AN1773" s="9"/>
      <c r="AO1773" s="9"/>
      <c r="AP1773" s="9"/>
      <c r="AQ1773" s="9"/>
      <c r="AR1773" s="9"/>
      <c r="AS1773" s="9"/>
      <c r="AT1773" s="9"/>
      <c r="AU1773" s="9"/>
      <c r="AV1773" s="9"/>
      <c r="AW1773" s="9"/>
      <c r="AX1773" s="9"/>
      <c r="AY1773" s="9"/>
      <c r="AZ1773" s="9"/>
      <c r="BB1773" s="9"/>
      <c r="BD1773" s="9"/>
      <c r="BF1773" s="9"/>
      <c r="BG1773" s="9"/>
      <c r="BH1773" s="9"/>
      <c r="BI1773" s="9"/>
      <c r="BJ1773" s="9"/>
      <c r="BK1773" s="9"/>
      <c r="BL1773" s="9"/>
      <c r="BM1773" s="9"/>
      <c r="BN1773" s="9"/>
      <c r="BO1773" s="9"/>
      <c r="BP1773" s="9"/>
      <c r="BQ1773" s="9"/>
      <c r="BR1773" s="9"/>
      <c r="BS1773" s="9"/>
      <c r="BT1773" s="9"/>
      <c r="BV1773" s="9"/>
      <c r="BW1773" s="9"/>
      <c r="BX1773" s="9"/>
      <c r="BZ1773" s="9"/>
      <c r="CA1773" s="9"/>
      <c r="CB1773" s="9"/>
      <c r="CC1773" s="9"/>
      <c r="CD1773" s="9"/>
      <c r="CF1773" s="9"/>
      <c r="CH1773" s="9"/>
      <c r="CI1773" s="9"/>
      <c r="CJ1773" s="9"/>
      <c r="CL1773" s="9"/>
      <c r="CM1773" s="9"/>
      <c r="CN1773" s="9"/>
      <c r="CO1773" s="9"/>
      <c r="CP1773" s="9"/>
      <c r="CQ1773" s="9"/>
      <c r="CR1773" s="9"/>
      <c r="CT1773" s="9"/>
      <c r="CU1773" s="9"/>
      <c r="CV1773" s="9"/>
    </row>
    <row r="1774" spans="1:100" x14ac:dyDescent="0.2">
      <c r="A1774" s="9"/>
      <c r="B1774" s="9"/>
      <c r="C1774" s="9"/>
      <c r="D1774" s="9"/>
      <c r="E1774" s="9"/>
      <c r="F1774" s="9"/>
      <c r="H1774" s="9"/>
      <c r="I1774" s="9"/>
      <c r="J1774" s="9"/>
      <c r="L1774" s="9"/>
      <c r="N1774" s="9"/>
      <c r="O1774" s="9"/>
      <c r="P1774" s="9"/>
      <c r="R1774" s="9"/>
      <c r="T1774" s="9"/>
      <c r="V1774" s="9"/>
      <c r="W1774" s="9"/>
      <c r="X1774" s="9"/>
      <c r="Z1774" s="9"/>
      <c r="AA1774" s="9"/>
      <c r="AB1774" s="9"/>
      <c r="AC1774" s="9"/>
      <c r="AD1774" s="9"/>
      <c r="AF1774" s="9"/>
      <c r="AG1774" s="9"/>
      <c r="AH1774" s="9"/>
      <c r="AI1774" s="9"/>
      <c r="AJ1774" s="9"/>
      <c r="AL1774" s="9"/>
      <c r="AM1774" s="9"/>
      <c r="AN1774" s="9"/>
      <c r="AO1774" s="9"/>
      <c r="AP1774" s="9"/>
      <c r="AQ1774" s="9"/>
      <c r="AR1774" s="9"/>
      <c r="AS1774" s="9"/>
      <c r="AT1774" s="9"/>
      <c r="AU1774" s="9"/>
      <c r="AV1774" s="9"/>
      <c r="AW1774" s="9"/>
      <c r="AX1774" s="9"/>
      <c r="AY1774" s="9"/>
      <c r="AZ1774" s="9"/>
      <c r="BB1774" s="9"/>
      <c r="BD1774" s="9"/>
      <c r="BF1774" s="9"/>
      <c r="BG1774" s="9"/>
      <c r="BH1774" s="9"/>
      <c r="BI1774" s="9"/>
      <c r="BJ1774" s="9"/>
      <c r="BK1774" s="9"/>
      <c r="BL1774" s="9"/>
      <c r="BM1774" s="9"/>
      <c r="BN1774" s="9"/>
      <c r="BO1774" s="9"/>
      <c r="BP1774" s="9"/>
      <c r="BQ1774" s="9"/>
      <c r="BR1774" s="9"/>
      <c r="BS1774" s="9"/>
      <c r="BT1774" s="9"/>
      <c r="BV1774" s="9"/>
      <c r="BW1774" s="9"/>
      <c r="BX1774" s="9"/>
      <c r="BZ1774" s="9"/>
      <c r="CA1774" s="9"/>
      <c r="CB1774" s="9"/>
      <c r="CC1774" s="9"/>
      <c r="CD1774" s="9"/>
      <c r="CF1774" s="9"/>
      <c r="CH1774" s="9"/>
      <c r="CI1774" s="9"/>
      <c r="CJ1774" s="9"/>
      <c r="CL1774" s="9"/>
      <c r="CM1774" s="9"/>
      <c r="CN1774" s="9"/>
      <c r="CO1774" s="9"/>
      <c r="CP1774" s="9"/>
      <c r="CQ1774" s="9"/>
      <c r="CR1774" s="9"/>
      <c r="CT1774" s="9"/>
      <c r="CU1774" s="9"/>
      <c r="CV1774" s="9"/>
    </row>
    <row r="1775" spans="1:100" x14ac:dyDescent="0.2">
      <c r="A1775" s="9"/>
      <c r="B1775" s="9"/>
      <c r="C1775" s="9"/>
      <c r="D1775" s="9"/>
      <c r="E1775" s="9"/>
      <c r="F1775" s="9"/>
      <c r="H1775" s="9"/>
      <c r="I1775" s="9"/>
      <c r="J1775" s="9"/>
      <c r="L1775" s="9"/>
      <c r="N1775" s="9"/>
      <c r="O1775" s="9"/>
      <c r="P1775" s="9"/>
      <c r="R1775" s="9"/>
      <c r="T1775" s="9"/>
      <c r="V1775" s="9"/>
      <c r="W1775" s="9"/>
      <c r="X1775" s="9"/>
      <c r="Z1775" s="9"/>
      <c r="AA1775" s="9"/>
      <c r="AB1775" s="9"/>
      <c r="AC1775" s="9"/>
      <c r="AD1775" s="9"/>
      <c r="AF1775" s="9"/>
      <c r="AG1775" s="9"/>
      <c r="AH1775" s="9"/>
      <c r="AI1775" s="9"/>
      <c r="AJ1775" s="9"/>
      <c r="AL1775" s="9"/>
      <c r="AM1775" s="9"/>
      <c r="AN1775" s="9"/>
      <c r="AO1775" s="9"/>
      <c r="AP1775" s="9"/>
      <c r="AQ1775" s="9"/>
      <c r="AR1775" s="9"/>
      <c r="AS1775" s="9"/>
      <c r="AT1775" s="9"/>
      <c r="AU1775" s="9"/>
      <c r="AV1775" s="9"/>
      <c r="AW1775" s="9"/>
      <c r="AX1775" s="9"/>
      <c r="AY1775" s="9"/>
      <c r="AZ1775" s="9"/>
      <c r="BB1775" s="9"/>
      <c r="BD1775" s="9"/>
      <c r="BF1775" s="9"/>
      <c r="BG1775" s="9"/>
      <c r="BH1775" s="9"/>
      <c r="BI1775" s="9"/>
      <c r="BJ1775" s="9"/>
      <c r="BK1775" s="9"/>
      <c r="BL1775" s="9"/>
      <c r="BM1775" s="9"/>
      <c r="BN1775" s="9"/>
      <c r="BO1775" s="9"/>
      <c r="BP1775" s="9"/>
      <c r="BQ1775" s="9"/>
      <c r="BR1775" s="9"/>
      <c r="BS1775" s="9"/>
      <c r="BT1775" s="9"/>
      <c r="BV1775" s="9"/>
      <c r="BW1775" s="9"/>
      <c r="BX1775" s="9"/>
      <c r="BZ1775" s="9"/>
      <c r="CA1775" s="9"/>
      <c r="CB1775" s="9"/>
      <c r="CC1775" s="9"/>
      <c r="CD1775" s="9"/>
      <c r="CF1775" s="9"/>
      <c r="CH1775" s="9"/>
      <c r="CI1775" s="9"/>
      <c r="CJ1775" s="9"/>
      <c r="CL1775" s="9"/>
      <c r="CM1775" s="9"/>
      <c r="CN1775" s="9"/>
      <c r="CO1775" s="9"/>
      <c r="CP1775" s="9"/>
      <c r="CQ1775" s="9"/>
      <c r="CR1775" s="9"/>
      <c r="CT1775" s="9"/>
      <c r="CU1775" s="9"/>
      <c r="CV1775" s="9"/>
    </row>
    <row r="1776" spans="1:100" x14ac:dyDescent="0.2">
      <c r="A1776" s="9"/>
      <c r="B1776" s="9"/>
      <c r="C1776" s="9"/>
      <c r="D1776" s="9"/>
      <c r="E1776" s="9"/>
      <c r="F1776" s="9"/>
      <c r="H1776" s="9"/>
      <c r="I1776" s="9"/>
      <c r="J1776" s="9"/>
      <c r="L1776" s="9"/>
      <c r="N1776" s="9"/>
      <c r="O1776" s="9"/>
      <c r="P1776" s="9"/>
      <c r="R1776" s="9"/>
      <c r="T1776" s="9"/>
      <c r="V1776" s="9"/>
      <c r="W1776" s="9"/>
      <c r="X1776" s="9"/>
      <c r="Z1776" s="9"/>
      <c r="AA1776" s="9"/>
      <c r="AB1776" s="9"/>
      <c r="AC1776" s="9"/>
      <c r="AD1776" s="9"/>
      <c r="AF1776" s="9"/>
      <c r="AG1776" s="9"/>
      <c r="AH1776" s="9"/>
      <c r="AI1776" s="9"/>
      <c r="AJ1776" s="9"/>
      <c r="AL1776" s="9"/>
      <c r="AM1776" s="9"/>
      <c r="AN1776" s="9"/>
      <c r="AO1776" s="9"/>
      <c r="AP1776" s="9"/>
      <c r="AQ1776" s="9"/>
      <c r="AR1776" s="9"/>
      <c r="AS1776" s="9"/>
      <c r="AT1776" s="9"/>
      <c r="AU1776" s="9"/>
      <c r="AV1776" s="9"/>
      <c r="AW1776" s="9"/>
      <c r="AX1776" s="9"/>
      <c r="AY1776" s="9"/>
      <c r="AZ1776" s="9"/>
      <c r="BB1776" s="9"/>
      <c r="BD1776" s="9"/>
      <c r="BF1776" s="9"/>
      <c r="BG1776" s="9"/>
      <c r="BH1776" s="9"/>
      <c r="BI1776" s="9"/>
      <c r="BJ1776" s="9"/>
      <c r="BK1776" s="9"/>
      <c r="BL1776" s="9"/>
      <c r="BM1776" s="9"/>
      <c r="BN1776" s="9"/>
      <c r="BO1776" s="9"/>
      <c r="BP1776" s="9"/>
      <c r="BQ1776" s="9"/>
      <c r="BR1776" s="9"/>
      <c r="BS1776" s="9"/>
      <c r="BT1776" s="9"/>
      <c r="BV1776" s="9"/>
      <c r="BW1776" s="9"/>
      <c r="BX1776" s="9"/>
      <c r="BZ1776" s="9"/>
      <c r="CA1776" s="9"/>
      <c r="CB1776" s="9"/>
      <c r="CC1776" s="9"/>
      <c r="CD1776" s="9"/>
      <c r="CF1776" s="9"/>
      <c r="CH1776" s="9"/>
      <c r="CI1776" s="9"/>
      <c r="CJ1776" s="9"/>
      <c r="CL1776" s="9"/>
      <c r="CM1776" s="9"/>
      <c r="CN1776" s="9"/>
      <c r="CO1776" s="9"/>
      <c r="CP1776" s="9"/>
      <c r="CQ1776" s="9"/>
      <c r="CR1776" s="9"/>
      <c r="CT1776" s="9"/>
      <c r="CU1776" s="9"/>
      <c r="CV1776" s="9"/>
    </row>
    <row r="1777" spans="1:100" x14ac:dyDescent="0.2">
      <c r="A1777" s="9"/>
      <c r="B1777" s="9"/>
      <c r="C1777" s="9"/>
      <c r="D1777" s="9"/>
      <c r="E1777" s="9"/>
      <c r="F1777" s="9"/>
      <c r="H1777" s="9"/>
      <c r="I1777" s="9"/>
      <c r="J1777" s="9"/>
      <c r="L1777" s="9"/>
      <c r="N1777" s="9"/>
      <c r="O1777" s="9"/>
      <c r="P1777" s="9"/>
      <c r="R1777" s="9"/>
      <c r="T1777" s="9"/>
      <c r="V1777" s="9"/>
      <c r="W1777" s="9"/>
      <c r="X1777" s="9"/>
      <c r="Z1777" s="9"/>
      <c r="AA1777" s="9"/>
      <c r="AB1777" s="9"/>
      <c r="AC1777" s="9"/>
      <c r="AD1777" s="9"/>
      <c r="AF1777" s="9"/>
      <c r="AG1777" s="9"/>
      <c r="AH1777" s="9"/>
      <c r="AI1777" s="9"/>
      <c r="AJ1777" s="9"/>
      <c r="AL1777" s="9"/>
      <c r="AM1777" s="9"/>
      <c r="AN1777" s="9"/>
      <c r="AO1777" s="9"/>
      <c r="AP1777" s="9"/>
      <c r="AQ1777" s="9"/>
      <c r="AR1777" s="9"/>
      <c r="AS1777" s="9"/>
      <c r="AT1777" s="9"/>
      <c r="AU1777" s="9"/>
      <c r="AV1777" s="9"/>
      <c r="AW1777" s="9"/>
      <c r="AX1777" s="9"/>
      <c r="AY1777" s="9"/>
      <c r="AZ1777" s="9"/>
      <c r="BB1777" s="9"/>
      <c r="BD1777" s="9"/>
      <c r="BF1777" s="9"/>
      <c r="BG1777" s="9"/>
      <c r="BH1777" s="9"/>
      <c r="BI1777" s="9"/>
      <c r="BJ1777" s="9"/>
      <c r="BK1777" s="9"/>
      <c r="BL1777" s="9"/>
      <c r="BM1777" s="9"/>
      <c r="BN1777" s="9"/>
      <c r="BO1777" s="9"/>
      <c r="BP1777" s="9"/>
      <c r="BQ1777" s="9"/>
      <c r="BR1777" s="9"/>
      <c r="BS1777" s="9"/>
      <c r="BT1777" s="9"/>
      <c r="BV1777" s="9"/>
      <c r="BW1777" s="9"/>
      <c r="BX1777" s="9"/>
      <c r="BZ1777" s="9"/>
      <c r="CA1777" s="9"/>
      <c r="CB1777" s="9"/>
      <c r="CC1777" s="9"/>
      <c r="CD1777" s="9"/>
      <c r="CF1777" s="9"/>
      <c r="CH1777" s="9"/>
      <c r="CI1777" s="9"/>
      <c r="CJ1777" s="9"/>
      <c r="CL1777" s="9"/>
      <c r="CM1777" s="9"/>
      <c r="CN1777" s="9"/>
      <c r="CO1777" s="9"/>
      <c r="CP1777" s="9"/>
      <c r="CQ1777" s="9"/>
      <c r="CR1777" s="9"/>
      <c r="CT1777" s="9"/>
      <c r="CU1777" s="9"/>
      <c r="CV1777" s="9"/>
    </row>
    <row r="1778" spans="1:100" x14ac:dyDescent="0.2">
      <c r="A1778" s="9"/>
      <c r="B1778" s="9"/>
      <c r="C1778" s="9"/>
      <c r="D1778" s="9"/>
      <c r="E1778" s="9"/>
      <c r="F1778" s="9"/>
      <c r="H1778" s="9"/>
      <c r="I1778" s="9"/>
      <c r="J1778" s="9"/>
      <c r="L1778" s="9"/>
      <c r="N1778" s="9"/>
      <c r="O1778" s="9"/>
      <c r="P1778" s="9"/>
      <c r="R1778" s="9"/>
      <c r="T1778" s="9"/>
      <c r="V1778" s="9"/>
      <c r="W1778" s="9"/>
      <c r="X1778" s="9"/>
      <c r="Z1778" s="9"/>
      <c r="AA1778" s="9"/>
      <c r="AB1778" s="9"/>
      <c r="AC1778" s="9"/>
      <c r="AD1778" s="9"/>
      <c r="AF1778" s="9"/>
      <c r="AG1778" s="9"/>
      <c r="AH1778" s="9"/>
      <c r="AI1778" s="9"/>
      <c r="AJ1778" s="9"/>
      <c r="AL1778" s="9"/>
      <c r="AM1778" s="9"/>
      <c r="AN1778" s="9"/>
      <c r="AO1778" s="9"/>
      <c r="AP1778" s="9"/>
      <c r="AQ1778" s="9"/>
      <c r="AR1778" s="9"/>
      <c r="AS1778" s="9"/>
      <c r="AT1778" s="9"/>
      <c r="AU1778" s="9"/>
      <c r="AV1778" s="9"/>
      <c r="AW1778" s="9"/>
      <c r="AX1778" s="9"/>
      <c r="AY1778" s="9"/>
      <c r="AZ1778" s="9"/>
      <c r="BB1778" s="9"/>
      <c r="BD1778" s="9"/>
      <c r="BF1778" s="9"/>
      <c r="BG1778" s="9"/>
      <c r="BH1778" s="9"/>
      <c r="BI1778" s="9"/>
      <c r="BJ1778" s="9"/>
      <c r="BK1778" s="9"/>
      <c r="BL1778" s="9"/>
      <c r="BM1778" s="9"/>
      <c r="BN1778" s="9"/>
      <c r="BO1778" s="9"/>
      <c r="BP1778" s="9"/>
      <c r="BQ1778" s="9"/>
      <c r="BR1778" s="9"/>
      <c r="BS1778" s="9"/>
      <c r="BT1778" s="9"/>
      <c r="BV1778" s="9"/>
      <c r="BW1778" s="9"/>
      <c r="BX1778" s="9"/>
      <c r="BZ1778" s="9"/>
      <c r="CA1778" s="9"/>
      <c r="CB1778" s="9"/>
      <c r="CC1778" s="9"/>
      <c r="CD1778" s="9"/>
      <c r="CF1778" s="9"/>
      <c r="CH1778" s="9"/>
      <c r="CI1778" s="9"/>
      <c r="CJ1778" s="9"/>
      <c r="CL1778" s="9"/>
      <c r="CM1778" s="9"/>
      <c r="CN1778" s="9"/>
      <c r="CO1778" s="9"/>
      <c r="CP1778" s="9"/>
      <c r="CQ1778" s="9"/>
      <c r="CR1778" s="9"/>
      <c r="CT1778" s="9"/>
      <c r="CU1778" s="9"/>
      <c r="CV1778" s="9"/>
    </row>
    <row r="1779" spans="1:100" x14ac:dyDescent="0.2">
      <c r="A1779" s="9"/>
      <c r="B1779" s="9"/>
      <c r="C1779" s="9"/>
      <c r="D1779" s="9"/>
      <c r="E1779" s="9"/>
      <c r="F1779" s="9"/>
      <c r="H1779" s="9"/>
      <c r="I1779" s="9"/>
      <c r="J1779" s="9"/>
      <c r="L1779" s="9"/>
      <c r="N1779" s="9"/>
      <c r="O1779" s="9"/>
      <c r="P1779" s="9"/>
      <c r="R1779" s="9"/>
      <c r="T1779" s="9"/>
      <c r="V1779" s="9"/>
      <c r="W1779" s="9"/>
      <c r="X1779" s="9"/>
      <c r="Z1779" s="9"/>
      <c r="AA1779" s="9"/>
      <c r="AB1779" s="9"/>
      <c r="AC1779" s="9"/>
      <c r="AD1779" s="9"/>
      <c r="AF1779" s="9"/>
      <c r="AG1779" s="9"/>
      <c r="AH1779" s="9"/>
      <c r="AI1779" s="9"/>
      <c r="AJ1779" s="9"/>
      <c r="AL1779" s="9"/>
      <c r="AM1779" s="9"/>
      <c r="AN1779" s="9"/>
      <c r="AO1779" s="9"/>
      <c r="AP1779" s="9"/>
      <c r="AQ1779" s="9"/>
      <c r="AR1779" s="9"/>
      <c r="AS1779" s="9"/>
      <c r="AT1779" s="9"/>
      <c r="AU1779" s="9"/>
      <c r="AV1779" s="9"/>
      <c r="AW1779" s="9"/>
      <c r="AX1779" s="9"/>
      <c r="AY1779" s="9"/>
      <c r="AZ1779" s="9"/>
      <c r="BB1779" s="9"/>
      <c r="BD1779" s="9"/>
      <c r="BF1779" s="9"/>
      <c r="BG1779" s="9"/>
      <c r="BH1779" s="9"/>
      <c r="BI1779" s="9"/>
      <c r="BJ1779" s="9"/>
      <c r="BK1779" s="9"/>
      <c r="BL1779" s="9"/>
      <c r="BM1779" s="9"/>
      <c r="BN1779" s="9"/>
      <c r="BO1779" s="9"/>
      <c r="BP1779" s="9"/>
      <c r="BQ1779" s="9"/>
      <c r="BR1779" s="9"/>
      <c r="BS1779" s="9"/>
      <c r="BT1779" s="9"/>
      <c r="BV1779" s="9"/>
      <c r="BW1779" s="9"/>
      <c r="BX1779" s="9"/>
      <c r="BZ1779" s="9"/>
      <c r="CA1779" s="9"/>
      <c r="CB1779" s="9"/>
      <c r="CC1779" s="9"/>
      <c r="CD1779" s="9"/>
      <c r="CF1779" s="9"/>
      <c r="CH1779" s="9"/>
      <c r="CI1779" s="9"/>
      <c r="CJ1779" s="9"/>
      <c r="CL1779" s="9"/>
      <c r="CM1779" s="9"/>
      <c r="CN1779" s="9"/>
      <c r="CO1779" s="9"/>
      <c r="CP1779" s="9"/>
      <c r="CQ1779" s="9"/>
      <c r="CR1779" s="9"/>
      <c r="CT1779" s="9"/>
      <c r="CU1779" s="9"/>
      <c r="CV1779" s="9"/>
    </row>
    <row r="1780" spans="1:100" x14ac:dyDescent="0.2">
      <c r="A1780" s="9"/>
      <c r="B1780" s="9"/>
      <c r="C1780" s="9"/>
      <c r="D1780" s="9"/>
      <c r="E1780" s="9"/>
      <c r="F1780" s="9"/>
      <c r="H1780" s="9"/>
      <c r="I1780" s="9"/>
      <c r="J1780" s="9"/>
      <c r="L1780" s="9"/>
      <c r="N1780" s="9"/>
      <c r="O1780" s="9"/>
      <c r="P1780" s="9"/>
      <c r="R1780" s="9"/>
      <c r="T1780" s="9"/>
      <c r="V1780" s="9"/>
      <c r="W1780" s="9"/>
      <c r="X1780" s="9"/>
      <c r="Z1780" s="9"/>
      <c r="AA1780" s="9"/>
      <c r="AB1780" s="9"/>
      <c r="AC1780" s="9"/>
      <c r="AD1780" s="9"/>
      <c r="AF1780" s="9"/>
      <c r="AG1780" s="9"/>
      <c r="AH1780" s="9"/>
      <c r="AI1780" s="9"/>
      <c r="AJ1780" s="9"/>
      <c r="AL1780" s="9"/>
      <c r="AM1780" s="9"/>
      <c r="AN1780" s="9"/>
      <c r="AO1780" s="9"/>
      <c r="AP1780" s="9"/>
      <c r="AQ1780" s="9"/>
      <c r="AR1780" s="9"/>
      <c r="AS1780" s="9"/>
      <c r="AT1780" s="9"/>
      <c r="AU1780" s="9"/>
      <c r="AV1780" s="9"/>
      <c r="AW1780" s="9"/>
      <c r="AX1780" s="9"/>
      <c r="AY1780" s="9"/>
      <c r="AZ1780" s="9"/>
      <c r="BB1780" s="9"/>
      <c r="BD1780" s="9"/>
      <c r="BF1780" s="9"/>
      <c r="BG1780" s="9"/>
      <c r="BH1780" s="9"/>
      <c r="BI1780" s="9"/>
      <c r="BJ1780" s="9"/>
      <c r="BK1780" s="9"/>
      <c r="BL1780" s="9"/>
      <c r="BM1780" s="9"/>
      <c r="BN1780" s="9"/>
      <c r="BO1780" s="9"/>
      <c r="BP1780" s="9"/>
      <c r="BQ1780" s="9"/>
      <c r="BR1780" s="9"/>
      <c r="BS1780" s="9"/>
      <c r="BT1780" s="9"/>
      <c r="BV1780" s="9"/>
      <c r="BW1780" s="9"/>
      <c r="BX1780" s="9"/>
      <c r="BZ1780" s="9"/>
      <c r="CA1780" s="9"/>
      <c r="CB1780" s="9"/>
      <c r="CC1780" s="9"/>
      <c r="CD1780" s="9"/>
      <c r="CF1780" s="9"/>
      <c r="CH1780" s="9"/>
      <c r="CI1780" s="9"/>
      <c r="CJ1780" s="9"/>
      <c r="CL1780" s="9"/>
      <c r="CM1780" s="9"/>
      <c r="CN1780" s="9"/>
      <c r="CO1780" s="9"/>
      <c r="CP1780" s="9"/>
      <c r="CQ1780" s="9"/>
      <c r="CR1780" s="9"/>
      <c r="CT1780" s="9"/>
      <c r="CU1780" s="9"/>
      <c r="CV1780" s="9"/>
    </row>
    <row r="1781" spans="1:100" x14ac:dyDescent="0.2">
      <c r="A1781" s="9"/>
      <c r="B1781" s="9"/>
      <c r="C1781" s="9"/>
      <c r="D1781" s="9"/>
      <c r="E1781" s="9"/>
      <c r="F1781" s="9"/>
      <c r="H1781" s="9"/>
      <c r="I1781" s="9"/>
      <c r="J1781" s="9"/>
      <c r="L1781" s="9"/>
      <c r="N1781" s="9"/>
      <c r="O1781" s="9"/>
      <c r="P1781" s="9"/>
      <c r="R1781" s="9"/>
      <c r="T1781" s="9"/>
      <c r="V1781" s="9"/>
      <c r="W1781" s="9"/>
      <c r="X1781" s="9"/>
      <c r="Z1781" s="9"/>
      <c r="AA1781" s="9"/>
      <c r="AB1781" s="9"/>
      <c r="AC1781" s="9"/>
      <c r="AD1781" s="9"/>
      <c r="AF1781" s="9"/>
      <c r="AG1781" s="9"/>
      <c r="AH1781" s="9"/>
      <c r="AI1781" s="9"/>
      <c r="AJ1781" s="9"/>
      <c r="AL1781" s="9"/>
      <c r="AM1781" s="9"/>
      <c r="AN1781" s="9"/>
      <c r="AO1781" s="9"/>
      <c r="AP1781" s="9"/>
      <c r="AQ1781" s="9"/>
      <c r="AR1781" s="9"/>
      <c r="AS1781" s="9"/>
      <c r="AT1781" s="9"/>
      <c r="AU1781" s="9"/>
      <c r="AV1781" s="9"/>
      <c r="AW1781" s="9"/>
      <c r="AX1781" s="9"/>
      <c r="AY1781" s="9"/>
      <c r="AZ1781" s="9"/>
      <c r="BB1781" s="9"/>
      <c r="BD1781" s="9"/>
      <c r="BF1781" s="9"/>
      <c r="BG1781" s="9"/>
      <c r="BH1781" s="9"/>
      <c r="BI1781" s="9"/>
      <c r="BJ1781" s="9"/>
      <c r="BK1781" s="9"/>
      <c r="BL1781" s="9"/>
      <c r="BM1781" s="9"/>
      <c r="BN1781" s="9"/>
      <c r="BO1781" s="9"/>
      <c r="BP1781" s="9"/>
      <c r="BQ1781" s="9"/>
      <c r="BR1781" s="9"/>
      <c r="BS1781" s="9"/>
      <c r="BT1781" s="9"/>
      <c r="BV1781" s="9"/>
      <c r="BW1781" s="9"/>
      <c r="BX1781" s="9"/>
      <c r="BZ1781" s="9"/>
      <c r="CA1781" s="9"/>
      <c r="CB1781" s="9"/>
      <c r="CC1781" s="9"/>
      <c r="CD1781" s="9"/>
      <c r="CF1781" s="9"/>
      <c r="CH1781" s="9"/>
      <c r="CI1781" s="9"/>
      <c r="CJ1781" s="9"/>
      <c r="CL1781" s="9"/>
      <c r="CM1781" s="9"/>
      <c r="CN1781" s="9"/>
      <c r="CO1781" s="9"/>
      <c r="CP1781" s="9"/>
      <c r="CQ1781" s="9"/>
      <c r="CR1781" s="9"/>
      <c r="CT1781" s="9"/>
      <c r="CU1781" s="9"/>
      <c r="CV1781" s="9"/>
    </row>
    <row r="1782" spans="1:100" x14ac:dyDescent="0.2">
      <c r="A1782" s="9"/>
      <c r="B1782" s="9"/>
      <c r="C1782" s="9"/>
      <c r="D1782" s="9"/>
      <c r="E1782" s="9"/>
      <c r="F1782" s="9"/>
      <c r="H1782" s="9"/>
      <c r="I1782" s="9"/>
      <c r="J1782" s="9"/>
      <c r="L1782" s="9"/>
      <c r="N1782" s="9"/>
      <c r="O1782" s="9"/>
      <c r="P1782" s="9"/>
      <c r="R1782" s="9"/>
      <c r="T1782" s="9"/>
      <c r="V1782" s="9"/>
      <c r="W1782" s="9"/>
      <c r="X1782" s="9"/>
      <c r="Z1782" s="9"/>
      <c r="AA1782" s="9"/>
      <c r="AB1782" s="9"/>
      <c r="AC1782" s="9"/>
      <c r="AD1782" s="9"/>
      <c r="AF1782" s="9"/>
      <c r="AG1782" s="9"/>
      <c r="AH1782" s="9"/>
      <c r="AI1782" s="9"/>
      <c r="AJ1782" s="9"/>
      <c r="AL1782" s="9"/>
      <c r="AM1782" s="9"/>
      <c r="AN1782" s="9"/>
      <c r="AO1782" s="9"/>
      <c r="AP1782" s="9"/>
      <c r="AQ1782" s="9"/>
      <c r="AR1782" s="9"/>
      <c r="AS1782" s="9"/>
      <c r="AT1782" s="9"/>
      <c r="AU1782" s="9"/>
      <c r="AV1782" s="9"/>
      <c r="AW1782" s="9"/>
      <c r="AX1782" s="9"/>
      <c r="AY1782" s="9"/>
      <c r="AZ1782" s="9"/>
      <c r="BB1782" s="9"/>
      <c r="BD1782" s="9"/>
      <c r="BF1782" s="9"/>
      <c r="BG1782" s="9"/>
      <c r="BH1782" s="9"/>
      <c r="BI1782" s="9"/>
      <c r="BJ1782" s="9"/>
      <c r="BK1782" s="9"/>
      <c r="BL1782" s="9"/>
      <c r="BM1782" s="9"/>
      <c r="BN1782" s="9"/>
      <c r="BO1782" s="9"/>
      <c r="BP1782" s="9"/>
      <c r="BQ1782" s="9"/>
      <c r="BR1782" s="9"/>
      <c r="BS1782" s="9"/>
      <c r="BT1782" s="9"/>
      <c r="BV1782" s="9"/>
      <c r="BW1782" s="9"/>
      <c r="BX1782" s="9"/>
      <c r="BZ1782" s="9"/>
      <c r="CA1782" s="9"/>
      <c r="CB1782" s="9"/>
      <c r="CC1782" s="9"/>
      <c r="CD1782" s="9"/>
      <c r="CF1782" s="9"/>
      <c r="CH1782" s="9"/>
      <c r="CI1782" s="9"/>
      <c r="CJ1782" s="9"/>
      <c r="CL1782" s="9"/>
      <c r="CM1782" s="9"/>
      <c r="CN1782" s="9"/>
      <c r="CO1782" s="9"/>
      <c r="CP1782" s="9"/>
      <c r="CQ1782" s="9"/>
      <c r="CR1782" s="9"/>
      <c r="CT1782" s="9"/>
      <c r="CU1782" s="9"/>
      <c r="CV1782" s="9"/>
    </row>
    <row r="1783" spans="1:100" x14ac:dyDescent="0.2">
      <c r="A1783" s="9"/>
      <c r="B1783" s="9"/>
      <c r="C1783" s="9"/>
      <c r="D1783" s="9"/>
      <c r="E1783" s="9"/>
      <c r="F1783" s="9"/>
      <c r="H1783" s="9"/>
      <c r="I1783" s="9"/>
      <c r="J1783" s="9"/>
      <c r="L1783" s="9"/>
      <c r="N1783" s="9"/>
      <c r="O1783" s="9"/>
      <c r="P1783" s="9"/>
      <c r="R1783" s="9"/>
      <c r="T1783" s="9"/>
      <c r="V1783" s="9"/>
      <c r="W1783" s="9"/>
      <c r="X1783" s="9"/>
      <c r="Z1783" s="9"/>
      <c r="AA1783" s="9"/>
      <c r="AB1783" s="9"/>
      <c r="AC1783" s="9"/>
      <c r="AD1783" s="9"/>
      <c r="AF1783" s="9"/>
      <c r="AG1783" s="9"/>
      <c r="AH1783" s="9"/>
      <c r="AI1783" s="9"/>
      <c r="AJ1783" s="9"/>
      <c r="AL1783" s="9"/>
      <c r="AM1783" s="9"/>
      <c r="AN1783" s="9"/>
      <c r="AO1783" s="9"/>
      <c r="AP1783" s="9"/>
      <c r="AQ1783" s="9"/>
      <c r="AR1783" s="9"/>
      <c r="AS1783" s="9"/>
      <c r="AT1783" s="9"/>
      <c r="AU1783" s="9"/>
      <c r="AV1783" s="9"/>
      <c r="AW1783" s="9"/>
      <c r="AX1783" s="9"/>
      <c r="AY1783" s="9"/>
      <c r="AZ1783" s="9"/>
      <c r="BB1783" s="9"/>
      <c r="BD1783" s="9"/>
      <c r="BF1783" s="9"/>
      <c r="BG1783" s="9"/>
      <c r="BH1783" s="9"/>
      <c r="BI1783" s="9"/>
      <c r="BJ1783" s="9"/>
      <c r="BK1783" s="9"/>
      <c r="BL1783" s="9"/>
      <c r="BM1783" s="9"/>
      <c r="BN1783" s="9"/>
      <c r="BO1783" s="9"/>
      <c r="BP1783" s="9"/>
      <c r="BQ1783" s="9"/>
      <c r="BR1783" s="9"/>
      <c r="BS1783" s="9"/>
      <c r="BT1783" s="9"/>
      <c r="BV1783" s="9"/>
      <c r="BW1783" s="9"/>
      <c r="BX1783" s="9"/>
      <c r="BZ1783" s="9"/>
      <c r="CA1783" s="9"/>
      <c r="CB1783" s="9"/>
      <c r="CC1783" s="9"/>
      <c r="CD1783" s="9"/>
      <c r="CF1783" s="9"/>
      <c r="CH1783" s="9"/>
      <c r="CI1783" s="9"/>
      <c r="CJ1783" s="9"/>
      <c r="CL1783" s="9"/>
      <c r="CM1783" s="9"/>
      <c r="CN1783" s="9"/>
      <c r="CO1783" s="9"/>
      <c r="CP1783" s="9"/>
      <c r="CQ1783" s="9"/>
      <c r="CR1783" s="9"/>
      <c r="CT1783" s="9"/>
      <c r="CU1783" s="9"/>
      <c r="CV1783" s="9"/>
    </row>
    <row r="1784" spans="1:100" x14ac:dyDescent="0.2">
      <c r="A1784" s="9"/>
      <c r="B1784" s="9"/>
      <c r="C1784" s="9"/>
      <c r="D1784" s="9"/>
      <c r="E1784" s="9"/>
      <c r="F1784" s="9"/>
      <c r="H1784" s="9"/>
      <c r="I1784" s="9"/>
      <c r="J1784" s="9"/>
      <c r="L1784" s="9"/>
      <c r="N1784" s="9"/>
      <c r="O1784" s="9"/>
      <c r="P1784" s="9"/>
      <c r="R1784" s="9"/>
      <c r="T1784" s="9"/>
      <c r="V1784" s="9"/>
      <c r="W1784" s="9"/>
      <c r="X1784" s="9"/>
      <c r="Z1784" s="9"/>
      <c r="AA1784" s="9"/>
      <c r="AB1784" s="9"/>
      <c r="AC1784" s="9"/>
      <c r="AD1784" s="9"/>
      <c r="AF1784" s="9"/>
      <c r="AG1784" s="9"/>
      <c r="AH1784" s="9"/>
      <c r="AI1784" s="9"/>
      <c r="AJ1784" s="9"/>
      <c r="AL1784" s="9"/>
      <c r="AM1784" s="9"/>
      <c r="AN1784" s="9"/>
      <c r="AO1784" s="9"/>
      <c r="AP1784" s="9"/>
      <c r="AQ1784" s="9"/>
      <c r="AR1784" s="9"/>
      <c r="AS1784" s="9"/>
      <c r="AT1784" s="9"/>
      <c r="AU1784" s="9"/>
      <c r="AV1784" s="9"/>
      <c r="AW1784" s="9"/>
      <c r="AX1784" s="9"/>
      <c r="AY1784" s="9"/>
      <c r="AZ1784" s="9"/>
      <c r="BB1784" s="9"/>
      <c r="BD1784" s="9"/>
      <c r="BF1784" s="9"/>
      <c r="BG1784" s="9"/>
      <c r="BH1784" s="9"/>
      <c r="BI1784" s="9"/>
      <c r="BJ1784" s="9"/>
      <c r="BK1784" s="9"/>
      <c r="BL1784" s="9"/>
      <c r="BM1784" s="9"/>
      <c r="BN1784" s="9"/>
      <c r="BO1784" s="9"/>
      <c r="BP1784" s="9"/>
      <c r="BQ1784" s="9"/>
      <c r="BR1784" s="9"/>
      <c r="BS1784" s="9"/>
      <c r="BT1784" s="9"/>
      <c r="BV1784" s="9"/>
      <c r="BW1784" s="9"/>
      <c r="BX1784" s="9"/>
      <c r="BZ1784" s="9"/>
      <c r="CA1784" s="9"/>
      <c r="CB1784" s="9"/>
      <c r="CC1784" s="9"/>
      <c r="CD1784" s="9"/>
      <c r="CF1784" s="9"/>
      <c r="CH1784" s="9"/>
      <c r="CI1784" s="9"/>
      <c r="CJ1784" s="9"/>
      <c r="CL1784" s="9"/>
      <c r="CM1784" s="9"/>
      <c r="CN1784" s="9"/>
      <c r="CO1784" s="9"/>
      <c r="CP1784" s="9"/>
      <c r="CQ1784" s="9"/>
      <c r="CR1784" s="9"/>
      <c r="CT1784" s="9"/>
      <c r="CU1784" s="9"/>
      <c r="CV1784" s="9"/>
    </row>
    <row r="1785" spans="1:100" x14ac:dyDescent="0.2">
      <c r="A1785" s="9"/>
      <c r="B1785" s="9"/>
      <c r="C1785" s="9"/>
      <c r="D1785" s="9"/>
      <c r="E1785" s="9"/>
      <c r="F1785" s="9"/>
      <c r="H1785" s="9"/>
      <c r="I1785" s="9"/>
      <c r="J1785" s="9"/>
      <c r="L1785" s="9"/>
      <c r="N1785" s="9"/>
      <c r="O1785" s="9"/>
      <c r="P1785" s="9"/>
      <c r="R1785" s="9"/>
      <c r="T1785" s="9"/>
      <c r="V1785" s="9"/>
      <c r="W1785" s="9"/>
      <c r="X1785" s="9"/>
      <c r="Z1785" s="9"/>
      <c r="AA1785" s="9"/>
      <c r="AB1785" s="9"/>
      <c r="AC1785" s="9"/>
      <c r="AD1785" s="9"/>
      <c r="AF1785" s="9"/>
      <c r="AG1785" s="9"/>
      <c r="AH1785" s="9"/>
      <c r="AI1785" s="9"/>
      <c r="AJ1785" s="9"/>
      <c r="AL1785" s="9"/>
      <c r="AM1785" s="9"/>
      <c r="AN1785" s="9"/>
      <c r="AO1785" s="9"/>
      <c r="AP1785" s="9"/>
      <c r="AQ1785" s="9"/>
      <c r="AR1785" s="9"/>
      <c r="AS1785" s="9"/>
      <c r="AT1785" s="9"/>
      <c r="AU1785" s="9"/>
      <c r="AV1785" s="9"/>
      <c r="AW1785" s="9"/>
      <c r="AX1785" s="9"/>
      <c r="AY1785" s="9"/>
      <c r="AZ1785" s="9"/>
      <c r="BB1785" s="9"/>
      <c r="BD1785" s="9"/>
      <c r="BF1785" s="9"/>
      <c r="BG1785" s="9"/>
      <c r="BH1785" s="9"/>
      <c r="BI1785" s="9"/>
      <c r="BJ1785" s="9"/>
      <c r="BK1785" s="9"/>
      <c r="BL1785" s="9"/>
      <c r="BM1785" s="9"/>
      <c r="BN1785" s="9"/>
      <c r="BO1785" s="9"/>
      <c r="BP1785" s="9"/>
      <c r="BQ1785" s="9"/>
      <c r="BR1785" s="9"/>
      <c r="BS1785" s="9"/>
      <c r="BT1785" s="9"/>
      <c r="BV1785" s="9"/>
      <c r="BW1785" s="9"/>
      <c r="BX1785" s="9"/>
      <c r="BZ1785" s="9"/>
      <c r="CA1785" s="9"/>
      <c r="CB1785" s="9"/>
      <c r="CC1785" s="9"/>
      <c r="CD1785" s="9"/>
      <c r="CF1785" s="9"/>
      <c r="CH1785" s="9"/>
      <c r="CI1785" s="9"/>
      <c r="CJ1785" s="9"/>
      <c r="CL1785" s="9"/>
      <c r="CM1785" s="9"/>
      <c r="CN1785" s="9"/>
      <c r="CO1785" s="9"/>
      <c r="CP1785" s="9"/>
      <c r="CQ1785" s="9"/>
      <c r="CR1785" s="9"/>
      <c r="CT1785" s="9"/>
      <c r="CU1785" s="9"/>
      <c r="CV1785" s="9"/>
    </row>
    <row r="1786" spans="1:100" x14ac:dyDescent="0.2">
      <c r="A1786" s="9"/>
      <c r="B1786" s="9"/>
      <c r="C1786" s="9"/>
      <c r="D1786" s="9"/>
      <c r="E1786" s="9"/>
      <c r="F1786" s="9"/>
      <c r="H1786" s="9"/>
      <c r="I1786" s="9"/>
      <c r="J1786" s="9"/>
      <c r="L1786" s="9"/>
      <c r="N1786" s="9"/>
      <c r="O1786" s="9"/>
      <c r="P1786" s="9"/>
      <c r="R1786" s="9"/>
      <c r="T1786" s="9"/>
      <c r="V1786" s="9"/>
      <c r="W1786" s="9"/>
      <c r="X1786" s="9"/>
      <c r="Z1786" s="9"/>
      <c r="AA1786" s="9"/>
      <c r="AB1786" s="9"/>
      <c r="AC1786" s="9"/>
      <c r="AD1786" s="9"/>
      <c r="AF1786" s="9"/>
      <c r="AG1786" s="9"/>
      <c r="AH1786" s="9"/>
      <c r="AI1786" s="9"/>
      <c r="AJ1786" s="9"/>
      <c r="AL1786" s="9"/>
      <c r="AM1786" s="9"/>
      <c r="AN1786" s="9"/>
      <c r="AO1786" s="9"/>
      <c r="AP1786" s="9"/>
      <c r="AQ1786" s="9"/>
      <c r="AR1786" s="9"/>
      <c r="AS1786" s="9"/>
      <c r="AT1786" s="9"/>
      <c r="AU1786" s="9"/>
      <c r="AV1786" s="9"/>
      <c r="AW1786" s="9"/>
      <c r="AX1786" s="9"/>
      <c r="AY1786" s="9"/>
      <c r="AZ1786" s="9"/>
      <c r="BB1786" s="9"/>
      <c r="BD1786" s="9"/>
      <c r="BF1786" s="9"/>
      <c r="BG1786" s="9"/>
      <c r="BH1786" s="9"/>
      <c r="BI1786" s="9"/>
      <c r="BJ1786" s="9"/>
      <c r="BK1786" s="9"/>
      <c r="BL1786" s="9"/>
      <c r="BM1786" s="9"/>
      <c r="BN1786" s="9"/>
      <c r="BO1786" s="9"/>
      <c r="BP1786" s="9"/>
      <c r="BQ1786" s="9"/>
      <c r="BR1786" s="9"/>
      <c r="BS1786" s="9"/>
      <c r="BT1786" s="9"/>
      <c r="BV1786" s="9"/>
      <c r="BW1786" s="9"/>
      <c r="BX1786" s="9"/>
      <c r="BZ1786" s="9"/>
      <c r="CA1786" s="9"/>
      <c r="CB1786" s="9"/>
      <c r="CC1786" s="9"/>
      <c r="CD1786" s="9"/>
      <c r="CF1786" s="9"/>
      <c r="CH1786" s="9"/>
      <c r="CI1786" s="9"/>
      <c r="CJ1786" s="9"/>
      <c r="CL1786" s="9"/>
      <c r="CM1786" s="9"/>
      <c r="CN1786" s="9"/>
      <c r="CO1786" s="9"/>
      <c r="CP1786" s="9"/>
      <c r="CQ1786" s="9"/>
      <c r="CR1786" s="9"/>
      <c r="CT1786" s="9"/>
      <c r="CU1786" s="9"/>
      <c r="CV1786" s="9"/>
    </row>
    <row r="1787" spans="1:100" x14ac:dyDescent="0.2">
      <c r="A1787" s="9"/>
      <c r="B1787" s="9"/>
      <c r="C1787" s="9"/>
      <c r="D1787" s="9"/>
      <c r="E1787" s="9"/>
      <c r="F1787" s="9"/>
      <c r="H1787" s="9"/>
      <c r="I1787" s="9"/>
      <c r="J1787" s="9"/>
      <c r="L1787" s="9"/>
      <c r="N1787" s="9"/>
      <c r="O1787" s="9"/>
      <c r="P1787" s="9"/>
      <c r="R1787" s="9"/>
      <c r="T1787" s="9"/>
      <c r="V1787" s="9"/>
      <c r="W1787" s="9"/>
      <c r="X1787" s="9"/>
      <c r="Z1787" s="9"/>
      <c r="AA1787" s="9"/>
      <c r="AB1787" s="9"/>
      <c r="AC1787" s="9"/>
      <c r="AD1787" s="9"/>
      <c r="AF1787" s="9"/>
      <c r="AG1787" s="9"/>
      <c r="AH1787" s="9"/>
      <c r="AI1787" s="9"/>
      <c r="AJ1787" s="9"/>
      <c r="AL1787" s="9"/>
      <c r="AM1787" s="9"/>
      <c r="AN1787" s="9"/>
      <c r="AO1787" s="9"/>
      <c r="AP1787" s="9"/>
      <c r="AQ1787" s="9"/>
      <c r="AR1787" s="9"/>
      <c r="AS1787" s="9"/>
      <c r="AT1787" s="9"/>
      <c r="AU1787" s="9"/>
      <c r="AV1787" s="9"/>
      <c r="AW1787" s="9"/>
      <c r="AX1787" s="9"/>
      <c r="AY1787" s="9"/>
      <c r="AZ1787" s="9"/>
      <c r="BB1787" s="9"/>
      <c r="BD1787" s="9"/>
      <c r="BF1787" s="9"/>
      <c r="BG1787" s="9"/>
      <c r="BH1787" s="9"/>
      <c r="BI1787" s="9"/>
      <c r="BJ1787" s="9"/>
      <c r="BK1787" s="9"/>
      <c r="BL1787" s="9"/>
      <c r="BM1787" s="9"/>
      <c r="BN1787" s="9"/>
      <c r="BO1787" s="9"/>
      <c r="BP1787" s="9"/>
      <c r="BQ1787" s="9"/>
      <c r="BR1787" s="9"/>
      <c r="BS1787" s="9"/>
      <c r="BT1787" s="9"/>
      <c r="BV1787" s="9"/>
      <c r="BW1787" s="9"/>
      <c r="BX1787" s="9"/>
      <c r="BZ1787" s="9"/>
      <c r="CA1787" s="9"/>
      <c r="CB1787" s="9"/>
      <c r="CC1787" s="9"/>
      <c r="CD1787" s="9"/>
      <c r="CF1787" s="9"/>
      <c r="CH1787" s="9"/>
      <c r="CI1787" s="9"/>
      <c r="CJ1787" s="9"/>
      <c r="CL1787" s="9"/>
      <c r="CM1787" s="9"/>
      <c r="CN1787" s="9"/>
      <c r="CO1787" s="9"/>
      <c r="CP1787" s="9"/>
      <c r="CQ1787" s="9"/>
      <c r="CR1787" s="9"/>
      <c r="CT1787" s="9"/>
      <c r="CU1787" s="9"/>
      <c r="CV1787" s="9"/>
    </row>
    <row r="1788" spans="1:100" x14ac:dyDescent="0.2">
      <c r="A1788" s="9"/>
      <c r="B1788" s="9"/>
      <c r="C1788" s="9"/>
      <c r="D1788" s="9"/>
      <c r="E1788" s="9"/>
      <c r="F1788" s="9"/>
      <c r="H1788" s="9"/>
      <c r="I1788" s="9"/>
      <c r="J1788" s="9"/>
      <c r="L1788" s="9"/>
      <c r="N1788" s="9"/>
      <c r="O1788" s="9"/>
      <c r="P1788" s="9"/>
      <c r="R1788" s="9"/>
      <c r="T1788" s="9"/>
      <c r="V1788" s="9"/>
      <c r="W1788" s="9"/>
      <c r="X1788" s="9"/>
      <c r="Z1788" s="9"/>
      <c r="AA1788" s="9"/>
      <c r="AB1788" s="9"/>
      <c r="AC1788" s="9"/>
      <c r="AD1788" s="9"/>
      <c r="AF1788" s="9"/>
      <c r="AG1788" s="9"/>
      <c r="AH1788" s="9"/>
      <c r="AI1788" s="9"/>
      <c r="AJ1788" s="9"/>
      <c r="AL1788" s="9"/>
      <c r="AM1788" s="9"/>
      <c r="AN1788" s="9"/>
      <c r="AO1788" s="9"/>
      <c r="AP1788" s="9"/>
      <c r="AQ1788" s="9"/>
      <c r="AR1788" s="9"/>
      <c r="AS1788" s="9"/>
      <c r="AT1788" s="9"/>
      <c r="AU1788" s="9"/>
      <c r="AV1788" s="9"/>
      <c r="AW1788" s="9"/>
      <c r="AX1788" s="9"/>
      <c r="AY1788" s="9"/>
      <c r="AZ1788" s="9"/>
      <c r="BB1788" s="9"/>
      <c r="BD1788" s="9"/>
      <c r="BF1788" s="9"/>
      <c r="BG1788" s="9"/>
      <c r="BH1788" s="9"/>
      <c r="BI1788" s="9"/>
      <c r="BJ1788" s="9"/>
      <c r="BK1788" s="9"/>
      <c r="BL1788" s="9"/>
      <c r="BM1788" s="9"/>
      <c r="BN1788" s="9"/>
      <c r="BO1788" s="9"/>
      <c r="BP1788" s="9"/>
      <c r="BQ1788" s="9"/>
      <c r="BR1788" s="9"/>
      <c r="BS1788" s="9"/>
      <c r="BT1788" s="9"/>
      <c r="BV1788" s="9"/>
      <c r="BW1788" s="9"/>
      <c r="BX1788" s="9"/>
      <c r="BZ1788" s="9"/>
      <c r="CA1788" s="9"/>
      <c r="CB1788" s="9"/>
      <c r="CC1788" s="9"/>
      <c r="CD1788" s="9"/>
      <c r="CF1788" s="9"/>
      <c r="CH1788" s="9"/>
      <c r="CI1788" s="9"/>
      <c r="CJ1788" s="9"/>
      <c r="CL1788" s="9"/>
      <c r="CM1788" s="9"/>
      <c r="CN1788" s="9"/>
      <c r="CO1788" s="9"/>
      <c r="CP1788" s="9"/>
      <c r="CQ1788" s="9"/>
      <c r="CR1788" s="9"/>
      <c r="CT1788" s="9"/>
      <c r="CU1788" s="9"/>
      <c r="CV1788" s="9"/>
    </row>
    <row r="1789" spans="1:100" x14ac:dyDescent="0.2">
      <c r="A1789" s="9"/>
      <c r="B1789" s="9"/>
      <c r="C1789" s="9"/>
      <c r="D1789" s="9"/>
      <c r="E1789" s="9"/>
      <c r="F1789" s="9"/>
      <c r="H1789" s="9"/>
      <c r="I1789" s="9"/>
      <c r="J1789" s="9"/>
      <c r="L1789" s="9"/>
      <c r="N1789" s="9"/>
      <c r="O1789" s="9"/>
      <c r="P1789" s="9"/>
      <c r="R1789" s="9"/>
      <c r="T1789" s="9"/>
      <c r="V1789" s="9"/>
      <c r="W1789" s="9"/>
      <c r="X1789" s="9"/>
      <c r="Z1789" s="9"/>
      <c r="AA1789" s="9"/>
      <c r="AB1789" s="9"/>
      <c r="AC1789" s="9"/>
      <c r="AD1789" s="9"/>
      <c r="AF1789" s="9"/>
      <c r="AG1789" s="9"/>
      <c r="AH1789" s="9"/>
      <c r="AI1789" s="9"/>
      <c r="AJ1789" s="9"/>
      <c r="AL1789" s="9"/>
      <c r="AM1789" s="9"/>
      <c r="AN1789" s="9"/>
      <c r="AO1789" s="9"/>
      <c r="AP1789" s="9"/>
      <c r="AQ1789" s="9"/>
      <c r="AR1789" s="9"/>
      <c r="AS1789" s="9"/>
      <c r="AT1789" s="9"/>
      <c r="AU1789" s="9"/>
      <c r="AV1789" s="9"/>
      <c r="AW1789" s="9"/>
      <c r="AX1789" s="9"/>
      <c r="AY1789" s="9"/>
      <c r="AZ1789" s="9"/>
      <c r="BB1789" s="9"/>
      <c r="BD1789" s="9"/>
      <c r="BF1789" s="9"/>
      <c r="BG1789" s="9"/>
      <c r="BH1789" s="9"/>
      <c r="BI1789" s="9"/>
      <c r="BJ1789" s="9"/>
      <c r="BK1789" s="9"/>
      <c r="BL1789" s="9"/>
      <c r="BM1789" s="9"/>
      <c r="BN1789" s="9"/>
      <c r="BO1789" s="9"/>
      <c r="BP1789" s="9"/>
      <c r="BQ1789" s="9"/>
      <c r="BR1789" s="9"/>
      <c r="BS1789" s="9"/>
      <c r="BT1789" s="9"/>
      <c r="BV1789" s="9"/>
      <c r="BW1789" s="9"/>
      <c r="BX1789" s="9"/>
      <c r="BZ1789" s="9"/>
      <c r="CA1789" s="9"/>
      <c r="CB1789" s="9"/>
      <c r="CC1789" s="9"/>
      <c r="CD1789" s="9"/>
      <c r="CF1789" s="9"/>
      <c r="CH1789" s="9"/>
      <c r="CI1789" s="9"/>
      <c r="CJ1789" s="9"/>
      <c r="CL1789" s="9"/>
      <c r="CM1789" s="9"/>
      <c r="CN1789" s="9"/>
      <c r="CO1789" s="9"/>
      <c r="CP1789" s="9"/>
      <c r="CQ1789" s="9"/>
      <c r="CR1789" s="9"/>
      <c r="CT1789" s="9"/>
      <c r="CU1789" s="9"/>
      <c r="CV1789" s="9"/>
    </row>
    <row r="1790" spans="1:100" x14ac:dyDescent="0.2">
      <c r="A1790" s="9"/>
      <c r="B1790" s="9"/>
      <c r="C1790" s="9"/>
      <c r="D1790" s="9"/>
      <c r="E1790" s="9"/>
      <c r="F1790" s="9"/>
      <c r="H1790" s="9"/>
      <c r="I1790" s="9"/>
      <c r="J1790" s="9"/>
      <c r="L1790" s="9"/>
      <c r="N1790" s="9"/>
      <c r="O1790" s="9"/>
      <c r="P1790" s="9"/>
      <c r="R1790" s="9"/>
      <c r="T1790" s="9"/>
      <c r="V1790" s="9"/>
      <c r="W1790" s="9"/>
      <c r="X1790" s="9"/>
      <c r="Z1790" s="9"/>
      <c r="AA1790" s="9"/>
      <c r="AB1790" s="9"/>
      <c r="AC1790" s="9"/>
      <c r="AD1790" s="9"/>
      <c r="AF1790" s="9"/>
      <c r="AG1790" s="9"/>
      <c r="AH1790" s="9"/>
      <c r="AI1790" s="9"/>
      <c r="AJ1790" s="9"/>
      <c r="AL1790" s="9"/>
      <c r="AM1790" s="9"/>
      <c r="AN1790" s="9"/>
      <c r="AO1790" s="9"/>
      <c r="AP1790" s="9"/>
      <c r="AQ1790" s="9"/>
      <c r="AR1790" s="9"/>
      <c r="AS1790" s="9"/>
      <c r="AT1790" s="9"/>
      <c r="AU1790" s="9"/>
      <c r="AV1790" s="9"/>
      <c r="AW1790" s="9"/>
      <c r="AX1790" s="9"/>
      <c r="AY1790" s="9"/>
      <c r="AZ1790" s="9"/>
      <c r="BB1790" s="9"/>
      <c r="BD1790" s="9"/>
      <c r="BF1790" s="9"/>
      <c r="BG1790" s="9"/>
      <c r="BH1790" s="9"/>
      <c r="BI1790" s="9"/>
      <c r="BJ1790" s="9"/>
      <c r="BK1790" s="9"/>
      <c r="BL1790" s="9"/>
      <c r="BM1790" s="9"/>
      <c r="BN1790" s="9"/>
      <c r="BO1790" s="9"/>
      <c r="BP1790" s="9"/>
      <c r="BQ1790" s="9"/>
      <c r="BR1790" s="9"/>
      <c r="BS1790" s="9"/>
      <c r="BT1790" s="9"/>
      <c r="BV1790" s="9"/>
      <c r="BW1790" s="9"/>
      <c r="BX1790" s="9"/>
      <c r="BZ1790" s="9"/>
      <c r="CA1790" s="9"/>
      <c r="CB1790" s="9"/>
      <c r="CC1790" s="9"/>
      <c r="CD1790" s="9"/>
      <c r="CF1790" s="9"/>
      <c r="CH1790" s="9"/>
      <c r="CI1790" s="9"/>
      <c r="CJ1790" s="9"/>
      <c r="CL1790" s="9"/>
      <c r="CM1790" s="9"/>
      <c r="CN1790" s="9"/>
      <c r="CO1790" s="9"/>
      <c r="CP1790" s="9"/>
      <c r="CQ1790" s="9"/>
      <c r="CR1790" s="9"/>
      <c r="CT1790" s="9"/>
      <c r="CU1790" s="9"/>
      <c r="CV1790" s="9"/>
    </row>
    <row r="1791" spans="1:100" x14ac:dyDescent="0.2">
      <c r="A1791" s="9"/>
      <c r="B1791" s="9"/>
      <c r="C1791" s="9"/>
      <c r="D1791" s="9"/>
      <c r="E1791" s="9"/>
      <c r="F1791" s="9"/>
      <c r="H1791" s="9"/>
      <c r="I1791" s="9"/>
      <c r="J1791" s="9"/>
      <c r="L1791" s="9"/>
      <c r="N1791" s="9"/>
      <c r="O1791" s="9"/>
      <c r="P1791" s="9"/>
      <c r="R1791" s="9"/>
      <c r="T1791" s="9"/>
      <c r="V1791" s="9"/>
      <c r="W1791" s="9"/>
      <c r="X1791" s="9"/>
      <c r="Z1791" s="9"/>
      <c r="AA1791" s="9"/>
      <c r="AB1791" s="9"/>
      <c r="AC1791" s="9"/>
      <c r="AD1791" s="9"/>
      <c r="AF1791" s="9"/>
      <c r="AG1791" s="9"/>
      <c r="AH1791" s="9"/>
      <c r="AI1791" s="9"/>
      <c r="AJ1791" s="9"/>
      <c r="AL1791" s="9"/>
      <c r="AM1791" s="9"/>
      <c r="AN1791" s="9"/>
      <c r="AO1791" s="9"/>
      <c r="AP1791" s="9"/>
      <c r="AQ1791" s="9"/>
      <c r="AR1791" s="9"/>
      <c r="AS1791" s="9"/>
      <c r="AT1791" s="9"/>
      <c r="AU1791" s="9"/>
      <c r="AV1791" s="9"/>
      <c r="AW1791" s="9"/>
      <c r="AX1791" s="9"/>
      <c r="AY1791" s="9"/>
      <c r="AZ1791" s="9"/>
      <c r="BB1791" s="9"/>
      <c r="BD1791" s="9"/>
      <c r="BF1791" s="9"/>
      <c r="BG1791" s="9"/>
      <c r="BH1791" s="9"/>
      <c r="BI1791" s="9"/>
      <c r="BJ1791" s="9"/>
      <c r="BK1791" s="9"/>
      <c r="BL1791" s="9"/>
      <c r="BM1791" s="9"/>
      <c r="BN1791" s="9"/>
      <c r="BO1791" s="9"/>
      <c r="BP1791" s="9"/>
      <c r="BQ1791" s="9"/>
      <c r="BR1791" s="9"/>
      <c r="BS1791" s="9"/>
      <c r="BT1791" s="9"/>
      <c r="BV1791" s="9"/>
      <c r="BW1791" s="9"/>
      <c r="BX1791" s="9"/>
      <c r="BZ1791" s="9"/>
      <c r="CA1791" s="9"/>
      <c r="CB1791" s="9"/>
      <c r="CC1791" s="9"/>
      <c r="CD1791" s="9"/>
      <c r="CF1791" s="9"/>
      <c r="CH1791" s="9"/>
      <c r="CI1791" s="9"/>
      <c r="CJ1791" s="9"/>
      <c r="CL1791" s="9"/>
      <c r="CM1791" s="9"/>
      <c r="CN1791" s="9"/>
      <c r="CO1791" s="9"/>
      <c r="CP1791" s="9"/>
      <c r="CQ1791" s="9"/>
      <c r="CR1791" s="9"/>
      <c r="CT1791" s="9"/>
      <c r="CU1791" s="9"/>
      <c r="CV1791" s="9"/>
    </row>
    <row r="1792" spans="1:100" x14ac:dyDescent="0.2">
      <c r="A1792" s="9"/>
      <c r="B1792" s="9"/>
      <c r="C1792" s="9"/>
      <c r="D1792" s="9"/>
      <c r="E1792" s="9"/>
      <c r="F1792" s="9"/>
      <c r="H1792" s="9"/>
      <c r="I1792" s="9"/>
      <c r="J1792" s="9"/>
      <c r="L1792" s="9"/>
      <c r="N1792" s="9"/>
      <c r="O1792" s="9"/>
      <c r="P1792" s="9"/>
      <c r="R1792" s="9"/>
      <c r="T1792" s="9"/>
      <c r="V1792" s="9"/>
      <c r="W1792" s="9"/>
      <c r="X1792" s="9"/>
      <c r="Z1792" s="9"/>
      <c r="AA1792" s="9"/>
      <c r="AB1792" s="9"/>
      <c r="AC1792" s="9"/>
      <c r="AD1792" s="9"/>
      <c r="AF1792" s="9"/>
      <c r="AG1792" s="9"/>
      <c r="AH1792" s="9"/>
      <c r="AI1792" s="9"/>
      <c r="AJ1792" s="9"/>
      <c r="AL1792" s="9"/>
      <c r="AM1792" s="9"/>
      <c r="AN1792" s="9"/>
      <c r="AO1792" s="9"/>
      <c r="AP1792" s="9"/>
      <c r="AQ1792" s="9"/>
      <c r="AR1792" s="9"/>
      <c r="AS1792" s="9"/>
      <c r="AT1792" s="9"/>
      <c r="AU1792" s="9"/>
      <c r="AV1792" s="9"/>
      <c r="AW1792" s="9"/>
      <c r="AX1792" s="9"/>
      <c r="AY1792" s="9"/>
      <c r="AZ1792" s="9"/>
      <c r="BB1792" s="9"/>
      <c r="BD1792" s="9"/>
      <c r="BF1792" s="9"/>
      <c r="BG1792" s="9"/>
      <c r="BH1792" s="9"/>
      <c r="BI1792" s="9"/>
      <c r="BJ1792" s="9"/>
      <c r="BK1792" s="9"/>
      <c r="BL1792" s="9"/>
      <c r="BM1792" s="9"/>
      <c r="BN1792" s="9"/>
      <c r="BO1792" s="9"/>
      <c r="BP1792" s="9"/>
      <c r="BQ1792" s="9"/>
      <c r="BR1792" s="9"/>
      <c r="BS1792" s="9"/>
      <c r="BT1792" s="9"/>
      <c r="BV1792" s="9"/>
      <c r="BW1792" s="9"/>
      <c r="BX1792" s="9"/>
      <c r="BZ1792" s="9"/>
      <c r="CA1792" s="9"/>
      <c r="CB1792" s="9"/>
      <c r="CC1792" s="9"/>
      <c r="CD1792" s="9"/>
      <c r="CF1792" s="9"/>
      <c r="CH1792" s="9"/>
      <c r="CI1792" s="9"/>
      <c r="CJ1792" s="9"/>
      <c r="CL1792" s="9"/>
      <c r="CM1792" s="9"/>
      <c r="CN1792" s="9"/>
      <c r="CO1792" s="9"/>
      <c r="CP1792" s="9"/>
      <c r="CQ1792" s="9"/>
      <c r="CR1792" s="9"/>
      <c r="CT1792" s="9"/>
      <c r="CU1792" s="9"/>
      <c r="CV1792" s="9"/>
    </row>
    <row r="1793" spans="1:100" x14ac:dyDescent="0.2">
      <c r="A1793" s="9"/>
      <c r="B1793" s="9"/>
      <c r="C1793" s="9"/>
      <c r="D1793" s="9"/>
      <c r="E1793" s="9"/>
      <c r="F1793" s="9"/>
      <c r="H1793" s="9"/>
      <c r="I1793" s="9"/>
      <c r="J1793" s="9"/>
      <c r="L1793" s="9"/>
      <c r="N1793" s="9"/>
      <c r="O1793" s="9"/>
      <c r="P1793" s="9"/>
      <c r="R1793" s="9"/>
      <c r="T1793" s="9"/>
      <c r="V1793" s="9"/>
      <c r="W1793" s="9"/>
      <c r="X1793" s="9"/>
      <c r="Z1793" s="9"/>
      <c r="AA1793" s="9"/>
      <c r="AB1793" s="9"/>
      <c r="AC1793" s="9"/>
      <c r="AD1793" s="9"/>
      <c r="AF1793" s="9"/>
      <c r="AG1793" s="9"/>
      <c r="AH1793" s="9"/>
      <c r="AI1793" s="9"/>
      <c r="AJ1793" s="9"/>
      <c r="AL1793" s="9"/>
      <c r="AM1793" s="9"/>
      <c r="AN1793" s="9"/>
      <c r="AO1793" s="9"/>
      <c r="AP1793" s="9"/>
      <c r="AQ1793" s="9"/>
      <c r="AR1793" s="9"/>
      <c r="AS1793" s="9"/>
      <c r="AT1793" s="9"/>
      <c r="AU1793" s="9"/>
      <c r="AV1793" s="9"/>
      <c r="AW1793" s="9"/>
      <c r="AX1793" s="9"/>
      <c r="AY1793" s="9"/>
      <c r="AZ1793" s="9"/>
      <c r="BB1793" s="9"/>
      <c r="BD1793" s="9"/>
      <c r="BF1793" s="9"/>
      <c r="BG1793" s="9"/>
      <c r="BH1793" s="9"/>
      <c r="BI1793" s="9"/>
      <c r="BJ1793" s="9"/>
      <c r="BK1793" s="9"/>
      <c r="BL1793" s="9"/>
      <c r="BM1793" s="9"/>
      <c r="BN1793" s="9"/>
      <c r="BO1793" s="9"/>
      <c r="BP1793" s="9"/>
      <c r="BQ1793" s="9"/>
      <c r="BR1793" s="9"/>
      <c r="BS1793" s="9"/>
      <c r="BT1793" s="9"/>
      <c r="BV1793" s="9"/>
      <c r="BW1793" s="9"/>
      <c r="BX1793" s="9"/>
      <c r="BZ1793" s="9"/>
      <c r="CA1793" s="9"/>
      <c r="CB1793" s="9"/>
      <c r="CC1793" s="9"/>
      <c r="CD1793" s="9"/>
      <c r="CF1793" s="9"/>
      <c r="CH1793" s="9"/>
      <c r="CI1793" s="9"/>
      <c r="CJ1793" s="9"/>
      <c r="CL1793" s="9"/>
      <c r="CM1793" s="9"/>
      <c r="CN1793" s="9"/>
      <c r="CO1793" s="9"/>
      <c r="CP1793" s="9"/>
      <c r="CQ1793" s="9"/>
      <c r="CR1793" s="9"/>
      <c r="CT1793" s="9"/>
      <c r="CU1793" s="9"/>
      <c r="CV1793" s="9"/>
    </row>
    <row r="1794" spans="1:100" x14ac:dyDescent="0.2">
      <c r="A1794" s="9"/>
      <c r="B1794" s="9"/>
      <c r="C1794" s="9"/>
      <c r="D1794" s="9"/>
      <c r="E1794" s="9"/>
      <c r="F1794" s="9"/>
      <c r="H1794" s="9"/>
      <c r="I1794" s="9"/>
      <c r="J1794" s="9"/>
      <c r="L1794" s="9"/>
      <c r="N1794" s="9"/>
      <c r="O1794" s="9"/>
      <c r="P1794" s="9"/>
      <c r="R1794" s="9"/>
      <c r="T1794" s="9"/>
      <c r="V1794" s="9"/>
      <c r="W1794" s="9"/>
      <c r="X1794" s="9"/>
      <c r="Z1794" s="9"/>
      <c r="AA1794" s="9"/>
      <c r="AB1794" s="9"/>
      <c r="AC1794" s="9"/>
      <c r="AD1794" s="9"/>
      <c r="AF1794" s="9"/>
      <c r="AG1794" s="9"/>
      <c r="AH1794" s="9"/>
      <c r="AI1794" s="9"/>
      <c r="AJ1794" s="9"/>
      <c r="AL1794" s="9"/>
      <c r="AM1794" s="9"/>
      <c r="AN1794" s="9"/>
      <c r="AO1794" s="9"/>
      <c r="AP1794" s="9"/>
      <c r="AQ1794" s="9"/>
      <c r="AR1794" s="9"/>
      <c r="AS1794" s="9"/>
      <c r="AT1794" s="9"/>
      <c r="AU1794" s="9"/>
      <c r="AV1794" s="9"/>
      <c r="AW1794" s="9"/>
      <c r="AX1794" s="9"/>
      <c r="AY1794" s="9"/>
      <c r="AZ1794" s="9"/>
      <c r="BB1794" s="9"/>
      <c r="BD1794" s="9"/>
      <c r="BF1794" s="9"/>
      <c r="BG1794" s="9"/>
      <c r="BH1794" s="9"/>
      <c r="BI1794" s="9"/>
      <c r="BJ1794" s="9"/>
      <c r="BK1794" s="9"/>
      <c r="BL1794" s="9"/>
      <c r="BM1794" s="9"/>
      <c r="BN1794" s="9"/>
      <c r="BO1794" s="9"/>
      <c r="BP1794" s="9"/>
      <c r="BQ1794" s="9"/>
      <c r="BR1794" s="9"/>
      <c r="BS1794" s="9"/>
      <c r="BT1794" s="9"/>
      <c r="BV1794" s="9"/>
      <c r="BW1794" s="9"/>
      <c r="BX1794" s="9"/>
      <c r="BZ1794" s="9"/>
      <c r="CA1794" s="9"/>
      <c r="CB1794" s="9"/>
      <c r="CC1794" s="9"/>
      <c r="CD1794" s="9"/>
      <c r="CF1794" s="9"/>
      <c r="CH1794" s="9"/>
      <c r="CI1794" s="9"/>
      <c r="CJ1794" s="9"/>
      <c r="CL1794" s="9"/>
      <c r="CM1794" s="9"/>
      <c r="CN1794" s="9"/>
      <c r="CO1794" s="9"/>
      <c r="CP1794" s="9"/>
      <c r="CQ1794" s="9"/>
      <c r="CR1794" s="9"/>
      <c r="CT1794" s="9"/>
      <c r="CU1794" s="9"/>
      <c r="CV1794" s="9"/>
    </row>
    <row r="1795" spans="1:100" x14ac:dyDescent="0.2">
      <c r="A1795" s="9"/>
      <c r="B1795" s="9"/>
      <c r="C1795" s="9"/>
      <c r="D1795" s="9"/>
      <c r="E1795" s="9"/>
      <c r="F1795" s="9"/>
      <c r="H1795" s="9"/>
      <c r="I1795" s="9"/>
      <c r="J1795" s="9"/>
      <c r="L1795" s="9"/>
      <c r="N1795" s="9"/>
      <c r="O1795" s="9"/>
      <c r="P1795" s="9"/>
      <c r="R1795" s="9"/>
      <c r="T1795" s="9"/>
      <c r="V1795" s="9"/>
      <c r="W1795" s="9"/>
      <c r="X1795" s="9"/>
      <c r="Z1795" s="9"/>
      <c r="AA1795" s="9"/>
      <c r="AB1795" s="9"/>
      <c r="AC1795" s="9"/>
      <c r="AD1795" s="9"/>
      <c r="AF1795" s="9"/>
      <c r="AG1795" s="9"/>
      <c r="AH1795" s="9"/>
      <c r="AI1795" s="9"/>
      <c r="AJ1795" s="9"/>
      <c r="AL1795" s="9"/>
      <c r="AM1795" s="9"/>
      <c r="AN1795" s="9"/>
      <c r="AO1795" s="9"/>
      <c r="AP1795" s="9"/>
      <c r="AQ1795" s="9"/>
      <c r="AR1795" s="9"/>
      <c r="AS1795" s="9"/>
      <c r="AT1795" s="9"/>
      <c r="AU1795" s="9"/>
      <c r="AV1795" s="9"/>
      <c r="AW1795" s="9"/>
      <c r="AX1795" s="9"/>
      <c r="AY1795" s="9"/>
      <c r="AZ1795" s="9"/>
      <c r="BB1795" s="9"/>
      <c r="BD1795" s="9"/>
      <c r="BF1795" s="9"/>
      <c r="BG1795" s="9"/>
      <c r="BH1795" s="9"/>
      <c r="BI1795" s="9"/>
      <c r="BJ1795" s="9"/>
      <c r="BK1795" s="9"/>
      <c r="BL1795" s="9"/>
      <c r="BM1795" s="9"/>
      <c r="BN1795" s="9"/>
      <c r="BO1795" s="9"/>
      <c r="BP1795" s="9"/>
      <c r="BQ1795" s="9"/>
      <c r="BR1795" s="9"/>
      <c r="BS1795" s="9"/>
      <c r="BT1795" s="9"/>
      <c r="BV1795" s="9"/>
      <c r="BW1795" s="9"/>
      <c r="BX1795" s="9"/>
      <c r="BZ1795" s="9"/>
      <c r="CA1795" s="9"/>
      <c r="CB1795" s="9"/>
      <c r="CC1795" s="9"/>
      <c r="CD1795" s="9"/>
      <c r="CF1795" s="9"/>
      <c r="CH1795" s="9"/>
      <c r="CI1795" s="9"/>
      <c r="CJ1795" s="9"/>
      <c r="CL1795" s="9"/>
      <c r="CM1795" s="9"/>
      <c r="CN1795" s="9"/>
      <c r="CO1795" s="9"/>
      <c r="CP1795" s="9"/>
      <c r="CQ1795" s="9"/>
      <c r="CR1795" s="9"/>
      <c r="CT1795" s="9"/>
      <c r="CU1795" s="9"/>
      <c r="CV1795" s="9"/>
    </row>
    <row r="1796" spans="1:100" x14ac:dyDescent="0.2">
      <c r="A1796" s="9"/>
      <c r="B1796" s="9"/>
      <c r="C1796" s="9"/>
      <c r="D1796" s="9"/>
      <c r="E1796" s="9"/>
      <c r="F1796" s="9"/>
      <c r="H1796" s="9"/>
      <c r="I1796" s="9"/>
      <c r="J1796" s="9"/>
      <c r="L1796" s="9"/>
      <c r="N1796" s="9"/>
      <c r="O1796" s="9"/>
      <c r="P1796" s="9"/>
      <c r="R1796" s="9"/>
      <c r="T1796" s="9"/>
      <c r="V1796" s="9"/>
      <c r="W1796" s="9"/>
      <c r="X1796" s="9"/>
      <c r="Z1796" s="9"/>
      <c r="AA1796" s="9"/>
      <c r="AB1796" s="9"/>
      <c r="AC1796" s="9"/>
      <c r="AD1796" s="9"/>
      <c r="AF1796" s="9"/>
      <c r="AG1796" s="9"/>
      <c r="AH1796" s="9"/>
      <c r="AI1796" s="9"/>
      <c r="AJ1796" s="9"/>
      <c r="AL1796" s="9"/>
      <c r="AM1796" s="9"/>
      <c r="AN1796" s="9"/>
      <c r="AO1796" s="9"/>
      <c r="AP1796" s="9"/>
      <c r="AQ1796" s="9"/>
      <c r="AR1796" s="9"/>
      <c r="AS1796" s="9"/>
      <c r="AT1796" s="9"/>
      <c r="AU1796" s="9"/>
      <c r="AV1796" s="9"/>
      <c r="AW1796" s="9"/>
      <c r="AX1796" s="9"/>
      <c r="AY1796" s="9"/>
      <c r="AZ1796" s="9"/>
      <c r="BB1796" s="9"/>
      <c r="BD1796" s="9"/>
      <c r="BF1796" s="9"/>
      <c r="BG1796" s="9"/>
      <c r="BH1796" s="9"/>
      <c r="BI1796" s="9"/>
      <c r="BJ1796" s="9"/>
      <c r="BK1796" s="9"/>
      <c r="BL1796" s="9"/>
      <c r="BM1796" s="9"/>
      <c r="BN1796" s="9"/>
      <c r="BO1796" s="9"/>
      <c r="BP1796" s="9"/>
      <c r="BQ1796" s="9"/>
      <c r="BR1796" s="9"/>
      <c r="BS1796" s="9"/>
      <c r="BT1796" s="9"/>
      <c r="BV1796" s="9"/>
      <c r="BW1796" s="9"/>
      <c r="BX1796" s="9"/>
      <c r="BZ1796" s="9"/>
      <c r="CA1796" s="9"/>
      <c r="CB1796" s="9"/>
      <c r="CC1796" s="9"/>
      <c r="CD1796" s="9"/>
      <c r="CF1796" s="9"/>
      <c r="CH1796" s="9"/>
      <c r="CI1796" s="9"/>
      <c r="CJ1796" s="9"/>
      <c r="CL1796" s="9"/>
      <c r="CM1796" s="9"/>
      <c r="CN1796" s="9"/>
      <c r="CO1796" s="9"/>
      <c r="CP1796" s="9"/>
      <c r="CQ1796" s="9"/>
      <c r="CR1796" s="9"/>
      <c r="CT1796" s="9"/>
      <c r="CU1796" s="9"/>
      <c r="CV1796" s="9"/>
    </row>
    <row r="1797" spans="1:100" x14ac:dyDescent="0.2">
      <c r="A1797" s="9"/>
      <c r="B1797" s="9"/>
      <c r="C1797" s="9"/>
      <c r="D1797" s="9"/>
      <c r="E1797" s="9"/>
      <c r="F1797" s="9"/>
      <c r="H1797" s="9"/>
      <c r="I1797" s="9"/>
      <c r="J1797" s="9"/>
      <c r="L1797" s="9"/>
      <c r="N1797" s="9"/>
      <c r="O1797" s="9"/>
      <c r="P1797" s="9"/>
      <c r="R1797" s="9"/>
      <c r="T1797" s="9"/>
      <c r="V1797" s="9"/>
      <c r="W1797" s="9"/>
      <c r="X1797" s="9"/>
      <c r="Z1797" s="9"/>
      <c r="AA1797" s="9"/>
      <c r="AB1797" s="9"/>
      <c r="AC1797" s="9"/>
      <c r="AD1797" s="9"/>
      <c r="AF1797" s="9"/>
      <c r="AG1797" s="9"/>
      <c r="AH1797" s="9"/>
      <c r="AI1797" s="9"/>
      <c r="AJ1797" s="9"/>
      <c r="AL1797" s="9"/>
      <c r="AM1797" s="9"/>
      <c r="AN1797" s="9"/>
      <c r="AO1797" s="9"/>
      <c r="AP1797" s="9"/>
      <c r="AQ1797" s="9"/>
      <c r="AR1797" s="9"/>
      <c r="AS1797" s="9"/>
      <c r="AT1797" s="9"/>
      <c r="AU1797" s="9"/>
      <c r="AV1797" s="9"/>
      <c r="AW1797" s="9"/>
      <c r="AX1797" s="9"/>
      <c r="AY1797" s="9"/>
      <c r="AZ1797" s="9"/>
      <c r="BB1797" s="9"/>
      <c r="BD1797" s="9"/>
      <c r="BF1797" s="9"/>
      <c r="BG1797" s="9"/>
      <c r="BH1797" s="9"/>
      <c r="BI1797" s="9"/>
      <c r="BJ1797" s="9"/>
      <c r="BK1797" s="9"/>
      <c r="BL1797" s="9"/>
      <c r="BM1797" s="9"/>
      <c r="BN1797" s="9"/>
      <c r="BO1797" s="9"/>
      <c r="BP1797" s="9"/>
      <c r="BQ1797" s="9"/>
      <c r="BR1797" s="9"/>
      <c r="BS1797" s="9"/>
      <c r="BT1797" s="9"/>
      <c r="BV1797" s="9"/>
      <c r="BW1797" s="9"/>
      <c r="BX1797" s="9"/>
      <c r="BZ1797" s="9"/>
      <c r="CA1797" s="9"/>
      <c r="CB1797" s="9"/>
      <c r="CC1797" s="9"/>
      <c r="CD1797" s="9"/>
      <c r="CF1797" s="9"/>
      <c r="CH1797" s="9"/>
      <c r="CI1797" s="9"/>
      <c r="CJ1797" s="9"/>
      <c r="CL1797" s="9"/>
      <c r="CM1797" s="9"/>
      <c r="CN1797" s="9"/>
      <c r="CO1797" s="9"/>
      <c r="CP1797" s="9"/>
      <c r="CQ1797" s="9"/>
      <c r="CR1797" s="9"/>
      <c r="CT1797" s="9"/>
      <c r="CU1797" s="9"/>
      <c r="CV1797" s="9"/>
    </row>
    <row r="1798" spans="1:100" x14ac:dyDescent="0.2">
      <c r="A1798" s="9"/>
      <c r="B1798" s="9"/>
      <c r="C1798" s="9"/>
      <c r="D1798" s="9"/>
      <c r="E1798" s="9"/>
      <c r="F1798" s="9"/>
      <c r="H1798" s="9"/>
      <c r="I1798" s="9"/>
      <c r="J1798" s="9"/>
      <c r="L1798" s="9"/>
      <c r="N1798" s="9"/>
      <c r="O1798" s="9"/>
      <c r="P1798" s="9"/>
      <c r="R1798" s="9"/>
      <c r="T1798" s="9"/>
      <c r="V1798" s="9"/>
      <c r="W1798" s="9"/>
      <c r="X1798" s="9"/>
      <c r="Z1798" s="9"/>
      <c r="AA1798" s="9"/>
      <c r="AB1798" s="9"/>
      <c r="AC1798" s="9"/>
      <c r="AD1798" s="9"/>
      <c r="AF1798" s="9"/>
      <c r="AG1798" s="9"/>
      <c r="AH1798" s="9"/>
      <c r="AI1798" s="9"/>
      <c r="AJ1798" s="9"/>
      <c r="AL1798" s="9"/>
      <c r="AM1798" s="9"/>
      <c r="AN1798" s="9"/>
      <c r="AO1798" s="9"/>
      <c r="AP1798" s="9"/>
      <c r="AQ1798" s="9"/>
      <c r="AR1798" s="9"/>
      <c r="AS1798" s="9"/>
      <c r="AT1798" s="9"/>
      <c r="AU1798" s="9"/>
      <c r="AV1798" s="9"/>
      <c r="AW1798" s="9"/>
      <c r="AX1798" s="9"/>
      <c r="AY1798" s="9"/>
      <c r="AZ1798" s="9"/>
      <c r="BB1798" s="9"/>
      <c r="BD1798" s="9"/>
      <c r="BF1798" s="9"/>
      <c r="BG1798" s="9"/>
      <c r="BH1798" s="9"/>
      <c r="BI1798" s="9"/>
      <c r="BJ1798" s="9"/>
      <c r="BK1798" s="9"/>
      <c r="BL1798" s="9"/>
      <c r="BM1798" s="9"/>
      <c r="BN1798" s="9"/>
      <c r="BO1798" s="9"/>
      <c r="BP1798" s="9"/>
      <c r="BQ1798" s="9"/>
      <c r="BR1798" s="9"/>
      <c r="BS1798" s="9"/>
      <c r="BT1798" s="9"/>
      <c r="BV1798" s="9"/>
      <c r="BW1798" s="9"/>
      <c r="BX1798" s="9"/>
      <c r="BZ1798" s="9"/>
      <c r="CA1798" s="9"/>
      <c r="CB1798" s="9"/>
      <c r="CC1798" s="9"/>
      <c r="CD1798" s="9"/>
      <c r="CF1798" s="9"/>
      <c r="CH1798" s="9"/>
      <c r="CI1798" s="9"/>
      <c r="CJ1798" s="9"/>
      <c r="CL1798" s="9"/>
      <c r="CM1798" s="9"/>
      <c r="CN1798" s="9"/>
      <c r="CO1798" s="9"/>
      <c r="CP1798" s="9"/>
      <c r="CQ1798" s="9"/>
      <c r="CR1798" s="9"/>
      <c r="CT1798" s="9"/>
      <c r="CU1798" s="9"/>
      <c r="CV1798" s="9"/>
    </row>
    <row r="1799" spans="1:100" x14ac:dyDescent="0.2">
      <c r="A1799" s="9"/>
      <c r="B1799" s="9"/>
      <c r="C1799" s="9"/>
      <c r="D1799" s="9"/>
      <c r="E1799" s="9"/>
      <c r="F1799" s="9"/>
      <c r="H1799" s="9"/>
      <c r="I1799" s="9"/>
      <c r="J1799" s="9"/>
      <c r="L1799" s="9"/>
      <c r="N1799" s="9"/>
      <c r="O1799" s="9"/>
      <c r="P1799" s="9"/>
      <c r="R1799" s="9"/>
      <c r="T1799" s="9"/>
      <c r="V1799" s="9"/>
      <c r="W1799" s="9"/>
      <c r="X1799" s="9"/>
      <c r="Z1799" s="9"/>
      <c r="AA1799" s="9"/>
      <c r="AB1799" s="9"/>
      <c r="AC1799" s="9"/>
      <c r="AD1799" s="9"/>
      <c r="AF1799" s="9"/>
      <c r="AG1799" s="9"/>
      <c r="AH1799" s="9"/>
      <c r="AI1799" s="9"/>
      <c r="AJ1799" s="9"/>
      <c r="AL1799" s="9"/>
      <c r="AM1799" s="9"/>
      <c r="AN1799" s="9"/>
      <c r="AO1799" s="9"/>
      <c r="AP1799" s="9"/>
      <c r="AQ1799" s="9"/>
      <c r="AR1799" s="9"/>
      <c r="AS1799" s="9"/>
      <c r="AT1799" s="9"/>
      <c r="AU1799" s="9"/>
      <c r="AV1799" s="9"/>
      <c r="AW1799" s="9"/>
      <c r="AX1799" s="9"/>
      <c r="AY1799" s="9"/>
      <c r="AZ1799" s="9"/>
      <c r="BB1799" s="9"/>
      <c r="BD1799" s="9"/>
      <c r="BF1799" s="9"/>
      <c r="BG1799" s="9"/>
      <c r="BH1799" s="9"/>
      <c r="BI1799" s="9"/>
      <c r="BJ1799" s="9"/>
      <c r="BK1799" s="9"/>
      <c r="BL1799" s="9"/>
      <c r="BM1799" s="9"/>
      <c r="BN1799" s="9"/>
      <c r="BO1799" s="9"/>
      <c r="BP1799" s="9"/>
      <c r="BQ1799" s="9"/>
      <c r="BR1799" s="9"/>
      <c r="BS1799" s="9"/>
      <c r="BT1799" s="9"/>
      <c r="BV1799" s="9"/>
      <c r="BW1799" s="9"/>
      <c r="BX1799" s="9"/>
      <c r="BZ1799" s="9"/>
      <c r="CA1799" s="9"/>
      <c r="CB1799" s="9"/>
      <c r="CC1799" s="9"/>
      <c r="CD1799" s="9"/>
      <c r="CF1799" s="9"/>
      <c r="CH1799" s="9"/>
      <c r="CI1799" s="9"/>
      <c r="CJ1799" s="9"/>
      <c r="CL1799" s="9"/>
      <c r="CM1799" s="9"/>
      <c r="CN1799" s="9"/>
      <c r="CO1799" s="9"/>
      <c r="CP1799" s="9"/>
      <c r="CQ1799" s="9"/>
      <c r="CR1799" s="9"/>
      <c r="CT1799" s="9"/>
      <c r="CU1799" s="9"/>
      <c r="CV1799" s="9"/>
    </row>
    <row r="1800" spans="1:100" x14ac:dyDescent="0.2">
      <c r="A1800" s="9"/>
      <c r="B1800" s="9"/>
      <c r="C1800" s="9"/>
      <c r="D1800" s="9"/>
      <c r="E1800" s="9"/>
      <c r="F1800" s="9"/>
      <c r="H1800" s="9"/>
      <c r="I1800" s="9"/>
      <c r="J1800" s="9"/>
      <c r="L1800" s="9"/>
      <c r="N1800" s="9"/>
      <c r="O1800" s="9"/>
      <c r="P1800" s="9"/>
      <c r="R1800" s="9"/>
      <c r="T1800" s="9"/>
      <c r="V1800" s="9"/>
      <c r="W1800" s="9"/>
      <c r="X1800" s="9"/>
      <c r="Z1800" s="9"/>
      <c r="AA1800" s="9"/>
      <c r="AB1800" s="9"/>
      <c r="AC1800" s="9"/>
      <c r="AD1800" s="9"/>
      <c r="AF1800" s="9"/>
      <c r="AG1800" s="9"/>
      <c r="AH1800" s="9"/>
      <c r="AI1800" s="9"/>
      <c r="AJ1800" s="9"/>
      <c r="AL1800" s="9"/>
      <c r="AM1800" s="9"/>
      <c r="AN1800" s="9"/>
      <c r="AO1800" s="9"/>
      <c r="AP1800" s="9"/>
      <c r="AQ1800" s="9"/>
      <c r="AR1800" s="9"/>
      <c r="AS1800" s="9"/>
      <c r="AT1800" s="9"/>
      <c r="AU1800" s="9"/>
      <c r="AV1800" s="9"/>
      <c r="AW1800" s="9"/>
      <c r="AX1800" s="9"/>
      <c r="AY1800" s="9"/>
      <c r="AZ1800" s="9"/>
      <c r="BB1800" s="9"/>
      <c r="BD1800" s="9"/>
      <c r="BF1800" s="9"/>
      <c r="BG1800" s="9"/>
      <c r="BH1800" s="9"/>
      <c r="BI1800" s="9"/>
      <c r="BJ1800" s="9"/>
      <c r="BK1800" s="9"/>
      <c r="BL1800" s="9"/>
      <c r="BM1800" s="9"/>
      <c r="BN1800" s="9"/>
      <c r="BO1800" s="9"/>
      <c r="BP1800" s="9"/>
      <c r="BQ1800" s="9"/>
      <c r="BR1800" s="9"/>
      <c r="BS1800" s="9"/>
      <c r="BT1800" s="9"/>
      <c r="BV1800" s="9"/>
      <c r="BW1800" s="9"/>
      <c r="BX1800" s="9"/>
      <c r="BZ1800" s="9"/>
      <c r="CA1800" s="9"/>
      <c r="CB1800" s="9"/>
      <c r="CC1800" s="9"/>
      <c r="CD1800" s="9"/>
      <c r="CF1800" s="9"/>
      <c r="CH1800" s="9"/>
      <c r="CI1800" s="9"/>
      <c r="CJ1800" s="9"/>
      <c r="CL1800" s="9"/>
      <c r="CM1800" s="9"/>
      <c r="CN1800" s="9"/>
      <c r="CO1800" s="9"/>
      <c r="CP1800" s="9"/>
      <c r="CQ1800" s="9"/>
      <c r="CR1800" s="9"/>
      <c r="CT1800" s="9"/>
      <c r="CU1800" s="9"/>
      <c r="CV1800" s="9"/>
    </row>
    <row r="1801" spans="1:100" x14ac:dyDescent="0.2">
      <c r="A1801" s="9"/>
      <c r="B1801" s="9"/>
      <c r="C1801" s="9"/>
      <c r="D1801" s="9"/>
      <c r="E1801" s="9"/>
      <c r="F1801" s="9"/>
      <c r="H1801" s="9"/>
      <c r="I1801" s="9"/>
      <c r="J1801" s="9"/>
      <c r="L1801" s="9"/>
      <c r="N1801" s="9"/>
      <c r="O1801" s="9"/>
      <c r="P1801" s="9"/>
      <c r="R1801" s="9"/>
      <c r="T1801" s="9"/>
      <c r="V1801" s="9"/>
      <c r="W1801" s="9"/>
      <c r="X1801" s="9"/>
      <c r="Z1801" s="9"/>
      <c r="AA1801" s="9"/>
      <c r="AB1801" s="9"/>
      <c r="AC1801" s="9"/>
      <c r="AD1801" s="9"/>
      <c r="AF1801" s="9"/>
      <c r="AG1801" s="9"/>
      <c r="AH1801" s="9"/>
      <c r="AI1801" s="9"/>
      <c r="AJ1801" s="9"/>
      <c r="AL1801" s="9"/>
      <c r="AM1801" s="9"/>
      <c r="AN1801" s="9"/>
      <c r="AO1801" s="9"/>
      <c r="AP1801" s="9"/>
      <c r="AQ1801" s="9"/>
      <c r="AR1801" s="9"/>
      <c r="AS1801" s="9"/>
      <c r="AT1801" s="9"/>
      <c r="AU1801" s="9"/>
      <c r="AV1801" s="9"/>
      <c r="AW1801" s="9"/>
      <c r="AX1801" s="9"/>
      <c r="AY1801" s="9"/>
      <c r="AZ1801" s="9"/>
      <c r="BB1801" s="9"/>
      <c r="BD1801" s="9"/>
      <c r="BF1801" s="9"/>
      <c r="BG1801" s="9"/>
      <c r="BH1801" s="9"/>
      <c r="BI1801" s="9"/>
      <c r="BJ1801" s="9"/>
      <c r="BK1801" s="9"/>
      <c r="BL1801" s="9"/>
      <c r="BM1801" s="9"/>
      <c r="BN1801" s="9"/>
      <c r="BO1801" s="9"/>
      <c r="BP1801" s="9"/>
      <c r="BQ1801" s="9"/>
      <c r="BR1801" s="9"/>
      <c r="BS1801" s="9"/>
      <c r="BT1801" s="9"/>
      <c r="BV1801" s="9"/>
      <c r="BW1801" s="9"/>
      <c r="BX1801" s="9"/>
      <c r="BZ1801" s="9"/>
      <c r="CA1801" s="9"/>
      <c r="CB1801" s="9"/>
      <c r="CC1801" s="9"/>
      <c r="CD1801" s="9"/>
      <c r="CF1801" s="9"/>
      <c r="CH1801" s="9"/>
      <c r="CI1801" s="9"/>
      <c r="CJ1801" s="9"/>
      <c r="CL1801" s="9"/>
      <c r="CM1801" s="9"/>
      <c r="CN1801" s="9"/>
      <c r="CO1801" s="9"/>
      <c r="CP1801" s="9"/>
      <c r="CQ1801" s="9"/>
      <c r="CR1801" s="9"/>
      <c r="CT1801" s="9"/>
      <c r="CU1801" s="9"/>
      <c r="CV1801" s="9"/>
    </row>
    <row r="1802" spans="1:100" x14ac:dyDescent="0.2">
      <c r="A1802" s="9"/>
      <c r="B1802" s="9"/>
      <c r="C1802" s="9"/>
      <c r="D1802" s="9"/>
      <c r="E1802" s="9"/>
      <c r="F1802" s="9"/>
      <c r="H1802" s="9"/>
      <c r="I1802" s="9"/>
      <c r="J1802" s="9"/>
      <c r="L1802" s="9"/>
      <c r="N1802" s="9"/>
      <c r="O1802" s="9"/>
      <c r="P1802" s="9"/>
      <c r="R1802" s="9"/>
      <c r="T1802" s="9"/>
      <c r="V1802" s="9"/>
      <c r="W1802" s="9"/>
      <c r="X1802" s="9"/>
      <c r="Z1802" s="9"/>
      <c r="AA1802" s="9"/>
      <c r="AB1802" s="9"/>
      <c r="AC1802" s="9"/>
      <c r="AD1802" s="9"/>
      <c r="AF1802" s="9"/>
      <c r="AG1802" s="9"/>
      <c r="AH1802" s="9"/>
      <c r="AI1802" s="9"/>
      <c r="AJ1802" s="9"/>
      <c r="AL1802" s="9"/>
      <c r="AM1802" s="9"/>
      <c r="AN1802" s="9"/>
      <c r="AO1802" s="9"/>
      <c r="AP1802" s="9"/>
      <c r="AQ1802" s="9"/>
      <c r="AR1802" s="9"/>
      <c r="AS1802" s="9"/>
      <c r="AT1802" s="9"/>
      <c r="AU1802" s="9"/>
      <c r="AV1802" s="9"/>
      <c r="AW1802" s="9"/>
      <c r="AX1802" s="9"/>
      <c r="AY1802" s="9"/>
      <c r="AZ1802" s="9"/>
      <c r="BB1802" s="9"/>
      <c r="BD1802" s="9"/>
      <c r="BF1802" s="9"/>
      <c r="BG1802" s="9"/>
      <c r="BH1802" s="9"/>
      <c r="BI1802" s="9"/>
      <c r="BJ1802" s="9"/>
      <c r="BK1802" s="9"/>
      <c r="BL1802" s="9"/>
      <c r="BM1802" s="9"/>
      <c r="BN1802" s="9"/>
      <c r="BO1802" s="9"/>
      <c r="BP1802" s="9"/>
      <c r="BQ1802" s="9"/>
      <c r="BR1802" s="9"/>
      <c r="BS1802" s="9"/>
      <c r="BT1802" s="9"/>
      <c r="BV1802" s="9"/>
      <c r="BW1802" s="9"/>
      <c r="BX1802" s="9"/>
      <c r="BZ1802" s="9"/>
      <c r="CA1802" s="9"/>
      <c r="CB1802" s="9"/>
      <c r="CC1802" s="9"/>
      <c r="CD1802" s="9"/>
      <c r="CF1802" s="9"/>
      <c r="CH1802" s="9"/>
      <c r="CI1802" s="9"/>
      <c r="CJ1802" s="9"/>
      <c r="CL1802" s="9"/>
      <c r="CM1802" s="9"/>
      <c r="CN1802" s="9"/>
      <c r="CO1802" s="9"/>
      <c r="CP1802" s="9"/>
      <c r="CQ1802" s="9"/>
      <c r="CR1802" s="9"/>
      <c r="CT1802" s="9"/>
      <c r="CU1802" s="9"/>
      <c r="CV1802" s="9"/>
    </row>
    <row r="1803" spans="1:100" x14ac:dyDescent="0.2">
      <c r="A1803" s="9"/>
      <c r="B1803" s="9"/>
      <c r="C1803" s="9"/>
      <c r="D1803" s="9"/>
      <c r="E1803" s="9"/>
      <c r="F1803" s="9"/>
      <c r="H1803" s="9"/>
      <c r="I1803" s="9"/>
      <c r="J1803" s="9"/>
      <c r="L1803" s="9"/>
      <c r="N1803" s="9"/>
      <c r="O1803" s="9"/>
      <c r="P1803" s="9"/>
      <c r="R1803" s="9"/>
      <c r="T1803" s="9"/>
      <c r="V1803" s="9"/>
      <c r="W1803" s="9"/>
      <c r="X1803" s="9"/>
      <c r="Z1803" s="9"/>
      <c r="AA1803" s="9"/>
      <c r="AB1803" s="9"/>
      <c r="AC1803" s="9"/>
      <c r="AD1803" s="9"/>
      <c r="AF1803" s="9"/>
      <c r="AG1803" s="9"/>
      <c r="AH1803" s="9"/>
      <c r="AI1803" s="9"/>
      <c r="AJ1803" s="9"/>
      <c r="AL1803" s="9"/>
      <c r="AM1803" s="9"/>
      <c r="AN1803" s="9"/>
      <c r="AO1803" s="9"/>
      <c r="AP1803" s="9"/>
      <c r="AQ1803" s="9"/>
      <c r="AR1803" s="9"/>
      <c r="AS1803" s="9"/>
      <c r="AT1803" s="9"/>
      <c r="AU1803" s="9"/>
      <c r="AV1803" s="9"/>
      <c r="AW1803" s="9"/>
      <c r="AX1803" s="9"/>
      <c r="AY1803" s="9"/>
      <c r="AZ1803" s="9"/>
      <c r="BB1803" s="9"/>
      <c r="BD1803" s="9"/>
      <c r="BF1803" s="9"/>
      <c r="BG1803" s="9"/>
      <c r="BH1803" s="9"/>
      <c r="BI1803" s="9"/>
      <c r="BJ1803" s="9"/>
      <c r="BK1803" s="9"/>
      <c r="BL1803" s="9"/>
      <c r="BM1803" s="9"/>
      <c r="BN1803" s="9"/>
      <c r="BO1803" s="9"/>
      <c r="BP1803" s="9"/>
      <c r="BQ1803" s="9"/>
      <c r="BR1803" s="9"/>
      <c r="BS1803" s="9"/>
      <c r="BT1803" s="9"/>
      <c r="BV1803" s="9"/>
      <c r="BW1803" s="9"/>
      <c r="BX1803" s="9"/>
      <c r="BZ1803" s="9"/>
      <c r="CA1803" s="9"/>
      <c r="CB1803" s="9"/>
      <c r="CC1803" s="9"/>
      <c r="CD1803" s="9"/>
      <c r="CF1803" s="9"/>
      <c r="CH1803" s="9"/>
      <c r="CI1803" s="9"/>
      <c r="CJ1803" s="9"/>
      <c r="CL1803" s="9"/>
      <c r="CM1803" s="9"/>
      <c r="CN1803" s="9"/>
      <c r="CO1803" s="9"/>
      <c r="CP1803" s="9"/>
      <c r="CQ1803" s="9"/>
      <c r="CR1803" s="9"/>
      <c r="CT1803" s="9"/>
      <c r="CU1803" s="9"/>
      <c r="CV1803" s="9"/>
    </row>
    <row r="1804" spans="1:100" x14ac:dyDescent="0.2">
      <c r="A1804" s="9"/>
      <c r="B1804" s="9"/>
      <c r="C1804" s="9"/>
      <c r="D1804" s="9"/>
      <c r="E1804" s="9"/>
      <c r="F1804" s="9"/>
      <c r="H1804" s="9"/>
      <c r="I1804" s="9"/>
      <c r="J1804" s="9"/>
      <c r="L1804" s="9"/>
      <c r="N1804" s="9"/>
      <c r="O1804" s="9"/>
      <c r="P1804" s="9"/>
      <c r="R1804" s="9"/>
      <c r="T1804" s="9"/>
      <c r="V1804" s="9"/>
      <c r="W1804" s="9"/>
      <c r="X1804" s="9"/>
      <c r="Z1804" s="9"/>
      <c r="AA1804" s="9"/>
      <c r="AB1804" s="9"/>
      <c r="AC1804" s="9"/>
      <c r="AD1804" s="9"/>
      <c r="AF1804" s="9"/>
      <c r="AG1804" s="9"/>
      <c r="AH1804" s="9"/>
      <c r="AI1804" s="9"/>
      <c r="AJ1804" s="9"/>
      <c r="AL1804" s="9"/>
      <c r="AM1804" s="9"/>
      <c r="AN1804" s="9"/>
      <c r="AO1804" s="9"/>
      <c r="AP1804" s="9"/>
      <c r="AQ1804" s="9"/>
      <c r="AR1804" s="9"/>
      <c r="AS1804" s="9"/>
      <c r="AT1804" s="9"/>
      <c r="AU1804" s="9"/>
      <c r="AV1804" s="9"/>
      <c r="AW1804" s="9"/>
      <c r="AX1804" s="9"/>
      <c r="AY1804" s="9"/>
      <c r="AZ1804" s="9"/>
      <c r="BB1804" s="9"/>
      <c r="BD1804" s="9"/>
      <c r="BF1804" s="9"/>
      <c r="BG1804" s="9"/>
      <c r="BH1804" s="9"/>
      <c r="BI1804" s="9"/>
      <c r="BJ1804" s="9"/>
      <c r="BK1804" s="9"/>
      <c r="BL1804" s="9"/>
      <c r="BM1804" s="9"/>
      <c r="BN1804" s="9"/>
      <c r="BO1804" s="9"/>
      <c r="BP1804" s="9"/>
      <c r="BQ1804" s="9"/>
      <c r="BR1804" s="9"/>
      <c r="BS1804" s="9"/>
      <c r="BT1804" s="9"/>
      <c r="BV1804" s="9"/>
      <c r="BW1804" s="9"/>
      <c r="BX1804" s="9"/>
      <c r="BZ1804" s="9"/>
      <c r="CA1804" s="9"/>
      <c r="CB1804" s="9"/>
      <c r="CC1804" s="9"/>
      <c r="CD1804" s="9"/>
      <c r="CF1804" s="9"/>
      <c r="CH1804" s="9"/>
      <c r="CI1804" s="9"/>
      <c r="CJ1804" s="9"/>
      <c r="CL1804" s="9"/>
      <c r="CM1804" s="9"/>
      <c r="CN1804" s="9"/>
      <c r="CO1804" s="9"/>
      <c r="CP1804" s="9"/>
      <c r="CQ1804" s="9"/>
      <c r="CR1804" s="9"/>
      <c r="CT1804" s="9"/>
      <c r="CU1804" s="9"/>
      <c r="CV1804" s="9"/>
    </row>
    <row r="1805" spans="1:100" x14ac:dyDescent="0.2">
      <c r="A1805" s="9"/>
      <c r="B1805" s="9"/>
      <c r="C1805" s="9"/>
      <c r="D1805" s="9"/>
      <c r="E1805" s="9"/>
      <c r="F1805" s="9"/>
      <c r="H1805" s="9"/>
      <c r="I1805" s="9"/>
      <c r="J1805" s="9"/>
      <c r="L1805" s="9"/>
      <c r="N1805" s="9"/>
      <c r="O1805" s="9"/>
      <c r="P1805" s="9"/>
      <c r="R1805" s="9"/>
      <c r="T1805" s="9"/>
      <c r="V1805" s="9"/>
      <c r="W1805" s="9"/>
      <c r="X1805" s="9"/>
      <c r="Z1805" s="9"/>
      <c r="AA1805" s="9"/>
      <c r="AB1805" s="9"/>
      <c r="AC1805" s="9"/>
      <c r="AD1805" s="9"/>
      <c r="AF1805" s="9"/>
      <c r="AG1805" s="9"/>
      <c r="AH1805" s="9"/>
      <c r="AI1805" s="9"/>
      <c r="AJ1805" s="9"/>
      <c r="AL1805" s="9"/>
      <c r="AM1805" s="9"/>
      <c r="AN1805" s="9"/>
      <c r="AO1805" s="9"/>
      <c r="AP1805" s="9"/>
      <c r="AQ1805" s="9"/>
      <c r="AR1805" s="9"/>
      <c r="AS1805" s="9"/>
      <c r="AT1805" s="9"/>
      <c r="AU1805" s="9"/>
      <c r="AV1805" s="9"/>
      <c r="AW1805" s="9"/>
      <c r="AX1805" s="9"/>
      <c r="AY1805" s="9"/>
      <c r="AZ1805" s="9"/>
      <c r="BB1805" s="9"/>
      <c r="BD1805" s="9"/>
      <c r="BF1805" s="9"/>
      <c r="BG1805" s="9"/>
      <c r="BH1805" s="9"/>
      <c r="BI1805" s="9"/>
      <c r="BJ1805" s="9"/>
      <c r="BK1805" s="9"/>
      <c r="BL1805" s="9"/>
      <c r="BM1805" s="9"/>
      <c r="BN1805" s="9"/>
      <c r="BO1805" s="9"/>
      <c r="BP1805" s="9"/>
      <c r="BQ1805" s="9"/>
      <c r="BR1805" s="9"/>
      <c r="BS1805" s="9"/>
      <c r="BT1805" s="9"/>
      <c r="BV1805" s="9"/>
      <c r="BW1805" s="9"/>
      <c r="BX1805" s="9"/>
      <c r="BZ1805" s="9"/>
      <c r="CA1805" s="9"/>
      <c r="CB1805" s="9"/>
      <c r="CC1805" s="9"/>
      <c r="CD1805" s="9"/>
      <c r="CF1805" s="9"/>
      <c r="CH1805" s="9"/>
      <c r="CI1805" s="9"/>
      <c r="CJ1805" s="9"/>
      <c r="CL1805" s="9"/>
      <c r="CM1805" s="9"/>
      <c r="CN1805" s="9"/>
      <c r="CO1805" s="9"/>
      <c r="CP1805" s="9"/>
      <c r="CQ1805" s="9"/>
      <c r="CR1805" s="9"/>
      <c r="CT1805" s="9"/>
      <c r="CU1805" s="9"/>
      <c r="CV1805" s="9"/>
    </row>
    <row r="1806" spans="1:100" x14ac:dyDescent="0.2">
      <c r="A1806" s="9"/>
      <c r="B1806" s="9"/>
      <c r="C1806" s="9"/>
      <c r="D1806" s="9"/>
      <c r="E1806" s="9"/>
      <c r="F1806" s="9"/>
      <c r="H1806" s="9"/>
      <c r="I1806" s="9"/>
      <c r="J1806" s="9"/>
      <c r="L1806" s="9"/>
      <c r="N1806" s="9"/>
      <c r="O1806" s="9"/>
      <c r="P1806" s="9"/>
      <c r="R1806" s="9"/>
      <c r="T1806" s="9"/>
      <c r="V1806" s="9"/>
      <c r="W1806" s="9"/>
      <c r="X1806" s="9"/>
      <c r="Z1806" s="9"/>
      <c r="AA1806" s="9"/>
      <c r="AB1806" s="9"/>
      <c r="AC1806" s="9"/>
      <c r="AD1806" s="9"/>
      <c r="AF1806" s="9"/>
      <c r="AG1806" s="9"/>
      <c r="AH1806" s="9"/>
      <c r="AI1806" s="9"/>
      <c r="AJ1806" s="9"/>
      <c r="AL1806" s="9"/>
      <c r="AM1806" s="9"/>
      <c r="AN1806" s="9"/>
      <c r="AO1806" s="9"/>
      <c r="AP1806" s="9"/>
      <c r="AQ1806" s="9"/>
      <c r="AR1806" s="9"/>
      <c r="AS1806" s="9"/>
      <c r="AT1806" s="9"/>
      <c r="AU1806" s="9"/>
      <c r="AV1806" s="9"/>
      <c r="AW1806" s="9"/>
      <c r="AX1806" s="9"/>
      <c r="AY1806" s="9"/>
      <c r="AZ1806" s="9"/>
      <c r="BB1806" s="9"/>
      <c r="BD1806" s="9"/>
      <c r="BF1806" s="9"/>
      <c r="BG1806" s="9"/>
      <c r="BH1806" s="9"/>
      <c r="BI1806" s="9"/>
      <c r="BJ1806" s="9"/>
      <c r="BK1806" s="9"/>
      <c r="BL1806" s="9"/>
      <c r="BM1806" s="9"/>
      <c r="BN1806" s="9"/>
      <c r="BO1806" s="9"/>
      <c r="BP1806" s="9"/>
      <c r="BQ1806" s="9"/>
      <c r="BR1806" s="9"/>
      <c r="BS1806" s="9"/>
      <c r="BT1806" s="9"/>
      <c r="BV1806" s="9"/>
      <c r="BW1806" s="9"/>
      <c r="BX1806" s="9"/>
      <c r="BZ1806" s="9"/>
      <c r="CA1806" s="9"/>
      <c r="CB1806" s="9"/>
      <c r="CC1806" s="9"/>
      <c r="CD1806" s="9"/>
      <c r="CF1806" s="9"/>
      <c r="CH1806" s="9"/>
      <c r="CI1806" s="9"/>
      <c r="CJ1806" s="9"/>
      <c r="CL1806" s="9"/>
      <c r="CM1806" s="9"/>
      <c r="CN1806" s="9"/>
      <c r="CO1806" s="9"/>
      <c r="CP1806" s="9"/>
      <c r="CQ1806" s="9"/>
      <c r="CR1806" s="9"/>
      <c r="CT1806" s="9"/>
      <c r="CU1806" s="9"/>
      <c r="CV1806" s="9"/>
    </row>
    <row r="1807" spans="1:100" x14ac:dyDescent="0.2">
      <c r="A1807" s="9"/>
      <c r="B1807" s="9"/>
      <c r="C1807" s="9"/>
      <c r="D1807" s="9"/>
      <c r="E1807" s="9"/>
      <c r="F1807" s="9"/>
      <c r="H1807" s="9"/>
      <c r="I1807" s="9"/>
      <c r="J1807" s="9"/>
      <c r="L1807" s="9"/>
      <c r="N1807" s="9"/>
      <c r="O1807" s="9"/>
      <c r="P1807" s="9"/>
      <c r="R1807" s="9"/>
      <c r="T1807" s="9"/>
      <c r="V1807" s="9"/>
      <c r="W1807" s="9"/>
      <c r="X1807" s="9"/>
      <c r="Z1807" s="9"/>
      <c r="AA1807" s="9"/>
      <c r="AB1807" s="9"/>
      <c r="AC1807" s="9"/>
      <c r="AD1807" s="9"/>
      <c r="AF1807" s="9"/>
      <c r="AG1807" s="9"/>
      <c r="AH1807" s="9"/>
      <c r="AI1807" s="9"/>
      <c r="AJ1807" s="9"/>
      <c r="AL1807" s="9"/>
      <c r="AM1807" s="9"/>
      <c r="AN1807" s="9"/>
      <c r="AO1807" s="9"/>
      <c r="AP1807" s="9"/>
      <c r="AQ1807" s="9"/>
      <c r="AR1807" s="9"/>
      <c r="AS1807" s="9"/>
      <c r="AT1807" s="9"/>
      <c r="AU1807" s="9"/>
      <c r="AV1807" s="9"/>
      <c r="AW1807" s="9"/>
      <c r="AX1807" s="9"/>
      <c r="AY1807" s="9"/>
      <c r="AZ1807" s="9"/>
      <c r="BB1807" s="9"/>
      <c r="BD1807" s="9"/>
      <c r="BF1807" s="9"/>
      <c r="BG1807" s="9"/>
      <c r="BH1807" s="9"/>
      <c r="BI1807" s="9"/>
      <c r="BJ1807" s="9"/>
      <c r="BK1807" s="9"/>
      <c r="BL1807" s="9"/>
      <c r="BM1807" s="9"/>
      <c r="BN1807" s="9"/>
      <c r="BO1807" s="9"/>
      <c r="BP1807" s="9"/>
      <c r="BQ1807" s="9"/>
      <c r="BR1807" s="9"/>
      <c r="BS1807" s="9"/>
      <c r="BT1807" s="9"/>
      <c r="BV1807" s="9"/>
      <c r="BW1807" s="9"/>
      <c r="BX1807" s="9"/>
      <c r="BZ1807" s="9"/>
      <c r="CA1807" s="9"/>
      <c r="CB1807" s="9"/>
      <c r="CC1807" s="9"/>
      <c r="CD1807" s="9"/>
      <c r="CF1807" s="9"/>
      <c r="CH1807" s="9"/>
      <c r="CI1807" s="9"/>
      <c r="CJ1807" s="9"/>
      <c r="CL1807" s="9"/>
      <c r="CM1807" s="9"/>
      <c r="CN1807" s="9"/>
      <c r="CO1807" s="9"/>
      <c r="CP1807" s="9"/>
      <c r="CQ1807" s="9"/>
      <c r="CR1807" s="9"/>
      <c r="CT1807" s="9"/>
      <c r="CU1807" s="9"/>
      <c r="CV1807" s="9"/>
    </row>
    <row r="1808" spans="1:100" x14ac:dyDescent="0.2">
      <c r="A1808" s="9"/>
      <c r="B1808" s="9"/>
      <c r="C1808" s="9"/>
      <c r="D1808" s="9"/>
      <c r="E1808" s="9"/>
      <c r="F1808" s="9"/>
      <c r="H1808" s="9"/>
      <c r="I1808" s="9"/>
      <c r="J1808" s="9"/>
      <c r="L1808" s="9"/>
      <c r="N1808" s="9"/>
      <c r="O1808" s="9"/>
      <c r="P1808" s="9"/>
      <c r="R1808" s="9"/>
      <c r="T1808" s="9"/>
      <c r="V1808" s="9"/>
      <c r="W1808" s="9"/>
      <c r="X1808" s="9"/>
      <c r="Z1808" s="9"/>
      <c r="AA1808" s="9"/>
      <c r="AB1808" s="9"/>
      <c r="AC1808" s="9"/>
      <c r="AD1808" s="9"/>
      <c r="AF1808" s="9"/>
      <c r="AG1808" s="9"/>
      <c r="AH1808" s="9"/>
      <c r="AI1808" s="9"/>
      <c r="AJ1808" s="9"/>
      <c r="AL1808" s="9"/>
      <c r="AM1808" s="9"/>
      <c r="AN1808" s="9"/>
      <c r="AO1808" s="9"/>
      <c r="AP1808" s="9"/>
      <c r="AQ1808" s="9"/>
      <c r="AR1808" s="9"/>
      <c r="AS1808" s="9"/>
      <c r="AT1808" s="9"/>
      <c r="AU1808" s="9"/>
      <c r="AV1808" s="9"/>
      <c r="AW1808" s="9"/>
      <c r="AX1808" s="9"/>
      <c r="AY1808" s="9"/>
      <c r="AZ1808" s="9"/>
      <c r="BB1808" s="9"/>
      <c r="BD1808" s="9"/>
      <c r="BF1808" s="9"/>
      <c r="BG1808" s="9"/>
      <c r="BH1808" s="9"/>
      <c r="BI1808" s="9"/>
      <c r="BJ1808" s="9"/>
      <c r="BK1808" s="9"/>
      <c r="BL1808" s="9"/>
      <c r="BM1808" s="9"/>
      <c r="BN1808" s="9"/>
      <c r="BO1808" s="9"/>
      <c r="BP1808" s="9"/>
      <c r="BQ1808" s="9"/>
      <c r="BR1808" s="9"/>
      <c r="BS1808" s="9"/>
      <c r="BT1808" s="9"/>
      <c r="BV1808" s="9"/>
      <c r="BW1808" s="9"/>
      <c r="BX1808" s="9"/>
      <c r="BZ1808" s="9"/>
      <c r="CA1808" s="9"/>
      <c r="CB1808" s="9"/>
      <c r="CC1808" s="9"/>
      <c r="CD1808" s="9"/>
      <c r="CF1808" s="9"/>
      <c r="CH1808" s="9"/>
      <c r="CI1808" s="9"/>
      <c r="CJ1808" s="9"/>
      <c r="CL1808" s="9"/>
      <c r="CM1808" s="9"/>
      <c r="CN1808" s="9"/>
      <c r="CO1808" s="9"/>
      <c r="CP1808" s="9"/>
      <c r="CQ1808" s="9"/>
      <c r="CR1808" s="9"/>
      <c r="CT1808" s="9"/>
      <c r="CU1808" s="9"/>
      <c r="CV1808" s="9"/>
    </row>
    <row r="1809" spans="1:100" x14ac:dyDescent="0.2">
      <c r="A1809" s="9"/>
      <c r="B1809" s="9"/>
      <c r="C1809" s="9"/>
      <c r="D1809" s="9"/>
      <c r="E1809" s="9"/>
      <c r="F1809" s="9"/>
      <c r="H1809" s="9"/>
      <c r="I1809" s="9"/>
      <c r="J1809" s="9"/>
      <c r="L1809" s="9"/>
      <c r="N1809" s="9"/>
      <c r="O1809" s="9"/>
      <c r="P1809" s="9"/>
      <c r="R1809" s="9"/>
      <c r="T1809" s="9"/>
      <c r="V1809" s="9"/>
      <c r="W1809" s="9"/>
      <c r="X1809" s="9"/>
      <c r="Z1809" s="9"/>
      <c r="AA1809" s="9"/>
      <c r="AB1809" s="9"/>
      <c r="AC1809" s="9"/>
      <c r="AD1809" s="9"/>
      <c r="AF1809" s="9"/>
      <c r="AG1809" s="9"/>
      <c r="AH1809" s="9"/>
      <c r="AI1809" s="9"/>
      <c r="AJ1809" s="9"/>
      <c r="AL1809" s="9"/>
      <c r="AM1809" s="9"/>
      <c r="AN1809" s="9"/>
      <c r="AO1809" s="9"/>
      <c r="AP1809" s="9"/>
      <c r="AQ1809" s="9"/>
      <c r="AR1809" s="9"/>
      <c r="AS1809" s="9"/>
      <c r="AT1809" s="9"/>
      <c r="AU1809" s="9"/>
      <c r="AV1809" s="9"/>
      <c r="AW1809" s="9"/>
      <c r="AX1809" s="9"/>
      <c r="AY1809" s="9"/>
      <c r="AZ1809" s="9"/>
      <c r="BB1809" s="9"/>
      <c r="BD1809" s="9"/>
      <c r="BF1809" s="9"/>
      <c r="BG1809" s="9"/>
      <c r="BH1809" s="9"/>
      <c r="BI1809" s="9"/>
      <c r="BJ1809" s="9"/>
      <c r="BK1809" s="9"/>
      <c r="BL1809" s="9"/>
      <c r="BM1809" s="9"/>
      <c r="BN1809" s="9"/>
      <c r="BO1809" s="9"/>
      <c r="BP1809" s="9"/>
      <c r="BQ1809" s="9"/>
      <c r="BR1809" s="9"/>
      <c r="BS1809" s="9"/>
      <c r="BT1809" s="9"/>
      <c r="BV1809" s="9"/>
      <c r="BW1809" s="9"/>
      <c r="BX1809" s="9"/>
      <c r="BZ1809" s="9"/>
      <c r="CA1809" s="9"/>
      <c r="CB1809" s="9"/>
      <c r="CC1809" s="9"/>
      <c r="CD1809" s="9"/>
      <c r="CF1809" s="9"/>
      <c r="CH1809" s="9"/>
      <c r="CI1809" s="9"/>
      <c r="CJ1809" s="9"/>
      <c r="CL1809" s="9"/>
      <c r="CM1809" s="9"/>
      <c r="CN1809" s="9"/>
      <c r="CO1809" s="9"/>
      <c r="CP1809" s="9"/>
      <c r="CQ1809" s="9"/>
      <c r="CR1809" s="9"/>
      <c r="CT1809" s="9"/>
      <c r="CU1809" s="9"/>
      <c r="CV1809" s="9"/>
    </row>
    <row r="1810" spans="1:100" x14ac:dyDescent="0.2">
      <c r="A1810" s="9"/>
      <c r="B1810" s="9"/>
      <c r="C1810" s="9"/>
      <c r="D1810" s="9"/>
      <c r="E1810" s="9"/>
      <c r="F1810" s="9"/>
      <c r="H1810" s="9"/>
      <c r="I1810" s="9"/>
      <c r="J1810" s="9"/>
      <c r="L1810" s="9"/>
      <c r="N1810" s="9"/>
      <c r="O1810" s="9"/>
      <c r="P1810" s="9"/>
      <c r="R1810" s="9"/>
      <c r="T1810" s="9"/>
      <c r="V1810" s="9"/>
      <c r="W1810" s="9"/>
      <c r="X1810" s="9"/>
      <c r="Z1810" s="9"/>
      <c r="AA1810" s="9"/>
      <c r="AB1810" s="9"/>
      <c r="AC1810" s="9"/>
      <c r="AD1810" s="9"/>
      <c r="AF1810" s="9"/>
      <c r="AG1810" s="9"/>
      <c r="AH1810" s="9"/>
      <c r="AI1810" s="9"/>
      <c r="AJ1810" s="9"/>
      <c r="AL1810" s="9"/>
      <c r="AM1810" s="9"/>
      <c r="AN1810" s="9"/>
      <c r="AO1810" s="9"/>
      <c r="AP1810" s="9"/>
      <c r="AQ1810" s="9"/>
      <c r="AR1810" s="9"/>
      <c r="AS1810" s="9"/>
      <c r="AT1810" s="9"/>
      <c r="AU1810" s="9"/>
      <c r="AV1810" s="9"/>
      <c r="AW1810" s="9"/>
      <c r="AX1810" s="9"/>
      <c r="AY1810" s="9"/>
      <c r="AZ1810" s="9"/>
      <c r="BB1810" s="9"/>
      <c r="BD1810" s="9"/>
      <c r="BF1810" s="9"/>
      <c r="BG1810" s="9"/>
      <c r="BH1810" s="9"/>
      <c r="BI1810" s="9"/>
      <c r="BJ1810" s="9"/>
      <c r="BK1810" s="9"/>
      <c r="BL1810" s="9"/>
      <c r="BM1810" s="9"/>
      <c r="BN1810" s="9"/>
      <c r="BO1810" s="9"/>
      <c r="BP1810" s="9"/>
      <c r="BQ1810" s="9"/>
      <c r="BR1810" s="9"/>
      <c r="BS1810" s="9"/>
      <c r="BT1810" s="9"/>
      <c r="BV1810" s="9"/>
      <c r="BW1810" s="9"/>
      <c r="BX1810" s="9"/>
      <c r="BZ1810" s="9"/>
      <c r="CA1810" s="9"/>
      <c r="CB1810" s="9"/>
      <c r="CC1810" s="9"/>
      <c r="CD1810" s="9"/>
      <c r="CF1810" s="9"/>
      <c r="CH1810" s="9"/>
      <c r="CI1810" s="9"/>
      <c r="CJ1810" s="9"/>
      <c r="CL1810" s="9"/>
      <c r="CM1810" s="9"/>
      <c r="CN1810" s="9"/>
      <c r="CO1810" s="9"/>
      <c r="CP1810" s="9"/>
      <c r="CQ1810" s="9"/>
      <c r="CR1810" s="9"/>
      <c r="CT1810" s="9"/>
      <c r="CU1810" s="9"/>
      <c r="CV1810" s="9"/>
    </row>
    <row r="1811" spans="1:100" x14ac:dyDescent="0.2">
      <c r="A1811" s="9"/>
      <c r="B1811" s="9"/>
      <c r="C1811" s="9"/>
      <c r="D1811" s="9"/>
      <c r="E1811" s="9"/>
      <c r="F1811" s="9"/>
      <c r="H1811" s="9"/>
      <c r="I1811" s="9"/>
      <c r="J1811" s="9"/>
      <c r="L1811" s="9"/>
      <c r="N1811" s="9"/>
      <c r="O1811" s="9"/>
      <c r="P1811" s="9"/>
      <c r="R1811" s="9"/>
      <c r="T1811" s="9"/>
      <c r="V1811" s="9"/>
      <c r="W1811" s="9"/>
      <c r="X1811" s="9"/>
      <c r="Z1811" s="9"/>
      <c r="AA1811" s="9"/>
      <c r="AB1811" s="9"/>
      <c r="AC1811" s="9"/>
      <c r="AD1811" s="9"/>
      <c r="AF1811" s="9"/>
      <c r="AG1811" s="9"/>
      <c r="AH1811" s="9"/>
      <c r="AI1811" s="9"/>
      <c r="AJ1811" s="9"/>
      <c r="AL1811" s="9"/>
      <c r="AM1811" s="9"/>
      <c r="AN1811" s="9"/>
      <c r="AO1811" s="9"/>
      <c r="AP1811" s="9"/>
      <c r="AQ1811" s="9"/>
      <c r="AR1811" s="9"/>
      <c r="AS1811" s="9"/>
      <c r="AT1811" s="9"/>
      <c r="AU1811" s="9"/>
      <c r="AV1811" s="9"/>
      <c r="AW1811" s="9"/>
      <c r="AX1811" s="9"/>
      <c r="AY1811" s="9"/>
      <c r="AZ1811" s="9"/>
      <c r="BB1811" s="9"/>
      <c r="BD1811" s="9"/>
      <c r="BF1811" s="9"/>
      <c r="BG1811" s="9"/>
      <c r="BH1811" s="9"/>
      <c r="BI1811" s="9"/>
      <c r="BJ1811" s="9"/>
      <c r="BK1811" s="9"/>
      <c r="BL1811" s="9"/>
      <c r="BM1811" s="9"/>
      <c r="BN1811" s="9"/>
      <c r="BO1811" s="9"/>
      <c r="BP1811" s="9"/>
      <c r="BQ1811" s="9"/>
      <c r="BR1811" s="9"/>
      <c r="BS1811" s="9"/>
      <c r="BT1811" s="9"/>
      <c r="BV1811" s="9"/>
      <c r="BW1811" s="9"/>
      <c r="BX1811" s="9"/>
      <c r="BZ1811" s="9"/>
      <c r="CA1811" s="9"/>
      <c r="CB1811" s="9"/>
      <c r="CC1811" s="9"/>
      <c r="CD1811" s="9"/>
      <c r="CF1811" s="9"/>
      <c r="CH1811" s="9"/>
      <c r="CI1811" s="9"/>
      <c r="CJ1811" s="9"/>
      <c r="CL1811" s="9"/>
      <c r="CM1811" s="9"/>
      <c r="CN1811" s="9"/>
      <c r="CO1811" s="9"/>
      <c r="CP1811" s="9"/>
      <c r="CQ1811" s="9"/>
      <c r="CR1811" s="9"/>
      <c r="CT1811" s="9"/>
      <c r="CU1811" s="9"/>
      <c r="CV1811" s="9"/>
    </row>
    <row r="1812" spans="1:100" x14ac:dyDescent="0.2">
      <c r="A1812" s="9"/>
      <c r="B1812" s="9"/>
      <c r="C1812" s="9"/>
      <c r="D1812" s="9"/>
      <c r="E1812" s="9"/>
      <c r="F1812" s="9"/>
      <c r="H1812" s="9"/>
      <c r="I1812" s="9"/>
      <c r="J1812" s="9"/>
      <c r="L1812" s="9"/>
      <c r="N1812" s="9"/>
      <c r="O1812" s="9"/>
      <c r="P1812" s="9"/>
      <c r="R1812" s="9"/>
      <c r="T1812" s="9"/>
      <c r="V1812" s="9"/>
      <c r="W1812" s="9"/>
      <c r="X1812" s="9"/>
      <c r="Z1812" s="9"/>
      <c r="AA1812" s="9"/>
      <c r="AB1812" s="9"/>
      <c r="AC1812" s="9"/>
      <c r="AD1812" s="9"/>
      <c r="AF1812" s="9"/>
      <c r="AG1812" s="9"/>
      <c r="AH1812" s="9"/>
      <c r="AI1812" s="9"/>
      <c r="AJ1812" s="9"/>
      <c r="AL1812" s="9"/>
      <c r="AM1812" s="9"/>
      <c r="AN1812" s="9"/>
      <c r="AO1812" s="9"/>
      <c r="AP1812" s="9"/>
      <c r="AQ1812" s="9"/>
      <c r="AR1812" s="9"/>
      <c r="AS1812" s="9"/>
      <c r="AT1812" s="9"/>
      <c r="AU1812" s="9"/>
      <c r="AV1812" s="9"/>
      <c r="AW1812" s="9"/>
      <c r="AX1812" s="9"/>
      <c r="AY1812" s="9"/>
      <c r="AZ1812" s="9"/>
      <c r="BB1812" s="9"/>
      <c r="BD1812" s="9"/>
      <c r="BF1812" s="9"/>
      <c r="BG1812" s="9"/>
      <c r="BH1812" s="9"/>
      <c r="BI1812" s="9"/>
      <c r="BJ1812" s="9"/>
      <c r="BK1812" s="9"/>
      <c r="BL1812" s="9"/>
      <c r="BM1812" s="9"/>
      <c r="BN1812" s="9"/>
      <c r="BO1812" s="9"/>
      <c r="BP1812" s="9"/>
      <c r="BQ1812" s="9"/>
      <c r="BR1812" s="9"/>
      <c r="BS1812" s="9"/>
      <c r="BT1812" s="9"/>
      <c r="BV1812" s="9"/>
      <c r="BW1812" s="9"/>
      <c r="BX1812" s="9"/>
      <c r="BZ1812" s="9"/>
      <c r="CA1812" s="9"/>
      <c r="CB1812" s="9"/>
      <c r="CC1812" s="9"/>
      <c r="CD1812" s="9"/>
      <c r="CF1812" s="9"/>
      <c r="CH1812" s="9"/>
      <c r="CI1812" s="9"/>
      <c r="CJ1812" s="9"/>
      <c r="CL1812" s="9"/>
      <c r="CM1812" s="9"/>
      <c r="CN1812" s="9"/>
      <c r="CO1812" s="9"/>
      <c r="CP1812" s="9"/>
      <c r="CQ1812" s="9"/>
      <c r="CR1812" s="9"/>
      <c r="CT1812" s="9"/>
      <c r="CU1812" s="9"/>
      <c r="CV1812" s="9"/>
    </row>
    <row r="1813" spans="1:100" x14ac:dyDescent="0.2">
      <c r="A1813" s="9"/>
      <c r="B1813" s="9"/>
      <c r="C1813" s="9"/>
      <c r="D1813" s="9"/>
      <c r="E1813" s="9"/>
      <c r="F1813" s="9"/>
      <c r="H1813" s="9"/>
      <c r="I1813" s="9"/>
      <c r="J1813" s="9"/>
      <c r="L1813" s="9"/>
      <c r="N1813" s="9"/>
      <c r="O1813" s="9"/>
      <c r="P1813" s="9"/>
      <c r="R1813" s="9"/>
      <c r="T1813" s="9"/>
      <c r="V1813" s="9"/>
      <c r="W1813" s="9"/>
      <c r="X1813" s="9"/>
      <c r="Z1813" s="9"/>
      <c r="AA1813" s="9"/>
      <c r="AB1813" s="9"/>
      <c r="AC1813" s="9"/>
      <c r="AD1813" s="9"/>
      <c r="AF1813" s="9"/>
      <c r="AG1813" s="9"/>
      <c r="AH1813" s="9"/>
      <c r="AI1813" s="9"/>
      <c r="AJ1813" s="9"/>
      <c r="AL1813" s="9"/>
      <c r="AM1813" s="9"/>
      <c r="AN1813" s="9"/>
      <c r="AO1813" s="9"/>
      <c r="AP1813" s="9"/>
      <c r="AQ1813" s="9"/>
      <c r="AR1813" s="9"/>
      <c r="AS1813" s="9"/>
      <c r="AT1813" s="9"/>
      <c r="AU1813" s="9"/>
      <c r="AV1813" s="9"/>
      <c r="AW1813" s="9"/>
      <c r="AX1813" s="9"/>
      <c r="AY1813" s="9"/>
      <c r="AZ1813" s="9"/>
      <c r="BB1813" s="9"/>
      <c r="BD1813" s="9"/>
      <c r="BF1813" s="9"/>
      <c r="BG1813" s="9"/>
      <c r="BH1813" s="9"/>
      <c r="BI1813" s="9"/>
      <c r="BJ1813" s="9"/>
      <c r="BK1813" s="9"/>
      <c r="BL1813" s="9"/>
      <c r="BM1813" s="9"/>
      <c r="BN1813" s="9"/>
      <c r="BO1813" s="9"/>
      <c r="BP1813" s="9"/>
      <c r="BQ1813" s="9"/>
      <c r="BR1813" s="9"/>
      <c r="BS1813" s="9"/>
      <c r="BT1813" s="9"/>
      <c r="BV1813" s="9"/>
      <c r="BW1813" s="9"/>
      <c r="BX1813" s="9"/>
      <c r="BZ1813" s="9"/>
      <c r="CA1813" s="9"/>
      <c r="CB1813" s="9"/>
      <c r="CC1813" s="9"/>
      <c r="CD1813" s="9"/>
      <c r="CF1813" s="9"/>
      <c r="CH1813" s="9"/>
      <c r="CI1813" s="9"/>
      <c r="CJ1813" s="9"/>
      <c r="CL1813" s="9"/>
      <c r="CM1813" s="9"/>
      <c r="CN1813" s="9"/>
      <c r="CO1813" s="9"/>
      <c r="CP1813" s="9"/>
      <c r="CQ1813" s="9"/>
      <c r="CR1813" s="9"/>
      <c r="CT1813" s="9"/>
      <c r="CU1813" s="9"/>
      <c r="CV1813" s="9"/>
    </row>
    <row r="1814" spans="1:100" x14ac:dyDescent="0.2">
      <c r="A1814" s="9"/>
      <c r="B1814" s="9"/>
      <c r="C1814" s="9"/>
      <c r="D1814" s="9"/>
      <c r="E1814" s="9"/>
      <c r="F1814" s="9"/>
      <c r="H1814" s="9"/>
      <c r="I1814" s="9"/>
      <c r="J1814" s="9"/>
      <c r="L1814" s="9"/>
      <c r="N1814" s="9"/>
      <c r="O1814" s="9"/>
      <c r="P1814" s="9"/>
      <c r="R1814" s="9"/>
      <c r="T1814" s="9"/>
      <c r="V1814" s="9"/>
      <c r="W1814" s="9"/>
      <c r="X1814" s="9"/>
      <c r="Z1814" s="9"/>
      <c r="AA1814" s="9"/>
      <c r="AB1814" s="9"/>
      <c r="AC1814" s="9"/>
      <c r="AD1814" s="9"/>
      <c r="AF1814" s="9"/>
      <c r="AG1814" s="9"/>
      <c r="AH1814" s="9"/>
      <c r="AI1814" s="9"/>
      <c r="AJ1814" s="9"/>
      <c r="AL1814" s="9"/>
      <c r="AM1814" s="9"/>
      <c r="AN1814" s="9"/>
      <c r="AO1814" s="9"/>
      <c r="AP1814" s="9"/>
      <c r="AQ1814" s="9"/>
      <c r="AR1814" s="9"/>
      <c r="AS1814" s="9"/>
      <c r="AT1814" s="9"/>
      <c r="AU1814" s="9"/>
      <c r="AV1814" s="9"/>
      <c r="AW1814" s="9"/>
      <c r="AX1814" s="9"/>
      <c r="AY1814" s="9"/>
      <c r="AZ1814" s="9"/>
      <c r="BB1814" s="9"/>
      <c r="BD1814" s="9"/>
      <c r="BF1814" s="9"/>
      <c r="BG1814" s="9"/>
      <c r="BH1814" s="9"/>
      <c r="BI1814" s="9"/>
      <c r="BJ1814" s="9"/>
      <c r="BK1814" s="9"/>
      <c r="BL1814" s="9"/>
      <c r="BM1814" s="9"/>
      <c r="BN1814" s="9"/>
      <c r="BO1814" s="9"/>
      <c r="BP1814" s="9"/>
      <c r="BQ1814" s="9"/>
      <c r="BR1814" s="9"/>
      <c r="BS1814" s="9"/>
      <c r="BT1814" s="9"/>
      <c r="BV1814" s="9"/>
      <c r="BW1814" s="9"/>
      <c r="BX1814" s="9"/>
      <c r="BZ1814" s="9"/>
      <c r="CA1814" s="9"/>
      <c r="CB1814" s="9"/>
      <c r="CC1814" s="9"/>
      <c r="CD1814" s="9"/>
      <c r="CF1814" s="9"/>
      <c r="CH1814" s="9"/>
      <c r="CI1814" s="9"/>
      <c r="CJ1814" s="9"/>
      <c r="CL1814" s="9"/>
      <c r="CM1814" s="9"/>
      <c r="CN1814" s="9"/>
      <c r="CO1814" s="9"/>
      <c r="CP1814" s="9"/>
      <c r="CQ1814" s="9"/>
      <c r="CR1814" s="9"/>
      <c r="CT1814" s="9"/>
      <c r="CU1814" s="9"/>
      <c r="CV1814" s="9"/>
    </row>
    <row r="1815" spans="1:100" x14ac:dyDescent="0.2">
      <c r="A1815" s="9"/>
      <c r="B1815" s="9"/>
      <c r="C1815" s="9"/>
      <c r="D1815" s="9"/>
      <c r="E1815" s="9"/>
      <c r="F1815" s="9"/>
      <c r="H1815" s="9"/>
      <c r="I1815" s="9"/>
      <c r="J1815" s="9"/>
      <c r="L1815" s="9"/>
      <c r="N1815" s="9"/>
      <c r="O1815" s="9"/>
      <c r="P1815" s="9"/>
      <c r="R1815" s="9"/>
      <c r="T1815" s="9"/>
      <c r="V1815" s="9"/>
      <c r="W1815" s="9"/>
      <c r="X1815" s="9"/>
      <c r="Z1815" s="9"/>
      <c r="AA1815" s="9"/>
      <c r="AB1815" s="9"/>
      <c r="AC1815" s="9"/>
      <c r="AD1815" s="9"/>
      <c r="AF1815" s="9"/>
      <c r="AG1815" s="9"/>
      <c r="AH1815" s="9"/>
      <c r="AI1815" s="9"/>
      <c r="AJ1815" s="9"/>
      <c r="AL1815" s="9"/>
      <c r="AM1815" s="9"/>
      <c r="AN1815" s="9"/>
      <c r="AO1815" s="9"/>
      <c r="AP1815" s="9"/>
      <c r="AQ1815" s="9"/>
      <c r="AR1815" s="9"/>
      <c r="AS1815" s="9"/>
      <c r="AT1815" s="9"/>
      <c r="AU1815" s="9"/>
      <c r="AV1815" s="9"/>
      <c r="AW1815" s="9"/>
      <c r="AX1815" s="9"/>
      <c r="AY1815" s="9"/>
      <c r="AZ1815" s="9"/>
      <c r="BB1815" s="9"/>
      <c r="BD1815" s="9"/>
      <c r="BF1815" s="9"/>
      <c r="BG1815" s="9"/>
      <c r="BH1815" s="9"/>
      <c r="BI1815" s="9"/>
      <c r="BJ1815" s="9"/>
      <c r="BK1815" s="9"/>
      <c r="BL1815" s="9"/>
      <c r="BM1815" s="9"/>
      <c r="BN1815" s="9"/>
      <c r="BO1815" s="9"/>
      <c r="BP1815" s="9"/>
      <c r="BQ1815" s="9"/>
      <c r="BR1815" s="9"/>
      <c r="BS1815" s="9"/>
      <c r="BT1815" s="9"/>
      <c r="BV1815" s="9"/>
      <c r="BW1815" s="9"/>
      <c r="BX1815" s="9"/>
      <c r="BZ1815" s="9"/>
      <c r="CA1815" s="9"/>
      <c r="CB1815" s="9"/>
      <c r="CC1815" s="9"/>
      <c r="CD1815" s="9"/>
      <c r="CF1815" s="9"/>
      <c r="CH1815" s="9"/>
      <c r="CI1815" s="9"/>
      <c r="CJ1815" s="9"/>
      <c r="CL1815" s="9"/>
      <c r="CM1815" s="9"/>
      <c r="CN1815" s="9"/>
      <c r="CO1815" s="9"/>
      <c r="CP1815" s="9"/>
      <c r="CQ1815" s="9"/>
      <c r="CR1815" s="9"/>
      <c r="CT1815" s="9"/>
      <c r="CU1815" s="9"/>
      <c r="CV1815" s="9"/>
    </row>
    <row r="1816" spans="1:100" x14ac:dyDescent="0.2">
      <c r="A1816" s="9"/>
      <c r="B1816" s="9"/>
      <c r="C1816" s="9"/>
      <c r="D1816" s="9"/>
      <c r="E1816" s="9"/>
      <c r="F1816" s="9"/>
      <c r="H1816" s="9"/>
      <c r="I1816" s="9"/>
      <c r="J1816" s="9"/>
      <c r="L1816" s="9"/>
      <c r="N1816" s="9"/>
      <c r="O1816" s="9"/>
      <c r="P1816" s="9"/>
      <c r="R1816" s="9"/>
      <c r="T1816" s="9"/>
      <c r="V1816" s="9"/>
      <c r="W1816" s="9"/>
      <c r="X1816" s="9"/>
      <c r="Z1816" s="9"/>
      <c r="AA1816" s="9"/>
      <c r="AB1816" s="9"/>
      <c r="AC1816" s="9"/>
      <c r="AD1816" s="9"/>
      <c r="AF1816" s="9"/>
      <c r="AG1816" s="9"/>
      <c r="AH1816" s="9"/>
      <c r="AI1816" s="9"/>
      <c r="AJ1816" s="9"/>
      <c r="AL1816" s="9"/>
      <c r="AM1816" s="9"/>
      <c r="AN1816" s="9"/>
      <c r="AO1816" s="9"/>
      <c r="AP1816" s="9"/>
      <c r="AQ1816" s="9"/>
      <c r="AR1816" s="9"/>
      <c r="AS1816" s="9"/>
      <c r="AT1816" s="9"/>
      <c r="AU1816" s="9"/>
      <c r="AV1816" s="9"/>
      <c r="AW1816" s="9"/>
      <c r="AX1816" s="9"/>
      <c r="AY1816" s="9"/>
      <c r="AZ1816" s="9"/>
      <c r="BB1816" s="9"/>
      <c r="BD1816" s="9"/>
      <c r="BF1816" s="9"/>
      <c r="BG1816" s="9"/>
      <c r="BH1816" s="9"/>
      <c r="BI1816" s="9"/>
      <c r="BJ1816" s="9"/>
      <c r="BK1816" s="9"/>
      <c r="BL1816" s="9"/>
      <c r="BM1816" s="9"/>
      <c r="BN1816" s="9"/>
      <c r="BO1816" s="9"/>
      <c r="BP1816" s="9"/>
      <c r="BQ1816" s="9"/>
      <c r="BR1816" s="9"/>
      <c r="BS1816" s="9"/>
      <c r="BT1816" s="9"/>
      <c r="BV1816" s="9"/>
      <c r="BW1816" s="9"/>
      <c r="BX1816" s="9"/>
      <c r="BZ1816" s="9"/>
      <c r="CA1816" s="9"/>
      <c r="CB1816" s="9"/>
      <c r="CC1816" s="9"/>
      <c r="CD1816" s="9"/>
      <c r="CF1816" s="9"/>
      <c r="CH1816" s="9"/>
      <c r="CI1816" s="9"/>
      <c r="CJ1816" s="9"/>
      <c r="CL1816" s="9"/>
      <c r="CM1816" s="9"/>
      <c r="CN1816" s="9"/>
      <c r="CO1816" s="9"/>
      <c r="CP1816" s="9"/>
      <c r="CQ1816" s="9"/>
      <c r="CR1816" s="9"/>
      <c r="CT1816" s="9"/>
      <c r="CU1816" s="9"/>
      <c r="CV1816" s="9"/>
    </row>
    <row r="1817" spans="1:100" x14ac:dyDescent="0.2">
      <c r="A1817" s="9"/>
      <c r="B1817" s="9"/>
      <c r="C1817" s="9"/>
      <c r="D1817" s="9"/>
      <c r="E1817" s="9"/>
      <c r="F1817" s="9"/>
      <c r="H1817" s="9"/>
      <c r="I1817" s="9"/>
      <c r="J1817" s="9"/>
      <c r="L1817" s="9"/>
      <c r="N1817" s="9"/>
      <c r="O1817" s="9"/>
      <c r="P1817" s="9"/>
      <c r="R1817" s="9"/>
      <c r="T1817" s="9"/>
      <c r="V1817" s="9"/>
      <c r="W1817" s="9"/>
      <c r="X1817" s="9"/>
      <c r="Z1817" s="9"/>
      <c r="AA1817" s="9"/>
      <c r="AB1817" s="9"/>
      <c r="AC1817" s="9"/>
      <c r="AD1817" s="9"/>
      <c r="AF1817" s="9"/>
      <c r="AG1817" s="9"/>
      <c r="AH1817" s="9"/>
      <c r="AI1817" s="9"/>
      <c r="AJ1817" s="9"/>
      <c r="AL1817" s="9"/>
      <c r="AM1817" s="9"/>
      <c r="AN1817" s="9"/>
      <c r="AO1817" s="9"/>
      <c r="AP1817" s="9"/>
      <c r="AQ1817" s="9"/>
      <c r="AR1817" s="9"/>
      <c r="AS1817" s="9"/>
      <c r="AT1817" s="9"/>
      <c r="AU1817" s="9"/>
      <c r="AV1817" s="9"/>
      <c r="AW1817" s="9"/>
      <c r="AX1817" s="9"/>
      <c r="AY1817" s="9"/>
      <c r="AZ1817" s="9"/>
      <c r="BB1817" s="9"/>
      <c r="BD1817" s="9"/>
      <c r="BF1817" s="9"/>
      <c r="BG1817" s="9"/>
      <c r="BH1817" s="9"/>
      <c r="BI1817" s="9"/>
      <c r="BJ1817" s="9"/>
      <c r="BK1817" s="9"/>
      <c r="BL1817" s="9"/>
      <c r="BM1817" s="9"/>
      <c r="BN1817" s="9"/>
      <c r="BO1817" s="9"/>
      <c r="BP1817" s="9"/>
      <c r="BQ1817" s="9"/>
      <c r="BR1817" s="9"/>
      <c r="BS1817" s="9"/>
      <c r="BT1817" s="9"/>
      <c r="BV1817" s="9"/>
      <c r="BW1817" s="9"/>
      <c r="BX1817" s="9"/>
      <c r="BZ1817" s="9"/>
      <c r="CA1817" s="9"/>
      <c r="CB1817" s="9"/>
      <c r="CC1817" s="9"/>
      <c r="CD1817" s="9"/>
      <c r="CF1817" s="9"/>
      <c r="CH1817" s="9"/>
      <c r="CI1817" s="9"/>
      <c r="CJ1817" s="9"/>
      <c r="CL1817" s="9"/>
      <c r="CM1817" s="9"/>
      <c r="CN1817" s="9"/>
      <c r="CO1817" s="9"/>
      <c r="CP1817" s="9"/>
      <c r="CQ1817" s="9"/>
      <c r="CR1817" s="9"/>
      <c r="CT1817" s="9"/>
      <c r="CU1817" s="9"/>
      <c r="CV1817" s="9"/>
    </row>
    <row r="1818" spans="1:100" x14ac:dyDescent="0.2">
      <c r="A1818" s="9"/>
      <c r="B1818" s="9"/>
      <c r="C1818" s="9"/>
      <c r="D1818" s="9"/>
      <c r="E1818" s="9"/>
      <c r="F1818" s="9"/>
      <c r="H1818" s="9"/>
      <c r="I1818" s="9"/>
      <c r="J1818" s="9"/>
      <c r="L1818" s="9"/>
      <c r="N1818" s="9"/>
      <c r="O1818" s="9"/>
      <c r="P1818" s="9"/>
      <c r="R1818" s="9"/>
      <c r="T1818" s="9"/>
      <c r="V1818" s="9"/>
      <c r="W1818" s="9"/>
      <c r="X1818" s="9"/>
      <c r="Z1818" s="9"/>
      <c r="AA1818" s="9"/>
      <c r="AB1818" s="9"/>
      <c r="AC1818" s="9"/>
      <c r="AD1818" s="9"/>
      <c r="AF1818" s="9"/>
      <c r="AG1818" s="9"/>
      <c r="AH1818" s="9"/>
      <c r="AI1818" s="9"/>
      <c r="AJ1818" s="9"/>
      <c r="AL1818" s="9"/>
      <c r="AM1818" s="9"/>
      <c r="AN1818" s="9"/>
      <c r="AO1818" s="9"/>
      <c r="AP1818" s="9"/>
      <c r="AQ1818" s="9"/>
      <c r="AR1818" s="9"/>
      <c r="AS1818" s="9"/>
      <c r="AT1818" s="9"/>
      <c r="AU1818" s="9"/>
      <c r="AV1818" s="9"/>
      <c r="AW1818" s="9"/>
      <c r="AX1818" s="9"/>
      <c r="AY1818" s="9"/>
      <c r="AZ1818" s="9"/>
      <c r="BB1818" s="9"/>
      <c r="BD1818" s="9"/>
      <c r="BF1818" s="9"/>
      <c r="BG1818" s="9"/>
      <c r="BH1818" s="9"/>
      <c r="BI1818" s="9"/>
      <c r="BJ1818" s="9"/>
      <c r="BK1818" s="9"/>
      <c r="BL1818" s="9"/>
      <c r="BM1818" s="9"/>
      <c r="BN1818" s="9"/>
      <c r="BO1818" s="9"/>
      <c r="BP1818" s="9"/>
      <c r="BQ1818" s="9"/>
      <c r="BR1818" s="9"/>
      <c r="BS1818" s="9"/>
      <c r="BT1818" s="9"/>
      <c r="BV1818" s="9"/>
      <c r="BW1818" s="9"/>
      <c r="BX1818" s="9"/>
      <c r="BZ1818" s="9"/>
      <c r="CA1818" s="9"/>
      <c r="CB1818" s="9"/>
      <c r="CC1818" s="9"/>
      <c r="CD1818" s="9"/>
      <c r="CF1818" s="9"/>
      <c r="CH1818" s="9"/>
      <c r="CI1818" s="9"/>
      <c r="CJ1818" s="9"/>
      <c r="CL1818" s="9"/>
      <c r="CM1818" s="9"/>
      <c r="CN1818" s="9"/>
      <c r="CO1818" s="9"/>
      <c r="CP1818" s="9"/>
      <c r="CQ1818" s="9"/>
      <c r="CR1818" s="9"/>
      <c r="CT1818" s="9"/>
      <c r="CU1818" s="9"/>
      <c r="CV1818" s="9"/>
    </row>
    <row r="1819" spans="1:100" x14ac:dyDescent="0.2">
      <c r="A1819" s="9"/>
      <c r="B1819" s="9"/>
      <c r="C1819" s="9"/>
      <c r="D1819" s="9"/>
      <c r="E1819" s="9"/>
      <c r="F1819" s="9"/>
      <c r="H1819" s="9"/>
      <c r="I1819" s="9"/>
      <c r="J1819" s="9"/>
      <c r="L1819" s="9"/>
      <c r="N1819" s="9"/>
      <c r="O1819" s="9"/>
      <c r="P1819" s="9"/>
      <c r="R1819" s="9"/>
      <c r="T1819" s="9"/>
      <c r="V1819" s="9"/>
      <c r="W1819" s="9"/>
      <c r="X1819" s="9"/>
      <c r="Z1819" s="9"/>
      <c r="AA1819" s="9"/>
      <c r="AB1819" s="9"/>
      <c r="AC1819" s="9"/>
      <c r="AD1819" s="9"/>
      <c r="AF1819" s="9"/>
      <c r="AG1819" s="9"/>
      <c r="AH1819" s="9"/>
      <c r="AI1819" s="9"/>
      <c r="AJ1819" s="9"/>
      <c r="AL1819" s="9"/>
      <c r="AM1819" s="9"/>
      <c r="AN1819" s="9"/>
      <c r="AO1819" s="9"/>
      <c r="AP1819" s="9"/>
      <c r="AQ1819" s="9"/>
      <c r="AR1819" s="9"/>
      <c r="AS1819" s="9"/>
      <c r="AT1819" s="9"/>
      <c r="AU1819" s="9"/>
      <c r="AV1819" s="9"/>
      <c r="AW1819" s="9"/>
      <c r="AX1819" s="9"/>
      <c r="AY1819" s="9"/>
      <c r="AZ1819" s="9"/>
      <c r="BB1819" s="9"/>
      <c r="BD1819" s="9"/>
      <c r="BF1819" s="9"/>
      <c r="BG1819" s="9"/>
      <c r="BH1819" s="9"/>
      <c r="BI1819" s="9"/>
      <c r="BJ1819" s="9"/>
      <c r="BK1819" s="9"/>
      <c r="BL1819" s="9"/>
      <c r="BM1819" s="9"/>
      <c r="BN1819" s="9"/>
      <c r="BO1819" s="9"/>
      <c r="BP1819" s="9"/>
      <c r="BQ1819" s="9"/>
      <c r="BR1819" s="9"/>
      <c r="BS1819" s="9"/>
      <c r="BT1819" s="9"/>
      <c r="BV1819" s="9"/>
      <c r="BW1819" s="9"/>
      <c r="BX1819" s="9"/>
      <c r="BZ1819" s="9"/>
      <c r="CA1819" s="9"/>
      <c r="CB1819" s="9"/>
      <c r="CC1819" s="9"/>
      <c r="CD1819" s="9"/>
      <c r="CF1819" s="9"/>
      <c r="CH1819" s="9"/>
      <c r="CI1819" s="9"/>
      <c r="CJ1819" s="9"/>
      <c r="CL1819" s="9"/>
      <c r="CM1819" s="9"/>
      <c r="CN1819" s="9"/>
      <c r="CO1819" s="9"/>
      <c r="CP1819" s="9"/>
      <c r="CQ1819" s="9"/>
      <c r="CR1819" s="9"/>
      <c r="CT1819" s="9"/>
      <c r="CU1819" s="9"/>
      <c r="CV1819" s="9"/>
    </row>
    <row r="1820" spans="1:100" x14ac:dyDescent="0.2">
      <c r="A1820" s="9"/>
      <c r="B1820" s="9"/>
      <c r="C1820" s="9"/>
      <c r="D1820" s="9"/>
      <c r="E1820" s="9"/>
      <c r="F1820" s="9"/>
      <c r="H1820" s="9"/>
      <c r="I1820" s="9"/>
      <c r="J1820" s="9"/>
      <c r="L1820" s="9"/>
      <c r="N1820" s="9"/>
      <c r="O1820" s="9"/>
      <c r="P1820" s="9"/>
      <c r="R1820" s="9"/>
      <c r="T1820" s="9"/>
      <c r="V1820" s="9"/>
      <c r="W1820" s="9"/>
      <c r="X1820" s="9"/>
      <c r="Z1820" s="9"/>
      <c r="AA1820" s="9"/>
      <c r="AB1820" s="9"/>
      <c r="AC1820" s="9"/>
      <c r="AD1820" s="9"/>
      <c r="AF1820" s="9"/>
      <c r="AG1820" s="9"/>
      <c r="AH1820" s="9"/>
      <c r="AI1820" s="9"/>
      <c r="AJ1820" s="9"/>
      <c r="AL1820" s="9"/>
      <c r="AM1820" s="9"/>
      <c r="AN1820" s="9"/>
      <c r="AO1820" s="9"/>
      <c r="AP1820" s="9"/>
      <c r="AQ1820" s="9"/>
      <c r="AR1820" s="9"/>
      <c r="AS1820" s="9"/>
      <c r="AT1820" s="9"/>
      <c r="AU1820" s="9"/>
      <c r="AV1820" s="9"/>
      <c r="AW1820" s="9"/>
      <c r="AX1820" s="9"/>
      <c r="AY1820" s="9"/>
      <c r="AZ1820" s="9"/>
      <c r="BB1820" s="9"/>
      <c r="BD1820" s="9"/>
      <c r="BF1820" s="9"/>
      <c r="BG1820" s="9"/>
      <c r="BH1820" s="9"/>
      <c r="BI1820" s="9"/>
      <c r="BJ1820" s="9"/>
      <c r="BK1820" s="9"/>
      <c r="BL1820" s="9"/>
      <c r="BM1820" s="9"/>
      <c r="BN1820" s="9"/>
      <c r="BO1820" s="9"/>
      <c r="BP1820" s="9"/>
      <c r="BQ1820" s="9"/>
      <c r="BR1820" s="9"/>
      <c r="BS1820" s="9"/>
      <c r="BT1820" s="9"/>
      <c r="BV1820" s="9"/>
      <c r="BW1820" s="9"/>
      <c r="BX1820" s="9"/>
      <c r="BZ1820" s="9"/>
      <c r="CA1820" s="9"/>
      <c r="CB1820" s="9"/>
      <c r="CC1820" s="9"/>
      <c r="CD1820" s="9"/>
      <c r="CF1820" s="9"/>
      <c r="CH1820" s="9"/>
      <c r="CI1820" s="9"/>
      <c r="CJ1820" s="9"/>
      <c r="CL1820" s="9"/>
      <c r="CM1820" s="9"/>
      <c r="CN1820" s="9"/>
      <c r="CO1820" s="9"/>
      <c r="CP1820" s="9"/>
      <c r="CQ1820" s="9"/>
      <c r="CR1820" s="9"/>
      <c r="CT1820" s="9"/>
      <c r="CU1820" s="9"/>
      <c r="CV1820" s="9"/>
    </row>
    <row r="1821" spans="1:100" x14ac:dyDescent="0.2">
      <c r="A1821" s="9"/>
      <c r="B1821" s="9"/>
      <c r="C1821" s="9"/>
      <c r="D1821" s="9"/>
      <c r="E1821" s="9"/>
      <c r="F1821" s="9"/>
      <c r="H1821" s="9"/>
      <c r="I1821" s="9"/>
      <c r="J1821" s="9"/>
      <c r="L1821" s="9"/>
      <c r="N1821" s="9"/>
      <c r="O1821" s="9"/>
      <c r="P1821" s="9"/>
      <c r="R1821" s="9"/>
      <c r="T1821" s="9"/>
      <c r="V1821" s="9"/>
      <c r="W1821" s="9"/>
      <c r="X1821" s="9"/>
      <c r="Z1821" s="9"/>
      <c r="AA1821" s="9"/>
      <c r="AB1821" s="9"/>
      <c r="AC1821" s="9"/>
      <c r="AD1821" s="9"/>
      <c r="AF1821" s="9"/>
      <c r="AG1821" s="9"/>
      <c r="AH1821" s="9"/>
      <c r="AI1821" s="9"/>
      <c r="AJ1821" s="9"/>
      <c r="AL1821" s="9"/>
      <c r="AM1821" s="9"/>
      <c r="AN1821" s="9"/>
      <c r="AO1821" s="9"/>
      <c r="AP1821" s="9"/>
      <c r="AQ1821" s="9"/>
      <c r="AR1821" s="9"/>
      <c r="AS1821" s="9"/>
      <c r="AT1821" s="9"/>
      <c r="AU1821" s="9"/>
      <c r="AV1821" s="9"/>
      <c r="AW1821" s="9"/>
      <c r="AX1821" s="9"/>
      <c r="AY1821" s="9"/>
      <c r="AZ1821" s="9"/>
      <c r="BB1821" s="9"/>
      <c r="BD1821" s="9"/>
      <c r="BF1821" s="9"/>
      <c r="BG1821" s="9"/>
      <c r="BH1821" s="9"/>
      <c r="BI1821" s="9"/>
      <c r="BJ1821" s="9"/>
      <c r="BK1821" s="9"/>
      <c r="BL1821" s="9"/>
      <c r="BM1821" s="9"/>
      <c r="BN1821" s="9"/>
      <c r="BO1821" s="9"/>
      <c r="BP1821" s="9"/>
      <c r="BQ1821" s="9"/>
      <c r="BR1821" s="9"/>
      <c r="BS1821" s="9"/>
      <c r="BT1821" s="9"/>
      <c r="BV1821" s="9"/>
      <c r="BW1821" s="9"/>
      <c r="BX1821" s="9"/>
      <c r="BZ1821" s="9"/>
      <c r="CA1821" s="9"/>
      <c r="CB1821" s="9"/>
      <c r="CC1821" s="9"/>
      <c r="CD1821" s="9"/>
      <c r="CF1821" s="9"/>
      <c r="CH1821" s="9"/>
      <c r="CI1821" s="9"/>
      <c r="CJ1821" s="9"/>
      <c r="CL1821" s="9"/>
      <c r="CM1821" s="9"/>
      <c r="CN1821" s="9"/>
      <c r="CO1821" s="9"/>
      <c r="CP1821" s="9"/>
      <c r="CQ1821" s="9"/>
      <c r="CR1821" s="9"/>
      <c r="CT1821" s="9"/>
      <c r="CU1821" s="9"/>
      <c r="CV1821" s="9"/>
    </row>
    <row r="1822" spans="1:100" x14ac:dyDescent="0.2">
      <c r="A1822" s="9"/>
      <c r="B1822" s="9"/>
      <c r="C1822" s="9"/>
      <c r="D1822" s="9"/>
      <c r="E1822" s="9"/>
      <c r="F1822" s="9"/>
      <c r="H1822" s="9"/>
      <c r="I1822" s="9"/>
      <c r="J1822" s="9"/>
      <c r="L1822" s="9"/>
      <c r="N1822" s="9"/>
      <c r="O1822" s="9"/>
      <c r="P1822" s="9"/>
      <c r="R1822" s="9"/>
      <c r="T1822" s="9"/>
      <c r="V1822" s="9"/>
      <c r="W1822" s="9"/>
      <c r="X1822" s="9"/>
      <c r="Z1822" s="9"/>
      <c r="AA1822" s="9"/>
      <c r="AB1822" s="9"/>
      <c r="AC1822" s="9"/>
      <c r="AD1822" s="9"/>
      <c r="AF1822" s="9"/>
      <c r="AG1822" s="9"/>
      <c r="AH1822" s="9"/>
      <c r="AI1822" s="9"/>
      <c r="AJ1822" s="9"/>
      <c r="AL1822" s="9"/>
      <c r="AM1822" s="9"/>
      <c r="AN1822" s="9"/>
      <c r="AO1822" s="9"/>
      <c r="AP1822" s="9"/>
      <c r="AQ1822" s="9"/>
      <c r="AR1822" s="9"/>
      <c r="AS1822" s="9"/>
      <c r="AT1822" s="9"/>
      <c r="AU1822" s="9"/>
      <c r="AV1822" s="9"/>
      <c r="AW1822" s="9"/>
      <c r="AX1822" s="9"/>
      <c r="AY1822" s="9"/>
      <c r="AZ1822" s="9"/>
      <c r="BB1822" s="9"/>
      <c r="BD1822" s="9"/>
      <c r="BF1822" s="9"/>
      <c r="BG1822" s="9"/>
      <c r="BH1822" s="9"/>
      <c r="BI1822" s="9"/>
      <c r="BJ1822" s="9"/>
      <c r="BK1822" s="9"/>
      <c r="BL1822" s="9"/>
      <c r="BM1822" s="9"/>
      <c r="BN1822" s="9"/>
      <c r="BO1822" s="9"/>
      <c r="BP1822" s="9"/>
      <c r="BQ1822" s="9"/>
      <c r="BR1822" s="9"/>
      <c r="BS1822" s="9"/>
      <c r="BT1822" s="9"/>
      <c r="BV1822" s="9"/>
      <c r="BW1822" s="9"/>
      <c r="BX1822" s="9"/>
      <c r="BZ1822" s="9"/>
      <c r="CA1822" s="9"/>
      <c r="CB1822" s="9"/>
      <c r="CC1822" s="9"/>
      <c r="CD1822" s="9"/>
      <c r="CF1822" s="9"/>
      <c r="CH1822" s="9"/>
      <c r="CI1822" s="9"/>
      <c r="CJ1822" s="9"/>
      <c r="CL1822" s="9"/>
      <c r="CM1822" s="9"/>
      <c r="CN1822" s="9"/>
      <c r="CO1822" s="9"/>
      <c r="CP1822" s="9"/>
      <c r="CQ1822" s="9"/>
      <c r="CR1822" s="9"/>
      <c r="CT1822" s="9"/>
      <c r="CU1822" s="9"/>
      <c r="CV1822" s="9"/>
    </row>
    <row r="1823" spans="1:100" x14ac:dyDescent="0.2">
      <c r="A1823" s="9"/>
      <c r="B1823" s="9"/>
      <c r="C1823" s="9"/>
      <c r="D1823" s="9"/>
      <c r="E1823" s="9"/>
      <c r="F1823" s="9"/>
      <c r="H1823" s="9"/>
      <c r="I1823" s="9"/>
      <c r="J1823" s="9"/>
      <c r="L1823" s="9"/>
      <c r="N1823" s="9"/>
      <c r="O1823" s="9"/>
      <c r="P1823" s="9"/>
      <c r="R1823" s="9"/>
      <c r="T1823" s="9"/>
      <c r="V1823" s="9"/>
      <c r="W1823" s="9"/>
      <c r="X1823" s="9"/>
      <c r="Z1823" s="9"/>
      <c r="AA1823" s="9"/>
      <c r="AB1823" s="9"/>
      <c r="AC1823" s="9"/>
      <c r="AD1823" s="9"/>
      <c r="AF1823" s="9"/>
      <c r="AG1823" s="9"/>
      <c r="AH1823" s="9"/>
      <c r="AI1823" s="9"/>
      <c r="AJ1823" s="9"/>
      <c r="AL1823" s="9"/>
      <c r="AM1823" s="9"/>
      <c r="AN1823" s="9"/>
      <c r="AO1823" s="9"/>
      <c r="AP1823" s="9"/>
      <c r="AQ1823" s="9"/>
      <c r="AR1823" s="9"/>
      <c r="AS1823" s="9"/>
      <c r="AT1823" s="9"/>
      <c r="AU1823" s="9"/>
      <c r="AV1823" s="9"/>
      <c r="AW1823" s="9"/>
      <c r="AX1823" s="9"/>
      <c r="AY1823" s="9"/>
      <c r="AZ1823" s="9"/>
      <c r="BB1823" s="9"/>
      <c r="BD1823" s="9"/>
      <c r="BF1823" s="9"/>
      <c r="BG1823" s="9"/>
      <c r="BH1823" s="9"/>
      <c r="BI1823" s="9"/>
      <c r="BJ1823" s="9"/>
      <c r="BK1823" s="9"/>
      <c r="BL1823" s="9"/>
      <c r="BM1823" s="9"/>
      <c r="BN1823" s="9"/>
      <c r="BO1823" s="9"/>
      <c r="BP1823" s="9"/>
      <c r="BQ1823" s="9"/>
      <c r="BR1823" s="9"/>
      <c r="BS1823" s="9"/>
      <c r="BT1823" s="9"/>
      <c r="BV1823" s="9"/>
      <c r="BW1823" s="9"/>
      <c r="BX1823" s="9"/>
      <c r="BZ1823" s="9"/>
      <c r="CA1823" s="9"/>
      <c r="CB1823" s="9"/>
      <c r="CC1823" s="9"/>
      <c r="CD1823" s="9"/>
      <c r="CF1823" s="9"/>
      <c r="CH1823" s="9"/>
      <c r="CI1823" s="9"/>
      <c r="CJ1823" s="9"/>
      <c r="CL1823" s="9"/>
      <c r="CM1823" s="9"/>
      <c r="CN1823" s="9"/>
      <c r="CO1823" s="9"/>
      <c r="CP1823" s="9"/>
      <c r="CQ1823" s="9"/>
      <c r="CR1823" s="9"/>
      <c r="CT1823" s="9"/>
      <c r="CU1823" s="9"/>
      <c r="CV1823" s="9"/>
    </row>
    <row r="1824" spans="1:100" x14ac:dyDescent="0.2">
      <c r="A1824" s="9"/>
      <c r="B1824" s="9"/>
      <c r="C1824" s="9"/>
      <c r="D1824" s="9"/>
      <c r="E1824" s="9"/>
      <c r="F1824" s="9"/>
      <c r="H1824" s="9"/>
      <c r="I1824" s="9"/>
      <c r="J1824" s="9"/>
      <c r="L1824" s="9"/>
      <c r="N1824" s="9"/>
      <c r="O1824" s="9"/>
      <c r="P1824" s="9"/>
      <c r="R1824" s="9"/>
      <c r="T1824" s="9"/>
      <c r="V1824" s="9"/>
      <c r="W1824" s="9"/>
      <c r="X1824" s="9"/>
      <c r="Z1824" s="9"/>
      <c r="AA1824" s="9"/>
      <c r="AB1824" s="9"/>
      <c r="AC1824" s="9"/>
      <c r="AD1824" s="9"/>
      <c r="AF1824" s="9"/>
      <c r="AG1824" s="9"/>
      <c r="AH1824" s="9"/>
      <c r="AI1824" s="9"/>
      <c r="AJ1824" s="9"/>
      <c r="AL1824" s="9"/>
      <c r="AM1824" s="9"/>
      <c r="AN1824" s="9"/>
      <c r="AO1824" s="9"/>
      <c r="AP1824" s="9"/>
      <c r="AQ1824" s="9"/>
      <c r="AR1824" s="9"/>
      <c r="AS1824" s="9"/>
      <c r="AT1824" s="9"/>
      <c r="AU1824" s="9"/>
      <c r="AV1824" s="9"/>
      <c r="AW1824" s="9"/>
      <c r="AX1824" s="9"/>
      <c r="AY1824" s="9"/>
      <c r="AZ1824" s="9"/>
      <c r="BB1824" s="9"/>
      <c r="BD1824" s="9"/>
      <c r="BF1824" s="9"/>
      <c r="BG1824" s="9"/>
      <c r="BH1824" s="9"/>
      <c r="BI1824" s="9"/>
      <c r="BJ1824" s="9"/>
      <c r="BK1824" s="9"/>
      <c r="BL1824" s="9"/>
      <c r="BM1824" s="9"/>
      <c r="BN1824" s="9"/>
      <c r="BO1824" s="9"/>
      <c r="BP1824" s="9"/>
      <c r="BQ1824" s="9"/>
      <c r="BR1824" s="9"/>
      <c r="BS1824" s="9"/>
      <c r="BT1824" s="9"/>
      <c r="BV1824" s="9"/>
      <c r="BW1824" s="9"/>
      <c r="BX1824" s="9"/>
      <c r="BZ1824" s="9"/>
      <c r="CA1824" s="9"/>
      <c r="CB1824" s="9"/>
      <c r="CC1824" s="9"/>
      <c r="CD1824" s="9"/>
      <c r="CF1824" s="9"/>
      <c r="CH1824" s="9"/>
      <c r="CI1824" s="9"/>
      <c r="CJ1824" s="9"/>
      <c r="CL1824" s="9"/>
      <c r="CM1824" s="9"/>
      <c r="CN1824" s="9"/>
      <c r="CO1824" s="9"/>
      <c r="CP1824" s="9"/>
      <c r="CQ1824" s="9"/>
      <c r="CR1824" s="9"/>
      <c r="CT1824" s="9"/>
      <c r="CU1824" s="9"/>
      <c r="CV1824" s="9"/>
    </row>
    <row r="1825" spans="1:100" x14ac:dyDescent="0.2">
      <c r="A1825" s="9"/>
      <c r="B1825" s="9"/>
      <c r="C1825" s="9"/>
      <c r="D1825" s="9"/>
      <c r="E1825" s="9"/>
      <c r="F1825" s="9"/>
      <c r="H1825" s="9"/>
      <c r="I1825" s="9"/>
      <c r="J1825" s="9"/>
      <c r="L1825" s="9"/>
      <c r="N1825" s="9"/>
      <c r="O1825" s="9"/>
      <c r="P1825" s="9"/>
      <c r="R1825" s="9"/>
      <c r="T1825" s="9"/>
      <c r="V1825" s="9"/>
      <c r="W1825" s="9"/>
      <c r="X1825" s="9"/>
      <c r="Z1825" s="9"/>
      <c r="AA1825" s="9"/>
      <c r="AB1825" s="9"/>
      <c r="AC1825" s="9"/>
      <c r="AD1825" s="9"/>
      <c r="AF1825" s="9"/>
      <c r="AG1825" s="9"/>
      <c r="AH1825" s="9"/>
      <c r="AI1825" s="9"/>
      <c r="AJ1825" s="9"/>
      <c r="AL1825" s="9"/>
      <c r="AM1825" s="9"/>
      <c r="AN1825" s="9"/>
      <c r="AO1825" s="9"/>
      <c r="AP1825" s="9"/>
      <c r="AQ1825" s="9"/>
      <c r="AR1825" s="9"/>
      <c r="AS1825" s="9"/>
      <c r="AT1825" s="9"/>
      <c r="AU1825" s="9"/>
      <c r="AV1825" s="9"/>
      <c r="AW1825" s="9"/>
      <c r="AX1825" s="9"/>
      <c r="AY1825" s="9"/>
      <c r="AZ1825" s="9"/>
      <c r="BB1825" s="9"/>
      <c r="BD1825" s="9"/>
      <c r="BF1825" s="9"/>
      <c r="BG1825" s="9"/>
      <c r="BH1825" s="9"/>
      <c r="BI1825" s="9"/>
      <c r="BJ1825" s="9"/>
      <c r="BK1825" s="9"/>
      <c r="BL1825" s="9"/>
      <c r="BM1825" s="9"/>
      <c r="BN1825" s="9"/>
      <c r="BO1825" s="9"/>
      <c r="BP1825" s="9"/>
      <c r="BQ1825" s="9"/>
      <c r="BR1825" s="9"/>
      <c r="BS1825" s="9"/>
      <c r="BT1825" s="9"/>
      <c r="BV1825" s="9"/>
      <c r="BW1825" s="9"/>
      <c r="BX1825" s="9"/>
      <c r="BZ1825" s="9"/>
      <c r="CA1825" s="9"/>
      <c r="CB1825" s="9"/>
      <c r="CC1825" s="9"/>
      <c r="CD1825" s="9"/>
      <c r="CF1825" s="9"/>
      <c r="CH1825" s="9"/>
      <c r="CI1825" s="9"/>
      <c r="CJ1825" s="9"/>
      <c r="CL1825" s="9"/>
      <c r="CM1825" s="9"/>
      <c r="CN1825" s="9"/>
      <c r="CO1825" s="9"/>
      <c r="CP1825" s="9"/>
      <c r="CQ1825" s="9"/>
      <c r="CR1825" s="9"/>
      <c r="CT1825" s="9"/>
      <c r="CU1825" s="9"/>
      <c r="CV1825" s="9"/>
    </row>
    <row r="1826" spans="1:100" x14ac:dyDescent="0.2">
      <c r="A1826" s="9"/>
      <c r="B1826" s="9"/>
      <c r="C1826" s="9"/>
      <c r="D1826" s="9"/>
      <c r="E1826" s="9"/>
      <c r="F1826" s="9"/>
      <c r="H1826" s="9"/>
      <c r="I1826" s="9"/>
      <c r="J1826" s="9"/>
      <c r="L1826" s="9"/>
      <c r="N1826" s="9"/>
      <c r="O1826" s="9"/>
      <c r="P1826" s="9"/>
      <c r="R1826" s="9"/>
      <c r="T1826" s="9"/>
      <c r="V1826" s="9"/>
      <c r="W1826" s="9"/>
      <c r="X1826" s="9"/>
      <c r="Z1826" s="9"/>
      <c r="AA1826" s="9"/>
      <c r="AB1826" s="9"/>
      <c r="AC1826" s="9"/>
      <c r="AD1826" s="9"/>
      <c r="AF1826" s="9"/>
      <c r="AG1826" s="9"/>
      <c r="AH1826" s="9"/>
      <c r="AI1826" s="9"/>
      <c r="AJ1826" s="9"/>
      <c r="AL1826" s="9"/>
      <c r="AM1826" s="9"/>
      <c r="AN1826" s="9"/>
      <c r="AO1826" s="9"/>
      <c r="AP1826" s="9"/>
      <c r="AQ1826" s="9"/>
      <c r="AR1826" s="9"/>
      <c r="AS1826" s="9"/>
      <c r="AT1826" s="9"/>
      <c r="AU1826" s="9"/>
      <c r="AV1826" s="9"/>
      <c r="AW1826" s="9"/>
      <c r="AX1826" s="9"/>
      <c r="AY1826" s="9"/>
      <c r="AZ1826" s="9"/>
      <c r="BB1826" s="9"/>
      <c r="BD1826" s="9"/>
      <c r="BF1826" s="9"/>
      <c r="BG1826" s="9"/>
      <c r="BH1826" s="9"/>
      <c r="BI1826" s="9"/>
      <c r="BJ1826" s="9"/>
      <c r="BK1826" s="9"/>
      <c r="BL1826" s="9"/>
      <c r="BM1826" s="9"/>
      <c r="BN1826" s="9"/>
      <c r="BO1826" s="9"/>
      <c r="BP1826" s="9"/>
      <c r="BQ1826" s="9"/>
      <c r="BR1826" s="9"/>
      <c r="BS1826" s="9"/>
      <c r="BT1826" s="9"/>
      <c r="BV1826" s="9"/>
      <c r="BW1826" s="9"/>
      <c r="BX1826" s="9"/>
      <c r="BZ1826" s="9"/>
      <c r="CA1826" s="9"/>
      <c r="CB1826" s="9"/>
      <c r="CC1826" s="9"/>
      <c r="CD1826" s="9"/>
      <c r="CF1826" s="9"/>
      <c r="CH1826" s="9"/>
      <c r="CI1826" s="9"/>
      <c r="CJ1826" s="9"/>
      <c r="CL1826" s="9"/>
      <c r="CM1826" s="9"/>
      <c r="CN1826" s="9"/>
      <c r="CO1826" s="9"/>
      <c r="CP1826" s="9"/>
      <c r="CQ1826" s="9"/>
      <c r="CR1826" s="9"/>
      <c r="CT1826" s="9"/>
      <c r="CU1826" s="9"/>
      <c r="CV1826" s="9"/>
    </row>
    <row r="1827" spans="1:100" x14ac:dyDescent="0.2">
      <c r="A1827" s="9"/>
      <c r="B1827" s="9"/>
      <c r="C1827" s="9"/>
      <c r="D1827" s="9"/>
      <c r="E1827" s="9"/>
      <c r="F1827" s="9"/>
      <c r="H1827" s="9"/>
      <c r="I1827" s="9"/>
      <c r="J1827" s="9"/>
      <c r="L1827" s="9"/>
      <c r="N1827" s="9"/>
      <c r="O1827" s="9"/>
      <c r="P1827" s="9"/>
      <c r="R1827" s="9"/>
      <c r="T1827" s="9"/>
      <c r="V1827" s="9"/>
      <c r="W1827" s="9"/>
      <c r="X1827" s="9"/>
      <c r="Z1827" s="9"/>
      <c r="AA1827" s="9"/>
      <c r="AB1827" s="9"/>
      <c r="AC1827" s="9"/>
      <c r="AD1827" s="9"/>
      <c r="AF1827" s="9"/>
      <c r="AG1827" s="9"/>
      <c r="AH1827" s="9"/>
      <c r="AI1827" s="9"/>
      <c r="AJ1827" s="9"/>
      <c r="AL1827" s="9"/>
      <c r="AM1827" s="9"/>
      <c r="AN1827" s="9"/>
      <c r="AO1827" s="9"/>
      <c r="AP1827" s="9"/>
      <c r="AQ1827" s="9"/>
      <c r="AR1827" s="9"/>
      <c r="AS1827" s="9"/>
      <c r="AT1827" s="9"/>
      <c r="AU1827" s="9"/>
      <c r="AV1827" s="9"/>
      <c r="AW1827" s="9"/>
      <c r="AX1827" s="9"/>
      <c r="AY1827" s="9"/>
      <c r="AZ1827" s="9"/>
      <c r="BB1827" s="9"/>
      <c r="BD1827" s="9"/>
      <c r="BF1827" s="9"/>
      <c r="BG1827" s="9"/>
      <c r="BH1827" s="9"/>
      <c r="BI1827" s="9"/>
      <c r="BJ1827" s="9"/>
      <c r="BK1827" s="9"/>
      <c r="BL1827" s="9"/>
      <c r="BM1827" s="9"/>
      <c r="BN1827" s="9"/>
      <c r="BO1827" s="9"/>
      <c r="BP1827" s="9"/>
      <c r="BQ1827" s="9"/>
      <c r="BR1827" s="9"/>
      <c r="BS1827" s="9"/>
      <c r="BT1827" s="9"/>
      <c r="BV1827" s="9"/>
      <c r="BW1827" s="9"/>
      <c r="BX1827" s="9"/>
      <c r="BZ1827" s="9"/>
      <c r="CA1827" s="9"/>
      <c r="CB1827" s="9"/>
      <c r="CC1827" s="9"/>
      <c r="CD1827" s="9"/>
      <c r="CF1827" s="9"/>
      <c r="CH1827" s="9"/>
      <c r="CI1827" s="9"/>
      <c r="CJ1827" s="9"/>
      <c r="CL1827" s="9"/>
      <c r="CM1827" s="9"/>
      <c r="CN1827" s="9"/>
      <c r="CO1827" s="9"/>
      <c r="CP1827" s="9"/>
      <c r="CQ1827" s="9"/>
      <c r="CR1827" s="9"/>
      <c r="CT1827" s="9"/>
      <c r="CU1827" s="9"/>
      <c r="CV1827" s="9"/>
    </row>
    <row r="1828" spans="1:100" x14ac:dyDescent="0.2">
      <c r="A1828" s="9"/>
      <c r="B1828" s="9"/>
      <c r="C1828" s="9"/>
      <c r="D1828" s="9"/>
      <c r="E1828" s="9"/>
      <c r="F1828" s="9"/>
      <c r="H1828" s="9"/>
      <c r="I1828" s="9"/>
      <c r="J1828" s="9"/>
      <c r="L1828" s="9"/>
      <c r="N1828" s="9"/>
      <c r="O1828" s="9"/>
      <c r="P1828" s="9"/>
      <c r="R1828" s="9"/>
      <c r="T1828" s="9"/>
      <c r="V1828" s="9"/>
      <c r="W1828" s="9"/>
      <c r="X1828" s="9"/>
      <c r="Z1828" s="9"/>
      <c r="AA1828" s="9"/>
      <c r="AB1828" s="9"/>
      <c r="AC1828" s="9"/>
      <c r="AD1828" s="9"/>
      <c r="AF1828" s="9"/>
      <c r="AG1828" s="9"/>
      <c r="AH1828" s="9"/>
      <c r="AI1828" s="9"/>
      <c r="AJ1828" s="9"/>
      <c r="AL1828" s="9"/>
      <c r="AM1828" s="9"/>
      <c r="AN1828" s="9"/>
      <c r="AO1828" s="9"/>
      <c r="AP1828" s="9"/>
      <c r="AQ1828" s="9"/>
      <c r="AR1828" s="9"/>
      <c r="AS1828" s="9"/>
      <c r="AT1828" s="9"/>
      <c r="AU1828" s="9"/>
      <c r="AV1828" s="9"/>
      <c r="AW1828" s="9"/>
      <c r="AX1828" s="9"/>
      <c r="AY1828" s="9"/>
      <c r="AZ1828" s="9"/>
      <c r="BB1828" s="9"/>
      <c r="BD1828" s="9"/>
      <c r="BF1828" s="9"/>
      <c r="BG1828" s="9"/>
      <c r="BH1828" s="9"/>
      <c r="BI1828" s="9"/>
      <c r="BJ1828" s="9"/>
      <c r="BK1828" s="9"/>
      <c r="BL1828" s="9"/>
      <c r="BM1828" s="9"/>
      <c r="BN1828" s="9"/>
      <c r="BO1828" s="9"/>
      <c r="BP1828" s="9"/>
      <c r="BQ1828" s="9"/>
      <c r="BR1828" s="9"/>
      <c r="BS1828" s="9"/>
      <c r="BT1828" s="9"/>
      <c r="BV1828" s="9"/>
      <c r="BW1828" s="9"/>
      <c r="BX1828" s="9"/>
      <c r="BZ1828" s="9"/>
      <c r="CA1828" s="9"/>
      <c r="CB1828" s="9"/>
      <c r="CC1828" s="9"/>
      <c r="CD1828" s="9"/>
      <c r="CF1828" s="9"/>
      <c r="CH1828" s="9"/>
      <c r="CI1828" s="9"/>
      <c r="CJ1828" s="9"/>
      <c r="CL1828" s="9"/>
      <c r="CM1828" s="9"/>
      <c r="CN1828" s="9"/>
      <c r="CO1828" s="9"/>
      <c r="CP1828" s="9"/>
      <c r="CQ1828" s="9"/>
      <c r="CR1828" s="9"/>
      <c r="CT1828" s="9"/>
      <c r="CU1828" s="9"/>
      <c r="CV1828" s="9"/>
    </row>
    <row r="1829" spans="1:100" x14ac:dyDescent="0.2">
      <c r="A1829" s="9"/>
      <c r="B1829" s="9"/>
      <c r="C1829" s="9"/>
      <c r="D1829" s="9"/>
      <c r="E1829" s="9"/>
      <c r="F1829" s="9"/>
      <c r="H1829" s="9"/>
      <c r="I1829" s="9"/>
      <c r="J1829" s="9"/>
      <c r="L1829" s="9"/>
      <c r="N1829" s="9"/>
      <c r="O1829" s="9"/>
      <c r="P1829" s="9"/>
      <c r="R1829" s="9"/>
      <c r="T1829" s="9"/>
      <c r="V1829" s="9"/>
      <c r="W1829" s="9"/>
      <c r="X1829" s="9"/>
      <c r="Z1829" s="9"/>
      <c r="AA1829" s="9"/>
      <c r="AB1829" s="9"/>
      <c r="AC1829" s="9"/>
      <c r="AD1829" s="9"/>
      <c r="AF1829" s="9"/>
      <c r="AG1829" s="9"/>
      <c r="AH1829" s="9"/>
      <c r="AI1829" s="9"/>
      <c r="AJ1829" s="9"/>
      <c r="AL1829" s="9"/>
      <c r="AM1829" s="9"/>
      <c r="AN1829" s="9"/>
      <c r="AO1829" s="9"/>
      <c r="AP1829" s="9"/>
      <c r="AQ1829" s="9"/>
      <c r="AR1829" s="9"/>
      <c r="AS1829" s="9"/>
      <c r="AT1829" s="9"/>
      <c r="AU1829" s="9"/>
      <c r="AV1829" s="9"/>
      <c r="AW1829" s="9"/>
      <c r="AX1829" s="9"/>
      <c r="AY1829" s="9"/>
      <c r="AZ1829" s="9"/>
      <c r="BB1829" s="9"/>
      <c r="BD1829" s="9"/>
      <c r="BF1829" s="9"/>
      <c r="BG1829" s="9"/>
      <c r="BH1829" s="9"/>
      <c r="BI1829" s="9"/>
      <c r="BJ1829" s="9"/>
      <c r="BK1829" s="9"/>
      <c r="BL1829" s="9"/>
      <c r="BM1829" s="9"/>
      <c r="BN1829" s="9"/>
      <c r="BO1829" s="9"/>
      <c r="BP1829" s="9"/>
      <c r="BQ1829" s="9"/>
      <c r="BR1829" s="9"/>
      <c r="BS1829" s="9"/>
      <c r="BT1829" s="9"/>
      <c r="BV1829" s="9"/>
      <c r="BW1829" s="9"/>
      <c r="BX1829" s="9"/>
      <c r="BZ1829" s="9"/>
      <c r="CA1829" s="9"/>
      <c r="CB1829" s="9"/>
      <c r="CC1829" s="9"/>
      <c r="CD1829" s="9"/>
      <c r="CF1829" s="9"/>
      <c r="CH1829" s="9"/>
      <c r="CI1829" s="9"/>
      <c r="CJ1829" s="9"/>
      <c r="CL1829" s="9"/>
      <c r="CM1829" s="9"/>
      <c r="CN1829" s="9"/>
      <c r="CO1829" s="9"/>
      <c r="CP1829" s="9"/>
      <c r="CQ1829" s="9"/>
      <c r="CR1829" s="9"/>
      <c r="CT1829" s="9"/>
      <c r="CU1829" s="9"/>
      <c r="CV1829" s="9"/>
    </row>
    <row r="1830" spans="1:100" x14ac:dyDescent="0.2">
      <c r="A1830" s="9"/>
      <c r="B1830" s="9"/>
      <c r="C1830" s="9"/>
      <c r="D1830" s="9"/>
      <c r="E1830" s="9"/>
      <c r="F1830" s="9"/>
      <c r="H1830" s="9"/>
      <c r="I1830" s="9"/>
      <c r="J1830" s="9"/>
      <c r="L1830" s="9"/>
      <c r="N1830" s="9"/>
      <c r="O1830" s="9"/>
      <c r="P1830" s="9"/>
      <c r="R1830" s="9"/>
      <c r="T1830" s="9"/>
      <c r="V1830" s="9"/>
      <c r="W1830" s="9"/>
      <c r="X1830" s="9"/>
      <c r="Z1830" s="9"/>
      <c r="AA1830" s="9"/>
      <c r="AB1830" s="9"/>
      <c r="AC1830" s="9"/>
      <c r="AD1830" s="9"/>
      <c r="AF1830" s="9"/>
      <c r="AG1830" s="9"/>
      <c r="AH1830" s="9"/>
      <c r="AI1830" s="9"/>
      <c r="AJ1830" s="9"/>
      <c r="AL1830" s="9"/>
      <c r="AM1830" s="9"/>
      <c r="AN1830" s="9"/>
      <c r="AO1830" s="9"/>
      <c r="AP1830" s="9"/>
      <c r="AQ1830" s="9"/>
      <c r="AR1830" s="9"/>
      <c r="AS1830" s="9"/>
      <c r="AT1830" s="9"/>
      <c r="AU1830" s="9"/>
      <c r="AV1830" s="9"/>
      <c r="AW1830" s="9"/>
      <c r="AX1830" s="9"/>
      <c r="AY1830" s="9"/>
      <c r="AZ1830" s="9"/>
      <c r="BB1830" s="9"/>
      <c r="BD1830" s="9"/>
      <c r="BF1830" s="9"/>
      <c r="BG1830" s="9"/>
      <c r="BH1830" s="9"/>
      <c r="BI1830" s="9"/>
      <c r="BJ1830" s="9"/>
      <c r="BK1830" s="9"/>
      <c r="BL1830" s="9"/>
      <c r="BM1830" s="9"/>
      <c r="BN1830" s="9"/>
      <c r="BO1830" s="9"/>
      <c r="BP1830" s="9"/>
      <c r="BQ1830" s="9"/>
      <c r="BR1830" s="9"/>
      <c r="BS1830" s="9"/>
      <c r="BT1830" s="9"/>
      <c r="BV1830" s="9"/>
      <c r="BW1830" s="9"/>
      <c r="BX1830" s="9"/>
      <c r="BZ1830" s="9"/>
      <c r="CA1830" s="9"/>
      <c r="CB1830" s="9"/>
      <c r="CC1830" s="9"/>
      <c r="CD1830" s="9"/>
      <c r="CF1830" s="9"/>
      <c r="CH1830" s="9"/>
      <c r="CI1830" s="9"/>
      <c r="CJ1830" s="9"/>
      <c r="CL1830" s="9"/>
      <c r="CM1830" s="9"/>
      <c r="CN1830" s="9"/>
      <c r="CO1830" s="9"/>
      <c r="CP1830" s="9"/>
      <c r="CQ1830" s="9"/>
      <c r="CR1830" s="9"/>
      <c r="CT1830" s="9"/>
      <c r="CU1830" s="9"/>
      <c r="CV1830" s="9"/>
    </row>
    <row r="1831" spans="1:100" x14ac:dyDescent="0.2">
      <c r="A1831" s="9"/>
      <c r="B1831" s="9"/>
      <c r="C1831" s="9"/>
      <c r="D1831" s="9"/>
      <c r="E1831" s="9"/>
      <c r="F1831" s="9"/>
      <c r="H1831" s="9"/>
      <c r="I1831" s="9"/>
      <c r="J1831" s="9"/>
      <c r="L1831" s="9"/>
      <c r="N1831" s="9"/>
      <c r="O1831" s="9"/>
      <c r="P1831" s="9"/>
      <c r="R1831" s="9"/>
      <c r="T1831" s="9"/>
      <c r="V1831" s="9"/>
      <c r="W1831" s="9"/>
      <c r="X1831" s="9"/>
      <c r="Z1831" s="9"/>
      <c r="AA1831" s="9"/>
      <c r="AB1831" s="9"/>
      <c r="AC1831" s="9"/>
      <c r="AD1831" s="9"/>
      <c r="AF1831" s="9"/>
      <c r="AG1831" s="9"/>
      <c r="AH1831" s="9"/>
      <c r="AI1831" s="9"/>
      <c r="AJ1831" s="9"/>
      <c r="AL1831" s="9"/>
      <c r="AM1831" s="9"/>
      <c r="AN1831" s="9"/>
      <c r="AO1831" s="9"/>
      <c r="AP1831" s="9"/>
      <c r="AQ1831" s="9"/>
      <c r="AR1831" s="9"/>
      <c r="AS1831" s="9"/>
      <c r="AT1831" s="9"/>
      <c r="AU1831" s="9"/>
      <c r="AV1831" s="9"/>
      <c r="AW1831" s="9"/>
      <c r="AX1831" s="9"/>
      <c r="AY1831" s="9"/>
      <c r="AZ1831" s="9"/>
      <c r="BB1831" s="9"/>
      <c r="BD1831" s="9"/>
      <c r="BF1831" s="9"/>
      <c r="BG1831" s="9"/>
      <c r="BH1831" s="9"/>
      <c r="BI1831" s="9"/>
      <c r="BJ1831" s="9"/>
      <c r="BK1831" s="9"/>
      <c r="BL1831" s="9"/>
      <c r="BM1831" s="9"/>
      <c r="BN1831" s="9"/>
      <c r="BO1831" s="9"/>
      <c r="BP1831" s="9"/>
      <c r="BQ1831" s="9"/>
      <c r="BR1831" s="9"/>
      <c r="BS1831" s="9"/>
      <c r="BT1831" s="9"/>
      <c r="BV1831" s="9"/>
      <c r="BW1831" s="9"/>
      <c r="BX1831" s="9"/>
      <c r="BZ1831" s="9"/>
      <c r="CA1831" s="9"/>
      <c r="CB1831" s="9"/>
      <c r="CC1831" s="9"/>
      <c r="CD1831" s="9"/>
      <c r="CF1831" s="9"/>
      <c r="CH1831" s="9"/>
      <c r="CI1831" s="9"/>
      <c r="CJ1831" s="9"/>
      <c r="CL1831" s="9"/>
      <c r="CM1831" s="9"/>
      <c r="CN1831" s="9"/>
      <c r="CO1831" s="9"/>
      <c r="CP1831" s="9"/>
      <c r="CQ1831" s="9"/>
      <c r="CR1831" s="9"/>
      <c r="CT1831" s="9"/>
      <c r="CU1831" s="9"/>
      <c r="CV1831" s="9"/>
    </row>
    <row r="1832" spans="1:100" x14ac:dyDescent="0.2">
      <c r="A1832" s="9"/>
      <c r="B1832" s="9"/>
      <c r="C1832" s="9"/>
      <c r="D1832" s="9"/>
      <c r="E1832" s="9"/>
      <c r="F1832" s="9"/>
      <c r="H1832" s="9"/>
      <c r="I1832" s="9"/>
      <c r="J1832" s="9"/>
      <c r="L1832" s="9"/>
      <c r="N1832" s="9"/>
      <c r="O1832" s="9"/>
      <c r="P1832" s="9"/>
      <c r="R1832" s="9"/>
      <c r="T1832" s="9"/>
      <c r="V1832" s="9"/>
      <c r="W1832" s="9"/>
      <c r="X1832" s="9"/>
      <c r="Z1832" s="9"/>
      <c r="AA1832" s="9"/>
      <c r="AB1832" s="9"/>
      <c r="AC1832" s="9"/>
      <c r="AD1832" s="9"/>
      <c r="AF1832" s="9"/>
      <c r="AG1832" s="9"/>
      <c r="AH1832" s="9"/>
      <c r="AI1832" s="9"/>
      <c r="AJ1832" s="9"/>
      <c r="AL1832" s="9"/>
      <c r="AM1832" s="9"/>
      <c r="AN1832" s="9"/>
      <c r="AO1832" s="9"/>
      <c r="AP1832" s="9"/>
      <c r="AQ1832" s="9"/>
      <c r="AR1832" s="9"/>
      <c r="AS1832" s="9"/>
      <c r="AT1832" s="9"/>
      <c r="AU1832" s="9"/>
      <c r="AV1832" s="9"/>
      <c r="AW1832" s="9"/>
      <c r="AX1832" s="9"/>
      <c r="AY1832" s="9"/>
      <c r="AZ1832" s="9"/>
      <c r="BB1832" s="9"/>
      <c r="BD1832" s="9"/>
      <c r="BF1832" s="9"/>
      <c r="BG1832" s="9"/>
      <c r="BH1832" s="9"/>
      <c r="BI1832" s="9"/>
      <c r="BJ1832" s="9"/>
      <c r="BK1832" s="9"/>
      <c r="BL1832" s="9"/>
      <c r="BM1832" s="9"/>
      <c r="BN1832" s="9"/>
      <c r="BO1832" s="9"/>
      <c r="BP1832" s="9"/>
      <c r="BQ1832" s="9"/>
      <c r="BR1832" s="9"/>
      <c r="BS1832" s="9"/>
      <c r="BT1832" s="9"/>
      <c r="BV1832" s="9"/>
      <c r="BW1832" s="9"/>
      <c r="BX1832" s="9"/>
      <c r="BZ1832" s="9"/>
      <c r="CA1832" s="9"/>
      <c r="CB1832" s="9"/>
      <c r="CC1832" s="9"/>
      <c r="CD1832" s="9"/>
      <c r="CF1832" s="9"/>
      <c r="CH1832" s="9"/>
      <c r="CI1832" s="9"/>
      <c r="CJ1832" s="9"/>
      <c r="CL1832" s="9"/>
      <c r="CM1832" s="9"/>
      <c r="CN1832" s="9"/>
      <c r="CO1832" s="9"/>
      <c r="CP1832" s="9"/>
      <c r="CQ1832" s="9"/>
      <c r="CR1832" s="9"/>
      <c r="CT1832" s="9"/>
      <c r="CU1832" s="9"/>
      <c r="CV1832" s="9"/>
    </row>
    <row r="1833" spans="1:100" x14ac:dyDescent="0.2">
      <c r="A1833" s="9"/>
      <c r="B1833" s="9"/>
      <c r="C1833" s="9"/>
      <c r="D1833" s="9"/>
      <c r="E1833" s="9"/>
      <c r="F1833" s="9"/>
      <c r="H1833" s="9"/>
      <c r="I1833" s="9"/>
      <c r="J1833" s="9"/>
      <c r="L1833" s="9"/>
      <c r="N1833" s="9"/>
      <c r="O1833" s="9"/>
      <c r="P1833" s="9"/>
      <c r="R1833" s="9"/>
      <c r="T1833" s="9"/>
      <c r="V1833" s="9"/>
      <c r="W1833" s="9"/>
      <c r="X1833" s="9"/>
      <c r="Z1833" s="9"/>
      <c r="AA1833" s="9"/>
      <c r="AB1833" s="9"/>
      <c r="AC1833" s="9"/>
      <c r="AD1833" s="9"/>
      <c r="AF1833" s="9"/>
      <c r="AG1833" s="9"/>
      <c r="AH1833" s="9"/>
      <c r="AI1833" s="9"/>
      <c r="AJ1833" s="9"/>
      <c r="AL1833" s="9"/>
      <c r="AM1833" s="9"/>
      <c r="AN1833" s="9"/>
      <c r="AO1833" s="9"/>
      <c r="AP1833" s="9"/>
      <c r="AQ1833" s="9"/>
      <c r="AR1833" s="9"/>
      <c r="AS1833" s="9"/>
      <c r="AT1833" s="9"/>
      <c r="AU1833" s="9"/>
      <c r="AV1833" s="9"/>
      <c r="AW1833" s="9"/>
      <c r="AX1833" s="9"/>
      <c r="AY1833" s="9"/>
      <c r="AZ1833" s="9"/>
      <c r="BB1833" s="9"/>
      <c r="BD1833" s="9"/>
      <c r="BF1833" s="9"/>
      <c r="BG1833" s="9"/>
      <c r="BH1833" s="9"/>
      <c r="BI1833" s="9"/>
      <c r="BJ1833" s="9"/>
      <c r="BK1833" s="9"/>
      <c r="BL1833" s="9"/>
      <c r="BM1833" s="9"/>
      <c r="BN1833" s="9"/>
      <c r="BO1833" s="9"/>
      <c r="BP1833" s="9"/>
      <c r="BQ1833" s="9"/>
      <c r="BR1833" s="9"/>
      <c r="BS1833" s="9"/>
      <c r="BT1833" s="9"/>
      <c r="BV1833" s="9"/>
      <c r="BW1833" s="9"/>
      <c r="BX1833" s="9"/>
      <c r="BZ1833" s="9"/>
      <c r="CA1833" s="9"/>
      <c r="CB1833" s="9"/>
      <c r="CC1833" s="9"/>
      <c r="CD1833" s="9"/>
      <c r="CF1833" s="9"/>
      <c r="CH1833" s="9"/>
      <c r="CI1833" s="9"/>
      <c r="CJ1833" s="9"/>
      <c r="CL1833" s="9"/>
      <c r="CM1833" s="9"/>
      <c r="CN1833" s="9"/>
      <c r="CO1833" s="9"/>
      <c r="CP1833" s="9"/>
      <c r="CQ1833" s="9"/>
      <c r="CR1833" s="9"/>
      <c r="CT1833" s="9"/>
      <c r="CU1833" s="9"/>
      <c r="CV1833" s="9"/>
    </row>
    <row r="1834" spans="1:100" x14ac:dyDescent="0.2">
      <c r="A1834" s="9"/>
      <c r="B1834" s="9"/>
      <c r="C1834" s="9"/>
      <c r="D1834" s="9"/>
      <c r="E1834" s="9"/>
      <c r="F1834" s="9"/>
      <c r="H1834" s="9"/>
      <c r="I1834" s="9"/>
      <c r="J1834" s="9"/>
      <c r="L1834" s="9"/>
      <c r="N1834" s="9"/>
      <c r="O1834" s="9"/>
      <c r="P1834" s="9"/>
      <c r="R1834" s="9"/>
      <c r="T1834" s="9"/>
      <c r="V1834" s="9"/>
      <c r="W1834" s="9"/>
      <c r="X1834" s="9"/>
      <c r="Z1834" s="9"/>
      <c r="AA1834" s="9"/>
      <c r="AB1834" s="9"/>
      <c r="AC1834" s="9"/>
      <c r="AD1834" s="9"/>
      <c r="AF1834" s="9"/>
      <c r="AG1834" s="9"/>
      <c r="AH1834" s="9"/>
      <c r="AI1834" s="9"/>
      <c r="AJ1834" s="9"/>
      <c r="AL1834" s="9"/>
      <c r="AM1834" s="9"/>
      <c r="AN1834" s="9"/>
      <c r="AO1834" s="9"/>
      <c r="AP1834" s="9"/>
      <c r="AQ1834" s="9"/>
      <c r="AR1834" s="9"/>
      <c r="AS1834" s="9"/>
      <c r="AT1834" s="9"/>
      <c r="AU1834" s="9"/>
      <c r="AV1834" s="9"/>
      <c r="AW1834" s="9"/>
      <c r="AX1834" s="9"/>
      <c r="AY1834" s="9"/>
      <c r="AZ1834" s="9"/>
      <c r="BB1834" s="9"/>
      <c r="BD1834" s="9"/>
      <c r="BF1834" s="9"/>
      <c r="BG1834" s="9"/>
      <c r="BH1834" s="9"/>
      <c r="BI1834" s="9"/>
      <c r="BJ1834" s="9"/>
      <c r="BK1834" s="9"/>
      <c r="BL1834" s="9"/>
      <c r="BM1834" s="9"/>
      <c r="BN1834" s="9"/>
      <c r="BO1834" s="9"/>
      <c r="BP1834" s="9"/>
      <c r="BQ1834" s="9"/>
      <c r="BR1834" s="9"/>
      <c r="BS1834" s="9"/>
      <c r="BT1834" s="9"/>
      <c r="BV1834" s="9"/>
      <c r="BW1834" s="9"/>
      <c r="BX1834" s="9"/>
      <c r="BZ1834" s="9"/>
      <c r="CA1834" s="9"/>
      <c r="CB1834" s="9"/>
      <c r="CC1834" s="9"/>
      <c r="CD1834" s="9"/>
      <c r="CF1834" s="9"/>
      <c r="CH1834" s="9"/>
      <c r="CI1834" s="9"/>
      <c r="CJ1834" s="9"/>
      <c r="CL1834" s="9"/>
      <c r="CM1834" s="9"/>
      <c r="CN1834" s="9"/>
      <c r="CO1834" s="9"/>
      <c r="CP1834" s="9"/>
      <c r="CQ1834" s="9"/>
      <c r="CR1834" s="9"/>
      <c r="CT1834" s="9"/>
      <c r="CU1834" s="9"/>
      <c r="CV1834" s="9"/>
    </row>
    <row r="1835" spans="1:100" x14ac:dyDescent="0.2">
      <c r="A1835" s="9"/>
      <c r="B1835" s="9"/>
      <c r="C1835" s="9"/>
      <c r="D1835" s="9"/>
      <c r="E1835" s="9"/>
      <c r="F1835" s="9"/>
      <c r="H1835" s="9"/>
      <c r="I1835" s="9"/>
      <c r="J1835" s="9"/>
      <c r="L1835" s="9"/>
      <c r="N1835" s="9"/>
      <c r="O1835" s="9"/>
      <c r="P1835" s="9"/>
      <c r="R1835" s="9"/>
      <c r="T1835" s="9"/>
      <c r="V1835" s="9"/>
      <c r="W1835" s="9"/>
      <c r="X1835" s="9"/>
      <c r="Z1835" s="9"/>
      <c r="AA1835" s="9"/>
      <c r="AB1835" s="9"/>
      <c r="AC1835" s="9"/>
      <c r="AD1835" s="9"/>
      <c r="AF1835" s="9"/>
      <c r="AG1835" s="9"/>
      <c r="AH1835" s="9"/>
      <c r="AI1835" s="9"/>
      <c r="AJ1835" s="9"/>
      <c r="AL1835" s="9"/>
      <c r="AM1835" s="9"/>
      <c r="AN1835" s="9"/>
      <c r="AO1835" s="9"/>
      <c r="AP1835" s="9"/>
      <c r="AQ1835" s="9"/>
      <c r="AR1835" s="9"/>
      <c r="AS1835" s="9"/>
      <c r="AT1835" s="9"/>
      <c r="AU1835" s="9"/>
      <c r="AV1835" s="9"/>
      <c r="AW1835" s="9"/>
      <c r="AX1835" s="9"/>
      <c r="AY1835" s="9"/>
      <c r="AZ1835" s="9"/>
      <c r="BB1835" s="9"/>
      <c r="BD1835" s="9"/>
      <c r="BF1835" s="9"/>
      <c r="BG1835" s="9"/>
      <c r="BH1835" s="9"/>
      <c r="BI1835" s="9"/>
      <c r="BJ1835" s="9"/>
      <c r="BK1835" s="9"/>
      <c r="BL1835" s="9"/>
      <c r="BM1835" s="9"/>
      <c r="BN1835" s="9"/>
      <c r="BO1835" s="9"/>
      <c r="BP1835" s="9"/>
      <c r="BQ1835" s="9"/>
      <c r="BR1835" s="9"/>
      <c r="BS1835" s="9"/>
      <c r="BT1835" s="9"/>
      <c r="BV1835" s="9"/>
      <c r="BW1835" s="9"/>
      <c r="BX1835" s="9"/>
      <c r="BZ1835" s="9"/>
      <c r="CA1835" s="9"/>
      <c r="CB1835" s="9"/>
      <c r="CC1835" s="9"/>
      <c r="CD1835" s="9"/>
      <c r="CF1835" s="9"/>
      <c r="CH1835" s="9"/>
      <c r="CI1835" s="9"/>
      <c r="CJ1835" s="9"/>
      <c r="CL1835" s="9"/>
      <c r="CM1835" s="9"/>
      <c r="CN1835" s="9"/>
      <c r="CO1835" s="9"/>
      <c r="CP1835" s="9"/>
      <c r="CQ1835" s="9"/>
      <c r="CR1835" s="9"/>
      <c r="CT1835" s="9"/>
      <c r="CU1835" s="9"/>
      <c r="CV1835" s="9"/>
    </row>
    <row r="1836" spans="1:100" x14ac:dyDescent="0.2">
      <c r="A1836" s="9"/>
      <c r="B1836" s="9"/>
      <c r="C1836" s="9"/>
      <c r="D1836" s="9"/>
      <c r="E1836" s="9"/>
      <c r="F1836" s="9"/>
      <c r="H1836" s="9"/>
      <c r="I1836" s="9"/>
      <c r="J1836" s="9"/>
      <c r="L1836" s="9"/>
      <c r="N1836" s="9"/>
      <c r="O1836" s="9"/>
      <c r="P1836" s="9"/>
      <c r="R1836" s="9"/>
      <c r="T1836" s="9"/>
      <c r="V1836" s="9"/>
      <c r="W1836" s="9"/>
      <c r="X1836" s="9"/>
      <c r="Z1836" s="9"/>
      <c r="AA1836" s="9"/>
      <c r="AB1836" s="9"/>
      <c r="AC1836" s="9"/>
      <c r="AD1836" s="9"/>
      <c r="AF1836" s="9"/>
      <c r="AG1836" s="9"/>
      <c r="AH1836" s="9"/>
      <c r="AI1836" s="9"/>
      <c r="AJ1836" s="9"/>
      <c r="AL1836" s="9"/>
      <c r="AM1836" s="9"/>
      <c r="AN1836" s="9"/>
      <c r="AO1836" s="9"/>
      <c r="AP1836" s="9"/>
      <c r="AQ1836" s="9"/>
      <c r="AR1836" s="9"/>
      <c r="AS1836" s="9"/>
      <c r="AT1836" s="9"/>
      <c r="AU1836" s="9"/>
      <c r="AV1836" s="9"/>
      <c r="AW1836" s="9"/>
      <c r="AX1836" s="9"/>
      <c r="AY1836" s="9"/>
      <c r="AZ1836" s="9"/>
      <c r="BB1836" s="9"/>
      <c r="BD1836" s="9"/>
      <c r="BF1836" s="9"/>
      <c r="BG1836" s="9"/>
      <c r="BH1836" s="9"/>
      <c r="BI1836" s="9"/>
      <c r="BJ1836" s="9"/>
      <c r="BK1836" s="9"/>
      <c r="BL1836" s="9"/>
      <c r="BM1836" s="9"/>
      <c r="BN1836" s="9"/>
      <c r="BO1836" s="9"/>
      <c r="BP1836" s="9"/>
      <c r="BQ1836" s="9"/>
      <c r="BR1836" s="9"/>
      <c r="BS1836" s="9"/>
      <c r="BT1836" s="9"/>
      <c r="BV1836" s="9"/>
      <c r="BW1836" s="9"/>
      <c r="BX1836" s="9"/>
      <c r="BZ1836" s="9"/>
      <c r="CA1836" s="9"/>
      <c r="CB1836" s="9"/>
      <c r="CC1836" s="9"/>
      <c r="CD1836" s="9"/>
      <c r="CF1836" s="9"/>
      <c r="CH1836" s="9"/>
      <c r="CI1836" s="9"/>
      <c r="CJ1836" s="9"/>
      <c r="CL1836" s="9"/>
      <c r="CM1836" s="9"/>
      <c r="CN1836" s="9"/>
      <c r="CO1836" s="9"/>
      <c r="CP1836" s="9"/>
      <c r="CQ1836" s="9"/>
      <c r="CR1836" s="9"/>
      <c r="CT1836" s="9"/>
      <c r="CU1836" s="9"/>
      <c r="CV1836" s="9"/>
    </row>
    <row r="1837" spans="1:100" x14ac:dyDescent="0.2">
      <c r="A1837" s="9"/>
      <c r="B1837" s="9"/>
      <c r="C1837" s="9"/>
      <c r="D1837" s="9"/>
      <c r="E1837" s="9"/>
      <c r="F1837" s="9"/>
      <c r="H1837" s="9"/>
      <c r="I1837" s="9"/>
      <c r="J1837" s="9"/>
      <c r="L1837" s="9"/>
      <c r="N1837" s="9"/>
      <c r="O1837" s="9"/>
      <c r="P1837" s="9"/>
      <c r="R1837" s="9"/>
      <c r="T1837" s="9"/>
      <c r="V1837" s="9"/>
      <c r="W1837" s="9"/>
      <c r="X1837" s="9"/>
      <c r="Z1837" s="9"/>
      <c r="AA1837" s="9"/>
      <c r="AB1837" s="9"/>
      <c r="AC1837" s="9"/>
      <c r="AD1837" s="9"/>
      <c r="AF1837" s="9"/>
      <c r="AG1837" s="9"/>
      <c r="AH1837" s="9"/>
      <c r="AI1837" s="9"/>
      <c r="AJ1837" s="9"/>
      <c r="AL1837" s="9"/>
      <c r="AM1837" s="9"/>
      <c r="AN1837" s="9"/>
      <c r="AO1837" s="9"/>
      <c r="AP1837" s="9"/>
      <c r="AQ1837" s="9"/>
      <c r="AR1837" s="9"/>
      <c r="AS1837" s="9"/>
      <c r="AT1837" s="9"/>
      <c r="AU1837" s="9"/>
      <c r="AV1837" s="9"/>
      <c r="AW1837" s="9"/>
      <c r="AX1837" s="9"/>
      <c r="AY1837" s="9"/>
      <c r="AZ1837" s="9"/>
      <c r="BB1837" s="9"/>
      <c r="BD1837" s="9"/>
      <c r="BF1837" s="9"/>
      <c r="BG1837" s="9"/>
      <c r="BH1837" s="9"/>
      <c r="BI1837" s="9"/>
      <c r="BJ1837" s="9"/>
      <c r="BK1837" s="9"/>
      <c r="BL1837" s="9"/>
      <c r="BM1837" s="9"/>
      <c r="BN1837" s="9"/>
      <c r="BO1837" s="9"/>
      <c r="BP1837" s="9"/>
      <c r="BQ1837" s="9"/>
      <c r="BR1837" s="9"/>
      <c r="BS1837" s="9"/>
      <c r="BT1837" s="9"/>
      <c r="BV1837" s="9"/>
      <c r="BW1837" s="9"/>
      <c r="BX1837" s="9"/>
      <c r="BZ1837" s="9"/>
      <c r="CA1837" s="9"/>
      <c r="CB1837" s="9"/>
      <c r="CC1837" s="9"/>
      <c r="CD1837" s="9"/>
      <c r="CF1837" s="9"/>
      <c r="CH1837" s="9"/>
      <c r="CI1837" s="9"/>
      <c r="CJ1837" s="9"/>
      <c r="CL1837" s="9"/>
      <c r="CM1837" s="9"/>
      <c r="CN1837" s="9"/>
      <c r="CO1837" s="9"/>
      <c r="CP1837" s="9"/>
      <c r="CQ1837" s="9"/>
      <c r="CR1837" s="9"/>
      <c r="CT1837" s="9"/>
      <c r="CU1837" s="9"/>
      <c r="CV1837" s="9"/>
    </row>
    <row r="1838" spans="1:100" x14ac:dyDescent="0.2">
      <c r="A1838" s="9"/>
      <c r="B1838" s="9"/>
      <c r="C1838" s="9"/>
      <c r="D1838" s="9"/>
      <c r="E1838" s="9"/>
      <c r="F1838" s="9"/>
      <c r="H1838" s="9"/>
      <c r="I1838" s="9"/>
      <c r="J1838" s="9"/>
      <c r="L1838" s="9"/>
      <c r="N1838" s="9"/>
      <c r="O1838" s="9"/>
      <c r="P1838" s="9"/>
      <c r="R1838" s="9"/>
      <c r="T1838" s="9"/>
      <c r="V1838" s="9"/>
      <c r="W1838" s="9"/>
      <c r="X1838" s="9"/>
      <c r="Z1838" s="9"/>
      <c r="AA1838" s="9"/>
      <c r="AB1838" s="9"/>
      <c r="AC1838" s="9"/>
      <c r="AD1838" s="9"/>
      <c r="AF1838" s="9"/>
      <c r="AG1838" s="9"/>
      <c r="AH1838" s="9"/>
      <c r="AI1838" s="9"/>
      <c r="AJ1838" s="9"/>
      <c r="AL1838" s="9"/>
      <c r="AM1838" s="9"/>
      <c r="AN1838" s="9"/>
      <c r="AO1838" s="9"/>
      <c r="AP1838" s="9"/>
      <c r="AQ1838" s="9"/>
      <c r="AR1838" s="9"/>
      <c r="AS1838" s="9"/>
      <c r="AT1838" s="9"/>
      <c r="AU1838" s="9"/>
      <c r="AV1838" s="9"/>
      <c r="AW1838" s="9"/>
      <c r="AX1838" s="9"/>
      <c r="AY1838" s="9"/>
      <c r="AZ1838" s="9"/>
      <c r="BB1838" s="9"/>
      <c r="BD1838" s="9"/>
      <c r="BF1838" s="9"/>
      <c r="BG1838" s="9"/>
      <c r="BH1838" s="9"/>
      <c r="BI1838" s="9"/>
      <c r="BJ1838" s="9"/>
      <c r="BK1838" s="9"/>
      <c r="BL1838" s="9"/>
      <c r="BM1838" s="9"/>
      <c r="BN1838" s="9"/>
      <c r="BO1838" s="9"/>
      <c r="BP1838" s="9"/>
      <c r="BQ1838" s="9"/>
      <c r="BR1838" s="9"/>
      <c r="BS1838" s="9"/>
      <c r="BT1838" s="9"/>
      <c r="BV1838" s="9"/>
      <c r="BW1838" s="9"/>
      <c r="BX1838" s="9"/>
      <c r="BZ1838" s="9"/>
      <c r="CA1838" s="9"/>
      <c r="CB1838" s="9"/>
      <c r="CC1838" s="9"/>
      <c r="CD1838" s="9"/>
      <c r="CF1838" s="9"/>
      <c r="CH1838" s="9"/>
      <c r="CI1838" s="9"/>
      <c r="CJ1838" s="9"/>
      <c r="CL1838" s="9"/>
      <c r="CM1838" s="9"/>
      <c r="CN1838" s="9"/>
      <c r="CO1838" s="9"/>
      <c r="CP1838" s="9"/>
      <c r="CQ1838" s="9"/>
      <c r="CR1838" s="9"/>
      <c r="CT1838" s="9"/>
      <c r="CU1838" s="9"/>
      <c r="CV1838" s="9"/>
    </row>
    <row r="1839" spans="1:100" x14ac:dyDescent="0.2">
      <c r="A1839" s="9"/>
      <c r="B1839" s="9"/>
      <c r="C1839" s="9"/>
      <c r="D1839" s="9"/>
      <c r="E1839" s="9"/>
      <c r="F1839" s="9"/>
      <c r="H1839" s="9"/>
      <c r="I1839" s="9"/>
      <c r="J1839" s="9"/>
      <c r="L1839" s="9"/>
      <c r="N1839" s="9"/>
      <c r="O1839" s="9"/>
      <c r="P1839" s="9"/>
      <c r="R1839" s="9"/>
      <c r="T1839" s="9"/>
      <c r="V1839" s="9"/>
      <c r="W1839" s="9"/>
      <c r="X1839" s="9"/>
      <c r="Z1839" s="9"/>
      <c r="AA1839" s="9"/>
      <c r="AB1839" s="9"/>
      <c r="AC1839" s="9"/>
      <c r="AD1839" s="9"/>
      <c r="AF1839" s="9"/>
      <c r="AG1839" s="9"/>
      <c r="AH1839" s="9"/>
      <c r="AI1839" s="9"/>
      <c r="AJ1839" s="9"/>
      <c r="AL1839" s="9"/>
      <c r="AM1839" s="9"/>
      <c r="AN1839" s="9"/>
      <c r="AO1839" s="9"/>
      <c r="AP1839" s="9"/>
      <c r="AQ1839" s="9"/>
      <c r="AR1839" s="9"/>
      <c r="AS1839" s="9"/>
      <c r="AT1839" s="9"/>
      <c r="AU1839" s="9"/>
      <c r="AV1839" s="9"/>
      <c r="AW1839" s="9"/>
      <c r="AX1839" s="9"/>
      <c r="AY1839" s="9"/>
      <c r="AZ1839" s="9"/>
      <c r="BB1839" s="9"/>
      <c r="BD1839" s="9"/>
      <c r="BF1839" s="9"/>
      <c r="BG1839" s="9"/>
      <c r="BH1839" s="9"/>
      <c r="BI1839" s="9"/>
      <c r="BJ1839" s="9"/>
      <c r="BK1839" s="9"/>
      <c r="BL1839" s="9"/>
      <c r="BM1839" s="9"/>
      <c r="BN1839" s="9"/>
      <c r="BO1839" s="9"/>
      <c r="BP1839" s="9"/>
      <c r="BQ1839" s="9"/>
      <c r="BR1839" s="9"/>
      <c r="BS1839" s="9"/>
      <c r="BT1839" s="9"/>
      <c r="BV1839" s="9"/>
      <c r="BW1839" s="9"/>
      <c r="BX1839" s="9"/>
      <c r="BZ1839" s="9"/>
      <c r="CA1839" s="9"/>
      <c r="CB1839" s="9"/>
      <c r="CC1839" s="9"/>
      <c r="CD1839" s="9"/>
      <c r="CF1839" s="9"/>
      <c r="CH1839" s="9"/>
      <c r="CI1839" s="9"/>
      <c r="CJ1839" s="9"/>
      <c r="CL1839" s="9"/>
      <c r="CM1839" s="9"/>
      <c r="CN1839" s="9"/>
      <c r="CO1839" s="9"/>
      <c r="CP1839" s="9"/>
      <c r="CQ1839" s="9"/>
      <c r="CR1839" s="9"/>
      <c r="CT1839" s="9"/>
      <c r="CU1839" s="9"/>
      <c r="CV1839" s="9"/>
    </row>
    <row r="1840" spans="1:100" x14ac:dyDescent="0.2">
      <c r="A1840" s="9"/>
      <c r="B1840" s="9"/>
      <c r="C1840" s="9"/>
      <c r="D1840" s="9"/>
      <c r="E1840" s="9"/>
      <c r="F1840" s="9"/>
      <c r="H1840" s="9"/>
      <c r="I1840" s="9"/>
      <c r="J1840" s="9"/>
      <c r="L1840" s="9"/>
      <c r="N1840" s="9"/>
      <c r="O1840" s="9"/>
      <c r="P1840" s="9"/>
      <c r="R1840" s="9"/>
      <c r="T1840" s="9"/>
      <c r="V1840" s="9"/>
      <c r="W1840" s="9"/>
      <c r="X1840" s="9"/>
      <c r="Z1840" s="9"/>
      <c r="AA1840" s="9"/>
      <c r="AB1840" s="9"/>
      <c r="AC1840" s="9"/>
      <c r="AD1840" s="9"/>
      <c r="AF1840" s="9"/>
      <c r="AG1840" s="9"/>
      <c r="AH1840" s="9"/>
      <c r="AI1840" s="9"/>
      <c r="AJ1840" s="9"/>
      <c r="AL1840" s="9"/>
      <c r="AM1840" s="9"/>
      <c r="AN1840" s="9"/>
      <c r="AO1840" s="9"/>
      <c r="AP1840" s="9"/>
      <c r="AQ1840" s="9"/>
      <c r="AR1840" s="9"/>
      <c r="AS1840" s="9"/>
      <c r="AT1840" s="9"/>
      <c r="AU1840" s="9"/>
      <c r="AV1840" s="9"/>
      <c r="AW1840" s="9"/>
      <c r="AX1840" s="9"/>
      <c r="AY1840" s="9"/>
      <c r="AZ1840" s="9"/>
      <c r="BB1840" s="9"/>
      <c r="BD1840" s="9"/>
      <c r="BF1840" s="9"/>
      <c r="BG1840" s="9"/>
      <c r="BH1840" s="9"/>
      <c r="BI1840" s="9"/>
      <c r="BJ1840" s="9"/>
      <c r="BK1840" s="9"/>
      <c r="BL1840" s="9"/>
      <c r="BM1840" s="9"/>
      <c r="BN1840" s="9"/>
      <c r="BO1840" s="9"/>
      <c r="BP1840" s="9"/>
      <c r="BQ1840" s="9"/>
      <c r="BR1840" s="9"/>
      <c r="BS1840" s="9"/>
      <c r="BT1840" s="9"/>
      <c r="BV1840" s="9"/>
      <c r="BW1840" s="9"/>
      <c r="BX1840" s="9"/>
      <c r="BZ1840" s="9"/>
      <c r="CA1840" s="9"/>
      <c r="CB1840" s="9"/>
      <c r="CC1840" s="9"/>
      <c r="CD1840" s="9"/>
      <c r="CF1840" s="9"/>
      <c r="CH1840" s="9"/>
      <c r="CI1840" s="9"/>
      <c r="CJ1840" s="9"/>
      <c r="CL1840" s="9"/>
      <c r="CM1840" s="9"/>
      <c r="CN1840" s="9"/>
      <c r="CO1840" s="9"/>
      <c r="CP1840" s="9"/>
      <c r="CQ1840" s="9"/>
      <c r="CR1840" s="9"/>
      <c r="CT1840" s="9"/>
      <c r="CU1840" s="9"/>
      <c r="CV1840" s="9"/>
    </row>
    <row r="1841" spans="1:100" x14ac:dyDescent="0.2">
      <c r="A1841" s="9"/>
      <c r="B1841" s="9"/>
      <c r="C1841" s="9"/>
      <c r="D1841" s="9"/>
      <c r="E1841" s="9"/>
      <c r="F1841" s="9"/>
      <c r="H1841" s="9"/>
      <c r="I1841" s="9"/>
      <c r="J1841" s="9"/>
      <c r="L1841" s="9"/>
      <c r="N1841" s="9"/>
      <c r="O1841" s="9"/>
      <c r="P1841" s="9"/>
      <c r="R1841" s="9"/>
      <c r="T1841" s="9"/>
      <c r="V1841" s="9"/>
      <c r="W1841" s="9"/>
      <c r="X1841" s="9"/>
      <c r="Z1841" s="9"/>
      <c r="AA1841" s="9"/>
      <c r="AB1841" s="9"/>
      <c r="AC1841" s="9"/>
      <c r="AD1841" s="9"/>
      <c r="AF1841" s="9"/>
      <c r="AG1841" s="9"/>
      <c r="AH1841" s="9"/>
      <c r="AI1841" s="9"/>
      <c r="AJ1841" s="9"/>
      <c r="AL1841" s="9"/>
      <c r="AM1841" s="9"/>
      <c r="AN1841" s="9"/>
      <c r="AO1841" s="9"/>
      <c r="AP1841" s="9"/>
      <c r="AQ1841" s="9"/>
      <c r="AR1841" s="9"/>
      <c r="AS1841" s="9"/>
      <c r="AT1841" s="9"/>
      <c r="AU1841" s="9"/>
      <c r="AV1841" s="9"/>
      <c r="AW1841" s="9"/>
      <c r="AX1841" s="9"/>
      <c r="AY1841" s="9"/>
      <c r="AZ1841" s="9"/>
      <c r="BB1841" s="9"/>
      <c r="BD1841" s="9"/>
      <c r="BF1841" s="9"/>
      <c r="BG1841" s="9"/>
      <c r="BH1841" s="9"/>
      <c r="BI1841" s="9"/>
      <c r="BJ1841" s="9"/>
      <c r="BK1841" s="9"/>
      <c r="BL1841" s="9"/>
      <c r="BM1841" s="9"/>
      <c r="BN1841" s="9"/>
      <c r="BO1841" s="9"/>
      <c r="BP1841" s="9"/>
      <c r="BQ1841" s="9"/>
      <c r="BR1841" s="9"/>
      <c r="BS1841" s="9"/>
      <c r="BT1841" s="9"/>
      <c r="BV1841" s="9"/>
      <c r="BW1841" s="9"/>
      <c r="BX1841" s="9"/>
      <c r="BZ1841" s="9"/>
      <c r="CA1841" s="9"/>
      <c r="CB1841" s="9"/>
      <c r="CC1841" s="9"/>
      <c r="CD1841" s="9"/>
      <c r="CF1841" s="9"/>
      <c r="CH1841" s="9"/>
      <c r="CI1841" s="9"/>
      <c r="CJ1841" s="9"/>
      <c r="CL1841" s="9"/>
      <c r="CM1841" s="9"/>
      <c r="CN1841" s="9"/>
      <c r="CO1841" s="9"/>
      <c r="CP1841" s="9"/>
      <c r="CQ1841" s="9"/>
      <c r="CR1841" s="9"/>
      <c r="CT1841" s="9"/>
      <c r="CU1841" s="9"/>
      <c r="CV1841" s="9"/>
    </row>
    <row r="1842" spans="1:100" x14ac:dyDescent="0.2">
      <c r="A1842" s="9"/>
      <c r="B1842" s="9"/>
      <c r="C1842" s="9"/>
      <c r="D1842" s="9"/>
      <c r="E1842" s="9"/>
      <c r="F1842" s="9"/>
      <c r="H1842" s="9"/>
      <c r="I1842" s="9"/>
      <c r="J1842" s="9"/>
      <c r="L1842" s="9"/>
      <c r="N1842" s="9"/>
      <c r="O1842" s="9"/>
      <c r="P1842" s="9"/>
      <c r="R1842" s="9"/>
      <c r="T1842" s="9"/>
      <c r="V1842" s="9"/>
      <c r="W1842" s="9"/>
      <c r="X1842" s="9"/>
      <c r="Z1842" s="9"/>
      <c r="AA1842" s="9"/>
      <c r="AB1842" s="9"/>
      <c r="AC1842" s="9"/>
      <c r="AD1842" s="9"/>
      <c r="AF1842" s="9"/>
      <c r="AG1842" s="9"/>
      <c r="AH1842" s="9"/>
      <c r="AI1842" s="9"/>
      <c r="AJ1842" s="9"/>
      <c r="AL1842" s="9"/>
      <c r="AM1842" s="9"/>
      <c r="AN1842" s="9"/>
      <c r="AO1842" s="9"/>
      <c r="AP1842" s="9"/>
      <c r="AQ1842" s="9"/>
      <c r="AR1842" s="9"/>
      <c r="AS1842" s="9"/>
      <c r="AT1842" s="9"/>
      <c r="AU1842" s="9"/>
      <c r="AV1842" s="9"/>
      <c r="AW1842" s="9"/>
      <c r="AX1842" s="9"/>
      <c r="AY1842" s="9"/>
      <c r="AZ1842" s="9"/>
      <c r="BB1842" s="9"/>
      <c r="BD1842" s="9"/>
      <c r="BF1842" s="9"/>
      <c r="BG1842" s="9"/>
      <c r="BH1842" s="9"/>
      <c r="BI1842" s="9"/>
      <c r="BJ1842" s="9"/>
      <c r="BK1842" s="9"/>
      <c r="BL1842" s="9"/>
      <c r="BM1842" s="9"/>
      <c r="BN1842" s="9"/>
      <c r="BO1842" s="9"/>
      <c r="BP1842" s="9"/>
      <c r="BQ1842" s="9"/>
      <c r="BR1842" s="9"/>
      <c r="BS1842" s="9"/>
      <c r="BT1842" s="9"/>
      <c r="BV1842" s="9"/>
      <c r="BW1842" s="9"/>
      <c r="BX1842" s="9"/>
      <c r="BZ1842" s="9"/>
      <c r="CA1842" s="9"/>
      <c r="CB1842" s="9"/>
      <c r="CC1842" s="9"/>
      <c r="CD1842" s="9"/>
      <c r="CF1842" s="9"/>
      <c r="CH1842" s="9"/>
      <c r="CI1842" s="9"/>
      <c r="CJ1842" s="9"/>
      <c r="CL1842" s="9"/>
      <c r="CM1842" s="9"/>
      <c r="CN1842" s="9"/>
      <c r="CO1842" s="9"/>
      <c r="CP1842" s="9"/>
      <c r="CQ1842" s="9"/>
      <c r="CR1842" s="9"/>
      <c r="CT1842" s="9"/>
      <c r="CU1842" s="9"/>
      <c r="CV1842" s="9"/>
    </row>
    <row r="1843" spans="1:100" x14ac:dyDescent="0.2">
      <c r="A1843" s="9"/>
      <c r="B1843" s="9"/>
      <c r="C1843" s="9"/>
      <c r="D1843" s="9"/>
      <c r="E1843" s="9"/>
      <c r="F1843" s="9"/>
      <c r="H1843" s="9"/>
      <c r="I1843" s="9"/>
      <c r="J1843" s="9"/>
      <c r="L1843" s="9"/>
      <c r="N1843" s="9"/>
      <c r="O1843" s="9"/>
      <c r="P1843" s="9"/>
      <c r="R1843" s="9"/>
      <c r="T1843" s="9"/>
      <c r="V1843" s="9"/>
      <c r="W1843" s="9"/>
      <c r="X1843" s="9"/>
      <c r="Z1843" s="9"/>
      <c r="AA1843" s="9"/>
      <c r="AB1843" s="9"/>
      <c r="AC1843" s="9"/>
      <c r="AD1843" s="9"/>
      <c r="AF1843" s="9"/>
      <c r="AG1843" s="9"/>
      <c r="AH1843" s="9"/>
      <c r="AI1843" s="9"/>
      <c r="AJ1843" s="9"/>
      <c r="AL1843" s="9"/>
      <c r="AM1843" s="9"/>
      <c r="AN1843" s="9"/>
      <c r="AO1843" s="9"/>
      <c r="AP1843" s="9"/>
      <c r="AQ1843" s="9"/>
      <c r="AR1843" s="9"/>
      <c r="AS1843" s="9"/>
      <c r="AT1843" s="9"/>
      <c r="AU1843" s="9"/>
      <c r="AV1843" s="9"/>
      <c r="AW1843" s="9"/>
      <c r="AX1843" s="9"/>
      <c r="AY1843" s="9"/>
      <c r="AZ1843" s="9"/>
      <c r="BB1843" s="9"/>
      <c r="BD1843" s="9"/>
      <c r="BF1843" s="9"/>
      <c r="BG1843" s="9"/>
      <c r="BH1843" s="9"/>
      <c r="BI1843" s="9"/>
      <c r="BJ1843" s="9"/>
      <c r="BK1843" s="9"/>
      <c r="BL1843" s="9"/>
      <c r="BM1843" s="9"/>
      <c r="BN1843" s="9"/>
      <c r="BO1843" s="9"/>
      <c r="BP1843" s="9"/>
      <c r="BQ1843" s="9"/>
      <c r="BR1843" s="9"/>
      <c r="BS1843" s="9"/>
      <c r="BT1843" s="9"/>
      <c r="BV1843" s="9"/>
      <c r="BW1843" s="9"/>
      <c r="BX1843" s="9"/>
      <c r="BZ1843" s="9"/>
      <c r="CA1843" s="9"/>
      <c r="CB1843" s="9"/>
      <c r="CC1843" s="9"/>
      <c r="CD1843" s="9"/>
      <c r="CF1843" s="9"/>
      <c r="CH1843" s="9"/>
      <c r="CI1843" s="9"/>
      <c r="CJ1843" s="9"/>
      <c r="CL1843" s="9"/>
      <c r="CM1843" s="9"/>
      <c r="CN1843" s="9"/>
      <c r="CO1843" s="9"/>
      <c r="CP1843" s="9"/>
      <c r="CQ1843" s="9"/>
      <c r="CR1843" s="9"/>
      <c r="CT1843" s="9"/>
      <c r="CU1843" s="9"/>
      <c r="CV1843" s="9"/>
    </row>
    <row r="1844" spans="1:100" x14ac:dyDescent="0.2">
      <c r="A1844" s="9"/>
      <c r="B1844" s="9"/>
      <c r="C1844" s="9"/>
      <c r="D1844" s="9"/>
      <c r="E1844" s="9"/>
      <c r="F1844" s="9"/>
      <c r="H1844" s="9"/>
      <c r="I1844" s="9"/>
      <c r="J1844" s="9"/>
      <c r="L1844" s="9"/>
      <c r="N1844" s="9"/>
      <c r="O1844" s="9"/>
      <c r="P1844" s="9"/>
      <c r="R1844" s="9"/>
      <c r="T1844" s="9"/>
      <c r="V1844" s="9"/>
      <c r="W1844" s="9"/>
      <c r="X1844" s="9"/>
      <c r="Z1844" s="9"/>
      <c r="AA1844" s="9"/>
      <c r="AB1844" s="9"/>
      <c r="AC1844" s="9"/>
      <c r="AD1844" s="9"/>
      <c r="AF1844" s="9"/>
      <c r="AG1844" s="9"/>
      <c r="AH1844" s="9"/>
      <c r="AI1844" s="9"/>
      <c r="AJ1844" s="9"/>
      <c r="AL1844" s="9"/>
      <c r="AM1844" s="9"/>
      <c r="AN1844" s="9"/>
      <c r="AO1844" s="9"/>
      <c r="AP1844" s="9"/>
      <c r="AQ1844" s="9"/>
      <c r="AR1844" s="9"/>
      <c r="AS1844" s="9"/>
      <c r="AT1844" s="9"/>
      <c r="AU1844" s="9"/>
      <c r="AV1844" s="9"/>
      <c r="AW1844" s="9"/>
      <c r="AX1844" s="9"/>
      <c r="AY1844" s="9"/>
      <c r="AZ1844" s="9"/>
      <c r="BB1844" s="9"/>
      <c r="BD1844" s="9"/>
      <c r="BF1844" s="9"/>
      <c r="BG1844" s="9"/>
      <c r="BH1844" s="9"/>
      <c r="BI1844" s="9"/>
      <c r="BJ1844" s="9"/>
      <c r="BK1844" s="9"/>
      <c r="BL1844" s="9"/>
      <c r="BM1844" s="9"/>
      <c r="BN1844" s="9"/>
      <c r="BO1844" s="9"/>
      <c r="BP1844" s="9"/>
      <c r="BQ1844" s="9"/>
      <c r="BR1844" s="9"/>
      <c r="BS1844" s="9"/>
      <c r="BT1844" s="9"/>
      <c r="BV1844" s="9"/>
      <c r="BW1844" s="9"/>
      <c r="BX1844" s="9"/>
      <c r="BZ1844" s="9"/>
      <c r="CA1844" s="9"/>
      <c r="CB1844" s="9"/>
      <c r="CC1844" s="9"/>
      <c r="CD1844" s="9"/>
      <c r="CF1844" s="9"/>
      <c r="CH1844" s="9"/>
      <c r="CI1844" s="9"/>
      <c r="CJ1844" s="9"/>
      <c r="CL1844" s="9"/>
      <c r="CM1844" s="9"/>
      <c r="CN1844" s="9"/>
      <c r="CO1844" s="9"/>
      <c r="CP1844" s="9"/>
      <c r="CQ1844" s="9"/>
      <c r="CR1844" s="9"/>
      <c r="CT1844" s="9"/>
      <c r="CU1844" s="9"/>
      <c r="CV1844" s="9"/>
    </row>
    <row r="1845" spans="1:100" x14ac:dyDescent="0.2">
      <c r="A1845" s="9"/>
      <c r="B1845" s="9"/>
      <c r="C1845" s="9"/>
      <c r="D1845" s="9"/>
      <c r="E1845" s="9"/>
      <c r="F1845" s="9"/>
      <c r="H1845" s="9"/>
      <c r="I1845" s="9"/>
      <c r="J1845" s="9"/>
      <c r="L1845" s="9"/>
      <c r="N1845" s="9"/>
      <c r="O1845" s="9"/>
      <c r="P1845" s="9"/>
      <c r="R1845" s="9"/>
      <c r="T1845" s="9"/>
      <c r="V1845" s="9"/>
      <c r="W1845" s="9"/>
      <c r="X1845" s="9"/>
      <c r="Z1845" s="9"/>
      <c r="AA1845" s="9"/>
      <c r="AB1845" s="9"/>
      <c r="AC1845" s="9"/>
      <c r="AD1845" s="9"/>
      <c r="AF1845" s="9"/>
      <c r="AG1845" s="9"/>
      <c r="AH1845" s="9"/>
      <c r="AI1845" s="9"/>
      <c r="AJ1845" s="9"/>
      <c r="AL1845" s="9"/>
      <c r="AM1845" s="9"/>
      <c r="AN1845" s="9"/>
      <c r="AO1845" s="9"/>
      <c r="AP1845" s="9"/>
      <c r="AQ1845" s="9"/>
      <c r="AR1845" s="9"/>
      <c r="AS1845" s="9"/>
      <c r="AT1845" s="9"/>
      <c r="AU1845" s="9"/>
      <c r="AV1845" s="9"/>
      <c r="AW1845" s="9"/>
      <c r="AX1845" s="9"/>
      <c r="AY1845" s="9"/>
      <c r="AZ1845" s="9"/>
      <c r="BB1845" s="9"/>
      <c r="BD1845" s="9"/>
      <c r="BF1845" s="9"/>
      <c r="BG1845" s="9"/>
      <c r="BH1845" s="9"/>
      <c r="BI1845" s="9"/>
      <c r="BJ1845" s="9"/>
      <c r="BK1845" s="9"/>
      <c r="BL1845" s="9"/>
      <c r="BM1845" s="9"/>
      <c r="BN1845" s="9"/>
      <c r="BO1845" s="9"/>
      <c r="BP1845" s="9"/>
      <c r="BQ1845" s="9"/>
      <c r="BR1845" s="9"/>
      <c r="BS1845" s="9"/>
      <c r="BT1845" s="9"/>
      <c r="BV1845" s="9"/>
      <c r="BW1845" s="9"/>
      <c r="BX1845" s="9"/>
      <c r="BZ1845" s="9"/>
      <c r="CA1845" s="9"/>
      <c r="CB1845" s="9"/>
      <c r="CC1845" s="9"/>
      <c r="CD1845" s="9"/>
      <c r="CF1845" s="9"/>
      <c r="CH1845" s="9"/>
      <c r="CI1845" s="9"/>
      <c r="CJ1845" s="9"/>
      <c r="CL1845" s="9"/>
      <c r="CM1845" s="9"/>
      <c r="CN1845" s="9"/>
      <c r="CO1845" s="9"/>
      <c r="CP1845" s="9"/>
      <c r="CQ1845" s="9"/>
      <c r="CR1845" s="9"/>
      <c r="CT1845" s="9"/>
      <c r="CU1845" s="9"/>
      <c r="CV1845" s="9"/>
    </row>
    <row r="1846" spans="1:100" x14ac:dyDescent="0.2">
      <c r="A1846" s="9"/>
      <c r="B1846" s="9"/>
      <c r="C1846" s="9"/>
      <c r="D1846" s="9"/>
      <c r="E1846" s="9"/>
      <c r="F1846" s="9"/>
      <c r="H1846" s="9"/>
      <c r="I1846" s="9"/>
      <c r="J1846" s="9"/>
      <c r="L1846" s="9"/>
      <c r="N1846" s="9"/>
      <c r="O1846" s="9"/>
      <c r="P1846" s="9"/>
      <c r="R1846" s="9"/>
      <c r="T1846" s="9"/>
      <c r="V1846" s="9"/>
      <c r="W1846" s="9"/>
      <c r="X1846" s="9"/>
      <c r="Z1846" s="9"/>
      <c r="AA1846" s="9"/>
      <c r="AB1846" s="9"/>
      <c r="AC1846" s="9"/>
      <c r="AD1846" s="9"/>
      <c r="AF1846" s="9"/>
      <c r="AG1846" s="9"/>
      <c r="AH1846" s="9"/>
      <c r="AI1846" s="9"/>
      <c r="AJ1846" s="9"/>
      <c r="AL1846" s="9"/>
      <c r="AM1846" s="9"/>
      <c r="AN1846" s="9"/>
      <c r="AO1846" s="9"/>
      <c r="AP1846" s="9"/>
      <c r="AQ1846" s="9"/>
      <c r="AR1846" s="9"/>
      <c r="AS1846" s="9"/>
      <c r="AT1846" s="9"/>
      <c r="AU1846" s="9"/>
      <c r="AV1846" s="9"/>
      <c r="AW1846" s="9"/>
      <c r="AX1846" s="9"/>
      <c r="AY1846" s="9"/>
      <c r="AZ1846" s="9"/>
      <c r="BB1846" s="9"/>
      <c r="BD1846" s="9"/>
      <c r="BF1846" s="9"/>
      <c r="BG1846" s="9"/>
      <c r="BH1846" s="9"/>
      <c r="BI1846" s="9"/>
      <c r="BJ1846" s="9"/>
      <c r="BK1846" s="9"/>
      <c r="BL1846" s="9"/>
      <c r="BM1846" s="9"/>
      <c r="BN1846" s="9"/>
      <c r="BO1846" s="9"/>
      <c r="BP1846" s="9"/>
      <c r="BQ1846" s="9"/>
      <c r="BR1846" s="9"/>
      <c r="BS1846" s="9"/>
      <c r="BT1846" s="9"/>
      <c r="BV1846" s="9"/>
      <c r="BW1846" s="9"/>
      <c r="BX1846" s="9"/>
      <c r="BZ1846" s="9"/>
      <c r="CA1846" s="9"/>
      <c r="CB1846" s="9"/>
      <c r="CC1846" s="9"/>
      <c r="CD1846" s="9"/>
      <c r="CF1846" s="9"/>
      <c r="CH1846" s="9"/>
      <c r="CI1846" s="9"/>
      <c r="CJ1846" s="9"/>
      <c r="CL1846" s="9"/>
      <c r="CM1846" s="9"/>
      <c r="CN1846" s="9"/>
      <c r="CO1846" s="9"/>
      <c r="CP1846" s="9"/>
      <c r="CQ1846" s="9"/>
      <c r="CR1846" s="9"/>
      <c r="CT1846" s="9"/>
      <c r="CU1846" s="9"/>
      <c r="CV1846" s="9"/>
    </row>
    <row r="1847" spans="1:100" x14ac:dyDescent="0.2">
      <c r="A1847" s="9"/>
      <c r="B1847" s="9"/>
      <c r="C1847" s="9"/>
      <c r="D1847" s="9"/>
      <c r="E1847" s="9"/>
      <c r="F1847" s="9"/>
      <c r="H1847" s="9"/>
      <c r="I1847" s="9"/>
      <c r="J1847" s="9"/>
      <c r="L1847" s="9"/>
      <c r="N1847" s="9"/>
      <c r="O1847" s="9"/>
      <c r="P1847" s="9"/>
      <c r="R1847" s="9"/>
      <c r="T1847" s="9"/>
      <c r="V1847" s="9"/>
      <c r="W1847" s="9"/>
      <c r="X1847" s="9"/>
      <c r="Z1847" s="9"/>
      <c r="AA1847" s="9"/>
      <c r="AB1847" s="9"/>
      <c r="AC1847" s="9"/>
      <c r="AD1847" s="9"/>
      <c r="AF1847" s="9"/>
      <c r="AG1847" s="9"/>
      <c r="AH1847" s="9"/>
      <c r="AI1847" s="9"/>
      <c r="AJ1847" s="9"/>
      <c r="AL1847" s="9"/>
      <c r="AM1847" s="9"/>
      <c r="AN1847" s="9"/>
      <c r="AO1847" s="9"/>
      <c r="AP1847" s="9"/>
      <c r="AQ1847" s="9"/>
      <c r="AR1847" s="9"/>
      <c r="AS1847" s="9"/>
      <c r="AT1847" s="9"/>
      <c r="AU1847" s="9"/>
      <c r="AV1847" s="9"/>
      <c r="AW1847" s="9"/>
      <c r="AX1847" s="9"/>
      <c r="AY1847" s="9"/>
      <c r="AZ1847" s="9"/>
      <c r="BB1847" s="9"/>
      <c r="BD1847" s="9"/>
      <c r="BF1847" s="9"/>
      <c r="BG1847" s="9"/>
      <c r="BH1847" s="9"/>
      <c r="BI1847" s="9"/>
      <c r="BJ1847" s="9"/>
      <c r="BK1847" s="9"/>
      <c r="BL1847" s="9"/>
      <c r="BM1847" s="9"/>
      <c r="BN1847" s="9"/>
      <c r="BO1847" s="9"/>
      <c r="BP1847" s="9"/>
      <c r="BQ1847" s="9"/>
      <c r="BR1847" s="9"/>
      <c r="BS1847" s="9"/>
      <c r="BT1847" s="9"/>
      <c r="BV1847" s="9"/>
      <c r="BW1847" s="9"/>
      <c r="BX1847" s="9"/>
      <c r="BZ1847" s="9"/>
      <c r="CA1847" s="9"/>
      <c r="CB1847" s="9"/>
      <c r="CC1847" s="9"/>
      <c r="CD1847" s="9"/>
      <c r="CF1847" s="9"/>
      <c r="CH1847" s="9"/>
      <c r="CI1847" s="9"/>
      <c r="CJ1847" s="9"/>
      <c r="CL1847" s="9"/>
      <c r="CM1847" s="9"/>
      <c r="CN1847" s="9"/>
      <c r="CO1847" s="9"/>
      <c r="CP1847" s="9"/>
      <c r="CQ1847" s="9"/>
      <c r="CR1847" s="9"/>
      <c r="CT1847" s="9"/>
      <c r="CU1847" s="9"/>
      <c r="CV1847" s="9"/>
    </row>
    <row r="1848" spans="1:100" x14ac:dyDescent="0.2">
      <c r="A1848" s="9"/>
      <c r="B1848" s="9"/>
      <c r="C1848" s="9"/>
      <c r="D1848" s="9"/>
      <c r="E1848" s="9"/>
      <c r="F1848" s="9"/>
      <c r="H1848" s="9"/>
      <c r="I1848" s="9"/>
      <c r="J1848" s="9"/>
      <c r="L1848" s="9"/>
      <c r="N1848" s="9"/>
      <c r="O1848" s="9"/>
      <c r="P1848" s="9"/>
      <c r="R1848" s="9"/>
      <c r="T1848" s="9"/>
      <c r="V1848" s="9"/>
      <c r="W1848" s="9"/>
      <c r="X1848" s="9"/>
      <c r="Z1848" s="9"/>
      <c r="AA1848" s="9"/>
      <c r="AB1848" s="9"/>
      <c r="AC1848" s="9"/>
      <c r="AD1848" s="9"/>
      <c r="AF1848" s="9"/>
      <c r="AG1848" s="9"/>
      <c r="AH1848" s="9"/>
      <c r="AI1848" s="9"/>
      <c r="AJ1848" s="9"/>
      <c r="AL1848" s="9"/>
      <c r="AM1848" s="9"/>
      <c r="AN1848" s="9"/>
      <c r="AO1848" s="9"/>
      <c r="AP1848" s="9"/>
      <c r="AQ1848" s="9"/>
      <c r="AR1848" s="9"/>
      <c r="AS1848" s="9"/>
      <c r="AT1848" s="9"/>
      <c r="AU1848" s="9"/>
      <c r="AV1848" s="9"/>
      <c r="AW1848" s="9"/>
      <c r="AX1848" s="9"/>
      <c r="AY1848" s="9"/>
      <c r="AZ1848" s="9"/>
      <c r="BB1848" s="9"/>
      <c r="BD1848" s="9"/>
      <c r="BF1848" s="9"/>
      <c r="BG1848" s="9"/>
      <c r="BH1848" s="9"/>
      <c r="BI1848" s="9"/>
      <c r="BJ1848" s="9"/>
      <c r="BK1848" s="9"/>
      <c r="BL1848" s="9"/>
      <c r="BM1848" s="9"/>
      <c r="BN1848" s="9"/>
      <c r="BO1848" s="9"/>
      <c r="BP1848" s="9"/>
      <c r="BQ1848" s="9"/>
      <c r="BR1848" s="9"/>
      <c r="BS1848" s="9"/>
      <c r="BT1848" s="9"/>
      <c r="BV1848" s="9"/>
      <c r="BW1848" s="9"/>
      <c r="BX1848" s="9"/>
      <c r="BZ1848" s="9"/>
      <c r="CA1848" s="9"/>
      <c r="CB1848" s="9"/>
      <c r="CC1848" s="9"/>
      <c r="CD1848" s="9"/>
      <c r="CF1848" s="9"/>
      <c r="CH1848" s="9"/>
      <c r="CI1848" s="9"/>
      <c r="CJ1848" s="9"/>
      <c r="CL1848" s="9"/>
      <c r="CM1848" s="9"/>
      <c r="CN1848" s="9"/>
      <c r="CO1848" s="9"/>
      <c r="CP1848" s="9"/>
      <c r="CQ1848" s="9"/>
      <c r="CR1848" s="9"/>
      <c r="CT1848" s="9"/>
      <c r="CU1848" s="9"/>
      <c r="CV1848" s="9"/>
    </row>
    <row r="1849" spans="1:100" x14ac:dyDescent="0.2">
      <c r="A1849" s="9"/>
      <c r="B1849" s="9"/>
      <c r="C1849" s="9"/>
      <c r="D1849" s="9"/>
      <c r="E1849" s="9"/>
      <c r="F1849" s="9"/>
      <c r="H1849" s="9"/>
      <c r="I1849" s="9"/>
      <c r="J1849" s="9"/>
      <c r="L1849" s="9"/>
      <c r="N1849" s="9"/>
      <c r="O1849" s="9"/>
      <c r="P1849" s="9"/>
      <c r="R1849" s="9"/>
      <c r="T1849" s="9"/>
      <c r="V1849" s="9"/>
      <c r="W1849" s="9"/>
      <c r="X1849" s="9"/>
      <c r="Z1849" s="9"/>
      <c r="AA1849" s="9"/>
      <c r="AB1849" s="9"/>
      <c r="AC1849" s="9"/>
      <c r="AD1849" s="9"/>
      <c r="AF1849" s="9"/>
      <c r="AG1849" s="9"/>
      <c r="AH1849" s="9"/>
      <c r="AI1849" s="9"/>
      <c r="AJ1849" s="9"/>
      <c r="AL1849" s="9"/>
      <c r="AM1849" s="9"/>
      <c r="AN1849" s="9"/>
      <c r="AO1849" s="9"/>
      <c r="AP1849" s="9"/>
      <c r="AQ1849" s="9"/>
      <c r="AR1849" s="9"/>
      <c r="AS1849" s="9"/>
      <c r="AT1849" s="9"/>
      <c r="AU1849" s="9"/>
      <c r="AV1849" s="9"/>
      <c r="AW1849" s="9"/>
      <c r="AX1849" s="9"/>
      <c r="AY1849" s="9"/>
      <c r="AZ1849" s="9"/>
      <c r="BB1849" s="9"/>
      <c r="BD1849" s="9"/>
      <c r="BF1849" s="9"/>
      <c r="BG1849" s="9"/>
      <c r="BH1849" s="9"/>
      <c r="BI1849" s="9"/>
      <c r="BJ1849" s="9"/>
      <c r="BK1849" s="9"/>
      <c r="BL1849" s="9"/>
      <c r="BM1849" s="9"/>
      <c r="BN1849" s="9"/>
      <c r="BO1849" s="9"/>
      <c r="BP1849" s="9"/>
      <c r="BQ1849" s="9"/>
      <c r="BR1849" s="9"/>
      <c r="BS1849" s="9"/>
      <c r="BT1849" s="9"/>
      <c r="BV1849" s="9"/>
      <c r="BW1849" s="9"/>
      <c r="BX1849" s="9"/>
      <c r="BZ1849" s="9"/>
      <c r="CA1849" s="9"/>
      <c r="CB1849" s="9"/>
      <c r="CC1849" s="9"/>
      <c r="CD1849" s="9"/>
      <c r="CF1849" s="9"/>
      <c r="CH1849" s="9"/>
      <c r="CI1849" s="9"/>
      <c r="CJ1849" s="9"/>
      <c r="CL1849" s="9"/>
      <c r="CM1849" s="9"/>
      <c r="CN1849" s="9"/>
      <c r="CO1849" s="9"/>
      <c r="CP1849" s="9"/>
      <c r="CQ1849" s="9"/>
      <c r="CR1849" s="9"/>
      <c r="CT1849" s="9"/>
      <c r="CU1849" s="9"/>
      <c r="CV1849" s="9"/>
    </row>
    <row r="1850" spans="1:100" x14ac:dyDescent="0.2">
      <c r="A1850" s="9"/>
      <c r="B1850" s="9"/>
      <c r="C1850" s="9"/>
      <c r="D1850" s="9"/>
      <c r="E1850" s="9"/>
      <c r="F1850" s="9"/>
      <c r="H1850" s="9"/>
      <c r="I1850" s="9"/>
      <c r="J1850" s="9"/>
      <c r="L1850" s="9"/>
      <c r="N1850" s="9"/>
      <c r="O1850" s="9"/>
      <c r="P1850" s="9"/>
      <c r="R1850" s="9"/>
      <c r="T1850" s="9"/>
      <c r="V1850" s="9"/>
      <c r="W1850" s="9"/>
      <c r="X1850" s="9"/>
      <c r="Z1850" s="9"/>
      <c r="AA1850" s="9"/>
      <c r="AB1850" s="9"/>
      <c r="AC1850" s="9"/>
      <c r="AD1850" s="9"/>
      <c r="AF1850" s="9"/>
      <c r="AG1850" s="9"/>
      <c r="AH1850" s="9"/>
      <c r="AI1850" s="9"/>
      <c r="AJ1850" s="9"/>
      <c r="AL1850" s="9"/>
      <c r="AM1850" s="9"/>
      <c r="AN1850" s="9"/>
      <c r="AO1850" s="9"/>
      <c r="AP1850" s="9"/>
      <c r="AQ1850" s="9"/>
      <c r="AR1850" s="9"/>
      <c r="AS1850" s="9"/>
      <c r="AT1850" s="9"/>
      <c r="AU1850" s="9"/>
      <c r="AV1850" s="9"/>
      <c r="AW1850" s="9"/>
      <c r="AX1850" s="9"/>
      <c r="AY1850" s="9"/>
      <c r="AZ1850" s="9"/>
      <c r="BB1850" s="9"/>
      <c r="BD1850" s="9"/>
      <c r="BF1850" s="9"/>
      <c r="BG1850" s="9"/>
      <c r="BH1850" s="9"/>
      <c r="BI1850" s="9"/>
      <c r="BJ1850" s="9"/>
      <c r="BK1850" s="9"/>
      <c r="BL1850" s="9"/>
      <c r="BM1850" s="9"/>
      <c r="BN1850" s="9"/>
      <c r="BO1850" s="9"/>
      <c r="BP1850" s="9"/>
      <c r="BQ1850" s="9"/>
      <c r="BR1850" s="9"/>
      <c r="BS1850" s="9"/>
      <c r="BT1850" s="9"/>
      <c r="BV1850" s="9"/>
      <c r="BW1850" s="9"/>
      <c r="BX1850" s="9"/>
      <c r="BZ1850" s="9"/>
      <c r="CA1850" s="9"/>
      <c r="CB1850" s="9"/>
      <c r="CC1850" s="9"/>
      <c r="CD1850" s="9"/>
      <c r="CF1850" s="9"/>
      <c r="CH1850" s="9"/>
      <c r="CI1850" s="9"/>
      <c r="CJ1850" s="9"/>
      <c r="CL1850" s="9"/>
      <c r="CM1850" s="9"/>
      <c r="CN1850" s="9"/>
      <c r="CO1850" s="9"/>
      <c r="CP1850" s="9"/>
      <c r="CQ1850" s="9"/>
      <c r="CR1850" s="9"/>
      <c r="CT1850" s="9"/>
      <c r="CU1850" s="9"/>
      <c r="CV1850" s="9"/>
    </row>
    <row r="1851" spans="1:100" x14ac:dyDescent="0.2">
      <c r="A1851" s="9"/>
      <c r="B1851" s="9"/>
      <c r="C1851" s="9"/>
      <c r="D1851" s="9"/>
      <c r="E1851" s="9"/>
      <c r="F1851" s="9"/>
      <c r="H1851" s="9"/>
      <c r="I1851" s="9"/>
      <c r="J1851" s="9"/>
      <c r="L1851" s="9"/>
      <c r="N1851" s="9"/>
      <c r="O1851" s="9"/>
      <c r="P1851" s="9"/>
      <c r="R1851" s="9"/>
      <c r="T1851" s="9"/>
      <c r="V1851" s="9"/>
      <c r="W1851" s="9"/>
      <c r="X1851" s="9"/>
      <c r="Z1851" s="9"/>
      <c r="AA1851" s="9"/>
      <c r="AB1851" s="9"/>
      <c r="AC1851" s="9"/>
      <c r="AD1851" s="9"/>
      <c r="AF1851" s="9"/>
      <c r="AG1851" s="9"/>
      <c r="AH1851" s="9"/>
      <c r="AI1851" s="9"/>
      <c r="AJ1851" s="9"/>
      <c r="AL1851" s="9"/>
      <c r="AM1851" s="9"/>
      <c r="AN1851" s="9"/>
      <c r="AO1851" s="9"/>
      <c r="AP1851" s="9"/>
      <c r="AQ1851" s="9"/>
      <c r="AR1851" s="9"/>
      <c r="AS1851" s="9"/>
      <c r="AT1851" s="9"/>
      <c r="AU1851" s="9"/>
      <c r="AV1851" s="9"/>
      <c r="AW1851" s="9"/>
      <c r="AX1851" s="9"/>
      <c r="AY1851" s="9"/>
      <c r="AZ1851" s="9"/>
      <c r="BB1851" s="9"/>
      <c r="BD1851" s="9"/>
      <c r="BF1851" s="9"/>
      <c r="BG1851" s="9"/>
      <c r="BH1851" s="9"/>
      <c r="BI1851" s="9"/>
      <c r="BJ1851" s="9"/>
      <c r="BK1851" s="9"/>
      <c r="BL1851" s="9"/>
      <c r="BM1851" s="9"/>
      <c r="BN1851" s="9"/>
      <c r="BO1851" s="9"/>
      <c r="BP1851" s="9"/>
      <c r="BQ1851" s="9"/>
      <c r="BR1851" s="9"/>
      <c r="BS1851" s="9"/>
      <c r="BT1851" s="9"/>
      <c r="BV1851" s="9"/>
      <c r="BW1851" s="9"/>
      <c r="BX1851" s="9"/>
      <c r="BZ1851" s="9"/>
      <c r="CA1851" s="9"/>
      <c r="CB1851" s="9"/>
      <c r="CC1851" s="9"/>
      <c r="CD1851" s="9"/>
      <c r="CF1851" s="9"/>
      <c r="CH1851" s="9"/>
      <c r="CI1851" s="9"/>
      <c r="CJ1851" s="9"/>
      <c r="CL1851" s="9"/>
      <c r="CM1851" s="9"/>
      <c r="CN1851" s="9"/>
      <c r="CO1851" s="9"/>
      <c r="CP1851" s="9"/>
      <c r="CQ1851" s="9"/>
      <c r="CR1851" s="9"/>
      <c r="CT1851" s="9"/>
      <c r="CU1851" s="9"/>
      <c r="CV1851" s="9"/>
    </row>
    <row r="1852" spans="1:100" x14ac:dyDescent="0.2">
      <c r="A1852" s="9"/>
      <c r="B1852" s="9"/>
      <c r="C1852" s="9"/>
      <c r="D1852" s="9"/>
      <c r="E1852" s="9"/>
      <c r="F1852" s="9"/>
      <c r="H1852" s="9"/>
      <c r="I1852" s="9"/>
      <c r="J1852" s="9"/>
      <c r="L1852" s="9"/>
      <c r="N1852" s="9"/>
      <c r="O1852" s="9"/>
      <c r="P1852" s="9"/>
      <c r="R1852" s="9"/>
      <c r="T1852" s="9"/>
      <c r="V1852" s="9"/>
      <c r="W1852" s="9"/>
      <c r="X1852" s="9"/>
      <c r="Z1852" s="9"/>
      <c r="AA1852" s="9"/>
      <c r="AB1852" s="9"/>
      <c r="AC1852" s="9"/>
      <c r="AD1852" s="9"/>
      <c r="AF1852" s="9"/>
      <c r="AG1852" s="9"/>
      <c r="AH1852" s="9"/>
      <c r="AI1852" s="9"/>
      <c r="AJ1852" s="9"/>
      <c r="AL1852" s="9"/>
      <c r="AM1852" s="9"/>
      <c r="AN1852" s="9"/>
      <c r="AO1852" s="9"/>
      <c r="AP1852" s="9"/>
      <c r="AQ1852" s="9"/>
      <c r="AR1852" s="9"/>
      <c r="AS1852" s="9"/>
      <c r="AT1852" s="9"/>
      <c r="AU1852" s="9"/>
      <c r="AV1852" s="9"/>
      <c r="AW1852" s="9"/>
      <c r="AX1852" s="9"/>
      <c r="AY1852" s="9"/>
      <c r="AZ1852" s="9"/>
      <c r="BB1852" s="9"/>
      <c r="BD1852" s="9"/>
      <c r="BF1852" s="9"/>
      <c r="BG1852" s="9"/>
      <c r="BH1852" s="9"/>
      <c r="BI1852" s="9"/>
      <c r="BJ1852" s="9"/>
      <c r="BK1852" s="9"/>
      <c r="BL1852" s="9"/>
      <c r="BM1852" s="9"/>
      <c r="BN1852" s="9"/>
      <c r="BO1852" s="9"/>
      <c r="BP1852" s="9"/>
      <c r="BQ1852" s="9"/>
      <c r="BR1852" s="9"/>
      <c r="BS1852" s="9"/>
      <c r="BT1852" s="9"/>
      <c r="BV1852" s="9"/>
      <c r="BW1852" s="9"/>
      <c r="BX1852" s="9"/>
      <c r="BZ1852" s="9"/>
      <c r="CA1852" s="9"/>
      <c r="CB1852" s="9"/>
      <c r="CC1852" s="9"/>
      <c r="CD1852" s="9"/>
      <c r="CF1852" s="9"/>
      <c r="CH1852" s="9"/>
      <c r="CI1852" s="9"/>
      <c r="CJ1852" s="9"/>
      <c r="CL1852" s="9"/>
      <c r="CM1852" s="9"/>
      <c r="CN1852" s="9"/>
      <c r="CO1852" s="9"/>
      <c r="CP1852" s="9"/>
      <c r="CQ1852" s="9"/>
      <c r="CR1852" s="9"/>
      <c r="CT1852" s="9"/>
      <c r="CU1852" s="9"/>
      <c r="CV1852" s="9"/>
    </row>
    <row r="1853" spans="1:100" x14ac:dyDescent="0.2">
      <c r="A1853" s="9"/>
      <c r="B1853" s="9"/>
      <c r="C1853" s="9"/>
      <c r="D1853" s="9"/>
      <c r="E1853" s="9"/>
      <c r="F1853" s="9"/>
      <c r="H1853" s="9"/>
      <c r="I1853" s="9"/>
      <c r="J1853" s="9"/>
      <c r="L1853" s="9"/>
      <c r="N1853" s="9"/>
      <c r="O1853" s="9"/>
      <c r="P1853" s="9"/>
      <c r="R1853" s="9"/>
      <c r="T1853" s="9"/>
      <c r="V1853" s="9"/>
      <c r="W1853" s="9"/>
      <c r="X1853" s="9"/>
      <c r="Z1853" s="9"/>
      <c r="AA1853" s="9"/>
      <c r="AB1853" s="9"/>
      <c r="AC1853" s="9"/>
      <c r="AD1853" s="9"/>
      <c r="AF1853" s="9"/>
      <c r="AG1853" s="9"/>
      <c r="AH1853" s="9"/>
      <c r="AI1853" s="9"/>
      <c r="AJ1853" s="9"/>
      <c r="AL1853" s="9"/>
      <c r="AM1853" s="9"/>
      <c r="AN1853" s="9"/>
      <c r="AO1853" s="9"/>
      <c r="AP1853" s="9"/>
      <c r="AQ1853" s="9"/>
      <c r="AR1853" s="9"/>
      <c r="AS1853" s="9"/>
      <c r="AT1853" s="9"/>
      <c r="AU1853" s="9"/>
      <c r="AV1853" s="9"/>
      <c r="AW1853" s="9"/>
      <c r="AX1853" s="9"/>
      <c r="AY1853" s="9"/>
      <c r="AZ1853" s="9"/>
      <c r="BB1853" s="9"/>
      <c r="BD1853" s="9"/>
      <c r="BF1853" s="9"/>
      <c r="BG1853" s="9"/>
      <c r="BH1853" s="9"/>
      <c r="BI1853" s="9"/>
      <c r="BJ1853" s="9"/>
      <c r="BK1853" s="9"/>
      <c r="BL1853" s="9"/>
      <c r="BM1853" s="9"/>
      <c r="BN1853" s="9"/>
      <c r="BO1853" s="9"/>
      <c r="BP1853" s="9"/>
      <c r="BQ1853" s="9"/>
      <c r="BR1853" s="9"/>
      <c r="BS1853" s="9"/>
      <c r="BT1853" s="9"/>
      <c r="BV1853" s="9"/>
      <c r="BW1853" s="9"/>
      <c r="BX1853" s="9"/>
      <c r="BZ1853" s="9"/>
      <c r="CA1853" s="9"/>
      <c r="CB1853" s="9"/>
      <c r="CC1853" s="9"/>
      <c r="CD1853" s="9"/>
      <c r="CF1853" s="9"/>
      <c r="CH1853" s="9"/>
      <c r="CI1853" s="9"/>
      <c r="CJ1853" s="9"/>
      <c r="CL1853" s="9"/>
      <c r="CM1853" s="9"/>
      <c r="CN1853" s="9"/>
      <c r="CO1853" s="9"/>
      <c r="CP1853" s="9"/>
      <c r="CQ1853" s="9"/>
      <c r="CR1853" s="9"/>
      <c r="CT1853" s="9"/>
      <c r="CU1853" s="9"/>
      <c r="CV1853" s="9"/>
    </row>
    <row r="1854" spans="1:100" x14ac:dyDescent="0.2">
      <c r="A1854" s="9"/>
      <c r="B1854" s="9"/>
      <c r="C1854" s="9"/>
      <c r="D1854" s="9"/>
      <c r="E1854" s="9"/>
      <c r="F1854" s="9"/>
      <c r="H1854" s="9"/>
      <c r="I1854" s="9"/>
      <c r="J1854" s="9"/>
      <c r="L1854" s="9"/>
      <c r="N1854" s="9"/>
      <c r="O1854" s="9"/>
      <c r="P1854" s="9"/>
      <c r="R1854" s="9"/>
      <c r="T1854" s="9"/>
      <c r="V1854" s="9"/>
      <c r="W1854" s="9"/>
      <c r="X1854" s="9"/>
      <c r="Z1854" s="9"/>
      <c r="AA1854" s="9"/>
      <c r="AB1854" s="9"/>
      <c r="AC1854" s="9"/>
      <c r="AD1854" s="9"/>
      <c r="AF1854" s="9"/>
      <c r="AG1854" s="9"/>
      <c r="AH1854" s="9"/>
      <c r="AI1854" s="9"/>
      <c r="AJ1854" s="9"/>
      <c r="AL1854" s="9"/>
      <c r="AM1854" s="9"/>
      <c r="AN1854" s="9"/>
      <c r="AO1854" s="9"/>
      <c r="AP1854" s="9"/>
      <c r="AQ1854" s="9"/>
      <c r="AR1854" s="9"/>
      <c r="AS1854" s="9"/>
      <c r="AT1854" s="9"/>
      <c r="AU1854" s="9"/>
      <c r="AV1854" s="9"/>
      <c r="AW1854" s="9"/>
      <c r="AX1854" s="9"/>
      <c r="AY1854" s="9"/>
      <c r="AZ1854" s="9"/>
      <c r="BB1854" s="9"/>
      <c r="BD1854" s="9"/>
      <c r="BF1854" s="9"/>
      <c r="BG1854" s="9"/>
      <c r="BH1854" s="9"/>
      <c r="BI1854" s="9"/>
      <c r="BJ1854" s="9"/>
      <c r="BK1854" s="9"/>
      <c r="BL1854" s="9"/>
      <c r="BM1854" s="9"/>
      <c r="BN1854" s="9"/>
      <c r="BO1854" s="9"/>
      <c r="BP1854" s="9"/>
      <c r="BQ1854" s="9"/>
      <c r="BR1854" s="9"/>
      <c r="BS1854" s="9"/>
      <c r="BT1854" s="9"/>
      <c r="BV1854" s="9"/>
      <c r="BW1854" s="9"/>
      <c r="BX1854" s="9"/>
      <c r="BZ1854" s="9"/>
      <c r="CA1854" s="9"/>
      <c r="CB1854" s="9"/>
      <c r="CC1854" s="9"/>
      <c r="CD1854" s="9"/>
      <c r="CF1854" s="9"/>
      <c r="CH1854" s="9"/>
      <c r="CI1854" s="9"/>
      <c r="CJ1854" s="9"/>
      <c r="CL1854" s="9"/>
      <c r="CM1854" s="9"/>
      <c r="CN1854" s="9"/>
      <c r="CO1854" s="9"/>
      <c r="CP1854" s="9"/>
      <c r="CQ1854" s="9"/>
      <c r="CR1854" s="9"/>
      <c r="CT1854" s="9"/>
      <c r="CU1854" s="9"/>
      <c r="CV1854" s="9"/>
    </row>
    <row r="1855" spans="1:100" x14ac:dyDescent="0.2">
      <c r="A1855" s="9"/>
      <c r="B1855" s="9"/>
      <c r="C1855" s="9"/>
      <c r="D1855" s="9"/>
      <c r="E1855" s="9"/>
      <c r="F1855" s="9"/>
      <c r="H1855" s="9"/>
      <c r="I1855" s="9"/>
      <c r="J1855" s="9"/>
      <c r="L1855" s="9"/>
      <c r="N1855" s="9"/>
      <c r="O1855" s="9"/>
      <c r="P1855" s="9"/>
      <c r="R1855" s="9"/>
      <c r="T1855" s="9"/>
      <c r="V1855" s="9"/>
      <c r="W1855" s="9"/>
      <c r="X1855" s="9"/>
      <c r="Z1855" s="9"/>
      <c r="AA1855" s="9"/>
      <c r="AB1855" s="9"/>
      <c r="AC1855" s="9"/>
      <c r="AD1855" s="9"/>
      <c r="AF1855" s="9"/>
      <c r="AG1855" s="9"/>
      <c r="AH1855" s="9"/>
      <c r="AI1855" s="9"/>
      <c r="AJ1855" s="9"/>
      <c r="AL1855" s="9"/>
      <c r="AM1855" s="9"/>
      <c r="AN1855" s="9"/>
      <c r="AO1855" s="9"/>
      <c r="AP1855" s="9"/>
      <c r="AQ1855" s="9"/>
      <c r="AR1855" s="9"/>
      <c r="AS1855" s="9"/>
      <c r="AT1855" s="9"/>
      <c r="AU1855" s="9"/>
      <c r="AV1855" s="9"/>
      <c r="AW1855" s="9"/>
      <c r="AX1855" s="9"/>
      <c r="AY1855" s="9"/>
      <c r="AZ1855" s="9"/>
      <c r="BB1855" s="9"/>
      <c r="BD1855" s="9"/>
      <c r="BF1855" s="9"/>
      <c r="BG1855" s="9"/>
      <c r="BH1855" s="9"/>
      <c r="BI1855" s="9"/>
      <c r="BJ1855" s="9"/>
      <c r="BK1855" s="9"/>
      <c r="BL1855" s="9"/>
      <c r="BM1855" s="9"/>
      <c r="BN1855" s="9"/>
      <c r="BO1855" s="9"/>
      <c r="BP1855" s="9"/>
      <c r="BQ1855" s="9"/>
      <c r="BR1855" s="9"/>
      <c r="BS1855" s="9"/>
      <c r="BT1855" s="9"/>
      <c r="BV1855" s="9"/>
      <c r="BW1855" s="9"/>
      <c r="BX1855" s="9"/>
      <c r="BZ1855" s="9"/>
      <c r="CA1855" s="9"/>
      <c r="CB1855" s="9"/>
      <c r="CC1855" s="9"/>
      <c r="CD1855" s="9"/>
      <c r="CF1855" s="9"/>
      <c r="CH1855" s="9"/>
      <c r="CI1855" s="9"/>
      <c r="CJ1855" s="9"/>
      <c r="CL1855" s="9"/>
      <c r="CM1855" s="9"/>
      <c r="CN1855" s="9"/>
      <c r="CO1855" s="9"/>
      <c r="CP1855" s="9"/>
      <c r="CQ1855" s="9"/>
      <c r="CR1855" s="9"/>
      <c r="CT1855" s="9"/>
      <c r="CU1855" s="9"/>
      <c r="CV1855" s="9"/>
    </row>
    <row r="1856" spans="1:100" x14ac:dyDescent="0.2">
      <c r="A1856" s="9"/>
      <c r="B1856" s="9"/>
      <c r="C1856" s="9"/>
      <c r="D1856" s="9"/>
      <c r="E1856" s="9"/>
      <c r="F1856" s="9"/>
      <c r="H1856" s="9"/>
      <c r="I1856" s="9"/>
      <c r="J1856" s="9"/>
      <c r="L1856" s="9"/>
      <c r="N1856" s="9"/>
      <c r="O1856" s="9"/>
      <c r="P1856" s="9"/>
      <c r="R1856" s="9"/>
      <c r="T1856" s="9"/>
      <c r="V1856" s="9"/>
      <c r="W1856" s="9"/>
      <c r="X1856" s="9"/>
      <c r="Z1856" s="9"/>
      <c r="AA1856" s="9"/>
      <c r="AB1856" s="9"/>
      <c r="AC1856" s="9"/>
      <c r="AD1856" s="9"/>
      <c r="AF1856" s="9"/>
      <c r="AG1856" s="9"/>
      <c r="AH1856" s="9"/>
      <c r="AI1856" s="9"/>
      <c r="AJ1856" s="9"/>
      <c r="AL1856" s="9"/>
      <c r="AM1856" s="9"/>
      <c r="AN1856" s="9"/>
      <c r="AO1856" s="9"/>
      <c r="AP1856" s="9"/>
      <c r="AQ1856" s="9"/>
      <c r="AR1856" s="9"/>
      <c r="AS1856" s="9"/>
      <c r="AT1856" s="9"/>
      <c r="AU1856" s="9"/>
      <c r="AV1856" s="9"/>
      <c r="AW1856" s="9"/>
      <c r="AX1856" s="9"/>
      <c r="AY1856" s="9"/>
      <c r="AZ1856" s="9"/>
      <c r="BB1856" s="9"/>
      <c r="BD1856" s="9"/>
      <c r="BF1856" s="9"/>
      <c r="BG1856" s="9"/>
      <c r="BH1856" s="9"/>
      <c r="BI1856" s="9"/>
      <c r="BJ1856" s="9"/>
      <c r="BK1856" s="9"/>
      <c r="BL1856" s="9"/>
      <c r="BM1856" s="9"/>
      <c r="BN1856" s="9"/>
      <c r="BO1856" s="9"/>
      <c r="BP1856" s="9"/>
      <c r="BQ1856" s="9"/>
      <c r="BR1856" s="9"/>
      <c r="BS1856" s="9"/>
      <c r="BT1856" s="9"/>
      <c r="BV1856" s="9"/>
      <c r="BW1856" s="9"/>
      <c r="BX1856" s="9"/>
      <c r="BZ1856" s="9"/>
      <c r="CA1856" s="9"/>
      <c r="CB1856" s="9"/>
      <c r="CC1856" s="9"/>
      <c r="CD1856" s="9"/>
      <c r="CF1856" s="9"/>
      <c r="CH1856" s="9"/>
      <c r="CI1856" s="9"/>
      <c r="CJ1856" s="9"/>
      <c r="CL1856" s="9"/>
      <c r="CM1856" s="9"/>
      <c r="CN1856" s="9"/>
      <c r="CO1856" s="9"/>
      <c r="CP1856" s="9"/>
      <c r="CQ1856" s="9"/>
      <c r="CR1856" s="9"/>
      <c r="CT1856" s="9"/>
      <c r="CU1856" s="9"/>
      <c r="CV1856" s="9"/>
    </row>
    <row r="1857" spans="1:100" x14ac:dyDescent="0.2">
      <c r="A1857" s="9"/>
      <c r="B1857" s="9"/>
      <c r="C1857" s="9"/>
      <c r="D1857" s="9"/>
      <c r="E1857" s="9"/>
      <c r="F1857" s="9"/>
      <c r="H1857" s="9"/>
      <c r="I1857" s="9"/>
      <c r="J1857" s="9"/>
      <c r="L1857" s="9"/>
      <c r="N1857" s="9"/>
      <c r="O1857" s="9"/>
      <c r="P1857" s="9"/>
      <c r="R1857" s="9"/>
      <c r="T1857" s="9"/>
      <c r="V1857" s="9"/>
      <c r="W1857" s="9"/>
      <c r="X1857" s="9"/>
      <c r="Z1857" s="9"/>
      <c r="AA1857" s="9"/>
      <c r="AB1857" s="9"/>
      <c r="AC1857" s="9"/>
      <c r="AD1857" s="9"/>
      <c r="AF1857" s="9"/>
      <c r="AG1857" s="9"/>
      <c r="AH1857" s="9"/>
      <c r="AI1857" s="9"/>
      <c r="AJ1857" s="9"/>
      <c r="AL1857" s="9"/>
      <c r="AM1857" s="9"/>
      <c r="AN1857" s="9"/>
      <c r="AO1857" s="9"/>
      <c r="AP1857" s="9"/>
      <c r="AQ1857" s="9"/>
      <c r="AR1857" s="9"/>
      <c r="AS1857" s="9"/>
      <c r="AT1857" s="9"/>
      <c r="AU1857" s="9"/>
      <c r="AV1857" s="9"/>
      <c r="AW1857" s="9"/>
      <c r="AX1857" s="9"/>
      <c r="AY1857" s="9"/>
      <c r="AZ1857" s="9"/>
      <c r="BB1857" s="9"/>
      <c r="BD1857" s="9"/>
      <c r="BF1857" s="9"/>
      <c r="BG1857" s="9"/>
      <c r="BH1857" s="9"/>
      <c r="BI1857" s="9"/>
      <c r="BJ1857" s="9"/>
      <c r="BK1857" s="9"/>
      <c r="BL1857" s="9"/>
      <c r="BM1857" s="9"/>
      <c r="BN1857" s="9"/>
      <c r="BO1857" s="9"/>
      <c r="BP1857" s="9"/>
      <c r="BQ1857" s="9"/>
      <c r="BR1857" s="9"/>
      <c r="BS1857" s="9"/>
      <c r="BT1857" s="9"/>
      <c r="BV1857" s="9"/>
      <c r="BW1857" s="9"/>
      <c r="BX1857" s="9"/>
      <c r="BZ1857" s="9"/>
      <c r="CA1857" s="9"/>
      <c r="CB1857" s="9"/>
      <c r="CC1857" s="9"/>
      <c r="CD1857" s="9"/>
      <c r="CF1857" s="9"/>
      <c r="CH1857" s="9"/>
      <c r="CI1857" s="9"/>
      <c r="CJ1857" s="9"/>
      <c r="CL1857" s="9"/>
      <c r="CM1857" s="9"/>
      <c r="CN1857" s="9"/>
      <c r="CO1857" s="9"/>
      <c r="CP1857" s="9"/>
      <c r="CQ1857" s="9"/>
      <c r="CR1857" s="9"/>
      <c r="CT1857" s="9"/>
      <c r="CU1857" s="9"/>
      <c r="CV1857" s="9"/>
    </row>
    <row r="1858" spans="1:100" x14ac:dyDescent="0.2">
      <c r="A1858" s="9"/>
      <c r="B1858" s="9"/>
      <c r="C1858" s="9"/>
      <c r="D1858" s="9"/>
      <c r="E1858" s="9"/>
      <c r="F1858" s="9"/>
      <c r="H1858" s="9"/>
      <c r="I1858" s="9"/>
      <c r="J1858" s="9"/>
      <c r="L1858" s="9"/>
      <c r="N1858" s="9"/>
      <c r="O1858" s="9"/>
      <c r="P1858" s="9"/>
      <c r="R1858" s="9"/>
      <c r="T1858" s="9"/>
      <c r="V1858" s="9"/>
      <c r="W1858" s="9"/>
      <c r="X1858" s="9"/>
      <c r="Z1858" s="9"/>
      <c r="AA1858" s="9"/>
      <c r="AB1858" s="9"/>
      <c r="AC1858" s="9"/>
      <c r="AD1858" s="9"/>
      <c r="AF1858" s="9"/>
      <c r="AG1858" s="9"/>
      <c r="AH1858" s="9"/>
      <c r="AI1858" s="9"/>
      <c r="AJ1858" s="9"/>
      <c r="AL1858" s="9"/>
      <c r="AM1858" s="9"/>
      <c r="AN1858" s="9"/>
      <c r="AO1858" s="9"/>
      <c r="AP1858" s="9"/>
      <c r="AQ1858" s="9"/>
      <c r="AR1858" s="9"/>
      <c r="AS1858" s="9"/>
      <c r="AT1858" s="9"/>
      <c r="AU1858" s="9"/>
      <c r="AV1858" s="9"/>
      <c r="AW1858" s="9"/>
      <c r="AX1858" s="9"/>
      <c r="AY1858" s="9"/>
      <c r="AZ1858" s="9"/>
      <c r="BB1858" s="9"/>
      <c r="BD1858" s="9"/>
      <c r="BF1858" s="9"/>
      <c r="BG1858" s="9"/>
      <c r="BH1858" s="9"/>
      <c r="BI1858" s="9"/>
      <c r="BJ1858" s="9"/>
      <c r="BK1858" s="9"/>
      <c r="BL1858" s="9"/>
      <c r="BM1858" s="9"/>
      <c r="BN1858" s="9"/>
      <c r="BO1858" s="9"/>
      <c r="BP1858" s="9"/>
      <c r="BQ1858" s="9"/>
      <c r="BR1858" s="9"/>
      <c r="BS1858" s="9"/>
      <c r="BT1858" s="9"/>
      <c r="BV1858" s="9"/>
      <c r="BW1858" s="9"/>
      <c r="BX1858" s="9"/>
      <c r="BZ1858" s="9"/>
      <c r="CA1858" s="9"/>
      <c r="CB1858" s="9"/>
      <c r="CC1858" s="9"/>
      <c r="CD1858" s="9"/>
      <c r="CF1858" s="9"/>
      <c r="CH1858" s="9"/>
      <c r="CI1858" s="9"/>
      <c r="CJ1858" s="9"/>
      <c r="CL1858" s="9"/>
      <c r="CM1858" s="9"/>
      <c r="CN1858" s="9"/>
      <c r="CO1858" s="9"/>
      <c r="CP1858" s="9"/>
      <c r="CQ1858" s="9"/>
      <c r="CR1858" s="9"/>
      <c r="CT1858" s="9"/>
      <c r="CU1858" s="9"/>
      <c r="CV1858" s="9"/>
    </row>
    <row r="1859" spans="1:100" x14ac:dyDescent="0.2">
      <c r="A1859" s="9"/>
      <c r="B1859" s="9"/>
      <c r="C1859" s="9"/>
      <c r="D1859" s="9"/>
      <c r="E1859" s="9"/>
      <c r="F1859" s="9"/>
      <c r="H1859" s="9"/>
      <c r="I1859" s="9"/>
      <c r="J1859" s="9"/>
      <c r="L1859" s="9"/>
      <c r="N1859" s="9"/>
      <c r="O1859" s="9"/>
      <c r="P1859" s="9"/>
      <c r="R1859" s="9"/>
      <c r="T1859" s="9"/>
      <c r="V1859" s="9"/>
      <c r="W1859" s="9"/>
      <c r="X1859" s="9"/>
      <c r="Z1859" s="9"/>
      <c r="AA1859" s="9"/>
      <c r="AB1859" s="9"/>
      <c r="AC1859" s="9"/>
      <c r="AD1859" s="9"/>
      <c r="AF1859" s="9"/>
      <c r="AG1859" s="9"/>
      <c r="AH1859" s="9"/>
      <c r="AI1859" s="9"/>
      <c r="AJ1859" s="9"/>
      <c r="AL1859" s="9"/>
      <c r="AM1859" s="9"/>
      <c r="AN1859" s="9"/>
      <c r="AO1859" s="9"/>
      <c r="AP1859" s="9"/>
      <c r="AQ1859" s="9"/>
      <c r="AR1859" s="9"/>
      <c r="AS1859" s="9"/>
      <c r="AT1859" s="9"/>
      <c r="AU1859" s="9"/>
      <c r="AV1859" s="9"/>
      <c r="AW1859" s="9"/>
      <c r="AX1859" s="9"/>
      <c r="AY1859" s="9"/>
      <c r="AZ1859" s="9"/>
      <c r="BB1859" s="9"/>
      <c r="BD1859" s="9"/>
      <c r="BF1859" s="9"/>
      <c r="BG1859" s="9"/>
      <c r="BH1859" s="9"/>
      <c r="BI1859" s="9"/>
      <c r="BJ1859" s="9"/>
      <c r="BK1859" s="9"/>
      <c r="BL1859" s="9"/>
      <c r="BM1859" s="9"/>
      <c r="BN1859" s="9"/>
      <c r="BO1859" s="9"/>
      <c r="BP1859" s="9"/>
      <c r="BQ1859" s="9"/>
      <c r="BR1859" s="9"/>
      <c r="BS1859" s="9"/>
      <c r="BT1859" s="9"/>
      <c r="BV1859" s="9"/>
      <c r="BW1859" s="9"/>
      <c r="BX1859" s="9"/>
      <c r="BZ1859" s="9"/>
      <c r="CA1859" s="9"/>
      <c r="CB1859" s="9"/>
      <c r="CC1859" s="9"/>
      <c r="CD1859" s="9"/>
      <c r="CF1859" s="9"/>
      <c r="CH1859" s="9"/>
      <c r="CI1859" s="9"/>
      <c r="CJ1859" s="9"/>
      <c r="CL1859" s="9"/>
      <c r="CM1859" s="9"/>
      <c r="CN1859" s="9"/>
      <c r="CO1859" s="9"/>
      <c r="CP1859" s="9"/>
      <c r="CQ1859" s="9"/>
      <c r="CR1859" s="9"/>
      <c r="CT1859" s="9"/>
      <c r="CU1859" s="9"/>
      <c r="CV1859" s="9"/>
    </row>
    <row r="1860" spans="1:100" x14ac:dyDescent="0.2">
      <c r="A1860" s="9"/>
      <c r="B1860" s="9"/>
      <c r="C1860" s="9"/>
      <c r="D1860" s="9"/>
      <c r="E1860" s="9"/>
      <c r="F1860" s="9"/>
      <c r="H1860" s="9"/>
      <c r="I1860" s="9"/>
      <c r="J1860" s="9"/>
      <c r="L1860" s="9"/>
      <c r="N1860" s="9"/>
      <c r="O1860" s="9"/>
      <c r="P1860" s="9"/>
      <c r="R1860" s="9"/>
      <c r="T1860" s="9"/>
      <c r="V1860" s="9"/>
      <c r="W1860" s="9"/>
      <c r="X1860" s="9"/>
      <c r="Z1860" s="9"/>
      <c r="AA1860" s="9"/>
      <c r="AB1860" s="9"/>
      <c r="AC1860" s="9"/>
      <c r="AD1860" s="9"/>
      <c r="AF1860" s="9"/>
      <c r="AG1860" s="9"/>
      <c r="AH1860" s="9"/>
      <c r="AI1860" s="9"/>
      <c r="AJ1860" s="9"/>
      <c r="AL1860" s="9"/>
      <c r="AM1860" s="9"/>
      <c r="AN1860" s="9"/>
      <c r="AO1860" s="9"/>
      <c r="AP1860" s="9"/>
      <c r="AQ1860" s="9"/>
      <c r="AR1860" s="9"/>
      <c r="AS1860" s="9"/>
      <c r="AT1860" s="9"/>
      <c r="AU1860" s="9"/>
      <c r="AV1860" s="9"/>
      <c r="AW1860" s="9"/>
      <c r="AX1860" s="9"/>
      <c r="AY1860" s="9"/>
      <c r="AZ1860" s="9"/>
      <c r="BB1860" s="9"/>
      <c r="BD1860" s="9"/>
      <c r="BF1860" s="9"/>
      <c r="BG1860" s="9"/>
      <c r="BH1860" s="9"/>
      <c r="BI1860" s="9"/>
      <c r="BJ1860" s="9"/>
      <c r="BK1860" s="9"/>
      <c r="BL1860" s="9"/>
      <c r="BM1860" s="9"/>
      <c r="BN1860" s="9"/>
      <c r="BO1860" s="9"/>
      <c r="BP1860" s="9"/>
      <c r="BQ1860" s="9"/>
      <c r="BR1860" s="9"/>
      <c r="BS1860" s="9"/>
      <c r="BT1860" s="9"/>
      <c r="BV1860" s="9"/>
      <c r="BW1860" s="9"/>
      <c r="BX1860" s="9"/>
      <c r="BZ1860" s="9"/>
      <c r="CA1860" s="9"/>
      <c r="CB1860" s="9"/>
      <c r="CC1860" s="9"/>
      <c r="CD1860" s="9"/>
      <c r="CF1860" s="9"/>
      <c r="CH1860" s="9"/>
      <c r="CI1860" s="9"/>
      <c r="CJ1860" s="9"/>
      <c r="CL1860" s="9"/>
      <c r="CM1860" s="9"/>
      <c r="CN1860" s="9"/>
      <c r="CO1860" s="9"/>
      <c r="CP1860" s="9"/>
      <c r="CQ1860" s="9"/>
      <c r="CR1860" s="9"/>
      <c r="CT1860" s="9"/>
      <c r="CU1860" s="9"/>
      <c r="CV1860" s="9"/>
    </row>
    <row r="1861" spans="1:100" x14ac:dyDescent="0.2">
      <c r="A1861" s="9"/>
      <c r="B1861" s="9"/>
      <c r="C1861" s="9"/>
      <c r="D1861" s="9"/>
      <c r="E1861" s="9"/>
      <c r="F1861" s="9"/>
      <c r="H1861" s="9"/>
      <c r="I1861" s="9"/>
      <c r="J1861" s="9"/>
      <c r="L1861" s="9"/>
      <c r="N1861" s="9"/>
      <c r="O1861" s="9"/>
      <c r="P1861" s="9"/>
      <c r="R1861" s="9"/>
      <c r="T1861" s="9"/>
      <c r="V1861" s="9"/>
      <c r="W1861" s="9"/>
      <c r="X1861" s="9"/>
      <c r="Z1861" s="9"/>
      <c r="AA1861" s="9"/>
      <c r="AB1861" s="9"/>
      <c r="AC1861" s="9"/>
      <c r="AD1861" s="9"/>
      <c r="AF1861" s="9"/>
      <c r="AG1861" s="9"/>
      <c r="AH1861" s="9"/>
      <c r="AI1861" s="9"/>
      <c r="AJ1861" s="9"/>
      <c r="AL1861" s="9"/>
      <c r="AM1861" s="9"/>
      <c r="AN1861" s="9"/>
      <c r="AO1861" s="9"/>
      <c r="AP1861" s="9"/>
      <c r="AQ1861" s="9"/>
      <c r="AR1861" s="9"/>
      <c r="AS1861" s="9"/>
      <c r="AT1861" s="9"/>
      <c r="AU1861" s="9"/>
      <c r="AV1861" s="9"/>
      <c r="AW1861" s="9"/>
      <c r="AX1861" s="9"/>
      <c r="AY1861" s="9"/>
      <c r="AZ1861" s="9"/>
      <c r="BB1861" s="9"/>
      <c r="BD1861" s="9"/>
      <c r="BF1861" s="9"/>
      <c r="BG1861" s="9"/>
      <c r="BH1861" s="9"/>
      <c r="BI1861" s="9"/>
      <c r="BJ1861" s="9"/>
      <c r="BK1861" s="9"/>
      <c r="BL1861" s="9"/>
      <c r="BM1861" s="9"/>
      <c r="BN1861" s="9"/>
      <c r="BO1861" s="9"/>
      <c r="BP1861" s="9"/>
      <c r="BQ1861" s="9"/>
      <c r="BR1861" s="9"/>
      <c r="BS1861" s="9"/>
      <c r="BT1861" s="9"/>
      <c r="BV1861" s="9"/>
      <c r="BW1861" s="9"/>
      <c r="BX1861" s="9"/>
      <c r="BZ1861" s="9"/>
      <c r="CA1861" s="9"/>
      <c r="CB1861" s="9"/>
      <c r="CC1861" s="9"/>
      <c r="CD1861" s="9"/>
      <c r="CF1861" s="9"/>
      <c r="CH1861" s="9"/>
      <c r="CI1861" s="9"/>
      <c r="CJ1861" s="9"/>
      <c r="CL1861" s="9"/>
      <c r="CM1861" s="9"/>
      <c r="CN1861" s="9"/>
      <c r="CO1861" s="9"/>
      <c r="CP1861" s="9"/>
      <c r="CQ1861" s="9"/>
      <c r="CR1861" s="9"/>
      <c r="CT1861" s="9"/>
      <c r="CU1861" s="9"/>
      <c r="CV1861" s="9"/>
    </row>
    <row r="1862" spans="1:100" x14ac:dyDescent="0.2">
      <c r="A1862" s="9"/>
      <c r="B1862" s="9"/>
      <c r="C1862" s="9"/>
      <c r="D1862" s="9"/>
      <c r="E1862" s="9"/>
      <c r="F1862" s="9"/>
      <c r="H1862" s="9"/>
      <c r="I1862" s="9"/>
      <c r="J1862" s="9"/>
      <c r="L1862" s="9"/>
      <c r="N1862" s="9"/>
      <c r="O1862" s="9"/>
      <c r="P1862" s="9"/>
      <c r="R1862" s="9"/>
      <c r="T1862" s="9"/>
      <c r="V1862" s="9"/>
      <c r="W1862" s="9"/>
      <c r="X1862" s="9"/>
      <c r="Z1862" s="9"/>
      <c r="AA1862" s="9"/>
      <c r="AB1862" s="9"/>
      <c r="AC1862" s="9"/>
      <c r="AD1862" s="9"/>
      <c r="AF1862" s="9"/>
      <c r="AG1862" s="9"/>
      <c r="AH1862" s="9"/>
      <c r="AI1862" s="9"/>
      <c r="AJ1862" s="9"/>
      <c r="AL1862" s="9"/>
      <c r="AM1862" s="9"/>
      <c r="AN1862" s="9"/>
      <c r="AO1862" s="9"/>
      <c r="AP1862" s="9"/>
      <c r="AQ1862" s="9"/>
      <c r="AR1862" s="9"/>
      <c r="AS1862" s="9"/>
      <c r="AT1862" s="9"/>
      <c r="AU1862" s="9"/>
      <c r="AV1862" s="9"/>
      <c r="AW1862" s="9"/>
      <c r="AX1862" s="9"/>
      <c r="AY1862" s="9"/>
      <c r="AZ1862" s="9"/>
      <c r="BB1862" s="9"/>
      <c r="BD1862" s="9"/>
      <c r="BF1862" s="9"/>
      <c r="BG1862" s="9"/>
      <c r="BH1862" s="9"/>
      <c r="BI1862" s="9"/>
      <c r="BJ1862" s="9"/>
      <c r="BK1862" s="9"/>
      <c r="BL1862" s="9"/>
      <c r="BM1862" s="9"/>
      <c r="BN1862" s="9"/>
      <c r="BO1862" s="9"/>
      <c r="BP1862" s="9"/>
      <c r="BQ1862" s="9"/>
      <c r="BR1862" s="9"/>
      <c r="BS1862" s="9"/>
      <c r="BT1862" s="9"/>
      <c r="BV1862" s="9"/>
      <c r="BW1862" s="9"/>
      <c r="BX1862" s="9"/>
      <c r="BZ1862" s="9"/>
      <c r="CA1862" s="9"/>
      <c r="CB1862" s="9"/>
      <c r="CC1862" s="9"/>
      <c r="CD1862" s="9"/>
      <c r="CF1862" s="9"/>
      <c r="CH1862" s="9"/>
      <c r="CI1862" s="9"/>
      <c r="CJ1862" s="9"/>
      <c r="CL1862" s="9"/>
      <c r="CM1862" s="9"/>
      <c r="CN1862" s="9"/>
      <c r="CO1862" s="9"/>
      <c r="CP1862" s="9"/>
      <c r="CQ1862" s="9"/>
      <c r="CR1862" s="9"/>
      <c r="CT1862" s="9"/>
      <c r="CU1862" s="9"/>
      <c r="CV1862" s="9"/>
    </row>
    <row r="1863" spans="1:100" x14ac:dyDescent="0.2">
      <c r="A1863" s="9"/>
      <c r="B1863" s="9"/>
      <c r="C1863" s="9"/>
      <c r="D1863" s="9"/>
      <c r="E1863" s="9"/>
      <c r="F1863" s="9"/>
      <c r="H1863" s="9"/>
      <c r="I1863" s="9"/>
      <c r="J1863" s="9"/>
      <c r="L1863" s="9"/>
      <c r="N1863" s="9"/>
      <c r="O1863" s="9"/>
      <c r="P1863" s="9"/>
      <c r="R1863" s="9"/>
      <c r="T1863" s="9"/>
      <c r="V1863" s="9"/>
      <c r="W1863" s="9"/>
      <c r="X1863" s="9"/>
      <c r="Z1863" s="9"/>
      <c r="AA1863" s="9"/>
      <c r="AB1863" s="9"/>
      <c r="AC1863" s="9"/>
      <c r="AD1863" s="9"/>
      <c r="AF1863" s="9"/>
      <c r="AG1863" s="9"/>
      <c r="AH1863" s="9"/>
      <c r="AI1863" s="9"/>
      <c r="AJ1863" s="9"/>
      <c r="AL1863" s="9"/>
      <c r="AM1863" s="9"/>
      <c r="AN1863" s="9"/>
      <c r="AO1863" s="9"/>
      <c r="AP1863" s="9"/>
      <c r="AQ1863" s="9"/>
      <c r="AR1863" s="9"/>
      <c r="AS1863" s="9"/>
      <c r="AT1863" s="9"/>
      <c r="AU1863" s="9"/>
      <c r="AV1863" s="9"/>
      <c r="AW1863" s="9"/>
      <c r="AX1863" s="9"/>
      <c r="AY1863" s="9"/>
      <c r="AZ1863" s="9"/>
      <c r="BB1863" s="9"/>
      <c r="BD1863" s="9"/>
      <c r="BF1863" s="9"/>
      <c r="BG1863" s="9"/>
      <c r="BH1863" s="9"/>
      <c r="BI1863" s="9"/>
      <c r="BJ1863" s="9"/>
      <c r="BK1863" s="9"/>
      <c r="BL1863" s="9"/>
      <c r="BM1863" s="9"/>
      <c r="BN1863" s="9"/>
      <c r="BO1863" s="9"/>
      <c r="BP1863" s="9"/>
      <c r="BQ1863" s="9"/>
      <c r="BR1863" s="9"/>
      <c r="BS1863" s="9"/>
      <c r="BT1863" s="9"/>
      <c r="BV1863" s="9"/>
      <c r="BW1863" s="9"/>
      <c r="BX1863" s="9"/>
      <c r="BZ1863" s="9"/>
      <c r="CA1863" s="9"/>
      <c r="CB1863" s="9"/>
      <c r="CC1863" s="9"/>
      <c r="CD1863" s="9"/>
      <c r="CF1863" s="9"/>
      <c r="CH1863" s="9"/>
      <c r="CI1863" s="9"/>
      <c r="CJ1863" s="9"/>
      <c r="CL1863" s="9"/>
      <c r="CM1863" s="9"/>
      <c r="CN1863" s="9"/>
      <c r="CO1863" s="9"/>
      <c r="CP1863" s="9"/>
      <c r="CQ1863" s="9"/>
      <c r="CR1863" s="9"/>
      <c r="CT1863" s="9"/>
      <c r="CU1863" s="9"/>
      <c r="CV1863" s="9"/>
    </row>
    <row r="1864" spans="1:100" x14ac:dyDescent="0.2">
      <c r="A1864" s="9"/>
      <c r="B1864" s="9"/>
      <c r="C1864" s="9"/>
      <c r="D1864" s="9"/>
      <c r="E1864" s="9"/>
      <c r="F1864" s="9"/>
      <c r="H1864" s="9"/>
      <c r="I1864" s="9"/>
      <c r="J1864" s="9"/>
      <c r="L1864" s="9"/>
      <c r="N1864" s="9"/>
      <c r="O1864" s="9"/>
      <c r="P1864" s="9"/>
      <c r="R1864" s="9"/>
      <c r="T1864" s="9"/>
      <c r="V1864" s="9"/>
      <c r="W1864" s="9"/>
      <c r="X1864" s="9"/>
      <c r="Z1864" s="9"/>
      <c r="AA1864" s="9"/>
      <c r="AB1864" s="9"/>
      <c r="AC1864" s="9"/>
      <c r="AD1864" s="9"/>
      <c r="AF1864" s="9"/>
      <c r="AG1864" s="9"/>
      <c r="AH1864" s="9"/>
      <c r="AI1864" s="9"/>
      <c r="AJ1864" s="9"/>
      <c r="AL1864" s="9"/>
      <c r="AM1864" s="9"/>
      <c r="AN1864" s="9"/>
      <c r="AO1864" s="9"/>
      <c r="AP1864" s="9"/>
      <c r="AQ1864" s="9"/>
      <c r="AR1864" s="9"/>
      <c r="AS1864" s="9"/>
      <c r="AT1864" s="9"/>
      <c r="AU1864" s="9"/>
      <c r="AV1864" s="9"/>
      <c r="AW1864" s="9"/>
      <c r="AX1864" s="9"/>
      <c r="AY1864" s="9"/>
      <c r="AZ1864" s="9"/>
      <c r="BB1864" s="9"/>
      <c r="BD1864" s="9"/>
      <c r="BF1864" s="9"/>
      <c r="BG1864" s="9"/>
      <c r="BH1864" s="9"/>
      <c r="BI1864" s="9"/>
      <c r="BJ1864" s="9"/>
      <c r="BK1864" s="9"/>
      <c r="BL1864" s="9"/>
      <c r="BM1864" s="9"/>
      <c r="BN1864" s="9"/>
      <c r="BO1864" s="9"/>
      <c r="BP1864" s="9"/>
      <c r="BQ1864" s="9"/>
      <c r="BR1864" s="9"/>
      <c r="BS1864" s="9"/>
      <c r="BT1864" s="9"/>
      <c r="BV1864" s="9"/>
      <c r="BW1864" s="9"/>
      <c r="BX1864" s="9"/>
      <c r="BZ1864" s="9"/>
      <c r="CA1864" s="9"/>
      <c r="CB1864" s="9"/>
      <c r="CC1864" s="9"/>
      <c r="CD1864" s="9"/>
      <c r="CF1864" s="9"/>
      <c r="CH1864" s="9"/>
      <c r="CI1864" s="9"/>
      <c r="CJ1864" s="9"/>
      <c r="CL1864" s="9"/>
      <c r="CM1864" s="9"/>
      <c r="CN1864" s="9"/>
      <c r="CO1864" s="9"/>
      <c r="CP1864" s="9"/>
      <c r="CQ1864" s="9"/>
      <c r="CR1864" s="9"/>
      <c r="CT1864" s="9"/>
      <c r="CU1864" s="9"/>
      <c r="CV1864" s="9"/>
    </row>
    <row r="1865" spans="1:100" x14ac:dyDescent="0.2">
      <c r="A1865" s="9"/>
      <c r="B1865" s="9"/>
      <c r="C1865" s="9"/>
      <c r="D1865" s="9"/>
      <c r="E1865" s="9"/>
      <c r="F1865" s="9"/>
      <c r="H1865" s="9"/>
      <c r="I1865" s="9"/>
      <c r="J1865" s="9"/>
      <c r="L1865" s="9"/>
      <c r="N1865" s="9"/>
      <c r="O1865" s="9"/>
      <c r="P1865" s="9"/>
      <c r="R1865" s="9"/>
      <c r="T1865" s="9"/>
      <c r="V1865" s="9"/>
      <c r="W1865" s="9"/>
      <c r="X1865" s="9"/>
      <c r="Z1865" s="9"/>
      <c r="AA1865" s="9"/>
      <c r="AB1865" s="9"/>
      <c r="AC1865" s="9"/>
      <c r="AD1865" s="9"/>
      <c r="AF1865" s="9"/>
      <c r="AG1865" s="9"/>
      <c r="AH1865" s="9"/>
      <c r="AI1865" s="9"/>
      <c r="AJ1865" s="9"/>
      <c r="AL1865" s="9"/>
      <c r="AM1865" s="9"/>
      <c r="AN1865" s="9"/>
      <c r="AO1865" s="9"/>
      <c r="AP1865" s="9"/>
      <c r="AQ1865" s="9"/>
      <c r="AR1865" s="9"/>
      <c r="AS1865" s="9"/>
      <c r="AT1865" s="9"/>
      <c r="AU1865" s="9"/>
      <c r="AV1865" s="9"/>
      <c r="AW1865" s="9"/>
      <c r="AX1865" s="9"/>
      <c r="AY1865" s="9"/>
      <c r="AZ1865" s="9"/>
      <c r="BB1865" s="9"/>
      <c r="BD1865" s="9"/>
      <c r="BF1865" s="9"/>
      <c r="BG1865" s="9"/>
      <c r="BH1865" s="9"/>
      <c r="BI1865" s="9"/>
      <c r="BJ1865" s="9"/>
      <c r="BK1865" s="9"/>
      <c r="BL1865" s="9"/>
      <c r="BM1865" s="9"/>
      <c r="BN1865" s="9"/>
      <c r="BO1865" s="9"/>
      <c r="BP1865" s="9"/>
      <c r="BQ1865" s="9"/>
      <c r="BR1865" s="9"/>
      <c r="BS1865" s="9"/>
      <c r="BT1865" s="9"/>
      <c r="BV1865" s="9"/>
      <c r="BW1865" s="9"/>
      <c r="BX1865" s="9"/>
      <c r="BZ1865" s="9"/>
      <c r="CA1865" s="9"/>
      <c r="CB1865" s="9"/>
      <c r="CC1865" s="9"/>
      <c r="CD1865" s="9"/>
      <c r="CF1865" s="9"/>
      <c r="CH1865" s="9"/>
      <c r="CI1865" s="9"/>
      <c r="CJ1865" s="9"/>
      <c r="CL1865" s="9"/>
      <c r="CM1865" s="9"/>
      <c r="CN1865" s="9"/>
      <c r="CO1865" s="9"/>
      <c r="CP1865" s="9"/>
      <c r="CQ1865" s="9"/>
      <c r="CR1865" s="9"/>
      <c r="CT1865" s="9"/>
      <c r="CU1865" s="9"/>
      <c r="CV1865" s="9"/>
    </row>
    <row r="1866" spans="1:100" x14ac:dyDescent="0.2">
      <c r="A1866" s="9"/>
      <c r="B1866" s="9"/>
      <c r="C1866" s="9"/>
      <c r="D1866" s="9"/>
      <c r="E1866" s="9"/>
      <c r="F1866" s="9"/>
      <c r="H1866" s="9"/>
      <c r="I1866" s="9"/>
      <c r="J1866" s="9"/>
      <c r="L1866" s="9"/>
      <c r="N1866" s="9"/>
      <c r="O1866" s="9"/>
      <c r="P1866" s="9"/>
      <c r="R1866" s="9"/>
      <c r="T1866" s="9"/>
      <c r="V1866" s="9"/>
      <c r="W1866" s="9"/>
      <c r="X1866" s="9"/>
      <c r="Z1866" s="9"/>
      <c r="AA1866" s="9"/>
      <c r="AB1866" s="9"/>
      <c r="AC1866" s="9"/>
      <c r="AD1866" s="9"/>
      <c r="AF1866" s="9"/>
      <c r="AG1866" s="9"/>
      <c r="AH1866" s="9"/>
      <c r="AI1866" s="9"/>
      <c r="AJ1866" s="9"/>
      <c r="AL1866" s="9"/>
      <c r="AM1866" s="9"/>
      <c r="AN1866" s="9"/>
      <c r="AO1866" s="9"/>
      <c r="AP1866" s="9"/>
      <c r="AQ1866" s="9"/>
      <c r="AR1866" s="9"/>
      <c r="AS1866" s="9"/>
      <c r="AT1866" s="9"/>
      <c r="AU1866" s="9"/>
      <c r="AV1866" s="9"/>
      <c r="AW1866" s="9"/>
      <c r="AX1866" s="9"/>
      <c r="AY1866" s="9"/>
      <c r="AZ1866" s="9"/>
      <c r="BB1866" s="9"/>
      <c r="BD1866" s="9"/>
      <c r="BF1866" s="9"/>
      <c r="BG1866" s="9"/>
      <c r="BH1866" s="9"/>
      <c r="BI1866" s="9"/>
      <c r="BJ1866" s="9"/>
      <c r="BK1866" s="9"/>
      <c r="BL1866" s="9"/>
      <c r="BM1866" s="9"/>
      <c r="BN1866" s="9"/>
      <c r="BO1866" s="9"/>
      <c r="BP1866" s="9"/>
      <c r="BQ1866" s="9"/>
      <c r="BR1866" s="9"/>
      <c r="BS1866" s="9"/>
      <c r="BT1866" s="9"/>
      <c r="BV1866" s="9"/>
      <c r="BW1866" s="9"/>
      <c r="BX1866" s="9"/>
      <c r="BZ1866" s="9"/>
      <c r="CA1866" s="9"/>
      <c r="CB1866" s="9"/>
      <c r="CC1866" s="9"/>
      <c r="CD1866" s="9"/>
      <c r="CF1866" s="9"/>
      <c r="CH1866" s="9"/>
      <c r="CI1866" s="9"/>
      <c r="CJ1866" s="9"/>
      <c r="CL1866" s="9"/>
      <c r="CM1866" s="9"/>
      <c r="CN1866" s="9"/>
      <c r="CO1866" s="9"/>
      <c r="CP1866" s="9"/>
      <c r="CQ1866" s="9"/>
      <c r="CR1866" s="9"/>
      <c r="CT1866" s="9"/>
      <c r="CU1866" s="9"/>
      <c r="CV1866" s="9"/>
    </row>
    <row r="1867" spans="1:100" x14ac:dyDescent="0.2">
      <c r="A1867" s="9"/>
      <c r="B1867" s="9"/>
      <c r="C1867" s="9"/>
      <c r="D1867" s="9"/>
      <c r="E1867" s="9"/>
      <c r="F1867" s="9"/>
      <c r="H1867" s="9"/>
      <c r="I1867" s="9"/>
      <c r="J1867" s="9"/>
      <c r="L1867" s="9"/>
      <c r="N1867" s="9"/>
      <c r="O1867" s="9"/>
      <c r="P1867" s="9"/>
      <c r="R1867" s="9"/>
      <c r="T1867" s="9"/>
      <c r="V1867" s="9"/>
      <c r="W1867" s="9"/>
      <c r="X1867" s="9"/>
      <c r="Z1867" s="9"/>
      <c r="AA1867" s="9"/>
      <c r="AB1867" s="9"/>
      <c r="AC1867" s="9"/>
      <c r="AD1867" s="9"/>
      <c r="AF1867" s="9"/>
      <c r="AG1867" s="9"/>
      <c r="AH1867" s="9"/>
      <c r="AI1867" s="9"/>
      <c r="AJ1867" s="9"/>
      <c r="AL1867" s="9"/>
      <c r="AM1867" s="9"/>
      <c r="AN1867" s="9"/>
      <c r="AO1867" s="9"/>
      <c r="AP1867" s="9"/>
      <c r="AQ1867" s="9"/>
      <c r="AR1867" s="9"/>
      <c r="AS1867" s="9"/>
      <c r="AT1867" s="9"/>
      <c r="AU1867" s="9"/>
      <c r="AV1867" s="9"/>
      <c r="AW1867" s="9"/>
      <c r="AX1867" s="9"/>
      <c r="AY1867" s="9"/>
      <c r="AZ1867" s="9"/>
      <c r="BB1867" s="9"/>
      <c r="BD1867" s="9"/>
      <c r="BF1867" s="9"/>
      <c r="BG1867" s="9"/>
      <c r="BH1867" s="9"/>
      <c r="BI1867" s="9"/>
      <c r="BJ1867" s="9"/>
      <c r="BK1867" s="9"/>
      <c r="BL1867" s="9"/>
      <c r="BM1867" s="9"/>
      <c r="BN1867" s="9"/>
      <c r="BO1867" s="9"/>
      <c r="BP1867" s="9"/>
      <c r="BQ1867" s="9"/>
      <c r="BR1867" s="9"/>
      <c r="BS1867" s="9"/>
      <c r="BT1867" s="9"/>
      <c r="BV1867" s="9"/>
      <c r="BW1867" s="9"/>
      <c r="BX1867" s="9"/>
      <c r="BZ1867" s="9"/>
      <c r="CA1867" s="9"/>
      <c r="CB1867" s="9"/>
      <c r="CC1867" s="9"/>
      <c r="CD1867" s="9"/>
      <c r="CF1867" s="9"/>
      <c r="CH1867" s="9"/>
      <c r="CI1867" s="9"/>
      <c r="CJ1867" s="9"/>
      <c r="CL1867" s="9"/>
      <c r="CM1867" s="9"/>
      <c r="CN1867" s="9"/>
      <c r="CO1867" s="9"/>
      <c r="CP1867" s="9"/>
      <c r="CQ1867" s="9"/>
      <c r="CR1867" s="9"/>
      <c r="CT1867" s="9"/>
      <c r="CU1867" s="9"/>
      <c r="CV1867" s="9"/>
    </row>
    <row r="1868" spans="1:100" x14ac:dyDescent="0.2">
      <c r="A1868" s="9"/>
      <c r="B1868" s="9"/>
      <c r="C1868" s="9"/>
      <c r="D1868" s="9"/>
      <c r="E1868" s="9"/>
      <c r="F1868" s="9"/>
      <c r="H1868" s="9"/>
      <c r="I1868" s="9"/>
      <c r="J1868" s="9"/>
      <c r="L1868" s="9"/>
      <c r="N1868" s="9"/>
      <c r="O1868" s="9"/>
      <c r="P1868" s="9"/>
      <c r="R1868" s="9"/>
      <c r="T1868" s="9"/>
      <c r="V1868" s="9"/>
      <c r="W1868" s="9"/>
      <c r="X1868" s="9"/>
      <c r="Z1868" s="9"/>
      <c r="AA1868" s="9"/>
      <c r="AB1868" s="9"/>
      <c r="AC1868" s="9"/>
      <c r="AD1868" s="9"/>
      <c r="AF1868" s="9"/>
      <c r="AG1868" s="9"/>
      <c r="AH1868" s="9"/>
      <c r="AI1868" s="9"/>
      <c r="AJ1868" s="9"/>
      <c r="AL1868" s="9"/>
      <c r="AM1868" s="9"/>
      <c r="AN1868" s="9"/>
      <c r="AO1868" s="9"/>
      <c r="AP1868" s="9"/>
      <c r="AQ1868" s="9"/>
      <c r="AR1868" s="9"/>
      <c r="AS1868" s="9"/>
      <c r="AT1868" s="9"/>
      <c r="AU1868" s="9"/>
      <c r="AV1868" s="9"/>
      <c r="AW1868" s="9"/>
      <c r="AX1868" s="9"/>
      <c r="AY1868" s="9"/>
      <c r="AZ1868" s="9"/>
      <c r="BB1868" s="9"/>
      <c r="BD1868" s="9"/>
      <c r="BF1868" s="9"/>
      <c r="BG1868" s="9"/>
      <c r="BH1868" s="9"/>
      <c r="BI1868" s="9"/>
      <c r="BJ1868" s="9"/>
      <c r="BK1868" s="9"/>
      <c r="BL1868" s="9"/>
      <c r="BM1868" s="9"/>
      <c r="BN1868" s="9"/>
      <c r="BO1868" s="9"/>
      <c r="BP1868" s="9"/>
      <c r="BQ1868" s="9"/>
      <c r="BR1868" s="9"/>
      <c r="BS1868" s="9"/>
      <c r="BT1868" s="9"/>
      <c r="BV1868" s="9"/>
      <c r="BW1868" s="9"/>
      <c r="BX1868" s="9"/>
      <c r="BZ1868" s="9"/>
      <c r="CA1868" s="9"/>
      <c r="CB1868" s="9"/>
      <c r="CC1868" s="9"/>
      <c r="CD1868" s="9"/>
      <c r="CF1868" s="9"/>
      <c r="CH1868" s="9"/>
      <c r="CI1868" s="9"/>
      <c r="CJ1868" s="9"/>
      <c r="CL1868" s="9"/>
      <c r="CM1868" s="9"/>
      <c r="CN1868" s="9"/>
      <c r="CO1868" s="9"/>
      <c r="CP1868" s="9"/>
      <c r="CQ1868" s="9"/>
      <c r="CR1868" s="9"/>
      <c r="CT1868" s="9"/>
      <c r="CU1868" s="9"/>
      <c r="CV1868" s="9"/>
    </row>
    <row r="1869" spans="1:100" x14ac:dyDescent="0.2">
      <c r="A1869" s="9"/>
      <c r="B1869" s="9"/>
      <c r="C1869" s="9"/>
      <c r="D1869" s="9"/>
      <c r="E1869" s="9"/>
      <c r="F1869" s="9"/>
      <c r="H1869" s="9"/>
      <c r="I1869" s="9"/>
      <c r="J1869" s="9"/>
      <c r="L1869" s="9"/>
      <c r="N1869" s="9"/>
      <c r="O1869" s="9"/>
      <c r="P1869" s="9"/>
      <c r="R1869" s="9"/>
      <c r="T1869" s="9"/>
      <c r="V1869" s="9"/>
      <c r="W1869" s="9"/>
      <c r="X1869" s="9"/>
      <c r="Z1869" s="9"/>
      <c r="AA1869" s="9"/>
      <c r="AB1869" s="9"/>
      <c r="AC1869" s="9"/>
      <c r="AD1869" s="9"/>
      <c r="AF1869" s="9"/>
      <c r="AG1869" s="9"/>
      <c r="AH1869" s="9"/>
      <c r="AI1869" s="9"/>
      <c r="AJ1869" s="9"/>
      <c r="AL1869" s="9"/>
      <c r="AM1869" s="9"/>
      <c r="AN1869" s="9"/>
      <c r="AO1869" s="9"/>
      <c r="AP1869" s="9"/>
      <c r="AQ1869" s="9"/>
      <c r="AR1869" s="9"/>
      <c r="AS1869" s="9"/>
      <c r="AT1869" s="9"/>
      <c r="AU1869" s="9"/>
      <c r="AV1869" s="9"/>
      <c r="AW1869" s="9"/>
      <c r="AX1869" s="9"/>
      <c r="AY1869" s="9"/>
      <c r="AZ1869" s="9"/>
      <c r="BB1869" s="9"/>
      <c r="BD1869" s="9"/>
      <c r="BF1869" s="9"/>
      <c r="BG1869" s="9"/>
      <c r="BH1869" s="9"/>
      <c r="BI1869" s="9"/>
      <c r="BJ1869" s="9"/>
      <c r="BK1869" s="9"/>
      <c r="BL1869" s="9"/>
      <c r="BM1869" s="9"/>
      <c r="BN1869" s="9"/>
      <c r="BO1869" s="9"/>
      <c r="BP1869" s="9"/>
      <c r="BQ1869" s="9"/>
      <c r="BR1869" s="9"/>
      <c r="BS1869" s="9"/>
      <c r="BT1869" s="9"/>
      <c r="BV1869" s="9"/>
      <c r="BW1869" s="9"/>
      <c r="BX1869" s="9"/>
      <c r="BZ1869" s="9"/>
      <c r="CA1869" s="9"/>
      <c r="CB1869" s="9"/>
      <c r="CC1869" s="9"/>
      <c r="CD1869" s="9"/>
      <c r="CF1869" s="9"/>
      <c r="CH1869" s="9"/>
      <c r="CI1869" s="9"/>
      <c r="CJ1869" s="9"/>
      <c r="CL1869" s="9"/>
      <c r="CM1869" s="9"/>
      <c r="CN1869" s="9"/>
      <c r="CO1869" s="9"/>
      <c r="CP1869" s="9"/>
      <c r="CQ1869" s="9"/>
      <c r="CR1869" s="9"/>
      <c r="CT1869" s="9"/>
      <c r="CU1869" s="9"/>
      <c r="CV1869" s="9"/>
    </row>
    <row r="1870" spans="1:100" x14ac:dyDescent="0.2">
      <c r="A1870" s="9"/>
      <c r="B1870" s="9"/>
      <c r="C1870" s="9"/>
      <c r="D1870" s="9"/>
      <c r="E1870" s="9"/>
      <c r="F1870" s="9"/>
      <c r="H1870" s="9"/>
      <c r="I1870" s="9"/>
      <c r="J1870" s="9"/>
      <c r="L1870" s="9"/>
      <c r="N1870" s="9"/>
      <c r="O1870" s="9"/>
      <c r="P1870" s="9"/>
      <c r="R1870" s="9"/>
      <c r="T1870" s="9"/>
      <c r="V1870" s="9"/>
      <c r="W1870" s="9"/>
      <c r="X1870" s="9"/>
      <c r="Z1870" s="9"/>
      <c r="AA1870" s="9"/>
      <c r="AB1870" s="9"/>
      <c r="AC1870" s="9"/>
      <c r="AD1870" s="9"/>
      <c r="AF1870" s="9"/>
      <c r="AG1870" s="9"/>
      <c r="AH1870" s="9"/>
      <c r="AI1870" s="9"/>
      <c r="AJ1870" s="9"/>
      <c r="AL1870" s="9"/>
      <c r="AM1870" s="9"/>
      <c r="AN1870" s="9"/>
      <c r="AO1870" s="9"/>
      <c r="AP1870" s="9"/>
      <c r="AQ1870" s="9"/>
      <c r="AR1870" s="9"/>
      <c r="AS1870" s="9"/>
      <c r="AT1870" s="9"/>
      <c r="AU1870" s="9"/>
      <c r="AV1870" s="9"/>
      <c r="AW1870" s="9"/>
      <c r="AX1870" s="9"/>
      <c r="AY1870" s="9"/>
      <c r="AZ1870" s="9"/>
      <c r="BB1870" s="9"/>
      <c r="BD1870" s="9"/>
      <c r="BF1870" s="9"/>
      <c r="BG1870" s="9"/>
      <c r="BH1870" s="9"/>
      <c r="BI1870" s="9"/>
      <c r="BJ1870" s="9"/>
      <c r="BK1870" s="9"/>
      <c r="BL1870" s="9"/>
      <c r="BM1870" s="9"/>
      <c r="BN1870" s="9"/>
      <c r="BO1870" s="9"/>
      <c r="BP1870" s="9"/>
      <c r="BQ1870" s="9"/>
      <c r="BR1870" s="9"/>
      <c r="BS1870" s="9"/>
      <c r="BT1870" s="9"/>
      <c r="BV1870" s="9"/>
      <c r="BW1870" s="9"/>
      <c r="BX1870" s="9"/>
      <c r="BZ1870" s="9"/>
      <c r="CA1870" s="9"/>
      <c r="CB1870" s="9"/>
      <c r="CC1870" s="9"/>
      <c r="CD1870" s="9"/>
      <c r="CF1870" s="9"/>
      <c r="CH1870" s="9"/>
      <c r="CI1870" s="9"/>
      <c r="CJ1870" s="9"/>
      <c r="CL1870" s="9"/>
      <c r="CM1870" s="9"/>
      <c r="CN1870" s="9"/>
      <c r="CO1870" s="9"/>
      <c r="CP1870" s="9"/>
      <c r="CQ1870" s="9"/>
      <c r="CR1870" s="9"/>
      <c r="CT1870" s="9"/>
      <c r="CU1870" s="9"/>
      <c r="CV1870" s="9"/>
    </row>
    <row r="1871" spans="1:100" x14ac:dyDescent="0.2">
      <c r="A1871" s="9"/>
      <c r="B1871" s="9"/>
      <c r="C1871" s="9"/>
      <c r="D1871" s="9"/>
      <c r="E1871" s="9"/>
      <c r="F1871" s="9"/>
      <c r="H1871" s="9"/>
      <c r="I1871" s="9"/>
      <c r="J1871" s="9"/>
      <c r="L1871" s="9"/>
      <c r="N1871" s="9"/>
      <c r="O1871" s="9"/>
      <c r="P1871" s="9"/>
      <c r="R1871" s="9"/>
      <c r="T1871" s="9"/>
      <c r="V1871" s="9"/>
      <c r="W1871" s="9"/>
      <c r="X1871" s="9"/>
      <c r="Z1871" s="9"/>
      <c r="AA1871" s="9"/>
      <c r="AB1871" s="9"/>
      <c r="AC1871" s="9"/>
      <c r="AD1871" s="9"/>
      <c r="AF1871" s="9"/>
      <c r="AG1871" s="9"/>
      <c r="AH1871" s="9"/>
      <c r="AI1871" s="9"/>
      <c r="AJ1871" s="9"/>
      <c r="AL1871" s="9"/>
      <c r="AM1871" s="9"/>
      <c r="AN1871" s="9"/>
      <c r="AO1871" s="9"/>
      <c r="AP1871" s="9"/>
      <c r="AQ1871" s="9"/>
      <c r="AR1871" s="9"/>
      <c r="AS1871" s="9"/>
      <c r="AT1871" s="9"/>
      <c r="AU1871" s="9"/>
      <c r="AV1871" s="9"/>
      <c r="AW1871" s="9"/>
      <c r="AX1871" s="9"/>
      <c r="AY1871" s="9"/>
      <c r="AZ1871" s="9"/>
      <c r="BB1871" s="9"/>
      <c r="BD1871" s="9"/>
      <c r="BF1871" s="9"/>
      <c r="BG1871" s="9"/>
      <c r="BH1871" s="9"/>
      <c r="BI1871" s="9"/>
      <c r="BJ1871" s="9"/>
      <c r="BK1871" s="9"/>
      <c r="BL1871" s="9"/>
      <c r="BM1871" s="9"/>
      <c r="BN1871" s="9"/>
      <c r="BO1871" s="9"/>
      <c r="BP1871" s="9"/>
      <c r="BQ1871" s="9"/>
      <c r="BR1871" s="9"/>
      <c r="BS1871" s="9"/>
      <c r="BT1871" s="9"/>
      <c r="BV1871" s="9"/>
      <c r="BW1871" s="9"/>
      <c r="BX1871" s="9"/>
      <c r="BZ1871" s="9"/>
      <c r="CA1871" s="9"/>
      <c r="CB1871" s="9"/>
      <c r="CC1871" s="9"/>
      <c r="CD1871" s="9"/>
      <c r="CF1871" s="9"/>
      <c r="CH1871" s="9"/>
      <c r="CI1871" s="9"/>
      <c r="CJ1871" s="9"/>
      <c r="CL1871" s="9"/>
      <c r="CM1871" s="9"/>
      <c r="CN1871" s="9"/>
      <c r="CO1871" s="9"/>
      <c r="CP1871" s="9"/>
      <c r="CQ1871" s="9"/>
      <c r="CR1871" s="9"/>
      <c r="CT1871" s="9"/>
      <c r="CU1871" s="9"/>
      <c r="CV1871" s="9"/>
    </row>
    <row r="1872" spans="1:100" x14ac:dyDescent="0.2">
      <c r="A1872" s="9"/>
      <c r="B1872" s="9"/>
      <c r="C1872" s="9"/>
      <c r="D1872" s="9"/>
      <c r="E1872" s="9"/>
      <c r="F1872" s="9"/>
      <c r="H1872" s="9"/>
      <c r="I1872" s="9"/>
      <c r="J1872" s="9"/>
      <c r="L1872" s="9"/>
      <c r="N1872" s="9"/>
      <c r="O1872" s="9"/>
      <c r="P1872" s="9"/>
      <c r="R1872" s="9"/>
      <c r="T1872" s="9"/>
      <c r="V1872" s="9"/>
      <c r="W1872" s="9"/>
      <c r="X1872" s="9"/>
      <c r="Z1872" s="9"/>
      <c r="AA1872" s="9"/>
      <c r="AB1872" s="9"/>
      <c r="AC1872" s="9"/>
      <c r="AD1872" s="9"/>
      <c r="AF1872" s="9"/>
      <c r="AG1872" s="9"/>
      <c r="AH1872" s="9"/>
      <c r="AI1872" s="9"/>
      <c r="AJ1872" s="9"/>
      <c r="AL1872" s="9"/>
      <c r="AM1872" s="9"/>
      <c r="AN1872" s="9"/>
      <c r="AO1872" s="9"/>
      <c r="AP1872" s="9"/>
      <c r="AQ1872" s="9"/>
      <c r="AR1872" s="9"/>
      <c r="AS1872" s="9"/>
      <c r="AT1872" s="9"/>
      <c r="AU1872" s="9"/>
      <c r="AV1872" s="9"/>
      <c r="AW1872" s="9"/>
      <c r="AX1872" s="9"/>
      <c r="AY1872" s="9"/>
      <c r="AZ1872" s="9"/>
      <c r="BB1872" s="9"/>
      <c r="BD1872" s="9"/>
      <c r="BF1872" s="9"/>
      <c r="BG1872" s="9"/>
      <c r="BH1872" s="9"/>
      <c r="BI1872" s="9"/>
      <c r="BJ1872" s="9"/>
      <c r="BK1872" s="9"/>
      <c r="BL1872" s="9"/>
      <c r="BM1872" s="9"/>
      <c r="BN1872" s="9"/>
      <c r="BO1872" s="9"/>
      <c r="BP1872" s="9"/>
      <c r="BQ1872" s="9"/>
      <c r="BR1872" s="9"/>
      <c r="BS1872" s="9"/>
      <c r="BT1872" s="9"/>
      <c r="BV1872" s="9"/>
      <c r="BW1872" s="9"/>
      <c r="BX1872" s="9"/>
      <c r="BZ1872" s="9"/>
      <c r="CA1872" s="9"/>
      <c r="CB1872" s="9"/>
      <c r="CC1872" s="9"/>
      <c r="CD1872" s="9"/>
      <c r="CF1872" s="9"/>
      <c r="CH1872" s="9"/>
      <c r="CI1872" s="9"/>
      <c r="CJ1872" s="9"/>
      <c r="CL1872" s="9"/>
      <c r="CM1872" s="9"/>
      <c r="CN1872" s="9"/>
      <c r="CO1872" s="9"/>
      <c r="CP1872" s="9"/>
      <c r="CQ1872" s="9"/>
      <c r="CR1872" s="9"/>
      <c r="CT1872" s="9"/>
      <c r="CU1872" s="9"/>
      <c r="CV1872" s="9"/>
    </row>
    <row r="1873" spans="1:100" x14ac:dyDescent="0.2">
      <c r="A1873" s="9"/>
      <c r="B1873" s="9"/>
      <c r="C1873" s="9"/>
      <c r="D1873" s="9"/>
      <c r="E1873" s="9"/>
      <c r="F1873" s="9"/>
      <c r="H1873" s="9"/>
      <c r="I1873" s="9"/>
      <c r="J1873" s="9"/>
      <c r="L1873" s="9"/>
      <c r="N1873" s="9"/>
      <c r="O1873" s="9"/>
      <c r="P1873" s="9"/>
      <c r="R1873" s="9"/>
      <c r="T1873" s="9"/>
      <c r="V1873" s="9"/>
      <c r="W1873" s="9"/>
      <c r="X1873" s="9"/>
      <c r="Z1873" s="9"/>
      <c r="AA1873" s="9"/>
      <c r="AB1873" s="9"/>
      <c r="AC1873" s="9"/>
      <c r="AD1873" s="9"/>
      <c r="AF1873" s="9"/>
      <c r="AG1873" s="9"/>
      <c r="AH1873" s="9"/>
      <c r="AI1873" s="9"/>
      <c r="AJ1873" s="9"/>
      <c r="AL1873" s="9"/>
      <c r="AM1873" s="9"/>
      <c r="AN1873" s="9"/>
      <c r="AO1873" s="9"/>
      <c r="AP1873" s="9"/>
      <c r="AQ1873" s="9"/>
      <c r="AR1873" s="9"/>
      <c r="AS1873" s="9"/>
      <c r="AT1873" s="9"/>
      <c r="AU1873" s="9"/>
      <c r="AV1873" s="9"/>
      <c r="AW1873" s="9"/>
      <c r="AX1873" s="9"/>
      <c r="AY1873" s="9"/>
      <c r="AZ1873" s="9"/>
      <c r="BB1873" s="9"/>
      <c r="BD1873" s="9"/>
      <c r="BF1873" s="9"/>
      <c r="BG1873" s="9"/>
      <c r="BH1873" s="9"/>
      <c r="BI1873" s="9"/>
      <c r="BJ1873" s="9"/>
      <c r="BK1873" s="9"/>
      <c r="BL1873" s="9"/>
      <c r="BM1873" s="9"/>
      <c r="BN1873" s="9"/>
      <c r="BO1873" s="9"/>
      <c r="BP1873" s="9"/>
      <c r="BQ1873" s="9"/>
      <c r="BR1873" s="9"/>
      <c r="BS1873" s="9"/>
      <c r="BT1873" s="9"/>
      <c r="BV1873" s="9"/>
      <c r="BW1873" s="9"/>
      <c r="BX1873" s="9"/>
      <c r="BZ1873" s="9"/>
      <c r="CA1873" s="9"/>
      <c r="CB1873" s="9"/>
      <c r="CC1873" s="9"/>
      <c r="CD1873" s="9"/>
      <c r="CF1873" s="9"/>
      <c r="CH1873" s="9"/>
      <c r="CI1873" s="9"/>
      <c r="CJ1873" s="9"/>
      <c r="CL1873" s="9"/>
      <c r="CM1873" s="9"/>
      <c r="CN1873" s="9"/>
      <c r="CO1873" s="9"/>
      <c r="CP1873" s="9"/>
      <c r="CQ1873" s="9"/>
      <c r="CR1873" s="9"/>
      <c r="CT1873" s="9"/>
      <c r="CU1873" s="9"/>
      <c r="CV1873" s="9"/>
    </row>
    <row r="1874" spans="1:100" x14ac:dyDescent="0.2">
      <c r="A1874" s="9"/>
      <c r="B1874" s="9"/>
      <c r="C1874" s="9"/>
      <c r="D1874" s="9"/>
      <c r="E1874" s="9"/>
      <c r="F1874" s="9"/>
      <c r="H1874" s="9"/>
      <c r="I1874" s="9"/>
      <c r="J1874" s="9"/>
      <c r="L1874" s="9"/>
      <c r="N1874" s="9"/>
      <c r="O1874" s="9"/>
      <c r="P1874" s="9"/>
      <c r="R1874" s="9"/>
      <c r="T1874" s="9"/>
      <c r="V1874" s="9"/>
      <c r="W1874" s="9"/>
      <c r="X1874" s="9"/>
      <c r="Z1874" s="9"/>
      <c r="AA1874" s="9"/>
      <c r="AB1874" s="9"/>
      <c r="AC1874" s="9"/>
      <c r="AD1874" s="9"/>
      <c r="AF1874" s="9"/>
      <c r="AG1874" s="9"/>
      <c r="AH1874" s="9"/>
      <c r="AI1874" s="9"/>
      <c r="AJ1874" s="9"/>
      <c r="AL1874" s="9"/>
      <c r="AM1874" s="9"/>
      <c r="AN1874" s="9"/>
      <c r="AO1874" s="9"/>
      <c r="AP1874" s="9"/>
      <c r="AQ1874" s="9"/>
      <c r="AR1874" s="9"/>
      <c r="AS1874" s="9"/>
      <c r="AT1874" s="9"/>
      <c r="AU1874" s="9"/>
      <c r="AV1874" s="9"/>
      <c r="AW1874" s="9"/>
      <c r="AX1874" s="9"/>
      <c r="AY1874" s="9"/>
      <c r="AZ1874" s="9"/>
      <c r="BB1874" s="9"/>
      <c r="BD1874" s="9"/>
      <c r="BF1874" s="9"/>
      <c r="BG1874" s="9"/>
      <c r="BH1874" s="9"/>
      <c r="BI1874" s="9"/>
      <c r="BJ1874" s="9"/>
      <c r="BK1874" s="9"/>
      <c r="BL1874" s="9"/>
      <c r="BM1874" s="9"/>
      <c r="BN1874" s="9"/>
      <c r="BO1874" s="9"/>
      <c r="BP1874" s="9"/>
      <c r="BQ1874" s="9"/>
      <c r="BR1874" s="9"/>
      <c r="BS1874" s="9"/>
      <c r="BT1874" s="9"/>
      <c r="BV1874" s="9"/>
      <c r="BW1874" s="9"/>
      <c r="BX1874" s="9"/>
      <c r="BZ1874" s="9"/>
      <c r="CA1874" s="9"/>
      <c r="CB1874" s="9"/>
      <c r="CC1874" s="9"/>
      <c r="CD1874" s="9"/>
      <c r="CF1874" s="9"/>
      <c r="CH1874" s="9"/>
      <c r="CI1874" s="9"/>
      <c r="CJ1874" s="9"/>
      <c r="CL1874" s="9"/>
      <c r="CM1874" s="9"/>
      <c r="CN1874" s="9"/>
      <c r="CO1874" s="9"/>
      <c r="CP1874" s="9"/>
      <c r="CQ1874" s="9"/>
      <c r="CR1874" s="9"/>
      <c r="CT1874" s="9"/>
      <c r="CU1874" s="9"/>
      <c r="CV1874" s="9"/>
    </row>
    <row r="1875" spans="1:100" x14ac:dyDescent="0.2">
      <c r="A1875" s="9"/>
      <c r="B1875" s="9"/>
      <c r="C1875" s="9"/>
      <c r="D1875" s="9"/>
      <c r="E1875" s="9"/>
      <c r="F1875" s="9"/>
      <c r="H1875" s="9"/>
      <c r="I1875" s="9"/>
      <c r="J1875" s="9"/>
      <c r="L1875" s="9"/>
      <c r="N1875" s="9"/>
      <c r="O1875" s="9"/>
      <c r="P1875" s="9"/>
      <c r="R1875" s="9"/>
      <c r="T1875" s="9"/>
      <c r="V1875" s="9"/>
      <c r="W1875" s="9"/>
      <c r="X1875" s="9"/>
      <c r="Z1875" s="9"/>
      <c r="AA1875" s="9"/>
      <c r="AB1875" s="9"/>
      <c r="AC1875" s="9"/>
      <c r="AD1875" s="9"/>
      <c r="AF1875" s="9"/>
      <c r="AG1875" s="9"/>
      <c r="AH1875" s="9"/>
      <c r="AI1875" s="9"/>
      <c r="AJ1875" s="9"/>
      <c r="AL1875" s="9"/>
      <c r="AM1875" s="9"/>
      <c r="AN1875" s="9"/>
      <c r="AO1875" s="9"/>
      <c r="AP1875" s="9"/>
      <c r="AQ1875" s="9"/>
      <c r="AR1875" s="9"/>
      <c r="AS1875" s="9"/>
      <c r="AT1875" s="9"/>
      <c r="AU1875" s="9"/>
      <c r="AV1875" s="9"/>
      <c r="AW1875" s="9"/>
      <c r="AX1875" s="9"/>
      <c r="AY1875" s="9"/>
      <c r="AZ1875" s="9"/>
      <c r="BB1875" s="9"/>
      <c r="BD1875" s="9"/>
      <c r="BF1875" s="9"/>
      <c r="BG1875" s="9"/>
      <c r="BH1875" s="9"/>
      <c r="BI1875" s="9"/>
      <c r="BJ1875" s="9"/>
      <c r="BK1875" s="9"/>
      <c r="BL1875" s="9"/>
      <c r="BM1875" s="9"/>
      <c r="BN1875" s="9"/>
      <c r="BO1875" s="9"/>
      <c r="BP1875" s="9"/>
      <c r="BQ1875" s="9"/>
      <c r="BR1875" s="9"/>
      <c r="BS1875" s="9"/>
      <c r="BT1875" s="9"/>
      <c r="BV1875" s="9"/>
      <c r="BW1875" s="9"/>
      <c r="BX1875" s="9"/>
      <c r="BZ1875" s="9"/>
      <c r="CA1875" s="9"/>
      <c r="CB1875" s="9"/>
      <c r="CC1875" s="9"/>
      <c r="CD1875" s="9"/>
      <c r="CF1875" s="9"/>
      <c r="CH1875" s="9"/>
      <c r="CI1875" s="9"/>
      <c r="CJ1875" s="9"/>
      <c r="CL1875" s="9"/>
      <c r="CM1875" s="9"/>
      <c r="CN1875" s="9"/>
      <c r="CO1875" s="9"/>
      <c r="CP1875" s="9"/>
      <c r="CQ1875" s="9"/>
      <c r="CR1875" s="9"/>
      <c r="CT1875" s="9"/>
      <c r="CU1875" s="9"/>
      <c r="CV1875" s="9"/>
    </row>
    <row r="1876" spans="1:100" x14ac:dyDescent="0.2">
      <c r="A1876" s="9"/>
      <c r="B1876" s="9"/>
      <c r="C1876" s="9"/>
      <c r="D1876" s="9"/>
      <c r="E1876" s="9"/>
      <c r="F1876" s="9"/>
      <c r="H1876" s="9"/>
      <c r="I1876" s="9"/>
      <c r="J1876" s="9"/>
      <c r="L1876" s="9"/>
      <c r="N1876" s="9"/>
      <c r="O1876" s="9"/>
      <c r="P1876" s="9"/>
      <c r="R1876" s="9"/>
      <c r="T1876" s="9"/>
      <c r="V1876" s="9"/>
      <c r="W1876" s="9"/>
      <c r="X1876" s="9"/>
      <c r="Z1876" s="9"/>
      <c r="AA1876" s="9"/>
      <c r="AB1876" s="9"/>
      <c r="AC1876" s="9"/>
      <c r="AD1876" s="9"/>
      <c r="AF1876" s="9"/>
      <c r="AG1876" s="9"/>
      <c r="AH1876" s="9"/>
      <c r="AI1876" s="9"/>
      <c r="AJ1876" s="9"/>
      <c r="AL1876" s="9"/>
      <c r="AM1876" s="9"/>
      <c r="AN1876" s="9"/>
      <c r="AO1876" s="9"/>
      <c r="AP1876" s="9"/>
      <c r="AQ1876" s="9"/>
      <c r="AR1876" s="9"/>
      <c r="AS1876" s="9"/>
      <c r="AT1876" s="9"/>
      <c r="AU1876" s="9"/>
      <c r="AV1876" s="9"/>
      <c r="AW1876" s="9"/>
      <c r="AX1876" s="9"/>
      <c r="AY1876" s="9"/>
      <c r="AZ1876" s="9"/>
      <c r="BB1876" s="9"/>
      <c r="BD1876" s="9"/>
      <c r="BF1876" s="9"/>
      <c r="BG1876" s="9"/>
      <c r="BH1876" s="9"/>
      <c r="BI1876" s="9"/>
      <c r="BJ1876" s="9"/>
      <c r="BK1876" s="9"/>
      <c r="BL1876" s="9"/>
      <c r="BM1876" s="9"/>
      <c r="BN1876" s="9"/>
      <c r="BO1876" s="9"/>
      <c r="BP1876" s="9"/>
      <c r="BQ1876" s="9"/>
      <c r="BR1876" s="9"/>
      <c r="BS1876" s="9"/>
      <c r="BT1876" s="9"/>
      <c r="BV1876" s="9"/>
      <c r="BW1876" s="9"/>
      <c r="BX1876" s="9"/>
      <c r="BZ1876" s="9"/>
      <c r="CA1876" s="9"/>
      <c r="CB1876" s="9"/>
      <c r="CC1876" s="9"/>
      <c r="CD1876" s="9"/>
      <c r="CF1876" s="9"/>
      <c r="CH1876" s="9"/>
      <c r="CI1876" s="9"/>
      <c r="CJ1876" s="9"/>
      <c r="CL1876" s="9"/>
      <c r="CM1876" s="9"/>
      <c r="CN1876" s="9"/>
      <c r="CO1876" s="9"/>
      <c r="CP1876" s="9"/>
      <c r="CQ1876" s="9"/>
      <c r="CR1876" s="9"/>
      <c r="CT1876" s="9"/>
      <c r="CU1876" s="9"/>
      <c r="CV1876" s="9"/>
    </row>
    <row r="1877" spans="1:100" x14ac:dyDescent="0.2">
      <c r="A1877" s="9"/>
      <c r="B1877" s="9"/>
      <c r="C1877" s="9"/>
      <c r="D1877" s="9"/>
      <c r="E1877" s="9"/>
      <c r="F1877" s="9"/>
      <c r="H1877" s="9"/>
      <c r="I1877" s="9"/>
      <c r="J1877" s="9"/>
      <c r="L1877" s="9"/>
      <c r="N1877" s="9"/>
      <c r="O1877" s="9"/>
      <c r="P1877" s="9"/>
      <c r="R1877" s="9"/>
      <c r="T1877" s="9"/>
      <c r="V1877" s="9"/>
      <c r="W1877" s="9"/>
      <c r="X1877" s="9"/>
      <c r="Z1877" s="9"/>
      <c r="AA1877" s="9"/>
      <c r="AB1877" s="9"/>
      <c r="AC1877" s="9"/>
      <c r="AD1877" s="9"/>
      <c r="AF1877" s="9"/>
      <c r="AG1877" s="9"/>
      <c r="AH1877" s="9"/>
      <c r="AI1877" s="9"/>
      <c r="AJ1877" s="9"/>
      <c r="AL1877" s="9"/>
      <c r="AM1877" s="9"/>
      <c r="AN1877" s="9"/>
      <c r="AO1877" s="9"/>
      <c r="AP1877" s="9"/>
      <c r="AQ1877" s="9"/>
      <c r="AR1877" s="9"/>
      <c r="AS1877" s="9"/>
      <c r="AT1877" s="9"/>
      <c r="AU1877" s="9"/>
      <c r="AV1877" s="9"/>
      <c r="AW1877" s="9"/>
      <c r="AX1877" s="9"/>
      <c r="AY1877" s="9"/>
      <c r="AZ1877" s="9"/>
      <c r="BB1877" s="9"/>
      <c r="BD1877" s="9"/>
      <c r="BF1877" s="9"/>
      <c r="BG1877" s="9"/>
      <c r="BH1877" s="9"/>
      <c r="BI1877" s="9"/>
      <c r="BJ1877" s="9"/>
      <c r="BK1877" s="9"/>
      <c r="BL1877" s="9"/>
      <c r="BM1877" s="9"/>
      <c r="BN1877" s="9"/>
      <c r="BO1877" s="9"/>
      <c r="BP1877" s="9"/>
      <c r="BQ1877" s="9"/>
      <c r="BR1877" s="9"/>
      <c r="BS1877" s="9"/>
      <c r="BT1877" s="9"/>
      <c r="BV1877" s="9"/>
      <c r="BW1877" s="9"/>
      <c r="BX1877" s="9"/>
      <c r="BZ1877" s="9"/>
      <c r="CA1877" s="9"/>
      <c r="CB1877" s="9"/>
      <c r="CC1877" s="9"/>
      <c r="CD1877" s="9"/>
      <c r="CF1877" s="9"/>
      <c r="CH1877" s="9"/>
      <c r="CI1877" s="9"/>
      <c r="CJ1877" s="9"/>
      <c r="CL1877" s="9"/>
      <c r="CM1877" s="9"/>
      <c r="CN1877" s="9"/>
      <c r="CO1877" s="9"/>
      <c r="CP1877" s="9"/>
      <c r="CQ1877" s="9"/>
      <c r="CR1877" s="9"/>
      <c r="CT1877" s="9"/>
      <c r="CU1877" s="9"/>
      <c r="CV1877" s="9"/>
    </row>
    <row r="1878" spans="1:100" x14ac:dyDescent="0.2">
      <c r="A1878" s="9"/>
      <c r="B1878" s="9"/>
      <c r="C1878" s="9"/>
      <c r="D1878" s="9"/>
      <c r="E1878" s="9"/>
      <c r="F1878" s="9"/>
      <c r="H1878" s="9"/>
      <c r="I1878" s="9"/>
      <c r="J1878" s="9"/>
      <c r="L1878" s="9"/>
      <c r="N1878" s="9"/>
      <c r="O1878" s="9"/>
      <c r="P1878" s="9"/>
      <c r="R1878" s="9"/>
      <c r="T1878" s="9"/>
      <c r="V1878" s="9"/>
      <c r="W1878" s="9"/>
      <c r="X1878" s="9"/>
      <c r="Z1878" s="9"/>
      <c r="AA1878" s="9"/>
      <c r="AB1878" s="9"/>
      <c r="AC1878" s="9"/>
      <c r="AD1878" s="9"/>
      <c r="AF1878" s="9"/>
      <c r="AG1878" s="9"/>
      <c r="AH1878" s="9"/>
      <c r="AI1878" s="9"/>
      <c r="AJ1878" s="9"/>
      <c r="AL1878" s="9"/>
      <c r="AM1878" s="9"/>
      <c r="AN1878" s="9"/>
      <c r="AO1878" s="9"/>
      <c r="AP1878" s="9"/>
      <c r="AQ1878" s="9"/>
      <c r="AR1878" s="9"/>
      <c r="AS1878" s="9"/>
      <c r="AT1878" s="9"/>
      <c r="AU1878" s="9"/>
      <c r="AV1878" s="9"/>
      <c r="AW1878" s="9"/>
      <c r="AX1878" s="9"/>
      <c r="AY1878" s="9"/>
      <c r="AZ1878" s="9"/>
      <c r="BB1878" s="9"/>
      <c r="BD1878" s="9"/>
      <c r="BF1878" s="9"/>
      <c r="BG1878" s="9"/>
      <c r="BH1878" s="9"/>
      <c r="BI1878" s="9"/>
      <c r="BJ1878" s="9"/>
      <c r="BK1878" s="9"/>
      <c r="BL1878" s="9"/>
      <c r="BM1878" s="9"/>
      <c r="BN1878" s="9"/>
      <c r="BO1878" s="9"/>
      <c r="BP1878" s="9"/>
      <c r="BQ1878" s="9"/>
      <c r="BR1878" s="9"/>
      <c r="BS1878" s="9"/>
      <c r="BT1878" s="9"/>
      <c r="BV1878" s="9"/>
      <c r="BW1878" s="9"/>
      <c r="BX1878" s="9"/>
      <c r="BZ1878" s="9"/>
      <c r="CA1878" s="9"/>
      <c r="CB1878" s="9"/>
      <c r="CC1878" s="9"/>
      <c r="CD1878" s="9"/>
      <c r="CF1878" s="9"/>
      <c r="CH1878" s="9"/>
      <c r="CI1878" s="9"/>
      <c r="CJ1878" s="9"/>
      <c r="CL1878" s="9"/>
      <c r="CM1878" s="9"/>
      <c r="CN1878" s="9"/>
      <c r="CO1878" s="9"/>
      <c r="CP1878" s="9"/>
      <c r="CQ1878" s="9"/>
      <c r="CR1878" s="9"/>
      <c r="CT1878" s="9"/>
      <c r="CU1878" s="9"/>
      <c r="CV1878" s="9"/>
    </row>
    <row r="1879" spans="1:100" x14ac:dyDescent="0.2">
      <c r="A1879" s="9"/>
      <c r="B1879" s="9"/>
      <c r="C1879" s="9"/>
      <c r="D1879" s="9"/>
      <c r="E1879" s="9"/>
      <c r="F1879" s="9"/>
      <c r="H1879" s="9"/>
      <c r="I1879" s="9"/>
      <c r="J1879" s="9"/>
      <c r="L1879" s="9"/>
      <c r="N1879" s="9"/>
      <c r="O1879" s="9"/>
      <c r="P1879" s="9"/>
      <c r="R1879" s="9"/>
      <c r="T1879" s="9"/>
      <c r="V1879" s="9"/>
      <c r="W1879" s="9"/>
      <c r="X1879" s="9"/>
      <c r="Z1879" s="9"/>
      <c r="AA1879" s="9"/>
      <c r="AB1879" s="9"/>
      <c r="AC1879" s="9"/>
      <c r="AD1879" s="9"/>
      <c r="AF1879" s="9"/>
      <c r="AG1879" s="9"/>
      <c r="AH1879" s="9"/>
      <c r="AI1879" s="9"/>
      <c r="AJ1879" s="9"/>
      <c r="AL1879" s="9"/>
      <c r="AM1879" s="9"/>
      <c r="AN1879" s="9"/>
      <c r="AO1879" s="9"/>
      <c r="AP1879" s="9"/>
      <c r="AQ1879" s="9"/>
      <c r="AR1879" s="9"/>
      <c r="AS1879" s="9"/>
      <c r="AT1879" s="9"/>
      <c r="AU1879" s="9"/>
      <c r="AV1879" s="9"/>
      <c r="AW1879" s="9"/>
      <c r="AX1879" s="9"/>
      <c r="AY1879" s="9"/>
      <c r="AZ1879" s="9"/>
      <c r="BB1879" s="9"/>
      <c r="BD1879" s="9"/>
      <c r="BF1879" s="9"/>
      <c r="BG1879" s="9"/>
      <c r="BH1879" s="9"/>
      <c r="BI1879" s="9"/>
      <c r="BJ1879" s="9"/>
      <c r="BK1879" s="9"/>
      <c r="BL1879" s="9"/>
      <c r="BM1879" s="9"/>
      <c r="BN1879" s="9"/>
      <c r="BO1879" s="9"/>
      <c r="BP1879" s="9"/>
      <c r="BQ1879" s="9"/>
      <c r="BR1879" s="9"/>
      <c r="BS1879" s="9"/>
      <c r="BT1879" s="9"/>
      <c r="BV1879" s="9"/>
      <c r="BW1879" s="9"/>
      <c r="BX1879" s="9"/>
      <c r="BZ1879" s="9"/>
      <c r="CA1879" s="9"/>
      <c r="CB1879" s="9"/>
      <c r="CC1879" s="9"/>
      <c r="CD1879" s="9"/>
      <c r="CF1879" s="9"/>
      <c r="CH1879" s="9"/>
      <c r="CI1879" s="9"/>
      <c r="CJ1879" s="9"/>
      <c r="CL1879" s="9"/>
      <c r="CM1879" s="9"/>
      <c r="CN1879" s="9"/>
      <c r="CO1879" s="9"/>
      <c r="CP1879" s="9"/>
      <c r="CQ1879" s="9"/>
      <c r="CR1879" s="9"/>
      <c r="CT1879" s="9"/>
      <c r="CU1879" s="9"/>
      <c r="CV1879" s="9"/>
    </row>
    <row r="1880" spans="1:100" x14ac:dyDescent="0.2">
      <c r="A1880" s="9"/>
      <c r="B1880" s="9"/>
      <c r="C1880" s="9"/>
      <c r="D1880" s="9"/>
      <c r="E1880" s="9"/>
      <c r="F1880" s="9"/>
      <c r="H1880" s="9"/>
      <c r="I1880" s="9"/>
      <c r="J1880" s="9"/>
      <c r="L1880" s="9"/>
      <c r="N1880" s="9"/>
      <c r="O1880" s="9"/>
      <c r="P1880" s="9"/>
      <c r="R1880" s="9"/>
      <c r="T1880" s="9"/>
      <c r="V1880" s="9"/>
      <c r="W1880" s="9"/>
      <c r="X1880" s="9"/>
      <c r="Z1880" s="9"/>
      <c r="AA1880" s="9"/>
      <c r="AB1880" s="9"/>
      <c r="AC1880" s="9"/>
      <c r="AD1880" s="9"/>
      <c r="AF1880" s="9"/>
      <c r="AG1880" s="9"/>
      <c r="AH1880" s="9"/>
      <c r="AI1880" s="9"/>
      <c r="AJ1880" s="9"/>
      <c r="AL1880" s="9"/>
      <c r="AM1880" s="9"/>
      <c r="AN1880" s="9"/>
      <c r="AO1880" s="9"/>
      <c r="AP1880" s="9"/>
      <c r="AQ1880" s="9"/>
      <c r="AR1880" s="9"/>
      <c r="AS1880" s="9"/>
      <c r="AT1880" s="9"/>
      <c r="AU1880" s="9"/>
      <c r="AV1880" s="9"/>
      <c r="AW1880" s="9"/>
      <c r="AX1880" s="9"/>
      <c r="AY1880" s="9"/>
      <c r="AZ1880" s="9"/>
      <c r="BB1880" s="9"/>
      <c r="BD1880" s="9"/>
      <c r="BF1880" s="9"/>
      <c r="BG1880" s="9"/>
      <c r="BH1880" s="9"/>
      <c r="BI1880" s="9"/>
      <c r="BJ1880" s="9"/>
      <c r="BK1880" s="9"/>
      <c r="BL1880" s="9"/>
      <c r="BM1880" s="9"/>
      <c r="BN1880" s="9"/>
      <c r="BO1880" s="9"/>
      <c r="BP1880" s="9"/>
      <c r="BQ1880" s="9"/>
      <c r="BR1880" s="9"/>
      <c r="BS1880" s="9"/>
      <c r="BT1880" s="9"/>
      <c r="BV1880" s="9"/>
      <c r="BW1880" s="9"/>
      <c r="BX1880" s="9"/>
      <c r="BZ1880" s="9"/>
      <c r="CA1880" s="9"/>
      <c r="CB1880" s="9"/>
      <c r="CC1880" s="9"/>
      <c r="CD1880" s="9"/>
      <c r="CF1880" s="9"/>
      <c r="CH1880" s="9"/>
      <c r="CI1880" s="9"/>
      <c r="CJ1880" s="9"/>
      <c r="CL1880" s="9"/>
      <c r="CM1880" s="9"/>
      <c r="CN1880" s="9"/>
      <c r="CO1880" s="9"/>
      <c r="CP1880" s="9"/>
      <c r="CQ1880" s="9"/>
      <c r="CR1880" s="9"/>
      <c r="CT1880" s="9"/>
      <c r="CU1880" s="9"/>
      <c r="CV1880" s="9"/>
    </row>
    <row r="1881" spans="1:100" x14ac:dyDescent="0.2">
      <c r="A1881" s="9"/>
      <c r="B1881" s="9"/>
      <c r="C1881" s="9"/>
      <c r="D1881" s="9"/>
      <c r="E1881" s="9"/>
      <c r="F1881" s="9"/>
      <c r="H1881" s="9"/>
      <c r="I1881" s="9"/>
      <c r="J1881" s="9"/>
      <c r="L1881" s="9"/>
      <c r="N1881" s="9"/>
      <c r="O1881" s="9"/>
      <c r="P1881" s="9"/>
      <c r="R1881" s="9"/>
      <c r="T1881" s="9"/>
      <c r="V1881" s="9"/>
      <c r="W1881" s="9"/>
      <c r="X1881" s="9"/>
      <c r="Z1881" s="9"/>
      <c r="AA1881" s="9"/>
      <c r="AB1881" s="9"/>
      <c r="AC1881" s="9"/>
      <c r="AD1881" s="9"/>
      <c r="AF1881" s="9"/>
      <c r="AG1881" s="9"/>
      <c r="AH1881" s="9"/>
      <c r="AI1881" s="9"/>
      <c r="AJ1881" s="9"/>
      <c r="AL1881" s="9"/>
      <c r="AM1881" s="9"/>
      <c r="AN1881" s="9"/>
      <c r="AO1881" s="9"/>
      <c r="AP1881" s="9"/>
      <c r="AQ1881" s="9"/>
      <c r="AR1881" s="9"/>
      <c r="AS1881" s="9"/>
      <c r="AT1881" s="9"/>
      <c r="AU1881" s="9"/>
      <c r="AV1881" s="9"/>
      <c r="AW1881" s="9"/>
      <c r="AX1881" s="9"/>
      <c r="AY1881" s="9"/>
      <c r="AZ1881" s="9"/>
      <c r="BB1881" s="9"/>
      <c r="BD1881" s="9"/>
      <c r="BF1881" s="9"/>
      <c r="BG1881" s="9"/>
      <c r="BH1881" s="9"/>
      <c r="BI1881" s="9"/>
      <c r="BJ1881" s="9"/>
      <c r="BK1881" s="9"/>
      <c r="BL1881" s="9"/>
      <c r="BM1881" s="9"/>
      <c r="BN1881" s="9"/>
      <c r="BO1881" s="9"/>
      <c r="BP1881" s="9"/>
      <c r="BQ1881" s="9"/>
      <c r="BR1881" s="9"/>
      <c r="BS1881" s="9"/>
      <c r="BT1881" s="9"/>
      <c r="BV1881" s="9"/>
      <c r="BW1881" s="9"/>
      <c r="BX1881" s="9"/>
      <c r="BZ1881" s="9"/>
      <c r="CA1881" s="9"/>
      <c r="CB1881" s="9"/>
      <c r="CC1881" s="9"/>
      <c r="CD1881" s="9"/>
      <c r="CF1881" s="9"/>
      <c r="CH1881" s="9"/>
      <c r="CI1881" s="9"/>
      <c r="CJ1881" s="9"/>
      <c r="CL1881" s="9"/>
      <c r="CM1881" s="9"/>
      <c r="CN1881" s="9"/>
      <c r="CO1881" s="9"/>
      <c r="CP1881" s="9"/>
      <c r="CQ1881" s="9"/>
      <c r="CR1881" s="9"/>
      <c r="CT1881" s="9"/>
      <c r="CU1881" s="9"/>
      <c r="CV1881" s="9"/>
    </row>
    <row r="1882" spans="1:100" x14ac:dyDescent="0.2">
      <c r="A1882" s="9"/>
      <c r="B1882" s="9"/>
      <c r="C1882" s="9"/>
      <c r="D1882" s="9"/>
      <c r="E1882" s="9"/>
      <c r="F1882" s="9"/>
      <c r="H1882" s="9"/>
      <c r="I1882" s="9"/>
      <c r="J1882" s="9"/>
      <c r="L1882" s="9"/>
      <c r="N1882" s="9"/>
      <c r="O1882" s="9"/>
      <c r="P1882" s="9"/>
      <c r="R1882" s="9"/>
      <c r="T1882" s="9"/>
      <c r="V1882" s="9"/>
      <c r="W1882" s="9"/>
      <c r="X1882" s="9"/>
      <c r="Z1882" s="9"/>
      <c r="AA1882" s="9"/>
      <c r="AB1882" s="9"/>
      <c r="AC1882" s="9"/>
      <c r="AD1882" s="9"/>
      <c r="AF1882" s="9"/>
      <c r="AG1882" s="9"/>
      <c r="AH1882" s="9"/>
      <c r="AI1882" s="9"/>
      <c r="AJ1882" s="9"/>
      <c r="AL1882" s="9"/>
      <c r="AM1882" s="9"/>
      <c r="AN1882" s="9"/>
      <c r="AO1882" s="9"/>
      <c r="AP1882" s="9"/>
      <c r="AQ1882" s="9"/>
      <c r="AR1882" s="9"/>
      <c r="AS1882" s="9"/>
      <c r="AT1882" s="9"/>
      <c r="AU1882" s="9"/>
      <c r="AV1882" s="9"/>
      <c r="AW1882" s="9"/>
      <c r="AX1882" s="9"/>
      <c r="AY1882" s="9"/>
      <c r="AZ1882" s="9"/>
      <c r="BB1882" s="9"/>
      <c r="BD1882" s="9"/>
      <c r="BF1882" s="9"/>
      <c r="BG1882" s="9"/>
      <c r="BH1882" s="9"/>
      <c r="BI1882" s="9"/>
      <c r="BJ1882" s="9"/>
      <c r="BK1882" s="9"/>
      <c r="BL1882" s="9"/>
      <c r="BM1882" s="9"/>
      <c r="BN1882" s="9"/>
      <c r="BO1882" s="9"/>
      <c r="BP1882" s="9"/>
      <c r="BQ1882" s="9"/>
      <c r="BR1882" s="9"/>
      <c r="BS1882" s="9"/>
      <c r="BT1882" s="9"/>
      <c r="BV1882" s="9"/>
      <c r="BW1882" s="9"/>
      <c r="BX1882" s="9"/>
      <c r="BZ1882" s="9"/>
      <c r="CA1882" s="9"/>
      <c r="CB1882" s="9"/>
      <c r="CC1882" s="9"/>
      <c r="CD1882" s="9"/>
      <c r="CF1882" s="9"/>
      <c r="CH1882" s="9"/>
      <c r="CI1882" s="9"/>
      <c r="CJ1882" s="9"/>
      <c r="CL1882" s="9"/>
      <c r="CM1882" s="9"/>
      <c r="CN1882" s="9"/>
      <c r="CO1882" s="9"/>
      <c r="CP1882" s="9"/>
      <c r="CQ1882" s="9"/>
      <c r="CR1882" s="9"/>
      <c r="CT1882" s="9"/>
      <c r="CU1882" s="9"/>
      <c r="CV1882" s="9"/>
    </row>
    <row r="1883" spans="1:100" x14ac:dyDescent="0.2">
      <c r="A1883" s="9"/>
      <c r="B1883" s="9"/>
      <c r="C1883" s="9"/>
      <c r="D1883" s="9"/>
      <c r="E1883" s="9"/>
      <c r="F1883" s="9"/>
      <c r="H1883" s="9"/>
      <c r="I1883" s="9"/>
      <c r="J1883" s="9"/>
      <c r="L1883" s="9"/>
      <c r="N1883" s="9"/>
      <c r="O1883" s="9"/>
      <c r="P1883" s="9"/>
      <c r="R1883" s="9"/>
      <c r="T1883" s="9"/>
      <c r="V1883" s="9"/>
      <c r="W1883" s="9"/>
      <c r="X1883" s="9"/>
      <c r="Z1883" s="9"/>
      <c r="AA1883" s="9"/>
      <c r="AB1883" s="9"/>
      <c r="AC1883" s="9"/>
      <c r="AD1883" s="9"/>
      <c r="AF1883" s="9"/>
      <c r="AG1883" s="9"/>
      <c r="AH1883" s="9"/>
      <c r="AI1883" s="9"/>
      <c r="AJ1883" s="9"/>
      <c r="AL1883" s="9"/>
      <c r="AM1883" s="9"/>
      <c r="AN1883" s="9"/>
      <c r="AO1883" s="9"/>
      <c r="AP1883" s="9"/>
      <c r="AQ1883" s="9"/>
      <c r="AR1883" s="9"/>
      <c r="AS1883" s="9"/>
      <c r="AT1883" s="9"/>
      <c r="AU1883" s="9"/>
      <c r="AV1883" s="9"/>
      <c r="AW1883" s="9"/>
      <c r="AX1883" s="9"/>
      <c r="AY1883" s="9"/>
      <c r="AZ1883" s="9"/>
      <c r="BB1883" s="9"/>
      <c r="BD1883" s="9"/>
      <c r="BF1883" s="9"/>
      <c r="BG1883" s="9"/>
      <c r="BH1883" s="9"/>
      <c r="BI1883" s="9"/>
      <c r="BJ1883" s="9"/>
      <c r="BK1883" s="9"/>
      <c r="BL1883" s="9"/>
      <c r="BM1883" s="9"/>
      <c r="BN1883" s="9"/>
      <c r="BO1883" s="9"/>
      <c r="BP1883" s="9"/>
      <c r="BQ1883" s="9"/>
      <c r="BR1883" s="9"/>
      <c r="BS1883" s="9"/>
      <c r="BT1883" s="9"/>
      <c r="BV1883" s="9"/>
      <c r="BW1883" s="9"/>
      <c r="BX1883" s="9"/>
      <c r="BZ1883" s="9"/>
      <c r="CA1883" s="9"/>
      <c r="CB1883" s="9"/>
      <c r="CC1883" s="9"/>
      <c r="CD1883" s="9"/>
      <c r="CF1883" s="9"/>
      <c r="CH1883" s="9"/>
      <c r="CI1883" s="9"/>
      <c r="CJ1883" s="9"/>
      <c r="CL1883" s="9"/>
      <c r="CM1883" s="9"/>
      <c r="CN1883" s="9"/>
      <c r="CO1883" s="9"/>
      <c r="CP1883" s="9"/>
      <c r="CQ1883" s="9"/>
      <c r="CR1883" s="9"/>
      <c r="CT1883" s="9"/>
      <c r="CU1883" s="9"/>
      <c r="CV1883" s="9"/>
    </row>
    <row r="1884" spans="1:100" x14ac:dyDescent="0.2">
      <c r="A1884" s="9"/>
      <c r="B1884" s="9"/>
      <c r="C1884" s="9"/>
      <c r="D1884" s="9"/>
      <c r="E1884" s="9"/>
      <c r="F1884" s="9"/>
      <c r="H1884" s="9"/>
      <c r="I1884" s="9"/>
      <c r="J1884" s="9"/>
      <c r="L1884" s="9"/>
      <c r="N1884" s="9"/>
      <c r="O1884" s="9"/>
      <c r="P1884" s="9"/>
      <c r="R1884" s="9"/>
      <c r="T1884" s="9"/>
      <c r="V1884" s="9"/>
      <c r="W1884" s="9"/>
      <c r="X1884" s="9"/>
      <c r="Z1884" s="9"/>
      <c r="AA1884" s="9"/>
      <c r="AB1884" s="9"/>
      <c r="AC1884" s="9"/>
      <c r="AD1884" s="9"/>
      <c r="AF1884" s="9"/>
      <c r="AG1884" s="9"/>
      <c r="AH1884" s="9"/>
      <c r="AI1884" s="9"/>
      <c r="AJ1884" s="9"/>
      <c r="AL1884" s="9"/>
      <c r="AM1884" s="9"/>
      <c r="AN1884" s="9"/>
      <c r="AO1884" s="9"/>
      <c r="AP1884" s="9"/>
      <c r="AQ1884" s="9"/>
      <c r="AR1884" s="9"/>
      <c r="AS1884" s="9"/>
      <c r="AT1884" s="9"/>
      <c r="AU1884" s="9"/>
      <c r="AV1884" s="9"/>
      <c r="AW1884" s="9"/>
      <c r="AX1884" s="9"/>
      <c r="AY1884" s="9"/>
      <c r="AZ1884" s="9"/>
      <c r="BB1884" s="9"/>
      <c r="BD1884" s="9"/>
      <c r="BF1884" s="9"/>
      <c r="BG1884" s="9"/>
      <c r="BH1884" s="9"/>
      <c r="BI1884" s="9"/>
      <c r="BJ1884" s="9"/>
      <c r="BK1884" s="9"/>
      <c r="BL1884" s="9"/>
      <c r="BM1884" s="9"/>
      <c r="BN1884" s="9"/>
      <c r="BO1884" s="9"/>
      <c r="BP1884" s="9"/>
      <c r="BQ1884" s="9"/>
      <c r="BR1884" s="9"/>
      <c r="BS1884" s="9"/>
      <c r="BT1884" s="9"/>
      <c r="BV1884" s="9"/>
      <c r="BW1884" s="9"/>
      <c r="BX1884" s="9"/>
      <c r="BZ1884" s="9"/>
      <c r="CA1884" s="9"/>
      <c r="CB1884" s="9"/>
      <c r="CC1884" s="9"/>
      <c r="CD1884" s="9"/>
      <c r="CF1884" s="9"/>
      <c r="CH1884" s="9"/>
      <c r="CI1884" s="9"/>
      <c r="CJ1884" s="9"/>
      <c r="CL1884" s="9"/>
      <c r="CM1884" s="9"/>
      <c r="CN1884" s="9"/>
      <c r="CO1884" s="9"/>
      <c r="CP1884" s="9"/>
      <c r="CQ1884" s="9"/>
      <c r="CR1884" s="9"/>
      <c r="CT1884" s="9"/>
      <c r="CU1884" s="9"/>
      <c r="CV1884" s="9"/>
    </row>
    <row r="1885" spans="1:100" x14ac:dyDescent="0.2">
      <c r="A1885" s="9"/>
      <c r="B1885" s="9"/>
      <c r="C1885" s="9"/>
      <c r="D1885" s="9"/>
      <c r="E1885" s="9"/>
      <c r="F1885" s="9"/>
      <c r="H1885" s="9"/>
      <c r="I1885" s="9"/>
      <c r="J1885" s="9"/>
      <c r="L1885" s="9"/>
      <c r="N1885" s="9"/>
      <c r="O1885" s="9"/>
      <c r="P1885" s="9"/>
      <c r="R1885" s="9"/>
      <c r="T1885" s="9"/>
      <c r="V1885" s="9"/>
      <c r="W1885" s="9"/>
      <c r="X1885" s="9"/>
      <c r="Z1885" s="9"/>
      <c r="AA1885" s="9"/>
      <c r="AB1885" s="9"/>
      <c r="AC1885" s="9"/>
      <c r="AD1885" s="9"/>
      <c r="AF1885" s="9"/>
      <c r="AG1885" s="9"/>
      <c r="AH1885" s="9"/>
      <c r="AI1885" s="9"/>
      <c r="AJ1885" s="9"/>
      <c r="AL1885" s="9"/>
      <c r="AM1885" s="9"/>
      <c r="AN1885" s="9"/>
      <c r="AO1885" s="9"/>
      <c r="AP1885" s="9"/>
      <c r="AQ1885" s="9"/>
      <c r="AR1885" s="9"/>
      <c r="AS1885" s="9"/>
      <c r="AT1885" s="9"/>
      <c r="AU1885" s="9"/>
      <c r="AV1885" s="9"/>
      <c r="AW1885" s="9"/>
      <c r="AX1885" s="9"/>
      <c r="AY1885" s="9"/>
      <c r="AZ1885" s="9"/>
      <c r="BB1885" s="9"/>
      <c r="BD1885" s="9"/>
      <c r="BF1885" s="9"/>
      <c r="BG1885" s="9"/>
      <c r="BH1885" s="9"/>
      <c r="BI1885" s="9"/>
      <c r="BJ1885" s="9"/>
      <c r="BK1885" s="9"/>
      <c r="BL1885" s="9"/>
      <c r="BM1885" s="9"/>
      <c r="BN1885" s="9"/>
      <c r="BO1885" s="9"/>
      <c r="BP1885" s="9"/>
      <c r="BQ1885" s="9"/>
      <c r="BR1885" s="9"/>
      <c r="BS1885" s="9"/>
      <c r="BT1885" s="9"/>
      <c r="BV1885" s="9"/>
      <c r="BW1885" s="9"/>
      <c r="BX1885" s="9"/>
      <c r="BZ1885" s="9"/>
      <c r="CA1885" s="9"/>
      <c r="CB1885" s="9"/>
      <c r="CC1885" s="9"/>
      <c r="CD1885" s="9"/>
      <c r="CF1885" s="9"/>
      <c r="CH1885" s="9"/>
      <c r="CI1885" s="9"/>
      <c r="CJ1885" s="9"/>
      <c r="CL1885" s="9"/>
      <c r="CM1885" s="9"/>
      <c r="CN1885" s="9"/>
      <c r="CO1885" s="9"/>
      <c r="CP1885" s="9"/>
      <c r="CQ1885" s="9"/>
      <c r="CR1885" s="9"/>
      <c r="CT1885" s="9"/>
      <c r="CU1885" s="9"/>
      <c r="CV1885" s="9"/>
    </row>
    <row r="1886" spans="1:100" x14ac:dyDescent="0.2">
      <c r="A1886" s="9"/>
      <c r="B1886" s="9"/>
      <c r="C1886" s="9"/>
      <c r="D1886" s="9"/>
      <c r="E1886" s="9"/>
      <c r="F1886" s="9"/>
      <c r="H1886" s="9"/>
      <c r="I1886" s="9"/>
      <c r="J1886" s="9"/>
      <c r="L1886" s="9"/>
      <c r="N1886" s="9"/>
      <c r="O1886" s="9"/>
      <c r="P1886" s="9"/>
      <c r="R1886" s="9"/>
      <c r="T1886" s="9"/>
      <c r="V1886" s="9"/>
      <c r="W1886" s="9"/>
      <c r="X1886" s="9"/>
      <c r="Z1886" s="9"/>
      <c r="AA1886" s="9"/>
      <c r="AB1886" s="9"/>
      <c r="AC1886" s="9"/>
      <c r="AD1886" s="9"/>
      <c r="AF1886" s="9"/>
      <c r="AG1886" s="9"/>
      <c r="AH1886" s="9"/>
      <c r="AI1886" s="9"/>
      <c r="AJ1886" s="9"/>
      <c r="AL1886" s="9"/>
      <c r="AM1886" s="9"/>
      <c r="AN1886" s="9"/>
      <c r="AO1886" s="9"/>
      <c r="AP1886" s="9"/>
      <c r="AQ1886" s="9"/>
      <c r="AR1886" s="9"/>
      <c r="AS1886" s="9"/>
      <c r="AT1886" s="9"/>
      <c r="AU1886" s="9"/>
      <c r="AV1886" s="9"/>
      <c r="AW1886" s="9"/>
      <c r="AX1886" s="9"/>
      <c r="AY1886" s="9"/>
      <c r="AZ1886" s="9"/>
      <c r="BB1886" s="9"/>
      <c r="BD1886" s="9"/>
      <c r="BF1886" s="9"/>
      <c r="BG1886" s="9"/>
      <c r="BH1886" s="9"/>
      <c r="BI1886" s="9"/>
      <c r="BJ1886" s="9"/>
      <c r="BK1886" s="9"/>
      <c r="BL1886" s="9"/>
      <c r="BM1886" s="9"/>
      <c r="BN1886" s="9"/>
      <c r="BO1886" s="9"/>
      <c r="BP1886" s="9"/>
      <c r="BQ1886" s="9"/>
      <c r="BR1886" s="9"/>
      <c r="BS1886" s="9"/>
      <c r="BT1886" s="9"/>
      <c r="BV1886" s="9"/>
      <c r="BW1886" s="9"/>
      <c r="BX1886" s="9"/>
      <c r="BZ1886" s="9"/>
      <c r="CA1886" s="9"/>
      <c r="CB1886" s="9"/>
      <c r="CC1886" s="9"/>
      <c r="CD1886" s="9"/>
      <c r="CF1886" s="9"/>
      <c r="CH1886" s="9"/>
      <c r="CI1886" s="9"/>
      <c r="CJ1886" s="9"/>
      <c r="CL1886" s="9"/>
      <c r="CM1886" s="9"/>
      <c r="CN1886" s="9"/>
      <c r="CO1886" s="9"/>
      <c r="CP1886" s="9"/>
      <c r="CQ1886" s="9"/>
      <c r="CR1886" s="9"/>
      <c r="CT1886" s="9"/>
      <c r="CU1886" s="9"/>
      <c r="CV1886" s="9"/>
    </row>
    <row r="1887" spans="1:100" x14ac:dyDescent="0.2">
      <c r="A1887" s="9"/>
      <c r="B1887" s="9"/>
      <c r="C1887" s="9"/>
      <c r="D1887" s="9"/>
      <c r="E1887" s="9"/>
      <c r="F1887" s="9"/>
      <c r="H1887" s="9"/>
      <c r="I1887" s="9"/>
      <c r="J1887" s="9"/>
      <c r="L1887" s="9"/>
      <c r="N1887" s="9"/>
      <c r="O1887" s="9"/>
      <c r="P1887" s="9"/>
      <c r="R1887" s="9"/>
      <c r="T1887" s="9"/>
      <c r="V1887" s="9"/>
      <c r="W1887" s="9"/>
      <c r="X1887" s="9"/>
      <c r="Z1887" s="9"/>
      <c r="AA1887" s="9"/>
      <c r="AB1887" s="9"/>
      <c r="AC1887" s="9"/>
      <c r="AD1887" s="9"/>
      <c r="AF1887" s="9"/>
      <c r="AG1887" s="9"/>
      <c r="AH1887" s="9"/>
      <c r="AI1887" s="9"/>
      <c r="AJ1887" s="9"/>
      <c r="AL1887" s="9"/>
      <c r="AM1887" s="9"/>
      <c r="AN1887" s="9"/>
      <c r="AO1887" s="9"/>
      <c r="AP1887" s="9"/>
      <c r="AQ1887" s="9"/>
      <c r="AR1887" s="9"/>
      <c r="AS1887" s="9"/>
      <c r="AT1887" s="9"/>
      <c r="AU1887" s="9"/>
      <c r="AV1887" s="9"/>
      <c r="AW1887" s="9"/>
      <c r="AX1887" s="9"/>
      <c r="AY1887" s="9"/>
      <c r="AZ1887" s="9"/>
      <c r="BB1887" s="9"/>
      <c r="BD1887" s="9"/>
      <c r="BF1887" s="9"/>
      <c r="BG1887" s="9"/>
      <c r="BH1887" s="9"/>
      <c r="BI1887" s="9"/>
      <c r="BJ1887" s="9"/>
      <c r="BK1887" s="9"/>
      <c r="BL1887" s="9"/>
      <c r="BM1887" s="9"/>
      <c r="BN1887" s="9"/>
      <c r="BO1887" s="9"/>
      <c r="BP1887" s="9"/>
      <c r="BQ1887" s="9"/>
      <c r="BR1887" s="9"/>
      <c r="BS1887" s="9"/>
      <c r="BT1887" s="9"/>
      <c r="BV1887" s="9"/>
      <c r="BW1887" s="9"/>
      <c r="BX1887" s="9"/>
      <c r="BZ1887" s="9"/>
      <c r="CA1887" s="9"/>
      <c r="CB1887" s="9"/>
      <c r="CC1887" s="9"/>
      <c r="CD1887" s="9"/>
      <c r="CF1887" s="9"/>
      <c r="CH1887" s="9"/>
      <c r="CI1887" s="9"/>
      <c r="CJ1887" s="9"/>
      <c r="CL1887" s="9"/>
      <c r="CM1887" s="9"/>
      <c r="CN1887" s="9"/>
      <c r="CO1887" s="9"/>
      <c r="CP1887" s="9"/>
      <c r="CQ1887" s="9"/>
      <c r="CR1887" s="9"/>
      <c r="CT1887" s="9"/>
      <c r="CU1887" s="9"/>
      <c r="CV1887" s="9"/>
    </row>
    <row r="1888" spans="1:100" x14ac:dyDescent="0.2">
      <c r="A1888" s="9"/>
      <c r="B1888" s="9"/>
      <c r="C1888" s="9"/>
      <c r="D1888" s="9"/>
      <c r="E1888" s="9"/>
      <c r="F1888" s="9"/>
      <c r="H1888" s="9"/>
      <c r="I1888" s="9"/>
      <c r="J1888" s="9"/>
      <c r="L1888" s="9"/>
      <c r="N1888" s="9"/>
      <c r="O1888" s="9"/>
      <c r="P1888" s="9"/>
      <c r="R1888" s="9"/>
      <c r="T1888" s="9"/>
      <c r="V1888" s="9"/>
      <c r="W1888" s="9"/>
      <c r="X1888" s="9"/>
      <c r="Z1888" s="9"/>
      <c r="AA1888" s="9"/>
      <c r="AB1888" s="9"/>
      <c r="AC1888" s="9"/>
      <c r="AD1888" s="9"/>
      <c r="AF1888" s="9"/>
      <c r="AG1888" s="9"/>
      <c r="AH1888" s="9"/>
      <c r="AI1888" s="9"/>
      <c r="AJ1888" s="9"/>
      <c r="AL1888" s="9"/>
      <c r="AM1888" s="9"/>
      <c r="AN1888" s="9"/>
      <c r="AO1888" s="9"/>
      <c r="AP1888" s="9"/>
      <c r="AQ1888" s="9"/>
      <c r="AR1888" s="9"/>
      <c r="AS1888" s="9"/>
      <c r="AT1888" s="9"/>
      <c r="AU1888" s="9"/>
      <c r="AV1888" s="9"/>
      <c r="AW1888" s="9"/>
      <c r="AX1888" s="9"/>
      <c r="AY1888" s="9"/>
      <c r="AZ1888" s="9"/>
      <c r="BB1888" s="9"/>
      <c r="BD1888" s="9"/>
      <c r="BF1888" s="9"/>
      <c r="BG1888" s="9"/>
      <c r="BH1888" s="9"/>
      <c r="BI1888" s="9"/>
      <c r="BJ1888" s="9"/>
      <c r="BK1888" s="9"/>
      <c r="BL1888" s="9"/>
      <c r="BM1888" s="9"/>
      <c r="BN1888" s="9"/>
      <c r="BO1888" s="9"/>
      <c r="BP1888" s="9"/>
      <c r="BQ1888" s="9"/>
      <c r="BR1888" s="9"/>
      <c r="BS1888" s="9"/>
      <c r="BT1888" s="9"/>
      <c r="BV1888" s="9"/>
      <c r="BW1888" s="9"/>
      <c r="BX1888" s="9"/>
      <c r="BZ1888" s="9"/>
      <c r="CA1888" s="9"/>
      <c r="CB1888" s="9"/>
      <c r="CC1888" s="9"/>
      <c r="CD1888" s="9"/>
      <c r="CF1888" s="9"/>
      <c r="CH1888" s="9"/>
      <c r="CI1888" s="9"/>
      <c r="CJ1888" s="9"/>
      <c r="CL1888" s="9"/>
      <c r="CM1888" s="9"/>
      <c r="CN1888" s="9"/>
      <c r="CO1888" s="9"/>
      <c r="CP1888" s="9"/>
      <c r="CQ1888" s="9"/>
      <c r="CR1888" s="9"/>
      <c r="CT1888" s="9"/>
      <c r="CU1888" s="9"/>
      <c r="CV1888" s="9"/>
    </row>
    <row r="1889" spans="1:100" x14ac:dyDescent="0.2">
      <c r="A1889" s="9"/>
      <c r="B1889" s="9"/>
      <c r="C1889" s="9"/>
      <c r="D1889" s="9"/>
      <c r="E1889" s="9"/>
      <c r="F1889" s="9"/>
      <c r="H1889" s="9"/>
      <c r="I1889" s="9"/>
      <c r="J1889" s="9"/>
      <c r="L1889" s="9"/>
      <c r="N1889" s="9"/>
      <c r="O1889" s="9"/>
      <c r="P1889" s="9"/>
      <c r="R1889" s="9"/>
      <c r="T1889" s="9"/>
      <c r="V1889" s="9"/>
      <c r="W1889" s="9"/>
      <c r="X1889" s="9"/>
      <c r="Z1889" s="9"/>
      <c r="AA1889" s="9"/>
      <c r="AB1889" s="9"/>
      <c r="AC1889" s="9"/>
      <c r="AD1889" s="9"/>
      <c r="AF1889" s="9"/>
      <c r="AG1889" s="9"/>
      <c r="AH1889" s="9"/>
      <c r="AI1889" s="9"/>
      <c r="AJ1889" s="9"/>
      <c r="AL1889" s="9"/>
      <c r="AM1889" s="9"/>
      <c r="AN1889" s="9"/>
      <c r="AO1889" s="9"/>
      <c r="AP1889" s="9"/>
      <c r="AQ1889" s="9"/>
      <c r="AR1889" s="9"/>
      <c r="AS1889" s="9"/>
      <c r="AT1889" s="9"/>
      <c r="AU1889" s="9"/>
      <c r="AV1889" s="9"/>
      <c r="AW1889" s="9"/>
      <c r="AX1889" s="9"/>
      <c r="AY1889" s="9"/>
      <c r="AZ1889" s="9"/>
      <c r="BB1889" s="9"/>
      <c r="BD1889" s="9"/>
      <c r="BF1889" s="9"/>
      <c r="BG1889" s="9"/>
      <c r="BH1889" s="9"/>
      <c r="BI1889" s="9"/>
      <c r="BJ1889" s="9"/>
      <c r="BK1889" s="9"/>
      <c r="BL1889" s="9"/>
      <c r="BM1889" s="9"/>
      <c r="BN1889" s="9"/>
      <c r="BO1889" s="9"/>
      <c r="BP1889" s="9"/>
      <c r="BQ1889" s="9"/>
      <c r="BR1889" s="9"/>
      <c r="BS1889" s="9"/>
      <c r="BT1889" s="9"/>
      <c r="BV1889" s="9"/>
      <c r="BW1889" s="9"/>
      <c r="BX1889" s="9"/>
      <c r="BZ1889" s="9"/>
      <c r="CA1889" s="9"/>
      <c r="CB1889" s="9"/>
      <c r="CC1889" s="9"/>
      <c r="CD1889" s="9"/>
      <c r="CF1889" s="9"/>
      <c r="CH1889" s="9"/>
      <c r="CI1889" s="9"/>
      <c r="CJ1889" s="9"/>
      <c r="CL1889" s="9"/>
      <c r="CM1889" s="9"/>
      <c r="CN1889" s="9"/>
      <c r="CO1889" s="9"/>
      <c r="CP1889" s="9"/>
      <c r="CQ1889" s="9"/>
      <c r="CR1889" s="9"/>
      <c r="CT1889" s="9"/>
      <c r="CU1889" s="9"/>
      <c r="CV1889" s="9"/>
    </row>
    <row r="1890" spans="1:100" x14ac:dyDescent="0.2">
      <c r="A1890" s="9"/>
      <c r="B1890" s="9"/>
      <c r="C1890" s="9"/>
      <c r="D1890" s="9"/>
      <c r="E1890" s="9"/>
      <c r="F1890" s="9"/>
      <c r="H1890" s="9"/>
      <c r="I1890" s="9"/>
      <c r="J1890" s="9"/>
      <c r="L1890" s="9"/>
      <c r="N1890" s="9"/>
      <c r="O1890" s="9"/>
      <c r="P1890" s="9"/>
      <c r="R1890" s="9"/>
      <c r="T1890" s="9"/>
      <c r="V1890" s="9"/>
      <c r="W1890" s="9"/>
      <c r="X1890" s="9"/>
      <c r="Z1890" s="9"/>
      <c r="AA1890" s="9"/>
      <c r="AB1890" s="9"/>
      <c r="AC1890" s="9"/>
      <c r="AD1890" s="9"/>
      <c r="AF1890" s="9"/>
      <c r="AG1890" s="9"/>
      <c r="AH1890" s="9"/>
      <c r="AI1890" s="9"/>
      <c r="AJ1890" s="9"/>
      <c r="AL1890" s="9"/>
      <c r="AM1890" s="9"/>
      <c r="AN1890" s="9"/>
      <c r="AO1890" s="9"/>
      <c r="AP1890" s="9"/>
      <c r="AQ1890" s="9"/>
      <c r="AR1890" s="9"/>
      <c r="AS1890" s="9"/>
      <c r="AT1890" s="9"/>
      <c r="AU1890" s="9"/>
      <c r="AV1890" s="9"/>
      <c r="AW1890" s="9"/>
      <c r="AX1890" s="9"/>
      <c r="AY1890" s="9"/>
      <c r="AZ1890" s="9"/>
      <c r="BB1890" s="9"/>
      <c r="BD1890" s="9"/>
      <c r="BF1890" s="9"/>
      <c r="BG1890" s="9"/>
      <c r="BH1890" s="9"/>
      <c r="BI1890" s="9"/>
      <c r="BJ1890" s="9"/>
      <c r="BK1890" s="9"/>
      <c r="BL1890" s="9"/>
      <c r="BM1890" s="9"/>
      <c r="BN1890" s="9"/>
      <c r="BO1890" s="9"/>
      <c r="BP1890" s="9"/>
      <c r="BQ1890" s="9"/>
      <c r="BR1890" s="9"/>
      <c r="BS1890" s="9"/>
      <c r="BT1890" s="9"/>
      <c r="BV1890" s="9"/>
      <c r="BW1890" s="9"/>
      <c r="BX1890" s="9"/>
      <c r="BZ1890" s="9"/>
      <c r="CA1890" s="9"/>
      <c r="CB1890" s="9"/>
      <c r="CC1890" s="9"/>
      <c r="CD1890" s="9"/>
      <c r="CF1890" s="9"/>
      <c r="CH1890" s="9"/>
      <c r="CI1890" s="9"/>
      <c r="CJ1890" s="9"/>
      <c r="CL1890" s="9"/>
      <c r="CM1890" s="9"/>
      <c r="CN1890" s="9"/>
      <c r="CO1890" s="9"/>
      <c r="CP1890" s="9"/>
      <c r="CQ1890" s="9"/>
      <c r="CR1890" s="9"/>
      <c r="CT1890" s="9"/>
      <c r="CU1890" s="9"/>
      <c r="CV1890" s="9"/>
    </row>
    <row r="1891" spans="1:100" x14ac:dyDescent="0.2">
      <c r="A1891" s="9"/>
      <c r="B1891" s="9"/>
      <c r="C1891" s="9"/>
      <c r="D1891" s="9"/>
      <c r="E1891" s="9"/>
      <c r="F1891" s="9"/>
      <c r="H1891" s="9"/>
      <c r="I1891" s="9"/>
      <c r="J1891" s="9"/>
      <c r="L1891" s="9"/>
      <c r="N1891" s="9"/>
      <c r="O1891" s="9"/>
      <c r="P1891" s="9"/>
      <c r="R1891" s="9"/>
      <c r="T1891" s="9"/>
      <c r="V1891" s="9"/>
      <c r="W1891" s="9"/>
      <c r="X1891" s="9"/>
      <c r="Z1891" s="9"/>
      <c r="AA1891" s="9"/>
      <c r="AB1891" s="9"/>
      <c r="AC1891" s="9"/>
      <c r="AD1891" s="9"/>
      <c r="AF1891" s="9"/>
      <c r="AG1891" s="9"/>
      <c r="AH1891" s="9"/>
      <c r="AI1891" s="9"/>
      <c r="AJ1891" s="9"/>
      <c r="AL1891" s="9"/>
      <c r="AM1891" s="9"/>
      <c r="AN1891" s="9"/>
      <c r="AO1891" s="9"/>
      <c r="AP1891" s="9"/>
      <c r="AQ1891" s="9"/>
      <c r="AR1891" s="9"/>
      <c r="AS1891" s="9"/>
      <c r="AT1891" s="9"/>
      <c r="AU1891" s="9"/>
      <c r="AV1891" s="9"/>
      <c r="AW1891" s="9"/>
      <c r="AX1891" s="9"/>
      <c r="AY1891" s="9"/>
      <c r="AZ1891" s="9"/>
      <c r="BB1891" s="9"/>
      <c r="BD1891" s="9"/>
      <c r="BF1891" s="9"/>
      <c r="BG1891" s="9"/>
      <c r="BH1891" s="9"/>
      <c r="BI1891" s="9"/>
      <c r="BJ1891" s="9"/>
      <c r="BK1891" s="9"/>
      <c r="BL1891" s="9"/>
      <c r="BM1891" s="9"/>
      <c r="BN1891" s="9"/>
      <c r="BO1891" s="9"/>
      <c r="BP1891" s="9"/>
      <c r="BQ1891" s="9"/>
      <c r="BR1891" s="9"/>
      <c r="BS1891" s="9"/>
      <c r="BT1891" s="9"/>
      <c r="BV1891" s="9"/>
      <c r="BW1891" s="9"/>
      <c r="BX1891" s="9"/>
      <c r="BZ1891" s="9"/>
      <c r="CA1891" s="9"/>
      <c r="CB1891" s="9"/>
      <c r="CC1891" s="9"/>
      <c r="CD1891" s="9"/>
      <c r="CF1891" s="9"/>
      <c r="CH1891" s="9"/>
      <c r="CI1891" s="9"/>
      <c r="CJ1891" s="9"/>
      <c r="CL1891" s="9"/>
      <c r="CM1891" s="9"/>
      <c r="CN1891" s="9"/>
      <c r="CO1891" s="9"/>
      <c r="CP1891" s="9"/>
      <c r="CQ1891" s="9"/>
      <c r="CR1891" s="9"/>
      <c r="CT1891" s="9"/>
      <c r="CU1891" s="9"/>
      <c r="CV1891" s="9"/>
    </row>
    <row r="1892" spans="1:100" x14ac:dyDescent="0.2">
      <c r="A1892" s="9"/>
      <c r="B1892" s="9"/>
      <c r="C1892" s="9"/>
      <c r="D1892" s="9"/>
      <c r="E1892" s="9"/>
      <c r="F1892" s="9"/>
      <c r="H1892" s="9"/>
      <c r="I1892" s="9"/>
      <c r="J1892" s="9"/>
      <c r="L1892" s="9"/>
      <c r="N1892" s="9"/>
      <c r="O1892" s="9"/>
      <c r="P1892" s="9"/>
      <c r="R1892" s="9"/>
      <c r="T1892" s="9"/>
      <c r="V1892" s="9"/>
      <c r="W1892" s="9"/>
      <c r="X1892" s="9"/>
      <c r="Z1892" s="9"/>
      <c r="AA1892" s="9"/>
      <c r="AB1892" s="9"/>
      <c r="AC1892" s="9"/>
      <c r="AD1892" s="9"/>
      <c r="AF1892" s="9"/>
      <c r="AG1892" s="9"/>
      <c r="AH1892" s="9"/>
      <c r="AI1892" s="9"/>
      <c r="AJ1892" s="9"/>
      <c r="AL1892" s="9"/>
      <c r="AM1892" s="9"/>
      <c r="AN1892" s="9"/>
      <c r="AO1892" s="9"/>
      <c r="AP1892" s="9"/>
      <c r="AQ1892" s="9"/>
      <c r="AR1892" s="9"/>
      <c r="AS1892" s="9"/>
      <c r="AT1892" s="9"/>
      <c r="AU1892" s="9"/>
      <c r="AV1892" s="9"/>
      <c r="AW1892" s="9"/>
      <c r="AX1892" s="9"/>
      <c r="AY1892" s="9"/>
      <c r="AZ1892" s="9"/>
      <c r="BB1892" s="9"/>
      <c r="BD1892" s="9"/>
      <c r="BF1892" s="9"/>
      <c r="BG1892" s="9"/>
      <c r="BH1892" s="9"/>
      <c r="BI1892" s="9"/>
      <c r="BJ1892" s="9"/>
      <c r="BK1892" s="9"/>
      <c r="BL1892" s="9"/>
      <c r="BM1892" s="9"/>
      <c r="BN1892" s="9"/>
      <c r="BO1892" s="9"/>
      <c r="BP1892" s="9"/>
      <c r="BQ1892" s="9"/>
      <c r="BR1892" s="9"/>
      <c r="BS1892" s="9"/>
      <c r="BT1892" s="9"/>
      <c r="BV1892" s="9"/>
      <c r="BW1892" s="9"/>
      <c r="BX1892" s="9"/>
      <c r="BZ1892" s="9"/>
      <c r="CA1892" s="9"/>
      <c r="CB1892" s="9"/>
      <c r="CC1892" s="9"/>
      <c r="CD1892" s="9"/>
      <c r="CF1892" s="9"/>
      <c r="CH1892" s="9"/>
      <c r="CI1892" s="9"/>
      <c r="CJ1892" s="9"/>
      <c r="CL1892" s="9"/>
      <c r="CM1892" s="9"/>
      <c r="CN1892" s="9"/>
      <c r="CO1892" s="9"/>
      <c r="CP1892" s="9"/>
      <c r="CQ1892" s="9"/>
      <c r="CR1892" s="9"/>
      <c r="CT1892" s="9"/>
      <c r="CU1892" s="9"/>
      <c r="CV1892" s="9"/>
    </row>
    <row r="1893" spans="1:100" x14ac:dyDescent="0.2">
      <c r="A1893" s="9"/>
      <c r="B1893" s="9"/>
      <c r="C1893" s="9"/>
      <c r="D1893" s="9"/>
      <c r="E1893" s="9"/>
      <c r="F1893" s="9"/>
      <c r="H1893" s="9"/>
      <c r="I1893" s="9"/>
      <c r="J1893" s="9"/>
      <c r="L1893" s="9"/>
      <c r="N1893" s="9"/>
      <c r="O1893" s="9"/>
      <c r="P1893" s="9"/>
      <c r="R1893" s="9"/>
      <c r="T1893" s="9"/>
      <c r="V1893" s="9"/>
      <c r="W1893" s="9"/>
      <c r="X1893" s="9"/>
      <c r="Z1893" s="9"/>
      <c r="AA1893" s="9"/>
      <c r="AB1893" s="9"/>
      <c r="AC1893" s="9"/>
      <c r="AD1893" s="9"/>
      <c r="AF1893" s="9"/>
      <c r="AG1893" s="9"/>
      <c r="AH1893" s="9"/>
      <c r="AI1893" s="9"/>
      <c r="AJ1893" s="9"/>
      <c r="AL1893" s="9"/>
      <c r="AM1893" s="9"/>
      <c r="AN1893" s="9"/>
      <c r="AO1893" s="9"/>
      <c r="AP1893" s="9"/>
      <c r="AQ1893" s="9"/>
      <c r="AR1893" s="9"/>
      <c r="AS1893" s="9"/>
      <c r="AT1893" s="9"/>
      <c r="AU1893" s="9"/>
      <c r="AV1893" s="9"/>
      <c r="AW1893" s="9"/>
      <c r="AX1893" s="9"/>
      <c r="AY1893" s="9"/>
      <c r="AZ1893" s="9"/>
      <c r="BB1893" s="9"/>
      <c r="BD1893" s="9"/>
      <c r="BF1893" s="9"/>
      <c r="BG1893" s="9"/>
      <c r="BH1893" s="9"/>
      <c r="BI1893" s="9"/>
      <c r="BJ1893" s="9"/>
      <c r="BK1893" s="9"/>
      <c r="BL1893" s="9"/>
      <c r="BM1893" s="9"/>
      <c r="BN1893" s="9"/>
      <c r="BO1893" s="9"/>
      <c r="BP1893" s="9"/>
      <c r="BQ1893" s="9"/>
      <c r="BR1893" s="9"/>
      <c r="BS1893" s="9"/>
      <c r="BT1893" s="9"/>
      <c r="BV1893" s="9"/>
      <c r="BW1893" s="9"/>
      <c r="BX1893" s="9"/>
      <c r="BZ1893" s="9"/>
      <c r="CA1893" s="9"/>
      <c r="CB1893" s="9"/>
      <c r="CC1893" s="9"/>
      <c r="CD1893" s="9"/>
      <c r="CF1893" s="9"/>
      <c r="CH1893" s="9"/>
      <c r="CI1893" s="9"/>
      <c r="CJ1893" s="9"/>
      <c r="CL1893" s="9"/>
      <c r="CM1893" s="9"/>
      <c r="CN1893" s="9"/>
      <c r="CO1893" s="9"/>
      <c r="CP1893" s="9"/>
      <c r="CQ1893" s="9"/>
      <c r="CR1893" s="9"/>
      <c r="CT1893" s="9"/>
      <c r="CU1893" s="9"/>
      <c r="CV1893" s="9"/>
    </row>
    <row r="1894" spans="1:100" x14ac:dyDescent="0.2">
      <c r="A1894" s="9"/>
      <c r="B1894" s="9"/>
      <c r="C1894" s="9"/>
      <c r="D1894" s="9"/>
      <c r="E1894" s="9"/>
      <c r="F1894" s="9"/>
      <c r="H1894" s="9"/>
      <c r="I1894" s="9"/>
      <c r="J1894" s="9"/>
      <c r="L1894" s="9"/>
      <c r="N1894" s="9"/>
      <c r="O1894" s="9"/>
      <c r="P1894" s="9"/>
      <c r="R1894" s="9"/>
      <c r="T1894" s="9"/>
      <c r="V1894" s="9"/>
      <c r="W1894" s="9"/>
      <c r="X1894" s="9"/>
      <c r="Z1894" s="9"/>
      <c r="AA1894" s="9"/>
      <c r="AB1894" s="9"/>
      <c r="AC1894" s="9"/>
      <c r="AD1894" s="9"/>
      <c r="AF1894" s="9"/>
      <c r="AG1894" s="9"/>
      <c r="AH1894" s="9"/>
      <c r="AI1894" s="9"/>
      <c r="AJ1894" s="9"/>
      <c r="AL1894" s="9"/>
      <c r="AM1894" s="9"/>
      <c r="AN1894" s="9"/>
      <c r="AO1894" s="9"/>
      <c r="AP1894" s="9"/>
      <c r="AQ1894" s="9"/>
      <c r="AR1894" s="9"/>
      <c r="AS1894" s="9"/>
      <c r="AT1894" s="9"/>
      <c r="AU1894" s="9"/>
      <c r="AV1894" s="9"/>
      <c r="AW1894" s="9"/>
      <c r="AX1894" s="9"/>
      <c r="AY1894" s="9"/>
      <c r="AZ1894" s="9"/>
      <c r="BB1894" s="9"/>
      <c r="BD1894" s="9"/>
      <c r="BF1894" s="9"/>
      <c r="BG1894" s="9"/>
      <c r="BH1894" s="9"/>
      <c r="BI1894" s="9"/>
      <c r="BJ1894" s="9"/>
      <c r="BK1894" s="9"/>
      <c r="BL1894" s="9"/>
      <c r="BM1894" s="9"/>
      <c r="BN1894" s="9"/>
      <c r="BO1894" s="9"/>
      <c r="BP1894" s="9"/>
      <c r="BQ1894" s="9"/>
      <c r="BR1894" s="9"/>
      <c r="BS1894" s="9"/>
      <c r="BT1894" s="9"/>
      <c r="BV1894" s="9"/>
      <c r="BW1894" s="9"/>
      <c r="BX1894" s="9"/>
      <c r="BZ1894" s="9"/>
      <c r="CA1894" s="9"/>
      <c r="CB1894" s="9"/>
      <c r="CC1894" s="9"/>
      <c r="CD1894" s="9"/>
      <c r="CF1894" s="9"/>
      <c r="CH1894" s="9"/>
      <c r="CI1894" s="9"/>
      <c r="CJ1894" s="9"/>
      <c r="CL1894" s="9"/>
      <c r="CM1894" s="9"/>
      <c r="CN1894" s="9"/>
      <c r="CO1894" s="9"/>
      <c r="CP1894" s="9"/>
      <c r="CQ1894" s="9"/>
      <c r="CR1894" s="9"/>
      <c r="CT1894" s="9"/>
      <c r="CU1894" s="9"/>
      <c r="CV1894" s="9"/>
    </row>
    <row r="1895" spans="1:100" x14ac:dyDescent="0.2">
      <c r="A1895" s="9"/>
      <c r="B1895" s="9"/>
      <c r="C1895" s="9"/>
      <c r="D1895" s="9"/>
      <c r="E1895" s="9"/>
      <c r="F1895" s="9"/>
      <c r="H1895" s="9"/>
      <c r="I1895" s="9"/>
      <c r="J1895" s="9"/>
      <c r="L1895" s="9"/>
      <c r="N1895" s="9"/>
      <c r="O1895" s="9"/>
      <c r="P1895" s="9"/>
      <c r="R1895" s="9"/>
      <c r="T1895" s="9"/>
      <c r="V1895" s="9"/>
      <c r="W1895" s="9"/>
      <c r="X1895" s="9"/>
      <c r="Z1895" s="9"/>
      <c r="AA1895" s="9"/>
      <c r="AB1895" s="9"/>
      <c r="AC1895" s="9"/>
      <c r="AD1895" s="9"/>
      <c r="AF1895" s="9"/>
      <c r="AG1895" s="9"/>
      <c r="AH1895" s="9"/>
      <c r="AI1895" s="9"/>
      <c r="AJ1895" s="9"/>
      <c r="AL1895" s="9"/>
      <c r="AM1895" s="9"/>
      <c r="AN1895" s="9"/>
      <c r="AO1895" s="9"/>
      <c r="AP1895" s="9"/>
      <c r="AQ1895" s="9"/>
      <c r="AR1895" s="9"/>
      <c r="AS1895" s="9"/>
      <c r="AT1895" s="9"/>
      <c r="AU1895" s="9"/>
      <c r="AV1895" s="9"/>
      <c r="AW1895" s="9"/>
      <c r="AX1895" s="9"/>
      <c r="AY1895" s="9"/>
      <c r="AZ1895" s="9"/>
      <c r="BB1895" s="9"/>
      <c r="BD1895" s="9"/>
      <c r="BF1895" s="9"/>
      <c r="BG1895" s="9"/>
      <c r="BH1895" s="9"/>
      <c r="BI1895" s="9"/>
      <c r="BJ1895" s="9"/>
      <c r="BK1895" s="9"/>
      <c r="BL1895" s="9"/>
      <c r="BM1895" s="9"/>
      <c r="BN1895" s="9"/>
      <c r="BO1895" s="9"/>
      <c r="BP1895" s="9"/>
      <c r="BQ1895" s="9"/>
      <c r="BR1895" s="9"/>
      <c r="BS1895" s="9"/>
      <c r="BT1895" s="9"/>
      <c r="BV1895" s="9"/>
      <c r="BW1895" s="9"/>
      <c r="BX1895" s="9"/>
      <c r="BZ1895" s="9"/>
      <c r="CA1895" s="9"/>
      <c r="CB1895" s="9"/>
      <c r="CC1895" s="9"/>
      <c r="CD1895" s="9"/>
      <c r="CF1895" s="9"/>
      <c r="CH1895" s="9"/>
      <c r="CI1895" s="9"/>
      <c r="CJ1895" s="9"/>
      <c r="CL1895" s="9"/>
      <c r="CM1895" s="9"/>
      <c r="CN1895" s="9"/>
      <c r="CO1895" s="9"/>
      <c r="CP1895" s="9"/>
      <c r="CQ1895" s="9"/>
      <c r="CR1895" s="9"/>
      <c r="CT1895" s="9"/>
      <c r="CU1895" s="9"/>
      <c r="CV1895" s="9"/>
    </row>
    <row r="1896" spans="1:100" x14ac:dyDescent="0.2">
      <c r="A1896" s="9"/>
      <c r="B1896" s="9"/>
      <c r="C1896" s="9"/>
      <c r="D1896" s="9"/>
      <c r="E1896" s="9"/>
      <c r="F1896" s="9"/>
      <c r="H1896" s="9"/>
      <c r="I1896" s="9"/>
      <c r="J1896" s="9"/>
      <c r="L1896" s="9"/>
      <c r="N1896" s="9"/>
      <c r="O1896" s="9"/>
      <c r="P1896" s="9"/>
      <c r="R1896" s="9"/>
      <c r="T1896" s="9"/>
      <c r="V1896" s="9"/>
      <c r="W1896" s="9"/>
      <c r="X1896" s="9"/>
      <c r="Z1896" s="9"/>
      <c r="AA1896" s="9"/>
      <c r="AB1896" s="9"/>
      <c r="AC1896" s="9"/>
      <c r="AD1896" s="9"/>
      <c r="AF1896" s="9"/>
      <c r="AG1896" s="9"/>
      <c r="AH1896" s="9"/>
      <c r="AI1896" s="9"/>
      <c r="AJ1896" s="9"/>
      <c r="AL1896" s="9"/>
      <c r="AM1896" s="9"/>
      <c r="AN1896" s="9"/>
      <c r="AO1896" s="9"/>
      <c r="AP1896" s="9"/>
      <c r="AQ1896" s="9"/>
      <c r="AR1896" s="9"/>
      <c r="AS1896" s="9"/>
      <c r="AT1896" s="9"/>
      <c r="AU1896" s="9"/>
      <c r="AV1896" s="9"/>
      <c r="AW1896" s="9"/>
      <c r="AX1896" s="9"/>
      <c r="AY1896" s="9"/>
      <c r="AZ1896" s="9"/>
      <c r="BB1896" s="9"/>
      <c r="BD1896" s="9"/>
      <c r="BF1896" s="9"/>
      <c r="BG1896" s="9"/>
      <c r="BH1896" s="9"/>
      <c r="BI1896" s="9"/>
      <c r="BJ1896" s="9"/>
      <c r="BK1896" s="9"/>
      <c r="BL1896" s="9"/>
      <c r="BM1896" s="9"/>
      <c r="BN1896" s="9"/>
      <c r="BO1896" s="9"/>
      <c r="BP1896" s="9"/>
      <c r="BQ1896" s="9"/>
      <c r="BR1896" s="9"/>
      <c r="BS1896" s="9"/>
      <c r="BT1896" s="9"/>
      <c r="BV1896" s="9"/>
      <c r="BW1896" s="9"/>
      <c r="BX1896" s="9"/>
      <c r="BZ1896" s="9"/>
      <c r="CA1896" s="9"/>
      <c r="CB1896" s="9"/>
      <c r="CC1896" s="9"/>
      <c r="CD1896" s="9"/>
      <c r="CF1896" s="9"/>
      <c r="CH1896" s="9"/>
      <c r="CI1896" s="9"/>
      <c r="CJ1896" s="9"/>
      <c r="CL1896" s="9"/>
      <c r="CM1896" s="9"/>
      <c r="CN1896" s="9"/>
      <c r="CO1896" s="9"/>
      <c r="CP1896" s="9"/>
      <c r="CQ1896" s="9"/>
      <c r="CR1896" s="9"/>
      <c r="CT1896" s="9"/>
      <c r="CU1896" s="9"/>
      <c r="CV1896" s="9"/>
    </row>
    <row r="1897" spans="1:100" x14ac:dyDescent="0.2">
      <c r="A1897" s="9"/>
      <c r="B1897" s="9"/>
      <c r="C1897" s="9"/>
      <c r="D1897" s="9"/>
      <c r="E1897" s="9"/>
      <c r="F1897" s="9"/>
      <c r="H1897" s="9"/>
      <c r="I1897" s="9"/>
      <c r="J1897" s="9"/>
      <c r="L1897" s="9"/>
      <c r="N1897" s="9"/>
      <c r="O1897" s="9"/>
      <c r="P1897" s="9"/>
      <c r="R1897" s="9"/>
      <c r="T1897" s="9"/>
      <c r="V1897" s="9"/>
      <c r="W1897" s="9"/>
      <c r="X1897" s="9"/>
      <c r="Z1897" s="9"/>
      <c r="AA1897" s="9"/>
      <c r="AB1897" s="9"/>
      <c r="AC1897" s="9"/>
      <c r="AD1897" s="9"/>
      <c r="AF1897" s="9"/>
      <c r="AG1897" s="9"/>
      <c r="AH1897" s="9"/>
      <c r="AI1897" s="9"/>
      <c r="AJ1897" s="9"/>
      <c r="AL1897" s="9"/>
      <c r="AM1897" s="9"/>
      <c r="AN1897" s="9"/>
      <c r="AO1897" s="9"/>
      <c r="AP1897" s="9"/>
      <c r="AQ1897" s="9"/>
      <c r="AR1897" s="9"/>
      <c r="AS1897" s="9"/>
      <c r="AT1897" s="9"/>
      <c r="AU1897" s="9"/>
      <c r="AV1897" s="9"/>
      <c r="AW1897" s="9"/>
      <c r="AX1897" s="9"/>
      <c r="AY1897" s="9"/>
      <c r="AZ1897" s="9"/>
      <c r="BB1897" s="9"/>
      <c r="BD1897" s="9"/>
      <c r="BF1897" s="9"/>
      <c r="BG1897" s="9"/>
      <c r="BH1897" s="9"/>
      <c r="BI1897" s="9"/>
      <c r="BJ1897" s="9"/>
      <c r="BK1897" s="9"/>
      <c r="BL1897" s="9"/>
      <c r="BM1897" s="9"/>
      <c r="BN1897" s="9"/>
      <c r="BO1897" s="9"/>
      <c r="BP1897" s="9"/>
      <c r="BQ1897" s="9"/>
      <c r="BR1897" s="9"/>
      <c r="BS1897" s="9"/>
      <c r="BT1897" s="9"/>
      <c r="BV1897" s="9"/>
      <c r="BW1897" s="9"/>
      <c r="BX1897" s="9"/>
      <c r="BZ1897" s="9"/>
      <c r="CA1897" s="9"/>
      <c r="CB1897" s="9"/>
      <c r="CC1897" s="9"/>
      <c r="CD1897" s="9"/>
      <c r="CF1897" s="9"/>
      <c r="CH1897" s="9"/>
      <c r="CI1897" s="9"/>
      <c r="CJ1897" s="9"/>
      <c r="CL1897" s="9"/>
      <c r="CM1897" s="9"/>
      <c r="CN1897" s="9"/>
      <c r="CO1897" s="9"/>
      <c r="CP1897" s="9"/>
      <c r="CQ1897" s="9"/>
      <c r="CR1897" s="9"/>
      <c r="CT1897" s="9"/>
      <c r="CU1897" s="9"/>
      <c r="CV1897" s="9"/>
    </row>
    <row r="1898" spans="1:100" x14ac:dyDescent="0.2">
      <c r="A1898" s="9"/>
      <c r="B1898" s="9"/>
      <c r="C1898" s="9"/>
      <c r="D1898" s="9"/>
      <c r="E1898" s="9"/>
      <c r="F1898" s="9"/>
      <c r="H1898" s="9"/>
      <c r="I1898" s="9"/>
      <c r="J1898" s="9"/>
      <c r="L1898" s="9"/>
      <c r="N1898" s="9"/>
      <c r="O1898" s="9"/>
      <c r="P1898" s="9"/>
      <c r="R1898" s="9"/>
      <c r="T1898" s="9"/>
      <c r="V1898" s="9"/>
      <c r="W1898" s="9"/>
      <c r="X1898" s="9"/>
      <c r="Z1898" s="9"/>
      <c r="AA1898" s="9"/>
      <c r="AB1898" s="9"/>
      <c r="AC1898" s="9"/>
      <c r="AD1898" s="9"/>
      <c r="AF1898" s="9"/>
      <c r="AG1898" s="9"/>
      <c r="AH1898" s="9"/>
      <c r="AI1898" s="9"/>
      <c r="AJ1898" s="9"/>
      <c r="AL1898" s="9"/>
      <c r="AM1898" s="9"/>
      <c r="AN1898" s="9"/>
      <c r="AO1898" s="9"/>
      <c r="AP1898" s="9"/>
      <c r="AQ1898" s="9"/>
      <c r="AR1898" s="9"/>
      <c r="AS1898" s="9"/>
      <c r="AT1898" s="9"/>
      <c r="AU1898" s="9"/>
      <c r="AV1898" s="9"/>
      <c r="AW1898" s="9"/>
      <c r="AX1898" s="9"/>
      <c r="AY1898" s="9"/>
      <c r="AZ1898" s="9"/>
      <c r="BB1898" s="9"/>
      <c r="BD1898" s="9"/>
      <c r="BF1898" s="9"/>
      <c r="BG1898" s="9"/>
      <c r="BH1898" s="9"/>
      <c r="BI1898" s="9"/>
      <c r="BJ1898" s="9"/>
      <c r="BK1898" s="9"/>
      <c r="BL1898" s="9"/>
      <c r="BM1898" s="9"/>
      <c r="BN1898" s="9"/>
      <c r="BO1898" s="9"/>
      <c r="BP1898" s="9"/>
      <c r="BQ1898" s="9"/>
      <c r="BR1898" s="9"/>
      <c r="BS1898" s="9"/>
      <c r="BT1898" s="9"/>
      <c r="BV1898" s="9"/>
      <c r="BW1898" s="9"/>
      <c r="BX1898" s="9"/>
      <c r="BZ1898" s="9"/>
      <c r="CA1898" s="9"/>
      <c r="CB1898" s="9"/>
      <c r="CC1898" s="9"/>
      <c r="CD1898" s="9"/>
      <c r="CF1898" s="9"/>
      <c r="CH1898" s="9"/>
      <c r="CI1898" s="9"/>
      <c r="CJ1898" s="9"/>
      <c r="CL1898" s="9"/>
      <c r="CM1898" s="9"/>
      <c r="CN1898" s="9"/>
      <c r="CO1898" s="9"/>
      <c r="CP1898" s="9"/>
      <c r="CQ1898" s="9"/>
      <c r="CR1898" s="9"/>
      <c r="CT1898" s="9"/>
      <c r="CU1898" s="9"/>
      <c r="CV1898" s="9"/>
    </row>
    <row r="1899" spans="1:100" x14ac:dyDescent="0.2">
      <c r="A1899" s="9"/>
      <c r="B1899" s="9"/>
      <c r="C1899" s="9"/>
      <c r="D1899" s="9"/>
      <c r="E1899" s="9"/>
      <c r="F1899" s="9"/>
      <c r="H1899" s="9"/>
      <c r="I1899" s="9"/>
      <c r="J1899" s="9"/>
      <c r="L1899" s="9"/>
      <c r="N1899" s="9"/>
      <c r="O1899" s="9"/>
      <c r="P1899" s="9"/>
      <c r="R1899" s="9"/>
      <c r="T1899" s="9"/>
      <c r="V1899" s="9"/>
      <c r="W1899" s="9"/>
      <c r="X1899" s="9"/>
      <c r="Z1899" s="9"/>
      <c r="AA1899" s="9"/>
      <c r="AB1899" s="9"/>
      <c r="AC1899" s="9"/>
      <c r="AD1899" s="9"/>
      <c r="AF1899" s="9"/>
      <c r="AG1899" s="9"/>
      <c r="AH1899" s="9"/>
      <c r="AI1899" s="9"/>
      <c r="AJ1899" s="9"/>
      <c r="AL1899" s="9"/>
      <c r="AM1899" s="9"/>
      <c r="AN1899" s="9"/>
      <c r="AO1899" s="9"/>
      <c r="AP1899" s="9"/>
      <c r="AQ1899" s="9"/>
      <c r="AR1899" s="9"/>
      <c r="AS1899" s="9"/>
      <c r="AT1899" s="9"/>
      <c r="AU1899" s="9"/>
      <c r="AV1899" s="9"/>
      <c r="AW1899" s="9"/>
      <c r="AX1899" s="9"/>
      <c r="AY1899" s="9"/>
      <c r="AZ1899" s="9"/>
      <c r="BB1899" s="9"/>
      <c r="BD1899" s="9"/>
      <c r="BF1899" s="9"/>
      <c r="BG1899" s="9"/>
      <c r="BH1899" s="9"/>
      <c r="BI1899" s="9"/>
      <c r="BJ1899" s="9"/>
      <c r="BK1899" s="9"/>
      <c r="BL1899" s="9"/>
      <c r="BM1899" s="9"/>
      <c r="BN1899" s="9"/>
      <c r="BO1899" s="9"/>
      <c r="BP1899" s="9"/>
      <c r="BQ1899" s="9"/>
      <c r="BR1899" s="9"/>
      <c r="BS1899" s="9"/>
      <c r="BT1899" s="9"/>
      <c r="BV1899" s="9"/>
      <c r="BW1899" s="9"/>
      <c r="BX1899" s="9"/>
      <c r="BZ1899" s="9"/>
      <c r="CA1899" s="9"/>
      <c r="CB1899" s="9"/>
      <c r="CC1899" s="9"/>
      <c r="CD1899" s="9"/>
      <c r="CF1899" s="9"/>
      <c r="CH1899" s="9"/>
      <c r="CI1899" s="9"/>
      <c r="CJ1899" s="9"/>
      <c r="CL1899" s="9"/>
      <c r="CM1899" s="9"/>
      <c r="CN1899" s="9"/>
      <c r="CO1899" s="9"/>
      <c r="CP1899" s="9"/>
      <c r="CQ1899" s="9"/>
      <c r="CR1899" s="9"/>
      <c r="CT1899" s="9"/>
      <c r="CU1899" s="9"/>
      <c r="CV1899" s="9"/>
    </row>
    <row r="1900" spans="1:100" x14ac:dyDescent="0.2">
      <c r="A1900" s="9"/>
      <c r="B1900" s="9"/>
      <c r="C1900" s="9"/>
      <c r="D1900" s="9"/>
      <c r="E1900" s="9"/>
      <c r="F1900" s="9"/>
      <c r="H1900" s="9"/>
      <c r="I1900" s="9"/>
      <c r="J1900" s="9"/>
      <c r="L1900" s="9"/>
      <c r="N1900" s="9"/>
      <c r="O1900" s="9"/>
      <c r="P1900" s="9"/>
      <c r="R1900" s="9"/>
      <c r="T1900" s="9"/>
      <c r="V1900" s="9"/>
      <c r="W1900" s="9"/>
      <c r="X1900" s="9"/>
      <c r="Z1900" s="9"/>
      <c r="AA1900" s="9"/>
      <c r="AB1900" s="9"/>
      <c r="AC1900" s="9"/>
      <c r="AD1900" s="9"/>
      <c r="AF1900" s="9"/>
      <c r="AG1900" s="9"/>
      <c r="AH1900" s="9"/>
      <c r="AI1900" s="9"/>
      <c r="AJ1900" s="9"/>
      <c r="AL1900" s="9"/>
      <c r="AM1900" s="9"/>
      <c r="AN1900" s="9"/>
      <c r="AO1900" s="9"/>
      <c r="AP1900" s="9"/>
      <c r="AQ1900" s="9"/>
      <c r="AR1900" s="9"/>
      <c r="AS1900" s="9"/>
      <c r="AT1900" s="9"/>
      <c r="AU1900" s="9"/>
      <c r="AV1900" s="9"/>
      <c r="AW1900" s="9"/>
      <c r="AX1900" s="9"/>
      <c r="AY1900" s="9"/>
      <c r="AZ1900" s="9"/>
      <c r="BB1900" s="9"/>
      <c r="BD1900" s="9"/>
      <c r="BF1900" s="9"/>
      <c r="BG1900" s="9"/>
      <c r="BH1900" s="9"/>
      <c r="BI1900" s="9"/>
      <c r="BJ1900" s="9"/>
      <c r="BK1900" s="9"/>
      <c r="BL1900" s="9"/>
      <c r="BM1900" s="9"/>
      <c r="BN1900" s="9"/>
      <c r="BO1900" s="9"/>
      <c r="BP1900" s="9"/>
      <c r="BQ1900" s="9"/>
      <c r="BR1900" s="9"/>
      <c r="BS1900" s="9"/>
      <c r="BT1900" s="9"/>
      <c r="BV1900" s="9"/>
      <c r="BW1900" s="9"/>
      <c r="BX1900" s="9"/>
      <c r="BZ1900" s="9"/>
      <c r="CA1900" s="9"/>
      <c r="CB1900" s="9"/>
      <c r="CC1900" s="9"/>
      <c r="CD1900" s="9"/>
      <c r="CF1900" s="9"/>
      <c r="CH1900" s="9"/>
      <c r="CI1900" s="9"/>
      <c r="CJ1900" s="9"/>
      <c r="CL1900" s="9"/>
      <c r="CM1900" s="9"/>
      <c r="CN1900" s="9"/>
      <c r="CO1900" s="9"/>
      <c r="CP1900" s="9"/>
      <c r="CQ1900" s="9"/>
      <c r="CR1900" s="9"/>
      <c r="CT1900" s="9"/>
      <c r="CU1900" s="9"/>
      <c r="CV1900" s="9"/>
    </row>
    <row r="1901" spans="1:100" x14ac:dyDescent="0.2">
      <c r="A1901" s="9"/>
      <c r="B1901" s="9"/>
      <c r="C1901" s="9"/>
      <c r="D1901" s="9"/>
      <c r="E1901" s="9"/>
      <c r="F1901" s="9"/>
      <c r="H1901" s="9"/>
      <c r="I1901" s="9"/>
      <c r="J1901" s="9"/>
      <c r="L1901" s="9"/>
      <c r="N1901" s="9"/>
      <c r="O1901" s="9"/>
      <c r="P1901" s="9"/>
      <c r="R1901" s="9"/>
      <c r="T1901" s="9"/>
      <c r="V1901" s="9"/>
      <c r="W1901" s="9"/>
      <c r="X1901" s="9"/>
      <c r="Z1901" s="9"/>
      <c r="AA1901" s="9"/>
      <c r="AB1901" s="9"/>
      <c r="AC1901" s="9"/>
      <c r="AD1901" s="9"/>
      <c r="AF1901" s="9"/>
      <c r="AG1901" s="9"/>
      <c r="AH1901" s="9"/>
      <c r="AI1901" s="9"/>
      <c r="AJ1901" s="9"/>
      <c r="AL1901" s="9"/>
      <c r="AM1901" s="9"/>
      <c r="AN1901" s="9"/>
      <c r="AO1901" s="9"/>
      <c r="AP1901" s="9"/>
      <c r="AQ1901" s="9"/>
      <c r="AR1901" s="9"/>
      <c r="AS1901" s="9"/>
      <c r="AT1901" s="9"/>
      <c r="AU1901" s="9"/>
      <c r="AV1901" s="9"/>
      <c r="AW1901" s="9"/>
      <c r="AX1901" s="9"/>
      <c r="AY1901" s="9"/>
      <c r="AZ1901" s="9"/>
      <c r="BB1901" s="9"/>
      <c r="BD1901" s="9"/>
      <c r="BF1901" s="9"/>
      <c r="BG1901" s="9"/>
      <c r="BH1901" s="9"/>
      <c r="BI1901" s="9"/>
      <c r="BJ1901" s="9"/>
      <c r="BK1901" s="9"/>
      <c r="BL1901" s="9"/>
      <c r="BM1901" s="9"/>
      <c r="BN1901" s="9"/>
      <c r="BO1901" s="9"/>
      <c r="BP1901" s="9"/>
      <c r="BQ1901" s="9"/>
      <c r="BR1901" s="9"/>
      <c r="BS1901" s="9"/>
      <c r="BT1901" s="9"/>
      <c r="BV1901" s="9"/>
      <c r="BW1901" s="9"/>
      <c r="BX1901" s="9"/>
      <c r="BZ1901" s="9"/>
      <c r="CA1901" s="9"/>
      <c r="CB1901" s="9"/>
      <c r="CC1901" s="9"/>
      <c r="CD1901" s="9"/>
      <c r="CF1901" s="9"/>
      <c r="CH1901" s="9"/>
      <c r="CI1901" s="9"/>
      <c r="CJ1901" s="9"/>
      <c r="CL1901" s="9"/>
      <c r="CM1901" s="9"/>
      <c r="CN1901" s="9"/>
      <c r="CO1901" s="9"/>
      <c r="CP1901" s="9"/>
      <c r="CQ1901" s="9"/>
      <c r="CR1901" s="9"/>
      <c r="CT1901" s="9"/>
      <c r="CU1901" s="9"/>
      <c r="CV1901" s="9"/>
    </row>
    <row r="1902" spans="1:100" x14ac:dyDescent="0.2">
      <c r="A1902" s="9"/>
      <c r="B1902" s="9"/>
      <c r="C1902" s="9"/>
      <c r="D1902" s="9"/>
      <c r="E1902" s="9"/>
      <c r="F1902" s="9"/>
      <c r="H1902" s="9"/>
      <c r="I1902" s="9"/>
      <c r="J1902" s="9"/>
      <c r="L1902" s="9"/>
      <c r="N1902" s="9"/>
      <c r="O1902" s="9"/>
      <c r="P1902" s="9"/>
      <c r="R1902" s="9"/>
      <c r="T1902" s="9"/>
      <c r="V1902" s="9"/>
      <c r="W1902" s="9"/>
      <c r="X1902" s="9"/>
      <c r="Z1902" s="9"/>
      <c r="AA1902" s="9"/>
      <c r="AB1902" s="9"/>
      <c r="AC1902" s="9"/>
      <c r="AD1902" s="9"/>
      <c r="AF1902" s="9"/>
      <c r="AG1902" s="9"/>
      <c r="AH1902" s="9"/>
      <c r="AI1902" s="9"/>
      <c r="AJ1902" s="9"/>
      <c r="AL1902" s="9"/>
      <c r="AM1902" s="9"/>
      <c r="AN1902" s="9"/>
      <c r="AO1902" s="9"/>
      <c r="AP1902" s="9"/>
      <c r="AQ1902" s="9"/>
      <c r="AR1902" s="9"/>
      <c r="AS1902" s="9"/>
      <c r="AT1902" s="9"/>
      <c r="AU1902" s="9"/>
      <c r="AV1902" s="9"/>
      <c r="AW1902" s="9"/>
      <c r="AX1902" s="9"/>
      <c r="AY1902" s="9"/>
      <c r="AZ1902" s="9"/>
      <c r="BB1902" s="9"/>
      <c r="BD1902" s="9"/>
      <c r="BF1902" s="9"/>
      <c r="BG1902" s="9"/>
      <c r="BH1902" s="9"/>
      <c r="BI1902" s="9"/>
      <c r="BJ1902" s="9"/>
      <c r="BK1902" s="9"/>
      <c r="BL1902" s="9"/>
      <c r="BM1902" s="9"/>
      <c r="BN1902" s="9"/>
      <c r="BO1902" s="9"/>
      <c r="BP1902" s="9"/>
      <c r="BQ1902" s="9"/>
      <c r="BR1902" s="9"/>
      <c r="BS1902" s="9"/>
      <c r="BT1902" s="9"/>
      <c r="BV1902" s="9"/>
      <c r="BW1902" s="9"/>
      <c r="BX1902" s="9"/>
      <c r="BZ1902" s="9"/>
      <c r="CA1902" s="9"/>
      <c r="CB1902" s="9"/>
      <c r="CC1902" s="9"/>
      <c r="CD1902" s="9"/>
      <c r="CF1902" s="9"/>
      <c r="CH1902" s="9"/>
      <c r="CI1902" s="9"/>
      <c r="CJ1902" s="9"/>
      <c r="CL1902" s="9"/>
      <c r="CM1902" s="9"/>
      <c r="CN1902" s="9"/>
      <c r="CO1902" s="9"/>
      <c r="CP1902" s="9"/>
      <c r="CQ1902" s="9"/>
      <c r="CR1902" s="9"/>
      <c r="CT1902" s="9"/>
      <c r="CU1902" s="9"/>
      <c r="CV1902" s="9"/>
    </row>
    <row r="1903" spans="1:100" x14ac:dyDescent="0.2">
      <c r="A1903" s="9"/>
      <c r="B1903" s="9"/>
      <c r="C1903" s="9"/>
      <c r="D1903" s="9"/>
      <c r="E1903" s="9"/>
      <c r="F1903" s="9"/>
      <c r="H1903" s="9"/>
      <c r="I1903" s="9"/>
      <c r="J1903" s="9"/>
      <c r="L1903" s="9"/>
      <c r="N1903" s="9"/>
      <c r="O1903" s="9"/>
      <c r="P1903" s="9"/>
      <c r="R1903" s="9"/>
      <c r="T1903" s="9"/>
      <c r="V1903" s="9"/>
      <c r="W1903" s="9"/>
      <c r="X1903" s="9"/>
      <c r="Z1903" s="9"/>
      <c r="AA1903" s="9"/>
      <c r="AB1903" s="9"/>
      <c r="AC1903" s="9"/>
      <c r="AD1903" s="9"/>
      <c r="AF1903" s="9"/>
      <c r="AG1903" s="9"/>
      <c r="AH1903" s="9"/>
      <c r="AI1903" s="9"/>
      <c r="AJ1903" s="9"/>
      <c r="AL1903" s="9"/>
      <c r="AM1903" s="9"/>
      <c r="AN1903" s="9"/>
      <c r="AO1903" s="9"/>
      <c r="AP1903" s="9"/>
      <c r="AQ1903" s="9"/>
      <c r="AR1903" s="9"/>
      <c r="AS1903" s="9"/>
      <c r="AT1903" s="9"/>
      <c r="AU1903" s="9"/>
      <c r="AV1903" s="9"/>
      <c r="AW1903" s="9"/>
      <c r="AX1903" s="9"/>
      <c r="AY1903" s="9"/>
      <c r="AZ1903" s="9"/>
      <c r="BB1903" s="9"/>
      <c r="BD1903" s="9"/>
      <c r="BF1903" s="9"/>
      <c r="BG1903" s="9"/>
      <c r="BH1903" s="9"/>
      <c r="BI1903" s="9"/>
      <c r="BJ1903" s="9"/>
      <c r="BK1903" s="9"/>
      <c r="BL1903" s="9"/>
      <c r="BM1903" s="9"/>
      <c r="BN1903" s="9"/>
      <c r="BO1903" s="9"/>
      <c r="BP1903" s="9"/>
      <c r="BQ1903" s="9"/>
      <c r="BR1903" s="9"/>
      <c r="BS1903" s="9"/>
      <c r="BT1903" s="9"/>
      <c r="BV1903" s="9"/>
      <c r="BW1903" s="9"/>
      <c r="BX1903" s="9"/>
      <c r="BZ1903" s="9"/>
      <c r="CA1903" s="9"/>
      <c r="CB1903" s="9"/>
      <c r="CC1903" s="9"/>
      <c r="CD1903" s="9"/>
      <c r="CF1903" s="9"/>
      <c r="CH1903" s="9"/>
      <c r="CI1903" s="9"/>
      <c r="CJ1903" s="9"/>
      <c r="CL1903" s="9"/>
      <c r="CM1903" s="9"/>
      <c r="CN1903" s="9"/>
      <c r="CO1903" s="9"/>
      <c r="CP1903" s="9"/>
      <c r="CQ1903" s="9"/>
      <c r="CR1903" s="9"/>
      <c r="CT1903" s="9"/>
      <c r="CU1903" s="9"/>
      <c r="CV1903" s="9"/>
    </row>
    <row r="1904" spans="1:100" x14ac:dyDescent="0.2">
      <c r="A1904" s="9"/>
      <c r="B1904" s="9"/>
      <c r="C1904" s="9"/>
      <c r="D1904" s="9"/>
      <c r="E1904" s="9"/>
      <c r="F1904" s="9"/>
      <c r="H1904" s="9"/>
      <c r="I1904" s="9"/>
      <c r="J1904" s="9"/>
      <c r="L1904" s="9"/>
      <c r="N1904" s="9"/>
      <c r="O1904" s="9"/>
      <c r="P1904" s="9"/>
      <c r="R1904" s="9"/>
      <c r="T1904" s="9"/>
      <c r="V1904" s="9"/>
      <c r="W1904" s="9"/>
      <c r="X1904" s="9"/>
      <c r="Z1904" s="9"/>
      <c r="AA1904" s="9"/>
      <c r="AB1904" s="9"/>
      <c r="AC1904" s="9"/>
      <c r="AD1904" s="9"/>
      <c r="AF1904" s="9"/>
      <c r="AG1904" s="9"/>
      <c r="AH1904" s="9"/>
      <c r="AI1904" s="9"/>
      <c r="AJ1904" s="9"/>
      <c r="AL1904" s="9"/>
      <c r="AM1904" s="9"/>
      <c r="AN1904" s="9"/>
      <c r="AO1904" s="9"/>
      <c r="AP1904" s="9"/>
      <c r="AQ1904" s="9"/>
      <c r="AR1904" s="9"/>
      <c r="AS1904" s="9"/>
      <c r="AT1904" s="9"/>
      <c r="AU1904" s="9"/>
      <c r="AV1904" s="9"/>
      <c r="AW1904" s="9"/>
      <c r="AX1904" s="9"/>
      <c r="AY1904" s="9"/>
      <c r="AZ1904" s="9"/>
      <c r="BB1904" s="9"/>
      <c r="BD1904" s="9"/>
      <c r="BF1904" s="9"/>
      <c r="BG1904" s="9"/>
      <c r="BH1904" s="9"/>
      <c r="BI1904" s="9"/>
      <c r="BJ1904" s="9"/>
      <c r="BK1904" s="9"/>
      <c r="BL1904" s="9"/>
      <c r="BM1904" s="9"/>
      <c r="BN1904" s="9"/>
      <c r="BO1904" s="9"/>
      <c r="BP1904" s="9"/>
      <c r="BQ1904" s="9"/>
      <c r="BR1904" s="9"/>
      <c r="BS1904" s="9"/>
      <c r="BT1904" s="9"/>
      <c r="BV1904" s="9"/>
      <c r="BW1904" s="9"/>
      <c r="BX1904" s="9"/>
      <c r="BZ1904" s="9"/>
      <c r="CA1904" s="9"/>
      <c r="CB1904" s="9"/>
      <c r="CC1904" s="9"/>
      <c r="CD1904" s="9"/>
      <c r="CF1904" s="9"/>
      <c r="CH1904" s="9"/>
      <c r="CI1904" s="9"/>
      <c r="CJ1904" s="9"/>
      <c r="CL1904" s="9"/>
      <c r="CM1904" s="9"/>
      <c r="CN1904" s="9"/>
      <c r="CO1904" s="9"/>
      <c r="CP1904" s="9"/>
      <c r="CQ1904" s="9"/>
      <c r="CR1904" s="9"/>
      <c r="CT1904" s="9"/>
      <c r="CU1904" s="9"/>
      <c r="CV1904" s="9"/>
    </row>
    <row r="1905" spans="1:100" x14ac:dyDescent="0.2">
      <c r="A1905" s="9"/>
      <c r="B1905" s="9"/>
      <c r="C1905" s="9"/>
      <c r="D1905" s="9"/>
      <c r="E1905" s="9"/>
      <c r="F1905" s="9"/>
      <c r="H1905" s="9"/>
      <c r="I1905" s="9"/>
      <c r="J1905" s="9"/>
      <c r="L1905" s="9"/>
      <c r="N1905" s="9"/>
      <c r="O1905" s="9"/>
      <c r="P1905" s="9"/>
      <c r="R1905" s="9"/>
      <c r="T1905" s="9"/>
      <c r="V1905" s="9"/>
      <c r="W1905" s="9"/>
      <c r="X1905" s="9"/>
      <c r="Z1905" s="9"/>
      <c r="AA1905" s="9"/>
      <c r="AB1905" s="9"/>
      <c r="AC1905" s="9"/>
      <c r="AD1905" s="9"/>
      <c r="AF1905" s="9"/>
      <c r="AG1905" s="9"/>
      <c r="AH1905" s="9"/>
      <c r="AI1905" s="9"/>
      <c r="AJ1905" s="9"/>
      <c r="AL1905" s="9"/>
      <c r="AM1905" s="9"/>
      <c r="AN1905" s="9"/>
      <c r="AO1905" s="9"/>
      <c r="AP1905" s="9"/>
      <c r="AQ1905" s="9"/>
      <c r="AR1905" s="9"/>
      <c r="AS1905" s="9"/>
      <c r="AT1905" s="9"/>
      <c r="AU1905" s="9"/>
      <c r="AV1905" s="9"/>
      <c r="AW1905" s="9"/>
      <c r="AX1905" s="9"/>
      <c r="AY1905" s="9"/>
      <c r="AZ1905" s="9"/>
      <c r="BB1905" s="9"/>
      <c r="BD1905" s="9"/>
      <c r="BF1905" s="9"/>
      <c r="BG1905" s="9"/>
      <c r="BH1905" s="9"/>
      <c r="BI1905" s="9"/>
      <c r="BJ1905" s="9"/>
      <c r="BK1905" s="9"/>
      <c r="BL1905" s="9"/>
      <c r="BM1905" s="9"/>
      <c r="BN1905" s="9"/>
      <c r="BO1905" s="9"/>
      <c r="BP1905" s="9"/>
      <c r="BQ1905" s="9"/>
      <c r="BR1905" s="9"/>
      <c r="BS1905" s="9"/>
      <c r="BT1905" s="9"/>
      <c r="BV1905" s="9"/>
      <c r="BW1905" s="9"/>
      <c r="BX1905" s="9"/>
      <c r="BZ1905" s="9"/>
      <c r="CA1905" s="9"/>
      <c r="CB1905" s="9"/>
      <c r="CC1905" s="9"/>
      <c r="CD1905" s="9"/>
      <c r="CF1905" s="9"/>
      <c r="CH1905" s="9"/>
      <c r="CI1905" s="9"/>
      <c r="CJ1905" s="9"/>
      <c r="CL1905" s="9"/>
      <c r="CM1905" s="9"/>
      <c r="CN1905" s="9"/>
      <c r="CO1905" s="9"/>
      <c r="CP1905" s="9"/>
      <c r="CQ1905" s="9"/>
      <c r="CR1905" s="9"/>
      <c r="CT1905" s="9"/>
      <c r="CU1905" s="9"/>
      <c r="CV1905" s="9"/>
    </row>
    <row r="1906" spans="1:100" x14ac:dyDescent="0.2">
      <c r="A1906" s="9"/>
      <c r="B1906" s="9"/>
      <c r="C1906" s="9"/>
      <c r="D1906" s="9"/>
      <c r="E1906" s="9"/>
      <c r="F1906" s="9"/>
      <c r="H1906" s="9"/>
      <c r="I1906" s="9"/>
      <c r="J1906" s="9"/>
      <c r="L1906" s="9"/>
      <c r="N1906" s="9"/>
      <c r="O1906" s="9"/>
      <c r="P1906" s="9"/>
      <c r="R1906" s="9"/>
      <c r="T1906" s="9"/>
      <c r="V1906" s="9"/>
      <c r="W1906" s="9"/>
      <c r="X1906" s="9"/>
      <c r="Z1906" s="9"/>
      <c r="AA1906" s="9"/>
      <c r="AB1906" s="9"/>
      <c r="AC1906" s="9"/>
      <c r="AD1906" s="9"/>
      <c r="AF1906" s="9"/>
      <c r="AG1906" s="9"/>
      <c r="AH1906" s="9"/>
      <c r="AI1906" s="9"/>
      <c r="AJ1906" s="9"/>
      <c r="AL1906" s="9"/>
      <c r="AM1906" s="9"/>
      <c r="AN1906" s="9"/>
      <c r="AO1906" s="9"/>
      <c r="AP1906" s="9"/>
      <c r="AQ1906" s="9"/>
      <c r="AR1906" s="9"/>
      <c r="AS1906" s="9"/>
      <c r="AT1906" s="9"/>
      <c r="AU1906" s="9"/>
      <c r="AV1906" s="9"/>
      <c r="AW1906" s="9"/>
      <c r="AX1906" s="9"/>
      <c r="AY1906" s="9"/>
      <c r="AZ1906" s="9"/>
      <c r="BB1906" s="9"/>
      <c r="BD1906" s="9"/>
      <c r="BF1906" s="9"/>
      <c r="BG1906" s="9"/>
      <c r="BH1906" s="9"/>
      <c r="BI1906" s="9"/>
      <c r="BJ1906" s="9"/>
      <c r="BK1906" s="9"/>
      <c r="BL1906" s="9"/>
      <c r="BM1906" s="9"/>
      <c r="BN1906" s="9"/>
      <c r="BO1906" s="9"/>
      <c r="BP1906" s="9"/>
      <c r="BQ1906" s="9"/>
      <c r="BR1906" s="9"/>
      <c r="BS1906" s="9"/>
      <c r="BT1906" s="9"/>
      <c r="BV1906" s="9"/>
      <c r="BW1906" s="9"/>
      <c r="BX1906" s="9"/>
      <c r="BZ1906" s="9"/>
      <c r="CA1906" s="9"/>
      <c r="CB1906" s="9"/>
      <c r="CC1906" s="9"/>
      <c r="CD1906" s="9"/>
      <c r="CF1906" s="9"/>
      <c r="CH1906" s="9"/>
      <c r="CI1906" s="9"/>
      <c r="CJ1906" s="9"/>
      <c r="CL1906" s="9"/>
      <c r="CM1906" s="9"/>
      <c r="CN1906" s="9"/>
      <c r="CO1906" s="9"/>
      <c r="CP1906" s="9"/>
      <c r="CQ1906" s="9"/>
      <c r="CR1906" s="9"/>
      <c r="CT1906" s="9"/>
      <c r="CU1906" s="9"/>
      <c r="CV1906" s="9"/>
    </row>
    <row r="1907" spans="1:100" x14ac:dyDescent="0.2">
      <c r="A1907" s="9"/>
      <c r="B1907" s="9"/>
      <c r="C1907" s="9"/>
      <c r="D1907" s="9"/>
      <c r="E1907" s="9"/>
      <c r="F1907" s="9"/>
      <c r="H1907" s="9"/>
      <c r="I1907" s="9"/>
      <c r="J1907" s="9"/>
      <c r="L1907" s="9"/>
      <c r="N1907" s="9"/>
      <c r="O1907" s="9"/>
      <c r="P1907" s="9"/>
      <c r="R1907" s="9"/>
      <c r="T1907" s="9"/>
      <c r="V1907" s="9"/>
      <c r="W1907" s="9"/>
      <c r="X1907" s="9"/>
      <c r="Z1907" s="9"/>
      <c r="AA1907" s="9"/>
      <c r="AB1907" s="9"/>
      <c r="AC1907" s="9"/>
      <c r="AD1907" s="9"/>
      <c r="AF1907" s="9"/>
      <c r="AG1907" s="9"/>
      <c r="AH1907" s="9"/>
      <c r="AI1907" s="9"/>
      <c r="AJ1907" s="9"/>
      <c r="AL1907" s="9"/>
      <c r="AM1907" s="9"/>
      <c r="AN1907" s="9"/>
      <c r="AO1907" s="9"/>
      <c r="AP1907" s="9"/>
      <c r="AQ1907" s="9"/>
      <c r="AR1907" s="9"/>
      <c r="AS1907" s="9"/>
      <c r="AT1907" s="9"/>
      <c r="AU1907" s="9"/>
      <c r="AV1907" s="9"/>
      <c r="AW1907" s="9"/>
      <c r="AX1907" s="9"/>
      <c r="AY1907" s="9"/>
      <c r="AZ1907" s="9"/>
      <c r="BB1907" s="9"/>
      <c r="BD1907" s="9"/>
      <c r="BF1907" s="9"/>
      <c r="BG1907" s="9"/>
      <c r="BH1907" s="9"/>
      <c r="BI1907" s="9"/>
      <c r="BJ1907" s="9"/>
      <c r="BK1907" s="9"/>
      <c r="BL1907" s="9"/>
      <c r="BM1907" s="9"/>
      <c r="BN1907" s="9"/>
      <c r="BO1907" s="9"/>
      <c r="BP1907" s="9"/>
      <c r="BQ1907" s="9"/>
      <c r="BR1907" s="9"/>
      <c r="BS1907" s="9"/>
      <c r="BT1907" s="9"/>
      <c r="BV1907" s="9"/>
      <c r="BW1907" s="9"/>
      <c r="BX1907" s="9"/>
      <c r="BZ1907" s="9"/>
      <c r="CA1907" s="9"/>
      <c r="CB1907" s="9"/>
      <c r="CC1907" s="9"/>
      <c r="CD1907" s="9"/>
      <c r="CF1907" s="9"/>
      <c r="CH1907" s="9"/>
      <c r="CI1907" s="9"/>
      <c r="CJ1907" s="9"/>
      <c r="CL1907" s="9"/>
      <c r="CM1907" s="9"/>
      <c r="CN1907" s="9"/>
      <c r="CO1907" s="9"/>
      <c r="CP1907" s="9"/>
      <c r="CQ1907" s="9"/>
      <c r="CR1907" s="9"/>
      <c r="CT1907" s="9"/>
      <c r="CU1907" s="9"/>
      <c r="CV1907" s="9"/>
    </row>
    <row r="1908" spans="1:100" x14ac:dyDescent="0.2">
      <c r="A1908" s="9"/>
      <c r="B1908" s="9"/>
      <c r="C1908" s="9"/>
      <c r="D1908" s="9"/>
      <c r="E1908" s="9"/>
      <c r="F1908" s="9"/>
      <c r="H1908" s="9"/>
      <c r="I1908" s="9"/>
      <c r="J1908" s="9"/>
      <c r="L1908" s="9"/>
      <c r="N1908" s="9"/>
      <c r="O1908" s="9"/>
      <c r="P1908" s="9"/>
      <c r="R1908" s="9"/>
      <c r="T1908" s="9"/>
      <c r="V1908" s="9"/>
      <c r="W1908" s="9"/>
      <c r="X1908" s="9"/>
      <c r="Z1908" s="9"/>
      <c r="AA1908" s="9"/>
      <c r="AB1908" s="9"/>
      <c r="AC1908" s="9"/>
      <c r="AD1908" s="9"/>
      <c r="AF1908" s="9"/>
      <c r="AG1908" s="9"/>
      <c r="AH1908" s="9"/>
      <c r="AI1908" s="9"/>
      <c r="AJ1908" s="9"/>
      <c r="AL1908" s="9"/>
      <c r="AM1908" s="9"/>
      <c r="AN1908" s="9"/>
      <c r="AO1908" s="9"/>
      <c r="AP1908" s="9"/>
      <c r="AQ1908" s="9"/>
      <c r="AR1908" s="9"/>
      <c r="AS1908" s="9"/>
      <c r="AT1908" s="9"/>
      <c r="AU1908" s="9"/>
      <c r="AV1908" s="9"/>
      <c r="AW1908" s="9"/>
      <c r="AX1908" s="9"/>
      <c r="AY1908" s="9"/>
      <c r="AZ1908" s="9"/>
      <c r="BB1908" s="9"/>
      <c r="BD1908" s="9"/>
      <c r="BF1908" s="9"/>
      <c r="BG1908" s="9"/>
      <c r="BH1908" s="9"/>
      <c r="BI1908" s="9"/>
      <c r="BJ1908" s="9"/>
      <c r="BK1908" s="9"/>
      <c r="BL1908" s="9"/>
      <c r="BM1908" s="9"/>
      <c r="BN1908" s="9"/>
      <c r="BO1908" s="9"/>
      <c r="BP1908" s="9"/>
      <c r="BQ1908" s="9"/>
      <c r="BR1908" s="9"/>
      <c r="BS1908" s="9"/>
      <c r="BT1908" s="9"/>
      <c r="BV1908" s="9"/>
      <c r="BW1908" s="9"/>
      <c r="BX1908" s="9"/>
      <c r="BZ1908" s="9"/>
      <c r="CA1908" s="9"/>
      <c r="CB1908" s="9"/>
      <c r="CC1908" s="9"/>
      <c r="CD1908" s="9"/>
      <c r="CF1908" s="9"/>
      <c r="CH1908" s="9"/>
      <c r="CI1908" s="9"/>
      <c r="CJ1908" s="9"/>
      <c r="CL1908" s="9"/>
      <c r="CM1908" s="9"/>
      <c r="CN1908" s="9"/>
      <c r="CO1908" s="9"/>
      <c r="CP1908" s="9"/>
      <c r="CQ1908" s="9"/>
      <c r="CR1908" s="9"/>
      <c r="CT1908" s="9"/>
      <c r="CU1908" s="9"/>
      <c r="CV1908" s="9"/>
    </row>
    <row r="1909" spans="1:100" x14ac:dyDescent="0.2">
      <c r="A1909" s="9"/>
      <c r="B1909" s="9"/>
      <c r="C1909" s="9"/>
      <c r="D1909" s="9"/>
      <c r="E1909" s="9"/>
      <c r="F1909" s="9"/>
      <c r="H1909" s="9"/>
      <c r="I1909" s="9"/>
      <c r="J1909" s="9"/>
      <c r="L1909" s="9"/>
      <c r="N1909" s="9"/>
      <c r="O1909" s="9"/>
      <c r="P1909" s="9"/>
      <c r="R1909" s="9"/>
      <c r="T1909" s="9"/>
      <c r="V1909" s="9"/>
      <c r="W1909" s="9"/>
      <c r="X1909" s="9"/>
      <c r="Z1909" s="9"/>
      <c r="AA1909" s="9"/>
      <c r="AB1909" s="9"/>
      <c r="AC1909" s="9"/>
      <c r="AD1909" s="9"/>
      <c r="AF1909" s="9"/>
      <c r="AG1909" s="9"/>
      <c r="AH1909" s="9"/>
      <c r="AI1909" s="9"/>
      <c r="AJ1909" s="9"/>
      <c r="AL1909" s="9"/>
      <c r="AM1909" s="9"/>
      <c r="AN1909" s="9"/>
      <c r="AO1909" s="9"/>
      <c r="AP1909" s="9"/>
      <c r="AQ1909" s="9"/>
      <c r="AR1909" s="9"/>
      <c r="AS1909" s="9"/>
      <c r="AT1909" s="9"/>
      <c r="AU1909" s="9"/>
      <c r="AV1909" s="9"/>
      <c r="AW1909" s="9"/>
      <c r="AX1909" s="9"/>
      <c r="AY1909" s="9"/>
      <c r="AZ1909" s="9"/>
      <c r="BB1909" s="9"/>
      <c r="BD1909" s="9"/>
      <c r="BF1909" s="9"/>
      <c r="BG1909" s="9"/>
      <c r="BH1909" s="9"/>
      <c r="BI1909" s="9"/>
      <c r="BJ1909" s="9"/>
      <c r="BK1909" s="9"/>
      <c r="BL1909" s="9"/>
      <c r="BM1909" s="9"/>
      <c r="BN1909" s="9"/>
      <c r="BO1909" s="9"/>
      <c r="BP1909" s="9"/>
      <c r="BQ1909" s="9"/>
      <c r="BR1909" s="9"/>
      <c r="BS1909" s="9"/>
      <c r="BT1909" s="9"/>
      <c r="BV1909" s="9"/>
      <c r="BW1909" s="9"/>
      <c r="BX1909" s="9"/>
      <c r="BZ1909" s="9"/>
      <c r="CA1909" s="9"/>
      <c r="CB1909" s="9"/>
      <c r="CC1909" s="9"/>
      <c r="CD1909" s="9"/>
      <c r="CF1909" s="9"/>
      <c r="CH1909" s="9"/>
      <c r="CI1909" s="9"/>
      <c r="CJ1909" s="9"/>
      <c r="CL1909" s="9"/>
      <c r="CM1909" s="9"/>
      <c r="CN1909" s="9"/>
      <c r="CO1909" s="9"/>
      <c r="CP1909" s="9"/>
      <c r="CQ1909" s="9"/>
      <c r="CR1909" s="9"/>
      <c r="CT1909" s="9"/>
      <c r="CU1909" s="9"/>
      <c r="CV1909" s="9"/>
    </row>
    <row r="1910" spans="1:100" x14ac:dyDescent="0.2">
      <c r="A1910" s="9"/>
      <c r="B1910" s="9"/>
      <c r="C1910" s="9"/>
      <c r="D1910" s="9"/>
      <c r="E1910" s="9"/>
      <c r="F1910" s="9"/>
      <c r="H1910" s="9"/>
      <c r="I1910" s="9"/>
      <c r="J1910" s="9"/>
      <c r="L1910" s="9"/>
      <c r="N1910" s="9"/>
      <c r="O1910" s="9"/>
      <c r="P1910" s="9"/>
      <c r="R1910" s="9"/>
      <c r="T1910" s="9"/>
      <c r="V1910" s="9"/>
      <c r="W1910" s="9"/>
      <c r="X1910" s="9"/>
      <c r="Z1910" s="9"/>
      <c r="AA1910" s="9"/>
      <c r="AB1910" s="9"/>
      <c r="AC1910" s="9"/>
      <c r="AD1910" s="9"/>
      <c r="AF1910" s="9"/>
      <c r="AG1910" s="9"/>
      <c r="AH1910" s="9"/>
      <c r="AI1910" s="9"/>
      <c r="AJ1910" s="9"/>
      <c r="AL1910" s="9"/>
      <c r="AM1910" s="9"/>
      <c r="AN1910" s="9"/>
      <c r="AO1910" s="9"/>
      <c r="AP1910" s="9"/>
      <c r="AQ1910" s="9"/>
      <c r="AR1910" s="9"/>
      <c r="AS1910" s="9"/>
      <c r="AT1910" s="9"/>
      <c r="AU1910" s="9"/>
      <c r="AV1910" s="9"/>
      <c r="AW1910" s="9"/>
      <c r="AX1910" s="9"/>
      <c r="AY1910" s="9"/>
      <c r="AZ1910" s="9"/>
      <c r="BB1910" s="9"/>
      <c r="BD1910" s="9"/>
      <c r="BF1910" s="9"/>
      <c r="BG1910" s="9"/>
      <c r="BH1910" s="9"/>
      <c r="BI1910" s="9"/>
      <c r="BJ1910" s="9"/>
      <c r="BK1910" s="9"/>
      <c r="BL1910" s="9"/>
      <c r="BM1910" s="9"/>
      <c r="BN1910" s="9"/>
      <c r="BO1910" s="9"/>
      <c r="BP1910" s="9"/>
      <c r="BQ1910" s="9"/>
      <c r="BR1910" s="9"/>
      <c r="BS1910" s="9"/>
      <c r="BT1910" s="9"/>
      <c r="BV1910" s="9"/>
      <c r="BW1910" s="9"/>
      <c r="BX1910" s="9"/>
      <c r="BZ1910" s="9"/>
      <c r="CA1910" s="9"/>
      <c r="CB1910" s="9"/>
      <c r="CC1910" s="9"/>
      <c r="CD1910" s="9"/>
      <c r="CF1910" s="9"/>
      <c r="CH1910" s="9"/>
      <c r="CI1910" s="9"/>
      <c r="CJ1910" s="9"/>
      <c r="CL1910" s="9"/>
      <c r="CM1910" s="9"/>
      <c r="CN1910" s="9"/>
      <c r="CO1910" s="9"/>
      <c r="CP1910" s="9"/>
      <c r="CQ1910" s="9"/>
      <c r="CR1910" s="9"/>
      <c r="CT1910" s="9"/>
      <c r="CU1910" s="9"/>
      <c r="CV1910" s="9"/>
    </row>
    <row r="1911" spans="1:100" x14ac:dyDescent="0.2">
      <c r="A1911" s="9"/>
      <c r="B1911" s="9"/>
      <c r="C1911" s="9"/>
      <c r="D1911" s="9"/>
      <c r="E1911" s="9"/>
      <c r="F1911" s="9"/>
      <c r="H1911" s="9"/>
      <c r="I1911" s="9"/>
      <c r="J1911" s="9"/>
      <c r="L1911" s="9"/>
      <c r="N1911" s="9"/>
      <c r="O1911" s="9"/>
      <c r="P1911" s="9"/>
      <c r="R1911" s="9"/>
      <c r="T1911" s="9"/>
      <c r="V1911" s="9"/>
      <c r="W1911" s="9"/>
      <c r="X1911" s="9"/>
      <c r="Z1911" s="9"/>
      <c r="AA1911" s="9"/>
      <c r="AB1911" s="9"/>
      <c r="AC1911" s="9"/>
      <c r="AD1911" s="9"/>
      <c r="AF1911" s="9"/>
      <c r="AG1911" s="9"/>
      <c r="AH1911" s="9"/>
      <c r="AI1911" s="9"/>
      <c r="AJ1911" s="9"/>
      <c r="AL1911" s="9"/>
      <c r="AM1911" s="9"/>
      <c r="AN1911" s="9"/>
      <c r="AO1911" s="9"/>
      <c r="AP1911" s="9"/>
      <c r="AQ1911" s="9"/>
      <c r="AR1911" s="9"/>
      <c r="AS1911" s="9"/>
      <c r="AT1911" s="9"/>
      <c r="AU1911" s="9"/>
      <c r="AV1911" s="9"/>
      <c r="AW1911" s="9"/>
      <c r="AX1911" s="9"/>
      <c r="AY1911" s="9"/>
      <c r="AZ1911" s="9"/>
      <c r="BB1911" s="9"/>
      <c r="BD1911" s="9"/>
      <c r="BF1911" s="9"/>
      <c r="BG1911" s="9"/>
      <c r="BH1911" s="9"/>
      <c r="BI1911" s="9"/>
      <c r="BJ1911" s="9"/>
      <c r="BK1911" s="9"/>
      <c r="BL1911" s="9"/>
      <c r="BM1911" s="9"/>
      <c r="BN1911" s="9"/>
      <c r="BO1911" s="9"/>
      <c r="BP1911" s="9"/>
      <c r="BQ1911" s="9"/>
      <c r="BR1911" s="9"/>
      <c r="BS1911" s="9"/>
      <c r="BT1911" s="9"/>
      <c r="BV1911" s="9"/>
      <c r="BW1911" s="9"/>
      <c r="BX1911" s="9"/>
      <c r="BZ1911" s="9"/>
      <c r="CA1911" s="9"/>
      <c r="CB1911" s="9"/>
      <c r="CC1911" s="9"/>
      <c r="CD1911" s="9"/>
      <c r="CF1911" s="9"/>
      <c r="CH1911" s="9"/>
      <c r="CI1911" s="9"/>
      <c r="CJ1911" s="9"/>
      <c r="CL1911" s="9"/>
      <c r="CM1911" s="9"/>
      <c r="CN1911" s="9"/>
      <c r="CO1911" s="9"/>
      <c r="CP1911" s="9"/>
      <c r="CQ1911" s="9"/>
      <c r="CR1911" s="9"/>
      <c r="CT1911" s="9"/>
      <c r="CU1911" s="9"/>
      <c r="CV1911" s="9"/>
    </row>
    <row r="1912" spans="1:100" x14ac:dyDescent="0.2">
      <c r="A1912" s="9"/>
      <c r="B1912" s="9"/>
      <c r="C1912" s="9"/>
      <c r="D1912" s="9"/>
      <c r="E1912" s="9"/>
      <c r="F1912" s="9"/>
      <c r="H1912" s="9"/>
      <c r="I1912" s="9"/>
      <c r="J1912" s="9"/>
      <c r="L1912" s="9"/>
      <c r="N1912" s="9"/>
      <c r="O1912" s="9"/>
      <c r="P1912" s="9"/>
      <c r="R1912" s="9"/>
      <c r="T1912" s="9"/>
      <c r="V1912" s="9"/>
      <c r="W1912" s="9"/>
      <c r="X1912" s="9"/>
      <c r="Z1912" s="9"/>
      <c r="AA1912" s="9"/>
      <c r="AB1912" s="9"/>
      <c r="AC1912" s="9"/>
      <c r="AD1912" s="9"/>
      <c r="AF1912" s="9"/>
      <c r="AG1912" s="9"/>
      <c r="AH1912" s="9"/>
      <c r="AI1912" s="9"/>
      <c r="AJ1912" s="9"/>
      <c r="AL1912" s="9"/>
      <c r="AM1912" s="9"/>
      <c r="AN1912" s="9"/>
      <c r="AO1912" s="9"/>
      <c r="AP1912" s="9"/>
      <c r="AQ1912" s="9"/>
      <c r="AR1912" s="9"/>
      <c r="AS1912" s="9"/>
      <c r="AT1912" s="9"/>
      <c r="AU1912" s="9"/>
      <c r="AV1912" s="9"/>
      <c r="AW1912" s="9"/>
      <c r="AX1912" s="9"/>
      <c r="AY1912" s="9"/>
      <c r="AZ1912" s="9"/>
      <c r="BB1912" s="9"/>
      <c r="BD1912" s="9"/>
      <c r="BF1912" s="9"/>
      <c r="BG1912" s="9"/>
      <c r="BH1912" s="9"/>
      <c r="BI1912" s="9"/>
      <c r="BJ1912" s="9"/>
      <c r="BK1912" s="9"/>
      <c r="BL1912" s="9"/>
      <c r="BM1912" s="9"/>
      <c r="BN1912" s="9"/>
      <c r="BO1912" s="9"/>
      <c r="BP1912" s="9"/>
      <c r="BQ1912" s="9"/>
      <c r="BR1912" s="9"/>
      <c r="BS1912" s="9"/>
      <c r="BT1912" s="9"/>
      <c r="BV1912" s="9"/>
      <c r="BW1912" s="9"/>
      <c r="BX1912" s="9"/>
      <c r="BZ1912" s="9"/>
      <c r="CA1912" s="9"/>
      <c r="CB1912" s="9"/>
      <c r="CC1912" s="9"/>
      <c r="CD1912" s="9"/>
      <c r="CF1912" s="9"/>
      <c r="CH1912" s="9"/>
      <c r="CI1912" s="9"/>
      <c r="CJ1912" s="9"/>
      <c r="CL1912" s="9"/>
      <c r="CM1912" s="9"/>
      <c r="CN1912" s="9"/>
      <c r="CO1912" s="9"/>
      <c r="CP1912" s="9"/>
      <c r="CQ1912" s="9"/>
      <c r="CR1912" s="9"/>
      <c r="CT1912" s="9"/>
      <c r="CU1912" s="9"/>
      <c r="CV1912" s="9"/>
    </row>
    <row r="1913" spans="1:100" x14ac:dyDescent="0.2">
      <c r="A1913" s="9"/>
      <c r="B1913" s="9"/>
      <c r="C1913" s="9"/>
      <c r="D1913" s="9"/>
      <c r="E1913" s="9"/>
      <c r="F1913" s="9"/>
      <c r="H1913" s="9"/>
      <c r="I1913" s="9"/>
      <c r="J1913" s="9"/>
      <c r="L1913" s="9"/>
      <c r="N1913" s="9"/>
      <c r="O1913" s="9"/>
      <c r="P1913" s="9"/>
      <c r="R1913" s="9"/>
      <c r="T1913" s="9"/>
      <c r="V1913" s="9"/>
      <c r="W1913" s="9"/>
      <c r="X1913" s="9"/>
      <c r="Z1913" s="9"/>
      <c r="AA1913" s="9"/>
      <c r="AB1913" s="9"/>
      <c r="AC1913" s="9"/>
      <c r="AD1913" s="9"/>
      <c r="AF1913" s="9"/>
      <c r="AG1913" s="9"/>
      <c r="AH1913" s="9"/>
      <c r="AI1913" s="9"/>
      <c r="AJ1913" s="9"/>
      <c r="AL1913" s="9"/>
      <c r="AM1913" s="9"/>
      <c r="AN1913" s="9"/>
      <c r="AO1913" s="9"/>
      <c r="AP1913" s="9"/>
      <c r="AQ1913" s="9"/>
      <c r="AR1913" s="9"/>
      <c r="AS1913" s="9"/>
      <c r="AT1913" s="9"/>
      <c r="AU1913" s="9"/>
      <c r="AV1913" s="9"/>
      <c r="AW1913" s="9"/>
      <c r="AX1913" s="9"/>
      <c r="AY1913" s="9"/>
      <c r="AZ1913" s="9"/>
      <c r="BB1913" s="9"/>
      <c r="BD1913" s="9"/>
      <c r="BF1913" s="9"/>
      <c r="BG1913" s="9"/>
      <c r="BH1913" s="9"/>
      <c r="BI1913" s="9"/>
      <c r="BJ1913" s="9"/>
      <c r="BK1913" s="9"/>
      <c r="BL1913" s="9"/>
      <c r="BM1913" s="9"/>
      <c r="BN1913" s="9"/>
      <c r="BO1913" s="9"/>
      <c r="BP1913" s="9"/>
      <c r="BQ1913" s="9"/>
      <c r="BR1913" s="9"/>
      <c r="BS1913" s="9"/>
      <c r="BT1913" s="9"/>
      <c r="BV1913" s="9"/>
      <c r="BW1913" s="9"/>
      <c r="BX1913" s="9"/>
      <c r="BZ1913" s="9"/>
      <c r="CA1913" s="9"/>
      <c r="CB1913" s="9"/>
      <c r="CC1913" s="9"/>
      <c r="CD1913" s="9"/>
      <c r="CF1913" s="9"/>
      <c r="CH1913" s="9"/>
      <c r="CI1913" s="9"/>
      <c r="CJ1913" s="9"/>
      <c r="CL1913" s="9"/>
      <c r="CM1913" s="9"/>
      <c r="CN1913" s="9"/>
      <c r="CO1913" s="9"/>
      <c r="CP1913" s="9"/>
      <c r="CQ1913" s="9"/>
      <c r="CR1913" s="9"/>
      <c r="CT1913" s="9"/>
      <c r="CU1913" s="9"/>
      <c r="CV1913" s="9"/>
    </row>
    <row r="1914" spans="1:100" x14ac:dyDescent="0.2">
      <c r="A1914" s="9"/>
      <c r="B1914" s="9"/>
      <c r="C1914" s="9"/>
      <c r="D1914" s="9"/>
      <c r="E1914" s="9"/>
      <c r="F1914" s="9"/>
      <c r="H1914" s="9"/>
      <c r="I1914" s="9"/>
      <c r="J1914" s="9"/>
      <c r="L1914" s="9"/>
      <c r="N1914" s="9"/>
      <c r="O1914" s="9"/>
      <c r="P1914" s="9"/>
      <c r="R1914" s="9"/>
      <c r="T1914" s="9"/>
      <c r="V1914" s="9"/>
      <c r="W1914" s="9"/>
      <c r="X1914" s="9"/>
      <c r="Z1914" s="9"/>
      <c r="AA1914" s="9"/>
      <c r="AB1914" s="9"/>
      <c r="AC1914" s="9"/>
      <c r="AD1914" s="9"/>
      <c r="AF1914" s="9"/>
      <c r="AG1914" s="9"/>
      <c r="AH1914" s="9"/>
      <c r="AI1914" s="9"/>
      <c r="AJ1914" s="9"/>
      <c r="AL1914" s="9"/>
      <c r="AM1914" s="9"/>
      <c r="AN1914" s="9"/>
      <c r="AO1914" s="9"/>
      <c r="AP1914" s="9"/>
      <c r="AQ1914" s="9"/>
      <c r="AR1914" s="9"/>
      <c r="AS1914" s="9"/>
      <c r="AT1914" s="9"/>
      <c r="AU1914" s="9"/>
      <c r="AV1914" s="9"/>
      <c r="AW1914" s="9"/>
      <c r="AX1914" s="9"/>
      <c r="AY1914" s="9"/>
      <c r="AZ1914" s="9"/>
      <c r="BB1914" s="9"/>
      <c r="BD1914" s="9"/>
      <c r="BF1914" s="9"/>
      <c r="BG1914" s="9"/>
      <c r="BH1914" s="9"/>
      <c r="BI1914" s="9"/>
      <c r="BJ1914" s="9"/>
      <c r="BK1914" s="9"/>
      <c r="BL1914" s="9"/>
      <c r="BM1914" s="9"/>
      <c r="BN1914" s="9"/>
      <c r="BO1914" s="9"/>
      <c r="BP1914" s="9"/>
      <c r="BQ1914" s="9"/>
      <c r="BR1914" s="9"/>
      <c r="BS1914" s="9"/>
      <c r="BT1914" s="9"/>
      <c r="BV1914" s="9"/>
      <c r="BW1914" s="9"/>
      <c r="BX1914" s="9"/>
      <c r="BZ1914" s="9"/>
      <c r="CA1914" s="9"/>
      <c r="CB1914" s="9"/>
      <c r="CC1914" s="9"/>
      <c r="CD1914" s="9"/>
      <c r="CF1914" s="9"/>
      <c r="CH1914" s="9"/>
      <c r="CI1914" s="9"/>
      <c r="CJ1914" s="9"/>
      <c r="CL1914" s="9"/>
      <c r="CM1914" s="9"/>
      <c r="CN1914" s="9"/>
      <c r="CO1914" s="9"/>
      <c r="CP1914" s="9"/>
      <c r="CQ1914" s="9"/>
      <c r="CR1914" s="9"/>
      <c r="CT1914" s="9"/>
      <c r="CU1914" s="9"/>
      <c r="CV1914" s="9"/>
    </row>
    <row r="1915" spans="1:100" x14ac:dyDescent="0.2">
      <c r="A1915" s="9"/>
      <c r="B1915" s="9"/>
      <c r="C1915" s="9"/>
      <c r="D1915" s="9"/>
      <c r="E1915" s="9"/>
      <c r="F1915" s="9"/>
      <c r="H1915" s="9"/>
      <c r="I1915" s="9"/>
      <c r="J1915" s="9"/>
      <c r="L1915" s="9"/>
      <c r="N1915" s="9"/>
      <c r="O1915" s="9"/>
      <c r="P1915" s="9"/>
      <c r="R1915" s="9"/>
      <c r="T1915" s="9"/>
      <c r="V1915" s="9"/>
      <c r="W1915" s="9"/>
      <c r="X1915" s="9"/>
      <c r="Z1915" s="9"/>
      <c r="AA1915" s="9"/>
      <c r="AB1915" s="9"/>
      <c r="AC1915" s="9"/>
      <c r="AD1915" s="9"/>
      <c r="AF1915" s="9"/>
      <c r="AG1915" s="9"/>
      <c r="AH1915" s="9"/>
      <c r="AI1915" s="9"/>
      <c r="AJ1915" s="9"/>
      <c r="AL1915" s="9"/>
      <c r="AM1915" s="9"/>
      <c r="AN1915" s="9"/>
      <c r="AO1915" s="9"/>
      <c r="AP1915" s="9"/>
      <c r="AQ1915" s="9"/>
      <c r="AR1915" s="9"/>
      <c r="AS1915" s="9"/>
      <c r="AT1915" s="9"/>
      <c r="AU1915" s="9"/>
      <c r="AV1915" s="9"/>
      <c r="AW1915" s="9"/>
      <c r="AX1915" s="9"/>
      <c r="AY1915" s="9"/>
      <c r="AZ1915" s="9"/>
      <c r="BB1915" s="9"/>
      <c r="BD1915" s="9"/>
      <c r="BF1915" s="9"/>
      <c r="BG1915" s="9"/>
      <c r="BH1915" s="9"/>
      <c r="BI1915" s="9"/>
      <c r="BJ1915" s="9"/>
      <c r="BK1915" s="9"/>
      <c r="BL1915" s="9"/>
      <c r="BM1915" s="9"/>
      <c r="BN1915" s="9"/>
      <c r="BO1915" s="9"/>
      <c r="BP1915" s="9"/>
      <c r="BQ1915" s="9"/>
      <c r="BR1915" s="9"/>
      <c r="BS1915" s="9"/>
      <c r="BT1915" s="9"/>
      <c r="BV1915" s="9"/>
      <c r="BW1915" s="9"/>
      <c r="BX1915" s="9"/>
      <c r="BZ1915" s="9"/>
      <c r="CA1915" s="9"/>
      <c r="CB1915" s="9"/>
      <c r="CC1915" s="9"/>
      <c r="CD1915" s="9"/>
      <c r="CF1915" s="9"/>
      <c r="CH1915" s="9"/>
      <c r="CI1915" s="9"/>
      <c r="CJ1915" s="9"/>
      <c r="CL1915" s="9"/>
      <c r="CM1915" s="9"/>
      <c r="CN1915" s="9"/>
      <c r="CO1915" s="9"/>
      <c r="CP1915" s="9"/>
      <c r="CQ1915" s="9"/>
      <c r="CR1915" s="9"/>
      <c r="CT1915" s="9"/>
      <c r="CU1915" s="9"/>
      <c r="CV1915" s="9"/>
    </row>
    <row r="1916" spans="1:100" x14ac:dyDescent="0.2">
      <c r="A1916" s="9"/>
      <c r="B1916" s="9"/>
      <c r="C1916" s="9"/>
      <c r="D1916" s="9"/>
      <c r="E1916" s="9"/>
      <c r="F1916" s="9"/>
      <c r="H1916" s="9"/>
      <c r="I1916" s="9"/>
      <c r="J1916" s="9"/>
      <c r="L1916" s="9"/>
      <c r="N1916" s="9"/>
      <c r="O1916" s="9"/>
      <c r="P1916" s="9"/>
      <c r="R1916" s="9"/>
      <c r="T1916" s="9"/>
      <c r="V1916" s="9"/>
      <c r="W1916" s="9"/>
      <c r="X1916" s="9"/>
      <c r="Z1916" s="9"/>
      <c r="AA1916" s="9"/>
      <c r="AB1916" s="9"/>
      <c r="AC1916" s="9"/>
      <c r="AD1916" s="9"/>
      <c r="AF1916" s="9"/>
      <c r="AG1916" s="9"/>
      <c r="AH1916" s="9"/>
      <c r="AI1916" s="9"/>
      <c r="AJ1916" s="9"/>
      <c r="AL1916" s="9"/>
      <c r="AM1916" s="9"/>
      <c r="AN1916" s="9"/>
      <c r="AO1916" s="9"/>
      <c r="AP1916" s="9"/>
      <c r="AQ1916" s="9"/>
      <c r="AR1916" s="9"/>
      <c r="AS1916" s="9"/>
      <c r="AT1916" s="9"/>
      <c r="AU1916" s="9"/>
      <c r="AV1916" s="9"/>
      <c r="AW1916" s="9"/>
      <c r="AX1916" s="9"/>
      <c r="AY1916" s="9"/>
      <c r="AZ1916" s="9"/>
      <c r="BB1916" s="9"/>
      <c r="BD1916" s="9"/>
      <c r="BF1916" s="9"/>
      <c r="BG1916" s="9"/>
      <c r="BH1916" s="9"/>
      <c r="BI1916" s="9"/>
      <c r="BJ1916" s="9"/>
      <c r="BK1916" s="9"/>
      <c r="BL1916" s="9"/>
      <c r="BM1916" s="9"/>
      <c r="BN1916" s="9"/>
      <c r="BO1916" s="9"/>
      <c r="BP1916" s="9"/>
      <c r="BQ1916" s="9"/>
      <c r="BR1916" s="9"/>
      <c r="BS1916" s="9"/>
      <c r="BT1916" s="9"/>
      <c r="BV1916" s="9"/>
      <c r="BW1916" s="9"/>
      <c r="BX1916" s="9"/>
      <c r="BZ1916" s="9"/>
      <c r="CA1916" s="9"/>
      <c r="CB1916" s="9"/>
      <c r="CC1916" s="9"/>
      <c r="CD1916" s="9"/>
      <c r="CF1916" s="9"/>
      <c r="CH1916" s="9"/>
      <c r="CI1916" s="9"/>
      <c r="CJ1916" s="9"/>
      <c r="CL1916" s="9"/>
      <c r="CM1916" s="9"/>
      <c r="CN1916" s="9"/>
      <c r="CO1916" s="9"/>
      <c r="CP1916" s="9"/>
      <c r="CQ1916" s="9"/>
      <c r="CR1916" s="9"/>
      <c r="CT1916" s="9"/>
      <c r="CU1916" s="9"/>
      <c r="CV1916" s="9"/>
    </row>
    <row r="1917" spans="1:100" x14ac:dyDescent="0.2">
      <c r="A1917" s="9"/>
      <c r="B1917" s="9"/>
      <c r="C1917" s="9"/>
      <c r="D1917" s="9"/>
      <c r="E1917" s="9"/>
      <c r="F1917" s="9"/>
      <c r="H1917" s="9"/>
      <c r="I1917" s="9"/>
      <c r="J1917" s="9"/>
      <c r="L1917" s="9"/>
      <c r="N1917" s="9"/>
      <c r="O1917" s="9"/>
      <c r="P1917" s="9"/>
      <c r="R1917" s="9"/>
      <c r="T1917" s="9"/>
      <c r="V1917" s="9"/>
      <c r="W1917" s="9"/>
      <c r="X1917" s="9"/>
      <c r="Z1917" s="9"/>
      <c r="AA1917" s="9"/>
      <c r="AB1917" s="9"/>
      <c r="AC1917" s="9"/>
      <c r="AD1917" s="9"/>
      <c r="AF1917" s="9"/>
      <c r="AG1917" s="9"/>
      <c r="AH1917" s="9"/>
      <c r="AI1917" s="9"/>
      <c r="AJ1917" s="9"/>
      <c r="AL1917" s="9"/>
      <c r="AM1917" s="9"/>
      <c r="AN1917" s="9"/>
      <c r="AO1917" s="9"/>
      <c r="AP1917" s="9"/>
      <c r="AQ1917" s="9"/>
      <c r="AR1917" s="9"/>
      <c r="AS1917" s="9"/>
      <c r="AT1917" s="9"/>
      <c r="AU1917" s="9"/>
      <c r="AV1917" s="9"/>
      <c r="AW1917" s="9"/>
      <c r="AX1917" s="9"/>
      <c r="AY1917" s="9"/>
      <c r="AZ1917" s="9"/>
      <c r="BB1917" s="9"/>
      <c r="BD1917" s="9"/>
      <c r="BF1917" s="9"/>
      <c r="BG1917" s="9"/>
      <c r="BH1917" s="9"/>
      <c r="BI1917" s="9"/>
      <c r="BJ1917" s="9"/>
      <c r="BK1917" s="9"/>
      <c r="BL1917" s="9"/>
      <c r="BM1917" s="9"/>
      <c r="BN1917" s="9"/>
      <c r="BO1917" s="9"/>
      <c r="BP1917" s="9"/>
      <c r="BQ1917" s="9"/>
      <c r="BR1917" s="9"/>
      <c r="BS1917" s="9"/>
      <c r="BT1917" s="9"/>
      <c r="BV1917" s="9"/>
      <c r="BW1917" s="9"/>
      <c r="BX1917" s="9"/>
      <c r="BZ1917" s="9"/>
      <c r="CA1917" s="9"/>
      <c r="CB1917" s="9"/>
      <c r="CC1917" s="9"/>
      <c r="CD1917" s="9"/>
      <c r="CF1917" s="9"/>
      <c r="CH1917" s="9"/>
      <c r="CI1917" s="9"/>
      <c r="CJ1917" s="9"/>
      <c r="CL1917" s="9"/>
      <c r="CM1917" s="9"/>
      <c r="CN1917" s="9"/>
      <c r="CO1917" s="9"/>
      <c r="CP1917" s="9"/>
      <c r="CQ1917" s="9"/>
      <c r="CR1917" s="9"/>
      <c r="CT1917" s="9"/>
      <c r="CU1917" s="9"/>
      <c r="CV1917" s="9"/>
    </row>
    <row r="1918" spans="1:100" x14ac:dyDescent="0.2">
      <c r="A1918" s="9"/>
      <c r="B1918" s="9"/>
      <c r="C1918" s="9"/>
      <c r="D1918" s="9"/>
      <c r="E1918" s="9"/>
      <c r="F1918" s="9"/>
      <c r="H1918" s="9"/>
      <c r="I1918" s="9"/>
      <c r="J1918" s="9"/>
      <c r="L1918" s="9"/>
      <c r="N1918" s="9"/>
      <c r="O1918" s="9"/>
      <c r="P1918" s="9"/>
      <c r="R1918" s="9"/>
      <c r="T1918" s="9"/>
      <c r="V1918" s="9"/>
      <c r="W1918" s="9"/>
      <c r="X1918" s="9"/>
      <c r="Z1918" s="9"/>
      <c r="AA1918" s="9"/>
      <c r="AB1918" s="9"/>
      <c r="AC1918" s="9"/>
      <c r="AD1918" s="9"/>
      <c r="AF1918" s="9"/>
      <c r="AG1918" s="9"/>
      <c r="AH1918" s="9"/>
      <c r="AI1918" s="9"/>
      <c r="AJ1918" s="9"/>
      <c r="AL1918" s="9"/>
      <c r="AM1918" s="9"/>
      <c r="AN1918" s="9"/>
      <c r="AO1918" s="9"/>
      <c r="AP1918" s="9"/>
      <c r="AQ1918" s="9"/>
      <c r="AR1918" s="9"/>
      <c r="AS1918" s="9"/>
      <c r="AT1918" s="9"/>
      <c r="AU1918" s="9"/>
      <c r="AV1918" s="9"/>
      <c r="AW1918" s="9"/>
      <c r="AX1918" s="9"/>
      <c r="AY1918" s="9"/>
      <c r="AZ1918" s="9"/>
      <c r="BB1918" s="9"/>
      <c r="BD1918" s="9"/>
      <c r="BF1918" s="9"/>
      <c r="BG1918" s="9"/>
      <c r="BH1918" s="9"/>
      <c r="BI1918" s="9"/>
      <c r="BJ1918" s="9"/>
      <c r="BK1918" s="9"/>
      <c r="BL1918" s="9"/>
      <c r="BM1918" s="9"/>
      <c r="BN1918" s="9"/>
      <c r="BO1918" s="9"/>
      <c r="BP1918" s="9"/>
      <c r="BQ1918" s="9"/>
      <c r="BR1918" s="9"/>
      <c r="BS1918" s="9"/>
      <c r="BT1918" s="9"/>
      <c r="BV1918" s="9"/>
      <c r="BW1918" s="9"/>
      <c r="BX1918" s="9"/>
      <c r="BZ1918" s="9"/>
      <c r="CA1918" s="9"/>
      <c r="CB1918" s="9"/>
      <c r="CC1918" s="9"/>
      <c r="CD1918" s="9"/>
      <c r="CF1918" s="9"/>
      <c r="CH1918" s="9"/>
      <c r="CI1918" s="9"/>
      <c r="CJ1918" s="9"/>
      <c r="CL1918" s="9"/>
      <c r="CM1918" s="9"/>
      <c r="CN1918" s="9"/>
      <c r="CO1918" s="9"/>
      <c r="CP1918" s="9"/>
      <c r="CQ1918" s="9"/>
      <c r="CR1918" s="9"/>
      <c r="CT1918" s="9"/>
      <c r="CU1918" s="9"/>
      <c r="CV1918" s="9"/>
    </row>
    <row r="1919" spans="1:100" x14ac:dyDescent="0.2">
      <c r="A1919" s="9"/>
      <c r="B1919" s="9"/>
      <c r="C1919" s="9"/>
      <c r="D1919" s="9"/>
      <c r="E1919" s="9"/>
      <c r="F1919" s="9"/>
      <c r="H1919" s="9"/>
      <c r="I1919" s="9"/>
      <c r="J1919" s="9"/>
      <c r="L1919" s="9"/>
      <c r="N1919" s="9"/>
      <c r="O1919" s="9"/>
      <c r="P1919" s="9"/>
      <c r="R1919" s="9"/>
      <c r="T1919" s="9"/>
      <c r="V1919" s="9"/>
      <c r="W1919" s="9"/>
      <c r="X1919" s="9"/>
      <c r="Z1919" s="9"/>
      <c r="AA1919" s="9"/>
      <c r="AB1919" s="9"/>
      <c r="AC1919" s="9"/>
      <c r="AD1919" s="9"/>
      <c r="AF1919" s="9"/>
      <c r="AG1919" s="9"/>
      <c r="AH1919" s="9"/>
      <c r="AI1919" s="9"/>
      <c r="AJ1919" s="9"/>
      <c r="AL1919" s="9"/>
      <c r="AM1919" s="9"/>
      <c r="AN1919" s="9"/>
      <c r="AO1919" s="9"/>
      <c r="AP1919" s="9"/>
      <c r="AQ1919" s="9"/>
      <c r="AR1919" s="9"/>
      <c r="AS1919" s="9"/>
      <c r="AT1919" s="9"/>
      <c r="AU1919" s="9"/>
      <c r="AV1919" s="9"/>
      <c r="AW1919" s="9"/>
      <c r="AX1919" s="9"/>
      <c r="AY1919" s="9"/>
      <c r="AZ1919" s="9"/>
      <c r="BB1919" s="9"/>
      <c r="BD1919" s="9"/>
      <c r="BF1919" s="9"/>
      <c r="BG1919" s="9"/>
      <c r="BH1919" s="9"/>
      <c r="BI1919" s="9"/>
      <c r="BJ1919" s="9"/>
      <c r="BK1919" s="9"/>
      <c r="BL1919" s="9"/>
      <c r="BM1919" s="9"/>
      <c r="BN1919" s="9"/>
      <c r="BO1919" s="9"/>
      <c r="BP1919" s="9"/>
      <c r="BQ1919" s="9"/>
      <c r="BR1919" s="9"/>
      <c r="BS1919" s="9"/>
      <c r="BT1919" s="9"/>
      <c r="BV1919" s="9"/>
      <c r="BW1919" s="9"/>
      <c r="BX1919" s="9"/>
      <c r="BZ1919" s="9"/>
      <c r="CA1919" s="9"/>
      <c r="CB1919" s="9"/>
      <c r="CC1919" s="9"/>
      <c r="CD1919" s="9"/>
      <c r="CF1919" s="9"/>
      <c r="CH1919" s="9"/>
      <c r="CI1919" s="9"/>
      <c r="CJ1919" s="9"/>
      <c r="CL1919" s="9"/>
      <c r="CM1919" s="9"/>
      <c r="CN1919" s="9"/>
      <c r="CO1919" s="9"/>
      <c r="CP1919" s="9"/>
      <c r="CQ1919" s="9"/>
      <c r="CR1919" s="9"/>
      <c r="CT1919" s="9"/>
      <c r="CU1919" s="9"/>
      <c r="CV1919" s="9"/>
    </row>
    <row r="1920" spans="1:100" x14ac:dyDescent="0.2">
      <c r="A1920" s="9"/>
      <c r="B1920" s="9"/>
      <c r="C1920" s="9"/>
      <c r="D1920" s="9"/>
      <c r="E1920" s="9"/>
      <c r="F1920" s="9"/>
      <c r="H1920" s="9"/>
      <c r="I1920" s="9"/>
      <c r="J1920" s="9"/>
      <c r="L1920" s="9"/>
      <c r="N1920" s="9"/>
      <c r="O1920" s="9"/>
      <c r="P1920" s="9"/>
      <c r="R1920" s="9"/>
      <c r="T1920" s="9"/>
      <c r="V1920" s="9"/>
      <c r="W1920" s="9"/>
      <c r="X1920" s="9"/>
      <c r="Z1920" s="9"/>
      <c r="AA1920" s="9"/>
      <c r="AB1920" s="9"/>
      <c r="AC1920" s="9"/>
      <c r="AD1920" s="9"/>
      <c r="AF1920" s="9"/>
      <c r="AG1920" s="9"/>
      <c r="AH1920" s="9"/>
      <c r="AI1920" s="9"/>
      <c r="AJ1920" s="9"/>
      <c r="AL1920" s="9"/>
      <c r="AM1920" s="9"/>
      <c r="AN1920" s="9"/>
      <c r="AO1920" s="9"/>
      <c r="AP1920" s="9"/>
      <c r="AQ1920" s="9"/>
      <c r="AR1920" s="9"/>
      <c r="AS1920" s="9"/>
      <c r="AT1920" s="9"/>
      <c r="AU1920" s="9"/>
      <c r="AV1920" s="9"/>
      <c r="AW1920" s="9"/>
      <c r="AX1920" s="9"/>
      <c r="AY1920" s="9"/>
      <c r="AZ1920" s="9"/>
      <c r="BB1920" s="9"/>
      <c r="BD1920" s="9"/>
      <c r="BF1920" s="9"/>
      <c r="BG1920" s="9"/>
      <c r="BH1920" s="9"/>
      <c r="BI1920" s="9"/>
      <c r="BJ1920" s="9"/>
      <c r="BK1920" s="9"/>
      <c r="BL1920" s="9"/>
      <c r="BM1920" s="9"/>
      <c r="BN1920" s="9"/>
      <c r="BO1920" s="9"/>
      <c r="BP1920" s="9"/>
      <c r="BQ1920" s="9"/>
      <c r="BR1920" s="9"/>
      <c r="BS1920" s="9"/>
      <c r="BT1920" s="9"/>
      <c r="BV1920" s="9"/>
      <c r="BW1920" s="9"/>
      <c r="BX1920" s="9"/>
      <c r="BZ1920" s="9"/>
      <c r="CA1920" s="9"/>
      <c r="CB1920" s="9"/>
      <c r="CC1920" s="9"/>
      <c r="CD1920" s="9"/>
      <c r="CF1920" s="9"/>
      <c r="CH1920" s="9"/>
      <c r="CI1920" s="9"/>
      <c r="CJ1920" s="9"/>
      <c r="CL1920" s="9"/>
      <c r="CM1920" s="9"/>
      <c r="CN1920" s="9"/>
      <c r="CO1920" s="9"/>
      <c r="CP1920" s="9"/>
      <c r="CQ1920" s="9"/>
      <c r="CR1920" s="9"/>
      <c r="CT1920" s="9"/>
      <c r="CU1920" s="9"/>
      <c r="CV1920" s="9"/>
    </row>
    <row r="1921" spans="1:100" x14ac:dyDescent="0.2">
      <c r="A1921" s="9"/>
      <c r="B1921" s="9"/>
      <c r="C1921" s="9"/>
      <c r="D1921" s="9"/>
      <c r="E1921" s="9"/>
      <c r="F1921" s="9"/>
      <c r="H1921" s="9"/>
      <c r="I1921" s="9"/>
      <c r="J1921" s="9"/>
      <c r="L1921" s="9"/>
      <c r="N1921" s="9"/>
      <c r="O1921" s="9"/>
      <c r="P1921" s="9"/>
      <c r="R1921" s="9"/>
      <c r="T1921" s="9"/>
      <c r="V1921" s="9"/>
      <c r="W1921" s="9"/>
      <c r="X1921" s="9"/>
      <c r="Z1921" s="9"/>
      <c r="AA1921" s="9"/>
      <c r="AB1921" s="9"/>
      <c r="AC1921" s="9"/>
      <c r="AD1921" s="9"/>
      <c r="AF1921" s="9"/>
      <c r="AG1921" s="9"/>
      <c r="AH1921" s="9"/>
      <c r="AI1921" s="9"/>
      <c r="AJ1921" s="9"/>
      <c r="AL1921" s="9"/>
      <c r="AM1921" s="9"/>
      <c r="AN1921" s="9"/>
      <c r="AO1921" s="9"/>
      <c r="AP1921" s="9"/>
      <c r="AQ1921" s="9"/>
      <c r="AR1921" s="9"/>
      <c r="AS1921" s="9"/>
      <c r="AT1921" s="9"/>
      <c r="AU1921" s="9"/>
      <c r="AV1921" s="9"/>
      <c r="AW1921" s="9"/>
      <c r="AX1921" s="9"/>
      <c r="AY1921" s="9"/>
      <c r="AZ1921" s="9"/>
      <c r="BB1921" s="9"/>
      <c r="BD1921" s="9"/>
      <c r="BF1921" s="9"/>
      <c r="BG1921" s="9"/>
      <c r="BH1921" s="9"/>
      <c r="BI1921" s="9"/>
      <c r="BJ1921" s="9"/>
      <c r="BK1921" s="9"/>
      <c r="BL1921" s="9"/>
      <c r="BM1921" s="9"/>
      <c r="BN1921" s="9"/>
      <c r="BO1921" s="9"/>
      <c r="BP1921" s="9"/>
      <c r="BQ1921" s="9"/>
      <c r="BR1921" s="9"/>
      <c r="BS1921" s="9"/>
      <c r="BT1921" s="9"/>
      <c r="BV1921" s="9"/>
      <c r="BW1921" s="9"/>
      <c r="BX1921" s="9"/>
      <c r="BZ1921" s="9"/>
      <c r="CA1921" s="9"/>
      <c r="CB1921" s="9"/>
      <c r="CC1921" s="9"/>
      <c r="CD1921" s="9"/>
      <c r="CF1921" s="9"/>
      <c r="CH1921" s="9"/>
      <c r="CI1921" s="9"/>
      <c r="CJ1921" s="9"/>
      <c r="CL1921" s="9"/>
      <c r="CM1921" s="9"/>
      <c r="CN1921" s="9"/>
      <c r="CO1921" s="9"/>
      <c r="CP1921" s="9"/>
      <c r="CQ1921" s="9"/>
      <c r="CR1921" s="9"/>
      <c r="CT1921" s="9"/>
      <c r="CU1921" s="9"/>
      <c r="CV1921" s="9"/>
    </row>
    <row r="1922" spans="1:100" x14ac:dyDescent="0.2">
      <c r="A1922" s="9"/>
      <c r="B1922" s="9"/>
      <c r="C1922" s="9"/>
      <c r="D1922" s="9"/>
      <c r="E1922" s="9"/>
      <c r="F1922" s="9"/>
      <c r="H1922" s="9"/>
      <c r="I1922" s="9"/>
      <c r="J1922" s="9"/>
      <c r="L1922" s="9"/>
      <c r="N1922" s="9"/>
      <c r="O1922" s="9"/>
      <c r="P1922" s="9"/>
      <c r="R1922" s="9"/>
      <c r="T1922" s="9"/>
      <c r="V1922" s="9"/>
      <c r="W1922" s="9"/>
      <c r="X1922" s="9"/>
      <c r="Z1922" s="9"/>
      <c r="AA1922" s="9"/>
      <c r="AB1922" s="9"/>
      <c r="AC1922" s="9"/>
      <c r="AD1922" s="9"/>
      <c r="AF1922" s="9"/>
      <c r="AG1922" s="9"/>
      <c r="AH1922" s="9"/>
      <c r="AI1922" s="9"/>
      <c r="AJ1922" s="9"/>
      <c r="AL1922" s="9"/>
      <c r="AM1922" s="9"/>
      <c r="AN1922" s="9"/>
      <c r="AO1922" s="9"/>
      <c r="AP1922" s="9"/>
      <c r="AQ1922" s="9"/>
      <c r="AR1922" s="9"/>
      <c r="AS1922" s="9"/>
      <c r="AT1922" s="9"/>
      <c r="AU1922" s="9"/>
      <c r="AV1922" s="9"/>
      <c r="AW1922" s="9"/>
      <c r="AX1922" s="9"/>
      <c r="AY1922" s="9"/>
      <c r="AZ1922" s="9"/>
      <c r="BB1922" s="9"/>
      <c r="BD1922" s="9"/>
      <c r="BF1922" s="9"/>
      <c r="BG1922" s="9"/>
      <c r="BH1922" s="9"/>
      <c r="BI1922" s="9"/>
      <c r="BJ1922" s="9"/>
      <c r="BK1922" s="9"/>
      <c r="BL1922" s="9"/>
      <c r="BM1922" s="9"/>
      <c r="BN1922" s="9"/>
      <c r="BO1922" s="9"/>
      <c r="BP1922" s="9"/>
      <c r="BQ1922" s="9"/>
      <c r="BR1922" s="9"/>
      <c r="BS1922" s="9"/>
      <c r="BT1922" s="9"/>
      <c r="BV1922" s="9"/>
      <c r="BW1922" s="9"/>
      <c r="BX1922" s="9"/>
      <c r="BZ1922" s="9"/>
      <c r="CA1922" s="9"/>
      <c r="CB1922" s="9"/>
      <c r="CC1922" s="9"/>
      <c r="CD1922" s="9"/>
      <c r="CF1922" s="9"/>
      <c r="CH1922" s="9"/>
      <c r="CI1922" s="9"/>
      <c r="CJ1922" s="9"/>
      <c r="CL1922" s="9"/>
      <c r="CM1922" s="9"/>
      <c r="CN1922" s="9"/>
      <c r="CO1922" s="9"/>
      <c r="CP1922" s="9"/>
      <c r="CQ1922" s="9"/>
      <c r="CR1922" s="9"/>
      <c r="CT1922" s="9"/>
      <c r="CU1922" s="9"/>
      <c r="CV1922" s="9"/>
    </row>
    <row r="1923" spans="1:100" x14ac:dyDescent="0.2">
      <c r="A1923" s="9"/>
      <c r="B1923" s="9"/>
      <c r="C1923" s="9"/>
      <c r="D1923" s="9"/>
      <c r="E1923" s="9"/>
      <c r="F1923" s="9"/>
      <c r="H1923" s="9"/>
      <c r="I1923" s="9"/>
      <c r="J1923" s="9"/>
      <c r="L1923" s="9"/>
      <c r="N1923" s="9"/>
      <c r="O1923" s="9"/>
      <c r="P1923" s="9"/>
      <c r="R1923" s="9"/>
      <c r="T1923" s="9"/>
      <c r="V1923" s="9"/>
      <c r="W1923" s="9"/>
      <c r="X1923" s="9"/>
      <c r="Z1923" s="9"/>
      <c r="AA1923" s="9"/>
      <c r="AB1923" s="9"/>
      <c r="AC1923" s="9"/>
      <c r="AD1923" s="9"/>
      <c r="AF1923" s="9"/>
      <c r="AG1923" s="9"/>
      <c r="AH1923" s="9"/>
      <c r="AI1923" s="9"/>
      <c r="AJ1923" s="9"/>
      <c r="AL1923" s="9"/>
      <c r="AM1923" s="9"/>
      <c r="AN1923" s="9"/>
      <c r="AO1923" s="9"/>
      <c r="AP1923" s="9"/>
      <c r="AQ1923" s="9"/>
      <c r="AR1923" s="9"/>
      <c r="AS1923" s="9"/>
      <c r="AT1923" s="9"/>
      <c r="AU1923" s="9"/>
      <c r="AV1923" s="9"/>
      <c r="AW1923" s="9"/>
      <c r="AX1923" s="9"/>
      <c r="AY1923" s="9"/>
      <c r="AZ1923" s="9"/>
      <c r="BB1923" s="9"/>
      <c r="BD1923" s="9"/>
      <c r="BF1923" s="9"/>
      <c r="BG1923" s="9"/>
      <c r="BH1923" s="9"/>
      <c r="BI1923" s="9"/>
      <c r="BJ1923" s="9"/>
      <c r="BK1923" s="9"/>
      <c r="BL1923" s="9"/>
      <c r="BM1923" s="9"/>
      <c r="BN1923" s="9"/>
      <c r="BO1923" s="9"/>
      <c r="BP1923" s="9"/>
      <c r="BQ1923" s="9"/>
      <c r="BR1923" s="9"/>
      <c r="BS1923" s="9"/>
      <c r="BT1923" s="9"/>
      <c r="BV1923" s="9"/>
      <c r="BW1923" s="9"/>
      <c r="BX1923" s="9"/>
      <c r="BZ1923" s="9"/>
      <c r="CA1923" s="9"/>
      <c r="CB1923" s="9"/>
      <c r="CC1923" s="9"/>
      <c r="CD1923" s="9"/>
      <c r="CF1923" s="9"/>
      <c r="CH1923" s="9"/>
      <c r="CI1923" s="9"/>
      <c r="CJ1923" s="9"/>
      <c r="CL1923" s="9"/>
      <c r="CM1923" s="9"/>
      <c r="CN1923" s="9"/>
      <c r="CO1923" s="9"/>
      <c r="CP1923" s="9"/>
      <c r="CQ1923" s="9"/>
      <c r="CR1923" s="9"/>
      <c r="CT1923" s="9"/>
      <c r="CU1923" s="9"/>
      <c r="CV1923" s="9"/>
    </row>
    <row r="1924" spans="1:100" x14ac:dyDescent="0.2">
      <c r="A1924" s="9"/>
      <c r="B1924" s="9"/>
      <c r="C1924" s="9"/>
      <c r="D1924" s="9"/>
      <c r="E1924" s="9"/>
      <c r="F1924" s="9"/>
      <c r="H1924" s="9"/>
      <c r="I1924" s="9"/>
      <c r="J1924" s="9"/>
      <c r="L1924" s="9"/>
      <c r="N1924" s="9"/>
      <c r="O1924" s="9"/>
      <c r="P1924" s="9"/>
      <c r="R1924" s="9"/>
      <c r="T1924" s="9"/>
      <c r="V1924" s="9"/>
      <c r="W1924" s="9"/>
      <c r="X1924" s="9"/>
      <c r="Z1924" s="9"/>
      <c r="AA1924" s="9"/>
      <c r="AB1924" s="9"/>
      <c r="AC1924" s="9"/>
      <c r="AD1924" s="9"/>
      <c r="AF1924" s="9"/>
      <c r="AG1924" s="9"/>
      <c r="AH1924" s="9"/>
      <c r="AI1924" s="9"/>
      <c r="AJ1924" s="9"/>
      <c r="AL1924" s="9"/>
      <c r="AM1924" s="9"/>
      <c r="AN1924" s="9"/>
      <c r="AO1924" s="9"/>
      <c r="AP1924" s="9"/>
      <c r="AQ1924" s="9"/>
      <c r="AR1924" s="9"/>
      <c r="AS1924" s="9"/>
      <c r="AT1924" s="9"/>
      <c r="AU1924" s="9"/>
      <c r="AV1924" s="9"/>
      <c r="AW1924" s="9"/>
      <c r="AX1924" s="9"/>
      <c r="AY1924" s="9"/>
      <c r="AZ1924" s="9"/>
      <c r="BB1924" s="9"/>
      <c r="BD1924" s="9"/>
      <c r="BF1924" s="9"/>
      <c r="BG1924" s="9"/>
      <c r="BH1924" s="9"/>
      <c r="BI1924" s="9"/>
      <c r="BJ1924" s="9"/>
      <c r="BK1924" s="9"/>
      <c r="BL1924" s="9"/>
      <c r="BM1924" s="9"/>
      <c r="BN1924" s="9"/>
      <c r="BO1924" s="9"/>
      <c r="BP1924" s="9"/>
      <c r="BQ1924" s="9"/>
      <c r="BR1924" s="9"/>
      <c r="BS1924" s="9"/>
      <c r="BT1924" s="9"/>
      <c r="BV1924" s="9"/>
      <c r="BW1924" s="9"/>
      <c r="BX1924" s="9"/>
      <c r="BZ1924" s="9"/>
      <c r="CA1924" s="9"/>
      <c r="CB1924" s="9"/>
      <c r="CC1924" s="9"/>
      <c r="CD1924" s="9"/>
      <c r="CF1924" s="9"/>
      <c r="CH1924" s="9"/>
      <c r="CI1924" s="9"/>
      <c r="CJ1924" s="9"/>
      <c r="CL1924" s="9"/>
      <c r="CM1924" s="9"/>
      <c r="CN1924" s="9"/>
      <c r="CO1924" s="9"/>
      <c r="CP1924" s="9"/>
      <c r="CQ1924" s="9"/>
      <c r="CR1924" s="9"/>
      <c r="CT1924" s="9"/>
      <c r="CU1924" s="9"/>
      <c r="CV1924" s="9"/>
    </row>
    <row r="1925" spans="1:100" x14ac:dyDescent="0.2">
      <c r="A1925" s="9"/>
      <c r="B1925" s="9"/>
      <c r="C1925" s="9"/>
      <c r="D1925" s="9"/>
      <c r="E1925" s="9"/>
      <c r="F1925" s="9"/>
      <c r="H1925" s="9"/>
      <c r="I1925" s="9"/>
      <c r="J1925" s="9"/>
      <c r="L1925" s="9"/>
      <c r="N1925" s="9"/>
      <c r="O1925" s="9"/>
      <c r="P1925" s="9"/>
      <c r="R1925" s="9"/>
      <c r="T1925" s="9"/>
      <c r="V1925" s="9"/>
      <c r="W1925" s="9"/>
      <c r="X1925" s="9"/>
      <c r="Z1925" s="9"/>
      <c r="AA1925" s="9"/>
      <c r="AB1925" s="9"/>
      <c r="AC1925" s="9"/>
      <c r="AD1925" s="9"/>
      <c r="AF1925" s="9"/>
      <c r="AG1925" s="9"/>
      <c r="AH1925" s="9"/>
      <c r="AI1925" s="9"/>
      <c r="AJ1925" s="9"/>
      <c r="AL1925" s="9"/>
      <c r="AM1925" s="9"/>
      <c r="AN1925" s="9"/>
      <c r="AO1925" s="9"/>
      <c r="AP1925" s="9"/>
      <c r="AQ1925" s="9"/>
      <c r="AR1925" s="9"/>
      <c r="AS1925" s="9"/>
      <c r="AT1925" s="9"/>
      <c r="AU1925" s="9"/>
      <c r="AV1925" s="9"/>
      <c r="AW1925" s="9"/>
      <c r="AX1925" s="9"/>
      <c r="AY1925" s="9"/>
      <c r="AZ1925" s="9"/>
      <c r="BB1925" s="9"/>
      <c r="BD1925" s="9"/>
      <c r="BF1925" s="9"/>
      <c r="BG1925" s="9"/>
      <c r="BH1925" s="9"/>
      <c r="BI1925" s="9"/>
      <c r="BJ1925" s="9"/>
      <c r="BK1925" s="9"/>
      <c r="BL1925" s="9"/>
      <c r="BM1925" s="9"/>
      <c r="BN1925" s="9"/>
      <c r="BO1925" s="9"/>
      <c r="BP1925" s="9"/>
      <c r="BQ1925" s="9"/>
      <c r="BR1925" s="9"/>
      <c r="BS1925" s="9"/>
      <c r="BT1925" s="9"/>
      <c r="BV1925" s="9"/>
      <c r="BW1925" s="9"/>
      <c r="BX1925" s="9"/>
      <c r="BZ1925" s="9"/>
      <c r="CA1925" s="9"/>
      <c r="CB1925" s="9"/>
      <c r="CC1925" s="9"/>
      <c r="CD1925" s="9"/>
      <c r="CF1925" s="9"/>
      <c r="CH1925" s="9"/>
      <c r="CI1925" s="9"/>
      <c r="CJ1925" s="9"/>
      <c r="CL1925" s="9"/>
      <c r="CM1925" s="9"/>
      <c r="CN1925" s="9"/>
      <c r="CO1925" s="9"/>
      <c r="CP1925" s="9"/>
      <c r="CQ1925" s="9"/>
      <c r="CR1925" s="9"/>
      <c r="CT1925" s="9"/>
      <c r="CU1925" s="9"/>
      <c r="CV1925" s="9"/>
    </row>
    <row r="1926" spans="1:100" x14ac:dyDescent="0.2">
      <c r="A1926" s="9"/>
      <c r="B1926" s="9"/>
      <c r="C1926" s="9"/>
      <c r="D1926" s="9"/>
      <c r="E1926" s="9"/>
      <c r="F1926" s="9"/>
      <c r="H1926" s="9"/>
      <c r="I1926" s="9"/>
      <c r="J1926" s="9"/>
      <c r="L1926" s="9"/>
      <c r="N1926" s="9"/>
      <c r="O1926" s="9"/>
      <c r="P1926" s="9"/>
      <c r="R1926" s="9"/>
      <c r="T1926" s="9"/>
      <c r="V1926" s="9"/>
      <c r="W1926" s="9"/>
      <c r="X1926" s="9"/>
      <c r="Z1926" s="9"/>
      <c r="AA1926" s="9"/>
      <c r="AB1926" s="9"/>
      <c r="AC1926" s="9"/>
      <c r="AD1926" s="9"/>
      <c r="AF1926" s="9"/>
      <c r="AG1926" s="9"/>
      <c r="AH1926" s="9"/>
      <c r="AI1926" s="9"/>
      <c r="AJ1926" s="9"/>
      <c r="AL1926" s="9"/>
      <c r="AM1926" s="9"/>
      <c r="AN1926" s="9"/>
      <c r="AO1926" s="9"/>
      <c r="AP1926" s="9"/>
      <c r="AQ1926" s="9"/>
      <c r="AR1926" s="9"/>
      <c r="AS1926" s="9"/>
      <c r="AT1926" s="9"/>
      <c r="AU1926" s="9"/>
      <c r="AV1926" s="9"/>
      <c r="AW1926" s="9"/>
      <c r="AX1926" s="9"/>
      <c r="AY1926" s="9"/>
      <c r="AZ1926" s="9"/>
      <c r="BB1926" s="9"/>
      <c r="BD1926" s="9"/>
      <c r="BF1926" s="9"/>
      <c r="BG1926" s="9"/>
      <c r="BH1926" s="9"/>
      <c r="BI1926" s="9"/>
      <c r="BJ1926" s="9"/>
      <c r="BK1926" s="9"/>
      <c r="BL1926" s="9"/>
      <c r="BM1926" s="9"/>
      <c r="BN1926" s="9"/>
      <c r="BO1926" s="9"/>
      <c r="BP1926" s="9"/>
      <c r="BQ1926" s="9"/>
      <c r="BR1926" s="9"/>
      <c r="BS1926" s="9"/>
      <c r="BT1926" s="9"/>
      <c r="BV1926" s="9"/>
      <c r="BW1926" s="9"/>
      <c r="BX1926" s="9"/>
      <c r="BZ1926" s="9"/>
      <c r="CA1926" s="9"/>
      <c r="CB1926" s="9"/>
      <c r="CC1926" s="9"/>
      <c r="CD1926" s="9"/>
      <c r="CF1926" s="9"/>
      <c r="CH1926" s="9"/>
      <c r="CI1926" s="9"/>
      <c r="CJ1926" s="9"/>
      <c r="CL1926" s="9"/>
      <c r="CM1926" s="9"/>
      <c r="CN1926" s="9"/>
      <c r="CO1926" s="9"/>
      <c r="CP1926" s="9"/>
      <c r="CQ1926" s="9"/>
      <c r="CR1926" s="9"/>
      <c r="CT1926" s="9"/>
      <c r="CU1926" s="9"/>
      <c r="CV1926" s="9"/>
    </row>
    <row r="1927" spans="1:100" x14ac:dyDescent="0.2">
      <c r="A1927" s="9"/>
      <c r="B1927" s="9"/>
      <c r="C1927" s="9"/>
      <c r="D1927" s="9"/>
      <c r="E1927" s="9"/>
      <c r="F1927" s="9"/>
      <c r="H1927" s="9"/>
      <c r="I1927" s="9"/>
      <c r="J1927" s="9"/>
      <c r="L1927" s="9"/>
      <c r="N1927" s="9"/>
      <c r="O1927" s="9"/>
      <c r="P1927" s="9"/>
      <c r="R1927" s="9"/>
      <c r="T1927" s="9"/>
      <c r="V1927" s="9"/>
      <c r="W1927" s="9"/>
      <c r="X1927" s="9"/>
      <c r="Z1927" s="9"/>
      <c r="AA1927" s="9"/>
      <c r="AB1927" s="9"/>
      <c r="AC1927" s="9"/>
      <c r="AD1927" s="9"/>
      <c r="AF1927" s="9"/>
      <c r="AG1927" s="9"/>
      <c r="AH1927" s="9"/>
      <c r="AI1927" s="9"/>
      <c r="AJ1927" s="9"/>
      <c r="AL1927" s="9"/>
      <c r="AM1927" s="9"/>
      <c r="AN1927" s="9"/>
      <c r="AO1927" s="9"/>
      <c r="AP1927" s="9"/>
      <c r="AQ1927" s="9"/>
      <c r="AR1927" s="9"/>
      <c r="AS1927" s="9"/>
      <c r="AT1927" s="9"/>
      <c r="AU1927" s="9"/>
      <c r="AV1927" s="9"/>
      <c r="AW1927" s="9"/>
      <c r="AX1927" s="9"/>
      <c r="AY1927" s="9"/>
      <c r="AZ1927" s="9"/>
      <c r="BB1927" s="9"/>
      <c r="BD1927" s="9"/>
      <c r="BF1927" s="9"/>
      <c r="BG1927" s="9"/>
      <c r="BH1927" s="9"/>
      <c r="BI1927" s="9"/>
      <c r="BJ1927" s="9"/>
      <c r="BK1927" s="9"/>
      <c r="BL1927" s="9"/>
      <c r="BM1927" s="9"/>
      <c r="BN1927" s="9"/>
      <c r="BO1927" s="9"/>
      <c r="BP1927" s="9"/>
      <c r="BQ1927" s="9"/>
      <c r="BR1927" s="9"/>
      <c r="BS1927" s="9"/>
      <c r="BT1927" s="9"/>
      <c r="BV1927" s="9"/>
      <c r="BW1927" s="9"/>
      <c r="BX1927" s="9"/>
      <c r="BZ1927" s="9"/>
      <c r="CA1927" s="9"/>
      <c r="CB1927" s="9"/>
      <c r="CC1927" s="9"/>
      <c r="CD1927" s="9"/>
      <c r="CF1927" s="9"/>
      <c r="CH1927" s="9"/>
      <c r="CI1927" s="9"/>
      <c r="CJ1927" s="9"/>
      <c r="CL1927" s="9"/>
      <c r="CM1927" s="9"/>
      <c r="CN1927" s="9"/>
      <c r="CO1927" s="9"/>
      <c r="CP1927" s="9"/>
      <c r="CQ1927" s="9"/>
      <c r="CR1927" s="9"/>
      <c r="CT1927" s="9"/>
      <c r="CU1927" s="9"/>
      <c r="CV1927" s="9"/>
    </row>
    <row r="1928" spans="1:100" x14ac:dyDescent="0.2">
      <c r="A1928" s="9"/>
      <c r="B1928" s="9"/>
      <c r="C1928" s="9"/>
      <c r="D1928" s="9"/>
      <c r="E1928" s="9"/>
      <c r="F1928" s="9"/>
      <c r="H1928" s="9"/>
      <c r="I1928" s="9"/>
      <c r="J1928" s="9"/>
      <c r="L1928" s="9"/>
      <c r="N1928" s="9"/>
      <c r="O1928" s="9"/>
      <c r="P1928" s="9"/>
      <c r="R1928" s="9"/>
      <c r="T1928" s="9"/>
      <c r="V1928" s="9"/>
      <c r="W1928" s="9"/>
      <c r="X1928" s="9"/>
      <c r="Z1928" s="9"/>
      <c r="AA1928" s="9"/>
      <c r="AB1928" s="9"/>
      <c r="AC1928" s="9"/>
      <c r="AD1928" s="9"/>
      <c r="AF1928" s="9"/>
      <c r="AG1928" s="9"/>
      <c r="AH1928" s="9"/>
      <c r="AI1928" s="9"/>
      <c r="AJ1928" s="9"/>
      <c r="AL1928" s="9"/>
      <c r="AM1928" s="9"/>
      <c r="AN1928" s="9"/>
      <c r="AO1928" s="9"/>
      <c r="AP1928" s="9"/>
      <c r="AQ1928" s="9"/>
      <c r="AR1928" s="9"/>
      <c r="AS1928" s="9"/>
      <c r="AT1928" s="9"/>
      <c r="AU1928" s="9"/>
      <c r="AV1928" s="9"/>
      <c r="AW1928" s="9"/>
      <c r="AX1928" s="9"/>
      <c r="AY1928" s="9"/>
      <c r="AZ1928" s="9"/>
      <c r="BB1928" s="9"/>
      <c r="BD1928" s="9"/>
      <c r="BF1928" s="9"/>
      <c r="BG1928" s="9"/>
      <c r="BH1928" s="9"/>
      <c r="BI1928" s="9"/>
      <c r="BJ1928" s="9"/>
      <c r="BK1928" s="9"/>
      <c r="BL1928" s="9"/>
      <c r="BM1928" s="9"/>
      <c r="BN1928" s="9"/>
      <c r="BO1928" s="9"/>
      <c r="BP1928" s="9"/>
      <c r="BQ1928" s="9"/>
      <c r="BR1928" s="9"/>
      <c r="BS1928" s="9"/>
      <c r="BT1928" s="9"/>
      <c r="BV1928" s="9"/>
      <c r="BW1928" s="9"/>
      <c r="BX1928" s="9"/>
      <c r="BZ1928" s="9"/>
      <c r="CA1928" s="9"/>
      <c r="CB1928" s="9"/>
      <c r="CC1928" s="9"/>
      <c r="CD1928" s="9"/>
      <c r="CF1928" s="9"/>
      <c r="CH1928" s="9"/>
      <c r="CI1928" s="9"/>
      <c r="CJ1928" s="9"/>
      <c r="CL1928" s="9"/>
      <c r="CM1928" s="9"/>
      <c r="CN1928" s="9"/>
      <c r="CO1928" s="9"/>
      <c r="CP1928" s="9"/>
      <c r="CQ1928" s="9"/>
      <c r="CR1928" s="9"/>
      <c r="CT1928" s="9"/>
      <c r="CU1928" s="9"/>
      <c r="CV1928" s="9"/>
    </row>
    <row r="1929" spans="1:100" x14ac:dyDescent="0.2">
      <c r="A1929" s="9"/>
      <c r="B1929" s="9"/>
      <c r="C1929" s="9"/>
      <c r="D1929" s="9"/>
      <c r="E1929" s="9"/>
      <c r="F1929" s="9"/>
      <c r="H1929" s="9"/>
      <c r="I1929" s="9"/>
      <c r="J1929" s="9"/>
      <c r="L1929" s="9"/>
      <c r="N1929" s="9"/>
      <c r="O1929" s="9"/>
      <c r="P1929" s="9"/>
      <c r="R1929" s="9"/>
      <c r="T1929" s="9"/>
      <c r="V1929" s="9"/>
      <c r="W1929" s="9"/>
      <c r="X1929" s="9"/>
      <c r="Z1929" s="9"/>
      <c r="AA1929" s="9"/>
      <c r="AB1929" s="9"/>
      <c r="AC1929" s="9"/>
      <c r="AD1929" s="9"/>
      <c r="AF1929" s="9"/>
      <c r="AG1929" s="9"/>
      <c r="AH1929" s="9"/>
      <c r="AI1929" s="9"/>
      <c r="AJ1929" s="9"/>
      <c r="AL1929" s="9"/>
      <c r="AM1929" s="9"/>
      <c r="AN1929" s="9"/>
      <c r="AO1929" s="9"/>
      <c r="AP1929" s="9"/>
      <c r="AQ1929" s="9"/>
      <c r="AR1929" s="9"/>
      <c r="AS1929" s="9"/>
      <c r="AT1929" s="9"/>
      <c r="AU1929" s="9"/>
      <c r="AV1929" s="9"/>
      <c r="AW1929" s="9"/>
      <c r="AX1929" s="9"/>
      <c r="AY1929" s="9"/>
      <c r="AZ1929" s="9"/>
      <c r="BB1929" s="9"/>
      <c r="BD1929" s="9"/>
      <c r="BF1929" s="9"/>
      <c r="BG1929" s="9"/>
      <c r="BH1929" s="9"/>
      <c r="BI1929" s="9"/>
      <c r="BJ1929" s="9"/>
      <c r="BK1929" s="9"/>
      <c r="BL1929" s="9"/>
      <c r="BM1929" s="9"/>
      <c r="BN1929" s="9"/>
      <c r="BO1929" s="9"/>
      <c r="BP1929" s="9"/>
      <c r="BQ1929" s="9"/>
      <c r="BR1929" s="9"/>
      <c r="BS1929" s="9"/>
      <c r="BT1929" s="9"/>
      <c r="BV1929" s="9"/>
      <c r="BW1929" s="9"/>
      <c r="BX1929" s="9"/>
      <c r="BZ1929" s="9"/>
      <c r="CA1929" s="9"/>
      <c r="CB1929" s="9"/>
      <c r="CC1929" s="9"/>
      <c r="CD1929" s="9"/>
      <c r="CF1929" s="9"/>
      <c r="CH1929" s="9"/>
      <c r="CI1929" s="9"/>
      <c r="CJ1929" s="9"/>
      <c r="CL1929" s="9"/>
      <c r="CM1929" s="9"/>
      <c r="CN1929" s="9"/>
      <c r="CO1929" s="9"/>
      <c r="CP1929" s="9"/>
      <c r="CQ1929" s="9"/>
      <c r="CR1929" s="9"/>
      <c r="CT1929" s="9"/>
      <c r="CU1929" s="9"/>
      <c r="CV1929" s="9"/>
    </row>
    <row r="1930" spans="1:100" x14ac:dyDescent="0.2">
      <c r="A1930" s="9"/>
      <c r="B1930" s="9"/>
      <c r="C1930" s="9"/>
      <c r="D1930" s="9"/>
      <c r="E1930" s="9"/>
      <c r="F1930" s="9"/>
      <c r="H1930" s="9"/>
      <c r="I1930" s="9"/>
      <c r="J1930" s="9"/>
      <c r="L1930" s="9"/>
      <c r="N1930" s="9"/>
      <c r="O1930" s="9"/>
      <c r="P1930" s="9"/>
      <c r="R1930" s="9"/>
      <c r="T1930" s="9"/>
      <c r="V1930" s="9"/>
      <c r="W1930" s="9"/>
      <c r="X1930" s="9"/>
      <c r="Z1930" s="9"/>
      <c r="AA1930" s="9"/>
      <c r="AB1930" s="9"/>
      <c r="AC1930" s="9"/>
      <c r="AD1930" s="9"/>
      <c r="AF1930" s="9"/>
      <c r="AG1930" s="9"/>
      <c r="AH1930" s="9"/>
      <c r="AI1930" s="9"/>
      <c r="AJ1930" s="9"/>
      <c r="AL1930" s="9"/>
      <c r="AM1930" s="9"/>
      <c r="AN1930" s="9"/>
      <c r="AO1930" s="9"/>
      <c r="AP1930" s="9"/>
      <c r="AQ1930" s="9"/>
      <c r="AR1930" s="9"/>
      <c r="AS1930" s="9"/>
      <c r="AT1930" s="9"/>
      <c r="AU1930" s="9"/>
      <c r="AV1930" s="9"/>
      <c r="AW1930" s="9"/>
      <c r="AX1930" s="9"/>
      <c r="AY1930" s="9"/>
      <c r="AZ1930" s="9"/>
      <c r="BB1930" s="9"/>
      <c r="BD1930" s="9"/>
      <c r="BF1930" s="9"/>
      <c r="BG1930" s="9"/>
      <c r="BH1930" s="9"/>
      <c r="BI1930" s="9"/>
      <c r="BJ1930" s="9"/>
      <c r="BK1930" s="9"/>
      <c r="BL1930" s="9"/>
      <c r="BM1930" s="9"/>
      <c r="BN1930" s="9"/>
      <c r="BO1930" s="9"/>
      <c r="BP1930" s="9"/>
      <c r="BQ1930" s="9"/>
      <c r="BR1930" s="9"/>
      <c r="BS1930" s="9"/>
      <c r="BT1930" s="9"/>
      <c r="BV1930" s="9"/>
      <c r="BW1930" s="9"/>
      <c r="BX1930" s="9"/>
      <c r="BZ1930" s="9"/>
      <c r="CA1930" s="9"/>
      <c r="CB1930" s="9"/>
      <c r="CC1930" s="9"/>
      <c r="CD1930" s="9"/>
      <c r="CF1930" s="9"/>
      <c r="CH1930" s="9"/>
      <c r="CI1930" s="9"/>
      <c r="CJ1930" s="9"/>
      <c r="CL1930" s="9"/>
      <c r="CM1930" s="9"/>
      <c r="CN1930" s="9"/>
      <c r="CO1930" s="9"/>
      <c r="CP1930" s="9"/>
      <c r="CQ1930" s="9"/>
      <c r="CR1930" s="9"/>
      <c r="CT1930" s="9"/>
      <c r="CU1930" s="9"/>
      <c r="CV1930" s="9"/>
    </row>
    <row r="1931" spans="1:100" x14ac:dyDescent="0.2">
      <c r="A1931" s="9"/>
      <c r="B1931" s="9"/>
      <c r="C1931" s="9"/>
      <c r="D1931" s="9"/>
      <c r="E1931" s="9"/>
      <c r="F1931" s="9"/>
      <c r="H1931" s="9"/>
      <c r="I1931" s="9"/>
      <c r="J1931" s="9"/>
      <c r="L1931" s="9"/>
      <c r="N1931" s="9"/>
      <c r="O1931" s="9"/>
      <c r="P1931" s="9"/>
      <c r="R1931" s="9"/>
      <c r="T1931" s="9"/>
      <c r="V1931" s="9"/>
      <c r="W1931" s="9"/>
      <c r="X1931" s="9"/>
      <c r="Z1931" s="9"/>
      <c r="AA1931" s="9"/>
      <c r="AB1931" s="9"/>
      <c r="AC1931" s="9"/>
      <c r="AD1931" s="9"/>
      <c r="AF1931" s="9"/>
      <c r="AG1931" s="9"/>
      <c r="AH1931" s="9"/>
      <c r="AI1931" s="9"/>
      <c r="AJ1931" s="9"/>
      <c r="AL1931" s="9"/>
      <c r="AM1931" s="9"/>
      <c r="AN1931" s="9"/>
      <c r="AO1931" s="9"/>
      <c r="AP1931" s="9"/>
      <c r="AQ1931" s="9"/>
      <c r="AR1931" s="9"/>
      <c r="AS1931" s="9"/>
      <c r="AT1931" s="9"/>
      <c r="AU1931" s="9"/>
      <c r="AV1931" s="9"/>
      <c r="AW1931" s="9"/>
      <c r="AX1931" s="9"/>
      <c r="AY1931" s="9"/>
      <c r="AZ1931" s="9"/>
      <c r="BB1931" s="9"/>
      <c r="BD1931" s="9"/>
      <c r="BF1931" s="9"/>
      <c r="BG1931" s="9"/>
      <c r="BH1931" s="9"/>
      <c r="BI1931" s="9"/>
      <c r="BJ1931" s="9"/>
      <c r="BK1931" s="9"/>
      <c r="BL1931" s="9"/>
      <c r="BM1931" s="9"/>
      <c r="BN1931" s="9"/>
      <c r="BO1931" s="9"/>
      <c r="BP1931" s="9"/>
      <c r="BQ1931" s="9"/>
      <c r="BR1931" s="9"/>
      <c r="BS1931" s="9"/>
      <c r="BT1931" s="9"/>
      <c r="BV1931" s="9"/>
      <c r="BW1931" s="9"/>
      <c r="BX1931" s="9"/>
      <c r="BZ1931" s="9"/>
      <c r="CA1931" s="9"/>
      <c r="CB1931" s="9"/>
      <c r="CC1931" s="9"/>
      <c r="CD1931" s="9"/>
      <c r="CF1931" s="9"/>
      <c r="CH1931" s="9"/>
      <c r="CI1931" s="9"/>
      <c r="CJ1931" s="9"/>
      <c r="CL1931" s="9"/>
      <c r="CM1931" s="9"/>
      <c r="CN1931" s="9"/>
      <c r="CO1931" s="9"/>
      <c r="CP1931" s="9"/>
      <c r="CQ1931" s="9"/>
      <c r="CR1931" s="9"/>
      <c r="CT1931" s="9"/>
      <c r="CU1931" s="9"/>
      <c r="CV1931" s="9"/>
    </row>
    <row r="1932" spans="1:100" x14ac:dyDescent="0.2">
      <c r="A1932" s="9"/>
      <c r="B1932" s="9"/>
      <c r="C1932" s="9"/>
      <c r="D1932" s="9"/>
      <c r="E1932" s="9"/>
      <c r="F1932" s="9"/>
      <c r="H1932" s="9"/>
      <c r="I1932" s="9"/>
      <c r="J1932" s="9"/>
      <c r="L1932" s="9"/>
      <c r="N1932" s="9"/>
      <c r="O1932" s="9"/>
      <c r="P1932" s="9"/>
      <c r="R1932" s="9"/>
      <c r="T1932" s="9"/>
      <c r="V1932" s="9"/>
      <c r="W1932" s="9"/>
      <c r="X1932" s="9"/>
      <c r="Z1932" s="9"/>
      <c r="AA1932" s="9"/>
      <c r="AB1932" s="9"/>
      <c r="AC1932" s="9"/>
      <c r="AD1932" s="9"/>
      <c r="AF1932" s="9"/>
      <c r="AG1932" s="9"/>
      <c r="AH1932" s="9"/>
      <c r="AI1932" s="9"/>
      <c r="AJ1932" s="9"/>
      <c r="AL1932" s="9"/>
      <c r="AM1932" s="9"/>
      <c r="AN1932" s="9"/>
      <c r="AO1932" s="9"/>
      <c r="AP1932" s="9"/>
      <c r="AQ1932" s="9"/>
      <c r="AR1932" s="9"/>
      <c r="AS1932" s="9"/>
      <c r="AT1932" s="9"/>
      <c r="AU1932" s="9"/>
      <c r="AV1932" s="9"/>
      <c r="AW1932" s="9"/>
      <c r="AX1932" s="9"/>
      <c r="AY1932" s="9"/>
      <c r="AZ1932" s="9"/>
      <c r="BB1932" s="9"/>
      <c r="BD1932" s="9"/>
      <c r="BF1932" s="9"/>
      <c r="BG1932" s="9"/>
      <c r="BH1932" s="9"/>
      <c r="BI1932" s="9"/>
      <c r="BJ1932" s="9"/>
      <c r="BK1932" s="9"/>
      <c r="BL1932" s="9"/>
      <c r="BM1932" s="9"/>
      <c r="BN1932" s="9"/>
      <c r="BO1932" s="9"/>
      <c r="BP1932" s="9"/>
      <c r="BQ1932" s="9"/>
      <c r="BR1932" s="9"/>
      <c r="BS1932" s="9"/>
      <c r="BT1932" s="9"/>
      <c r="BV1932" s="9"/>
      <c r="BW1932" s="9"/>
      <c r="BX1932" s="9"/>
      <c r="BZ1932" s="9"/>
      <c r="CA1932" s="9"/>
      <c r="CB1932" s="9"/>
      <c r="CC1932" s="9"/>
      <c r="CD1932" s="9"/>
      <c r="CF1932" s="9"/>
      <c r="CH1932" s="9"/>
      <c r="CI1932" s="9"/>
      <c r="CJ1932" s="9"/>
      <c r="CL1932" s="9"/>
      <c r="CM1932" s="9"/>
      <c r="CN1932" s="9"/>
      <c r="CO1932" s="9"/>
      <c r="CP1932" s="9"/>
      <c r="CQ1932" s="9"/>
      <c r="CR1932" s="9"/>
      <c r="CT1932" s="9"/>
      <c r="CU1932" s="9"/>
      <c r="CV1932" s="9"/>
    </row>
    <row r="1933" spans="1:100" x14ac:dyDescent="0.2">
      <c r="A1933" s="9"/>
      <c r="B1933" s="9"/>
      <c r="C1933" s="9"/>
      <c r="D1933" s="9"/>
      <c r="E1933" s="9"/>
      <c r="F1933" s="9"/>
      <c r="H1933" s="9"/>
      <c r="I1933" s="9"/>
      <c r="J1933" s="9"/>
      <c r="L1933" s="9"/>
      <c r="N1933" s="9"/>
      <c r="O1933" s="9"/>
      <c r="P1933" s="9"/>
      <c r="R1933" s="9"/>
      <c r="T1933" s="9"/>
      <c r="V1933" s="9"/>
      <c r="W1933" s="9"/>
      <c r="X1933" s="9"/>
      <c r="Z1933" s="9"/>
      <c r="AA1933" s="9"/>
      <c r="AB1933" s="9"/>
      <c r="AC1933" s="9"/>
      <c r="AD1933" s="9"/>
      <c r="AF1933" s="9"/>
      <c r="AG1933" s="9"/>
      <c r="AH1933" s="9"/>
      <c r="AI1933" s="9"/>
      <c r="AJ1933" s="9"/>
      <c r="AL1933" s="9"/>
      <c r="AM1933" s="9"/>
      <c r="AN1933" s="9"/>
      <c r="AO1933" s="9"/>
      <c r="AP1933" s="9"/>
      <c r="AQ1933" s="9"/>
      <c r="AR1933" s="9"/>
      <c r="AS1933" s="9"/>
      <c r="AT1933" s="9"/>
      <c r="AU1933" s="9"/>
      <c r="AV1933" s="9"/>
      <c r="AW1933" s="9"/>
      <c r="AX1933" s="9"/>
      <c r="AY1933" s="9"/>
      <c r="AZ1933" s="9"/>
      <c r="BB1933" s="9"/>
      <c r="BD1933" s="9"/>
      <c r="BF1933" s="9"/>
      <c r="BG1933" s="9"/>
      <c r="BH1933" s="9"/>
      <c r="BI1933" s="9"/>
      <c r="BJ1933" s="9"/>
      <c r="BK1933" s="9"/>
      <c r="BL1933" s="9"/>
      <c r="BM1933" s="9"/>
      <c r="BN1933" s="9"/>
      <c r="BO1933" s="9"/>
      <c r="BP1933" s="9"/>
      <c r="BQ1933" s="9"/>
      <c r="BR1933" s="9"/>
      <c r="BS1933" s="9"/>
      <c r="BT1933" s="9"/>
      <c r="BV1933" s="9"/>
      <c r="BW1933" s="9"/>
      <c r="BX1933" s="9"/>
      <c r="BZ1933" s="9"/>
      <c r="CA1933" s="9"/>
      <c r="CB1933" s="9"/>
      <c r="CC1933" s="9"/>
      <c r="CD1933" s="9"/>
      <c r="CF1933" s="9"/>
      <c r="CH1933" s="9"/>
      <c r="CI1933" s="9"/>
      <c r="CJ1933" s="9"/>
      <c r="CL1933" s="9"/>
      <c r="CM1933" s="9"/>
      <c r="CN1933" s="9"/>
      <c r="CO1933" s="9"/>
      <c r="CP1933" s="9"/>
      <c r="CQ1933" s="9"/>
      <c r="CR1933" s="9"/>
      <c r="CT1933" s="9"/>
      <c r="CU1933" s="9"/>
      <c r="CV1933" s="9"/>
    </row>
    <row r="1934" spans="1:100" x14ac:dyDescent="0.2">
      <c r="A1934" s="9"/>
      <c r="B1934" s="9"/>
      <c r="C1934" s="9"/>
      <c r="D1934" s="9"/>
      <c r="E1934" s="9"/>
      <c r="F1934" s="9"/>
      <c r="H1934" s="9"/>
      <c r="I1934" s="9"/>
      <c r="J1934" s="9"/>
      <c r="L1934" s="9"/>
      <c r="N1934" s="9"/>
      <c r="O1934" s="9"/>
      <c r="P1934" s="9"/>
      <c r="R1934" s="9"/>
      <c r="T1934" s="9"/>
      <c r="V1934" s="9"/>
      <c r="W1934" s="9"/>
      <c r="X1934" s="9"/>
      <c r="Z1934" s="9"/>
      <c r="AA1934" s="9"/>
      <c r="AB1934" s="9"/>
      <c r="AC1934" s="9"/>
      <c r="AD1934" s="9"/>
      <c r="AF1934" s="9"/>
      <c r="AG1934" s="9"/>
      <c r="AH1934" s="9"/>
      <c r="AI1934" s="9"/>
      <c r="AJ1934" s="9"/>
      <c r="AL1934" s="9"/>
      <c r="AM1934" s="9"/>
      <c r="AN1934" s="9"/>
      <c r="AO1934" s="9"/>
      <c r="AP1934" s="9"/>
      <c r="AQ1934" s="9"/>
      <c r="AR1934" s="9"/>
      <c r="AS1934" s="9"/>
      <c r="AT1934" s="9"/>
      <c r="AU1934" s="9"/>
      <c r="AV1934" s="9"/>
      <c r="AW1934" s="9"/>
      <c r="AX1934" s="9"/>
      <c r="AY1934" s="9"/>
      <c r="AZ1934" s="9"/>
      <c r="BB1934" s="9"/>
      <c r="BD1934" s="9"/>
      <c r="BF1934" s="9"/>
      <c r="BG1934" s="9"/>
      <c r="BH1934" s="9"/>
      <c r="BI1934" s="9"/>
      <c r="BJ1934" s="9"/>
      <c r="BK1934" s="9"/>
      <c r="BL1934" s="9"/>
      <c r="BM1934" s="9"/>
      <c r="BN1934" s="9"/>
      <c r="BO1934" s="9"/>
      <c r="BP1934" s="9"/>
      <c r="BQ1934" s="9"/>
      <c r="BR1934" s="9"/>
      <c r="BS1934" s="9"/>
      <c r="BT1934" s="9"/>
      <c r="BV1934" s="9"/>
      <c r="BW1934" s="9"/>
      <c r="BX1934" s="9"/>
      <c r="BZ1934" s="9"/>
      <c r="CA1934" s="9"/>
      <c r="CB1934" s="9"/>
      <c r="CC1934" s="9"/>
      <c r="CD1934" s="9"/>
      <c r="CF1934" s="9"/>
      <c r="CH1934" s="9"/>
      <c r="CI1934" s="9"/>
      <c r="CJ1934" s="9"/>
      <c r="CL1934" s="9"/>
      <c r="CM1934" s="9"/>
      <c r="CN1934" s="9"/>
      <c r="CO1934" s="9"/>
      <c r="CP1934" s="9"/>
      <c r="CQ1934" s="9"/>
      <c r="CR1934" s="9"/>
      <c r="CT1934" s="9"/>
      <c r="CU1934" s="9"/>
      <c r="CV1934" s="9"/>
    </row>
    <row r="1935" spans="1:100" x14ac:dyDescent="0.2">
      <c r="A1935" s="9"/>
      <c r="B1935" s="9"/>
      <c r="C1935" s="9"/>
      <c r="D1935" s="9"/>
      <c r="E1935" s="9"/>
      <c r="F1935" s="9"/>
      <c r="H1935" s="9"/>
      <c r="I1935" s="9"/>
      <c r="J1935" s="9"/>
      <c r="L1935" s="9"/>
      <c r="N1935" s="9"/>
      <c r="O1935" s="9"/>
      <c r="P1935" s="9"/>
      <c r="R1935" s="9"/>
      <c r="T1935" s="9"/>
      <c r="V1935" s="9"/>
      <c r="W1935" s="9"/>
      <c r="X1935" s="9"/>
      <c r="Z1935" s="9"/>
      <c r="AA1935" s="9"/>
      <c r="AB1935" s="9"/>
      <c r="AC1935" s="9"/>
      <c r="AD1935" s="9"/>
      <c r="AF1935" s="9"/>
      <c r="AG1935" s="9"/>
      <c r="AH1935" s="9"/>
      <c r="AI1935" s="9"/>
      <c r="AJ1935" s="9"/>
      <c r="AL1935" s="9"/>
      <c r="AM1935" s="9"/>
      <c r="AN1935" s="9"/>
      <c r="AO1935" s="9"/>
      <c r="AP1935" s="9"/>
      <c r="AQ1935" s="9"/>
      <c r="AR1935" s="9"/>
      <c r="AS1935" s="9"/>
      <c r="AT1935" s="9"/>
      <c r="AU1935" s="9"/>
      <c r="AV1935" s="9"/>
      <c r="AW1935" s="9"/>
      <c r="AX1935" s="9"/>
      <c r="AY1935" s="9"/>
      <c r="AZ1935" s="9"/>
      <c r="BB1935" s="9"/>
      <c r="BD1935" s="9"/>
      <c r="BF1935" s="9"/>
      <c r="BG1935" s="9"/>
      <c r="BH1935" s="9"/>
      <c r="BI1935" s="9"/>
      <c r="BJ1935" s="9"/>
      <c r="BK1935" s="9"/>
      <c r="BL1935" s="9"/>
      <c r="BM1935" s="9"/>
      <c r="BN1935" s="9"/>
      <c r="BO1935" s="9"/>
      <c r="BP1935" s="9"/>
      <c r="BQ1935" s="9"/>
      <c r="BR1935" s="9"/>
      <c r="BS1935" s="9"/>
      <c r="BT1935" s="9"/>
      <c r="BV1935" s="9"/>
      <c r="BW1935" s="9"/>
      <c r="BX1935" s="9"/>
      <c r="BZ1935" s="9"/>
      <c r="CA1935" s="9"/>
      <c r="CB1935" s="9"/>
      <c r="CC1935" s="9"/>
      <c r="CD1935" s="9"/>
      <c r="CF1935" s="9"/>
      <c r="CH1935" s="9"/>
      <c r="CI1935" s="9"/>
      <c r="CJ1935" s="9"/>
      <c r="CL1935" s="9"/>
      <c r="CM1935" s="9"/>
      <c r="CN1935" s="9"/>
      <c r="CO1935" s="9"/>
      <c r="CP1935" s="9"/>
      <c r="CQ1935" s="9"/>
      <c r="CR1935" s="9"/>
      <c r="CT1935" s="9"/>
      <c r="CU1935" s="9"/>
      <c r="CV1935" s="9"/>
    </row>
    <row r="1936" spans="1:100" x14ac:dyDescent="0.2">
      <c r="A1936" s="9"/>
      <c r="B1936" s="9"/>
      <c r="C1936" s="9"/>
      <c r="D1936" s="9"/>
      <c r="E1936" s="9"/>
      <c r="F1936" s="9"/>
      <c r="H1936" s="9"/>
      <c r="I1936" s="9"/>
      <c r="J1936" s="9"/>
      <c r="L1936" s="9"/>
      <c r="N1936" s="9"/>
      <c r="O1936" s="9"/>
      <c r="P1936" s="9"/>
      <c r="R1936" s="9"/>
      <c r="T1936" s="9"/>
      <c r="V1936" s="9"/>
      <c r="W1936" s="9"/>
      <c r="X1936" s="9"/>
      <c r="Z1936" s="9"/>
      <c r="AA1936" s="9"/>
      <c r="AB1936" s="9"/>
      <c r="AC1936" s="9"/>
      <c r="AD1936" s="9"/>
      <c r="AF1936" s="9"/>
      <c r="AG1936" s="9"/>
      <c r="AH1936" s="9"/>
      <c r="AI1936" s="9"/>
      <c r="AJ1936" s="9"/>
      <c r="AL1936" s="9"/>
      <c r="AM1936" s="9"/>
      <c r="AN1936" s="9"/>
      <c r="AO1936" s="9"/>
      <c r="AP1936" s="9"/>
      <c r="AQ1936" s="9"/>
      <c r="AR1936" s="9"/>
      <c r="AS1936" s="9"/>
      <c r="AT1936" s="9"/>
      <c r="AU1936" s="9"/>
      <c r="AV1936" s="9"/>
      <c r="AW1936" s="9"/>
      <c r="AX1936" s="9"/>
      <c r="AY1936" s="9"/>
      <c r="AZ1936" s="9"/>
      <c r="BB1936" s="9"/>
      <c r="BD1936" s="9"/>
      <c r="BF1936" s="9"/>
      <c r="BG1936" s="9"/>
      <c r="BH1936" s="9"/>
      <c r="BI1936" s="9"/>
      <c r="BJ1936" s="9"/>
      <c r="BK1936" s="9"/>
      <c r="BL1936" s="9"/>
      <c r="BM1936" s="9"/>
      <c r="BN1936" s="9"/>
      <c r="BO1936" s="9"/>
      <c r="BP1936" s="9"/>
      <c r="BQ1936" s="9"/>
      <c r="BR1936" s="9"/>
      <c r="BS1936" s="9"/>
      <c r="BT1936" s="9"/>
      <c r="BV1936" s="9"/>
      <c r="BW1936" s="9"/>
      <c r="BX1936" s="9"/>
      <c r="BZ1936" s="9"/>
      <c r="CA1936" s="9"/>
      <c r="CB1936" s="9"/>
      <c r="CC1936" s="9"/>
      <c r="CD1936" s="9"/>
      <c r="CF1936" s="9"/>
      <c r="CH1936" s="9"/>
      <c r="CI1936" s="9"/>
      <c r="CJ1936" s="9"/>
      <c r="CL1936" s="9"/>
      <c r="CM1936" s="9"/>
      <c r="CN1936" s="9"/>
      <c r="CO1936" s="9"/>
      <c r="CP1936" s="9"/>
      <c r="CQ1936" s="9"/>
      <c r="CR1936" s="9"/>
      <c r="CT1936" s="9"/>
      <c r="CU1936" s="9"/>
      <c r="CV1936" s="9"/>
    </row>
    <row r="1937" spans="1:100" x14ac:dyDescent="0.2">
      <c r="A1937" s="9"/>
      <c r="B1937" s="9"/>
      <c r="C1937" s="9"/>
      <c r="D1937" s="9"/>
      <c r="E1937" s="9"/>
      <c r="F1937" s="9"/>
      <c r="H1937" s="9"/>
      <c r="I1937" s="9"/>
      <c r="J1937" s="9"/>
      <c r="L1937" s="9"/>
      <c r="N1937" s="9"/>
      <c r="O1937" s="9"/>
      <c r="P1937" s="9"/>
      <c r="R1937" s="9"/>
      <c r="T1937" s="9"/>
      <c r="V1937" s="9"/>
      <c r="W1937" s="9"/>
      <c r="X1937" s="9"/>
      <c r="Z1937" s="9"/>
      <c r="AA1937" s="9"/>
      <c r="AB1937" s="9"/>
      <c r="AC1937" s="9"/>
      <c r="AD1937" s="9"/>
      <c r="AF1937" s="9"/>
      <c r="AG1937" s="9"/>
      <c r="AH1937" s="9"/>
      <c r="AI1937" s="9"/>
      <c r="AJ1937" s="9"/>
      <c r="AL1937" s="9"/>
      <c r="AM1937" s="9"/>
      <c r="AN1937" s="9"/>
      <c r="AO1937" s="9"/>
      <c r="AP1937" s="9"/>
      <c r="AQ1937" s="9"/>
      <c r="AR1937" s="9"/>
      <c r="AS1937" s="9"/>
      <c r="AT1937" s="9"/>
      <c r="AU1937" s="9"/>
      <c r="AV1937" s="9"/>
      <c r="AW1937" s="9"/>
      <c r="AX1937" s="9"/>
      <c r="AY1937" s="9"/>
      <c r="AZ1937" s="9"/>
      <c r="BB1937" s="9"/>
      <c r="BD1937" s="9"/>
      <c r="BF1937" s="9"/>
      <c r="BG1937" s="9"/>
      <c r="BH1937" s="9"/>
      <c r="BI1937" s="9"/>
      <c r="BJ1937" s="9"/>
      <c r="BK1937" s="9"/>
      <c r="BL1937" s="9"/>
      <c r="BM1937" s="9"/>
      <c r="BN1937" s="9"/>
      <c r="BO1937" s="9"/>
      <c r="BP1937" s="9"/>
      <c r="BQ1937" s="9"/>
      <c r="BR1937" s="9"/>
      <c r="BS1937" s="9"/>
      <c r="BT1937" s="9"/>
      <c r="BV1937" s="9"/>
      <c r="BW1937" s="9"/>
      <c r="BX1937" s="9"/>
      <c r="BZ1937" s="9"/>
      <c r="CA1937" s="9"/>
      <c r="CB1937" s="9"/>
      <c r="CC1937" s="9"/>
      <c r="CD1937" s="9"/>
      <c r="CF1937" s="9"/>
      <c r="CH1937" s="9"/>
      <c r="CI1937" s="9"/>
      <c r="CJ1937" s="9"/>
      <c r="CL1937" s="9"/>
      <c r="CM1937" s="9"/>
      <c r="CN1937" s="9"/>
      <c r="CO1937" s="9"/>
      <c r="CP1937" s="9"/>
      <c r="CQ1937" s="9"/>
      <c r="CR1937" s="9"/>
      <c r="CT1937" s="9"/>
      <c r="CU1937" s="9"/>
      <c r="CV1937" s="9"/>
    </row>
    <row r="1938" spans="1:100" x14ac:dyDescent="0.2">
      <c r="A1938" s="9"/>
      <c r="B1938" s="9"/>
      <c r="C1938" s="9"/>
      <c r="D1938" s="9"/>
      <c r="E1938" s="9"/>
      <c r="F1938" s="9"/>
      <c r="H1938" s="9"/>
      <c r="I1938" s="9"/>
      <c r="J1938" s="9"/>
      <c r="L1938" s="9"/>
      <c r="N1938" s="9"/>
      <c r="O1938" s="9"/>
      <c r="P1938" s="9"/>
      <c r="R1938" s="9"/>
      <c r="T1938" s="9"/>
      <c r="V1938" s="9"/>
      <c r="W1938" s="9"/>
      <c r="X1938" s="9"/>
      <c r="Z1938" s="9"/>
      <c r="AA1938" s="9"/>
      <c r="AB1938" s="9"/>
      <c r="AC1938" s="9"/>
      <c r="AD1938" s="9"/>
      <c r="AF1938" s="9"/>
      <c r="AG1938" s="9"/>
      <c r="AH1938" s="9"/>
      <c r="AI1938" s="9"/>
      <c r="AJ1938" s="9"/>
      <c r="AL1938" s="9"/>
      <c r="AM1938" s="9"/>
      <c r="AN1938" s="9"/>
      <c r="AO1938" s="9"/>
      <c r="AP1938" s="9"/>
      <c r="AQ1938" s="9"/>
      <c r="AR1938" s="9"/>
      <c r="AS1938" s="9"/>
      <c r="AT1938" s="9"/>
      <c r="AU1938" s="9"/>
      <c r="AV1938" s="9"/>
      <c r="AW1938" s="9"/>
      <c r="AX1938" s="9"/>
      <c r="AY1938" s="9"/>
      <c r="AZ1938" s="9"/>
      <c r="BB1938" s="9"/>
      <c r="BD1938" s="9"/>
      <c r="BF1938" s="9"/>
      <c r="BG1938" s="9"/>
      <c r="BH1938" s="9"/>
      <c r="BI1938" s="9"/>
      <c r="BJ1938" s="9"/>
      <c r="BK1938" s="9"/>
      <c r="BL1938" s="9"/>
      <c r="BM1938" s="9"/>
      <c r="BN1938" s="9"/>
      <c r="BO1938" s="9"/>
      <c r="BP1938" s="9"/>
      <c r="BQ1938" s="9"/>
      <c r="BR1938" s="9"/>
      <c r="BS1938" s="9"/>
      <c r="BT1938" s="9"/>
      <c r="BV1938" s="9"/>
      <c r="BW1938" s="9"/>
      <c r="BX1938" s="9"/>
      <c r="BZ1938" s="9"/>
      <c r="CA1938" s="9"/>
      <c r="CB1938" s="9"/>
      <c r="CC1938" s="9"/>
      <c r="CD1938" s="9"/>
      <c r="CF1938" s="9"/>
      <c r="CH1938" s="9"/>
      <c r="CI1938" s="9"/>
      <c r="CJ1938" s="9"/>
      <c r="CL1938" s="9"/>
      <c r="CM1938" s="9"/>
      <c r="CN1938" s="9"/>
      <c r="CO1938" s="9"/>
      <c r="CP1938" s="9"/>
      <c r="CQ1938" s="9"/>
      <c r="CR1938" s="9"/>
      <c r="CT1938" s="9"/>
      <c r="CU1938" s="9"/>
      <c r="CV1938" s="9"/>
    </row>
    <row r="1939" spans="1:100" x14ac:dyDescent="0.2">
      <c r="A1939" s="9"/>
      <c r="B1939" s="9"/>
      <c r="C1939" s="9"/>
      <c r="D1939" s="9"/>
      <c r="E1939" s="9"/>
      <c r="F1939" s="9"/>
      <c r="H1939" s="9"/>
      <c r="I1939" s="9"/>
      <c r="J1939" s="9"/>
      <c r="L1939" s="9"/>
      <c r="N1939" s="9"/>
      <c r="O1939" s="9"/>
      <c r="P1939" s="9"/>
      <c r="R1939" s="9"/>
      <c r="T1939" s="9"/>
      <c r="V1939" s="9"/>
      <c r="W1939" s="9"/>
      <c r="X1939" s="9"/>
      <c r="Z1939" s="9"/>
      <c r="AA1939" s="9"/>
      <c r="AB1939" s="9"/>
      <c r="AC1939" s="9"/>
      <c r="AD1939" s="9"/>
      <c r="AF1939" s="9"/>
      <c r="AG1939" s="9"/>
      <c r="AH1939" s="9"/>
      <c r="AI1939" s="9"/>
      <c r="AJ1939" s="9"/>
      <c r="AL1939" s="9"/>
      <c r="AM1939" s="9"/>
      <c r="AN1939" s="9"/>
      <c r="AO1939" s="9"/>
      <c r="AP1939" s="9"/>
      <c r="AQ1939" s="9"/>
      <c r="AR1939" s="9"/>
      <c r="AS1939" s="9"/>
      <c r="AT1939" s="9"/>
      <c r="AU1939" s="9"/>
      <c r="AV1939" s="9"/>
      <c r="AW1939" s="9"/>
      <c r="AX1939" s="9"/>
      <c r="AY1939" s="9"/>
      <c r="AZ1939" s="9"/>
      <c r="BB1939" s="9"/>
      <c r="BD1939" s="9"/>
      <c r="BF1939" s="9"/>
      <c r="BG1939" s="9"/>
      <c r="BH1939" s="9"/>
      <c r="BI1939" s="9"/>
      <c r="BJ1939" s="9"/>
      <c r="BK1939" s="9"/>
      <c r="BL1939" s="9"/>
      <c r="BM1939" s="9"/>
      <c r="BN1939" s="9"/>
      <c r="BO1939" s="9"/>
      <c r="BP1939" s="9"/>
      <c r="BQ1939" s="9"/>
      <c r="BR1939" s="9"/>
      <c r="BS1939" s="9"/>
      <c r="BT1939" s="9"/>
      <c r="BV1939" s="9"/>
      <c r="BW1939" s="9"/>
      <c r="BX1939" s="9"/>
      <c r="BZ1939" s="9"/>
      <c r="CA1939" s="9"/>
      <c r="CB1939" s="9"/>
      <c r="CC1939" s="9"/>
      <c r="CD1939" s="9"/>
      <c r="CF1939" s="9"/>
      <c r="CH1939" s="9"/>
      <c r="CI1939" s="9"/>
      <c r="CJ1939" s="9"/>
      <c r="CL1939" s="9"/>
      <c r="CM1939" s="9"/>
      <c r="CN1939" s="9"/>
      <c r="CO1939" s="9"/>
      <c r="CP1939" s="9"/>
      <c r="CQ1939" s="9"/>
      <c r="CR1939" s="9"/>
      <c r="CT1939" s="9"/>
      <c r="CU1939" s="9"/>
      <c r="CV1939" s="9"/>
    </row>
    <row r="1940" spans="1:100" x14ac:dyDescent="0.2">
      <c r="A1940" s="9"/>
      <c r="B1940" s="9"/>
      <c r="C1940" s="9"/>
      <c r="D1940" s="9"/>
      <c r="E1940" s="9"/>
      <c r="F1940" s="9"/>
      <c r="H1940" s="9"/>
      <c r="I1940" s="9"/>
      <c r="J1940" s="9"/>
      <c r="L1940" s="9"/>
      <c r="N1940" s="9"/>
      <c r="O1940" s="9"/>
      <c r="P1940" s="9"/>
      <c r="R1940" s="9"/>
      <c r="T1940" s="9"/>
      <c r="V1940" s="9"/>
      <c r="W1940" s="9"/>
      <c r="X1940" s="9"/>
      <c r="Z1940" s="9"/>
      <c r="AA1940" s="9"/>
      <c r="AB1940" s="9"/>
      <c r="AC1940" s="9"/>
      <c r="AD1940" s="9"/>
      <c r="AF1940" s="9"/>
      <c r="AG1940" s="9"/>
      <c r="AH1940" s="9"/>
      <c r="AI1940" s="9"/>
      <c r="AJ1940" s="9"/>
      <c r="AL1940" s="9"/>
      <c r="AM1940" s="9"/>
      <c r="AN1940" s="9"/>
      <c r="AO1940" s="9"/>
      <c r="AP1940" s="9"/>
      <c r="AQ1940" s="9"/>
      <c r="AR1940" s="9"/>
      <c r="AS1940" s="9"/>
      <c r="AT1940" s="9"/>
      <c r="AU1940" s="9"/>
      <c r="AV1940" s="9"/>
      <c r="AW1940" s="9"/>
      <c r="AX1940" s="9"/>
      <c r="AY1940" s="9"/>
      <c r="AZ1940" s="9"/>
      <c r="BB1940" s="9"/>
      <c r="BD1940" s="9"/>
      <c r="BF1940" s="9"/>
      <c r="BG1940" s="9"/>
      <c r="BH1940" s="9"/>
      <c r="BI1940" s="9"/>
      <c r="BJ1940" s="9"/>
      <c r="BK1940" s="9"/>
      <c r="BL1940" s="9"/>
      <c r="BM1940" s="9"/>
      <c r="BN1940" s="9"/>
      <c r="BO1940" s="9"/>
      <c r="BP1940" s="9"/>
      <c r="BQ1940" s="9"/>
      <c r="BR1940" s="9"/>
      <c r="BS1940" s="9"/>
      <c r="BT1940" s="9"/>
      <c r="BV1940" s="9"/>
      <c r="BW1940" s="9"/>
      <c r="BX1940" s="9"/>
      <c r="BZ1940" s="9"/>
      <c r="CA1940" s="9"/>
      <c r="CB1940" s="9"/>
      <c r="CC1940" s="9"/>
      <c r="CD1940" s="9"/>
      <c r="CF1940" s="9"/>
      <c r="CH1940" s="9"/>
      <c r="CI1940" s="9"/>
      <c r="CJ1940" s="9"/>
      <c r="CL1940" s="9"/>
      <c r="CM1940" s="9"/>
      <c r="CN1940" s="9"/>
      <c r="CO1940" s="9"/>
      <c r="CP1940" s="9"/>
      <c r="CQ1940" s="9"/>
      <c r="CR1940" s="9"/>
      <c r="CT1940" s="9"/>
      <c r="CU1940" s="9"/>
      <c r="CV1940" s="9"/>
    </row>
    <row r="1941" spans="1:100" x14ac:dyDescent="0.2">
      <c r="A1941" s="9"/>
      <c r="B1941" s="9"/>
      <c r="C1941" s="9"/>
      <c r="D1941" s="9"/>
      <c r="E1941" s="9"/>
      <c r="F1941" s="9"/>
      <c r="H1941" s="9"/>
      <c r="I1941" s="9"/>
      <c r="J1941" s="9"/>
      <c r="L1941" s="9"/>
      <c r="N1941" s="9"/>
      <c r="O1941" s="9"/>
      <c r="P1941" s="9"/>
      <c r="R1941" s="9"/>
      <c r="T1941" s="9"/>
      <c r="V1941" s="9"/>
      <c r="W1941" s="9"/>
      <c r="X1941" s="9"/>
      <c r="Z1941" s="9"/>
      <c r="AA1941" s="9"/>
      <c r="AB1941" s="9"/>
      <c r="AC1941" s="9"/>
      <c r="AD1941" s="9"/>
      <c r="AF1941" s="9"/>
      <c r="AG1941" s="9"/>
      <c r="AH1941" s="9"/>
      <c r="AI1941" s="9"/>
      <c r="AJ1941" s="9"/>
      <c r="AL1941" s="9"/>
      <c r="AM1941" s="9"/>
      <c r="AN1941" s="9"/>
      <c r="AO1941" s="9"/>
      <c r="AP1941" s="9"/>
      <c r="AQ1941" s="9"/>
      <c r="AR1941" s="9"/>
      <c r="AS1941" s="9"/>
      <c r="AT1941" s="9"/>
      <c r="AU1941" s="9"/>
      <c r="AV1941" s="9"/>
      <c r="AW1941" s="9"/>
      <c r="AX1941" s="9"/>
      <c r="AY1941" s="9"/>
      <c r="AZ1941" s="9"/>
      <c r="BB1941" s="9"/>
      <c r="BD1941" s="9"/>
      <c r="BF1941" s="9"/>
      <c r="BG1941" s="9"/>
      <c r="BH1941" s="9"/>
      <c r="BI1941" s="9"/>
      <c r="BJ1941" s="9"/>
      <c r="BK1941" s="9"/>
      <c r="BL1941" s="9"/>
      <c r="BM1941" s="9"/>
      <c r="BN1941" s="9"/>
      <c r="BO1941" s="9"/>
      <c r="BP1941" s="9"/>
      <c r="BQ1941" s="9"/>
      <c r="BR1941" s="9"/>
      <c r="BS1941" s="9"/>
      <c r="BT1941" s="9"/>
      <c r="BV1941" s="9"/>
      <c r="BW1941" s="9"/>
      <c r="BX1941" s="9"/>
      <c r="BZ1941" s="9"/>
      <c r="CA1941" s="9"/>
      <c r="CB1941" s="9"/>
      <c r="CC1941" s="9"/>
      <c r="CD1941" s="9"/>
      <c r="CF1941" s="9"/>
      <c r="CH1941" s="9"/>
      <c r="CI1941" s="9"/>
      <c r="CJ1941" s="9"/>
      <c r="CL1941" s="9"/>
      <c r="CM1941" s="9"/>
      <c r="CN1941" s="9"/>
      <c r="CO1941" s="9"/>
      <c r="CP1941" s="9"/>
      <c r="CQ1941" s="9"/>
      <c r="CR1941" s="9"/>
      <c r="CT1941" s="9"/>
      <c r="CU1941" s="9"/>
      <c r="CV1941" s="9"/>
    </row>
    <row r="1942" spans="1:100" x14ac:dyDescent="0.2">
      <c r="A1942" s="9"/>
      <c r="B1942" s="9"/>
      <c r="C1942" s="9"/>
      <c r="D1942" s="9"/>
      <c r="E1942" s="9"/>
      <c r="F1942" s="9"/>
      <c r="H1942" s="9"/>
      <c r="I1942" s="9"/>
      <c r="J1942" s="9"/>
      <c r="L1942" s="9"/>
      <c r="N1942" s="9"/>
      <c r="O1942" s="9"/>
      <c r="P1942" s="9"/>
      <c r="R1942" s="9"/>
      <c r="T1942" s="9"/>
      <c r="V1942" s="9"/>
      <c r="W1942" s="9"/>
      <c r="X1942" s="9"/>
      <c r="Z1942" s="9"/>
      <c r="AA1942" s="9"/>
      <c r="AB1942" s="9"/>
      <c r="AC1942" s="9"/>
      <c r="AD1942" s="9"/>
      <c r="AF1942" s="9"/>
      <c r="AG1942" s="9"/>
      <c r="AH1942" s="9"/>
      <c r="AI1942" s="9"/>
      <c r="AJ1942" s="9"/>
      <c r="AL1942" s="9"/>
      <c r="AM1942" s="9"/>
      <c r="AN1942" s="9"/>
      <c r="AO1942" s="9"/>
      <c r="AP1942" s="9"/>
      <c r="AQ1942" s="9"/>
      <c r="AR1942" s="9"/>
      <c r="AS1942" s="9"/>
      <c r="AT1942" s="9"/>
      <c r="AU1942" s="9"/>
      <c r="AV1942" s="9"/>
      <c r="AW1942" s="9"/>
      <c r="AX1942" s="9"/>
      <c r="AY1942" s="9"/>
      <c r="AZ1942" s="9"/>
      <c r="BB1942" s="9"/>
      <c r="BD1942" s="9"/>
      <c r="BF1942" s="9"/>
      <c r="BG1942" s="9"/>
      <c r="BH1942" s="9"/>
      <c r="BI1942" s="9"/>
      <c r="BJ1942" s="9"/>
      <c r="BK1942" s="9"/>
      <c r="BL1942" s="9"/>
      <c r="BM1942" s="9"/>
      <c r="BN1942" s="9"/>
      <c r="BO1942" s="9"/>
      <c r="BP1942" s="9"/>
      <c r="BQ1942" s="9"/>
      <c r="BR1942" s="9"/>
      <c r="BS1942" s="9"/>
      <c r="BT1942" s="9"/>
      <c r="BV1942" s="9"/>
      <c r="BW1942" s="9"/>
      <c r="BX1942" s="9"/>
      <c r="BZ1942" s="9"/>
      <c r="CA1942" s="9"/>
      <c r="CB1942" s="9"/>
      <c r="CC1942" s="9"/>
      <c r="CD1942" s="9"/>
      <c r="CF1942" s="9"/>
      <c r="CH1942" s="9"/>
      <c r="CI1942" s="9"/>
      <c r="CJ1942" s="9"/>
      <c r="CL1942" s="9"/>
      <c r="CM1942" s="9"/>
      <c r="CN1942" s="9"/>
      <c r="CO1942" s="9"/>
      <c r="CP1942" s="9"/>
      <c r="CQ1942" s="9"/>
      <c r="CR1942" s="9"/>
      <c r="CT1942" s="9"/>
      <c r="CU1942" s="9"/>
      <c r="CV1942" s="9"/>
    </row>
    <row r="1943" spans="1:100" x14ac:dyDescent="0.2">
      <c r="A1943" s="9"/>
      <c r="B1943" s="9"/>
      <c r="C1943" s="9"/>
      <c r="D1943" s="9"/>
      <c r="E1943" s="9"/>
      <c r="F1943" s="9"/>
      <c r="H1943" s="9"/>
      <c r="I1943" s="9"/>
      <c r="J1943" s="9"/>
      <c r="L1943" s="9"/>
      <c r="N1943" s="9"/>
      <c r="O1943" s="9"/>
      <c r="P1943" s="9"/>
      <c r="R1943" s="9"/>
      <c r="T1943" s="9"/>
      <c r="V1943" s="9"/>
      <c r="W1943" s="9"/>
      <c r="X1943" s="9"/>
      <c r="Z1943" s="9"/>
      <c r="AA1943" s="9"/>
      <c r="AB1943" s="9"/>
      <c r="AC1943" s="9"/>
      <c r="AD1943" s="9"/>
      <c r="AF1943" s="9"/>
      <c r="AG1943" s="9"/>
      <c r="AH1943" s="9"/>
      <c r="AI1943" s="9"/>
      <c r="AJ1943" s="9"/>
      <c r="AL1943" s="9"/>
      <c r="AM1943" s="9"/>
      <c r="AN1943" s="9"/>
      <c r="AO1943" s="9"/>
      <c r="AP1943" s="9"/>
      <c r="AQ1943" s="9"/>
      <c r="AR1943" s="9"/>
      <c r="AS1943" s="9"/>
      <c r="AT1943" s="9"/>
      <c r="AU1943" s="9"/>
      <c r="AV1943" s="9"/>
      <c r="AW1943" s="9"/>
      <c r="AX1943" s="9"/>
      <c r="AY1943" s="9"/>
      <c r="AZ1943" s="9"/>
      <c r="BB1943" s="9"/>
      <c r="BD1943" s="9"/>
      <c r="BF1943" s="9"/>
      <c r="BG1943" s="9"/>
      <c r="BH1943" s="9"/>
      <c r="BI1943" s="9"/>
      <c r="BJ1943" s="9"/>
      <c r="BK1943" s="9"/>
      <c r="BL1943" s="9"/>
      <c r="BM1943" s="9"/>
      <c r="BN1943" s="9"/>
      <c r="BO1943" s="9"/>
      <c r="BP1943" s="9"/>
      <c r="BQ1943" s="9"/>
      <c r="BR1943" s="9"/>
      <c r="BS1943" s="9"/>
      <c r="BT1943" s="9"/>
      <c r="BV1943" s="9"/>
      <c r="BW1943" s="9"/>
      <c r="BX1943" s="9"/>
      <c r="BZ1943" s="9"/>
      <c r="CA1943" s="9"/>
      <c r="CB1943" s="9"/>
      <c r="CC1943" s="9"/>
      <c r="CD1943" s="9"/>
      <c r="CF1943" s="9"/>
      <c r="CH1943" s="9"/>
      <c r="CI1943" s="9"/>
      <c r="CJ1943" s="9"/>
      <c r="CL1943" s="9"/>
      <c r="CM1943" s="9"/>
      <c r="CN1943" s="9"/>
      <c r="CO1943" s="9"/>
      <c r="CP1943" s="9"/>
      <c r="CQ1943" s="9"/>
      <c r="CR1943" s="9"/>
      <c r="CT1943" s="9"/>
      <c r="CU1943" s="9"/>
      <c r="CV1943" s="9"/>
    </row>
    <row r="1944" spans="1:100" x14ac:dyDescent="0.2">
      <c r="A1944" s="9"/>
      <c r="B1944" s="9"/>
      <c r="C1944" s="9"/>
      <c r="D1944" s="9"/>
      <c r="E1944" s="9"/>
      <c r="F1944" s="9"/>
      <c r="H1944" s="9"/>
      <c r="I1944" s="9"/>
      <c r="J1944" s="9"/>
      <c r="L1944" s="9"/>
      <c r="N1944" s="9"/>
      <c r="O1944" s="9"/>
      <c r="P1944" s="9"/>
      <c r="R1944" s="9"/>
      <c r="T1944" s="9"/>
      <c r="V1944" s="9"/>
      <c r="W1944" s="9"/>
      <c r="X1944" s="9"/>
      <c r="Z1944" s="9"/>
      <c r="AA1944" s="9"/>
      <c r="AB1944" s="9"/>
      <c r="AC1944" s="9"/>
      <c r="AD1944" s="9"/>
      <c r="AF1944" s="9"/>
      <c r="AG1944" s="9"/>
      <c r="AH1944" s="9"/>
      <c r="AI1944" s="9"/>
      <c r="AJ1944" s="9"/>
      <c r="AL1944" s="9"/>
      <c r="AM1944" s="9"/>
      <c r="AN1944" s="9"/>
      <c r="AO1944" s="9"/>
      <c r="AP1944" s="9"/>
      <c r="AQ1944" s="9"/>
      <c r="AR1944" s="9"/>
      <c r="AS1944" s="9"/>
      <c r="AT1944" s="9"/>
      <c r="AU1944" s="9"/>
      <c r="AV1944" s="9"/>
      <c r="AW1944" s="9"/>
      <c r="AX1944" s="9"/>
      <c r="AY1944" s="9"/>
      <c r="AZ1944" s="9"/>
      <c r="BB1944" s="9"/>
      <c r="BD1944" s="9"/>
      <c r="BF1944" s="9"/>
      <c r="BG1944" s="9"/>
      <c r="BH1944" s="9"/>
      <c r="BI1944" s="9"/>
      <c r="BJ1944" s="9"/>
      <c r="BK1944" s="9"/>
      <c r="BL1944" s="9"/>
      <c r="BM1944" s="9"/>
      <c r="BN1944" s="9"/>
      <c r="BO1944" s="9"/>
      <c r="BP1944" s="9"/>
      <c r="BQ1944" s="9"/>
      <c r="BR1944" s="9"/>
      <c r="BS1944" s="9"/>
      <c r="BT1944" s="9"/>
      <c r="BV1944" s="9"/>
      <c r="BW1944" s="9"/>
      <c r="BX1944" s="9"/>
      <c r="BZ1944" s="9"/>
      <c r="CA1944" s="9"/>
      <c r="CB1944" s="9"/>
      <c r="CC1944" s="9"/>
      <c r="CD1944" s="9"/>
      <c r="CF1944" s="9"/>
      <c r="CH1944" s="9"/>
      <c r="CI1944" s="9"/>
      <c r="CJ1944" s="9"/>
      <c r="CL1944" s="9"/>
      <c r="CM1944" s="9"/>
      <c r="CN1944" s="9"/>
      <c r="CO1944" s="9"/>
      <c r="CP1944" s="9"/>
      <c r="CQ1944" s="9"/>
      <c r="CR1944" s="9"/>
      <c r="CT1944" s="9"/>
      <c r="CU1944" s="9"/>
      <c r="CV1944" s="9"/>
    </row>
    <row r="1945" spans="1:100" x14ac:dyDescent="0.2">
      <c r="A1945" s="9"/>
      <c r="B1945" s="9"/>
      <c r="C1945" s="9"/>
      <c r="D1945" s="9"/>
      <c r="E1945" s="9"/>
      <c r="F1945" s="9"/>
      <c r="H1945" s="9"/>
      <c r="I1945" s="9"/>
      <c r="J1945" s="9"/>
      <c r="L1945" s="9"/>
      <c r="N1945" s="9"/>
      <c r="O1945" s="9"/>
      <c r="P1945" s="9"/>
      <c r="R1945" s="9"/>
      <c r="T1945" s="9"/>
      <c r="V1945" s="9"/>
      <c r="W1945" s="9"/>
      <c r="X1945" s="9"/>
      <c r="Z1945" s="9"/>
      <c r="AA1945" s="9"/>
      <c r="AB1945" s="9"/>
      <c r="AC1945" s="9"/>
      <c r="AD1945" s="9"/>
      <c r="AF1945" s="9"/>
      <c r="AG1945" s="9"/>
      <c r="AH1945" s="9"/>
      <c r="AI1945" s="9"/>
      <c r="AJ1945" s="9"/>
      <c r="AL1945" s="9"/>
      <c r="AM1945" s="9"/>
      <c r="AN1945" s="9"/>
      <c r="AO1945" s="9"/>
      <c r="AP1945" s="9"/>
      <c r="AQ1945" s="9"/>
      <c r="AR1945" s="9"/>
      <c r="AS1945" s="9"/>
      <c r="AT1945" s="9"/>
      <c r="AU1945" s="9"/>
      <c r="AV1945" s="9"/>
      <c r="AW1945" s="9"/>
      <c r="AX1945" s="9"/>
      <c r="AY1945" s="9"/>
      <c r="AZ1945" s="9"/>
      <c r="BB1945" s="9"/>
      <c r="BD1945" s="9"/>
      <c r="BF1945" s="9"/>
      <c r="BG1945" s="9"/>
      <c r="BH1945" s="9"/>
      <c r="BI1945" s="9"/>
      <c r="BJ1945" s="9"/>
      <c r="BK1945" s="9"/>
      <c r="BL1945" s="9"/>
      <c r="BM1945" s="9"/>
      <c r="BN1945" s="9"/>
      <c r="BO1945" s="9"/>
      <c r="BP1945" s="9"/>
      <c r="BQ1945" s="9"/>
      <c r="BR1945" s="9"/>
      <c r="BS1945" s="9"/>
      <c r="BT1945" s="9"/>
      <c r="BV1945" s="9"/>
      <c r="BW1945" s="9"/>
      <c r="BX1945" s="9"/>
      <c r="BZ1945" s="9"/>
      <c r="CA1945" s="9"/>
      <c r="CB1945" s="9"/>
      <c r="CC1945" s="9"/>
      <c r="CD1945" s="9"/>
      <c r="CF1945" s="9"/>
      <c r="CH1945" s="9"/>
      <c r="CI1945" s="9"/>
      <c r="CJ1945" s="9"/>
      <c r="CL1945" s="9"/>
      <c r="CM1945" s="9"/>
      <c r="CN1945" s="9"/>
      <c r="CO1945" s="9"/>
      <c r="CP1945" s="9"/>
      <c r="CQ1945" s="9"/>
      <c r="CR1945" s="9"/>
      <c r="CT1945" s="9"/>
      <c r="CU1945" s="9"/>
      <c r="CV1945" s="9"/>
    </row>
    <row r="1946" spans="1:100" x14ac:dyDescent="0.2">
      <c r="A1946" s="9"/>
      <c r="B1946" s="9"/>
      <c r="C1946" s="9"/>
      <c r="D1946" s="9"/>
      <c r="E1946" s="9"/>
      <c r="F1946" s="9"/>
      <c r="H1946" s="9"/>
      <c r="I1946" s="9"/>
      <c r="J1946" s="9"/>
      <c r="L1946" s="9"/>
      <c r="N1946" s="9"/>
      <c r="O1946" s="9"/>
      <c r="P1946" s="9"/>
      <c r="R1946" s="9"/>
      <c r="T1946" s="9"/>
      <c r="V1946" s="9"/>
      <c r="W1946" s="9"/>
      <c r="X1946" s="9"/>
      <c r="Z1946" s="9"/>
      <c r="AA1946" s="9"/>
      <c r="AB1946" s="9"/>
      <c r="AC1946" s="9"/>
      <c r="AD1946" s="9"/>
      <c r="AF1946" s="9"/>
      <c r="AG1946" s="9"/>
      <c r="AH1946" s="9"/>
      <c r="AI1946" s="9"/>
      <c r="AJ1946" s="9"/>
      <c r="AL1946" s="9"/>
      <c r="AM1946" s="9"/>
      <c r="AN1946" s="9"/>
      <c r="AO1946" s="9"/>
      <c r="AP1946" s="9"/>
      <c r="AQ1946" s="9"/>
      <c r="AR1946" s="9"/>
      <c r="AS1946" s="9"/>
      <c r="AT1946" s="9"/>
      <c r="AU1946" s="9"/>
      <c r="AV1946" s="9"/>
      <c r="AW1946" s="9"/>
      <c r="AX1946" s="9"/>
      <c r="AY1946" s="9"/>
      <c r="AZ1946" s="9"/>
      <c r="BB1946" s="9"/>
      <c r="BD1946" s="9"/>
      <c r="BF1946" s="9"/>
      <c r="BG1946" s="9"/>
      <c r="BH1946" s="9"/>
      <c r="BI1946" s="9"/>
      <c r="BJ1946" s="9"/>
      <c r="BK1946" s="9"/>
      <c r="BL1946" s="9"/>
      <c r="BM1946" s="9"/>
      <c r="BN1946" s="9"/>
      <c r="BO1946" s="9"/>
      <c r="BP1946" s="9"/>
      <c r="BQ1946" s="9"/>
      <c r="BR1946" s="9"/>
      <c r="BS1946" s="9"/>
      <c r="BT1946" s="9"/>
      <c r="BV1946" s="9"/>
      <c r="BW1946" s="9"/>
      <c r="BX1946" s="9"/>
      <c r="BZ1946" s="9"/>
      <c r="CA1946" s="9"/>
      <c r="CB1946" s="9"/>
      <c r="CC1946" s="9"/>
      <c r="CD1946" s="9"/>
      <c r="CF1946" s="9"/>
      <c r="CH1946" s="9"/>
      <c r="CI1946" s="9"/>
      <c r="CJ1946" s="9"/>
      <c r="CL1946" s="9"/>
      <c r="CM1946" s="9"/>
      <c r="CN1946" s="9"/>
      <c r="CO1946" s="9"/>
      <c r="CP1946" s="9"/>
      <c r="CQ1946" s="9"/>
      <c r="CR1946" s="9"/>
      <c r="CT1946" s="9"/>
      <c r="CU1946" s="9"/>
      <c r="CV1946" s="9"/>
    </row>
    <row r="1947" spans="1:100" x14ac:dyDescent="0.2">
      <c r="A1947" s="9"/>
      <c r="B1947" s="9"/>
      <c r="C1947" s="9"/>
      <c r="D1947" s="9"/>
      <c r="E1947" s="9"/>
      <c r="F1947" s="9"/>
      <c r="H1947" s="9"/>
      <c r="I1947" s="9"/>
      <c r="J1947" s="9"/>
      <c r="L1947" s="9"/>
      <c r="N1947" s="9"/>
      <c r="O1947" s="9"/>
      <c r="P1947" s="9"/>
      <c r="R1947" s="9"/>
      <c r="T1947" s="9"/>
      <c r="V1947" s="9"/>
      <c r="W1947" s="9"/>
      <c r="X1947" s="9"/>
      <c r="Z1947" s="9"/>
      <c r="AA1947" s="9"/>
      <c r="AB1947" s="9"/>
      <c r="AC1947" s="9"/>
      <c r="AD1947" s="9"/>
      <c r="AF1947" s="9"/>
      <c r="AG1947" s="9"/>
      <c r="AH1947" s="9"/>
      <c r="AI1947" s="9"/>
      <c r="AJ1947" s="9"/>
      <c r="AL1947" s="9"/>
      <c r="AM1947" s="9"/>
      <c r="AN1947" s="9"/>
      <c r="AO1947" s="9"/>
      <c r="AP1947" s="9"/>
      <c r="AQ1947" s="9"/>
      <c r="AR1947" s="9"/>
      <c r="AS1947" s="9"/>
      <c r="AT1947" s="9"/>
      <c r="AU1947" s="9"/>
      <c r="AV1947" s="9"/>
      <c r="AW1947" s="9"/>
      <c r="AX1947" s="9"/>
      <c r="AY1947" s="9"/>
      <c r="AZ1947" s="9"/>
      <c r="BB1947" s="9"/>
      <c r="BD1947" s="9"/>
      <c r="BF1947" s="9"/>
      <c r="BG1947" s="9"/>
      <c r="BH1947" s="9"/>
      <c r="BI1947" s="9"/>
      <c r="BJ1947" s="9"/>
      <c r="BK1947" s="9"/>
      <c r="BL1947" s="9"/>
      <c r="BM1947" s="9"/>
      <c r="BN1947" s="9"/>
      <c r="BO1947" s="9"/>
      <c r="BP1947" s="9"/>
      <c r="BQ1947" s="9"/>
      <c r="BR1947" s="9"/>
      <c r="BS1947" s="9"/>
      <c r="BT1947" s="9"/>
      <c r="BV1947" s="9"/>
      <c r="BW1947" s="9"/>
      <c r="BX1947" s="9"/>
      <c r="BZ1947" s="9"/>
      <c r="CA1947" s="9"/>
      <c r="CB1947" s="9"/>
      <c r="CC1947" s="9"/>
      <c r="CD1947" s="9"/>
      <c r="CF1947" s="9"/>
      <c r="CH1947" s="9"/>
      <c r="CI1947" s="9"/>
      <c r="CJ1947" s="9"/>
      <c r="CL1947" s="9"/>
      <c r="CM1947" s="9"/>
      <c r="CN1947" s="9"/>
      <c r="CO1947" s="9"/>
      <c r="CP1947" s="9"/>
      <c r="CQ1947" s="9"/>
      <c r="CR1947" s="9"/>
      <c r="CT1947" s="9"/>
      <c r="CU1947" s="9"/>
      <c r="CV1947" s="9"/>
    </row>
    <row r="1948" spans="1:100" x14ac:dyDescent="0.2">
      <c r="A1948" s="9"/>
      <c r="B1948" s="9"/>
      <c r="C1948" s="9"/>
      <c r="D1948" s="9"/>
      <c r="E1948" s="9"/>
      <c r="F1948" s="9"/>
      <c r="H1948" s="9"/>
      <c r="I1948" s="9"/>
      <c r="J1948" s="9"/>
      <c r="L1948" s="9"/>
      <c r="N1948" s="9"/>
      <c r="O1948" s="9"/>
      <c r="P1948" s="9"/>
      <c r="R1948" s="9"/>
      <c r="T1948" s="9"/>
      <c r="V1948" s="9"/>
      <c r="W1948" s="9"/>
      <c r="X1948" s="9"/>
      <c r="Z1948" s="9"/>
      <c r="AA1948" s="9"/>
      <c r="AB1948" s="9"/>
      <c r="AC1948" s="9"/>
      <c r="AD1948" s="9"/>
      <c r="AF1948" s="9"/>
      <c r="AG1948" s="9"/>
      <c r="AH1948" s="9"/>
      <c r="AI1948" s="9"/>
      <c r="AJ1948" s="9"/>
      <c r="AL1948" s="9"/>
      <c r="AM1948" s="9"/>
      <c r="AN1948" s="9"/>
      <c r="AO1948" s="9"/>
      <c r="AP1948" s="9"/>
      <c r="AQ1948" s="9"/>
      <c r="AR1948" s="9"/>
      <c r="AS1948" s="9"/>
      <c r="AT1948" s="9"/>
      <c r="AU1948" s="9"/>
      <c r="AV1948" s="9"/>
      <c r="AW1948" s="9"/>
      <c r="AX1948" s="9"/>
      <c r="AY1948" s="9"/>
      <c r="AZ1948" s="9"/>
      <c r="BB1948" s="9"/>
      <c r="BD1948" s="9"/>
      <c r="BF1948" s="9"/>
      <c r="BG1948" s="9"/>
      <c r="BH1948" s="9"/>
      <c r="BI1948" s="9"/>
      <c r="BJ1948" s="9"/>
      <c r="BK1948" s="9"/>
      <c r="BL1948" s="9"/>
      <c r="BM1948" s="9"/>
      <c r="BN1948" s="9"/>
      <c r="BO1948" s="9"/>
      <c r="BP1948" s="9"/>
      <c r="BQ1948" s="9"/>
      <c r="BR1948" s="9"/>
      <c r="BS1948" s="9"/>
      <c r="BT1948" s="9"/>
      <c r="BV1948" s="9"/>
      <c r="BW1948" s="9"/>
      <c r="BX1948" s="9"/>
      <c r="BZ1948" s="9"/>
      <c r="CA1948" s="9"/>
      <c r="CB1948" s="9"/>
      <c r="CC1948" s="9"/>
      <c r="CD1948" s="9"/>
      <c r="CF1948" s="9"/>
      <c r="CH1948" s="9"/>
      <c r="CI1948" s="9"/>
      <c r="CJ1948" s="9"/>
      <c r="CL1948" s="9"/>
      <c r="CM1948" s="9"/>
      <c r="CN1948" s="9"/>
      <c r="CO1948" s="9"/>
      <c r="CP1948" s="9"/>
      <c r="CQ1948" s="9"/>
      <c r="CR1948" s="9"/>
      <c r="CT1948" s="9"/>
      <c r="CU1948" s="9"/>
      <c r="CV1948" s="9"/>
    </row>
    <row r="1949" spans="1:100" x14ac:dyDescent="0.2">
      <c r="A1949" s="9"/>
      <c r="B1949" s="9"/>
      <c r="C1949" s="9"/>
      <c r="D1949" s="9"/>
      <c r="E1949" s="9"/>
      <c r="F1949" s="9"/>
      <c r="H1949" s="9"/>
      <c r="I1949" s="9"/>
      <c r="J1949" s="9"/>
      <c r="L1949" s="9"/>
      <c r="N1949" s="9"/>
      <c r="O1949" s="9"/>
      <c r="P1949" s="9"/>
      <c r="R1949" s="9"/>
      <c r="T1949" s="9"/>
      <c r="V1949" s="9"/>
      <c r="W1949" s="9"/>
      <c r="X1949" s="9"/>
      <c r="Z1949" s="9"/>
      <c r="AA1949" s="9"/>
      <c r="AB1949" s="9"/>
      <c r="AC1949" s="9"/>
      <c r="AD1949" s="9"/>
      <c r="AF1949" s="9"/>
      <c r="AG1949" s="9"/>
      <c r="AH1949" s="9"/>
      <c r="AI1949" s="9"/>
      <c r="AJ1949" s="9"/>
      <c r="AL1949" s="9"/>
      <c r="AM1949" s="9"/>
      <c r="AN1949" s="9"/>
      <c r="AO1949" s="9"/>
      <c r="AP1949" s="9"/>
      <c r="AQ1949" s="9"/>
      <c r="AR1949" s="9"/>
      <c r="AS1949" s="9"/>
      <c r="AT1949" s="9"/>
      <c r="AU1949" s="9"/>
      <c r="AV1949" s="9"/>
      <c r="AW1949" s="9"/>
      <c r="AX1949" s="9"/>
      <c r="AY1949" s="9"/>
      <c r="AZ1949" s="9"/>
      <c r="BB1949" s="9"/>
      <c r="BD1949" s="9"/>
      <c r="BF1949" s="9"/>
      <c r="BG1949" s="9"/>
      <c r="BH1949" s="9"/>
      <c r="BI1949" s="9"/>
      <c r="BJ1949" s="9"/>
      <c r="BK1949" s="9"/>
      <c r="BL1949" s="9"/>
      <c r="BM1949" s="9"/>
      <c r="BN1949" s="9"/>
      <c r="BO1949" s="9"/>
      <c r="BP1949" s="9"/>
      <c r="BQ1949" s="9"/>
      <c r="BR1949" s="9"/>
      <c r="BS1949" s="9"/>
      <c r="BT1949" s="9"/>
      <c r="BV1949" s="9"/>
      <c r="BW1949" s="9"/>
      <c r="BX1949" s="9"/>
      <c r="BZ1949" s="9"/>
      <c r="CA1949" s="9"/>
      <c r="CB1949" s="9"/>
      <c r="CC1949" s="9"/>
      <c r="CD1949" s="9"/>
      <c r="CF1949" s="9"/>
      <c r="CH1949" s="9"/>
      <c r="CI1949" s="9"/>
      <c r="CJ1949" s="9"/>
      <c r="CL1949" s="9"/>
      <c r="CM1949" s="9"/>
      <c r="CN1949" s="9"/>
      <c r="CO1949" s="9"/>
      <c r="CP1949" s="9"/>
      <c r="CQ1949" s="9"/>
      <c r="CR1949" s="9"/>
      <c r="CT1949" s="9"/>
      <c r="CU1949" s="9"/>
      <c r="CV1949" s="9"/>
    </row>
    <row r="1950" spans="1:100" x14ac:dyDescent="0.2">
      <c r="A1950" s="9"/>
      <c r="B1950" s="9"/>
      <c r="C1950" s="9"/>
      <c r="D1950" s="9"/>
      <c r="E1950" s="9"/>
      <c r="F1950" s="9"/>
      <c r="H1950" s="9"/>
      <c r="I1950" s="9"/>
      <c r="J1950" s="9"/>
      <c r="L1950" s="9"/>
      <c r="N1950" s="9"/>
      <c r="O1950" s="9"/>
      <c r="P1950" s="9"/>
      <c r="R1950" s="9"/>
      <c r="T1950" s="9"/>
      <c r="V1950" s="9"/>
      <c r="W1950" s="9"/>
      <c r="X1950" s="9"/>
      <c r="Z1950" s="9"/>
      <c r="AA1950" s="9"/>
      <c r="AB1950" s="9"/>
      <c r="AC1950" s="9"/>
      <c r="AD1950" s="9"/>
      <c r="AF1950" s="9"/>
      <c r="AG1950" s="9"/>
      <c r="AH1950" s="9"/>
      <c r="AI1950" s="9"/>
      <c r="AJ1950" s="9"/>
      <c r="AL1950" s="9"/>
      <c r="AM1950" s="9"/>
      <c r="AN1950" s="9"/>
      <c r="AO1950" s="9"/>
      <c r="AP1950" s="9"/>
      <c r="AQ1950" s="9"/>
      <c r="AR1950" s="9"/>
      <c r="AS1950" s="9"/>
      <c r="AT1950" s="9"/>
      <c r="AU1950" s="9"/>
      <c r="AV1950" s="9"/>
      <c r="AW1950" s="9"/>
      <c r="AX1950" s="9"/>
      <c r="AY1950" s="9"/>
      <c r="AZ1950" s="9"/>
      <c r="BB1950" s="9"/>
      <c r="BD1950" s="9"/>
      <c r="BF1950" s="9"/>
      <c r="BG1950" s="9"/>
      <c r="BH1950" s="9"/>
      <c r="BI1950" s="9"/>
      <c r="BJ1950" s="9"/>
      <c r="BK1950" s="9"/>
      <c r="BL1950" s="9"/>
      <c r="BM1950" s="9"/>
      <c r="BN1950" s="9"/>
      <c r="BO1950" s="9"/>
      <c r="BP1950" s="9"/>
      <c r="BQ1950" s="9"/>
      <c r="BR1950" s="9"/>
      <c r="BS1950" s="9"/>
      <c r="BT1950" s="9"/>
      <c r="BV1950" s="9"/>
      <c r="BW1950" s="9"/>
      <c r="BX1950" s="9"/>
      <c r="BZ1950" s="9"/>
      <c r="CA1950" s="9"/>
      <c r="CB1950" s="9"/>
      <c r="CC1950" s="9"/>
      <c r="CD1950" s="9"/>
      <c r="CF1950" s="9"/>
      <c r="CH1950" s="9"/>
      <c r="CI1950" s="9"/>
      <c r="CJ1950" s="9"/>
      <c r="CL1950" s="9"/>
      <c r="CM1950" s="9"/>
      <c r="CN1950" s="9"/>
      <c r="CO1950" s="9"/>
      <c r="CP1950" s="9"/>
      <c r="CQ1950" s="9"/>
      <c r="CR1950" s="9"/>
      <c r="CT1950" s="9"/>
      <c r="CU1950" s="9"/>
      <c r="CV1950" s="9"/>
    </row>
    <row r="1951" spans="1:100" x14ac:dyDescent="0.2">
      <c r="A1951" s="9"/>
      <c r="B1951" s="9"/>
      <c r="C1951" s="9"/>
      <c r="D1951" s="9"/>
      <c r="E1951" s="9"/>
      <c r="F1951" s="9"/>
      <c r="H1951" s="9"/>
      <c r="I1951" s="9"/>
      <c r="J1951" s="9"/>
      <c r="L1951" s="9"/>
      <c r="N1951" s="9"/>
      <c r="O1951" s="9"/>
      <c r="P1951" s="9"/>
      <c r="R1951" s="9"/>
      <c r="T1951" s="9"/>
      <c r="V1951" s="9"/>
      <c r="W1951" s="9"/>
      <c r="X1951" s="9"/>
      <c r="Z1951" s="9"/>
      <c r="AA1951" s="9"/>
      <c r="AB1951" s="9"/>
      <c r="AC1951" s="9"/>
      <c r="AD1951" s="9"/>
      <c r="AF1951" s="9"/>
      <c r="AG1951" s="9"/>
      <c r="AH1951" s="9"/>
      <c r="AI1951" s="9"/>
      <c r="AJ1951" s="9"/>
      <c r="AL1951" s="9"/>
      <c r="AM1951" s="9"/>
      <c r="AN1951" s="9"/>
      <c r="AO1951" s="9"/>
      <c r="AP1951" s="9"/>
      <c r="AQ1951" s="9"/>
      <c r="AR1951" s="9"/>
      <c r="AS1951" s="9"/>
      <c r="AT1951" s="9"/>
      <c r="AU1951" s="9"/>
      <c r="AV1951" s="9"/>
      <c r="AW1951" s="9"/>
      <c r="AX1951" s="9"/>
      <c r="AY1951" s="9"/>
      <c r="AZ1951" s="9"/>
      <c r="BB1951" s="9"/>
      <c r="BD1951" s="9"/>
      <c r="BF1951" s="9"/>
      <c r="BG1951" s="9"/>
      <c r="BH1951" s="9"/>
      <c r="BI1951" s="9"/>
      <c r="BJ1951" s="9"/>
      <c r="BK1951" s="9"/>
      <c r="BL1951" s="9"/>
      <c r="BM1951" s="9"/>
      <c r="BN1951" s="9"/>
      <c r="BO1951" s="9"/>
      <c r="BP1951" s="9"/>
      <c r="BQ1951" s="9"/>
      <c r="BR1951" s="9"/>
      <c r="BS1951" s="9"/>
      <c r="BT1951" s="9"/>
      <c r="BV1951" s="9"/>
      <c r="BW1951" s="9"/>
      <c r="BX1951" s="9"/>
      <c r="BZ1951" s="9"/>
      <c r="CA1951" s="9"/>
      <c r="CB1951" s="9"/>
      <c r="CC1951" s="9"/>
      <c r="CD1951" s="9"/>
      <c r="CF1951" s="9"/>
      <c r="CH1951" s="9"/>
      <c r="CI1951" s="9"/>
      <c r="CJ1951" s="9"/>
      <c r="CL1951" s="9"/>
      <c r="CM1951" s="9"/>
      <c r="CN1951" s="9"/>
      <c r="CO1951" s="9"/>
      <c r="CP1951" s="9"/>
      <c r="CQ1951" s="9"/>
      <c r="CR1951" s="9"/>
      <c r="CT1951" s="9"/>
      <c r="CU1951" s="9"/>
      <c r="CV1951" s="9"/>
    </row>
    <row r="1952" spans="1:100" x14ac:dyDescent="0.2">
      <c r="A1952" s="9"/>
      <c r="B1952" s="9"/>
      <c r="C1952" s="9"/>
      <c r="D1952" s="9"/>
      <c r="E1952" s="9"/>
      <c r="F1952" s="9"/>
      <c r="H1952" s="9"/>
      <c r="I1952" s="9"/>
      <c r="J1952" s="9"/>
      <c r="L1952" s="9"/>
      <c r="N1952" s="9"/>
      <c r="O1952" s="9"/>
      <c r="P1952" s="9"/>
      <c r="R1952" s="9"/>
      <c r="T1952" s="9"/>
      <c r="V1952" s="9"/>
      <c r="W1952" s="9"/>
      <c r="X1952" s="9"/>
      <c r="Z1952" s="9"/>
      <c r="AA1952" s="9"/>
      <c r="AB1952" s="9"/>
      <c r="AC1952" s="9"/>
      <c r="AD1952" s="9"/>
      <c r="AF1952" s="9"/>
      <c r="AG1952" s="9"/>
      <c r="AH1952" s="9"/>
      <c r="AI1952" s="9"/>
      <c r="AJ1952" s="9"/>
      <c r="AL1952" s="9"/>
      <c r="AM1952" s="9"/>
      <c r="AN1952" s="9"/>
      <c r="AO1952" s="9"/>
      <c r="AP1952" s="9"/>
      <c r="AQ1952" s="9"/>
      <c r="AR1952" s="9"/>
      <c r="AS1952" s="9"/>
      <c r="AT1952" s="9"/>
      <c r="AU1952" s="9"/>
      <c r="AV1952" s="9"/>
      <c r="AW1952" s="9"/>
      <c r="AX1952" s="9"/>
      <c r="AY1952" s="9"/>
      <c r="AZ1952" s="9"/>
      <c r="BB1952" s="9"/>
      <c r="BD1952" s="9"/>
      <c r="BF1952" s="9"/>
      <c r="BG1952" s="9"/>
      <c r="BH1952" s="9"/>
      <c r="BI1952" s="9"/>
      <c r="BJ1952" s="9"/>
      <c r="BK1952" s="9"/>
      <c r="BL1952" s="9"/>
      <c r="BM1952" s="9"/>
      <c r="BN1952" s="9"/>
      <c r="BO1952" s="9"/>
      <c r="BP1952" s="9"/>
      <c r="BQ1952" s="9"/>
      <c r="BR1952" s="9"/>
      <c r="BS1952" s="9"/>
      <c r="BT1952" s="9"/>
      <c r="BV1952" s="9"/>
      <c r="BW1952" s="9"/>
      <c r="BX1952" s="9"/>
      <c r="BZ1952" s="9"/>
      <c r="CA1952" s="9"/>
      <c r="CB1952" s="9"/>
      <c r="CC1952" s="9"/>
      <c r="CD1952" s="9"/>
      <c r="CF1952" s="9"/>
      <c r="CH1952" s="9"/>
      <c r="CI1952" s="9"/>
      <c r="CJ1952" s="9"/>
      <c r="CL1952" s="9"/>
      <c r="CM1952" s="9"/>
      <c r="CN1952" s="9"/>
      <c r="CO1952" s="9"/>
      <c r="CP1952" s="9"/>
      <c r="CQ1952" s="9"/>
      <c r="CR1952" s="9"/>
      <c r="CT1952" s="9"/>
      <c r="CU1952" s="9"/>
      <c r="CV1952" s="9"/>
    </row>
    <row r="1953" spans="1:100" x14ac:dyDescent="0.2">
      <c r="A1953" s="9"/>
      <c r="B1953" s="9"/>
      <c r="C1953" s="9"/>
      <c r="D1953" s="9"/>
      <c r="E1953" s="9"/>
      <c r="F1953" s="9"/>
      <c r="H1953" s="9"/>
      <c r="I1953" s="9"/>
      <c r="J1953" s="9"/>
      <c r="L1953" s="9"/>
      <c r="N1953" s="9"/>
      <c r="O1953" s="9"/>
      <c r="P1953" s="9"/>
      <c r="R1953" s="9"/>
      <c r="T1953" s="9"/>
      <c r="V1953" s="9"/>
      <c r="W1953" s="9"/>
      <c r="X1953" s="9"/>
      <c r="Z1953" s="9"/>
      <c r="AA1953" s="9"/>
      <c r="AB1953" s="9"/>
      <c r="AC1953" s="9"/>
      <c r="AD1953" s="9"/>
      <c r="AF1953" s="9"/>
      <c r="AG1953" s="9"/>
      <c r="AH1953" s="9"/>
      <c r="AI1953" s="9"/>
      <c r="AJ1953" s="9"/>
      <c r="AL1953" s="9"/>
      <c r="AM1953" s="9"/>
      <c r="AN1953" s="9"/>
      <c r="AO1953" s="9"/>
      <c r="AP1953" s="9"/>
      <c r="AQ1953" s="9"/>
      <c r="AR1953" s="9"/>
      <c r="AS1953" s="9"/>
      <c r="AT1953" s="9"/>
      <c r="AU1953" s="9"/>
      <c r="AV1953" s="9"/>
      <c r="AW1953" s="9"/>
      <c r="AX1953" s="9"/>
      <c r="AY1953" s="9"/>
      <c r="AZ1953" s="9"/>
      <c r="BB1953" s="9"/>
      <c r="BD1953" s="9"/>
      <c r="BF1953" s="9"/>
      <c r="BG1953" s="9"/>
      <c r="BH1953" s="9"/>
      <c r="BI1953" s="9"/>
      <c r="BJ1953" s="9"/>
      <c r="BK1953" s="9"/>
      <c r="BL1953" s="9"/>
      <c r="BM1953" s="9"/>
      <c r="BN1953" s="9"/>
      <c r="BO1953" s="9"/>
      <c r="BP1953" s="9"/>
      <c r="BQ1953" s="9"/>
      <c r="BR1953" s="9"/>
      <c r="BS1953" s="9"/>
      <c r="BT1953" s="9"/>
      <c r="BV1953" s="9"/>
      <c r="BW1953" s="9"/>
      <c r="BX1953" s="9"/>
      <c r="BZ1953" s="9"/>
      <c r="CA1953" s="9"/>
      <c r="CB1953" s="9"/>
      <c r="CC1953" s="9"/>
      <c r="CD1953" s="9"/>
      <c r="CF1953" s="9"/>
      <c r="CH1953" s="9"/>
      <c r="CI1953" s="9"/>
      <c r="CJ1953" s="9"/>
      <c r="CL1953" s="9"/>
      <c r="CM1953" s="9"/>
      <c r="CN1953" s="9"/>
      <c r="CO1953" s="9"/>
      <c r="CP1953" s="9"/>
      <c r="CQ1953" s="9"/>
      <c r="CR1953" s="9"/>
      <c r="CT1953" s="9"/>
      <c r="CU1953" s="9"/>
      <c r="CV1953" s="9"/>
    </row>
    <row r="1954" spans="1:100" x14ac:dyDescent="0.2">
      <c r="A1954" s="9"/>
      <c r="B1954" s="9"/>
      <c r="C1954" s="9"/>
      <c r="D1954" s="9"/>
      <c r="E1954" s="9"/>
      <c r="F1954" s="9"/>
      <c r="H1954" s="9"/>
      <c r="I1954" s="9"/>
      <c r="J1954" s="9"/>
      <c r="L1954" s="9"/>
      <c r="N1954" s="9"/>
      <c r="O1954" s="9"/>
      <c r="P1954" s="9"/>
      <c r="R1954" s="9"/>
      <c r="T1954" s="9"/>
      <c r="V1954" s="9"/>
      <c r="W1954" s="9"/>
      <c r="X1954" s="9"/>
      <c r="Z1954" s="9"/>
      <c r="AA1954" s="9"/>
      <c r="AB1954" s="9"/>
      <c r="AC1954" s="9"/>
      <c r="AD1954" s="9"/>
      <c r="AF1954" s="9"/>
      <c r="AG1954" s="9"/>
      <c r="AH1954" s="9"/>
      <c r="AI1954" s="9"/>
      <c r="AJ1954" s="9"/>
      <c r="AL1954" s="9"/>
      <c r="AM1954" s="9"/>
      <c r="AN1954" s="9"/>
      <c r="AO1954" s="9"/>
      <c r="AP1954" s="9"/>
      <c r="AQ1954" s="9"/>
      <c r="AR1954" s="9"/>
      <c r="AS1954" s="9"/>
      <c r="AT1954" s="9"/>
      <c r="AU1954" s="9"/>
      <c r="AV1954" s="9"/>
      <c r="AW1954" s="9"/>
      <c r="AX1954" s="9"/>
      <c r="AY1954" s="9"/>
      <c r="AZ1954" s="9"/>
      <c r="BB1954" s="9"/>
      <c r="BD1954" s="9"/>
      <c r="BF1954" s="9"/>
      <c r="BG1954" s="9"/>
      <c r="BH1954" s="9"/>
      <c r="BI1954" s="9"/>
      <c r="BJ1954" s="9"/>
      <c r="BK1954" s="9"/>
      <c r="BL1954" s="9"/>
      <c r="BM1954" s="9"/>
      <c r="BN1954" s="9"/>
      <c r="BO1954" s="9"/>
      <c r="BP1954" s="9"/>
      <c r="BQ1954" s="9"/>
      <c r="BR1954" s="9"/>
      <c r="BS1954" s="9"/>
      <c r="BT1954" s="9"/>
      <c r="BV1954" s="9"/>
      <c r="BW1954" s="9"/>
      <c r="BX1954" s="9"/>
      <c r="BZ1954" s="9"/>
      <c r="CA1954" s="9"/>
      <c r="CB1954" s="9"/>
      <c r="CC1954" s="9"/>
      <c r="CD1954" s="9"/>
      <c r="CF1954" s="9"/>
      <c r="CH1954" s="9"/>
      <c r="CI1954" s="9"/>
      <c r="CJ1954" s="9"/>
      <c r="CL1954" s="9"/>
      <c r="CM1954" s="9"/>
      <c r="CN1954" s="9"/>
      <c r="CO1954" s="9"/>
      <c r="CP1954" s="9"/>
      <c r="CQ1954" s="9"/>
      <c r="CR1954" s="9"/>
      <c r="CT1954" s="9"/>
      <c r="CU1954" s="9"/>
      <c r="CV1954" s="9"/>
    </row>
    <row r="1955" spans="1:100" x14ac:dyDescent="0.2">
      <c r="A1955" s="9"/>
      <c r="B1955" s="9"/>
      <c r="C1955" s="9"/>
      <c r="D1955" s="9"/>
      <c r="E1955" s="9"/>
      <c r="F1955" s="9"/>
      <c r="H1955" s="9"/>
      <c r="I1955" s="9"/>
      <c r="J1955" s="9"/>
      <c r="L1955" s="9"/>
      <c r="N1955" s="9"/>
      <c r="O1955" s="9"/>
      <c r="P1955" s="9"/>
      <c r="R1955" s="9"/>
      <c r="T1955" s="9"/>
      <c r="V1955" s="9"/>
      <c r="W1955" s="9"/>
      <c r="X1955" s="9"/>
      <c r="Z1955" s="9"/>
      <c r="AA1955" s="9"/>
      <c r="AB1955" s="9"/>
      <c r="AC1955" s="9"/>
      <c r="AD1955" s="9"/>
      <c r="AF1955" s="9"/>
      <c r="AG1955" s="9"/>
      <c r="AH1955" s="9"/>
      <c r="AI1955" s="9"/>
      <c r="AJ1955" s="9"/>
      <c r="AL1955" s="9"/>
      <c r="AM1955" s="9"/>
      <c r="AN1955" s="9"/>
      <c r="AO1955" s="9"/>
      <c r="AP1955" s="9"/>
      <c r="AQ1955" s="9"/>
      <c r="AR1955" s="9"/>
      <c r="AS1955" s="9"/>
      <c r="AT1955" s="9"/>
      <c r="AU1955" s="9"/>
      <c r="AV1955" s="9"/>
      <c r="AW1955" s="9"/>
      <c r="AX1955" s="9"/>
      <c r="AY1955" s="9"/>
      <c r="AZ1955" s="9"/>
      <c r="BB1955" s="9"/>
      <c r="BD1955" s="9"/>
      <c r="BF1955" s="9"/>
      <c r="BG1955" s="9"/>
      <c r="BH1955" s="9"/>
      <c r="BI1955" s="9"/>
      <c r="BJ1955" s="9"/>
      <c r="BK1955" s="9"/>
      <c r="BL1955" s="9"/>
      <c r="BM1955" s="9"/>
      <c r="BN1955" s="9"/>
      <c r="BO1955" s="9"/>
      <c r="BP1955" s="9"/>
      <c r="BQ1955" s="9"/>
      <c r="BR1955" s="9"/>
      <c r="BS1955" s="9"/>
      <c r="BT1955" s="9"/>
      <c r="BV1955" s="9"/>
      <c r="BW1955" s="9"/>
      <c r="BX1955" s="9"/>
      <c r="BZ1955" s="9"/>
      <c r="CA1955" s="9"/>
      <c r="CB1955" s="9"/>
      <c r="CC1955" s="9"/>
      <c r="CD1955" s="9"/>
      <c r="CF1955" s="9"/>
      <c r="CH1955" s="9"/>
      <c r="CI1955" s="9"/>
      <c r="CJ1955" s="9"/>
      <c r="CL1955" s="9"/>
      <c r="CM1955" s="9"/>
      <c r="CN1955" s="9"/>
      <c r="CO1955" s="9"/>
      <c r="CP1955" s="9"/>
      <c r="CQ1955" s="9"/>
      <c r="CR1955" s="9"/>
      <c r="CT1955" s="9"/>
      <c r="CU1955" s="9"/>
      <c r="CV1955" s="9"/>
    </row>
    <row r="1956" spans="1:100" x14ac:dyDescent="0.2">
      <c r="A1956" s="9"/>
      <c r="B1956" s="9"/>
      <c r="C1956" s="9"/>
      <c r="D1956" s="9"/>
      <c r="E1956" s="9"/>
      <c r="F1956" s="9"/>
      <c r="H1956" s="9"/>
      <c r="I1956" s="9"/>
      <c r="J1956" s="9"/>
      <c r="L1956" s="9"/>
      <c r="N1956" s="9"/>
      <c r="O1956" s="9"/>
      <c r="P1956" s="9"/>
      <c r="R1956" s="9"/>
      <c r="T1956" s="9"/>
      <c r="V1956" s="9"/>
      <c r="W1956" s="9"/>
      <c r="X1956" s="9"/>
      <c r="Z1956" s="9"/>
      <c r="AA1956" s="9"/>
      <c r="AB1956" s="9"/>
      <c r="AC1956" s="9"/>
      <c r="AD1956" s="9"/>
      <c r="AF1956" s="9"/>
      <c r="AG1956" s="9"/>
      <c r="AH1956" s="9"/>
      <c r="AI1956" s="9"/>
      <c r="AJ1956" s="9"/>
      <c r="AL1956" s="9"/>
      <c r="AM1956" s="9"/>
      <c r="AN1956" s="9"/>
      <c r="AO1956" s="9"/>
      <c r="AP1956" s="9"/>
      <c r="AQ1956" s="9"/>
      <c r="AR1956" s="9"/>
      <c r="AS1956" s="9"/>
      <c r="AT1956" s="9"/>
      <c r="AU1956" s="9"/>
      <c r="AV1956" s="9"/>
      <c r="AW1956" s="9"/>
      <c r="AX1956" s="9"/>
      <c r="AY1956" s="9"/>
      <c r="AZ1956" s="9"/>
      <c r="BB1956" s="9"/>
      <c r="BD1956" s="9"/>
      <c r="BF1956" s="9"/>
      <c r="BG1956" s="9"/>
      <c r="BH1956" s="9"/>
      <c r="BI1956" s="9"/>
      <c r="BJ1956" s="9"/>
      <c r="BK1956" s="9"/>
      <c r="BL1956" s="9"/>
      <c r="BM1956" s="9"/>
      <c r="BN1956" s="9"/>
      <c r="BO1956" s="9"/>
      <c r="BP1956" s="9"/>
      <c r="BQ1956" s="9"/>
      <c r="BR1956" s="9"/>
      <c r="BS1956" s="9"/>
      <c r="BT1956" s="9"/>
      <c r="BV1956" s="9"/>
      <c r="BW1956" s="9"/>
      <c r="BX1956" s="9"/>
      <c r="BZ1956" s="9"/>
      <c r="CA1956" s="9"/>
      <c r="CB1956" s="9"/>
      <c r="CC1956" s="9"/>
      <c r="CD1956" s="9"/>
      <c r="CF1956" s="9"/>
      <c r="CH1956" s="9"/>
      <c r="CI1956" s="9"/>
      <c r="CJ1956" s="9"/>
      <c r="CL1956" s="9"/>
      <c r="CM1956" s="9"/>
      <c r="CN1956" s="9"/>
      <c r="CO1956" s="9"/>
      <c r="CP1956" s="9"/>
      <c r="CQ1956" s="9"/>
      <c r="CR1956" s="9"/>
      <c r="CT1956" s="9"/>
      <c r="CU1956" s="9"/>
      <c r="CV1956" s="9"/>
    </row>
    <row r="1957" spans="1:100" x14ac:dyDescent="0.2">
      <c r="A1957" s="9"/>
      <c r="B1957" s="9"/>
      <c r="C1957" s="9"/>
      <c r="D1957" s="9"/>
      <c r="E1957" s="9"/>
      <c r="F1957" s="9"/>
      <c r="H1957" s="9"/>
      <c r="I1957" s="9"/>
      <c r="J1957" s="9"/>
      <c r="L1957" s="9"/>
      <c r="N1957" s="9"/>
      <c r="O1957" s="9"/>
      <c r="P1957" s="9"/>
      <c r="R1957" s="9"/>
      <c r="T1957" s="9"/>
      <c r="V1957" s="9"/>
      <c r="W1957" s="9"/>
      <c r="X1957" s="9"/>
      <c r="Z1957" s="9"/>
      <c r="AA1957" s="9"/>
      <c r="AB1957" s="9"/>
      <c r="AC1957" s="9"/>
      <c r="AD1957" s="9"/>
      <c r="AF1957" s="9"/>
      <c r="AG1957" s="9"/>
      <c r="AH1957" s="9"/>
      <c r="AI1957" s="9"/>
      <c r="AJ1957" s="9"/>
      <c r="AL1957" s="9"/>
      <c r="AM1957" s="9"/>
      <c r="AN1957" s="9"/>
      <c r="AO1957" s="9"/>
      <c r="AP1957" s="9"/>
      <c r="AQ1957" s="9"/>
      <c r="AR1957" s="9"/>
      <c r="AS1957" s="9"/>
      <c r="AT1957" s="9"/>
      <c r="AU1957" s="9"/>
      <c r="AV1957" s="9"/>
      <c r="AW1957" s="9"/>
      <c r="AX1957" s="9"/>
      <c r="AY1957" s="9"/>
      <c r="AZ1957" s="9"/>
      <c r="BB1957" s="9"/>
      <c r="BD1957" s="9"/>
      <c r="BF1957" s="9"/>
      <c r="BG1957" s="9"/>
      <c r="BH1957" s="9"/>
      <c r="BI1957" s="9"/>
      <c r="BJ1957" s="9"/>
      <c r="BK1957" s="9"/>
      <c r="BL1957" s="9"/>
      <c r="BM1957" s="9"/>
      <c r="BN1957" s="9"/>
      <c r="BO1957" s="9"/>
      <c r="BP1957" s="9"/>
      <c r="BQ1957" s="9"/>
      <c r="BR1957" s="9"/>
      <c r="BS1957" s="9"/>
      <c r="BT1957" s="9"/>
      <c r="BV1957" s="9"/>
      <c r="BW1957" s="9"/>
      <c r="BX1957" s="9"/>
      <c r="BZ1957" s="9"/>
      <c r="CA1957" s="9"/>
      <c r="CB1957" s="9"/>
      <c r="CC1957" s="9"/>
      <c r="CD1957" s="9"/>
      <c r="CF1957" s="9"/>
      <c r="CH1957" s="9"/>
      <c r="CI1957" s="9"/>
      <c r="CJ1957" s="9"/>
      <c r="CL1957" s="9"/>
      <c r="CM1957" s="9"/>
      <c r="CN1957" s="9"/>
      <c r="CO1957" s="9"/>
      <c r="CP1957" s="9"/>
      <c r="CQ1957" s="9"/>
      <c r="CR1957" s="9"/>
      <c r="CT1957" s="9"/>
      <c r="CU1957" s="9"/>
      <c r="CV1957" s="9"/>
    </row>
    <row r="1958" spans="1:100" x14ac:dyDescent="0.2">
      <c r="A1958" s="9"/>
      <c r="B1958" s="9"/>
      <c r="C1958" s="9"/>
      <c r="D1958" s="9"/>
      <c r="E1958" s="9"/>
      <c r="F1958" s="9"/>
      <c r="H1958" s="9"/>
      <c r="I1958" s="9"/>
      <c r="J1958" s="9"/>
      <c r="L1958" s="9"/>
      <c r="N1958" s="9"/>
      <c r="O1958" s="9"/>
      <c r="P1958" s="9"/>
      <c r="R1958" s="9"/>
      <c r="T1958" s="9"/>
      <c r="V1958" s="9"/>
      <c r="W1958" s="9"/>
      <c r="X1958" s="9"/>
      <c r="Z1958" s="9"/>
      <c r="AA1958" s="9"/>
      <c r="AB1958" s="9"/>
      <c r="AC1958" s="9"/>
      <c r="AD1958" s="9"/>
      <c r="AF1958" s="9"/>
      <c r="AG1958" s="9"/>
      <c r="AH1958" s="9"/>
      <c r="AI1958" s="9"/>
      <c r="AJ1958" s="9"/>
      <c r="AL1958" s="9"/>
      <c r="AM1958" s="9"/>
      <c r="AN1958" s="9"/>
      <c r="AO1958" s="9"/>
      <c r="AP1958" s="9"/>
      <c r="AQ1958" s="9"/>
      <c r="AR1958" s="9"/>
      <c r="AS1958" s="9"/>
      <c r="AT1958" s="9"/>
      <c r="AU1958" s="9"/>
      <c r="AV1958" s="9"/>
      <c r="AW1958" s="9"/>
      <c r="AX1958" s="9"/>
      <c r="AY1958" s="9"/>
      <c r="AZ1958" s="9"/>
      <c r="BB1958" s="9"/>
      <c r="BD1958" s="9"/>
      <c r="BF1958" s="9"/>
      <c r="BG1958" s="9"/>
      <c r="BH1958" s="9"/>
      <c r="BI1958" s="9"/>
      <c r="BJ1958" s="9"/>
      <c r="BK1958" s="9"/>
      <c r="BL1958" s="9"/>
      <c r="BM1958" s="9"/>
      <c r="BN1958" s="9"/>
      <c r="BO1958" s="9"/>
      <c r="BP1958" s="9"/>
      <c r="BQ1958" s="9"/>
      <c r="BR1958" s="9"/>
      <c r="BS1958" s="9"/>
      <c r="BT1958" s="9"/>
      <c r="BV1958" s="9"/>
      <c r="BW1958" s="9"/>
      <c r="BX1958" s="9"/>
      <c r="BZ1958" s="9"/>
      <c r="CA1958" s="9"/>
      <c r="CB1958" s="9"/>
      <c r="CC1958" s="9"/>
      <c r="CD1958" s="9"/>
      <c r="CF1958" s="9"/>
      <c r="CH1958" s="9"/>
      <c r="CI1958" s="9"/>
      <c r="CJ1958" s="9"/>
      <c r="CL1958" s="9"/>
      <c r="CM1958" s="9"/>
      <c r="CN1958" s="9"/>
      <c r="CO1958" s="9"/>
      <c r="CP1958" s="9"/>
      <c r="CQ1958" s="9"/>
      <c r="CR1958" s="9"/>
      <c r="CT1958" s="9"/>
      <c r="CU1958" s="9"/>
      <c r="CV1958" s="9"/>
    </row>
    <row r="1959" spans="1:100" x14ac:dyDescent="0.2">
      <c r="A1959" s="9"/>
      <c r="B1959" s="9"/>
      <c r="C1959" s="9"/>
      <c r="D1959" s="9"/>
      <c r="E1959" s="9"/>
      <c r="F1959" s="9"/>
      <c r="H1959" s="9"/>
      <c r="I1959" s="9"/>
      <c r="J1959" s="9"/>
      <c r="L1959" s="9"/>
      <c r="N1959" s="9"/>
      <c r="O1959" s="9"/>
      <c r="P1959" s="9"/>
      <c r="R1959" s="9"/>
      <c r="T1959" s="9"/>
      <c r="V1959" s="9"/>
      <c r="W1959" s="9"/>
      <c r="X1959" s="9"/>
      <c r="Z1959" s="9"/>
      <c r="AA1959" s="9"/>
      <c r="AB1959" s="9"/>
      <c r="AC1959" s="9"/>
      <c r="AD1959" s="9"/>
      <c r="AF1959" s="9"/>
      <c r="AG1959" s="9"/>
      <c r="AH1959" s="9"/>
      <c r="AI1959" s="9"/>
      <c r="AJ1959" s="9"/>
      <c r="AL1959" s="9"/>
      <c r="AM1959" s="9"/>
      <c r="AN1959" s="9"/>
      <c r="AO1959" s="9"/>
      <c r="AP1959" s="9"/>
      <c r="AQ1959" s="9"/>
      <c r="AR1959" s="9"/>
      <c r="AS1959" s="9"/>
      <c r="AT1959" s="9"/>
      <c r="AU1959" s="9"/>
      <c r="AV1959" s="9"/>
      <c r="AW1959" s="9"/>
      <c r="AX1959" s="9"/>
      <c r="AY1959" s="9"/>
      <c r="AZ1959" s="9"/>
      <c r="BB1959" s="9"/>
      <c r="BD1959" s="9"/>
      <c r="BF1959" s="9"/>
      <c r="BG1959" s="9"/>
      <c r="BH1959" s="9"/>
      <c r="BI1959" s="9"/>
      <c r="BJ1959" s="9"/>
      <c r="BK1959" s="9"/>
      <c r="BL1959" s="9"/>
      <c r="BM1959" s="9"/>
      <c r="BN1959" s="9"/>
      <c r="BO1959" s="9"/>
      <c r="BP1959" s="9"/>
      <c r="BQ1959" s="9"/>
      <c r="BR1959" s="9"/>
      <c r="BS1959" s="9"/>
      <c r="BT1959" s="9"/>
      <c r="BV1959" s="9"/>
      <c r="BW1959" s="9"/>
      <c r="BX1959" s="9"/>
      <c r="BZ1959" s="9"/>
      <c r="CA1959" s="9"/>
      <c r="CB1959" s="9"/>
      <c r="CC1959" s="9"/>
      <c r="CD1959" s="9"/>
      <c r="CF1959" s="9"/>
      <c r="CH1959" s="9"/>
      <c r="CI1959" s="9"/>
      <c r="CJ1959" s="9"/>
      <c r="CL1959" s="9"/>
      <c r="CM1959" s="9"/>
      <c r="CN1959" s="9"/>
      <c r="CO1959" s="9"/>
      <c r="CP1959" s="9"/>
      <c r="CQ1959" s="9"/>
      <c r="CR1959" s="9"/>
      <c r="CT1959" s="9"/>
      <c r="CU1959" s="9"/>
      <c r="CV1959" s="9"/>
    </row>
    <row r="1960" spans="1:100" x14ac:dyDescent="0.2">
      <c r="A1960" s="9"/>
      <c r="B1960" s="9"/>
      <c r="C1960" s="9"/>
      <c r="D1960" s="9"/>
      <c r="E1960" s="9"/>
      <c r="F1960" s="9"/>
      <c r="H1960" s="9"/>
      <c r="I1960" s="9"/>
      <c r="J1960" s="9"/>
      <c r="L1960" s="9"/>
      <c r="N1960" s="9"/>
      <c r="O1960" s="9"/>
      <c r="P1960" s="9"/>
      <c r="R1960" s="9"/>
      <c r="T1960" s="9"/>
      <c r="V1960" s="9"/>
      <c r="W1960" s="9"/>
      <c r="X1960" s="9"/>
      <c r="Z1960" s="9"/>
      <c r="AA1960" s="9"/>
      <c r="AB1960" s="9"/>
      <c r="AC1960" s="9"/>
      <c r="AD1960" s="9"/>
      <c r="AF1960" s="9"/>
      <c r="AG1960" s="9"/>
      <c r="AH1960" s="9"/>
      <c r="AI1960" s="9"/>
      <c r="AJ1960" s="9"/>
      <c r="AL1960" s="9"/>
      <c r="AM1960" s="9"/>
      <c r="AN1960" s="9"/>
      <c r="AO1960" s="9"/>
      <c r="AP1960" s="9"/>
      <c r="AQ1960" s="9"/>
      <c r="AR1960" s="9"/>
      <c r="AS1960" s="9"/>
      <c r="AT1960" s="9"/>
      <c r="AU1960" s="9"/>
      <c r="AV1960" s="9"/>
      <c r="AW1960" s="9"/>
      <c r="AX1960" s="9"/>
      <c r="AY1960" s="9"/>
      <c r="AZ1960" s="9"/>
      <c r="BB1960" s="9"/>
      <c r="BD1960" s="9"/>
      <c r="BF1960" s="9"/>
      <c r="BG1960" s="9"/>
      <c r="BH1960" s="9"/>
      <c r="BI1960" s="9"/>
      <c r="BJ1960" s="9"/>
      <c r="BK1960" s="9"/>
      <c r="BL1960" s="9"/>
      <c r="BM1960" s="9"/>
      <c r="BN1960" s="9"/>
      <c r="BO1960" s="9"/>
      <c r="BP1960" s="9"/>
      <c r="BQ1960" s="9"/>
      <c r="BR1960" s="9"/>
      <c r="BS1960" s="9"/>
      <c r="BT1960" s="9"/>
      <c r="BV1960" s="9"/>
      <c r="BW1960" s="9"/>
      <c r="BX1960" s="9"/>
      <c r="BZ1960" s="9"/>
      <c r="CA1960" s="9"/>
      <c r="CB1960" s="9"/>
      <c r="CC1960" s="9"/>
      <c r="CD1960" s="9"/>
      <c r="CF1960" s="9"/>
      <c r="CH1960" s="9"/>
      <c r="CI1960" s="9"/>
      <c r="CJ1960" s="9"/>
      <c r="CL1960" s="9"/>
      <c r="CM1960" s="9"/>
      <c r="CN1960" s="9"/>
      <c r="CO1960" s="9"/>
      <c r="CP1960" s="9"/>
      <c r="CQ1960" s="9"/>
      <c r="CR1960" s="9"/>
      <c r="CT1960" s="9"/>
      <c r="CU1960" s="9"/>
      <c r="CV1960" s="9"/>
    </row>
    <row r="1961" spans="1:100" x14ac:dyDescent="0.2">
      <c r="A1961" s="9"/>
      <c r="B1961" s="9"/>
      <c r="C1961" s="9"/>
      <c r="D1961" s="9"/>
      <c r="E1961" s="9"/>
      <c r="F1961" s="9"/>
      <c r="H1961" s="9"/>
      <c r="I1961" s="9"/>
      <c r="J1961" s="9"/>
      <c r="L1961" s="9"/>
      <c r="N1961" s="9"/>
      <c r="O1961" s="9"/>
      <c r="P1961" s="9"/>
      <c r="R1961" s="9"/>
      <c r="T1961" s="9"/>
      <c r="V1961" s="9"/>
      <c r="W1961" s="9"/>
      <c r="X1961" s="9"/>
      <c r="Z1961" s="9"/>
      <c r="AA1961" s="9"/>
      <c r="AB1961" s="9"/>
      <c r="AC1961" s="9"/>
      <c r="AD1961" s="9"/>
      <c r="AF1961" s="9"/>
      <c r="AG1961" s="9"/>
      <c r="AH1961" s="9"/>
      <c r="AI1961" s="9"/>
      <c r="AJ1961" s="9"/>
      <c r="AL1961" s="9"/>
      <c r="AM1961" s="9"/>
      <c r="AN1961" s="9"/>
      <c r="AO1961" s="9"/>
      <c r="AP1961" s="9"/>
      <c r="AQ1961" s="9"/>
      <c r="AR1961" s="9"/>
      <c r="AS1961" s="9"/>
      <c r="AT1961" s="9"/>
      <c r="AU1961" s="9"/>
      <c r="AV1961" s="9"/>
      <c r="AW1961" s="9"/>
      <c r="AX1961" s="9"/>
      <c r="AY1961" s="9"/>
      <c r="AZ1961" s="9"/>
      <c r="BB1961" s="9"/>
      <c r="BD1961" s="9"/>
      <c r="BF1961" s="9"/>
      <c r="BG1961" s="9"/>
      <c r="BH1961" s="9"/>
      <c r="BI1961" s="9"/>
      <c r="BJ1961" s="9"/>
      <c r="BK1961" s="9"/>
      <c r="BL1961" s="9"/>
      <c r="BM1961" s="9"/>
      <c r="BN1961" s="9"/>
      <c r="BO1961" s="9"/>
      <c r="BP1961" s="9"/>
      <c r="BQ1961" s="9"/>
      <c r="BR1961" s="9"/>
      <c r="BS1961" s="9"/>
      <c r="BT1961" s="9"/>
      <c r="BV1961" s="9"/>
      <c r="BW1961" s="9"/>
      <c r="BX1961" s="9"/>
      <c r="BZ1961" s="9"/>
      <c r="CA1961" s="9"/>
      <c r="CB1961" s="9"/>
      <c r="CC1961" s="9"/>
      <c r="CD1961" s="9"/>
      <c r="CF1961" s="9"/>
      <c r="CH1961" s="9"/>
      <c r="CI1961" s="9"/>
      <c r="CJ1961" s="9"/>
      <c r="CL1961" s="9"/>
      <c r="CM1961" s="9"/>
      <c r="CN1961" s="9"/>
      <c r="CO1961" s="9"/>
      <c r="CP1961" s="9"/>
      <c r="CQ1961" s="9"/>
      <c r="CR1961" s="9"/>
      <c r="CT1961" s="9"/>
      <c r="CU1961" s="9"/>
      <c r="CV1961" s="9"/>
    </row>
    <row r="1962" spans="1:100" x14ac:dyDescent="0.2">
      <c r="A1962" s="9"/>
      <c r="B1962" s="9"/>
      <c r="C1962" s="9"/>
      <c r="D1962" s="9"/>
      <c r="E1962" s="9"/>
      <c r="F1962" s="9"/>
      <c r="H1962" s="9"/>
      <c r="I1962" s="9"/>
      <c r="J1962" s="9"/>
      <c r="L1962" s="9"/>
      <c r="N1962" s="9"/>
      <c r="O1962" s="9"/>
      <c r="P1962" s="9"/>
      <c r="R1962" s="9"/>
      <c r="T1962" s="9"/>
      <c r="V1962" s="9"/>
      <c r="W1962" s="9"/>
      <c r="X1962" s="9"/>
      <c r="Z1962" s="9"/>
      <c r="AA1962" s="9"/>
      <c r="AB1962" s="9"/>
      <c r="AC1962" s="9"/>
      <c r="AD1962" s="9"/>
      <c r="AF1962" s="9"/>
      <c r="AG1962" s="9"/>
      <c r="AH1962" s="9"/>
      <c r="AI1962" s="9"/>
      <c r="AJ1962" s="9"/>
      <c r="AL1962" s="9"/>
      <c r="AM1962" s="9"/>
      <c r="AN1962" s="9"/>
      <c r="AO1962" s="9"/>
      <c r="AP1962" s="9"/>
      <c r="AQ1962" s="9"/>
      <c r="AR1962" s="9"/>
      <c r="AS1962" s="9"/>
      <c r="AT1962" s="9"/>
      <c r="AU1962" s="9"/>
      <c r="AV1962" s="9"/>
      <c r="AW1962" s="9"/>
      <c r="AX1962" s="9"/>
      <c r="AY1962" s="9"/>
      <c r="AZ1962" s="9"/>
      <c r="BB1962" s="9"/>
      <c r="BD1962" s="9"/>
      <c r="BF1962" s="9"/>
      <c r="BG1962" s="9"/>
      <c r="BH1962" s="9"/>
      <c r="BI1962" s="9"/>
      <c r="BJ1962" s="9"/>
      <c r="BK1962" s="9"/>
      <c r="BL1962" s="9"/>
      <c r="BM1962" s="9"/>
      <c r="BN1962" s="9"/>
      <c r="BO1962" s="9"/>
      <c r="BP1962" s="9"/>
      <c r="BQ1962" s="9"/>
      <c r="BR1962" s="9"/>
      <c r="BS1962" s="9"/>
      <c r="BT1962" s="9"/>
      <c r="BV1962" s="9"/>
      <c r="BW1962" s="9"/>
      <c r="BX1962" s="9"/>
      <c r="BZ1962" s="9"/>
      <c r="CA1962" s="9"/>
      <c r="CB1962" s="9"/>
      <c r="CC1962" s="9"/>
      <c r="CD1962" s="9"/>
      <c r="CF1962" s="9"/>
      <c r="CH1962" s="9"/>
      <c r="CI1962" s="9"/>
      <c r="CJ1962" s="9"/>
      <c r="CL1962" s="9"/>
      <c r="CM1962" s="9"/>
      <c r="CN1962" s="9"/>
      <c r="CO1962" s="9"/>
      <c r="CP1962" s="9"/>
      <c r="CQ1962" s="9"/>
      <c r="CR1962" s="9"/>
      <c r="CT1962" s="9"/>
      <c r="CU1962" s="9"/>
      <c r="CV1962" s="9"/>
    </row>
    <row r="1963" spans="1:100" x14ac:dyDescent="0.2">
      <c r="A1963" s="9"/>
      <c r="B1963" s="9"/>
      <c r="C1963" s="9"/>
      <c r="D1963" s="9"/>
      <c r="E1963" s="9"/>
      <c r="F1963" s="9"/>
      <c r="H1963" s="9"/>
      <c r="I1963" s="9"/>
      <c r="J1963" s="9"/>
      <c r="L1963" s="9"/>
      <c r="N1963" s="9"/>
      <c r="O1963" s="9"/>
      <c r="P1963" s="9"/>
      <c r="R1963" s="9"/>
      <c r="T1963" s="9"/>
      <c r="V1963" s="9"/>
      <c r="W1963" s="9"/>
      <c r="X1963" s="9"/>
      <c r="Z1963" s="9"/>
      <c r="AA1963" s="9"/>
      <c r="AB1963" s="9"/>
      <c r="AC1963" s="9"/>
      <c r="AD1963" s="9"/>
      <c r="AF1963" s="9"/>
      <c r="AG1963" s="9"/>
      <c r="AH1963" s="9"/>
      <c r="AI1963" s="9"/>
      <c r="AJ1963" s="9"/>
      <c r="AL1963" s="9"/>
      <c r="AM1963" s="9"/>
      <c r="AN1963" s="9"/>
      <c r="AO1963" s="9"/>
      <c r="AP1963" s="9"/>
      <c r="AQ1963" s="9"/>
      <c r="AR1963" s="9"/>
      <c r="AS1963" s="9"/>
      <c r="AT1963" s="9"/>
      <c r="AU1963" s="9"/>
      <c r="AV1963" s="9"/>
      <c r="AW1963" s="9"/>
      <c r="AX1963" s="9"/>
      <c r="AY1963" s="9"/>
      <c r="AZ1963" s="9"/>
      <c r="BB1963" s="9"/>
      <c r="BD1963" s="9"/>
      <c r="BF1963" s="9"/>
      <c r="BG1963" s="9"/>
      <c r="BH1963" s="9"/>
      <c r="BI1963" s="9"/>
      <c r="BJ1963" s="9"/>
      <c r="BK1963" s="9"/>
      <c r="BL1963" s="9"/>
      <c r="BM1963" s="9"/>
      <c r="BN1963" s="9"/>
      <c r="BO1963" s="9"/>
      <c r="BP1963" s="9"/>
      <c r="BQ1963" s="9"/>
      <c r="BR1963" s="9"/>
      <c r="BS1963" s="9"/>
      <c r="BT1963" s="9"/>
      <c r="BV1963" s="9"/>
      <c r="BW1963" s="9"/>
      <c r="BX1963" s="9"/>
      <c r="BZ1963" s="9"/>
      <c r="CA1963" s="9"/>
      <c r="CB1963" s="9"/>
      <c r="CC1963" s="9"/>
      <c r="CD1963" s="9"/>
      <c r="CF1963" s="9"/>
      <c r="CH1963" s="9"/>
      <c r="CI1963" s="9"/>
      <c r="CJ1963" s="9"/>
      <c r="CL1963" s="9"/>
      <c r="CM1963" s="9"/>
      <c r="CN1963" s="9"/>
      <c r="CO1963" s="9"/>
      <c r="CP1963" s="9"/>
      <c r="CQ1963" s="9"/>
      <c r="CR1963" s="9"/>
      <c r="CT1963" s="9"/>
      <c r="CU1963" s="9"/>
      <c r="CV1963" s="9"/>
    </row>
    <row r="1964" spans="1:100" x14ac:dyDescent="0.2">
      <c r="A1964" s="9"/>
      <c r="B1964" s="9"/>
      <c r="C1964" s="9"/>
      <c r="D1964" s="9"/>
      <c r="E1964" s="9"/>
      <c r="F1964" s="9"/>
      <c r="H1964" s="9"/>
      <c r="I1964" s="9"/>
      <c r="J1964" s="9"/>
      <c r="L1964" s="9"/>
      <c r="N1964" s="9"/>
      <c r="O1964" s="9"/>
      <c r="P1964" s="9"/>
      <c r="R1964" s="9"/>
      <c r="T1964" s="9"/>
      <c r="V1964" s="9"/>
      <c r="W1964" s="9"/>
      <c r="X1964" s="9"/>
      <c r="Z1964" s="9"/>
      <c r="AA1964" s="9"/>
      <c r="AB1964" s="9"/>
      <c r="AC1964" s="9"/>
      <c r="AD1964" s="9"/>
      <c r="AF1964" s="9"/>
      <c r="AG1964" s="9"/>
      <c r="AH1964" s="9"/>
      <c r="AI1964" s="9"/>
      <c r="AJ1964" s="9"/>
      <c r="AL1964" s="9"/>
      <c r="AM1964" s="9"/>
      <c r="AN1964" s="9"/>
      <c r="AO1964" s="9"/>
      <c r="AP1964" s="9"/>
      <c r="AQ1964" s="9"/>
      <c r="AR1964" s="9"/>
      <c r="AS1964" s="9"/>
      <c r="AT1964" s="9"/>
      <c r="AU1964" s="9"/>
      <c r="AV1964" s="9"/>
      <c r="AW1964" s="9"/>
      <c r="AX1964" s="9"/>
      <c r="AY1964" s="9"/>
      <c r="AZ1964" s="9"/>
      <c r="BB1964" s="9"/>
      <c r="BD1964" s="9"/>
      <c r="BF1964" s="9"/>
      <c r="BG1964" s="9"/>
      <c r="BH1964" s="9"/>
      <c r="BI1964" s="9"/>
      <c r="BJ1964" s="9"/>
      <c r="BK1964" s="9"/>
      <c r="BL1964" s="9"/>
      <c r="BM1964" s="9"/>
      <c r="BN1964" s="9"/>
      <c r="BO1964" s="9"/>
      <c r="BP1964" s="9"/>
      <c r="BQ1964" s="9"/>
      <c r="BR1964" s="9"/>
      <c r="BS1964" s="9"/>
      <c r="BT1964" s="9"/>
      <c r="BV1964" s="9"/>
      <c r="BW1964" s="9"/>
      <c r="BX1964" s="9"/>
      <c r="BZ1964" s="9"/>
      <c r="CA1964" s="9"/>
      <c r="CB1964" s="9"/>
      <c r="CC1964" s="9"/>
      <c r="CD1964" s="9"/>
      <c r="CF1964" s="9"/>
      <c r="CH1964" s="9"/>
      <c r="CI1964" s="9"/>
      <c r="CJ1964" s="9"/>
      <c r="CL1964" s="9"/>
      <c r="CM1964" s="9"/>
      <c r="CN1964" s="9"/>
      <c r="CO1964" s="9"/>
      <c r="CP1964" s="9"/>
      <c r="CQ1964" s="9"/>
      <c r="CR1964" s="9"/>
      <c r="CT1964" s="9"/>
      <c r="CU1964" s="9"/>
      <c r="CV1964" s="9"/>
    </row>
    <row r="1965" spans="1:100" x14ac:dyDescent="0.2">
      <c r="A1965" s="9"/>
      <c r="B1965" s="9"/>
      <c r="C1965" s="9"/>
      <c r="D1965" s="9"/>
      <c r="E1965" s="9"/>
      <c r="F1965" s="9"/>
      <c r="H1965" s="9"/>
      <c r="I1965" s="9"/>
      <c r="J1965" s="9"/>
      <c r="L1965" s="9"/>
      <c r="N1965" s="9"/>
      <c r="O1965" s="9"/>
      <c r="P1965" s="9"/>
      <c r="R1965" s="9"/>
      <c r="T1965" s="9"/>
      <c r="V1965" s="9"/>
      <c r="W1965" s="9"/>
      <c r="X1965" s="9"/>
      <c r="Z1965" s="9"/>
      <c r="AA1965" s="9"/>
      <c r="AB1965" s="9"/>
      <c r="AC1965" s="9"/>
      <c r="AD1965" s="9"/>
      <c r="AF1965" s="9"/>
      <c r="AG1965" s="9"/>
      <c r="AH1965" s="9"/>
      <c r="AI1965" s="9"/>
      <c r="AJ1965" s="9"/>
      <c r="AL1965" s="9"/>
      <c r="AM1965" s="9"/>
      <c r="AN1965" s="9"/>
      <c r="AO1965" s="9"/>
      <c r="AP1965" s="9"/>
      <c r="AQ1965" s="9"/>
      <c r="AR1965" s="9"/>
      <c r="AS1965" s="9"/>
      <c r="AT1965" s="9"/>
      <c r="AU1965" s="9"/>
      <c r="AV1965" s="9"/>
      <c r="AW1965" s="9"/>
      <c r="AX1965" s="9"/>
      <c r="AY1965" s="9"/>
      <c r="AZ1965" s="9"/>
      <c r="BB1965" s="9"/>
      <c r="BD1965" s="9"/>
      <c r="BF1965" s="9"/>
      <c r="BG1965" s="9"/>
      <c r="BH1965" s="9"/>
      <c r="BI1965" s="9"/>
      <c r="BJ1965" s="9"/>
      <c r="BK1965" s="9"/>
      <c r="BL1965" s="9"/>
      <c r="BM1965" s="9"/>
      <c r="BN1965" s="9"/>
      <c r="BO1965" s="9"/>
      <c r="BP1965" s="9"/>
      <c r="BQ1965" s="9"/>
      <c r="BR1965" s="9"/>
      <c r="BS1965" s="9"/>
      <c r="BT1965" s="9"/>
      <c r="BV1965" s="9"/>
      <c r="BW1965" s="9"/>
      <c r="BX1965" s="9"/>
      <c r="BZ1965" s="9"/>
      <c r="CA1965" s="9"/>
      <c r="CB1965" s="9"/>
      <c r="CC1965" s="9"/>
      <c r="CD1965" s="9"/>
      <c r="CF1965" s="9"/>
      <c r="CH1965" s="9"/>
      <c r="CI1965" s="9"/>
      <c r="CJ1965" s="9"/>
      <c r="CL1965" s="9"/>
      <c r="CM1965" s="9"/>
      <c r="CN1965" s="9"/>
      <c r="CO1965" s="9"/>
      <c r="CP1965" s="9"/>
      <c r="CQ1965" s="9"/>
      <c r="CR1965" s="9"/>
      <c r="CT1965" s="9"/>
      <c r="CU1965" s="9"/>
      <c r="CV1965" s="9"/>
    </row>
    <row r="1966" spans="1:100" x14ac:dyDescent="0.2">
      <c r="A1966" s="9"/>
      <c r="B1966" s="9"/>
      <c r="C1966" s="9"/>
      <c r="D1966" s="9"/>
      <c r="E1966" s="9"/>
      <c r="F1966" s="9"/>
      <c r="H1966" s="9"/>
      <c r="I1966" s="9"/>
      <c r="J1966" s="9"/>
      <c r="L1966" s="9"/>
      <c r="N1966" s="9"/>
      <c r="O1966" s="9"/>
      <c r="P1966" s="9"/>
      <c r="R1966" s="9"/>
      <c r="T1966" s="9"/>
      <c r="V1966" s="9"/>
      <c r="W1966" s="9"/>
      <c r="X1966" s="9"/>
      <c r="Z1966" s="9"/>
      <c r="AA1966" s="9"/>
      <c r="AB1966" s="9"/>
      <c r="AC1966" s="9"/>
      <c r="AD1966" s="9"/>
      <c r="AF1966" s="9"/>
      <c r="AG1966" s="9"/>
      <c r="AH1966" s="9"/>
      <c r="AI1966" s="9"/>
      <c r="AJ1966" s="9"/>
      <c r="AL1966" s="9"/>
      <c r="AM1966" s="9"/>
      <c r="AN1966" s="9"/>
      <c r="AO1966" s="9"/>
      <c r="AP1966" s="9"/>
      <c r="AQ1966" s="9"/>
      <c r="AR1966" s="9"/>
      <c r="AS1966" s="9"/>
      <c r="AT1966" s="9"/>
      <c r="AU1966" s="9"/>
      <c r="AV1966" s="9"/>
      <c r="AW1966" s="9"/>
      <c r="AX1966" s="9"/>
      <c r="AY1966" s="9"/>
      <c r="AZ1966" s="9"/>
      <c r="BB1966" s="9"/>
      <c r="BD1966" s="9"/>
      <c r="BF1966" s="9"/>
      <c r="BG1966" s="9"/>
      <c r="BH1966" s="9"/>
      <c r="BI1966" s="9"/>
      <c r="BJ1966" s="9"/>
      <c r="BK1966" s="9"/>
      <c r="BL1966" s="9"/>
      <c r="BM1966" s="9"/>
      <c r="BN1966" s="9"/>
      <c r="BO1966" s="9"/>
      <c r="BP1966" s="9"/>
      <c r="BQ1966" s="9"/>
      <c r="BR1966" s="9"/>
      <c r="BS1966" s="9"/>
      <c r="BT1966" s="9"/>
      <c r="BV1966" s="9"/>
      <c r="BW1966" s="9"/>
      <c r="BX1966" s="9"/>
      <c r="BZ1966" s="9"/>
      <c r="CA1966" s="9"/>
      <c r="CB1966" s="9"/>
      <c r="CC1966" s="9"/>
      <c r="CD1966" s="9"/>
      <c r="CF1966" s="9"/>
      <c r="CH1966" s="9"/>
      <c r="CI1966" s="9"/>
      <c r="CJ1966" s="9"/>
      <c r="CL1966" s="9"/>
      <c r="CM1966" s="9"/>
      <c r="CN1966" s="9"/>
      <c r="CO1966" s="9"/>
      <c r="CP1966" s="9"/>
      <c r="CQ1966" s="9"/>
      <c r="CR1966" s="9"/>
      <c r="CT1966" s="9"/>
      <c r="CU1966" s="9"/>
      <c r="CV1966" s="9"/>
    </row>
    <row r="1967" spans="1:100" x14ac:dyDescent="0.2">
      <c r="A1967" s="9"/>
      <c r="B1967" s="9"/>
      <c r="C1967" s="9"/>
      <c r="D1967" s="9"/>
      <c r="E1967" s="9"/>
      <c r="F1967" s="9"/>
      <c r="H1967" s="9"/>
      <c r="I1967" s="9"/>
      <c r="J1967" s="9"/>
      <c r="L1967" s="9"/>
      <c r="N1967" s="9"/>
      <c r="O1967" s="9"/>
      <c r="P1967" s="9"/>
      <c r="R1967" s="9"/>
      <c r="T1967" s="9"/>
      <c r="V1967" s="9"/>
      <c r="W1967" s="9"/>
      <c r="X1967" s="9"/>
      <c r="Z1967" s="9"/>
      <c r="AA1967" s="9"/>
      <c r="AB1967" s="9"/>
      <c r="AC1967" s="9"/>
      <c r="AD1967" s="9"/>
      <c r="AF1967" s="9"/>
      <c r="AG1967" s="9"/>
      <c r="AH1967" s="9"/>
      <c r="AI1967" s="9"/>
      <c r="AJ1967" s="9"/>
      <c r="AL1967" s="9"/>
      <c r="AM1967" s="9"/>
      <c r="AN1967" s="9"/>
      <c r="AO1967" s="9"/>
      <c r="AP1967" s="9"/>
      <c r="AQ1967" s="9"/>
      <c r="AR1967" s="9"/>
      <c r="AS1967" s="9"/>
      <c r="AT1967" s="9"/>
      <c r="AU1967" s="9"/>
      <c r="AV1967" s="9"/>
      <c r="AW1967" s="9"/>
      <c r="AX1967" s="9"/>
      <c r="AY1967" s="9"/>
      <c r="AZ1967" s="9"/>
      <c r="BB1967" s="9"/>
      <c r="BD1967" s="9"/>
      <c r="BF1967" s="9"/>
      <c r="BG1967" s="9"/>
      <c r="BH1967" s="9"/>
      <c r="BI1967" s="9"/>
      <c r="BJ1967" s="9"/>
      <c r="BK1967" s="9"/>
      <c r="BL1967" s="9"/>
      <c r="BM1967" s="9"/>
      <c r="BN1967" s="9"/>
      <c r="BO1967" s="9"/>
      <c r="BP1967" s="9"/>
      <c r="BQ1967" s="9"/>
      <c r="BR1967" s="9"/>
      <c r="BS1967" s="9"/>
      <c r="BT1967" s="9"/>
      <c r="BV1967" s="9"/>
      <c r="BW1967" s="9"/>
      <c r="BX1967" s="9"/>
      <c r="BZ1967" s="9"/>
      <c r="CA1967" s="9"/>
      <c r="CB1967" s="9"/>
      <c r="CC1967" s="9"/>
      <c r="CD1967" s="9"/>
      <c r="CF1967" s="9"/>
      <c r="CH1967" s="9"/>
      <c r="CI1967" s="9"/>
      <c r="CJ1967" s="9"/>
      <c r="CL1967" s="9"/>
      <c r="CM1967" s="9"/>
      <c r="CN1967" s="9"/>
      <c r="CO1967" s="9"/>
      <c r="CP1967" s="9"/>
      <c r="CQ1967" s="9"/>
      <c r="CR1967" s="9"/>
      <c r="CT1967" s="9"/>
      <c r="CU1967" s="9"/>
      <c r="CV1967" s="9"/>
    </row>
    <row r="1968" spans="1:100" x14ac:dyDescent="0.2">
      <c r="A1968" s="9"/>
      <c r="B1968" s="9"/>
      <c r="C1968" s="9"/>
      <c r="D1968" s="9"/>
      <c r="E1968" s="9"/>
      <c r="F1968" s="9"/>
      <c r="H1968" s="9"/>
      <c r="I1968" s="9"/>
      <c r="J1968" s="9"/>
      <c r="L1968" s="9"/>
      <c r="N1968" s="9"/>
      <c r="O1968" s="9"/>
      <c r="P1968" s="9"/>
      <c r="R1968" s="9"/>
      <c r="T1968" s="9"/>
      <c r="V1968" s="9"/>
      <c r="W1968" s="9"/>
      <c r="X1968" s="9"/>
      <c r="Z1968" s="9"/>
      <c r="AA1968" s="9"/>
      <c r="AB1968" s="9"/>
      <c r="AC1968" s="9"/>
      <c r="AD1968" s="9"/>
      <c r="AF1968" s="9"/>
      <c r="AG1968" s="9"/>
      <c r="AH1968" s="9"/>
      <c r="AI1968" s="9"/>
      <c r="AJ1968" s="9"/>
      <c r="AL1968" s="9"/>
      <c r="AM1968" s="9"/>
      <c r="AN1968" s="9"/>
      <c r="AO1968" s="9"/>
      <c r="AP1968" s="9"/>
      <c r="AQ1968" s="9"/>
      <c r="AR1968" s="9"/>
      <c r="AS1968" s="9"/>
      <c r="AT1968" s="9"/>
      <c r="AU1968" s="9"/>
      <c r="AV1968" s="9"/>
      <c r="AW1968" s="9"/>
      <c r="AX1968" s="9"/>
      <c r="AY1968" s="9"/>
      <c r="AZ1968" s="9"/>
      <c r="BB1968" s="9"/>
      <c r="BD1968" s="9"/>
      <c r="BF1968" s="9"/>
      <c r="BG1968" s="9"/>
      <c r="BH1968" s="9"/>
      <c r="BI1968" s="9"/>
      <c r="BJ1968" s="9"/>
      <c r="BK1968" s="9"/>
      <c r="BL1968" s="9"/>
      <c r="BM1968" s="9"/>
      <c r="BN1968" s="9"/>
      <c r="BO1968" s="9"/>
      <c r="BP1968" s="9"/>
      <c r="BQ1968" s="9"/>
      <c r="BR1968" s="9"/>
      <c r="BS1968" s="9"/>
      <c r="BT1968" s="9"/>
      <c r="BV1968" s="9"/>
      <c r="BW1968" s="9"/>
      <c r="BX1968" s="9"/>
      <c r="BZ1968" s="9"/>
      <c r="CA1968" s="9"/>
      <c r="CB1968" s="9"/>
      <c r="CC1968" s="9"/>
      <c r="CD1968" s="9"/>
      <c r="CF1968" s="9"/>
      <c r="CH1968" s="9"/>
      <c r="CI1968" s="9"/>
      <c r="CJ1968" s="9"/>
      <c r="CL1968" s="9"/>
      <c r="CM1968" s="9"/>
      <c r="CN1968" s="9"/>
      <c r="CO1968" s="9"/>
      <c r="CP1968" s="9"/>
      <c r="CQ1968" s="9"/>
      <c r="CR1968" s="9"/>
      <c r="CT1968" s="9"/>
      <c r="CU1968" s="9"/>
      <c r="CV1968" s="9"/>
    </row>
    <row r="1969" spans="1:100" x14ac:dyDescent="0.2">
      <c r="A1969" s="9"/>
      <c r="B1969" s="9"/>
      <c r="C1969" s="9"/>
      <c r="D1969" s="9"/>
      <c r="E1969" s="9"/>
      <c r="F1969" s="9"/>
      <c r="H1969" s="9"/>
      <c r="I1969" s="9"/>
      <c r="J1969" s="9"/>
      <c r="L1969" s="9"/>
      <c r="N1969" s="9"/>
      <c r="O1969" s="9"/>
      <c r="P1969" s="9"/>
      <c r="R1969" s="9"/>
      <c r="T1969" s="9"/>
      <c r="V1969" s="9"/>
      <c r="W1969" s="9"/>
      <c r="X1969" s="9"/>
      <c r="Z1969" s="9"/>
      <c r="AA1969" s="9"/>
      <c r="AB1969" s="9"/>
      <c r="AC1969" s="9"/>
      <c r="AD1969" s="9"/>
      <c r="AF1969" s="9"/>
      <c r="AG1969" s="9"/>
      <c r="AH1969" s="9"/>
      <c r="AI1969" s="9"/>
      <c r="AJ1969" s="9"/>
      <c r="AL1969" s="9"/>
      <c r="AM1969" s="9"/>
      <c r="AN1969" s="9"/>
      <c r="AO1969" s="9"/>
      <c r="AP1969" s="9"/>
      <c r="AQ1969" s="9"/>
      <c r="AR1969" s="9"/>
      <c r="AS1969" s="9"/>
      <c r="AT1969" s="9"/>
      <c r="AU1969" s="9"/>
      <c r="AV1969" s="9"/>
      <c r="AW1969" s="9"/>
      <c r="AX1969" s="9"/>
      <c r="AY1969" s="9"/>
      <c r="AZ1969" s="9"/>
      <c r="BB1969" s="9"/>
      <c r="BD1969" s="9"/>
      <c r="BF1969" s="9"/>
      <c r="BG1969" s="9"/>
      <c r="BH1969" s="9"/>
      <c r="BI1969" s="9"/>
      <c r="BJ1969" s="9"/>
      <c r="BK1969" s="9"/>
      <c r="BL1969" s="9"/>
      <c r="BM1969" s="9"/>
      <c r="BN1969" s="9"/>
      <c r="BO1969" s="9"/>
      <c r="BP1969" s="9"/>
      <c r="BQ1969" s="9"/>
      <c r="BR1969" s="9"/>
      <c r="BS1969" s="9"/>
      <c r="BT1969" s="9"/>
      <c r="BV1969" s="9"/>
      <c r="BW1969" s="9"/>
      <c r="BX1969" s="9"/>
      <c r="BZ1969" s="9"/>
      <c r="CA1969" s="9"/>
      <c r="CB1969" s="9"/>
      <c r="CC1969" s="9"/>
      <c r="CD1969" s="9"/>
      <c r="CF1969" s="9"/>
      <c r="CH1969" s="9"/>
      <c r="CI1969" s="9"/>
      <c r="CJ1969" s="9"/>
      <c r="CL1969" s="9"/>
      <c r="CM1969" s="9"/>
      <c r="CN1969" s="9"/>
      <c r="CO1969" s="9"/>
      <c r="CP1969" s="9"/>
      <c r="CQ1969" s="9"/>
      <c r="CR1969" s="9"/>
      <c r="CT1969" s="9"/>
      <c r="CU1969" s="9"/>
      <c r="CV1969" s="9"/>
    </row>
    <row r="1970" spans="1:100" x14ac:dyDescent="0.2">
      <c r="A1970" s="9"/>
      <c r="B1970" s="9"/>
      <c r="C1970" s="9"/>
      <c r="D1970" s="9"/>
      <c r="E1970" s="9"/>
      <c r="F1970" s="9"/>
      <c r="H1970" s="9"/>
      <c r="I1970" s="9"/>
      <c r="J1970" s="9"/>
      <c r="L1970" s="9"/>
      <c r="N1970" s="9"/>
      <c r="O1970" s="9"/>
      <c r="P1970" s="9"/>
      <c r="R1970" s="9"/>
      <c r="T1970" s="9"/>
      <c r="V1970" s="9"/>
      <c r="W1970" s="9"/>
      <c r="X1970" s="9"/>
      <c r="Z1970" s="9"/>
      <c r="AA1970" s="9"/>
      <c r="AB1970" s="9"/>
      <c r="AC1970" s="9"/>
      <c r="AD1970" s="9"/>
      <c r="AF1970" s="9"/>
      <c r="AG1970" s="9"/>
      <c r="AH1970" s="9"/>
      <c r="AI1970" s="9"/>
      <c r="AJ1970" s="9"/>
      <c r="AL1970" s="9"/>
      <c r="AM1970" s="9"/>
      <c r="AN1970" s="9"/>
      <c r="AO1970" s="9"/>
      <c r="AP1970" s="9"/>
      <c r="AQ1970" s="9"/>
      <c r="AR1970" s="9"/>
      <c r="AS1970" s="9"/>
      <c r="AT1970" s="9"/>
      <c r="AU1970" s="9"/>
      <c r="AV1970" s="9"/>
      <c r="AW1970" s="9"/>
      <c r="AX1970" s="9"/>
      <c r="AY1970" s="9"/>
      <c r="AZ1970" s="9"/>
      <c r="BB1970" s="9"/>
      <c r="BD1970" s="9"/>
      <c r="BF1970" s="9"/>
      <c r="BG1970" s="9"/>
      <c r="BH1970" s="9"/>
      <c r="BI1970" s="9"/>
      <c r="BJ1970" s="9"/>
      <c r="BK1970" s="9"/>
      <c r="BL1970" s="9"/>
      <c r="BM1970" s="9"/>
      <c r="BN1970" s="9"/>
      <c r="BO1970" s="9"/>
      <c r="BP1970" s="9"/>
      <c r="BQ1970" s="9"/>
      <c r="BR1970" s="9"/>
      <c r="BS1970" s="9"/>
      <c r="BT1970" s="9"/>
      <c r="BV1970" s="9"/>
      <c r="BW1970" s="9"/>
      <c r="BX1970" s="9"/>
      <c r="BZ1970" s="9"/>
      <c r="CA1970" s="9"/>
      <c r="CB1970" s="9"/>
      <c r="CC1970" s="9"/>
      <c r="CD1970" s="9"/>
      <c r="CF1970" s="9"/>
      <c r="CH1970" s="9"/>
      <c r="CI1970" s="9"/>
      <c r="CJ1970" s="9"/>
      <c r="CL1970" s="9"/>
      <c r="CM1970" s="9"/>
      <c r="CN1970" s="9"/>
      <c r="CO1970" s="9"/>
      <c r="CP1970" s="9"/>
      <c r="CQ1970" s="9"/>
      <c r="CR1970" s="9"/>
      <c r="CT1970" s="9"/>
      <c r="CU1970" s="9"/>
      <c r="CV1970" s="9"/>
    </row>
    <row r="1971" spans="1:100" x14ac:dyDescent="0.2">
      <c r="A1971" s="9"/>
      <c r="B1971" s="9"/>
      <c r="C1971" s="9"/>
      <c r="D1971" s="9"/>
      <c r="E1971" s="9"/>
      <c r="F1971" s="9"/>
      <c r="H1971" s="9"/>
      <c r="I1971" s="9"/>
      <c r="J1971" s="9"/>
      <c r="L1971" s="9"/>
      <c r="N1971" s="9"/>
      <c r="O1971" s="9"/>
      <c r="P1971" s="9"/>
      <c r="R1971" s="9"/>
      <c r="T1971" s="9"/>
      <c r="V1971" s="9"/>
      <c r="W1971" s="9"/>
      <c r="X1971" s="9"/>
      <c r="Z1971" s="9"/>
      <c r="AA1971" s="9"/>
      <c r="AB1971" s="9"/>
      <c r="AC1971" s="9"/>
      <c r="AD1971" s="9"/>
      <c r="AF1971" s="9"/>
      <c r="AG1971" s="9"/>
      <c r="AH1971" s="9"/>
      <c r="AI1971" s="9"/>
      <c r="AJ1971" s="9"/>
      <c r="AL1971" s="9"/>
      <c r="AM1971" s="9"/>
      <c r="AN1971" s="9"/>
      <c r="AO1971" s="9"/>
      <c r="AP1971" s="9"/>
      <c r="AQ1971" s="9"/>
      <c r="AR1971" s="9"/>
      <c r="AS1971" s="9"/>
      <c r="AT1971" s="9"/>
      <c r="AU1971" s="9"/>
      <c r="AV1971" s="9"/>
      <c r="AW1971" s="9"/>
      <c r="AX1971" s="9"/>
      <c r="AY1971" s="9"/>
      <c r="AZ1971" s="9"/>
      <c r="BB1971" s="9"/>
      <c r="BD1971" s="9"/>
      <c r="BF1971" s="9"/>
      <c r="BG1971" s="9"/>
      <c r="BH1971" s="9"/>
      <c r="BI1971" s="9"/>
      <c r="BJ1971" s="9"/>
      <c r="BK1971" s="9"/>
      <c r="BL1971" s="9"/>
      <c r="BM1971" s="9"/>
      <c r="BN1971" s="9"/>
      <c r="BO1971" s="9"/>
      <c r="BP1971" s="9"/>
      <c r="BQ1971" s="9"/>
      <c r="BR1971" s="9"/>
      <c r="BS1971" s="9"/>
      <c r="BT1971" s="9"/>
      <c r="BV1971" s="9"/>
      <c r="BW1971" s="9"/>
      <c r="BX1971" s="9"/>
      <c r="BZ1971" s="9"/>
      <c r="CA1971" s="9"/>
      <c r="CB1971" s="9"/>
      <c r="CC1971" s="9"/>
      <c r="CD1971" s="9"/>
      <c r="CF1971" s="9"/>
      <c r="CH1971" s="9"/>
      <c r="CI1971" s="9"/>
      <c r="CJ1971" s="9"/>
      <c r="CL1971" s="9"/>
      <c r="CM1971" s="9"/>
      <c r="CN1971" s="9"/>
      <c r="CO1971" s="9"/>
      <c r="CP1971" s="9"/>
      <c r="CQ1971" s="9"/>
      <c r="CR1971" s="9"/>
      <c r="CT1971" s="9"/>
      <c r="CU1971" s="9"/>
      <c r="CV1971" s="9"/>
    </row>
    <row r="1972" spans="1:100" x14ac:dyDescent="0.2">
      <c r="A1972" s="9"/>
      <c r="B1972" s="9"/>
      <c r="C1972" s="9"/>
      <c r="D1972" s="9"/>
      <c r="E1972" s="9"/>
      <c r="F1972" s="9"/>
      <c r="H1972" s="9"/>
      <c r="I1972" s="9"/>
      <c r="J1972" s="9"/>
      <c r="L1972" s="9"/>
      <c r="N1972" s="9"/>
      <c r="O1972" s="9"/>
      <c r="P1972" s="9"/>
      <c r="R1972" s="9"/>
      <c r="T1972" s="9"/>
      <c r="V1972" s="9"/>
      <c r="W1972" s="9"/>
      <c r="X1972" s="9"/>
      <c r="Z1972" s="9"/>
      <c r="AA1972" s="9"/>
      <c r="AB1972" s="9"/>
      <c r="AC1972" s="9"/>
      <c r="AD1972" s="9"/>
      <c r="AF1972" s="9"/>
      <c r="AG1972" s="9"/>
      <c r="AH1972" s="9"/>
      <c r="AI1972" s="9"/>
      <c r="AJ1972" s="9"/>
      <c r="AL1972" s="9"/>
      <c r="AM1972" s="9"/>
      <c r="AN1972" s="9"/>
      <c r="AO1972" s="9"/>
      <c r="AP1972" s="9"/>
      <c r="AQ1972" s="9"/>
      <c r="AR1972" s="9"/>
      <c r="AS1972" s="9"/>
      <c r="AT1972" s="9"/>
      <c r="AU1972" s="9"/>
      <c r="AV1972" s="9"/>
      <c r="AW1972" s="9"/>
      <c r="AX1972" s="9"/>
      <c r="AY1972" s="9"/>
      <c r="AZ1972" s="9"/>
      <c r="BB1972" s="9"/>
      <c r="BD1972" s="9"/>
      <c r="BF1972" s="9"/>
      <c r="BG1972" s="9"/>
      <c r="BH1972" s="9"/>
      <c r="BI1972" s="9"/>
      <c r="BJ1972" s="9"/>
      <c r="BK1972" s="9"/>
      <c r="BL1972" s="9"/>
      <c r="BM1972" s="9"/>
      <c r="BN1972" s="9"/>
      <c r="BO1972" s="9"/>
      <c r="BP1972" s="9"/>
      <c r="BQ1972" s="9"/>
      <c r="BR1972" s="9"/>
      <c r="BS1972" s="9"/>
      <c r="BT1972" s="9"/>
      <c r="BV1972" s="9"/>
      <c r="BW1972" s="9"/>
      <c r="BX1972" s="9"/>
      <c r="BZ1972" s="9"/>
      <c r="CA1972" s="9"/>
      <c r="CB1972" s="9"/>
      <c r="CC1972" s="9"/>
      <c r="CD1972" s="9"/>
      <c r="CF1972" s="9"/>
      <c r="CH1972" s="9"/>
      <c r="CI1972" s="9"/>
      <c r="CJ1972" s="9"/>
      <c r="CL1972" s="9"/>
      <c r="CM1972" s="9"/>
      <c r="CN1972" s="9"/>
      <c r="CO1972" s="9"/>
      <c r="CP1972" s="9"/>
      <c r="CQ1972" s="9"/>
      <c r="CR1972" s="9"/>
      <c r="CT1972" s="9"/>
      <c r="CU1972" s="9"/>
      <c r="CV1972" s="9"/>
    </row>
    <row r="1973" spans="1:100" x14ac:dyDescent="0.2">
      <c r="A1973" s="9"/>
      <c r="B1973" s="9"/>
      <c r="C1973" s="9"/>
      <c r="D1973" s="9"/>
      <c r="E1973" s="9"/>
      <c r="F1973" s="9"/>
      <c r="H1973" s="9"/>
      <c r="I1973" s="9"/>
      <c r="J1973" s="9"/>
      <c r="L1973" s="9"/>
      <c r="N1973" s="9"/>
      <c r="O1973" s="9"/>
      <c r="P1973" s="9"/>
      <c r="R1973" s="9"/>
      <c r="T1973" s="9"/>
      <c r="V1973" s="9"/>
      <c r="W1973" s="9"/>
      <c r="X1973" s="9"/>
      <c r="Z1973" s="9"/>
      <c r="AA1973" s="9"/>
      <c r="AB1973" s="9"/>
      <c r="AC1973" s="9"/>
      <c r="AD1973" s="9"/>
      <c r="AF1973" s="9"/>
      <c r="AG1973" s="9"/>
      <c r="AH1973" s="9"/>
      <c r="AI1973" s="9"/>
      <c r="AJ1973" s="9"/>
      <c r="AL1973" s="9"/>
      <c r="AM1973" s="9"/>
      <c r="AN1973" s="9"/>
      <c r="AO1973" s="9"/>
      <c r="AP1973" s="9"/>
      <c r="AQ1973" s="9"/>
      <c r="AR1973" s="9"/>
      <c r="AS1973" s="9"/>
      <c r="AT1973" s="9"/>
      <c r="AU1973" s="9"/>
      <c r="AV1973" s="9"/>
      <c r="AW1973" s="9"/>
      <c r="AX1973" s="9"/>
      <c r="AY1973" s="9"/>
      <c r="AZ1973" s="9"/>
      <c r="BB1973" s="9"/>
      <c r="BD1973" s="9"/>
      <c r="BF1973" s="9"/>
      <c r="BG1973" s="9"/>
      <c r="BH1973" s="9"/>
      <c r="BI1973" s="9"/>
      <c r="BJ1973" s="9"/>
      <c r="BK1973" s="9"/>
      <c r="BL1973" s="9"/>
      <c r="BM1973" s="9"/>
      <c r="BN1973" s="9"/>
      <c r="BO1973" s="9"/>
      <c r="BP1973" s="9"/>
      <c r="BQ1973" s="9"/>
      <c r="BR1973" s="9"/>
      <c r="BS1973" s="9"/>
      <c r="BT1973" s="9"/>
      <c r="BV1973" s="9"/>
      <c r="BW1973" s="9"/>
      <c r="BX1973" s="9"/>
      <c r="BZ1973" s="9"/>
      <c r="CA1973" s="9"/>
      <c r="CB1973" s="9"/>
      <c r="CC1973" s="9"/>
      <c r="CD1973" s="9"/>
      <c r="CF1973" s="9"/>
      <c r="CH1973" s="9"/>
      <c r="CI1973" s="9"/>
      <c r="CJ1973" s="9"/>
      <c r="CL1973" s="9"/>
      <c r="CM1973" s="9"/>
      <c r="CN1973" s="9"/>
      <c r="CO1973" s="9"/>
      <c r="CP1973" s="9"/>
      <c r="CQ1973" s="9"/>
      <c r="CR1973" s="9"/>
      <c r="CT1973" s="9"/>
      <c r="CU1973" s="9"/>
      <c r="CV1973" s="9"/>
    </row>
    <row r="1974" spans="1:100" x14ac:dyDescent="0.2">
      <c r="A1974" s="9"/>
      <c r="B1974" s="9"/>
      <c r="C1974" s="9"/>
      <c r="D1974" s="9"/>
      <c r="E1974" s="9"/>
      <c r="F1974" s="9"/>
      <c r="H1974" s="9"/>
      <c r="I1974" s="9"/>
      <c r="J1974" s="9"/>
      <c r="L1974" s="9"/>
      <c r="N1974" s="9"/>
      <c r="O1974" s="9"/>
      <c r="P1974" s="9"/>
      <c r="R1974" s="9"/>
      <c r="T1974" s="9"/>
      <c r="V1974" s="9"/>
      <c r="W1974" s="9"/>
      <c r="X1974" s="9"/>
      <c r="Z1974" s="9"/>
      <c r="AA1974" s="9"/>
      <c r="AB1974" s="9"/>
      <c r="AC1974" s="9"/>
      <c r="AD1974" s="9"/>
      <c r="AF1974" s="9"/>
      <c r="AG1974" s="9"/>
      <c r="AH1974" s="9"/>
      <c r="AI1974" s="9"/>
      <c r="AJ1974" s="9"/>
      <c r="AL1974" s="9"/>
      <c r="AM1974" s="9"/>
      <c r="AN1974" s="9"/>
      <c r="AO1974" s="9"/>
      <c r="AP1974" s="9"/>
      <c r="AQ1974" s="9"/>
      <c r="AR1974" s="9"/>
      <c r="AS1974" s="9"/>
      <c r="AT1974" s="9"/>
      <c r="AU1974" s="9"/>
      <c r="AV1974" s="9"/>
      <c r="AW1974" s="9"/>
      <c r="AX1974" s="9"/>
      <c r="AY1974" s="9"/>
      <c r="AZ1974" s="9"/>
      <c r="BB1974" s="9"/>
      <c r="BD1974" s="9"/>
      <c r="BF1974" s="9"/>
      <c r="BG1974" s="9"/>
      <c r="BH1974" s="9"/>
      <c r="BI1974" s="9"/>
      <c r="BJ1974" s="9"/>
      <c r="BK1974" s="9"/>
      <c r="BL1974" s="9"/>
      <c r="BM1974" s="9"/>
      <c r="BN1974" s="9"/>
      <c r="BO1974" s="9"/>
      <c r="BP1974" s="9"/>
      <c r="BQ1974" s="9"/>
      <c r="BR1974" s="9"/>
      <c r="BS1974" s="9"/>
      <c r="BT1974" s="9"/>
      <c r="BV1974" s="9"/>
      <c r="BW1974" s="9"/>
      <c r="BX1974" s="9"/>
      <c r="BZ1974" s="9"/>
      <c r="CA1974" s="9"/>
      <c r="CB1974" s="9"/>
      <c r="CC1974" s="9"/>
      <c r="CD1974" s="9"/>
      <c r="CF1974" s="9"/>
      <c r="CH1974" s="9"/>
      <c r="CI1974" s="9"/>
      <c r="CJ1974" s="9"/>
      <c r="CL1974" s="9"/>
      <c r="CM1974" s="9"/>
      <c r="CN1974" s="9"/>
      <c r="CO1974" s="9"/>
      <c r="CP1974" s="9"/>
      <c r="CQ1974" s="9"/>
      <c r="CR1974" s="9"/>
      <c r="CT1974" s="9"/>
      <c r="CU1974" s="9"/>
      <c r="CV1974" s="9"/>
    </row>
    <row r="1975" spans="1:100" x14ac:dyDescent="0.2">
      <c r="A1975" s="9"/>
      <c r="B1975" s="9"/>
      <c r="C1975" s="9"/>
      <c r="D1975" s="9"/>
      <c r="E1975" s="9"/>
      <c r="F1975" s="9"/>
      <c r="H1975" s="9"/>
      <c r="I1975" s="9"/>
      <c r="J1975" s="9"/>
      <c r="L1975" s="9"/>
      <c r="N1975" s="9"/>
      <c r="O1975" s="9"/>
      <c r="P1975" s="9"/>
      <c r="R1975" s="9"/>
      <c r="T1975" s="9"/>
      <c r="V1975" s="9"/>
      <c r="W1975" s="9"/>
      <c r="X1975" s="9"/>
      <c r="Z1975" s="9"/>
      <c r="AA1975" s="9"/>
      <c r="AB1975" s="9"/>
      <c r="AC1975" s="9"/>
      <c r="AD1975" s="9"/>
      <c r="AF1975" s="9"/>
      <c r="AG1975" s="9"/>
      <c r="AH1975" s="9"/>
      <c r="AI1975" s="9"/>
      <c r="AJ1975" s="9"/>
      <c r="AL1975" s="9"/>
      <c r="AM1975" s="9"/>
      <c r="AN1975" s="9"/>
      <c r="AO1975" s="9"/>
      <c r="AP1975" s="9"/>
      <c r="AQ1975" s="9"/>
      <c r="AR1975" s="9"/>
      <c r="AS1975" s="9"/>
      <c r="AT1975" s="9"/>
      <c r="AU1975" s="9"/>
      <c r="AV1975" s="9"/>
      <c r="AW1975" s="9"/>
      <c r="AX1975" s="9"/>
      <c r="AY1975" s="9"/>
      <c r="AZ1975" s="9"/>
      <c r="BB1975" s="9"/>
      <c r="BD1975" s="9"/>
      <c r="BF1975" s="9"/>
      <c r="BG1975" s="9"/>
      <c r="BH1975" s="9"/>
      <c r="BI1975" s="9"/>
      <c r="BJ1975" s="9"/>
      <c r="BK1975" s="9"/>
      <c r="BL1975" s="9"/>
      <c r="BM1975" s="9"/>
      <c r="BN1975" s="9"/>
      <c r="BO1975" s="9"/>
      <c r="BP1975" s="9"/>
      <c r="BQ1975" s="9"/>
      <c r="BR1975" s="9"/>
      <c r="BS1975" s="9"/>
      <c r="BT1975" s="9"/>
      <c r="BV1975" s="9"/>
      <c r="BW1975" s="9"/>
      <c r="BX1975" s="9"/>
      <c r="BZ1975" s="9"/>
      <c r="CA1975" s="9"/>
      <c r="CB1975" s="9"/>
      <c r="CC1975" s="9"/>
      <c r="CD1975" s="9"/>
      <c r="CF1975" s="9"/>
      <c r="CH1975" s="9"/>
      <c r="CI1975" s="9"/>
      <c r="CJ1975" s="9"/>
      <c r="CL1975" s="9"/>
      <c r="CM1975" s="9"/>
      <c r="CN1975" s="9"/>
      <c r="CO1975" s="9"/>
      <c r="CP1975" s="9"/>
      <c r="CQ1975" s="9"/>
      <c r="CR1975" s="9"/>
      <c r="CT1975" s="9"/>
      <c r="CU1975" s="9"/>
      <c r="CV1975" s="9"/>
    </row>
    <row r="1976" spans="1:100" x14ac:dyDescent="0.2">
      <c r="A1976" s="9"/>
      <c r="B1976" s="9"/>
      <c r="C1976" s="9"/>
      <c r="D1976" s="9"/>
      <c r="E1976" s="9"/>
      <c r="F1976" s="9"/>
      <c r="H1976" s="9"/>
      <c r="I1976" s="9"/>
      <c r="J1976" s="9"/>
      <c r="L1976" s="9"/>
      <c r="N1976" s="9"/>
      <c r="O1976" s="9"/>
      <c r="P1976" s="9"/>
      <c r="R1976" s="9"/>
      <c r="T1976" s="9"/>
      <c r="V1976" s="9"/>
      <c r="W1976" s="9"/>
      <c r="X1976" s="9"/>
      <c r="Z1976" s="9"/>
      <c r="AA1976" s="9"/>
      <c r="AB1976" s="9"/>
      <c r="AC1976" s="9"/>
      <c r="AD1976" s="9"/>
      <c r="AF1976" s="9"/>
      <c r="AG1976" s="9"/>
      <c r="AH1976" s="9"/>
      <c r="AI1976" s="9"/>
      <c r="AJ1976" s="9"/>
      <c r="AL1976" s="9"/>
      <c r="AM1976" s="9"/>
      <c r="AN1976" s="9"/>
      <c r="AO1976" s="9"/>
      <c r="AP1976" s="9"/>
      <c r="AQ1976" s="9"/>
      <c r="AR1976" s="9"/>
      <c r="AS1976" s="9"/>
      <c r="AT1976" s="9"/>
      <c r="AU1976" s="9"/>
      <c r="AV1976" s="9"/>
      <c r="AW1976" s="9"/>
      <c r="AX1976" s="9"/>
      <c r="AY1976" s="9"/>
      <c r="AZ1976" s="9"/>
      <c r="BB1976" s="9"/>
      <c r="BD1976" s="9"/>
      <c r="BF1976" s="9"/>
      <c r="BG1976" s="9"/>
      <c r="BH1976" s="9"/>
      <c r="BI1976" s="9"/>
      <c r="BJ1976" s="9"/>
      <c r="BK1976" s="9"/>
      <c r="BL1976" s="9"/>
      <c r="BM1976" s="9"/>
      <c r="BN1976" s="9"/>
      <c r="BO1976" s="9"/>
      <c r="BP1976" s="9"/>
      <c r="BQ1976" s="9"/>
      <c r="BR1976" s="9"/>
      <c r="BS1976" s="9"/>
      <c r="BT1976" s="9"/>
      <c r="BV1976" s="9"/>
      <c r="BW1976" s="9"/>
      <c r="BX1976" s="9"/>
      <c r="BZ1976" s="9"/>
      <c r="CA1976" s="9"/>
      <c r="CB1976" s="9"/>
      <c r="CC1976" s="9"/>
      <c r="CD1976" s="9"/>
      <c r="CF1976" s="9"/>
      <c r="CH1976" s="9"/>
      <c r="CI1976" s="9"/>
      <c r="CJ1976" s="9"/>
      <c r="CL1976" s="9"/>
      <c r="CM1976" s="9"/>
      <c r="CN1976" s="9"/>
      <c r="CO1976" s="9"/>
      <c r="CP1976" s="9"/>
      <c r="CQ1976" s="9"/>
      <c r="CR1976" s="9"/>
      <c r="CT1976" s="9"/>
      <c r="CU1976" s="9"/>
      <c r="CV1976" s="9"/>
    </row>
    <row r="1977" spans="1:100" x14ac:dyDescent="0.2">
      <c r="A1977" s="9"/>
      <c r="B1977" s="9"/>
      <c r="C1977" s="9"/>
      <c r="D1977" s="9"/>
      <c r="E1977" s="9"/>
      <c r="F1977" s="9"/>
      <c r="H1977" s="9"/>
      <c r="I1977" s="9"/>
      <c r="J1977" s="9"/>
      <c r="L1977" s="9"/>
      <c r="N1977" s="9"/>
      <c r="O1977" s="9"/>
      <c r="P1977" s="9"/>
      <c r="R1977" s="9"/>
      <c r="T1977" s="9"/>
      <c r="V1977" s="9"/>
      <c r="W1977" s="9"/>
      <c r="X1977" s="9"/>
      <c r="Z1977" s="9"/>
      <c r="AA1977" s="9"/>
      <c r="AB1977" s="9"/>
      <c r="AC1977" s="9"/>
      <c r="AD1977" s="9"/>
      <c r="AF1977" s="9"/>
      <c r="AG1977" s="9"/>
      <c r="AH1977" s="9"/>
      <c r="AI1977" s="9"/>
      <c r="AJ1977" s="9"/>
      <c r="AL1977" s="9"/>
      <c r="AM1977" s="9"/>
      <c r="AN1977" s="9"/>
      <c r="AO1977" s="9"/>
      <c r="AP1977" s="9"/>
      <c r="AQ1977" s="9"/>
      <c r="AR1977" s="9"/>
      <c r="AS1977" s="9"/>
      <c r="AT1977" s="9"/>
      <c r="AU1977" s="9"/>
      <c r="AV1977" s="9"/>
      <c r="AW1977" s="9"/>
      <c r="AX1977" s="9"/>
      <c r="AY1977" s="9"/>
      <c r="AZ1977" s="9"/>
      <c r="BB1977" s="9"/>
      <c r="BD1977" s="9"/>
      <c r="BF1977" s="9"/>
      <c r="BG1977" s="9"/>
      <c r="BH1977" s="9"/>
      <c r="BI1977" s="9"/>
      <c r="BJ1977" s="9"/>
      <c r="BK1977" s="9"/>
      <c r="BL1977" s="9"/>
      <c r="BM1977" s="9"/>
      <c r="BN1977" s="9"/>
      <c r="BO1977" s="9"/>
      <c r="BP1977" s="9"/>
      <c r="BQ1977" s="9"/>
      <c r="BR1977" s="9"/>
      <c r="BS1977" s="9"/>
      <c r="BT1977" s="9"/>
      <c r="BV1977" s="9"/>
      <c r="BW1977" s="9"/>
      <c r="BX1977" s="9"/>
      <c r="BZ1977" s="9"/>
      <c r="CA1977" s="9"/>
      <c r="CB1977" s="9"/>
      <c r="CC1977" s="9"/>
      <c r="CD1977" s="9"/>
      <c r="CF1977" s="9"/>
      <c r="CH1977" s="9"/>
      <c r="CI1977" s="9"/>
      <c r="CJ1977" s="9"/>
      <c r="CL1977" s="9"/>
      <c r="CM1977" s="9"/>
      <c r="CN1977" s="9"/>
      <c r="CO1977" s="9"/>
      <c r="CP1977" s="9"/>
      <c r="CQ1977" s="9"/>
      <c r="CR1977" s="9"/>
      <c r="CT1977" s="9"/>
      <c r="CU1977" s="9"/>
      <c r="CV1977" s="9"/>
    </row>
    <row r="1978" spans="1:100" x14ac:dyDescent="0.2">
      <c r="A1978" s="9"/>
      <c r="B1978" s="9"/>
      <c r="C1978" s="9"/>
      <c r="D1978" s="9"/>
      <c r="E1978" s="9"/>
      <c r="F1978" s="9"/>
      <c r="H1978" s="9"/>
      <c r="I1978" s="9"/>
      <c r="J1978" s="9"/>
      <c r="L1978" s="9"/>
      <c r="N1978" s="9"/>
      <c r="O1978" s="9"/>
      <c r="P1978" s="9"/>
      <c r="R1978" s="9"/>
      <c r="T1978" s="9"/>
      <c r="V1978" s="9"/>
      <c r="W1978" s="9"/>
      <c r="X1978" s="9"/>
      <c r="Z1978" s="9"/>
      <c r="AA1978" s="9"/>
      <c r="AB1978" s="9"/>
      <c r="AC1978" s="9"/>
      <c r="AD1978" s="9"/>
      <c r="AF1978" s="9"/>
      <c r="AG1978" s="9"/>
      <c r="AH1978" s="9"/>
      <c r="AI1978" s="9"/>
      <c r="AJ1978" s="9"/>
      <c r="AL1978" s="9"/>
      <c r="AM1978" s="9"/>
      <c r="AN1978" s="9"/>
      <c r="AO1978" s="9"/>
      <c r="AP1978" s="9"/>
      <c r="AQ1978" s="9"/>
      <c r="AR1978" s="9"/>
      <c r="AS1978" s="9"/>
      <c r="AT1978" s="9"/>
      <c r="AU1978" s="9"/>
      <c r="AV1978" s="9"/>
      <c r="AW1978" s="9"/>
      <c r="AX1978" s="9"/>
      <c r="AY1978" s="9"/>
      <c r="AZ1978" s="9"/>
      <c r="BB1978" s="9"/>
      <c r="BD1978" s="9"/>
      <c r="BF1978" s="9"/>
      <c r="BG1978" s="9"/>
      <c r="BH1978" s="9"/>
      <c r="BI1978" s="9"/>
      <c r="BJ1978" s="9"/>
      <c r="BK1978" s="9"/>
      <c r="BL1978" s="9"/>
      <c r="BM1978" s="9"/>
      <c r="BN1978" s="9"/>
      <c r="BO1978" s="9"/>
      <c r="BP1978" s="9"/>
      <c r="BQ1978" s="9"/>
      <c r="BR1978" s="9"/>
      <c r="BS1978" s="9"/>
      <c r="BT1978" s="9"/>
      <c r="BV1978" s="9"/>
      <c r="BW1978" s="9"/>
      <c r="BX1978" s="9"/>
      <c r="BZ1978" s="9"/>
      <c r="CA1978" s="9"/>
      <c r="CB1978" s="9"/>
      <c r="CC1978" s="9"/>
      <c r="CD1978" s="9"/>
      <c r="CF1978" s="9"/>
      <c r="CH1978" s="9"/>
      <c r="CI1978" s="9"/>
      <c r="CJ1978" s="9"/>
      <c r="CL1978" s="9"/>
      <c r="CM1978" s="9"/>
      <c r="CN1978" s="9"/>
      <c r="CO1978" s="9"/>
      <c r="CP1978" s="9"/>
      <c r="CQ1978" s="9"/>
      <c r="CR1978" s="9"/>
      <c r="CT1978" s="9"/>
      <c r="CU1978" s="9"/>
      <c r="CV1978" s="9"/>
    </row>
    <row r="1979" spans="1:100" x14ac:dyDescent="0.2">
      <c r="A1979" s="9"/>
      <c r="B1979" s="9"/>
      <c r="C1979" s="9"/>
      <c r="D1979" s="9"/>
      <c r="E1979" s="9"/>
      <c r="F1979" s="9"/>
      <c r="H1979" s="9"/>
      <c r="I1979" s="9"/>
      <c r="J1979" s="9"/>
      <c r="L1979" s="9"/>
      <c r="N1979" s="9"/>
      <c r="O1979" s="9"/>
      <c r="P1979" s="9"/>
      <c r="R1979" s="9"/>
      <c r="T1979" s="9"/>
      <c r="V1979" s="9"/>
      <c r="W1979" s="9"/>
      <c r="X1979" s="9"/>
      <c r="Z1979" s="9"/>
      <c r="AA1979" s="9"/>
      <c r="AB1979" s="9"/>
      <c r="AC1979" s="9"/>
      <c r="AD1979" s="9"/>
      <c r="AF1979" s="9"/>
      <c r="AG1979" s="9"/>
      <c r="AH1979" s="9"/>
      <c r="AI1979" s="9"/>
      <c r="AJ1979" s="9"/>
      <c r="AL1979" s="9"/>
      <c r="AM1979" s="9"/>
      <c r="AN1979" s="9"/>
      <c r="AO1979" s="9"/>
      <c r="AP1979" s="9"/>
      <c r="AQ1979" s="9"/>
      <c r="AR1979" s="9"/>
      <c r="AS1979" s="9"/>
      <c r="AT1979" s="9"/>
      <c r="AU1979" s="9"/>
      <c r="AV1979" s="9"/>
      <c r="AW1979" s="9"/>
      <c r="AX1979" s="9"/>
      <c r="AY1979" s="9"/>
      <c r="AZ1979" s="9"/>
      <c r="BB1979" s="9"/>
      <c r="BD1979" s="9"/>
      <c r="BF1979" s="9"/>
      <c r="BG1979" s="9"/>
      <c r="BH1979" s="9"/>
      <c r="BI1979" s="9"/>
      <c r="BJ1979" s="9"/>
      <c r="BK1979" s="9"/>
      <c r="BL1979" s="9"/>
      <c r="BM1979" s="9"/>
      <c r="BN1979" s="9"/>
      <c r="BO1979" s="9"/>
      <c r="BP1979" s="9"/>
      <c r="BQ1979" s="9"/>
      <c r="BR1979" s="9"/>
      <c r="BS1979" s="9"/>
      <c r="BT1979" s="9"/>
      <c r="BV1979" s="9"/>
      <c r="BW1979" s="9"/>
      <c r="BX1979" s="9"/>
      <c r="BZ1979" s="9"/>
      <c r="CA1979" s="9"/>
      <c r="CB1979" s="9"/>
      <c r="CC1979" s="9"/>
      <c r="CD1979" s="9"/>
      <c r="CF1979" s="9"/>
      <c r="CH1979" s="9"/>
      <c r="CI1979" s="9"/>
      <c r="CJ1979" s="9"/>
      <c r="CL1979" s="9"/>
      <c r="CM1979" s="9"/>
      <c r="CN1979" s="9"/>
      <c r="CO1979" s="9"/>
      <c r="CP1979" s="9"/>
      <c r="CQ1979" s="9"/>
      <c r="CR1979" s="9"/>
      <c r="CT1979" s="9"/>
      <c r="CU1979" s="9"/>
      <c r="CV1979" s="9"/>
    </row>
    <row r="1980" spans="1:100" x14ac:dyDescent="0.2">
      <c r="A1980" s="9"/>
      <c r="B1980" s="9"/>
      <c r="C1980" s="9"/>
      <c r="D1980" s="9"/>
      <c r="E1980" s="9"/>
      <c r="F1980" s="9"/>
      <c r="H1980" s="9"/>
      <c r="I1980" s="9"/>
      <c r="J1980" s="9"/>
      <c r="L1980" s="9"/>
      <c r="N1980" s="9"/>
      <c r="O1980" s="9"/>
      <c r="P1980" s="9"/>
      <c r="R1980" s="9"/>
      <c r="T1980" s="9"/>
      <c r="V1980" s="9"/>
      <c r="W1980" s="9"/>
      <c r="X1980" s="9"/>
      <c r="Z1980" s="9"/>
      <c r="AA1980" s="9"/>
      <c r="AB1980" s="9"/>
      <c r="AC1980" s="9"/>
      <c r="AD1980" s="9"/>
      <c r="AF1980" s="9"/>
      <c r="AG1980" s="9"/>
      <c r="AH1980" s="9"/>
      <c r="AI1980" s="9"/>
      <c r="AJ1980" s="9"/>
      <c r="AL1980" s="9"/>
      <c r="AM1980" s="9"/>
      <c r="AN1980" s="9"/>
      <c r="AO1980" s="9"/>
      <c r="AP1980" s="9"/>
      <c r="AQ1980" s="9"/>
      <c r="AR1980" s="9"/>
      <c r="AS1980" s="9"/>
      <c r="AT1980" s="9"/>
      <c r="AU1980" s="9"/>
      <c r="AV1980" s="9"/>
      <c r="AW1980" s="9"/>
      <c r="AX1980" s="9"/>
      <c r="AY1980" s="9"/>
      <c r="AZ1980" s="9"/>
      <c r="BB1980" s="9"/>
      <c r="BD1980" s="9"/>
      <c r="BF1980" s="9"/>
      <c r="BG1980" s="9"/>
      <c r="BH1980" s="9"/>
      <c r="BI1980" s="9"/>
      <c r="BJ1980" s="9"/>
      <c r="BK1980" s="9"/>
      <c r="BL1980" s="9"/>
      <c r="BM1980" s="9"/>
      <c r="BN1980" s="9"/>
      <c r="BO1980" s="9"/>
      <c r="BP1980" s="9"/>
      <c r="BQ1980" s="9"/>
      <c r="BR1980" s="9"/>
      <c r="BS1980" s="9"/>
      <c r="BT1980" s="9"/>
      <c r="BV1980" s="9"/>
      <c r="BW1980" s="9"/>
      <c r="BX1980" s="9"/>
      <c r="BZ1980" s="9"/>
      <c r="CA1980" s="9"/>
      <c r="CB1980" s="9"/>
      <c r="CC1980" s="9"/>
      <c r="CD1980" s="9"/>
      <c r="CF1980" s="9"/>
      <c r="CH1980" s="9"/>
      <c r="CI1980" s="9"/>
      <c r="CJ1980" s="9"/>
      <c r="CL1980" s="9"/>
      <c r="CM1980" s="9"/>
      <c r="CN1980" s="9"/>
      <c r="CO1980" s="9"/>
      <c r="CP1980" s="9"/>
      <c r="CQ1980" s="9"/>
      <c r="CR1980" s="9"/>
      <c r="CT1980" s="9"/>
      <c r="CU1980" s="9"/>
      <c r="CV1980" s="9"/>
    </row>
    <row r="1981" spans="1:100" x14ac:dyDescent="0.2">
      <c r="A1981" s="9"/>
      <c r="B1981" s="9"/>
      <c r="C1981" s="9"/>
      <c r="D1981" s="9"/>
      <c r="E1981" s="9"/>
      <c r="F1981" s="9"/>
      <c r="H1981" s="9"/>
      <c r="I1981" s="9"/>
      <c r="J1981" s="9"/>
      <c r="L1981" s="9"/>
      <c r="N1981" s="9"/>
      <c r="O1981" s="9"/>
      <c r="P1981" s="9"/>
      <c r="R1981" s="9"/>
      <c r="T1981" s="9"/>
      <c r="V1981" s="9"/>
      <c r="W1981" s="9"/>
      <c r="X1981" s="9"/>
      <c r="Z1981" s="9"/>
      <c r="AA1981" s="9"/>
      <c r="AB1981" s="9"/>
      <c r="AC1981" s="9"/>
      <c r="AD1981" s="9"/>
      <c r="AF1981" s="9"/>
      <c r="AG1981" s="9"/>
      <c r="AH1981" s="9"/>
      <c r="AI1981" s="9"/>
      <c r="AJ1981" s="9"/>
      <c r="AL1981" s="9"/>
      <c r="AM1981" s="9"/>
      <c r="AN1981" s="9"/>
      <c r="AO1981" s="9"/>
      <c r="AP1981" s="9"/>
      <c r="AQ1981" s="9"/>
      <c r="AR1981" s="9"/>
      <c r="AS1981" s="9"/>
      <c r="AT1981" s="9"/>
      <c r="AU1981" s="9"/>
      <c r="AV1981" s="9"/>
      <c r="AW1981" s="9"/>
      <c r="AX1981" s="9"/>
      <c r="AY1981" s="9"/>
      <c r="AZ1981" s="9"/>
      <c r="BB1981" s="9"/>
      <c r="BD1981" s="9"/>
      <c r="BF1981" s="9"/>
      <c r="BG1981" s="9"/>
      <c r="BH1981" s="9"/>
      <c r="BI1981" s="9"/>
      <c r="BJ1981" s="9"/>
      <c r="BK1981" s="9"/>
      <c r="BL1981" s="9"/>
      <c r="BM1981" s="9"/>
      <c r="BN1981" s="9"/>
      <c r="BO1981" s="9"/>
      <c r="BP1981" s="9"/>
      <c r="BQ1981" s="9"/>
      <c r="BR1981" s="9"/>
      <c r="BS1981" s="9"/>
      <c r="BT1981" s="9"/>
      <c r="BV1981" s="9"/>
      <c r="BW1981" s="9"/>
      <c r="BX1981" s="9"/>
      <c r="BZ1981" s="9"/>
      <c r="CA1981" s="9"/>
      <c r="CB1981" s="9"/>
      <c r="CC1981" s="9"/>
      <c r="CD1981" s="9"/>
      <c r="CF1981" s="9"/>
      <c r="CH1981" s="9"/>
      <c r="CI1981" s="9"/>
      <c r="CJ1981" s="9"/>
      <c r="CL1981" s="9"/>
      <c r="CM1981" s="9"/>
      <c r="CN1981" s="9"/>
      <c r="CO1981" s="9"/>
      <c r="CP1981" s="9"/>
      <c r="CQ1981" s="9"/>
      <c r="CR1981" s="9"/>
      <c r="CT1981" s="9"/>
      <c r="CU1981" s="9"/>
      <c r="CV1981" s="9"/>
    </row>
    <row r="1982" spans="1:100" x14ac:dyDescent="0.2">
      <c r="A1982" s="9"/>
      <c r="B1982" s="9"/>
      <c r="C1982" s="9"/>
      <c r="D1982" s="9"/>
      <c r="E1982" s="9"/>
      <c r="F1982" s="9"/>
      <c r="H1982" s="9"/>
      <c r="I1982" s="9"/>
      <c r="J1982" s="9"/>
      <c r="L1982" s="9"/>
      <c r="N1982" s="9"/>
      <c r="O1982" s="9"/>
      <c r="P1982" s="9"/>
      <c r="R1982" s="9"/>
      <c r="T1982" s="9"/>
      <c r="V1982" s="9"/>
      <c r="W1982" s="9"/>
      <c r="X1982" s="9"/>
      <c r="Z1982" s="9"/>
      <c r="AA1982" s="9"/>
      <c r="AB1982" s="9"/>
      <c r="AC1982" s="9"/>
      <c r="AD1982" s="9"/>
      <c r="AF1982" s="9"/>
      <c r="AG1982" s="9"/>
      <c r="AH1982" s="9"/>
      <c r="AI1982" s="9"/>
      <c r="AJ1982" s="9"/>
      <c r="AL1982" s="9"/>
      <c r="AM1982" s="9"/>
      <c r="AN1982" s="9"/>
      <c r="AO1982" s="9"/>
      <c r="AP1982" s="9"/>
      <c r="AQ1982" s="9"/>
      <c r="AR1982" s="9"/>
      <c r="AS1982" s="9"/>
      <c r="AT1982" s="9"/>
      <c r="AU1982" s="9"/>
      <c r="AV1982" s="9"/>
      <c r="AW1982" s="9"/>
      <c r="AX1982" s="9"/>
      <c r="AY1982" s="9"/>
      <c r="AZ1982" s="9"/>
      <c r="BB1982" s="9"/>
      <c r="BD1982" s="9"/>
      <c r="BF1982" s="9"/>
      <c r="BG1982" s="9"/>
      <c r="BH1982" s="9"/>
      <c r="BI1982" s="9"/>
      <c r="BJ1982" s="9"/>
      <c r="BK1982" s="9"/>
      <c r="BL1982" s="9"/>
      <c r="BM1982" s="9"/>
      <c r="BN1982" s="9"/>
      <c r="BO1982" s="9"/>
      <c r="BP1982" s="9"/>
      <c r="BQ1982" s="9"/>
      <c r="BR1982" s="9"/>
      <c r="BS1982" s="9"/>
      <c r="BT1982" s="9"/>
      <c r="BV1982" s="9"/>
      <c r="BW1982" s="9"/>
      <c r="BX1982" s="9"/>
      <c r="BZ1982" s="9"/>
      <c r="CA1982" s="9"/>
      <c r="CB1982" s="9"/>
      <c r="CC1982" s="9"/>
      <c r="CD1982" s="9"/>
      <c r="CF1982" s="9"/>
      <c r="CH1982" s="9"/>
      <c r="CI1982" s="9"/>
      <c r="CJ1982" s="9"/>
      <c r="CL1982" s="9"/>
      <c r="CM1982" s="9"/>
      <c r="CN1982" s="9"/>
      <c r="CO1982" s="9"/>
      <c r="CP1982" s="9"/>
      <c r="CQ1982" s="9"/>
      <c r="CR1982" s="9"/>
      <c r="CT1982" s="9"/>
      <c r="CU1982" s="9"/>
      <c r="CV1982" s="9"/>
    </row>
    <row r="1983" spans="1:100" x14ac:dyDescent="0.2">
      <c r="A1983" s="9"/>
      <c r="B1983" s="9"/>
      <c r="C1983" s="9"/>
      <c r="D1983" s="9"/>
      <c r="E1983" s="9"/>
      <c r="F1983" s="9"/>
      <c r="H1983" s="9"/>
      <c r="I1983" s="9"/>
      <c r="J1983" s="9"/>
      <c r="L1983" s="9"/>
      <c r="N1983" s="9"/>
      <c r="O1983" s="9"/>
      <c r="P1983" s="9"/>
      <c r="R1983" s="9"/>
      <c r="T1983" s="9"/>
      <c r="V1983" s="9"/>
      <c r="W1983" s="9"/>
      <c r="X1983" s="9"/>
      <c r="Z1983" s="9"/>
      <c r="AA1983" s="9"/>
      <c r="AB1983" s="9"/>
      <c r="AC1983" s="9"/>
      <c r="AD1983" s="9"/>
      <c r="AF1983" s="9"/>
      <c r="AG1983" s="9"/>
      <c r="AH1983" s="9"/>
      <c r="AI1983" s="9"/>
      <c r="AJ1983" s="9"/>
      <c r="AL1983" s="9"/>
      <c r="AM1983" s="9"/>
      <c r="AN1983" s="9"/>
      <c r="AO1983" s="9"/>
      <c r="AP1983" s="9"/>
      <c r="AQ1983" s="9"/>
      <c r="AR1983" s="9"/>
      <c r="AS1983" s="9"/>
      <c r="AT1983" s="9"/>
      <c r="AU1983" s="9"/>
      <c r="AV1983" s="9"/>
      <c r="AW1983" s="9"/>
      <c r="AX1983" s="9"/>
      <c r="AY1983" s="9"/>
      <c r="AZ1983" s="9"/>
      <c r="BB1983" s="9"/>
      <c r="BD1983" s="9"/>
      <c r="BF1983" s="9"/>
      <c r="BG1983" s="9"/>
      <c r="BH1983" s="9"/>
      <c r="BI1983" s="9"/>
      <c r="BJ1983" s="9"/>
      <c r="BK1983" s="9"/>
      <c r="BL1983" s="9"/>
      <c r="BM1983" s="9"/>
      <c r="BN1983" s="9"/>
      <c r="BO1983" s="9"/>
      <c r="BP1983" s="9"/>
      <c r="BQ1983" s="9"/>
      <c r="BR1983" s="9"/>
      <c r="BS1983" s="9"/>
      <c r="BT1983" s="9"/>
      <c r="BV1983" s="9"/>
      <c r="BW1983" s="9"/>
      <c r="BX1983" s="9"/>
      <c r="BZ1983" s="9"/>
      <c r="CA1983" s="9"/>
      <c r="CB1983" s="9"/>
      <c r="CC1983" s="9"/>
      <c r="CD1983" s="9"/>
      <c r="CF1983" s="9"/>
      <c r="CH1983" s="9"/>
      <c r="CI1983" s="9"/>
      <c r="CJ1983" s="9"/>
      <c r="CL1983" s="9"/>
      <c r="CM1983" s="9"/>
      <c r="CN1983" s="9"/>
      <c r="CO1983" s="9"/>
      <c r="CP1983" s="9"/>
      <c r="CQ1983" s="9"/>
      <c r="CR1983" s="9"/>
      <c r="CT1983" s="9"/>
      <c r="CU1983" s="9"/>
      <c r="CV1983" s="9"/>
    </row>
    <row r="1984" spans="1:100" x14ac:dyDescent="0.2">
      <c r="A1984" s="9"/>
      <c r="B1984" s="9"/>
      <c r="C1984" s="9"/>
      <c r="D1984" s="9"/>
      <c r="E1984" s="9"/>
      <c r="F1984" s="9"/>
      <c r="H1984" s="9"/>
      <c r="I1984" s="9"/>
      <c r="J1984" s="9"/>
      <c r="L1984" s="9"/>
      <c r="N1984" s="9"/>
      <c r="O1984" s="9"/>
      <c r="P1984" s="9"/>
      <c r="R1984" s="9"/>
      <c r="T1984" s="9"/>
      <c r="V1984" s="9"/>
      <c r="W1984" s="9"/>
      <c r="X1984" s="9"/>
      <c r="Z1984" s="9"/>
      <c r="AA1984" s="9"/>
      <c r="AB1984" s="9"/>
      <c r="AC1984" s="9"/>
      <c r="AD1984" s="9"/>
      <c r="AF1984" s="9"/>
      <c r="AG1984" s="9"/>
      <c r="AH1984" s="9"/>
      <c r="AI1984" s="9"/>
      <c r="AJ1984" s="9"/>
      <c r="AL1984" s="9"/>
      <c r="AM1984" s="9"/>
      <c r="AN1984" s="9"/>
      <c r="AO1984" s="9"/>
      <c r="AP1984" s="9"/>
      <c r="AQ1984" s="9"/>
      <c r="AR1984" s="9"/>
      <c r="AS1984" s="9"/>
      <c r="AT1984" s="9"/>
      <c r="AU1984" s="9"/>
      <c r="AV1984" s="9"/>
      <c r="AW1984" s="9"/>
      <c r="AX1984" s="9"/>
      <c r="AY1984" s="9"/>
      <c r="AZ1984" s="9"/>
      <c r="BB1984" s="9"/>
      <c r="BD1984" s="9"/>
      <c r="BF1984" s="9"/>
      <c r="BG1984" s="9"/>
      <c r="BH1984" s="9"/>
      <c r="BI1984" s="9"/>
      <c r="BJ1984" s="9"/>
      <c r="BK1984" s="9"/>
      <c r="BL1984" s="9"/>
      <c r="BM1984" s="9"/>
      <c r="BN1984" s="9"/>
      <c r="BO1984" s="9"/>
      <c r="BP1984" s="9"/>
      <c r="BQ1984" s="9"/>
      <c r="BR1984" s="9"/>
      <c r="BS1984" s="9"/>
      <c r="BT1984" s="9"/>
      <c r="BV1984" s="9"/>
      <c r="BW1984" s="9"/>
      <c r="BX1984" s="9"/>
      <c r="BZ1984" s="9"/>
      <c r="CA1984" s="9"/>
      <c r="CB1984" s="9"/>
      <c r="CC1984" s="9"/>
      <c r="CD1984" s="9"/>
      <c r="CF1984" s="9"/>
      <c r="CH1984" s="9"/>
      <c r="CI1984" s="9"/>
      <c r="CJ1984" s="9"/>
      <c r="CL1984" s="9"/>
      <c r="CM1984" s="9"/>
      <c r="CN1984" s="9"/>
      <c r="CO1984" s="9"/>
      <c r="CP1984" s="9"/>
      <c r="CQ1984" s="9"/>
      <c r="CR1984" s="9"/>
      <c r="CT1984" s="9"/>
      <c r="CU1984" s="9"/>
      <c r="CV1984" s="9"/>
    </row>
    <row r="1985" spans="1:100" x14ac:dyDescent="0.2">
      <c r="A1985" s="9"/>
      <c r="B1985" s="9"/>
      <c r="C1985" s="9"/>
      <c r="D1985" s="9"/>
      <c r="E1985" s="9"/>
      <c r="F1985" s="9"/>
      <c r="H1985" s="9"/>
      <c r="I1985" s="9"/>
      <c r="J1985" s="9"/>
      <c r="L1985" s="9"/>
      <c r="N1985" s="9"/>
      <c r="O1985" s="9"/>
      <c r="P1985" s="9"/>
      <c r="R1985" s="9"/>
      <c r="T1985" s="9"/>
      <c r="V1985" s="9"/>
      <c r="W1985" s="9"/>
      <c r="X1985" s="9"/>
      <c r="Z1985" s="9"/>
      <c r="AA1985" s="9"/>
      <c r="AB1985" s="9"/>
      <c r="AC1985" s="9"/>
      <c r="AD1985" s="9"/>
      <c r="AF1985" s="9"/>
      <c r="AG1985" s="9"/>
      <c r="AH1985" s="9"/>
      <c r="AI1985" s="9"/>
      <c r="AJ1985" s="9"/>
      <c r="AL1985" s="9"/>
      <c r="AM1985" s="9"/>
      <c r="AN1985" s="9"/>
      <c r="AO1985" s="9"/>
      <c r="AP1985" s="9"/>
      <c r="AQ1985" s="9"/>
      <c r="AR1985" s="9"/>
      <c r="AS1985" s="9"/>
      <c r="AT1985" s="9"/>
      <c r="AU1985" s="9"/>
      <c r="AV1985" s="9"/>
      <c r="AW1985" s="9"/>
      <c r="AX1985" s="9"/>
      <c r="AY1985" s="9"/>
      <c r="AZ1985" s="9"/>
      <c r="BB1985" s="9"/>
      <c r="BD1985" s="9"/>
      <c r="BF1985" s="9"/>
      <c r="BG1985" s="9"/>
      <c r="BH1985" s="9"/>
      <c r="BI1985" s="9"/>
      <c r="BJ1985" s="9"/>
      <c r="BK1985" s="9"/>
      <c r="BL1985" s="9"/>
      <c r="BM1985" s="9"/>
      <c r="BN1985" s="9"/>
      <c r="BO1985" s="9"/>
      <c r="BP1985" s="9"/>
      <c r="BQ1985" s="9"/>
      <c r="BR1985" s="9"/>
      <c r="BS1985" s="9"/>
      <c r="BT1985" s="9"/>
      <c r="BV1985" s="9"/>
      <c r="BW1985" s="9"/>
      <c r="BX1985" s="9"/>
      <c r="BZ1985" s="9"/>
      <c r="CA1985" s="9"/>
      <c r="CB1985" s="9"/>
      <c r="CC1985" s="9"/>
      <c r="CD1985" s="9"/>
      <c r="CF1985" s="9"/>
      <c r="CH1985" s="9"/>
      <c r="CI1985" s="9"/>
      <c r="CJ1985" s="9"/>
      <c r="CL1985" s="9"/>
      <c r="CM1985" s="9"/>
      <c r="CN1985" s="9"/>
      <c r="CO1985" s="9"/>
      <c r="CP1985" s="9"/>
      <c r="CQ1985" s="9"/>
      <c r="CR1985" s="9"/>
      <c r="CT1985" s="9"/>
      <c r="CU1985" s="9"/>
      <c r="CV1985" s="9"/>
    </row>
    <row r="1986" spans="1:100" x14ac:dyDescent="0.2">
      <c r="A1986" s="9"/>
      <c r="B1986" s="9"/>
      <c r="C1986" s="9"/>
      <c r="D1986" s="9"/>
      <c r="E1986" s="9"/>
      <c r="F1986" s="9"/>
      <c r="H1986" s="9"/>
      <c r="I1986" s="9"/>
      <c r="J1986" s="9"/>
      <c r="L1986" s="9"/>
      <c r="N1986" s="9"/>
      <c r="O1986" s="9"/>
      <c r="P1986" s="9"/>
      <c r="R1986" s="9"/>
      <c r="T1986" s="9"/>
      <c r="V1986" s="9"/>
      <c r="W1986" s="9"/>
      <c r="X1986" s="9"/>
      <c r="Z1986" s="9"/>
      <c r="AA1986" s="9"/>
      <c r="AB1986" s="9"/>
      <c r="AC1986" s="9"/>
      <c r="AD1986" s="9"/>
      <c r="AF1986" s="9"/>
      <c r="AG1986" s="9"/>
      <c r="AH1986" s="9"/>
      <c r="AI1986" s="9"/>
      <c r="AJ1986" s="9"/>
      <c r="AL1986" s="9"/>
      <c r="AM1986" s="9"/>
      <c r="AN1986" s="9"/>
      <c r="AO1986" s="9"/>
      <c r="AP1986" s="9"/>
      <c r="AQ1986" s="9"/>
      <c r="AR1986" s="9"/>
      <c r="AS1986" s="9"/>
      <c r="AT1986" s="9"/>
      <c r="AU1986" s="9"/>
      <c r="AV1986" s="9"/>
      <c r="AW1986" s="9"/>
      <c r="AX1986" s="9"/>
      <c r="AY1986" s="9"/>
      <c r="AZ1986" s="9"/>
      <c r="BB1986" s="9"/>
      <c r="BD1986" s="9"/>
      <c r="BF1986" s="9"/>
      <c r="BG1986" s="9"/>
      <c r="BH1986" s="9"/>
      <c r="BI1986" s="9"/>
      <c r="BJ1986" s="9"/>
      <c r="BK1986" s="9"/>
      <c r="BL1986" s="9"/>
      <c r="BM1986" s="9"/>
      <c r="BN1986" s="9"/>
      <c r="BO1986" s="9"/>
      <c r="BP1986" s="9"/>
      <c r="BQ1986" s="9"/>
      <c r="BR1986" s="9"/>
      <c r="BS1986" s="9"/>
      <c r="BT1986" s="9"/>
      <c r="BV1986" s="9"/>
      <c r="BW1986" s="9"/>
      <c r="BX1986" s="9"/>
      <c r="BZ1986" s="9"/>
      <c r="CA1986" s="9"/>
      <c r="CB1986" s="9"/>
      <c r="CC1986" s="9"/>
      <c r="CD1986" s="9"/>
      <c r="CF1986" s="9"/>
      <c r="CH1986" s="9"/>
      <c r="CI1986" s="9"/>
      <c r="CJ1986" s="9"/>
      <c r="CL1986" s="9"/>
      <c r="CM1986" s="9"/>
      <c r="CN1986" s="9"/>
      <c r="CO1986" s="9"/>
      <c r="CP1986" s="9"/>
      <c r="CQ1986" s="9"/>
      <c r="CR1986" s="9"/>
      <c r="CT1986" s="9"/>
      <c r="CU1986" s="9"/>
      <c r="CV1986" s="9"/>
    </row>
    <row r="1987" spans="1:100" x14ac:dyDescent="0.2">
      <c r="A1987" s="9"/>
      <c r="B1987" s="9"/>
      <c r="C1987" s="9"/>
      <c r="D1987" s="9"/>
      <c r="E1987" s="9"/>
      <c r="F1987" s="9"/>
      <c r="H1987" s="9"/>
      <c r="I1987" s="9"/>
      <c r="J1987" s="9"/>
      <c r="L1987" s="9"/>
      <c r="N1987" s="9"/>
      <c r="O1987" s="9"/>
      <c r="P1987" s="9"/>
      <c r="R1987" s="9"/>
      <c r="T1987" s="9"/>
      <c r="V1987" s="9"/>
      <c r="W1987" s="9"/>
      <c r="X1987" s="9"/>
      <c r="Z1987" s="9"/>
      <c r="AA1987" s="9"/>
      <c r="AB1987" s="9"/>
      <c r="AC1987" s="9"/>
      <c r="AD1987" s="9"/>
      <c r="AF1987" s="9"/>
      <c r="AG1987" s="9"/>
      <c r="AH1987" s="9"/>
      <c r="AI1987" s="9"/>
      <c r="AJ1987" s="9"/>
      <c r="AL1987" s="9"/>
      <c r="AM1987" s="9"/>
      <c r="AN1987" s="9"/>
      <c r="AO1987" s="9"/>
      <c r="AP1987" s="9"/>
      <c r="AQ1987" s="9"/>
      <c r="AR1987" s="9"/>
      <c r="AS1987" s="9"/>
      <c r="AT1987" s="9"/>
      <c r="AU1987" s="9"/>
      <c r="AV1987" s="9"/>
      <c r="AW1987" s="9"/>
      <c r="AX1987" s="9"/>
      <c r="AY1987" s="9"/>
      <c r="AZ1987" s="9"/>
      <c r="BB1987" s="9"/>
      <c r="BD1987" s="9"/>
      <c r="BF1987" s="9"/>
      <c r="BG1987" s="9"/>
      <c r="BH1987" s="9"/>
      <c r="BI1987" s="9"/>
      <c r="BJ1987" s="9"/>
      <c r="BK1987" s="9"/>
      <c r="BL1987" s="9"/>
      <c r="BM1987" s="9"/>
      <c r="BN1987" s="9"/>
      <c r="BO1987" s="9"/>
      <c r="BP1987" s="9"/>
      <c r="BQ1987" s="9"/>
      <c r="BR1987" s="9"/>
      <c r="BS1987" s="9"/>
      <c r="BT1987" s="9"/>
      <c r="BV1987" s="9"/>
      <c r="BW1987" s="9"/>
      <c r="BX1987" s="9"/>
      <c r="BZ1987" s="9"/>
      <c r="CA1987" s="9"/>
      <c r="CB1987" s="9"/>
      <c r="CC1987" s="9"/>
      <c r="CD1987" s="9"/>
      <c r="CF1987" s="9"/>
      <c r="CH1987" s="9"/>
      <c r="CI1987" s="9"/>
      <c r="CJ1987" s="9"/>
      <c r="CL1987" s="9"/>
      <c r="CM1987" s="9"/>
      <c r="CN1987" s="9"/>
      <c r="CO1987" s="9"/>
      <c r="CP1987" s="9"/>
      <c r="CQ1987" s="9"/>
      <c r="CR1987" s="9"/>
      <c r="CT1987" s="9"/>
      <c r="CU1987" s="9"/>
      <c r="CV1987" s="9"/>
    </row>
    <row r="1988" spans="1:100" x14ac:dyDescent="0.2">
      <c r="A1988" s="9"/>
      <c r="B1988" s="9"/>
      <c r="C1988" s="9"/>
      <c r="D1988" s="9"/>
      <c r="E1988" s="9"/>
      <c r="F1988" s="9"/>
      <c r="H1988" s="9"/>
      <c r="I1988" s="9"/>
      <c r="J1988" s="9"/>
      <c r="L1988" s="9"/>
      <c r="N1988" s="9"/>
      <c r="O1988" s="9"/>
      <c r="P1988" s="9"/>
      <c r="R1988" s="9"/>
      <c r="T1988" s="9"/>
      <c r="V1988" s="9"/>
      <c r="W1988" s="9"/>
      <c r="X1988" s="9"/>
      <c r="Z1988" s="9"/>
      <c r="AA1988" s="9"/>
      <c r="AB1988" s="9"/>
      <c r="AC1988" s="9"/>
      <c r="AD1988" s="9"/>
      <c r="AF1988" s="9"/>
      <c r="AG1988" s="9"/>
      <c r="AH1988" s="9"/>
      <c r="AI1988" s="9"/>
      <c r="AJ1988" s="9"/>
      <c r="AL1988" s="9"/>
      <c r="AM1988" s="9"/>
      <c r="AN1988" s="9"/>
      <c r="AO1988" s="9"/>
      <c r="AP1988" s="9"/>
      <c r="AQ1988" s="9"/>
      <c r="AR1988" s="9"/>
      <c r="AS1988" s="9"/>
      <c r="AT1988" s="9"/>
      <c r="AU1988" s="9"/>
      <c r="AV1988" s="9"/>
      <c r="AW1988" s="9"/>
      <c r="AX1988" s="9"/>
      <c r="AY1988" s="9"/>
      <c r="AZ1988" s="9"/>
      <c r="BB1988" s="9"/>
      <c r="BD1988" s="9"/>
      <c r="BF1988" s="9"/>
      <c r="BG1988" s="9"/>
      <c r="BH1988" s="9"/>
      <c r="BI1988" s="9"/>
      <c r="BJ1988" s="9"/>
      <c r="BK1988" s="9"/>
      <c r="BL1988" s="9"/>
      <c r="BM1988" s="9"/>
      <c r="BN1988" s="9"/>
      <c r="BO1988" s="9"/>
      <c r="BP1988" s="9"/>
      <c r="BQ1988" s="9"/>
      <c r="BR1988" s="9"/>
      <c r="BS1988" s="9"/>
      <c r="BT1988" s="9"/>
      <c r="BV1988" s="9"/>
      <c r="BW1988" s="9"/>
      <c r="BX1988" s="9"/>
      <c r="BZ1988" s="9"/>
      <c r="CA1988" s="9"/>
      <c r="CB1988" s="9"/>
      <c r="CC1988" s="9"/>
      <c r="CD1988" s="9"/>
      <c r="CF1988" s="9"/>
      <c r="CH1988" s="9"/>
      <c r="CI1988" s="9"/>
      <c r="CJ1988" s="9"/>
      <c r="CL1988" s="9"/>
      <c r="CM1988" s="9"/>
      <c r="CN1988" s="9"/>
      <c r="CO1988" s="9"/>
      <c r="CP1988" s="9"/>
      <c r="CQ1988" s="9"/>
      <c r="CR1988" s="9"/>
      <c r="CT1988" s="9"/>
      <c r="CU1988" s="9"/>
      <c r="CV1988" s="9"/>
    </row>
    <row r="1989" spans="1:100" x14ac:dyDescent="0.2">
      <c r="A1989" s="9"/>
      <c r="B1989" s="9"/>
      <c r="C1989" s="9"/>
      <c r="D1989" s="9"/>
      <c r="E1989" s="9"/>
      <c r="F1989" s="9"/>
      <c r="H1989" s="9"/>
      <c r="I1989" s="9"/>
      <c r="J1989" s="9"/>
      <c r="L1989" s="9"/>
      <c r="N1989" s="9"/>
      <c r="O1989" s="9"/>
      <c r="P1989" s="9"/>
      <c r="R1989" s="9"/>
      <c r="T1989" s="9"/>
      <c r="V1989" s="9"/>
      <c r="W1989" s="9"/>
      <c r="X1989" s="9"/>
      <c r="Z1989" s="9"/>
      <c r="AA1989" s="9"/>
      <c r="AB1989" s="9"/>
      <c r="AC1989" s="9"/>
      <c r="AD1989" s="9"/>
      <c r="AF1989" s="9"/>
      <c r="AG1989" s="9"/>
      <c r="AH1989" s="9"/>
      <c r="AI1989" s="9"/>
      <c r="AJ1989" s="9"/>
      <c r="AL1989" s="9"/>
      <c r="AM1989" s="9"/>
      <c r="AN1989" s="9"/>
      <c r="AO1989" s="9"/>
      <c r="AP1989" s="9"/>
      <c r="AQ1989" s="9"/>
      <c r="AR1989" s="9"/>
      <c r="AS1989" s="9"/>
      <c r="AT1989" s="9"/>
      <c r="AU1989" s="9"/>
      <c r="AV1989" s="9"/>
      <c r="AW1989" s="9"/>
      <c r="AX1989" s="9"/>
      <c r="AY1989" s="9"/>
      <c r="AZ1989" s="9"/>
      <c r="BB1989" s="9"/>
      <c r="BD1989" s="9"/>
      <c r="BF1989" s="9"/>
      <c r="BG1989" s="9"/>
      <c r="BH1989" s="9"/>
      <c r="BI1989" s="9"/>
      <c r="BJ1989" s="9"/>
      <c r="BK1989" s="9"/>
      <c r="BL1989" s="9"/>
      <c r="BM1989" s="9"/>
      <c r="BN1989" s="9"/>
      <c r="BO1989" s="9"/>
      <c r="BP1989" s="9"/>
      <c r="BQ1989" s="9"/>
      <c r="BR1989" s="9"/>
      <c r="BS1989" s="9"/>
      <c r="BT1989" s="9"/>
      <c r="BV1989" s="9"/>
      <c r="BW1989" s="9"/>
      <c r="BX1989" s="9"/>
      <c r="BZ1989" s="9"/>
      <c r="CA1989" s="9"/>
      <c r="CB1989" s="9"/>
      <c r="CC1989" s="9"/>
      <c r="CD1989" s="9"/>
      <c r="CF1989" s="9"/>
      <c r="CH1989" s="9"/>
      <c r="CI1989" s="9"/>
      <c r="CJ1989" s="9"/>
      <c r="CL1989" s="9"/>
      <c r="CM1989" s="9"/>
      <c r="CN1989" s="9"/>
      <c r="CO1989" s="9"/>
      <c r="CP1989" s="9"/>
      <c r="CQ1989" s="9"/>
      <c r="CR1989" s="9"/>
      <c r="CT1989" s="9"/>
      <c r="CU1989" s="9"/>
      <c r="CV1989" s="9"/>
    </row>
    <row r="1990" spans="1:100" x14ac:dyDescent="0.2">
      <c r="A1990" s="9"/>
      <c r="B1990" s="9"/>
      <c r="C1990" s="9"/>
      <c r="D1990" s="9"/>
      <c r="E1990" s="9"/>
      <c r="F1990" s="9"/>
      <c r="H1990" s="9"/>
      <c r="I1990" s="9"/>
      <c r="J1990" s="9"/>
      <c r="L1990" s="9"/>
      <c r="N1990" s="9"/>
      <c r="O1990" s="9"/>
      <c r="P1990" s="9"/>
      <c r="R1990" s="9"/>
      <c r="T1990" s="9"/>
      <c r="V1990" s="9"/>
      <c r="W1990" s="9"/>
      <c r="X1990" s="9"/>
      <c r="Z1990" s="9"/>
      <c r="AA1990" s="9"/>
      <c r="AB1990" s="9"/>
      <c r="AC1990" s="9"/>
      <c r="AD1990" s="9"/>
      <c r="AF1990" s="9"/>
      <c r="AG1990" s="9"/>
      <c r="AH1990" s="9"/>
      <c r="AI1990" s="9"/>
      <c r="AJ1990" s="9"/>
      <c r="AL1990" s="9"/>
      <c r="AM1990" s="9"/>
      <c r="AN1990" s="9"/>
      <c r="AO1990" s="9"/>
      <c r="AP1990" s="9"/>
      <c r="AQ1990" s="9"/>
      <c r="AR1990" s="9"/>
      <c r="AS1990" s="9"/>
      <c r="AT1990" s="9"/>
      <c r="AU1990" s="9"/>
      <c r="AV1990" s="9"/>
      <c r="AW1990" s="9"/>
      <c r="AX1990" s="9"/>
      <c r="AY1990" s="9"/>
      <c r="AZ1990" s="9"/>
      <c r="BB1990" s="9"/>
      <c r="BD1990" s="9"/>
      <c r="BF1990" s="9"/>
      <c r="BG1990" s="9"/>
      <c r="BH1990" s="9"/>
      <c r="BI1990" s="9"/>
      <c r="BJ1990" s="9"/>
      <c r="BK1990" s="9"/>
      <c r="BL1990" s="9"/>
      <c r="BM1990" s="9"/>
      <c r="BN1990" s="9"/>
      <c r="BO1990" s="9"/>
      <c r="BP1990" s="9"/>
      <c r="BQ1990" s="9"/>
      <c r="BR1990" s="9"/>
      <c r="BS1990" s="9"/>
      <c r="BT1990" s="9"/>
      <c r="BV1990" s="9"/>
      <c r="BW1990" s="9"/>
      <c r="BX1990" s="9"/>
      <c r="BZ1990" s="9"/>
      <c r="CA1990" s="9"/>
      <c r="CB1990" s="9"/>
      <c r="CC1990" s="9"/>
      <c r="CD1990" s="9"/>
      <c r="CF1990" s="9"/>
      <c r="CH1990" s="9"/>
      <c r="CI1990" s="9"/>
      <c r="CJ1990" s="9"/>
      <c r="CL1990" s="9"/>
      <c r="CM1990" s="9"/>
      <c r="CN1990" s="9"/>
      <c r="CO1990" s="9"/>
      <c r="CP1990" s="9"/>
      <c r="CQ1990" s="9"/>
      <c r="CR1990" s="9"/>
      <c r="CT1990" s="9"/>
      <c r="CU1990" s="9"/>
      <c r="CV1990" s="9"/>
    </row>
    <row r="1991" spans="1:100" x14ac:dyDescent="0.2">
      <c r="A1991" s="9"/>
      <c r="B1991" s="9"/>
      <c r="C1991" s="9"/>
      <c r="D1991" s="9"/>
      <c r="E1991" s="9"/>
      <c r="F1991" s="9"/>
      <c r="H1991" s="9"/>
      <c r="I1991" s="9"/>
      <c r="J1991" s="9"/>
      <c r="L1991" s="9"/>
      <c r="N1991" s="9"/>
      <c r="O1991" s="9"/>
      <c r="P1991" s="9"/>
      <c r="R1991" s="9"/>
      <c r="T1991" s="9"/>
      <c r="V1991" s="9"/>
      <c r="W1991" s="9"/>
      <c r="X1991" s="9"/>
      <c r="Z1991" s="9"/>
      <c r="AA1991" s="9"/>
      <c r="AB1991" s="9"/>
      <c r="AC1991" s="9"/>
      <c r="AD1991" s="9"/>
      <c r="AF1991" s="9"/>
      <c r="AG1991" s="9"/>
      <c r="AH1991" s="9"/>
      <c r="AI1991" s="9"/>
      <c r="AJ1991" s="9"/>
      <c r="AL1991" s="9"/>
      <c r="AM1991" s="9"/>
      <c r="AN1991" s="9"/>
      <c r="AO1991" s="9"/>
      <c r="AP1991" s="9"/>
      <c r="AQ1991" s="9"/>
      <c r="AR1991" s="9"/>
      <c r="AS1991" s="9"/>
      <c r="AT1991" s="9"/>
      <c r="AU1991" s="9"/>
      <c r="AV1991" s="9"/>
      <c r="AW1991" s="9"/>
      <c r="AX1991" s="9"/>
      <c r="AY1991" s="9"/>
      <c r="AZ1991" s="9"/>
      <c r="BB1991" s="9"/>
      <c r="BD1991" s="9"/>
      <c r="BF1991" s="9"/>
      <c r="BG1991" s="9"/>
      <c r="BH1991" s="9"/>
      <c r="BI1991" s="9"/>
      <c r="BJ1991" s="9"/>
      <c r="BK1991" s="9"/>
      <c r="BL1991" s="9"/>
      <c r="BM1991" s="9"/>
      <c r="BN1991" s="9"/>
      <c r="BO1991" s="9"/>
      <c r="BP1991" s="9"/>
      <c r="BQ1991" s="9"/>
      <c r="BR1991" s="9"/>
      <c r="BS1991" s="9"/>
      <c r="BT1991" s="9"/>
      <c r="BV1991" s="9"/>
      <c r="BW1991" s="9"/>
      <c r="BX1991" s="9"/>
      <c r="BZ1991" s="9"/>
      <c r="CA1991" s="9"/>
      <c r="CB1991" s="9"/>
      <c r="CC1991" s="9"/>
      <c r="CD1991" s="9"/>
      <c r="CF1991" s="9"/>
      <c r="CH1991" s="9"/>
      <c r="CI1991" s="9"/>
      <c r="CJ1991" s="9"/>
      <c r="CL1991" s="9"/>
      <c r="CM1991" s="9"/>
      <c r="CN1991" s="9"/>
      <c r="CO1991" s="9"/>
      <c r="CP1991" s="9"/>
      <c r="CQ1991" s="9"/>
      <c r="CR1991" s="9"/>
      <c r="CT1991" s="9"/>
      <c r="CU1991" s="9"/>
      <c r="CV1991" s="9"/>
    </row>
    <row r="1992" spans="1:100" x14ac:dyDescent="0.2">
      <c r="A1992" s="9"/>
      <c r="B1992" s="9"/>
      <c r="C1992" s="9"/>
      <c r="D1992" s="9"/>
      <c r="E1992" s="9"/>
      <c r="F1992" s="9"/>
      <c r="H1992" s="9"/>
      <c r="I1992" s="9"/>
      <c r="J1992" s="9"/>
      <c r="L1992" s="9"/>
      <c r="N1992" s="9"/>
      <c r="O1992" s="9"/>
      <c r="P1992" s="9"/>
      <c r="R1992" s="9"/>
      <c r="T1992" s="9"/>
      <c r="V1992" s="9"/>
      <c r="W1992" s="9"/>
      <c r="X1992" s="9"/>
      <c r="Z1992" s="9"/>
      <c r="AA1992" s="9"/>
      <c r="AB1992" s="9"/>
      <c r="AC1992" s="9"/>
      <c r="AD1992" s="9"/>
      <c r="AF1992" s="9"/>
      <c r="AG1992" s="9"/>
      <c r="AH1992" s="9"/>
      <c r="AI1992" s="9"/>
      <c r="AJ1992" s="9"/>
      <c r="AL1992" s="9"/>
      <c r="AM1992" s="9"/>
      <c r="AN1992" s="9"/>
      <c r="AO1992" s="9"/>
      <c r="AP1992" s="9"/>
      <c r="AQ1992" s="9"/>
      <c r="AR1992" s="9"/>
      <c r="AS1992" s="9"/>
      <c r="AT1992" s="9"/>
      <c r="AU1992" s="9"/>
      <c r="AV1992" s="9"/>
      <c r="AW1992" s="9"/>
      <c r="AX1992" s="9"/>
      <c r="AY1992" s="9"/>
      <c r="AZ1992" s="9"/>
      <c r="BB1992" s="9"/>
      <c r="BD1992" s="9"/>
      <c r="BF1992" s="9"/>
      <c r="BG1992" s="9"/>
      <c r="BH1992" s="9"/>
      <c r="BI1992" s="9"/>
      <c r="BJ1992" s="9"/>
      <c r="BK1992" s="9"/>
      <c r="BL1992" s="9"/>
      <c r="BM1992" s="9"/>
      <c r="BN1992" s="9"/>
      <c r="BO1992" s="9"/>
      <c r="BP1992" s="9"/>
      <c r="BQ1992" s="9"/>
      <c r="BR1992" s="9"/>
      <c r="BS1992" s="9"/>
      <c r="BT1992" s="9"/>
      <c r="BV1992" s="9"/>
      <c r="BW1992" s="9"/>
      <c r="BX1992" s="9"/>
      <c r="BZ1992" s="9"/>
      <c r="CA1992" s="9"/>
      <c r="CB1992" s="9"/>
      <c r="CC1992" s="9"/>
      <c r="CD1992" s="9"/>
      <c r="CF1992" s="9"/>
      <c r="CH1992" s="9"/>
      <c r="CI1992" s="9"/>
      <c r="CJ1992" s="9"/>
      <c r="CL1992" s="9"/>
      <c r="CM1992" s="9"/>
      <c r="CN1992" s="9"/>
      <c r="CO1992" s="9"/>
      <c r="CP1992" s="9"/>
      <c r="CQ1992" s="9"/>
      <c r="CR1992" s="9"/>
      <c r="CT1992" s="9"/>
      <c r="CU1992" s="9"/>
      <c r="CV1992" s="9"/>
    </row>
    <row r="1993" spans="1:100" x14ac:dyDescent="0.2">
      <c r="A1993" s="9"/>
      <c r="B1993" s="9"/>
      <c r="C1993" s="9"/>
      <c r="D1993" s="9"/>
      <c r="E1993" s="9"/>
      <c r="F1993" s="9"/>
      <c r="H1993" s="9"/>
      <c r="I1993" s="9"/>
      <c r="J1993" s="9"/>
      <c r="L1993" s="9"/>
      <c r="N1993" s="9"/>
      <c r="O1993" s="9"/>
      <c r="P1993" s="9"/>
      <c r="R1993" s="9"/>
      <c r="T1993" s="9"/>
      <c r="V1993" s="9"/>
      <c r="W1993" s="9"/>
      <c r="X1993" s="9"/>
      <c r="Z1993" s="9"/>
      <c r="AA1993" s="9"/>
      <c r="AB1993" s="9"/>
      <c r="AC1993" s="9"/>
      <c r="AD1993" s="9"/>
      <c r="AF1993" s="9"/>
      <c r="AG1993" s="9"/>
      <c r="AH1993" s="9"/>
      <c r="AI1993" s="9"/>
      <c r="AJ1993" s="9"/>
      <c r="AL1993" s="9"/>
      <c r="AM1993" s="9"/>
      <c r="AN1993" s="9"/>
      <c r="AO1993" s="9"/>
      <c r="AP1993" s="9"/>
      <c r="AQ1993" s="9"/>
      <c r="AR1993" s="9"/>
      <c r="AS1993" s="9"/>
      <c r="AT1993" s="9"/>
      <c r="AU1993" s="9"/>
      <c r="AV1993" s="9"/>
      <c r="AW1993" s="9"/>
      <c r="AX1993" s="9"/>
      <c r="AY1993" s="9"/>
      <c r="AZ1993" s="9"/>
      <c r="BB1993" s="9"/>
      <c r="BD1993" s="9"/>
      <c r="BF1993" s="9"/>
      <c r="BG1993" s="9"/>
      <c r="BH1993" s="9"/>
      <c r="BI1993" s="9"/>
      <c r="BJ1993" s="9"/>
      <c r="BK1993" s="9"/>
      <c r="BL1993" s="9"/>
      <c r="BM1993" s="9"/>
      <c r="BN1993" s="9"/>
      <c r="BO1993" s="9"/>
      <c r="BP1993" s="9"/>
      <c r="BQ1993" s="9"/>
      <c r="BR1993" s="9"/>
      <c r="BS1993" s="9"/>
      <c r="BT1993" s="9"/>
      <c r="BV1993" s="9"/>
      <c r="BW1993" s="9"/>
      <c r="BX1993" s="9"/>
      <c r="BZ1993" s="9"/>
      <c r="CA1993" s="9"/>
      <c r="CB1993" s="9"/>
      <c r="CC1993" s="9"/>
      <c r="CD1993" s="9"/>
      <c r="CF1993" s="9"/>
      <c r="CH1993" s="9"/>
      <c r="CI1993" s="9"/>
      <c r="CJ1993" s="9"/>
      <c r="CL1993" s="9"/>
      <c r="CM1993" s="9"/>
      <c r="CN1993" s="9"/>
      <c r="CO1993" s="9"/>
      <c r="CP1993" s="9"/>
      <c r="CQ1993" s="9"/>
      <c r="CR1993" s="9"/>
      <c r="CT1993" s="9"/>
      <c r="CU1993" s="9"/>
      <c r="CV1993" s="9"/>
    </row>
    <row r="1994" spans="1:100" x14ac:dyDescent="0.2">
      <c r="A1994" s="9"/>
      <c r="B1994" s="9"/>
      <c r="C1994" s="9"/>
      <c r="D1994" s="9"/>
      <c r="E1994" s="9"/>
      <c r="F1994" s="9"/>
      <c r="H1994" s="9"/>
      <c r="I1994" s="9"/>
      <c r="J1994" s="9"/>
      <c r="L1994" s="9"/>
      <c r="N1994" s="9"/>
      <c r="O1994" s="9"/>
      <c r="P1994" s="9"/>
      <c r="R1994" s="9"/>
      <c r="T1994" s="9"/>
      <c r="V1994" s="9"/>
      <c r="W1994" s="9"/>
      <c r="X1994" s="9"/>
      <c r="Z1994" s="9"/>
      <c r="AA1994" s="9"/>
      <c r="AB1994" s="9"/>
      <c r="AC1994" s="9"/>
      <c r="AD1994" s="9"/>
      <c r="AF1994" s="9"/>
      <c r="AG1994" s="9"/>
      <c r="AH1994" s="9"/>
      <c r="AI1994" s="9"/>
      <c r="AJ1994" s="9"/>
      <c r="AL1994" s="9"/>
      <c r="AM1994" s="9"/>
      <c r="AN1994" s="9"/>
      <c r="AO1994" s="9"/>
      <c r="AP1994" s="9"/>
      <c r="AQ1994" s="9"/>
      <c r="AR1994" s="9"/>
      <c r="AS1994" s="9"/>
      <c r="AT1994" s="9"/>
      <c r="AU1994" s="9"/>
      <c r="AV1994" s="9"/>
      <c r="AW1994" s="9"/>
      <c r="AX1994" s="9"/>
      <c r="AY1994" s="9"/>
      <c r="AZ1994" s="9"/>
      <c r="BB1994" s="9"/>
      <c r="BD1994" s="9"/>
      <c r="BF1994" s="9"/>
      <c r="BG1994" s="9"/>
      <c r="BH1994" s="9"/>
      <c r="BI1994" s="9"/>
      <c r="BJ1994" s="9"/>
      <c r="BK1994" s="9"/>
      <c r="BL1994" s="9"/>
      <c r="BM1994" s="9"/>
      <c r="BN1994" s="9"/>
      <c r="BO1994" s="9"/>
      <c r="BP1994" s="9"/>
      <c r="BQ1994" s="9"/>
      <c r="BR1994" s="9"/>
      <c r="BS1994" s="9"/>
      <c r="BT1994" s="9"/>
      <c r="BV1994" s="9"/>
      <c r="BW1994" s="9"/>
      <c r="BX1994" s="9"/>
      <c r="BZ1994" s="9"/>
      <c r="CA1994" s="9"/>
      <c r="CB1994" s="9"/>
      <c r="CC1994" s="9"/>
      <c r="CD1994" s="9"/>
      <c r="CF1994" s="9"/>
      <c r="CH1994" s="9"/>
      <c r="CI1994" s="9"/>
      <c r="CJ1994" s="9"/>
      <c r="CL1994" s="9"/>
      <c r="CM1994" s="9"/>
      <c r="CN1994" s="9"/>
      <c r="CO1994" s="9"/>
      <c r="CP1994" s="9"/>
      <c r="CQ1994" s="9"/>
      <c r="CR1994" s="9"/>
      <c r="CT1994" s="9"/>
      <c r="CU1994" s="9"/>
      <c r="CV1994" s="9"/>
    </row>
    <row r="1995" spans="1:100" x14ac:dyDescent="0.2">
      <c r="A1995" s="9"/>
      <c r="B1995" s="9"/>
      <c r="C1995" s="9"/>
      <c r="D1995" s="9"/>
      <c r="E1995" s="9"/>
      <c r="F1995" s="9"/>
      <c r="H1995" s="9"/>
      <c r="I1995" s="9"/>
      <c r="J1995" s="9"/>
      <c r="L1995" s="9"/>
      <c r="N1995" s="9"/>
      <c r="O1995" s="9"/>
      <c r="P1995" s="9"/>
      <c r="R1995" s="9"/>
      <c r="T1995" s="9"/>
      <c r="V1995" s="9"/>
      <c r="W1995" s="9"/>
      <c r="X1995" s="9"/>
      <c r="Z1995" s="9"/>
      <c r="AA1995" s="9"/>
      <c r="AB1995" s="9"/>
      <c r="AC1995" s="9"/>
      <c r="AD1995" s="9"/>
      <c r="AF1995" s="9"/>
      <c r="AG1995" s="9"/>
      <c r="AH1995" s="9"/>
      <c r="AI1995" s="9"/>
      <c r="AJ1995" s="9"/>
      <c r="AL1995" s="9"/>
      <c r="AM1995" s="9"/>
      <c r="AN1995" s="9"/>
      <c r="AO1995" s="9"/>
      <c r="AP1995" s="9"/>
      <c r="AQ1995" s="9"/>
      <c r="AR1995" s="9"/>
      <c r="AS1995" s="9"/>
      <c r="AT1995" s="9"/>
      <c r="AU1995" s="9"/>
      <c r="AV1995" s="9"/>
      <c r="AW1995" s="9"/>
      <c r="AX1995" s="9"/>
      <c r="AY1995" s="9"/>
      <c r="AZ1995" s="9"/>
      <c r="BB1995" s="9"/>
      <c r="BD1995" s="9"/>
      <c r="BF1995" s="9"/>
      <c r="BG1995" s="9"/>
      <c r="BH1995" s="9"/>
      <c r="BI1995" s="9"/>
      <c r="BJ1995" s="9"/>
      <c r="BK1995" s="9"/>
      <c r="BL1995" s="9"/>
      <c r="BM1995" s="9"/>
      <c r="BN1995" s="9"/>
      <c r="BO1995" s="9"/>
      <c r="BP1995" s="9"/>
      <c r="BQ1995" s="9"/>
      <c r="BR1995" s="9"/>
      <c r="BS1995" s="9"/>
      <c r="BT1995" s="9"/>
      <c r="BV1995" s="9"/>
      <c r="BW1995" s="9"/>
      <c r="BX1995" s="9"/>
      <c r="BZ1995" s="9"/>
      <c r="CA1995" s="9"/>
      <c r="CB1995" s="9"/>
      <c r="CC1995" s="9"/>
      <c r="CD1995" s="9"/>
      <c r="CF1995" s="9"/>
      <c r="CH1995" s="9"/>
      <c r="CI1995" s="9"/>
      <c r="CJ1995" s="9"/>
      <c r="CL1995" s="9"/>
      <c r="CM1995" s="9"/>
      <c r="CN1995" s="9"/>
      <c r="CO1995" s="9"/>
      <c r="CP1995" s="9"/>
      <c r="CQ1995" s="9"/>
      <c r="CR1995" s="9"/>
      <c r="CT1995" s="9"/>
      <c r="CU1995" s="9"/>
      <c r="CV1995" s="9"/>
    </row>
    <row r="1996" spans="1:100" x14ac:dyDescent="0.2">
      <c r="A1996" s="9"/>
      <c r="B1996" s="9"/>
      <c r="C1996" s="9"/>
      <c r="D1996" s="9"/>
      <c r="E1996" s="9"/>
      <c r="F1996" s="9"/>
      <c r="H1996" s="9"/>
      <c r="I1996" s="9"/>
      <c r="J1996" s="9"/>
      <c r="L1996" s="9"/>
      <c r="N1996" s="9"/>
      <c r="O1996" s="9"/>
      <c r="P1996" s="9"/>
      <c r="R1996" s="9"/>
      <c r="T1996" s="9"/>
      <c r="V1996" s="9"/>
      <c r="W1996" s="9"/>
      <c r="X1996" s="9"/>
      <c r="Z1996" s="9"/>
      <c r="AA1996" s="9"/>
      <c r="AB1996" s="9"/>
      <c r="AC1996" s="9"/>
      <c r="AD1996" s="9"/>
      <c r="AF1996" s="9"/>
      <c r="AG1996" s="9"/>
      <c r="AH1996" s="9"/>
      <c r="AI1996" s="9"/>
      <c r="AJ1996" s="9"/>
      <c r="AL1996" s="9"/>
      <c r="AM1996" s="9"/>
      <c r="AN1996" s="9"/>
      <c r="AO1996" s="9"/>
      <c r="AP1996" s="9"/>
      <c r="AQ1996" s="9"/>
      <c r="AR1996" s="9"/>
      <c r="AS1996" s="9"/>
      <c r="AT1996" s="9"/>
      <c r="AU1996" s="9"/>
      <c r="AV1996" s="9"/>
      <c r="AW1996" s="9"/>
      <c r="AX1996" s="9"/>
      <c r="AY1996" s="9"/>
      <c r="AZ1996" s="9"/>
      <c r="BB1996" s="9"/>
      <c r="BD1996" s="9"/>
      <c r="BF1996" s="9"/>
      <c r="BG1996" s="9"/>
      <c r="BH1996" s="9"/>
      <c r="BI1996" s="9"/>
      <c r="BJ1996" s="9"/>
      <c r="BK1996" s="9"/>
      <c r="BL1996" s="9"/>
      <c r="BM1996" s="9"/>
      <c r="BN1996" s="9"/>
      <c r="BO1996" s="9"/>
      <c r="BP1996" s="9"/>
      <c r="BQ1996" s="9"/>
      <c r="BR1996" s="9"/>
      <c r="BS1996" s="9"/>
      <c r="BT1996" s="9"/>
      <c r="BV1996" s="9"/>
      <c r="BW1996" s="9"/>
      <c r="BX1996" s="9"/>
      <c r="BZ1996" s="9"/>
      <c r="CA1996" s="9"/>
      <c r="CB1996" s="9"/>
      <c r="CC1996" s="9"/>
      <c r="CD1996" s="9"/>
      <c r="CF1996" s="9"/>
      <c r="CH1996" s="9"/>
      <c r="CI1996" s="9"/>
      <c r="CJ1996" s="9"/>
      <c r="CL1996" s="9"/>
      <c r="CM1996" s="9"/>
      <c r="CN1996" s="9"/>
      <c r="CO1996" s="9"/>
      <c r="CP1996" s="9"/>
      <c r="CQ1996" s="9"/>
      <c r="CR1996" s="9"/>
      <c r="CT1996" s="9"/>
      <c r="CU1996" s="9"/>
      <c r="CV1996" s="9"/>
    </row>
    <row r="1997" spans="1:100" x14ac:dyDescent="0.2">
      <c r="A1997" s="9"/>
      <c r="B1997" s="9"/>
      <c r="C1997" s="9"/>
      <c r="D1997" s="9"/>
      <c r="E1997" s="9"/>
      <c r="F1997" s="9"/>
      <c r="H1997" s="9"/>
      <c r="I1997" s="9"/>
      <c r="J1997" s="9"/>
      <c r="L1997" s="9"/>
      <c r="N1997" s="9"/>
      <c r="O1997" s="9"/>
      <c r="P1997" s="9"/>
      <c r="R1997" s="9"/>
      <c r="T1997" s="9"/>
      <c r="V1997" s="9"/>
      <c r="W1997" s="9"/>
      <c r="X1997" s="9"/>
      <c r="Z1997" s="9"/>
      <c r="AA1997" s="9"/>
      <c r="AB1997" s="9"/>
      <c r="AC1997" s="9"/>
      <c r="AD1997" s="9"/>
      <c r="AF1997" s="9"/>
      <c r="AG1997" s="9"/>
      <c r="AH1997" s="9"/>
      <c r="AI1997" s="9"/>
      <c r="AJ1997" s="9"/>
      <c r="AL1997" s="9"/>
      <c r="AM1997" s="9"/>
      <c r="AN1997" s="9"/>
      <c r="AO1997" s="9"/>
      <c r="AP1997" s="9"/>
      <c r="AQ1997" s="9"/>
      <c r="AR1997" s="9"/>
      <c r="AS1997" s="9"/>
      <c r="AT1997" s="9"/>
      <c r="AU1997" s="9"/>
      <c r="AV1997" s="9"/>
      <c r="AW1997" s="9"/>
      <c r="AX1997" s="9"/>
      <c r="AY1997" s="9"/>
      <c r="AZ1997" s="9"/>
      <c r="BB1997" s="9"/>
      <c r="BD1997" s="9"/>
      <c r="BF1997" s="9"/>
      <c r="BG1997" s="9"/>
      <c r="BH1997" s="9"/>
      <c r="BI1997" s="9"/>
      <c r="BJ1997" s="9"/>
      <c r="BK1997" s="9"/>
      <c r="BL1997" s="9"/>
      <c r="BM1997" s="9"/>
      <c r="BN1997" s="9"/>
      <c r="BO1997" s="9"/>
      <c r="BP1997" s="9"/>
      <c r="BQ1997" s="9"/>
      <c r="BR1997" s="9"/>
      <c r="BS1997" s="9"/>
      <c r="BT1997" s="9"/>
      <c r="BV1997" s="9"/>
      <c r="BW1997" s="9"/>
      <c r="BX1997" s="9"/>
      <c r="BZ1997" s="9"/>
      <c r="CA1997" s="9"/>
      <c r="CB1997" s="9"/>
      <c r="CC1997" s="9"/>
      <c r="CD1997" s="9"/>
      <c r="CF1997" s="9"/>
      <c r="CH1997" s="9"/>
      <c r="CI1997" s="9"/>
      <c r="CJ1997" s="9"/>
      <c r="CL1997" s="9"/>
      <c r="CM1997" s="9"/>
      <c r="CN1997" s="9"/>
      <c r="CO1997" s="9"/>
      <c r="CP1997" s="9"/>
      <c r="CQ1997" s="9"/>
      <c r="CR1997" s="9"/>
      <c r="CT1997" s="9"/>
      <c r="CU1997" s="9"/>
      <c r="CV1997" s="9"/>
    </row>
    <row r="1998" spans="1:100" x14ac:dyDescent="0.2">
      <c r="A1998" s="9"/>
      <c r="B1998" s="9"/>
      <c r="C1998" s="9"/>
      <c r="D1998" s="9"/>
      <c r="E1998" s="9"/>
      <c r="F1998" s="9"/>
      <c r="H1998" s="9"/>
      <c r="I1998" s="9"/>
      <c r="J1998" s="9"/>
      <c r="L1998" s="9"/>
      <c r="N1998" s="9"/>
      <c r="O1998" s="9"/>
      <c r="P1998" s="9"/>
      <c r="R1998" s="9"/>
      <c r="T1998" s="9"/>
      <c r="V1998" s="9"/>
      <c r="W1998" s="9"/>
      <c r="X1998" s="9"/>
      <c r="Z1998" s="9"/>
      <c r="AA1998" s="9"/>
      <c r="AB1998" s="9"/>
      <c r="AC1998" s="9"/>
      <c r="AD1998" s="9"/>
      <c r="AF1998" s="9"/>
      <c r="AG1998" s="9"/>
      <c r="AH1998" s="9"/>
      <c r="AI1998" s="9"/>
      <c r="AJ1998" s="9"/>
      <c r="AL1998" s="9"/>
      <c r="AM1998" s="9"/>
      <c r="AN1998" s="9"/>
      <c r="AO1998" s="9"/>
      <c r="AP1998" s="9"/>
      <c r="AQ1998" s="9"/>
      <c r="AR1998" s="9"/>
      <c r="AS1998" s="9"/>
      <c r="AT1998" s="9"/>
      <c r="AU1998" s="9"/>
      <c r="AV1998" s="9"/>
      <c r="AW1998" s="9"/>
      <c r="AX1998" s="9"/>
      <c r="AY1998" s="9"/>
      <c r="AZ1998" s="9"/>
      <c r="BB1998" s="9"/>
      <c r="BD1998" s="9"/>
      <c r="BF1998" s="9"/>
      <c r="BG1998" s="9"/>
      <c r="BH1998" s="9"/>
      <c r="BI1998" s="9"/>
      <c r="BJ1998" s="9"/>
      <c r="BK1998" s="9"/>
      <c r="BL1998" s="9"/>
      <c r="BM1998" s="9"/>
      <c r="BN1998" s="9"/>
      <c r="BO1998" s="9"/>
      <c r="BP1998" s="9"/>
      <c r="BQ1998" s="9"/>
      <c r="BR1998" s="9"/>
      <c r="BS1998" s="9"/>
      <c r="BT1998" s="9"/>
      <c r="BV1998" s="9"/>
      <c r="BW1998" s="9"/>
      <c r="BX1998" s="9"/>
      <c r="BZ1998" s="9"/>
      <c r="CA1998" s="9"/>
      <c r="CB1998" s="9"/>
      <c r="CC1998" s="9"/>
      <c r="CD1998" s="9"/>
      <c r="CF1998" s="9"/>
      <c r="CH1998" s="9"/>
      <c r="CI1998" s="9"/>
      <c r="CJ1998" s="9"/>
      <c r="CL1998" s="9"/>
      <c r="CM1998" s="9"/>
      <c r="CN1998" s="9"/>
      <c r="CO1998" s="9"/>
      <c r="CP1998" s="9"/>
      <c r="CQ1998" s="9"/>
      <c r="CR1998" s="9"/>
      <c r="CT1998" s="9"/>
      <c r="CU1998" s="9"/>
      <c r="CV1998" s="9"/>
    </row>
    <row r="1999" spans="1:100" x14ac:dyDescent="0.2">
      <c r="A1999" s="9"/>
      <c r="B1999" s="9"/>
      <c r="C1999" s="9"/>
      <c r="D1999" s="9"/>
      <c r="E1999" s="9"/>
      <c r="F1999" s="9"/>
      <c r="H1999" s="9"/>
      <c r="I1999" s="9"/>
      <c r="J1999" s="9"/>
      <c r="L1999" s="9"/>
      <c r="N1999" s="9"/>
      <c r="O1999" s="9"/>
      <c r="P1999" s="9"/>
      <c r="R1999" s="9"/>
      <c r="T1999" s="9"/>
      <c r="V1999" s="9"/>
      <c r="W1999" s="9"/>
      <c r="X1999" s="9"/>
      <c r="Z1999" s="9"/>
      <c r="AA1999" s="9"/>
      <c r="AB1999" s="9"/>
      <c r="AC1999" s="9"/>
      <c r="AD1999" s="9"/>
      <c r="AF1999" s="9"/>
      <c r="AG1999" s="9"/>
      <c r="AH1999" s="9"/>
      <c r="AI1999" s="9"/>
      <c r="AJ1999" s="9"/>
      <c r="AL1999" s="9"/>
      <c r="AM1999" s="9"/>
      <c r="AN1999" s="9"/>
      <c r="AO1999" s="9"/>
      <c r="AP1999" s="9"/>
      <c r="AQ1999" s="9"/>
      <c r="AR1999" s="9"/>
      <c r="AS1999" s="9"/>
      <c r="AT1999" s="9"/>
      <c r="AU1999" s="9"/>
      <c r="AV1999" s="9"/>
      <c r="AW1999" s="9"/>
      <c r="AX1999" s="9"/>
      <c r="AY1999" s="9"/>
      <c r="AZ1999" s="9"/>
      <c r="BB1999" s="9"/>
      <c r="BD1999" s="9"/>
      <c r="BF1999" s="9"/>
      <c r="BG1999" s="9"/>
      <c r="BH1999" s="9"/>
      <c r="BI1999" s="9"/>
      <c r="BJ1999" s="9"/>
      <c r="BK1999" s="9"/>
      <c r="BL1999" s="9"/>
      <c r="BM1999" s="9"/>
      <c r="BN1999" s="9"/>
      <c r="BO1999" s="9"/>
      <c r="BP1999" s="9"/>
      <c r="BQ1999" s="9"/>
      <c r="BR1999" s="9"/>
      <c r="BS1999" s="9"/>
      <c r="BT1999" s="9"/>
      <c r="BV1999" s="9"/>
      <c r="BW1999" s="9"/>
      <c r="BX1999" s="9"/>
      <c r="BZ1999" s="9"/>
      <c r="CA1999" s="9"/>
      <c r="CB1999" s="9"/>
      <c r="CC1999" s="9"/>
      <c r="CD1999" s="9"/>
      <c r="CF1999" s="9"/>
      <c r="CH1999" s="9"/>
      <c r="CI1999" s="9"/>
      <c r="CJ1999" s="9"/>
      <c r="CL1999" s="9"/>
      <c r="CM1999" s="9"/>
      <c r="CN1999" s="9"/>
      <c r="CO1999" s="9"/>
      <c r="CP1999" s="9"/>
      <c r="CQ1999" s="9"/>
      <c r="CR1999" s="9"/>
      <c r="CT1999" s="9"/>
      <c r="CU1999" s="9"/>
      <c r="CV1999" s="9"/>
    </row>
    <row r="2000" spans="1:100" x14ac:dyDescent="0.2">
      <c r="A2000" s="9"/>
      <c r="B2000" s="9"/>
      <c r="C2000" s="9"/>
      <c r="D2000" s="9"/>
      <c r="E2000" s="9"/>
      <c r="F2000" s="9"/>
      <c r="H2000" s="9"/>
      <c r="I2000" s="9"/>
      <c r="J2000" s="9"/>
      <c r="L2000" s="9"/>
      <c r="N2000" s="9"/>
      <c r="O2000" s="9"/>
      <c r="P2000" s="9"/>
      <c r="R2000" s="9"/>
      <c r="T2000" s="9"/>
      <c r="V2000" s="9"/>
      <c r="W2000" s="9"/>
      <c r="X2000" s="9"/>
      <c r="Z2000" s="9"/>
      <c r="AA2000" s="9"/>
      <c r="AB2000" s="9"/>
      <c r="AC2000" s="9"/>
      <c r="AD2000" s="9"/>
      <c r="AF2000" s="9"/>
      <c r="AG2000" s="9"/>
      <c r="AH2000" s="9"/>
      <c r="AI2000" s="9"/>
      <c r="AJ2000" s="9"/>
      <c r="AL2000" s="9"/>
      <c r="AM2000" s="9"/>
      <c r="AN2000" s="9"/>
      <c r="AO2000" s="9"/>
      <c r="AP2000" s="9"/>
      <c r="AQ2000" s="9"/>
      <c r="AR2000" s="9"/>
      <c r="AS2000" s="9"/>
      <c r="AT2000" s="9"/>
      <c r="AU2000" s="9"/>
      <c r="AV2000" s="9"/>
      <c r="AW2000" s="9"/>
      <c r="AX2000" s="9"/>
      <c r="AY2000" s="9"/>
      <c r="AZ2000" s="9"/>
      <c r="BB2000" s="9"/>
      <c r="BD2000" s="9"/>
      <c r="BF2000" s="9"/>
      <c r="BG2000" s="9"/>
      <c r="BH2000" s="9"/>
      <c r="BI2000" s="9"/>
      <c r="BJ2000" s="9"/>
      <c r="BK2000" s="9"/>
      <c r="BL2000" s="9"/>
      <c r="BM2000" s="9"/>
      <c r="BN2000" s="9"/>
      <c r="BO2000" s="9"/>
      <c r="BP2000" s="9"/>
      <c r="BQ2000" s="9"/>
      <c r="BR2000" s="9"/>
      <c r="BS2000" s="9"/>
      <c r="BT2000" s="9"/>
      <c r="BV2000" s="9"/>
      <c r="BW2000" s="9"/>
      <c r="BX2000" s="9"/>
      <c r="BZ2000" s="9"/>
      <c r="CA2000" s="9"/>
      <c r="CB2000" s="9"/>
      <c r="CC2000" s="9"/>
      <c r="CD2000" s="9"/>
      <c r="CF2000" s="9"/>
      <c r="CH2000" s="9"/>
      <c r="CI2000" s="9"/>
      <c r="CJ2000" s="9"/>
      <c r="CL2000" s="9"/>
      <c r="CM2000" s="9"/>
      <c r="CN2000" s="9"/>
      <c r="CO2000" s="9"/>
      <c r="CP2000" s="9"/>
      <c r="CQ2000" s="9"/>
      <c r="CR2000" s="9"/>
      <c r="CT2000" s="9"/>
      <c r="CU2000" s="9"/>
      <c r="CV2000" s="9"/>
    </row>
    <row r="2001" spans="1:100" x14ac:dyDescent="0.2">
      <c r="A2001" s="9"/>
      <c r="B2001" s="9"/>
      <c r="C2001" s="9"/>
      <c r="D2001" s="9"/>
      <c r="E2001" s="9"/>
      <c r="F2001" s="9"/>
      <c r="H2001" s="9"/>
      <c r="I2001" s="9"/>
      <c r="J2001" s="9"/>
      <c r="L2001" s="9"/>
      <c r="N2001" s="9"/>
      <c r="O2001" s="9"/>
      <c r="P2001" s="9"/>
      <c r="R2001" s="9"/>
      <c r="T2001" s="9"/>
      <c r="V2001" s="9"/>
      <c r="W2001" s="9"/>
      <c r="X2001" s="9"/>
      <c r="Z2001" s="9"/>
      <c r="AA2001" s="9"/>
      <c r="AB2001" s="9"/>
      <c r="AC2001" s="9"/>
      <c r="AD2001" s="9"/>
      <c r="AF2001" s="9"/>
      <c r="AG2001" s="9"/>
      <c r="AH2001" s="9"/>
      <c r="AI2001" s="9"/>
      <c r="AJ2001" s="9"/>
      <c r="AL2001" s="9"/>
      <c r="AM2001" s="9"/>
      <c r="AN2001" s="9"/>
      <c r="AO2001" s="9"/>
      <c r="AP2001" s="9"/>
      <c r="AQ2001" s="9"/>
      <c r="AR2001" s="9"/>
      <c r="AS2001" s="9"/>
      <c r="AT2001" s="9"/>
      <c r="AU2001" s="9"/>
      <c r="AV2001" s="9"/>
      <c r="AW2001" s="9"/>
      <c r="AX2001" s="9"/>
      <c r="AY2001" s="9"/>
      <c r="AZ2001" s="9"/>
      <c r="BB2001" s="9"/>
      <c r="BD2001" s="9"/>
      <c r="BF2001" s="9"/>
      <c r="BG2001" s="9"/>
      <c r="BH2001" s="9"/>
      <c r="BI2001" s="9"/>
      <c r="BJ2001" s="9"/>
      <c r="BK2001" s="9"/>
      <c r="BL2001" s="9"/>
      <c r="BM2001" s="9"/>
      <c r="BN2001" s="9"/>
      <c r="BO2001" s="9"/>
      <c r="BP2001" s="9"/>
      <c r="BQ2001" s="9"/>
      <c r="BR2001" s="9"/>
      <c r="BS2001" s="9"/>
      <c r="BT2001" s="9"/>
      <c r="BV2001" s="9"/>
      <c r="BW2001" s="9"/>
      <c r="BX2001" s="9"/>
      <c r="BZ2001" s="9"/>
      <c r="CA2001" s="9"/>
      <c r="CB2001" s="9"/>
      <c r="CC2001" s="9"/>
      <c r="CD2001" s="9"/>
      <c r="CF2001" s="9"/>
      <c r="CH2001" s="9"/>
      <c r="CI2001" s="9"/>
      <c r="CJ2001" s="9"/>
      <c r="CL2001" s="9"/>
      <c r="CM2001" s="9"/>
      <c r="CN2001" s="9"/>
      <c r="CO2001" s="9"/>
      <c r="CP2001" s="9"/>
      <c r="CQ2001" s="9"/>
      <c r="CR2001" s="9"/>
      <c r="CT2001" s="9"/>
      <c r="CU2001" s="9"/>
      <c r="CV2001" s="9"/>
    </row>
    <row r="2002" spans="1:100" x14ac:dyDescent="0.2">
      <c r="A2002" s="9"/>
      <c r="B2002" s="9"/>
      <c r="C2002" s="9"/>
      <c r="D2002" s="9"/>
      <c r="E2002" s="9"/>
      <c r="F2002" s="9"/>
      <c r="H2002" s="9"/>
      <c r="I2002" s="9"/>
      <c r="J2002" s="9"/>
      <c r="L2002" s="9"/>
      <c r="N2002" s="9"/>
      <c r="O2002" s="9"/>
      <c r="P2002" s="9"/>
      <c r="R2002" s="9"/>
      <c r="T2002" s="9"/>
      <c r="V2002" s="9"/>
      <c r="W2002" s="9"/>
      <c r="X2002" s="9"/>
      <c r="Z2002" s="9"/>
      <c r="AA2002" s="9"/>
      <c r="AB2002" s="9"/>
      <c r="AC2002" s="9"/>
      <c r="AD2002" s="9"/>
      <c r="AF2002" s="9"/>
      <c r="AG2002" s="9"/>
      <c r="AH2002" s="9"/>
      <c r="AI2002" s="9"/>
      <c r="AJ2002" s="9"/>
      <c r="AL2002" s="9"/>
      <c r="AM2002" s="9"/>
      <c r="AN2002" s="9"/>
      <c r="AO2002" s="9"/>
      <c r="AP2002" s="9"/>
      <c r="AQ2002" s="9"/>
      <c r="AR2002" s="9"/>
      <c r="AS2002" s="9"/>
      <c r="AT2002" s="9"/>
      <c r="AU2002" s="9"/>
      <c r="AV2002" s="9"/>
      <c r="AW2002" s="9"/>
      <c r="AX2002" s="9"/>
      <c r="AY2002" s="9"/>
      <c r="AZ2002" s="9"/>
      <c r="BB2002" s="9"/>
      <c r="BD2002" s="9"/>
      <c r="BF2002" s="9"/>
      <c r="BG2002" s="9"/>
      <c r="BH2002" s="9"/>
      <c r="BI2002" s="9"/>
      <c r="BJ2002" s="9"/>
      <c r="BK2002" s="9"/>
      <c r="BL2002" s="9"/>
      <c r="BM2002" s="9"/>
      <c r="BN2002" s="9"/>
      <c r="BO2002" s="9"/>
      <c r="BP2002" s="9"/>
      <c r="BQ2002" s="9"/>
      <c r="BR2002" s="9"/>
      <c r="BS2002" s="9"/>
      <c r="BT2002" s="9"/>
      <c r="BV2002" s="9"/>
      <c r="BW2002" s="9"/>
      <c r="BX2002" s="9"/>
      <c r="BZ2002" s="9"/>
      <c r="CA2002" s="9"/>
      <c r="CB2002" s="9"/>
      <c r="CC2002" s="9"/>
      <c r="CD2002" s="9"/>
      <c r="CF2002" s="9"/>
      <c r="CH2002" s="9"/>
      <c r="CI2002" s="9"/>
      <c r="CJ2002" s="9"/>
      <c r="CL2002" s="9"/>
      <c r="CM2002" s="9"/>
      <c r="CN2002" s="9"/>
      <c r="CO2002" s="9"/>
      <c r="CP2002" s="9"/>
      <c r="CQ2002" s="9"/>
      <c r="CR2002" s="9"/>
      <c r="CT2002" s="9"/>
      <c r="CU2002" s="9"/>
      <c r="CV2002" s="9"/>
    </row>
    <row r="2003" spans="1:100" x14ac:dyDescent="0.2">
      <c r="A2003" s="9"/>
      <c r="B2003" s="9"/>
      <c r="C2003" s="9"/>
      <c r="D2003" s="9"/>
      <c r="E2003" s="9"/>
      <c r="F2003" s="9"/>
      <c r="H2003" s="9"/>
      <c r="I2003" s="9"/>
      <c r="J2003" s="9"/>
      <c r="L2003" s="9"/>
      <c r="N2003" s="9"/>
      <c r="O2003" s="9"/>
      <c r="P2003" s="9"/>
      <c r="R2003" s="9"/>
      <c r="T2003" s="9"/>
      <c r="V2003" s="9"/>
      <c r="W2003" s="9"/>
      <c r="X2003" s="9"/>
      <c r="Z2003" s="9"/>
      <c r="AA2003" s="9"/>
      <c r="AB2003" s="9"/>
      <c r="AC2003" s="9"/>
      <c r="AD2003" s="9"/>
      <c r="AF2003" s="9"/>
      <c r="AG2003" s="9"/>
      <c r="AH2003" s="9"/>
      <c r="AI2003" s="9"/>
      <c r="AJ2003" s="9"/>
      <c r="AL2003" s="9"/>
      <c r="AM2003" s="9"/>
      <c r="AN2003" s="9"/>
      <c r="AO2003" s="9"/>
      <c r="AP2003" s="9"/>
      <c r="AQ2003" s="9"/>
      <c r="AR2003" s="9"/>
      <c r="AS2003" s="9"/>
      <c r="AT2003" s="9"/>
      <c r="AU2003" s="9"/>
      <c r="AV2003" s="9"/>
      <c r="AW2003" s="9"/>
      <c r="AX2003" s="9"/>
      <c r="AY2003" s="9"/>
      <c r="AZ2003" s="9"/>
      <c r="BB2003" s="9"/>
      <c r="BD2003" s="9"/>
      <c r="BF2003" s="9"/>
      <c r="BG2003" s="9"/>
      <c r="BH2003" s="9"/>
      <c r="BI2003" s="9"/>
      <c r="BJ2003" s="9"/>
      <c r="BK2003" s="9"/>
      <c r="BL2003" s="9"/>
      <c r="BM2003" s="9"/>
      <c r="BN2003" s="9"/>
      <c r="BO2003" s="9"/>
      <c r="BP2003" s="9"/>
      <c r="BQ2003" s="9"/>
      <c r="BR2003" s="9"/>
      <c r="BS2003" s="9"/>
      <c r="BT2003" s="9"/>
      <c r="BV2003" s="9"/>
      <c r="BW2003" s="9"/>
      <c r="BX2003" s="9"/>
      <c r="BZ2003" s="9"/>
      <c r="CA2003" s="9"/>
      <c r="CB2003" s="9"/>
      <c r="CC2003" s="9"/>
      <c r="CD2003" s="9"/>
      <c r="CF2003" s="9"/>
      <c r="CH2003" s="9"/>
      <c r="CI2003" s="9"/>
      <c r="CJ2003" s="9"/>
      <c r="CL2003" s="9"/>
      <c r="CM2003" s="9"/>
      <c r="CN2003" s="9"/>
      <c r="CO2003" s="9"/>
      <c r="CP2003" s="9"/>
      <c r="CQ2003" s="9"/>
      <c r="CR2003" s="9"/>
      <c r="CT2003" s="9"/>
      <c r="CU2003" s="9"/>
      <c r="CV2003" s="9"/>
    </row>
    <row r="2004" spans="1:100" x14ac:dyDescent="0.2">
      <c r="A2004" s="9"/>
      <c r="B2004" s="9"/>
      <c r="C2004" s="9"/>
      <c r="D2004" s="9"/>
      <c r="E2004" s="9"/>
      <c r="F2004" s="9"/>
      <c r="H2004" s="9"/>
      <c r="I2004" s="9"/>
      <c r="J2004" s="9"/>
      <c r="L2004" s="9"/>
      <c r="N2004" s="9"/>
      <c r="O2004" s="9"/>
      <c r="P2004" s="9"/>
      <c r="R2004" s="9"/>
      <c r="T2004" s="9"/>
      <c r="V2004" s="9"/>
      <c r="W2004" s="9"/>
      <c r="X2004" s="9"/>
      <c r="Z2004" s="9"/>
      <c r="AA2004" s="9"/>
      <c r="AB2004" s="9"/>
      <c r="AC2004" s="9"/>
      <c r="AD2004" s="9"/>
      <c r="AF2004" s="9"/>
      <c r="AG2004" s="9"/>
      <c r="AH2004" s="9"/>
      <c r="AI2004" s="9"/>
      <c r="AJ2004" s="9"/>
      <c r="AL2004" s="9"/>
      <c r="AM2004" s="9"/>
      <c r="AN2004" s="9"/>
      <c r="AO2004" s="9"/>
      <c r="AP2004" s="9"/>
      <c r="AQ2004" s="9"/>
      <c r="AR2004" s="9"/>
      <c r="AS2004" s="9"/>
      <c r="AT2004" s="9"/>
      <c r="AU2004" s="9"/>
      <c r="AV2004" s="9"/>
      <c r="AW2004" s="9"/>
      <c r="AX2004" s="9"/>
      <c r="AY2004" s="9"/>
      <c r="AZ2004" s="9"/>
      <c r="BB2004" s="9"/>
      <c r="BD2004" s="9"/>
      <c r="BF2004" s="9"/>
      <c r="BG2004" s="9"/>
      <c r="BH2004" s="9"/>
      <c r="BI2004" s="9"/>
      <c r="BJ2004" s="9"/>
      <c r="BK2004" s="9"/>
      <c r="BL2004" s="9"/>
      <c r="BM2004" s="9"/>
      <c r="BN2004" s="9"/>
      <c r="BO2004" s="9"/>
      <c r="BP2004" s="9"/>
      <c r="BQ2004" s="9"/>
      <c r="BR2004" s="9"/>
      <c r="BS2004" s="9"/>
      <c r="BT2004" s="9"/>
      <c r="BV2004" s="9"/>
      <c r="BW2004" s="9"/>
      <c r="BX2004" s="9"/>
      <c r="BZ2004" s="9"/>
      <c r="CA2004" s="9"/>
      <c r="CB2004" s="9"/>
      <c r="CC2004" s="9"/>
      <c r="CD2004" s="9"/>
      <c r="CF2004" s="9"/>
      <c r="CH2004" s="9"/>
      <c r="CI2004" s="9"/>
      <c r="CJ2004" s="9"/>
      <c r="CL2004" s="9"/>
      <c r="CM2004" s="9"/>
      <c r="CN2004" s="9"/>
      <c r="CO2004" s="9"/>
      <c r="CP2004" s="9"/>
      <c r="CQ2004" s="9"/>
      <c r="CR2004" s="9"/>
      <c r="CT2004" s="9"/>
      <c r="CU2004" s="9"/>
      <c r="CV2004" s="9"/>
    </row>
    <row r="2005" spans="1:100" x14ac:dyDescent="0.2">
      <c r="A2005" s="9"/>
      <c r="B2005" s="9"/>
      <c r="C2005" s="9"/>
      <c r="D2005" s="9"/>
      <c r="E2005" s="9"/>
      <c r="F2005" s="9"/>
      <c r="H2005" s="9"/>
      <c r="I2005" s="9"/>
      <c r="J2005" s="9"/>
      <c r="L2005" s="9"/>
      <c r="N2005" s="9"/>
      <c r="O2005" s="9"/>
      <c r="P2005" s="9"/>
      <c r="R2005" s="9"/>
      <c r="T2005" s="9"/>
      <c r="V2005" s="9"/>
      <c r="W2005" s="9"/>
      <c r="X2005" s="9"/>
      <c r="Z2005" s="9"/>
      <c r="AA2005" s="9"/>
      <c r="AB2005" s="9"/>
      <c r="AC2005" s="9"/>
      <c r="AD2005" s="9"/>
      <c r="AF2005" s="9"/>
      <c r="AG2005" s="9"/>
      <c r="AH2005" s="9"/>
      <c r="AI2005" s="9"/>
      <c r="AJ2005" s="9"/>
      <c r="AL2005" s="9"/>
      <c r="AM2005" s="9"/>
      <c r="AN2005" s="9"/>
      <c r="AO2005" s="9"/>
      <c r="AP2005" s="9"/>
      <c r="AQ2005" s="9"/>
      <c r="AR2005" s="9"/>
      <c r="AS2005" s="9"/>
      <c r="AT2005" s="9"/>
      <c r="AU2005" s="9"/>
      <c r="AV2005" s="9"/>
      <c r="AW2005" s="9"/>
      <c r="AX2005" s="9"/>
      <c r="AY2005" s="9"/>
      <c r="AZ2005" s="9"/>
      <c r="BB2005" s="9"/>
      <c r="BD2005" s="9"/>
      <c r="BF2005" s="9"/>
      <c r="BG2005" s="9"/>
      <c r="BH2005" s="9"/>
      <c r="BI2005" s="9"/>
      <c r="BJ2005" s="9"/>
      <c r="BK2005" s="9"/>
      <c r="BL2005" s="9"/>
      <c r="BM2005" s="9"/>
      <c r="BN2005" s="9"/>
      <c r="BO2005" s="9"/>
      <c r="BP2005" s="9"/>
      <c r="BQ2005" s="9"/>
      <c r="BR2005" s="9"/>
      <c r="BS2005" s="9"/>
      <c r="BT2005" s="9"/>
      <c r="BV2005" s="9"/>
      <c r="BW2005" s="9"/>
      <c r="BX2005" s="9"/>
      <c r="BZ2005" s="9"/>
      <c r="CA2005" s="9"/>
      <c r="CB2005" s="9"/>
      <c r="CC2005" s="9"/>
      <c r="CD2005" s="9"/>
      <c r="CF2005" s="9"/>
      <c r="CH2005" s="9"/>
      <c r="CI2005" s="9"/>
      <c r="CJ2005" s="9"/>
      <c r="CL2005" s="9"/>
      <c r="CM2005" s="9"/>
      <c r="CN2005" s="9"/>
      <c r="CO2005" s="9"/>
      <c r="CP2005" s="9"/>
      <c r="CQ2005" s="9"/>
      <c r="CR2005" s="9"/>
      <c r="CT2005" s="9"/>
      <c r="CU2005" s="9"/>
      <c r="CV2005" s="9"/>
    </row>
    <row r="2006" spans="1:100" x14ac:dyDescent="0.2">
      <c r="A2006" s="9"/>
      <c r="B2006" s="9"/>
      <c r="C2006" s="9"/>
      <c r="D2006" s="9"/>
      <c r="E2006" s="9"/>
      <c r="F2006" s="9"/>
      <c r="H2006" s="9"/>
      <c r="I2006" s="9"/>
      <c r="J2006" s="9"/>
      <c r="L2006" s="9"/>
      <c r="N2006" s="9"/>
      <c r="O2006" s="9"/>
      <c r="P2006" s="9"/>
      <c r="R2006" s="9"/>
      <c r="T2006" s="9"/>
      <c r="V2006" s="9"/>
      <c r="W2006" s="9"/>
      <c r="X2006" s="9"/>
      <c r="Z2006" s="9"/>
      <c r="AA2006" s="9"/>
      <c r="AB2006" s="9"/>
      <c r="AC2006" s="9"/>
      <c r="AD2006" s="9"/>
      <c r="AF2006" s="9"/>
      <c r="AG2006" s="9"/>
      <c r="AH2006" s="9"/>
      <c r="AI2006" s="9"/>
      <c r="AJ2006" s="9"/>
      <c r="AL2006" s="9"/>
      <c r="AM2006" s="9"/>
      <c r="AN2006" s="9"/>
      <c r="AO2006" s="9"/>
      <c r="AP2006" s="9"/>
      <c r="AQ2006" s="9"/>
      <c r="AR2006" s="9"/>
      <c r="AS2006" s="9"/>
      <c r="AT2006" s="9"/>
      <c r="AU2006" s="9"/>
      <c r="AV2006" s="9"/>
      <c r="AW2006" s="9"/>
      <c r="AX2006" s="9"/>
      <c r="AY2006" s="9"/>
      <c r="AZ2006" s="9"/>
      <c r="BB2006" s="9"/>
      <c r="BD2006" s="9"/>
      <c r="BF2006" s="9"/>
      <c r="BG2006" s="9"/>
      <c r="BH2006" s="9"/>
      <c r="BI2006" s="9"/>
      <c r="BJ2006" s="9"/>
      <c r="BK2006" s="9"/>
      <c r="BL2006" s="9"/>
      <c r="BM2006" s="9"/>
      <c r="BN2006" s="9"/>
      <c r="BO2006" s="9"/>
      <c r="BP2006" s="9"/>
      <c r="BQ2006" s="9"/>
      <c r="BR2006" s="9"/>
      <c r="BS2006" s="9"/>
      <c r="BT2006" s="9"/>
      <c r="BV2006" s="9"/>
      <c r="BW2006" s="9"/>
      <c r="BX2006" s="9"/>
      <c r="BZ2006" s="9"/>
      <c r="CA2006" s="9"/>
      <c r="CB2006" s="9"/>
      <c r="CC2006" s="9"/>
      <c r="CD2006" s="9"/>
      <c r="CF2006" s="9"/>
      <c r="CH2006" s="9"/>
      <c r="CI2006" s="9"/>
      <c r="CJ2006" s="9"/>
      <c r="CL2006" s="9"/>
      <c r="CM2006" s="9"/>
      <c r="CN2006" s="9"/>
      <c r="CO2006" s="9"/>
      <c r="CP2006" s="9"/>
      <c r="CQ2006" s="9"/>
      <c r="CR2006" s="9"/>
      <c r="CT2006" s="9"/>
      <c r="CU2006" s="9"/>
      <c r="CV2006" s="9"/>
    </row>
    <row r="2007" spans="1:100" x14ac:dyDescent="0.2">
      <c r="A2007" s="9"/>
      <c r="B2007" s="9"/>
      <c r="C2007" s="9"/>
      <c r="D2007" s="9"/>
      <c r="E2007" s="9"/>
      <c r="F2007" s="9"/>
      <c r="H2007" s="9"/>
      <c r="I2007" s="9"/>
      <c r="J2007" s="9"/>
      <c r="L2007" s="9"/>
      <c r="N2007" s="9"/>
      <c r="O2007" s="9"/>
      <c r="P2007" s="9"/>
      <c r="R2007" s="9"/>
      <c r="T2007" s="9"/>
      <c r="V2007" s="9"/>
      <c r="W2007" s="9"/>
      <c r="X2007" s="9"/>
      <c r="Z2007" s="9"/>
      <c r="AA2007" s="9"/>
      <c r="AB2007" s="9"/>
      <c r="AC2007" s="9"/>
      <c r="AD2007" s="9"/>
      <c r="AF2007" s="9"/>
      <c r="AG2007" s="9"/>
      <c r="AH2007" s="9"/>
      <c r="AI2007" s="9"/>
      <c r="AJ2007" s="9"/>
      <c r="AL2007" s="9"/>
      <c r="AM2007" s="9"/>
      <c r="AN2007" s="9"/>
      <c r="AO2007" s="9"/>
      <c r="AP2007" s="9"/>
      <c r="AQ2007" s="9"/>
      <c r="AR2007" s="9"/>
      <c r="AS2007" s="9"/>
      <c r="AT2007" s="9"/>
      <c r="AU2007" s="9"/>
      <c r="AV2007" s="9"/>
      <c r="AW2007" s="9"/>
      <c r="AX2007" s="9"/>
      <c r="AY2007" s="9"/>
      <c r="AZ2007" s="9"/>
      <c r="BB2007" s="9"/>
      <c r="BD2007" s="9"/>
      <c r="BF2007" s="9"/>
      <c r="BG2007" s="9"/>
      <c r="BH2007" s="9"/>
      <c r="BI2007" s="9"/>
      <c r="BJ2007" s="9"/>
      <c r="BK2007" s="9"/>
      <c r="BL2007" s="9"/>
      <c r="BM2007" s="9"/>
      <c r="BN2007" s="9"/>
      <c r="BO2007" s="9"/>
      <c r="BP2007" s="9"/>
      <c r="BQ2007" s="9"/>
      <c r="BR2007" s="9"/>
      <c r="BS2007" s="9"/>
      <c r="BT2007" s="9"/>
      <c r="BV2007" s="9"/>
      <c r="BW2007" s="9"/>
      <c r="BX2007" s="9"/>
      <c r="BZ2007" s="9"/>
      <c r="CA2007" s="9"/>
      <c r="CB2007" s="9"/>
      <c r="CC2007" s="9"/>
      <c r="CD2007" s="9"/>
      <c r="CF2007" s="9"/>
      <c r="CH2007" s="9"/>
      <c r="CI2007" s="9"/>
      <c r="CJ2007" s="9"/>
      <c r="CL2007" s="9"/>
      <c r="CM2007" s="9"/>
      <c r="CN2007" s="9"/>
      <c r="CO2007" s="9"/>
      <c r="CP2007" s="9"/>
      <c r="CQ2007" s="9"/>
      <c r="CR2007" s="9"/>
      <c r="CT2007" s="9"/>
      <c r="CU2007" s="9"/>
      <c r="CV2007" s="9"/>
    </row>
    <row r="2008" spans="1:100" x14ac:dyDescent="0.2">
      <c r="A2008" s="9"/>
      <c r="B2008" s="9"/>
      <c r="C2008" s="9"/>
      <c r="D2008" s="9"/>
      <c r="E2008" s="9"/>
      <c r="F2008" s="9"/>
      <c r="H2008" s="9"/>
      <c r="I2008" s="9"/>
      <c r="J2008" s="9"/>
      <c r="L2008" s="9"/>
      <c r="N2008" s="9"/>
      <c r="O2008" s="9"/>
      <c r="P2008" s="9"/>
      <c r="R2008" s="9"/>
      <c r="T2008" s="9"/>
      <c r="V2008" s="9"/>
      <c r="W2008" s="9"/>
      <c r="X2008" s="9"/>
      <c r="Z2008" s="9"/>
      <c r="AA2008" s="9"/>
      <c r="AB2008" s="9"/>
      <c r="AC2008" s="9"/>
      <c r="AD2008" s="9"/>
      <c r="AF2008" s="9"/>
      <c r="AG2008" s="9"/>
      <c r="AH2008" s="9"/>
      <c r="AI2008" s="9"/>
      <c r="AJ2008" s="9"/>
      <c r="AL2008" s="9"/>
      <c r="AM2008" s="9"/>
      <c r="AN2008" s="9"/>
      <c r="AO2008" s="9"/>
      <c r="AP2008" s="9"/>
      <c r="AQ2008" s="9"/>
      <c r="AR2008" s="9"/>
      <c r="AS2008" s="9"/>
      <c r="AT2008" s="9"/>
      <c r="AU2008" s="9"/>
      <c r="AV2008" s="9"/>
      <c r="AW2008" s="9"/>
      <c r="AX2008" s="9"/>
      <c r="AY2008" s="9"/>
      <c r="AZ2008" s="9"/>
      <c r="BB2008" s="9"/>
      <c r="BD2008" s="9"/>
      <c r="BF2008" s="9"/>
      <c r="BG2008" s="9"/>
      <c r="BH2008" s="9"/>
      <c r="BI2008" s="9"/>
      <c r="BJ2008" s="9"/>
      <c r="BK2008" s="9"/>
      <c r="BL2008" s="9"/>
      <c r="BM2008" s="9"/>
      <c r="BN2008" s="9"/>
      <c r="BO2008" s="9"/>
      <c r="BP2008" s="9"/>
      <c r="BQ2008" s="9"/>
      <c r="BR2008" s="9"/>
      <c r="BS2008" s="9"/>
      <c r="BT2008" s="9"/>
      <c r="BV2008" s="9"/>
      <c r="BW2008" s="9"/>
      <c r="BX2008" s="9"/>
      <c r="BZ2008" s="9"/>
      <c r="CA2008" s="9"/>
      <c r="CB2008" s="9"/>
      <c r="CC2008" s="9"/>
      <c r="CD2008" s="9"/>
      <c r="CF2008" s="9"/>
      <c r="CH2008" s="9"/>
      <c r="CI2008" s="9"/>
      <c r="CJ2008" s="9"/>
      <c r="CL2008" s="9"/>
      <c r="CM2008" s="9"/>
      <c r="CN2008" s="9"/>
      <c r="CO2008" s="9"/>
      <c r="CP2008" s="9"/>
      <c r="CQ2008" s="9"/>
      <c r="CR2008" s="9"/>
      <c r="CT2008" s="9"/>
      <c r="CU2008" s="9"/>
      <c r="CV2008" s="9"/>
    </row>
    <row r="2009" spans="1:100" x14ac:dyDescent="0.2">
      <c r="A2009" s="9"/>
      <c r="B2009" s="9"/>
      <c r="C2009" s="9"/>
      <c r="D2009" s="9"/>
      <c r="E2009" s="9"/>
      <c r="F2009" s="9"/>
      <c r="H2009" s="9"/>
      <c r="I2009" s="9"/>
      <c r="J2009" s="9"/>
      <c r="L2009" s="9"/>
      <c r="N2009" s="9"/>
      <c r="O2009" s="9"/>
      <c r="P2009" s="9"/>
      <c r="R2009" s="9"/>
      <c r="T2009" s="9"/>
      <c r="V2009" s="9"/>
      <c r="W2009" s="9"/>
      <c r="X2009" s="9"/>
      <c r="Z2009" s="9"/>
      <c r="AA2009" s="9"/>
      <c r="AB2009" s="9"/>
      <c r="AC2009" s="9"/>
      <c r="AD2009" s="9"/>
      <c r="AF2009" s="9"/>
      <c r="AG2009" s="9"/>
      <c r="AH2009" s="9"/>
      <c r="AI2009" s="9"/>
      <c r="AJ2009" s="9"/>
      <c r="AL2009" s="9"/>
      <c r="AM2009" s="9"/>
      <c r="AN2009" s="9"/>
      <c r="AO2009" s="9"/>
      <c r="AP2009" s="9"/>
      <c r="AQ2009" s="9"/>
      <c r="AR2009" s="9"/>
      <c r="AS2009" s="9"/>
      <c r="AT2009" s="9"/>
      <c r="AU2009" s="9"/>
      <c r="AV2009" s="9"/>
      <c r="AW2009" s="9"/>
      <c r="AX2009" s="9"/>
      <c r="AY2009" s="9"/>
      <c r="AZ2009" s="9"/>
      <c r="BB2009" s="9"/>
      <c r="BD2009" s="9"/>
      <c r="BF2009" s="9"/>
      <c r="BG2009" s="9"/>
      <c r="BH2009" s="9"/>
      <c r="BI2009" s="9"/>
      <c r="BJ2009" s="9"/>
      <c r="BK2009" s="9"/>
      <c r="BL2009" s="9"/>
      <c r="BM2009" s="9"/>
      <c r="BN2009" s="9"/>
      <c r="BO2009" s="9"/>
      <c r="BP2009" s="9"/>
      <c r="BQ2009" s="9"/>
      <c r="BR2009" s="9"/>
      <c r="BS2009" s="9"/>
      <c r="BT2009" s="9"/>
      <c r="BV2009" s="9"/>
      <c r="BW2009" s="9"/>
      <c r="BX2009" s="9"/>
      <c r="BZ2009" s="9"/>
      <c r="CA2009" s="9"/>
      <c r="CB2009" s="9"/>
      <c r="CC2009" s="9"/>
      <c r="CD2009" s="9"/>
      <c r="CF2009" s="9"/>
      <c r="CH2009" s="9"/>
      <c r="CI2009" s="9"/>
      <c r="CJ2009" s="9"/>
      <c r="CL2009" s="9"/>
      <c r="CM2009" s="9"/>
      <c r="CN2009" s="9"/>
      <c r="CO2009" s="9"/>
      <c r="CP2009" s="9"/>
      <c r="CQ2009" s="9"/>
      <c r="CR2009" s="9"/>
      <c r="CT2009" s="9"/>
      <c r="CU2009" s="9"/>
      <c r="CV2009" s="9"/>
    </row>
    <row r="2010" spans="1:100" x14ac:dyDescent="0.2">
      <c r="A2010" s="9"/>
      <c r="B2010" s="9"/>
      <c r="C2010" s="9"/>
      <c r="D2010" s="9"/>
      <c r="E2010" s="9"/>
      <c r="F2010" s="9"/>
      <c r="H2010" s="9"/>
      <c r="I2010" s="9"/>
      <c r="J2010" s="9"/>
      <c r="L2010" s="9"/>
      <c r="N2010" s="9"/>
      <c r="O2010" s="9"/>
      <c r="P2010" s="9"/>
      <c r="R2010" s="9"/>
      <c r="T2010" s="9"/>
      <c r="V2010" s="9"/>
      <c r="W2010" s="9"/>
      <c r="X2010" s="9"/>
      <c r="Z2010" s="9"/>
      <c r="AA2010" s="9"/>
      <c r="AB2010" s="9"/>
      <c r="AC2010" s="9"/>
      <c r="AD2010" s="9"/>
      <c r="AF2010" s="9"/>
      <c r="AG2010" s="9"/>
      <c r="AH2010" s="9"/>
      <c r="AI2010" s="9"/>
      <c r="AJ2010" s="9"/>
      <c r="AL2010" s="9"/>
      <c r="AM2010" s="9"/>
      <c r="AN2010" s="9"/>
      <c r="AO2010" s="9"/>
      <c r="AP2010" s="9"/>
      <c r="AQ2010" s="9"/>
      <c r="AR2010" s="9"/>
      <c r="AS2010" s="9"/>
      <c r="AT2010" s="9"/>
      <c r="AU2010" s="9"/>
      <c r="AV2010" s="9"/>
      <c r="AW2010" s="9"/>
      <c r="AX2010" s="9"/>
      <c r="AY2010" s="9"/>
      <c r="AZ2010" s="9"/>
      <c r="BB2010" s="9"/>
      <c r="BD2010" s="9"/>
      <c r="BF2010" s="9"/>
      <c r="BG2010" s="9"/>
      <c r="BH2010" s="9"/>
      <c r="BI2010" s="9"/>
      <c r="BJ2010" s="9"/>
      <c r="BK2010" s="9"/>
      <c r="BL2010" s="9"/>
      <c r="BM2010" s="9"/>
      <c r="BN2010" s="9"/>
      <c r="BO2010" s="9"/>
      <c r="BP2010" s="9"/>
      <c r="BQ2010" s="9"/>
      <c r="BR2010" s="9"/>
      <c r="BS2010" s="9"/>
      <c r="BT2010" s="9"/>
      <c r="BV2010" s="9"/>
      <c r="BW2010" s="9"/>
      <c r="BX2010" s="9"/>
      <c r="BZ2010" s="9"/>
      <c r="CA2010" s="9"/>
      <c r="CB2010" s="9"/>
      <c r="CC2010" s="9"/>
      <c r="CD2010" s="9"/>
      <c r="CF2010" s="9"/>
      <c r="CH2010" s="9"/>
      <c r="CI2010" s="9"/>
      <c r="CJ2010" s="9"/>
      <c r="CL2010" s="9"/>
      <c r="CM2010" s="9"/>
      <c r="CN2010" s="9"/>
      <c r="CO2010" s="9"/>
      <c r="CP2010" s="9"/>
      <c r="CQ2010" s="9"/>
      <c r="CR2010" s="9"/>
      <c r="CT2010" s="9"/>
      <c r="CU2010" s="9"/>
      <c r="CV2010" s="9"/>
    </row>
    <row r="2011" spans="1:100" x14ac:dyDescent="0.2">
      <c r="A2011" s="9"/>
      <c r="B2011" s="9"/>
      <c r="C2011" s="9"/>
      <c r="D2011" s="9"/>
      <c r="E2011" s="9"/>
      <c r="F2011" s="9"/>
      <c r="H2011" s="9"/>
      <c r="I2011" s="9"/>
      <c r="J2011" s="9"/>
      <c r="L2011" s="9"/>
      <c r="N2011" s="9"/>
      <c r="O2011" s="9"/>
      <c r="P2011" s="9"/>
      <c r="R2011" s="9"/>
      <c r="T2011" s="9"/>
      <c r="V2011" s="9"/>
      <c r="W2011" s="9"/>
      <c r="X2011" s="9"/>
      <c r="Z2011" s="9"/>
      <c r="AA2011" s="9"/>
      <c r="AB2011" s="9"/>
      <c r="AC2011" s="9"/>
      <c r="AD2011" s="9"/>
      <c r="AF2011" s="9"/>
      <c r="AG2011" s="9"/>
      <c r="AH2011" s="9"/>
      <c r="AI2011" s="9"/>
      <c r="AJ2011" s="9"/>
      <c r="AL2011" s="9"/>
      <c r="AM2011" s="9"/>
      <c r="AN2011" s="9"/>
      <c r="AO2011" s="9"/>
      <c r="AP2011" s="9"/>
      <c r="AQ2011" s="9"/>
      <c r="AR2011" s="9"/>
      <c r="AS2011" s="9"/>
      <c r="AT2011" s="9"/>
      <c r="AU2011" s="9"/>
      <c r="AV2011" s="9"/>
      <c r="AW2011" s="9"/>
      <c r="AX2011" s="9"/>
      <c r="AY2011" s="9"/>
      <c r="AZ2011" s="9"/>
      <c r="BB2011" s="9"/>
      <c r="BD2011" s="9"/>
      <c r="BF2011" s="9"/>
      <c r="BG2011" s="9"/>
      <c r="BH2011" s="9"/>
      <c r="BI2011" s="9"/>
      <c r="BJ2011" s="9"/>
      <c r="BK2011" s="9"/>
      <c r="BL2011" s="9"/>
      <c r="BM2011" s="9"/>
      <c r="BN2011" s="9"/>
      <c r="BO2011" s="9"/>
      <c r="BP2011" s="9"/>
      <c r="BQ2011" s="9"/>
      <c r="BR2011" s="9"/>
      <c r="BS2011" s="9"/>
      <c r="BT2011" s="9"/>
      <c r="BV2011" s="9"/>
      <c r="BW2011" s="9"/>
      <c r="BX2011" s="9"/>
      <c r="BZ2011" s="9"/>
      <c r="CA2011" s="9"/>
      <c r="CB2011" s="9"/>
      <c r="CC2011" s="9"/>
      <c r="CD2011" s="9"/>
      <c r="CF2011" s="9"/>
      <c r="CH2011" s="9"/>
      <c r="CI2011" s="9"/>
      <c r="CJ2011" s="9"/>
      <c r="CL2011" s="9"/>
      <c r="CM2011" s="9"/>
      <c r="CN2011" s="9"/>
      <c r="CO2011" s="9"/>
      <c r="CP2011" s="9"/>
      <c r="CQ2011" s="9"/>
      <c r="CR2011" s="9"/>
      <c r="CT2011" s="9"/>
      <c r="CU2011" s="9"/>
      <c r="CV2011" s="9"/>
    </row>
    <row r="2012" spans="1:100" x14ac:dyDescent="0.2">
      <c r="A2012" s="9"/>
      <c r="B2012" s="9"/>
      <c r="C2012" s="9"/>
      <c r="D2012" s="9"/>
      <c r="E2012" s="9"/>
      <c r="F2012" s="9"/>
      <c r="H2012" s="9"/>
      <c r="I2012" s="9"/>
      <c r="J2012" s="9"/>
      <c r="L2012" s="9"/>
      <c r="N2012" s="9"/>
      <c r="O2012" s="9"/>
      <c r="P2012" s="9"/>
      <c r="R2012" s="9"/>
      <c r="T2012" s="9"/>
      <c r="V2012" s="9"/>
      <c r="W2012" s="9"/>
      <c r="X2012" s="9"/>
      <c r="Z2012" s="9"/>
      <c r="AA2012" s="9"/>
      <c r="AB2012" s="9"/>
      <c r="AC2012" s="9"/>
      <c r="AD2012" s="9"/>
      <c r="AF2012" s="9"/>
      <c r="AG2012" s="9"/>
      <c r="AH2012" s="9"/>
      <c r="AI2012" s="9"/>
      <c r="AJ2012" s="9"/>
      <c r="AL2012" s="9"/>
      <c r="AM2012" s="9"/>
      <c r="AN2012" s="9"/>
      <c r="AO2012" s="9"/>
      <c r="AP2012" s="9"/>
      <c r="AQ2012" s="9"/>
      <c r="AR2012" s="9"/>
      <c r="AS2012" s="9"/>
      <c r="AT2012" s="9"/>
      <c r="AU2012" s="9"/>
      <c r="AV2012" s="9"/>
      <c r="AW2012" s="9"/>
      <c r="AX2012" s="9"/>
      <c r="AY2012" s="9"/>
      <c r="AZ2012" s="9"/>
      <c r="BB2012" s="9"/>
      <c r="BD2012" s="9"/>
      <c r="BF2012" s="9"/>
      <c r="BG2012" s="9"/>
      <c r="BH2012" s="9"/>
      <c r="BI2012" s="9"/>
      <c r="BJ2012" s="9"/>
      <c r="BK2012" s="9"/>
      <c r="BL2012" s="9"/>
      <c r="BM2012" s="9"/>
      <c r="BN2012" s="9"/>
      <c r="BO2012" s="9"/>
      <c r="BP2012" s="9"/>
      <c r="BQ2012" s="9"/>
      <c r="BR2012" s="9"/>
      <c r="BS2012" s="9"/>
      <c r="BT2012" s="9"/>
      <c r="BV2012" s="9"/>
      <c r="BW2012" s="9"/>
      <c r="BX2012" s="9"/>
      <c r="BZ2012" s="9"/>
      <c r="CA2012" s="9"/>
      <c r="CB2012" s="9"/>
      <c r="CC2012" s="9"/>
      <c r="CD2012" s="9"/>
      <c r="CF2012" s="9"/>
      <c r="CH2012" s="9"/>
      <c r="CI2012" s="9"/>
      <c r="CJ2012" s="9"/>
      <c r="CL2012" s="9"/>
      <c r="CM2012" s="9"/>
      <c r="CN2012" s="9"/>
      <c r="CO2012" s="9"/>
      <c r="CP2012" s="9"/>
      <c r="CQ2012" s="9"/>
      <c r="CR2012" s="9"/>
      <c r="CT2012" s="9"/>
      <c r="CU2012" s="9"/>
      <c r="CV2012" s="9"/>
    </row>
    <row r="2013" spans="1:100" x14ac:dyDescent="0.2">
      <c r="A2013" s="9"/>
      <c r="B2013" s="9"/>
      <c r="C2013" s="9"/>
      <c r="D2013" s="9"/>
      <c r="E2013" s="9"/>
      <c r="F2013" s="9"/>
      <c r="H2013" s="9"/>
      <c r="I2013" s="9"/>
      <c r="J2013" s="9"/>
      <c r="L2013" s="9"/>
      <c r="N2013" s="9"/>
      <c r="O2013" s="9"/>
      <c r="P2013" s="9"/>
      <c r="R2013" s="9"/>
      <c r="T2013" s="9"/>
      <c r="V2013" s="9"/>
      <c r="W2013" s="9"/>
      <c r="X2013" s="9"/>
      <c r="Z2013" s="9"/>
      <c r="AA2013" s="9"/>
      <c r="AB2013" s="9"/>
      <c r="AC2013" s="9"/>
      <c r="AD2013" s="9"/>
      <c r="AF2013" s="9"/>
      <c r="AG2013" s="9"/>
      <c r="AH2013" s="9"/>
      <c r="AI2013" s="9"/>
      <c r="AJ2013" s="9"/>
      <c r="AL2013" s="9"/>
      <c r="AM2013" s="9"/>
      <c r="AN2013" s="9"/>
      <c r="AO2013" s="9"/>
      <c r="AP2013" s="9"/>
      <c r="AQ2013" s="9"/>
      <c r="AR2013" s="9"/>
      <c r="AS2013" s="9"/>
      <c r="AT2013" s="9"/>
      <c r="AU2013" s="9"/>
      <c r="AV2013" s="9"/>
      <c r="AW2013" s="9"/>
      <c r="AX2013" s="9"/>
      <c r="AY2013" s="9"/>
      <c r="AZ2013" s="9"/>
      <c r="BB2013" s="9"/>
      <c r="BD2013" s="9"/>
      <c r="BF2013" s="9"/>
      <c r="BG2013" s="9"/>
      <c r="BH2013" s="9"/>
      <c r="BI2013" s="9"/>
      <c r="BJ2013" s="9"/>
      <c r="BK2013" s="9"/>
      <c r="BL2013" s="9"/>
      <c r="BM2013" s="9"/>
      <c r="BN2013" s="9"/>
      <c r="BO2013" s="9"/>
      <c r="BP2013" s="9"/>
      <c r="BQ2013" s="9"/>
      <c r="BR2013" s="9"/>
      <c r="BS2013" s="9"/>
      <c r="BT2013" s="9"/>
      <c r="BV2013" s="9"/>
      <c r="BW2013" s="9"/>
      <c r="BX2013" s="9"/>
      <c r="BZ2013" s="9"/>
      <c r="CA2013" s="9"/>
      <c r="CB2013" s="9"/>
      <c r="CC2013" s="9"/>
      <c r="CD2013" s="9"/>
      <c r="CF2013" s="9"/>
      <c r="CH2013" s="9"/>
      <c r="CI2013" s="9"/>
      <c r="CJ2013" s="9"/>
      <c r="CL2013" s="9"/>
      <c r="CM2013" s="9"/>
      <c r="CN2013" s="9"/>
      <c r="CO2013" s="9"/>
      <c r="CP2013" s="9"/>
      <c r="CQ2013" s="9"/>
      <c r="CR2013" s="9"/>
      <c r="CT2013" s="9"/>
      <c r="CU2013" s="9"/>
      <c r="CV2013" s="9"/>
    </row>
    <row r="2014" spans="1:100" x14ac:dyDescent="0.2">
      <c r="A2014" s="9"/>
      <c r="B2014" s="9"/>
      <c r="C2014" s="9"/>
      <c r="D2014" s="9"/>
      <c r="E2014" s="9"/>
      <c r="F2014" s="9"/>
      <c r="H2014" s="9"/>
      <c r="I2014" s="9"/>
      <c r="J2014" s="9"/>
      <c r="L2014" s="9"/>
      <c r="N2014" s="9"/>
      <c r="O2014" s="9"/>
      <c r="P2014" s="9"/>
      <c r="R2014" s="9"/>
      <c r="T2014" s="9"/>
      <c r="V2014" s="9"/>
      <c r="W2014" s="9"/>
      <c r="X2014" s="9"/>
      <c r="Z2014" s="9"/>
      <c r="AA2014" s="9"/>
      <c r="AB2014" s="9"/>
      <c r="AC2014" s="9"/>
      <c r="AD2014" s="9"/>
      <c r="AF2014" s="9"/>
      <c r="AG2014" s="9"/>
      <c r="AH2014" s="9"/>
      <c r="AI2014" s="9"/>
      <c r="AJ2014" s="9"/>
      <c r="AL2014" s="9"/>
      <c r="AM2014" s="9"/>
      <c r="AN2014" s="9"/>
      <c r="AO2014" s="9"/>
      <c r="AP2014" s="9"/>
      <c r="AQ2014" s="9"/>
      <c r="AR2014" s="9"/>
      <c r="AS2014" s="9"/>
      <c r="AT2014" s="9"/>
      <c r="AU2014" s="9"/>
      <c r="AV2014" s="9"/>
      <c r="AW2014" s="9"/>
      <c r="AX2014" s="9"/>
      <c r="AY2014" s="9"/>
      <c r="AZ2014" s="9"/>
      <c r="BB2014" s="9"/>
      <c r="BD2014" s="9"/>
      <c r="BF2014" s="9"/>
      <c r="BG2014" s="9"/>
      <c r="BH2014" s="9"/>
      <c r="BI2014" s="9"/>
      <c r="BJ2014" s="9"/>
      <c r="BK2014" s="9"/>
      <c r="BL2014" s="9"/>
      <c r="BM2014" s="9"/>
      <c r="BN2014" s="9"/>
      <c r="BO2014" s="9"/>
      <c r="BP2014" s="9"/>
      <c r="BQ2014" s="9"/>
      <c r="BR2014" s="9"/>
      <c r="BS2014" s="9"/>
      <c r="BT2014" s="9"/>
      <c r="BV2014" s="9"/>
      <c r="BW2014" s="9"/>
      <c r="BX2014" s="9"/>
      <c r="BZ2014" s="9"/>
      <c r="CA2014" s="9"/>
      <c r="CB2014" s="9"/>
      <c r="CC2014" s="9"/>
      <c r="CD2014" s="9"/>
      <c r="CF2014" s="9"/>
      <c r="CH2014" s="9"/>
      <c r="CI2014" s="9"/>
      <c r="CJ2014" s="9"/>
      <c r="CL2014" s="9"/>
      <c r="CM2014" s="9"/>
      <c r="CN2014" s="9"/>
      <c r="CO2014" s="9"/>
      <c r="CP2014" s="9"/>
      <c r="CQ2014" s="9"/>
      <c r="CR2014" s="9"/>
      <c r="CT2014" s="9"/>
      <c r="CU2014" s="9"/>
      <c r="CV2014" s="9"/>
    </row>
    <row r="2015" spans="1:100" x14ac:dyDescent="0.2">
      <c r="A2015" s="9"/>
      <c r="B2015" s="9"/>
      <c r="C2015" s="9"/>
      <c r="D2015" s="9"/>
      <c r="E2015" s="9"/>
      <c r="F2015" s="9"/>
      <c r="H2015" s="9"/>
      <c r="I2015" s="9"/>
      <c r="J2015" s="9"/>
      <c r="L2015" s="9"/>
      <c r="N2015" s="9"/>
      <c r="O2015" s="9"/>
      <c r="P2015" s="9"/>
      <c r="R2015" s="9"/>
      <c r="T2015" s="9"/>
      <c r="V2015" s="9"/>
      <c r="W2015" s="9"/>
      <c r="X2015" s="9"/>
      <c r="Z2015" s="9"/>
      <c r="AA2015" s="9"/>
      <c r="AB2015" s="9"/>
      <c r="AC2015" s="9"/>
      <c r="AD2015" s="9"/>
      <c r="AF2015" s="9"/>
      <c r="AG2015" s="9"/>
      <c r="AH2015" s="9"/>
      <c r="AI2015" s="9"/>
      <c r="AJ2015" s="9"/>
      <c r="AL2015" s="9"/>
      <c r="AM2015" s="9"/>
      <c r="AN2015" s="9"/>
      <c r="AO2015" s="9"/>
      <c r="AP2015" s="9"/>
      <c r="AQ2015" s="9"/>
      <c r="AR2015" s="9"/>
      <c r="AS2015" s="9"/>
      <c r="AT2015" s="9"/>
      <c r="AU2015" s="9"/>
      <c r="AV2015" s="9"/>
      <c r="AW2015" s="9"/>
      <c r="AX2015" s="9"/>
      <c r="AY2015" s="9"/>
      <c r="AZ2015" s="9"/>
      <c r="BB2015" s="9"/>
      <c r="BD2015" s="9"/>
      <c r="BF2015" s="9"/>
      <c r="BG2015" s="9"/>
      <c r="BH2015" s="9"/>
      <c r="BI2015" s="9"/>
      <c r="BJ2015" s="9"/>
      <c r="BK2015" s="9"/>
      <c r="BL2015" s="9"/>
      <c r="BM2015" s="9"/>
      <c r="BN2015" s="9"/>
      <c r="BO2015" s="9"/>
      <c r="BP2015" s="9"/>
      <c r="BQ2015" s="9"/>
      <c r="BR2015" s="9"/>
      <c r="BS2015" s="9"/>
      <c r="BT2015" s="9"/>
      <c r="BV2015" s="9"/>
      <c r="BW2015" s="9"/>
      <c r="BX2015" s="9"/>
      <c r="BZ2015" s="9"/>
      <c r="CA2015" s="9"/>
      <c r="CB2015" s="9"/>
      <c r="CC2015" s="9"/>
      <c r="CD2015" s="9"/>
      <c r="CF2015" s="9"/>
      <c r="CH2015" s="9"/>
      <c r="CI2015" s="9"/>
      <c r="CJ2015" s="9"/>
      <c r="CL2015" s="9"/>
      <c r="CM2015" s="9"/>
      <c r="CN2015" s="9"/>
      <c r="CO2015" s="9"/>
      <c r="CP2015" s="9"/>
      <c r="CQ2015" s="9"/>
      <c r="CR2015" s="9"/>
      <c r="CT2015" s="9"/>
      <c r="CU2015" s="9"/>
      <c r="CV2015" s="9"/>
    </row>
    <row r="2016" spans="1:100" x14ac:dyDescent="0.2">
      <c r="A2016" s="9"/>
      <c r="B2016" s="9"/>
      <c r="C2016" s="9"/>
      <c r="D2016" s="9"/>
      <c r="E2016" s="9"/>
      <c r="F2016" s="9"/>
      <c r="H2016" s="9"/>
      <c r="I2016" s="9"/>
      <c r="J2016" s="9"/>
      <c r="L2016" s="9"/>
      <c r="N2016" s="9"/>
      <c r="O2016" s="9"/>
      <c r="P2016" s="9"/>
      <c r="R2016" s="9"/>
      <c r="T2016" s="9"/>
      <c r="V2016" s="9"/>
      <c r="W2016" s="9"/>
      <c r="X2016" s="9"/>
      <c r="Z2016" s="9"/>
      <c r="AA2016" s="9"/>
      <c r="AB2016" s="9"/>
      <c r="AC2016" s="9"/>
      <c r="AD2016" s="9"/>
      <c r="AF2016" s="9"/>
      <c r="AG2016" s="9"/>
      <c r="AH2016" s="9"/>
      <c r="AI2016" s="9"/>
      <c r="AJ2016" s="9"/>
      <c r="AL2016" s="9"/>
      <c r="AM2016" s="9"/>
      <c r="AN2016" s="9"/>
      <c r="AO2016" s="9"/>
      <c r="AP2016" s="9"/>
      <c r="AQ2016" s="9"/>
      <c r="AR2016" s="9"/>
      <c r="AS2016" s="9"/>
      <c r="AT2016" s="9"/>
      <c r="AU2016" s="9"/>
      <c r="AV2016" s="9"/>
      <c r="AW2016" s="9"/>
      <c r="AX2016" s="9"/>
      <c r="AY2016" s="9"/>
      <c r="AZ2016" s="9"/>
      <c r="BB2016" s="9"/>
      <c r="BD2016" s="9"/>
      <c r="BF2016" s="9"/>
      <c r="BG2016" s="9"/>
      <c r="BH2016" s="9"/>
      <c r="BI2016" s="9"/>
      <c r="BJ2016" s="9"/>
      <c r="BK2016" s="9"/>
      <c r="BL2016" s="9"/>
      <c r="BM2016" s="9"/>
      <c r="BN2016" s="9"/>
      <c r="BO2016" s="9"/>
      <c r="BP2016" s="9"/>
      <c r="BQ2016" s="9"/>
      <c r="BR2016" s="9"/>
      <c r="BS2016" s="9"/>
      <c r="BT2016" s="9"/>
      <c r="BV2016" s="9"/>
      <c r="BW2016" s="9"/>
      <c r="BX2016" s="9"/>
      <c r="BZ2016" s="9"/>
      <c r="CA2016" s="9"/>
      <c r="CB2016" s="9"/>
      <c r="CC2016" s="9"/>
      <c r="CD2016" s="9"/>
      <c r="CF2016" s="9"/>
      <c r="CH2016" s="9"/>
      <c r="CI2016" s="9"/>
      <c r="CJ2016" s="9"/>
      <c r="CL2016" s="9"/>
      <c r="CM2016" s="9"/>
      <c r="CN2016" s="9"/>
      <c r="CO2016" s="9"/>
      <c r="CP2016" s="9"/>
      <c r="CQ2016" s="9"/>
      <c r="CR2016" s="9"/>
      <c r="CT2016" s="9"/>
      <c r="CU2016" s="9"/>
      <c r="CV2016" s="9"/>
    </row>
    <row r="2017" spans="1:100" x14ac:dyDescent="0.2">
      <c r="A2017" s="9"/>
      <c r="B2017" s="9"/>
      <c r="C2017" s="9"/>
      <c r="D2017" s="9"/>
      <c r="E2017" s="9"/>
      <c r="F2017" s="9"/>
      <c r="H2017" s="9"/>
      <c r="I2017" s="9"/>
      <c r="J2017" s="9"/>
      <c r="L2017" s="9"/>
      <c r="N2017" s="9"/>
      <c r="O2017" s="9"/>
      <c r="P2017" s="9"/>
      <c r="R2017" s="9"/>
      <c r="T2017" s="9"/>
      <c r="V2017" s="9"/>
      <c r="W2017" s="9"/>
      <c r="X2017" s="9"/>
      <c r="Z2017" s="9"/>
      <c r="AA2017" s="9"/>
      <c r="AB2017" s="9"/>
      <c r="AC2017" s="9"/>
      <c r="AD2017" s="9"/>
      <c r="AF2017" s="9"/>
      <c r="AG2017" s="9"/>
      <c r="AH2017" s="9"/>
      <c r="AI2017" s="9"/>
      <c r="AJ2017" s="9"/>
      <c r="AL2017" s="9"/>
      <c r="AM2017" s="9"/>
      <c r="AN2017" s="9"/>
      <c r="AO2017" s="9"/>
      <c r="AP2017" s="9"/>
      <c r="AQ2017" s="9"/>
      <c r="AR2017" s="9"/>
      <c r="AS2017" s="9"/>
      <c r="AT2017" s="9"/>
      <c r="AU2017" s="9"/>
      <c r="AV2017" s="9"/>
      <c r="AW2017" s="9"/>
      <c r="AX2017" s="9"/>
      <c r="AY2017" s="9"/>
      <c r="AZ2017" s="9"/>
      <c r="BB2017" s="9"/>
      <c r="BD2017" s="9"/>
      <c r="BF2017" s="9"/>
      <c r="BG2017" s="9"/>
      <c r="BH2017" s="9"/>
      <c r="BI2017" s="9"/>
      <c r="BJ2017" s="9"/>
      <c r="BK2017" s="9"/>
      <c r="BL2017" s="9"/>
      <c r="BM2017" s="9"/>
      <c r="BN2017" s="9"/>
      <c r="BO2017" s="9"/>
      <c r="BP2017" s="9"/>
      <c r="BQ2017" s="9"/>
      <c r="BR2017" s="9"/>
      <c r="BS2017" s="9"/>
      <c r="BT2017" s="9"/>
      <c r="BV2017" s="9"/>
      <c r="BW2017" s="9"/>
      <c r="BX2017" s="9"/>
      <c r="BZ2017" s="9"/>
      <c r="CA2017" s="9"/>
      <c r="CB2017" s="9"/>
      <c r="CC2017" s="9"/>
      <c r="CD2017" s="9"/>
      <c r="CF2017" s="9"/>
      <c r="CH2017" s="9"/>
      <c r="CI2017" s="9"/>
      <c r="CJ2017" s="9"/>
      <c r="CL2017" s="9"/>
      <c r="CM2017" s="9"/>
      <c r="CN2017" s="9"/>
      <c r="CO2017" s="9"/>
      <c r="CP2017" s="9"/>
      <c r="CQ2017" s="9"/>
      <c r="CR2017" s="9"/>
      <c r="CT2017" s="9"/>
      <c r="CU2017" s="9"/>
      <c r="CV2017" s="9"/>
    </row>
    <row r="2018" spans="1:100" x14ac:dyDescent="0.2">
      <c r="A2018" s="9"/>
      <c r="B2018" s="9"/>
      <c r="C2018" s="9"/>
      <c r="D2018" s="9"/>
      <c r="E2018" s="9"/>
      <c r="F2018" s="9"/>
      <c r="H2018" s="9"/>
      <c r="I2018" s="9"/>
      <c r="J2018" s="9"/>
      <c r="L2018" s="9"/>
      <c r="N2018" s="9"/>
      <c r="O2018" s="9"/>
      <c r="P2018" s="9"/>
      <c r="R2018" s="9"/>
      <c r="T2018" s="9"/>
      <c r="V2018" s="9"/>
      <c r="W2018" s="9"/>
      <c r="X2018" s="9"/>
      <c r="Z2018" s="9"/>
      <c r="AA2018" s="9"/>
      <c r="AB2018" s="9"/>
      <c r="AC2018" s="9"/>
      <c r="AD2018" s="9"/>
      <c r="AF2018" s="9"/>
      <c r="AG2018" s="9"/>
      <c r="AH2018" s="9"/>
      <c r="AI2018" s="9"/>
      <c r="AJ2018" s="9"/>
      <c r="AL2018" s="9"/>
      <c r="AM2018" s="9"/>
      <c r="AN2018" s="9"/>
      <c r="AO2018" s="9"/>
      <c r="AP2018" s="9"/>
      <c r="AQ2018" s="9"/>
      <c r="AR2018" s="9"/>
      <c r="AS2018" s="9"/>
      <c r="AT2018" s="9"/>
      <c r="AU2018" s="9"/>
      <c r="AV2018" s="9"/>
      <c r="AW2018" s="9"/>
      <c r="AX2018" s="9"/>
      <c r="AY2018" s="9"/>
      <c r="AZ2018" s="9"/>
      <c r="BB2018" s="9"/>
      <c r="BD2018" s="9"/>
      <c r="BF2018" s="9"/>
      <c r="BG2018" s="9"/>
      <c r="BH2018" s="9"/>
      <c r="BI2018" s="9"/>
      <c r="BJ2018" s="9"/>
      <c r="BK2018" s="9"/>
      <c r="BL2018" s="9"/>
      <c r="BM2018" s="9"/>
      <c r="BN2018" s="9"/>
      <c r="BO2018" s="9"/>
      <c r="BP2018" s="9"/>
      <c r="BQ2018" s="9"/>
      <c r="BR2018" s="9"/>
      <c r="BS2018" s="9"/>
      <c r="BT2018" s="9"/>
      <c r="BV2018" s="9"/>
      <c r="BW2018" s="9"/>
      <c r="BX2018" s="9"/>
      <c r="BZ2018" s="9"/>
      <c r="CA2018" s="9"/>
      <c r="CB2018" s="9"/>
      <c r="CC2018" s="9"/>
      <c r="CD2018" s="9"/>
      <c r="CF2018" s="9"/>
      <c r="CH2018" s="9"/>
      <c r="CI2018" s="9"/>
      <c r="CJ2018" s="9"/>
      <c r="CL2018" s="9"/>
      <c r="CM2018" s="9"/>
      <c r="CN2018" s="9"/>
      <c r="CO2018" s="9"/>
      <c r="CP2018" s="9"/>
      <c r="CQ2018" s="9"/>
      <c r="CR2018" s="9"/>
      <c r="CT2018" s="9"/>
      <c r="CU2018" s="9"/>
      <c r="CV2018" s="9"/>
    </row>
    <row r="2019" spans="1:100" x14ac:dyDescent="0.2">
      <c r="A2019" s="9"/>
      <c r="B2019" s="9"/>
      <c r="C2019" s="9"/>
      <c r="D2019" s="9"/>
      <c r="E2019" s="9"/>
      <c r="F2019" s="9"/>
      <c r="H2019" s="9"/>
      <c r="I2019" s="9"/>
      <c r="J2019" s="9"/>
      <c r="L2019" s="9"/>
      <c r="N2019" s="9"/>
      <c r="O2019" s="9"/>
      <c r="P2019" s="9"/>
      <c r="R2019" s="9"/>
      <c r="T2019" s="9"/>
      <c r="V2019" s="9"/>
      <c r="W2019" s="9"/>
      <c r="X2019" s="9"/>
      <c r="Z2019" s="9"/>
      <c r="AA2019" s="9"/>
      <c r="AB2019" s="9"/>
      <c r="AC2019" s="9"/>
      <c r="AD2019" s="9"/>
      <c r="AF2019" s="9"/>
      <c r="AG2019" s="9"/>
      <c r="AH2019" s="9"/>
      <c r="AI2019" s="9"/>
      <c r="AJ2019" s="9"/>
      <c r="AL2019" s="9"/>
      <c r="AM2019" s="9"/>
      <c r="AN2019" s="9"/>
      <c r="AO2019" s="9"/>
      <c r="AP2019" s="9"/>
      <c r="AQ2019" s="9"/>
      <c r="AR2019" s="9"/>
      <c r="AS2019" s="9"/>
      <c r="AT2019" s="9"/>
      <c r="AU2019" s="9"/>
      <c r="AV2019" s="9"/>
      <c r="AW2019" s="9"/>
      <c r="AX2019" s="9"/>
      <c r="AY2019" s="9"/>
      <c r="AZ2019" s="9"/>
      <c r="BB2019" s="9"/>
      <c r="BD2019" s="9"/>
      <c r="BF2019" s="9"/>
      <c r="BG2019" s="9"/>
      <c r="BH2019" s="9"/>
      <c r="BI2019" s="9"/>
      <c r="BJ2019" s="9"/>
      <c r="BK2019" s="9"/>
      <c r="BL2019" s="9"/>
      <c r="BM2019" s="9"/>
      <c r="BN2019" s="9"/>
      <c r="BO2019" s="9"/>
      <c r="BP2019" s="9"/>
      <c r="BQ2019" s="9"/>
      <c r="BR2019" s="9"/>
      <c r="BS2019" s="9"/>
      <c r="BT2019" s="9"/>
      <c r="BV2019" s="9"/>
      <c r="BW2019" s="9"/>
      <c r="BX2019" s="9"/>
      <c r="BZ2019" s="9"/>
      <c r="CA2019" s="9"/>
      <c r="CB2019" s="9"/>
      <c r="CC2019" s="9"/>
      <c r="CD2019" s="9"/>
      <c r="CF2019" s="9"/>
      <c r="CH2019" s="9"/>
      <c r="CI2019" s="9"/>
      <c r="CJ2019" s="9"/>
      <c r="CL2019" s="9"/>
      <c r="CM2019" s="9"/>
      <c r="CN2019" s="9"/>
      <c r="CO2019" s="9"/>
      <c r="CP2019" s="9"/>
      <c r="CQ2019" s="9"/>
      <c r="CR2019" s="9"/>
      <c r="CT2019" s="9"/>
      <c r="CU2019" s="9"/>
      <c r="CV2019" s="9"/>
    </row>
    <row r="2020" spans="1:100" x14ac:dyDescent="0.2">
      <c r="A2020" s="9"/>
      <c r="B2020" s="9"/>
      <c r="C2020" s="9"/>
      <c r="D2020" s="9"/>
      <c r="E2020" s="9"/>
      <c r="F2020" s="9"/>
      <c r="H2020" s="9"/>
      <c r="I2020" s="9"/>
      <c r="J2020" s="9"/>
      <c r="L2020" s="9"/>
      <c r="N2020" s="9"/>
      <c r="O2020" s="9"/>
      <c r="P2020" s="9"/>
      <c r="R2020" s="9"/>
      <c r="T2020" s="9"/>
      <c r="V2020" s="9"/>
      <c r="W2020" s="9"/>
      <c r="X2020" s="9"/>
      <c r="Z2020" s="9"/>
      <c r="AA2020" s="9"/>
      <c r="AB2020" s="9"/>
      <c r="AC2020" s="9"/>
      <c r="AD2020" s="9"/>
      <c r="AF2020" s="9"/>
      <c r="AG2020" s="9"/>
      <c r="AH2020" s="9"/>
      <c r="AI2020" s="9"/>
      <c r="AJ2020" s="9"/>
      <c r="AL2020" s="9"/>
      <c r="AM2020" s="9"/>
      <c r="AN2020" s="9"/>
      <c r="AO2020" s="9"/>
      <c r="AP2020" s="9"/>
      <c r="AQ2020" s="9"/>
      <c r="AR2020" s="9"/>
      <c r="AS2020" s="9"/>
      <c r="AT2020" s="9"/>
      <c r="AU2020" s="9"/>
      <c r="AV2020" s="9"/>
      <c r="AW2020" s="9"/>
      <c r="AX2020" s="9"/>
      <c r="AY2020" s="9"/>
      <c r="AZ2020" s="9"/>
      <c r="BB2020" s="9"/>
      <c r="BD2020" s="9"/>
      <c r="BF2020" s="9"/>
      <c r="BG2020" s="9"/>
      <c r="BH2020" s="9"/>
      <c r="BI2020" s="9"/>
      <c r="BJ2020" s="9"/>
      <c r="BK2020" s="9"/>
      <c r="BL2020" s="9"/>
      <c r="BM2020" s="9"/>
      <c r="BN2020" s="9"/>
      <c r="BO2020" s="9"/>
      <c r="BP2020" s="9"/>
      <c r="BQ2020" s="9"/>
      <c r="BR2020" s="9"/>
      <c r="BS2020" s="9"/>
      <c r="BT2020" s="9"/>
      <c r="BV2020" s="9"/>
      <c r="BW2020" s="9"/>
      <c r="BX2020" s="9"/>
      <c r="BZ2020" s="9"/>
      <c r="CA2020" s="9"/>
      <c r="CB2020" s="9"/>
      <c r="CC2020" s="9"/>
      <c r="CD2020" s="9"/>
      <c r="CF2020" s="9"/>
      <c r="CH2020" s="9"/>
      <c r="CI2020" s="9"/>
      <c r="CJ2020" s="9"/>
      <c r="CL2020" s="9"/>
      <c r="CM2020" s="9"/>
      <c r="CN2020" s="9"/>
      <c r="CO2020" s="9"/>
      <c r="CP2020" s="9"/>
      <c r="CQ2020" s="9"/>
      <c r="CR2020" s="9"/>
      <c r="CT2020" s="9"/>
      <c r="CU2020" s="9"/>
      <c r="CV2020" s="9"/>
    </row>
    <row r="2021" spans="1:100" x14ac:dyDescent="0.2">
      <c r="A2021" s="9"/>
      <c r="B2021" s="9"/>
      <c r="C2021" s="9"/>
      <c r="D2021" s="9"/>
      <c r="E2021" s="9"/>
      <c r="F2021" s="9"/>
      <c r="H2021" s="9"/>
      <c r="I2021" s="9"/>
      <c r="J2021" s="9"/>
      <c r="L2021" s="9"/>
      <c r="N2021" s="9"/>
      <c r="O2021" s="9"/>
      <c r="P2021" s="9"/>
      <c r="R2021" s="9"/>
      <c r="T2021" s="9"/>
      <c r="V2021" s="9"/>
      <c r="W2021" s="9"/>
      <c r="X2021" s="9"/>
      <c r="Z2021" s="9"/>
      <c r="AA2021" s="9"/>
      <c r="AB2021" s="9"/>
      <c r="AC2021" s="9"/>
      <c r="AD2021" s="9"/>
      <c r="AF2021" s="9"/>
      <c r="AG2021" s="9"/>
      <c r="AH2021" s="9"/>
      <c r="AI2021" s="9"/>
      <c r="AJ2021" s="9"/>
      <c r="AL2021" s="9"/>
      <c r="AM2021" s="9"/>
      <c r="AN2021" s="9"/>
      <c r="AO2021" s="9"/>
      <c r="AP2021" s="9"/>
      <c r="AQ2021" s="9"/>
      <c r="AR2021" s="9"/>
      <c r="AS2021" s="9"/>
      <c r="AT2021" s="9"/>
      <c r="AU2021" s="9"/>
      <c r="AV2021" s="9"/>
      <c r="AW2021" s="9"/>
      <c r="AX2021" s="9"/>
      <c r="AY2021" s="9"/>
      <c r="AZ2021" s="9"/>
      <c r="BB2021" s="9"/>
      <c r="BD2021" s="9"/>
      <c r="BF2021" s="9"/>
      <c r="BG2021" s="9"/>
      <c r="BH2021" s="9"/>
      <c r="BI2021" s="9"/>
      <c r="BJ2021" s="9"/>
      <c r="BK2021" s="9"/>
      <c r="BL2021" s="9"/>
      <c r="BM2021" s="9"/>
      <c r="BN2021" s="9"/>
      <c r="BO2021" s="9"/>
      <c r="BP2021" s="9"/>
      <c r="BQ2021" s="9"/>
      <c r="BR2021" s="9"/>
      <c r="BS2021" s="9"/>
      <c r="BT2021" s="9"/>
      <c r="BV2021" s="9"/>
      <c r="BW2021" s="9"/>
      <c r="BX2021" s="9"/>
      <c r="BZ2021" s="9"/>
      <c r="CA2021" s="9"/>
      <c r="CB2021" s="9"/>
      <c r="CC2021" s="9"/>
      <c r="CD2021" s="9"/>
      <c r="CF2021" s="9"/>
      <c r="CH2021" s="9"/>
      <c r="CI2021" s="9"/>
      <c r="CJ2021" s="9"/>
      <c r="CL2021" s="9"/>
      <c r="CM2021" s="9"/>
      <c r="CN2021" s="9"/>
      <c r="CO2021" s="9"/>
      <c r="CP2021" s="9"/>
      <c r="CQ2021" s="9"/>
      <c r="CR2021" s="9"/>
      <c r="CT2021" s="9"/>
      <c r="CU2021" s="9"/>
      <c r="CV2021" s="9"/>
    </row>
    <row r="2022" spans="1:100" x14ac:dyDescent="0.2">
      <c r="A2022" s="9"/>
      <c r="B2022" s="9"/>
      <c r="C2022" s="9"/>
      <c r="D2022" s="9"/>
      <c r="E2022" s="9"/>
      <c r="F2022" s="9"/>
      <c r="H2022" s="9"/>
      <c r="I2022" s="9"/>
      <c r="J2022" s="9"/>
      <c r="L2022" s="9"/>
      <c r="N2022" s="9"/>
      <c r="O2022" s="9"/>
      <c r="P2022" s="9"/>
      <c r="R2022" s="9"/>
      <c r="T2022" s="9"/>
      <c r="V2022" s="9"/>
      <c r="W2022" s="9"/>
      <c r="X2022" s="9"/>
      <c r="Z2022" s="9"/>
      <c r="AA2022" s="9"/>
      <c r="AB2022" s="9"/>
      <c r="AC2022" s="9"/>
      <c r="AD2022" s="9"/>
      <c r="AF2022" s="9"/>
      <c r="AG2022" s="9"/>
      <c r="AH2022" s="9"/>
      <c r="AI2022" s="9"/>
      <c r="AJ2022" s="9"/>
      <c r="AL2022" s="9"/>
      <c r="AM2022" s="9"/>
      <c r="AN2022" s="9"/>
      <c r="AO2022" s="9"/>
      <c r="AP2022" s="9"/>
      <c r="AQ2022" s="9"/>
      <c r="AR2022" s="9"/>
      <c r="AS2022" s="9"/>
      <c r="AT2022" s="9"/>
      <c r="AU2022" s="9"/>
      <c r="AV2022" s="9"/>
      <c r="AW2022" s="9"/>
      <c r="AX2022" s="9"/>
      <c r="AY2022" s="9"/>
      <c r="AZ2022" s="9"/>
      <c r="BB2022" s="9"/>
      <c r="BD2022" s="9"/>
      <c r="BF2022" s="9"/>
      <c r="BG2022" s="9"/>
      <c r="BH2022" s="9"/>
      <c r="BI2022" s="9"/>
      <c r="BJ2022" s="9"/>
      <c r="BK2022" s="9"/>
      <c r="BL2022" s="9"/>
      <c r="BM2022" s="9"/>
      <c r="BN2022" s="9"/>
      <c r="BO2022" s="9"/>
      <c r="BP2022" s="9"/>
      <c r="BQ2022" s="9"/>
      <c r="BR2022" s="9"/>
      <c r="BS2022" s="9"/>
      <c r="BT2022" s="9"/>
      <c r="BV2022" s="9"/>
      <c r="BW2022" s="9"/>
      <c r="BX2022" s="9"/>
      <c r="BZ2022" s="9"/>
      <c r="CA2022" s="9"/>
      <c r="CB2022" s="9"/>
      <c r="CC2022" s="9"/>
      <c r="CD2022" s="9"/>
      <c r="CF2022" s="9"/>
      <c r="CH2022" s="9"/>
      <c r="CI2022" s="9"/>
      <c r="CJ2022" s="9"/>
      <c r="CL2022" s="9"/>
      <c r="CM2022" s="9"/>
      <c r="CN2022" s="9"/>
      <c r="CO2022" s="9"/>
      <c r="CP2022" s="9"/>
      <c r="CQ2022" s="9"/>
      <c r="CR2022" s="9"/>
      <c r="CT2022" s="9"/>
      <c r="CU2022" s="9"/>
      <c r="CV2022" s="9"/>
    </row>
    <row r="2023" spans="1:100" x14ac:dyDescent="0.2">
      <c r="A2023" s="9"/>
      <c r="B2023" s="9"/>
      <c r="C2023" s="9"/>
      <c r="D2023" s="9"/>
      <c r="E2023" s="9"/>
      <c r="F2023" s="9"/>
      <c r="H2023" s="9"/>
      <c r="I2023" s="9"/>
      <c r="J2023" s="9"/>
      <c r="L2023" s="9"/>
      <c r="N2023" s="9"/>
      <c r="O2023" s="9"/>
      <c r="P2023" s="9"/>
      <c r="R2023" s="9"/>
      <c r="T2023" s="9"/>
      <c r="V2023" s="9"/>
      <c r="W2023" s="9"/>
      <c r="X2023" s="9"/>
      <c r="Z2023" s="9"/>
      <c r="AA2023" s="9"/>
      <c r="AB2023" s="9"/>
      <c r="AC2023" s="9"/>
      <c r="AD2023" s="9"/>
      <c r="AF2023" s="9"/>
      <c r="AG2023" s="9"/>
      <c r="AH2023" s="9"/>
      <c r="AI2023" s="9"/>
      <c r="AJ2023" s="9"/>
      <c r="AL2023" s="9"/>
      <c r="AM2023" s="9"/>
      <c r="AN2023" s="9"/>
      <c r="AO2023" s="9"/>
      <c r="AP2023" s="9"/>
      <c r="AQ2023" s="9"/>
      <c r="AR2023" s="9"/>
      <c r="AS2023" s="9"/>
      <c r="AT2023" s="9"/>
      <c r="AU2023" s="9"/>
      <c r="AV2023" s="9"/>
      <c r="AW2023" s="9"/>
      <c r="AX2023" s="9"/>
      <c r="AY2023" s="9"/>
      <c r="AZ2023" s="9"/>
      <c r="BB2023" s="9"/>
      <c r="BD2023" s="9"/>
      <c r="BF2023" s="9"/>
      <c r="BG2023" s="9"/>
      <c r="BH2023" s="9"/>
      <c r="BI2023" s="9"/>
      <c r="BJ2023" s="9"/>
      <c r="BK2023" s="9"/>
      <c r="BL2023" s="9"/>
      <c r="BM2023" s="9"/>
      <c r="BN2023" s="9"/>
      <c r="BO2023" s="9"/>
      <c r="BP2023" s="9"/>
      <c r="BQ2023" s="9"/>
      <c r="BR2023" s="9"/>
      <c r="BS2023" s="9"/>
      <c r="BT2023" s="9"/>
      <c r="BV2023" s="9"/>
      <c r="BW2023" s="9"/>
      <c r="BX2023" s="9"/>
      <c r="BZ2023" s="9"/>
      <c r="CA2023" s="9"/>
      <c r="CB2023" s="9"/>
      <c r="CC2023" s="9"/>
      <c r="CD2023" s="9"/>
      <c r="CF2023" s="9"/>
      <c r="CH2023" s="9"/>
      <c r="CI2023" s="9"/>
      <c r="CJ2023" s="9"/>
      <c r="CL2023" s="9"/>
      <c r="CM2023" s="9"/>
      <c r="CN2023" s="9"/>
      <c r="CO2023" s="9"/>
      <c r="CP2023" s="9"/>
      <c r="CQ2023" s="9"/>
      <c r="CR2023" s="9"/>
      <c r="CT2023" s="9"/>
      <c r="CU2023" s="9"/>
      <c r="CV2023" s="9"/>
    </row>
    <row r="2024" spans="1:100" x14ac:dyDescent="0.2">
      <c r="A2024" s="9"/>
      <c r="B2024" s="9"/>
      <c r="C2024" s="9"/>
      <c r="D2024" s="9"/>
      <c r="E2024" s="9"/>
      <c r="F2024" s="9"/>
      <c r="H2024" s="9"/>
      <c r="I2024" s="9"/>
      <c r="J2024" s="9"/>
      <c r="L2024" s="9"/>
      <c r="N2024" s="9"/>
      <c r="O2024" s="9"/>
      <c r="P2024" s="9"/>
      <c r="R2024" s="9"/>
      <c r="T2024" s="9"/>
      <c r="V2024" s="9"/>
      <c r="W2024" s="9"/>
      <c r="X2024" s="9"/>
      <c r="Z2024" s="9"/>
      <c r="AA2024" s="9"/>
      <c r="AB2024" s="9"/>
      <c r="AC2024" s="9"/>
      <c r="AD2024" s="9"/>
      <c r="AF2024" s="9"/>
      <c r="AG2024" s="9"/>
      <c r="AH2024" s="9"/>
      <c r="AI2024" s="9"/>
      <c r="AJ2024" s="9"/>
      <c r="AL2024" s="9"/>
      <c r="AM2024" s="9"/>
      <c r="AN2024" s="9"/>
      <c r="AO2024" s="9"/>
      <c r="AP2024" s="9"/>
      <c r="AQ2024" s="9"/>
      <c r="AR2024" s="9"/>
      <c r="AS2024" s="9"/>
      <c r="AT2024" s="9"/>
      <c r="AU2024" s="9"/>
      <c r="AV2024" s="9"/>
      <c r="AW2024" s="9"/>
      <c r="AX2024" s="9"/>
      <c r="AY2024" s="9"/>
      <c r="AZ2024" s="9"/>
      <c r="BB2024" s="9"/>
      <c r="BD2024" s="9"/>
      <c r="BF2024" s="9"/>
      <c r="BG2024" s="9"/>
      <c r="BH2024" s="9"/>
      <c r="BI2024" s="9"/>
      <c r="BJ2024" s="9"/>
      <c r="BK2024" s="9"/>
      <c r="BL2024" s="9"/>
      <c r="BM2024" s="9"/>
      <c r="BN2024" s="9"/>
      <c r="BO2024" s="9"/>
      <c r="BP2024" s="9"/>
      <c r="BQ2024" s="9"/>
      <c r="BR2024" s="9"/>
      <c r="BS2024" s="9"/>
      <c r="BT2024" s="9"/>
      <c r="BV2024" s="9"/>
      <c r="BW2024" s="9"/>
      <c r="BX2024" s="9"/>
      <c r="BZ2024" s="9"/>
      <c r="CA2024" s="9"/>
      <c r="CB2024" s="9"/>
      <c r="CC2024" s="9"/>
      <c r="CD2024" s="9"/>
      <c r="CF2024" s="9"/>
      <c r="CH2024" s="9"/>
      <c r="CI2024" s="9"/>
      <c r="CJ2024" s="9"/>
      <c r="CL2024" s="9"/>
      <c r="CM2024" s="9"/>
      <c r="CN2024" s="9"/>
      <c r="CO2024" s="9"/>
      <c r="CP2024" s="9"/>
      <c r="CQ2024" s="9"/>
      <c r="CR2024" s="9"/>
      <c r="CT2024" s="9"/>
      <c r="CU2024" s="9"/>
      <c r="CV2024" s="9"/>
    </row>
    <row r="2025" spans="1:100" x14ac:dyDescent="0.2">
      <c r="A2025" s="9"/>
      <c r="B2025" s="9"/>
      <c r="C2025" s="9"/>
      <c r="D2025" s="9"/>
      <c r="E2025" s="9"/>
      <c r="F2025" s="9"/>
      <c r="H2025" s="9"/>
      <c r="I2025" s="9"/>
      <c r="J2025" s="9"/>
      <c r="L2025" s="9"/>
      <c r="N2025" s="9"/>
      <c r="O2025" s="9"/>
      <c r="P2025" s="9"/>
      <c r="R2025" s="9"/>
      <c r="T2025" s="9"/>
      <c r="V2025" s="9"/>
      <c r="W2025" s="9"/>
      <c r="X2025" s="9"/>
      <c r="Z2025" s="9"/>
      <c r="AA2025" s="9"/>
      <c r="AB2025" s="9"/>
      <c r="AC2025" s="9"/>
      <c r="AD2025" s="9"/>
      <c r="AF2025" s="9"/>
      <c r="AG2025" s="9"/>
      <c r="AH2025" s="9"/>
      <c r="AI2025" s="9"/>
      <c r="AJ2025" s="9"/>
      <c r="AL2025" s="9"/>
      <c r="AM2025" s="9"/>
      <c r="AN2025" s="9"/>
      <c r="AO2025" s="9"/>
      <c r="AP2025" s="9"/>
      <c r="AQ2025" s="9"/>
      <c r="AR2025" s="9"/>
      <c r="AS2025" s="9"/>
      <c r="AT2025" s="9"/>
      <c r="AU2025" s="9"/>
      <c r="AV2025" s="9"/>
      <c r="AW2025" s="9"/>
      <c r="AX2025" s="9"/>
      <c r="AY2025" s="9"/>
      <c r="AZ2025" s="9"/>
      <c r="BB2025" s="9"/>
      <c r="BD2025" s="9"/>
      <c r="BF2025" s="9"/>
      <c r="BG2025" s="9"/>
      <c r="BH2025" s="9"/>
      <c r="BI2025" s="9"/>
      <c r="BJ2025" s="9"/>
      <c r="BK2025" s="9"/>
      <c r="BL2025" s="9"/>
      <c r="BM2025" s="9"/>
      <c r="BN2025" s="9"/>
      <c r="BO2025" s="9"/>
      <c r="BP2025" s="9"/>
      <c r="BQ2025" s="9"/>
      <c r="BR2025" s="9"/>
      <c r="BS2025" s="9"/>
      <c r="BT2025" s="9"/>
      <c r="BV2025" s="9"/>
      <c r="BW2025" s="9"/>
      <c r="BX2025" s="9"/>
      <c r="BZ2025" s="9"/>
      <c r="CA2025" s="9"/>
      <c r="CB2025" s="9"/>
      <c r="CC2025" s="9"/>
      <c r="CD2025" s="9"/>
      <c r="CF2025" s="9"/>
      <c r="CH2025" s="9"/>
      <c r="CI2025" s="9"/>
      <c r="CJ2025" s="9"/>
      <c r="CL2025" s="9"/>
      <c r="CM2025" s="9"/>
      <c r="CN2025" s="9"/>
      <c r="CO2025" s="9"/>
      <c r="CP2025" s="9"/>
      <c r="CQ2025" s="9"/>
      <c r="CR2025" s="9"/>
      <c r="CT2025" s="9"/>
      <c r="CU2025" s="9"/>
      <c r="CV2025" s="9"/>
    </row>
    <row r="2026" spans="1:100" x14ac:dyDescent="0.2">
      <c r="A2026" s="9"/>
      <c r="B2026" s="9"/>
      <c r="C2026" s="9"/>
      <c r="D2026" s="9"/>
      <c r="E2026" s="9"/>
      <c r="F2026" s="9"/>
      <c r="H2026" s="9"/>
      <c r="I2026" s="9"/>
      <c r="J2026" s="9"/>
      <c r="L2026" s="9"/>
      <c r="N2026" s="9"/>
      <c r="O2026" s="9"/>
      <c r="P2026" s="9"/>
      <c r="R2026" s="9"/>
      <c r="T2026" s="9"/>
      <c r="V2026" s="9"/>
      <c r="W2026" s="9"/>
      <c r="X2026" s="9"/>
      <c r="Z2026" s="9"/>
      <c r="AA2026" s="9"/>
      <c r="AB2026" s="9"/>
      <c r="AC2026" s="9"/>
      <c r="AD2026" s="9"/>
      <c r="AF2026" s="9"/>
      <c r="AG2026" s="9"/>
      <c r="AH2026" s="9"/>
      <c r="AI2026" s="9"/>
      <c r="AJ2026" s="9"/>
      <c r="AL2026" s="9"/>
      <c r="AM2026" s="9"/>
      <c r="AN2026" s="9"/>
      <c r="AO2026" s="9"/>
      <c r="AP2026" s="9"/>
      <c r="AQ2026" s="9"/>
      <c r="AR2026" s="9"/>
      <c r="AS2026" s="9"/>
      <c r="AT2026" s="9"/>
      <c r="AU2026" s="9"/>
      <c r="AV2026" s="9"/>
      <c r="AW2026" s="9"/>
      <c r="AX2026" s="9"/>
      <c r="AY2026" s="9"/>
      <c r="AZ2026" s="9"/>
      <c r="BB2026" s="9"/>
      <c r="BD2026" s="9"/>
      <c r="BF2026" s="9"/>
      <c r="BG2026" s="9"/>
      <c r="BH2026" s="9"/>
      <c r="BI2026" s="9"/>
      <c r="BJ2026" s="9"/>
      <c r="BK2026" s="9"/>
      <c r="BL2026" s="9"/>
      <c r="BM2026" s="9"/>
      <c r="BN2026" s="9"/>
      <c r="BO2026" s="9"/>
      <c r="BP2026" s="9"/>
      <c r="BQ2026" s="9"/>
      <c r="BR2026" s="9"/>
      <c r="BS2026" s="9"/>
      <c r="BT2026" s="9"/>
      <c r="BV2026" s="9"/>
      <c r="BW2026" s="9"/>
      <c r="BX2026" s="9"/>
      <c r="BZ2026" s="9"/>
      <c r="CA2026" s="9"/>
      <c r="CB2026" s="9"/>
      <c r="CC2026" s="9"/>
      <c r="CD2026" s="9"/>
      <c r="CF2026" s="9"/>
      <c r="CH2026" s="9"/>
      <c r="CI2026" s="9"/>
      <c r="CJ2026" s="9"/>
      <c r="CL2026" s="9"/>
      <c r="CM2026" s="9"/>
      <c r="CN2026" s="9"/>
      <c r="CO2026" s="9"/>
      <c r="CP2026" s="9"/>
      <c r="CQ2026" s="9"/>
      <c r="CR2026" s="9"/>
      <c r="CT2026" s="9"/>
      <c r="CU2026" s="9"/>
      <c r="CV2026" s="9"/>
    </row>
    <row r="2027" spans="1:100" x14ac:dyDescent="0.2">
      <c r="A2027" s="9"/>
      <c r="B2027" s="9"/>
      <c r="C2027" s="9"/>
      <c r="D2027" s="9"/>
      <c r="E2027" s="9"/>
      <c r="F2027" s="9"/>
      <c r="H2027" s="9"/>
      <c r="I2027" s="9"/>
      <c r="J2027" s="9"/>
      <c r="L2027" s="9"/>
      <c r="N2027" s="9"/>
      <c r="O2027" s="9"/>
      <c r="P2027" s="9"/>
      <c r="R2027" s="9"/>
      <c r="T2027" s="9"/>
      <c r="V2027" s="9"/>
      <c r="W2027" s="9"/>
      <c r="X2027" s="9"/>
      <c r="Z2027" s="9"/>
      <c r="AA2027" s="9"/>
      <c r="AB2027" s="9"/>
      <c r="AC2027" s="9"/>
      <c r="AD2027" s="9"/>
      <c r="AF2027" s="9"/>
      <c r="AG2027" s="9"/>
      <c r="AH2027" s="9"/>
      <c r="AI2027" s="9"/>
      <c r="AJ2027" s="9"/>
      <c r="AL2027" s="9"/>
      <c r="AM2027" s="9"/>
      <c r="AN2027" s="9"/>
      <c r="AO2027" s="9"/>
      <c r="AP2027" s="9"/>
      <c r="AQ2027" s="9"/>
      <c r="AR2027" s="9"/>
      <c r="AS2027" s="9"/>
      <c r="AT2027" s="9"/>
      <c r="AU2027" s="9"/>
      <c r="AV2027" s="9"/>
      <c r="AW2027" s="9"/>
      <c r="AX2027" s="9"/>
      <c r="AY2027" s="9"/>
      <c r="AZ2027" s="9"/>
      <c r="BB2027" s="9"/>
      <c r="BD2027" s="9"/>
      <c r="BF2027" s="9"/>
      <c r="BG2027" s="9"/>
      <c r="BH2027" s="9"/>
      <c r="BI2027" s="9"/>
      <c r="BJ2027" s="9"/>
      <c r="BK2027" s="9"/>
      <c r="BL2027" s="9"/>
      <c r="BM2027" s="9"/>
      <c r="BN2027" s="9"/>
      <c r="BO2027" s="9"/>
      <c r="BP2027" s="9"/>
      <c r="BQ2027" s="9"/>
      <c r="BR2027" s="9"/>
      <c r="BS2027" s="9"/>
      <c r="BT2027" s="9"/>
      <c r="BV2027" s="9"/>
      <c r="BW2027" s="9"/>
      <c r="BX2027" s="9"/>
      <c r="BZ2027" s="9"/>
      <c r="CA2027" s="9"/>
      <c r="CB2027" s="9"/>
      <c r="CC2027" s="9"/>
      <c r="CD2027" s="9"/>
      <c r="CF2027" s="9"/>
      <c r="CH2027" s="9"/>
      <c r="CI2027" s="9"/>
      <c r="CJ2027" s="9"/>
      <c r="CL2027" s="9"/>
      <c r="CM2027" s="9"/>
      <c r="CN2027" s="9"/>
      <c r="CO2027" s="9"/>
      <c r="CP2027" s="9"/>
      <c r="CQ2027" s="9"/>
      <c r="CR2027" s="9"/>
      <c r="CT2027" s="9"/>
      <c r="CU2027" s="9"/>
      <c r="CV2027" s="9"/>
    </row>
    <row r="2028" spans="1:100" x14ac:dyDescent="0.2">
      <c r="A2028" s="9"/>
      <c r="B2028" s="9"/>
      <c r="C2028" s="9"/>
      <c r="D2028" s="9"/>
      <c r="E2028" s="9"/>
      <c r="F2028" s="9"/>
      <c r="H2028" s="9"/>
      <c r="I2028" s="9"/>
      <c r="J2028" s="9"/>
      <c r="L2028" s="9"/>
      <c r="N2028" s="9"/>
      <c r="O2028" s="9"/>
      <c r="P2028" s="9"/>
      <c r="R2028" s="9"/>
      <c r="T2028" s="9"/>
      <c r="V2028" s="9"/>
      <c r="W2028" s="9"/>
      <c r="X2028" s="9"/>
      <c r="Z2028" s="9"/>
      <c r="AA2028" s="9"/>
      <c r="AB2028" s="9"/>
      <c r="AC2028" s="9"/>
      <c r="AD2028" s="9"/>
      <c r="AF2028" s="9"/>
      <c r="AG2028" s="9"/>
      <c r="AH2028" s="9"/>
      <c r="AI2028" s="9"/>
      <c r="AJ2028" s="9"/>
      <c r="AL2028" s="9"/>
      <c r="AM2028" s="9"/>
      <c r="AN2028" s="9"/>
      <c r="AO2028" s="9"/>
      <c r="AP2028" s="9"/>
      <c r="AQ2028" s="9"/>
      <c r="AR2028" s="9"/>
      <c r="AS2028" s="9"/>
      <c r="AT2028" s="9"/>
      <c r="AU2028" s="9"/>
      <c r="AV2028" s="9"/>
      <c r="AW2028" s="9"/>
      <c r="AX2028" s="9"/>
      <c r="AY2028" s="9"/>
      <c r="AZ2028" s="9"/>
      <c r="BB2028" s="9"/>
      <c r="BD2028" s="9"/>
      <c r="BF2028" s="9"/>
      <c r="BG2028" s="9"/>
      <c r="BH2028" s="9"/>
      <c r="BI2028" s="9"/>
      <c r="BJ2028" s="9"/>
      <c r="BK2028" s="9"/>
      <c r="BL2028" s="9"/>
      <c r="BM2028" s="9"/>
      <c r="BN2028" s="9"/>
      <c r="BO2028" s="9"/>
      <c r="BP2028" s="9"/>
      <c r="BQ2028" s="9"/>
      <c r="BR2028" s="9"/>
      <c r="BS2028" s="9"/>
      <c r="BT2028" s="9"/>
      <c r="BV2028" s="9"/>
      <c r="BW2028" s="9"/>
      <c r="BX2028" s="9"/>
      <c r="BZ2028" s="9"/>
      <c r="CA2028" s="9"/>
      <c r="CB2028" s="9"/>
      <c r="CC2028" s="9"/>
      <c r="CD2028" s="9"/>
      <c r="CF2028" s="9"/>
      <c r="CH2028" s="9"/>
      <c r="CI2028" s="9"/>
      <c r="CJ2028" s="9"/>
      <c r="CL2028" s="9"/>
      <c r="CM2028" s="9"/>
      <c r="CN2028" s="9"/>
      <c r="CO2028" s="9"/>
      <c r="CP2028" s="9"/>
      <c r="CQ2028" s="9"/>
      <c r="CR2028" s="9"/>
      <c r="CT2028" s="9"/>
      <c r="CU2028" s="9"/>
      <c r="CV2028" s="9"/>
    </row>
    <row r="2029" spans="1:100" x14ac:dyDescent="0.2">
      <c r="A2029" s="9"/>
      <c r="B2029" s="9"/>
      <c r="C2029" s="9"/>
      <c r="D2029" s="9"/>
      <c r="E2029" s="9"/>
      <c r="F2029" s="9"/>
      <c r="H2029" s="9"/>
      <c r="I2029" s="9"/>
      <c r="J2029" s="9"/>
      <c r="L2029" s="9"/>
      <c r="N2029" s="9"/>
      <c r="O2029" s="9"/>
      <c r="P2029" s="9"/>
      <c r="R2029" s="9"/>
      <c r="T2029" s="9"/>
      <c r="V2029" s="9"/>
      <c r="W2029" s="9"/>
      <c r="X2029" s="9"/>
      <c r="Z2029" s="9"/>
      <c r="AA2029" s="9"/>
      <c r="AB2029" s="9"/>
      <c r="AC2029" s="9"/>
      <c r="AD2029" s="9"/>
      <c r="AF2029" s="9"/>
      <c r="AG2029" s="9"/>
      <c r="AH2029" s="9"/>
      <c r="AI2029" s="9"/>
      <c r="AJ2029" s="9"/>
      <c r="AL2029" s="9"/>
      <c r="AM2029" s="9"/>
      <c r="AN2029" s="9"/>
      <c r="AO2029" s="9"/>
      <c r="AP2029" s="9"/>
      <c r="AQ2029" s="9"/>
      <c r="AR2029" s="9"/>
      <c r="AS2029" s="9"/>
      <c r="AT2029" s="9"/>
      <c r="AU2029" s="9"/>
      <c r="AV2029" s="9"/>
      <c r="AW2029" s="9"/>
      <c r="AX2029" s="9"/>
      <c r="AY2029" s="9"/>
      <c r="AZ2029" s="9"/>
      <c r="BB2029" s="9"/>
      <c r="BD2029" s="9"/>
      <c r="BF2029" s="9"/>
      <c r="BG2029" s="9"/>
      <c r="BH2029" s="9"/>
      <c r="BI2029" s="9"/>
      <c r="BJ2029" s="9"/>
      <c r="BK2029" s="9"/>
      <c r="BL2029" s="9"/>
      <c r="BM2029" s="9"/>
      <c r="BN2029" s="9"/>
      <c r="BO2029" s="9"/>
      <c r="BP2029" s="9"/>
      <c r="BQ2029" s="9"/>
      <c r="BR2029" s="9"/>
      <c r="BS2029" s="9"/>
      <c r="BT2029" s="9"/>
      <c r="BV2029" s="9"/>
      <c r="BW2029" s="9"/>
      <c r="BX2029" s="9"/>
      <c r="BZ2029" s="9"/>
      <c r="CA2029" s="9"/>
      <c r="CB2029" s="9"/>
      <c r="CC2029" s="9"/>
      <c r="CD2029" s="9"/>
      <c r="CF2029" s="9"/>
      <c r="CH2029" s="9"/>
      <c r="CI2029" s="9"/>
      <c r="CJ2029" s="9"/>
      <c r="CL2029" s="9"/>
      <c r="CM2029" s="9"/>
      <c r="CN2029" s="9"/>
      <c r="CO2029" s="9"/>
      <c r="CP2029" s="9"/>
      <c r="CQ2029" s="9"/>
      <c r="CR2029" s="9"/>
      <c r="CT2029" s="9"/>
      <c r="CU2029" s="9"/>
      <c r="CV2029" s="9"/>
    </row>
    <row r="2030" spans="1:100" x14ac:dyDescent="0.2">
      <c r="A2030" s="9"/>
      <c r="B2030" s="9"/>
      <c r="C2030" s="9"/>
      <c r="D2030" s="9"/>
      <c r="E2030" s="9"/>
      <c r="F2030" s="9"/>
      <c r="H2030" s="9"/>
      <c r="I2030" s="9"/>
      <c r="J2030" s="9"/>
      <c r="L2030" s="9"/>
      <c r="N2030" s="9"/>
      <c r="O2030" s="9"/>
      <c r="P2030" s="9"/>
      <c r="R2030" s="9"/>
      <c r="T2030" s="9"/>
      <c r="V2030" s="9"/>
      <c r="W2030" s="9"/>
      <c r="X2030" s="9"/>
      <c r="Z2030" s="9"/>
      <c r="AA2030" s="9"/>
      <c r="AB2030" s="9"/>
      <c r="AC2030" s="9"/>
      <c r="AD2030" s="9"/>
      <c r="AF2030" s="9"/>
      <c r="AG2030" s="9"/>
      <c r="AH2030" s="9"/>
      <c r="AI2030" s="9"/>
      <c r="AJ2030" s="9"/>
      <c r="AL2030" s="9"/>
      <c r="AM2030" s="9"/>
      <c r="AN2030" s="9"/>
      <c r="AO2030" s="9"/>
      <c r="AP2030" s="9"/>
      <c r="AQ2030" s="9"/>
      <c r="AR2030" s="9"/>
      <c r="AS2030" s="9"/>
      <c r="AT2030" s="9"/>
      <c r="AU2030" s="9"/>
      <c r="AV2030" s="9"/>
      <c r="AW2030" s="9"/>
      <c r="AX2030" s="9"/>
      <c r="AY2030" s="9"/>
      <c r="AZ2030" s="9"/>
      <c r="BB2030" s="9"/>
      <c r="BD2030" s="9"/>
      <c r="BF2030" s="9"/>
      <c r="BG2030" s="9"/>
      <c r="BH2030" s="9"/>
      <c r="BI2030" s="9"/>
      <c r="BJ2030" s="9"/>
      <c r="BK2030" s="9"/>
      <c r="BL2030" s="9"/>
      <c r="BM2030" s="9"/>
      <c r="BN2030" s="9"/>
      <c r="BO2030" s="9"/>
      <c r="BP2030" s="9"/>
      <c r="BQ2030" s="9"/>
      <c r="BR2030" s="9"/>
      <c r="BS2030" s="9"/>
      <c r="BT2030" s="9"/>
      <c r="BV2030" s="9"/>
      <c r="BW2030" s="9"/>
      <c r="BX2030" s="9"/>
      <c r="BZ2030" s="9"/>
      <c r="CA2030" s="9"/>
      <c r="CB2030" s="9"/>
      <c r="CC2030" s="9"/>
      <c r="CD2030" s="9"/>
      <c r="CF2030" s="9"/>
      <c r="CH2030" s="9"/>
      <c r="CI2030" s="9"/>
      <c r="CJ2030" s="9"/>
      <c r="CL2030" s="9"/>
      <c r="CM2030" s="9"/>
      <c r="CN2030" s="9"/>
      <c r="CO2030" s="9"/>
      <c r="CP2030" s="9"/>
      <c r="CQ2030" s="9"/>
      <c r="CR2030" s="9"/>
      <c r="CT2030" s="9"/>
      <c r="CU2030" s="9"/>
      <c r="CV2030" s="9"/>
    </row>
    <row r="2031" spans="1:100" x14ac:dyDescent="0.2">
      <c r="A2031" s="9"/>
      <c r="B2031" s="9"/>
      <c r="C2031" s="9"/>
      <c r="D2031" s="9"/>
      <c r="E2031" s="9"/>
      <c r="F2031" s="9"/>
      <c r="H2031" s="9"/>
      <c r="I2031" s="9"/>
      <c r="J2031" s="9"/>
      <c r="L2031" s="9"/>
      <c r="N2031" s="9"/>
      <c r="O2031" s="9"/>
      <c r="P2031" s="9"/>
      <c r="R2031" s="9"/>
      <c r="T2031" s="9"/>
      <c r="V2031" s="9"/>
      <c r="W2031" s="9"/>
      <c r="X2031" s="9"/>
      <c r="Z2031" s="9"/>
      <c r="AA2031" s="9"/>
      <c r="AB2031" s="9"/>
      <c r="AC2031" s="9"/>
      <c r="AD2031" s="9"/>
      <c r="AF2031" s="9"/>
      <c r="AG2031" s="9"/>
      <c r="AH2031" s="9"/>
      <c r="AI2031" s="9"/>
      <c r="AJ2031" s="9"/>
      <c r="AL2031" s="9"/>
      <c r="AM2031" s="9"/>
      <c r="AN2031" s="9"/>
      <c r="AO2031" s="9"/>
      <c r="AP2031" s="9"/>
      <c r="AQ2031" s="9"/>
      <c r="AR2031" s="9"/>
      <c r="AS2031" s="9"/>
      <c r="AT2031" s="9"/>
      <c r="AU2031" s="9"/>
      <c r="AV2031" s="9"/>
      <c r="AW2031" s="9"/>
      <c r="AX2031" s="9"/>
      <c r="AY2031" s="9"/>
      <c r="AZ2031" s="9"/>
      <c r="BB2031" s="9"/>
      <c r="BD2031" s="9"/>
      <c r="BF2031" s="9"/>
      <c r="BG2031" s="9"/>
      <c r="BH2031" s="9"/>
      <c r="BI2031" s="9"/>
      <c r="BJ2031" s="9"/>
      <c r="BK2031" s="9"/>
      <c r="BL2031" s="9"/>
      <c r="BM2031" s="9"/>
      <c r="BN2031" s="9"/>
      <c r="BO2031" s="9"/>
      <c r="BP2031" s="9"/>
      <c r="BQ2031" s="9"/>
      <c r="BR2031" s="9"/>
      <c r="BS2031" s="9"/>
      <c r="BT2031" s="9"/>
      <c r="BV2031" s="9"/>
      <c r="BW2031" s="9"/>
      <c r="BX2031" s="9"/>
      <c r="BZ2031" s="9"/>
      <c r="CA2031" s="9"/>
      <c r="CB2031" s="9"/>
      <c r="CC2031" s="9"/>
      <c r="CD2031" s="9"/>
      <c r="CF2031" s="9"/>
      <c r="CH2031" s="9"/>
      <c r="CI2031" s="9"/>
      <c r="CJ2031" s="9"/>
      <c r="CL2031" s="9"/>
      <c r="CM2031" s="9"/>
      <c r="CN2031" s="9"/>
      <c r="CO2031" s="9"/>
      <c r="CP2031" s="9"/>
      <c r="CQ2031" s="9"/>
      <c r="CR2031" s="9"/>
      <c r="CT2031" s="9"/>
      <c r="CU2031" s="9"/>
      <c r="CV2031" s="9"/>
    </row>
    <row r="2032" spans="1:100" x14ac:dyDescent="0.2">
      <c r="A2032" s="9"/>
      <c r="B2032" s="9"/>
      <c r="C2032" s="9"/>
      <c r="D2032" s="9"/>
      <c r="E2032" s="9"/>
      <c r="F2032" s="9"/>
      <c r="H2032" s="9"/>
      <c r="I2032" s="9"/>
      <c r="J2032" s="9"/>
      <c r="L2032" s="9"/>
      <c r="N2032" s="9"/>
      <c r="O2032" s="9"/>
      <c r="P2032" s="9"/>
      <c r="R2032" s="9"/>
      <c r="T2032" s="9"/>
      <c r="V2032" s="9"/>
      <c r="W2032" s="9"/>
      <c r="X2032" s="9"/>
      <c r="Z2032" s="9"/>
      <c r="AA2032" s="9"/>
      <c r="AB2032" s="9"/>
      <c r="AC2032" s="9"/>
      <c r="AD2032" s="9"/>
      <c r="AF2032" s="9"/>
      <c r="AG2032" s="9"/>
      <c r="AH2032" s="9"/>
      <c r="AI2032" s="9"/>
      <c r="AJ2032" s="9"/>
      <c r="AL2032" s="9"/>
      <c r="AM2032" s="9"/>
      <c r="AN2032" s="9"/>
      <c r="AO2032" s="9"/>
      <c r="AP2032" s="9"/>
      <c r="AQ2032" s="9"/>
      <c r="AR2032" s="9"/>
      <c r="AS2032" s="9"/>
      <c r="AT2032" s="9"/>
      <c r="AU2032" s="9"/>
      <c r="AV2032" s="9"/>
      <c r="AW2032" s="9"/>
      <c r="AX2032" s="9"/>
      <c r="AY2032" s="9"/>
      <c r="AZ2032" s="9"/>
      <c r="BB2032" s="9"/>
      <c r="BD2032" s="9"/>
      <c r="BF2032" s="9"/>
      <c r="BG2032" s="9"/>
      <c r="BH2032" s="9"/>
      <c r="BI2032" s="9"/>
      <c r="BJ2032" s="9"/>
      <c r="BK2032" s="9"/>
      <c r="BL2032" s="9"/>
      <c r="BM2032" s="9"/>
      <c r="BN2032" s="9"/>
      <c r="BO2032" s="9"/>
      <c r="BP2032" s="9"/>
      <c r="BQ2032" s="9"/>
      <c r="BR2032" s="9"/>
      <c r="BS2032" s="9"/>
      <c r="BT2032" s="9"/>
      <c r="BV2032" s="9"/>
      <c r="BW2032" s="9"/>
      <c r="BX2032" s="9"/>
      <c r="BZ2032" s="9"/>
      <c r="CA2032" s="9"/>
      <c r="CB2032" s="9"/>
      <c r="CC2032" s="9"/>
      <c r="CD2032" s="9"/>
      <c r="CF2032" s="9"/>
      <c r="CH2032" s="9"/>
      <c r="CI2032" s="9"/>
      <c r="CJ2032" s="9"/>
      <c r="CL2032" s="9"/>
      <c r="CM2032" s="9"/>
      <c r="CN2032" s="9"/>
      <c r="CO2032" s="9"/>
      <c r="CP2032" s="9"/>
      <c r="CQ2032" s="9"/>
      <c r="CR2032" s="9"/>
      <c r="CT2032" s="9"/>
      <c r="CU2032" s="9"/>
      <c r="CV2032" s="9"/>
    </row>
    <row r="2033" spans="1:100" x14ac:dyDescent="0.2">
      <c r="A2033" s="9"/>
      <c r="B2033" s="9"/>
      <c r="C2033" s="9"/>
      <c r="D2033" s="9"/>
      <c r="E2033" s="9"/>
      <c r="F2033" s="9"/>
      <c r="H2033" s="9"/>
      <c r="I2033" s="9"/>
      <c r="J2033" s="9"/>
      <c r="L2033" s="9"/>
      <c r="N2033" s="9"/>
      <c r="O2033" s="9"/>
      <c r="P2033" s="9"/>
      <c r="R2033" s="9"/>
      <c r="T2033" s="9"/>
      <c r="V2033" s="9"/>
      <c r="W2033" s="9"/>
      <c r="X2033" s="9"/>
      <c r="Z2033" s="9"/>
      <c r="AA2033" s="9"/>
      <c r="AB2033" s="9"/>
      <c r="AC2033" s="9"/>
      <c r="AD2033" s="9"/>
      <c r="AF2033" s="9"/>
      <c r="AG2033" s="9"/>
      <c r="AH2033" s="9"/>
      <c r="AI2033" s="9"/>
      <c r="AJ2033" s="9"/>
      <c r="AL2033" s="9"/>
      <c r="AM2033" s="9"/>
      <c r="AN2033" s="9"/>
      <c r="AO2033" s="9"/>
      <c r="AP2033" s="9"/>
      <c r="AQ2033" s="9"/>
      <c r="AR2033" s="9"/>
      <c r="AS2033" s="9"/>
      <c r="AT2033" s="9"/>
      <c r="AU2033" s="9"/>
      <c r="AV2033" s="9"/>
      <c r="AW2033" s="9"/>
      <c r="AX2033" s="9"/>
      <c r="AY2033" s="9"/>
      <c r="AZ2033" s="9"/>
      <c r="BB2033" s="9"/>
      <c r="BD2033" s="9"/>
      <c r="BF2033" s="9"/>
      <c r="BG2033" s="9"/>
      <c r="BH2033" s="9"/>
      <c r="BI2033" s="9"/>
      <c r="BJ2033" s="9"/>
      <c r="BK2033" s="9"/>
      <c r="BL2033" s="9"/>
      <c r="BM2033" s="9"/>
      <c r="BN2033" s="9"/>
      <c r="BO2033" s="9"/>
      <c r="BP2033" s="9"/>
      <c r="BQ2033" s="9"/>
      <c r="BR2033" s="9"/>
      <c r="BS2033" s="9"/>
      <c r="BT2033" s="9"/>
      <c r="BV2033" s="9"/>
      <c r="BW2033" s="9"/>
      <c r="BX2033" s="9"/>
      <c r="BZ2033" s="9"/>
      <c r="CA2033" s="9"/>
      <c r="CB2033" s="9"/>
      <c r="CC2033" s="9"/>
      <c r="CD2033" s="9"/>
      <c r="CF2033" s="9"/>
      <c r="CH2033" s="9"/>
      <c r="CI2033" s="9"/>
      <c r="CJ2033" s="9"/>
      <c r="CL2033" s="9"/>
      <c r="CM2033" s="9"/>
      <c r="CN2033" s="9"/>
      <c r="CO2033" s="9"/>
      <c r="CP2033" s="9"/>
      <c r="CQ2033" s="9"/>
      <c r="CR2033" s="9"/>
      <c r="CT2033" s="9"/>
      <c r="CU2033" s="9"/>
      <c r="CV2033" s="9"/>
    </row>
    <row r="2034" spans="1:100" x14ac:dyDescent="0.2">
      <c r="A2034" s="9"/>
      <c r="B2034" s="9"/>
      <c r="C2034" s="9"/>
      <c r="D2034" s="9"/>
      <c r="E2034" s="9"/>
      <c r="F2034" s="9"/>
      <c r="H2034" s="9"/>
      <c r="I2034" s="9"/>
      <c r="J2034" s="9"/>
      <c r="L2034" s="9"/>
      <c r="N2034" s="9"/>
      <c r="O2034" s="9"/>
      <c r="P2034" s="9"/>
      <c r="R2034" s="9"/>
      <c r="T2034" s="9"/>
      <c r="V2034" s="9"/>
      <c r="W2034" s="9"/>
      <c r="X2034" s="9"/>
      <c r="Z2034" s="9"/>
      <c r="AA2034" s="9"/>
      <c r="AB2034" s="9"/>
      <c r="AC2034" s="9"/>
      <c r="AD2034" s="9"/>
      <c r="AF2034" s="9"/>
      <c r="AG2034" s="9"/>
      <c r="AH2034" s="9"/>
      <c r="AI2034" s="9"/>
      <c r="AJ2034" s="9"/>
      <c r="AL2034" s="9"/>
      <c r="AM2034" s="9"/>
      <c r="AN2034" s="9"/>
      <c r="AO2034" s="9"/>
      <c r="AP2034" s="9"/>
      <c r="AQ2034" s="9"/>
      <c r="AR2034" s="9"/>
      <c r="AS2034" s="9"/>
      <c r="AT2034" s="9"/>
      <c r="AU2034" s="9"/>
      <c r="AV2034" s="9"/>
      <c r="AW2034" s="9"/>
      <c r="AX2034" s="9"/>
      <c r="AY2034" s="9"/>
      <c r="AZ2034" s="9"/>
      <c r="BB2034" s="9"/>
      <c r="BD2034" s="9"/>
      <c r="BF2034" s="9"/>
      <c r="BG2034" s="9"/>
      <c r="BH2034" s="9"/>
      <c r="BI2034" s="9"/>
      <c r="BJ2034" s="9"/>
      <c r="BK2034" s="9"/>
      <c r="BL2034" s="9"/>
      <c r="BM2034" s="9"/>
      <c r="BN2034" s="9"/>
      <c r="BO2034" s="9"/>
      <c r="BP2034" s="9"/>
      <c r="BQ2034" s="9"/>
      <c r="BR2034" s="9"/>
      <c r="BS2034" s="9"/>
      <c r="BT2034" s="9"/>
      <c r="BV2034" s="9"/>
      <c r="BW2034" s="9"/>
      <c r="BX2034" s="9"/>
      <c r="BZ2034" s="9"/>
      <c r="CA2034" s="9"/>
      <c r="CB2034" s="9"/>
      <c r="CC2034" s="9"/>
      <c r="CD2034" s="9"/>
      <c r="CF2034" s="9"/>
      <c r="CH2034" s="9"/>
      <c r="CI2034" s="9"/>
      <c r="CJ2034" s="9"/>
      <c r="CL2034" s="9"/>
      <c r="CM2034" s="9"/>
      <c r="CN2034" s="9"/>
      <c r="CO2034" s="9"/>
      <c r="CP2034" s="9"/>
      <c r="CQ2034" s="9"/>
      <c r="CR2034" s="9"/>
      <c r="CT2034" s="9"/>
      <c r="CU2034" s="9"/>
      <c r="CV2034" s="9"/>
    </row>
    <row r="2035" spans="1:100" x14ac:dyDescent="0.2">
      <c r="A2035" s="9"/>
      <c r="B2035" s="9"/>
      <c r="C2035" s="9"/>
      <c r="D2035" s="9"/>
      <c r="E2035" s="9"/>
      <c r="F2035" s="9"/>
      <c r="H2035" s="9"/>
      <c r="I2035" s="9"/>
      <c r="J2035" s="9"/>
      <c r="L2035" s="9"/>
      <c r="N2035" s="9"/>
      <c r="O2035" s="9"/>
      <c r="P2035" s="9"/>
      <c r="R2035" s="9"/>
      <c r="T2035" s="9"/>
      <c r="V2035" s="9"/>
      <c r="W2035" s="9"/>
      <c r="X2035" s="9"/>
      <c r="Z2035" s="9"/>
      <c r="AA2035" s="9"/>
      <c r="AB2035" s="9"/>
      <c r="AC2035" s="9"/>
      <c r="AD2035" s="9"/>
      <c r="AF2035" s="9"/>
      <c r="AG2035" s="9"/>
      <c r="AH2035" s="9"/>
      <c r="AI2035" s="9"/>
      <c r="AJ2035" s="9"/>
      <c r="AL2035" s="9"/>
      <c r="AM2035" s="9"/>
      <c r="AN2035" s="9"/>
      <c r="AO2035" s="9"/>
      <c r="AP2035" s="9"/>
      <c r="AQ2035" s="9"/>
      <c r="AR2035" s="9"/>
      <c r="AS2035" s="9"/>
      <c r="AT2035" s="9"/>
      <c r="AU2035" s="9"/>
      <c r="AV2035" s="9"/>
      <c r="AW2035" s="9"/>
      <c r="AX2035" s="9"/>
      <c r="AY2035" s="9"/>
      <c r="AZ2035" s="9"/>
      <c r="BB2035" s="9"/>
      <c r="BD2035" s="9"/>
      <c r="BF2035" s="9"/>
      <c r="BG2035" s="9"/>
      <c r="BH2035" s="9"/>
      <c r="BI2035" s="9"/>
      <c r="BJ2035" s="9"/>
      <c r="BK2035" s="9"/>
      <c r="BL2035" s="9"/>
      <c r="BM2035" s="9"/>
      <c r="BN2035" s="9"/>
      <c r="BO2035" s="9"/>
      <c r="BP2035" s="9"/>
      <c r="BQ2035" s="9"/>
      <c r="BR2035" s="9"/>
      <c r="BS2035" s="9"/>
      <c r="BT2035" s="9"/>
      <c r="BV2035" s="9"/>
      <c r="BW2035" s="9"/>
      <c r="BX2035" s="9"/>
      <c r="BZ2035" s="9"/>
      <c r="CA2035" s="9"/>
      <c r="CB2035" s="9"/>
      <c r="CC2035" s="9"/>
      <c r="CD2035" s="9"/>
      <c r="CF2035" s="9"/>
      <c r="CH2035" s="9"/>
      <c r="CI2035" s="9"/>
      <c r="CJ2035" s="9"/>
      <c r="CL2035" s="9"/>
      <c r="CM2035" s="9"/>
      <c r="CN2035" s="9"/>
      <c r="CO2035" s="9"/>
      <c r="CP2035" s="9"/>
      <c r="CQ2035" s="9"/>
      <c r="CR2035" s="9"/>
      <c r="CT2035" s="9"/>
      <c r="CU2035" s="9"/>
      <c r="CV2035" s="9"/>
    </row>
    <row r="2036" spans="1:100" x14ac:dyDescent="0.2">
      <c r="A2036" s="9"/>
      <c r="B2036" s="9"/>
      <c r="C2036" s="9"/>
      <c r="D2036" s="9"/>
      <c r="E2036" s="9"/>
      <c r="F2036" s="9"/>
      <c r="H2036" s="9"/>
      <c r="I2036" s="9"/>
      <c r="J2036" s="9"/>
      <c r="L2036" s="9"/>
      <c r="N2036" s="9"/>
      <c r="O2036" s="9"/>
      <c r="P2036" s="9"/>
      <c r="R2036" s="9"/>
      <c r="T2036" s="9"/>
      <c r="V2036" s="9"/>
      <c r="W2036" s="9"/>
      <c r="X2036" s="9"/>
      <c r="Z2036" s="9"/>
      <c r="AA2036" s="9"/>
      <c r="AB2036" s="9"/>
      <c r="AC2036" s="9"/>
      <c r="AD2036" s="9"/>
      <c r="AF2036" s="9"/>
      <c r="AG2036" s="9"/>
      <c r="AH2036" s="9"/>
      <c r="AI2036" s="9"/>
      <c r="AJ2036" s="9"/>
      <c r="AL2036" s="9"/>
      <c r="AM2036" s="9"/>
      <c r="AN2036" s="9"/>
      <c r="AO2036" s="9"/>
      <c r="AP2036" s="9"/>
      <c r="AQ2036" s="9"/>
      <c r="AR2036" s="9"/>
      <c r="AS2036" s="9"/>
      <c r="AT2036" s="9"/>
      <c r="AU2036" s="9"/>
      <c r="AV2036" s="9"/>
      <c r="AW2036" s="9"/>
      <c r="AX2036" s="9"/>
      <c r="AY2036" s="9"/>
      <c r="AZ2036" s="9"/>
      <c r="BB2036" s="9"/>
      <c r="BD2036" s="9"/>
      <c r="BF2036" s="9"/>
      <c r="BG2036" s="9"/>
      <c r="BH2036" s="9"/>
      <c r="BI2036" s="9"/>
      <c r="BJ2036" s="9"/>
      <c r="BK2036" s="9"/>
      <c r="BL2036" s="9"/>
      <c r="BM2036" s="9"/>
      <c r="BN2036" s="9"/>
      <c r="BO2036" s="9"/>
      <c r="BP2036" s="9"/>
      <c r="BQ2036" s="9"/>
      <c r="BR2036" s="9"/>
      <c r="BS2036" s="9"/>
      <c r="BT2036" s="9"/>
      <c r="BV2036" s="9"/>
      <c r="BW2036" s="9"/>
      <c r="BX2036" s="9"/>
      <c r="BZ2036" s="9"/>
      <c r="CA2036" s="9"/>
      <c r="CB2036" s="9"/>
      <c r="CC2036" s="9"/>
      <c r="CD2036" s="9"/>
      <c r="CF2036" s="9"/>
      <c r="CH2036" s="9"/>
      <c r="CI2036" s="9"/>
      <c r="CJ2036" s="9"/>
      <c r="CL2036" s="9"/>
      <c r="CM2036" s="9"/>
      <c r="CN2036" s="9"/>
      <c r="CO2036" s="9"/>
      <c r="CP2036" s="9"/>
      <c r="CQ2036" s="9"/>
      <c r="CR2036" s="9"/>
      <c r="CT2036" s="9"/>
      <c r="CU2036" s="9"/>
      <c r="CV2036" s="9"/>
    </row>
    <row r="2037" spans="1:100" x14ac:dyDescent="0.2">
      <c r="A2037" s="9"/>
      <c r="B2037" s="9"/>
      <c r="C2037" s="9"/>
      <c r="D2037" s="9"/>
      <c r="E2037" s="9"/>
      <c r="F2037" s="9"/>
      <c r="H2037" s="9"/>
      <c r="I2037" s="9"/>
      <c r="J2037" s="9"/>
      <c r="L2037" s="9"/>
      <c r="N2037" s="9"/>
      <c r="O2037" s="9"/>
      <c r="P2037" s="9"/>
      <c r="R2037" s="9"/>
      <c r="T2037" s="9"/>
      <c r="V2037" s="9"/>
      <c r="W2037" s="9"/>
      <c r="X2037" s="9"/>
      <c r="Z2037" s="9"/>
      <c r="AA2037" s="9"/>
      <c r="AB2037" s="9"/>
      <c r="AC2037" s="9"/>
      <c r="AD2037" s="9"/>
      <c r="AF2037" s="9"/>
      <c r="AG2037" s="9"/>
      <c r="AH2037" s="9"/>
      <c r="AI2037" s="9"/>
      <c r="AJ2037" s="9"/>
      <c r="AL2037" s="9"/>
      <c r="AM2037" s="9"/>
      <c r="AN2037" s="9"/>
      <c r="AO2037" s="9"/>
      <c r="AP2037" s="9"/>
      <c r="AQ2037" s="9"/>
      <c r="AR2037" s="9"/>
      <c r="AS2037" s="9"/>
      <c r="AT2037" s="9"/>
      <c r="AU2037" s="9"/>
      <c r="AV2037" s="9"/>
      <c r="AW2037" s="9"/>
      <c r="AX2037" s="9"/>
      <c r="AY2037" s="9"/>
      <c r="AZ2037" s="9"/>
      <c r="BB2037" s="9"/>
      <c r="BD2037" s="9"/>
      <c r="BF2037" s="9"/>
      <c r="BG2037" s="9"/>
      <c r="BH2037" s="9"/>
      <c r="BI2037" s="9"/>
      <c r="BJ2037" s="9"/>
      <c r="BK2037" s="9"/>
      <c r="BL2037" s="9"/>
      <c r="BM2037" s="9"/>
      <c r="BN2037" s="9"/>
      <c r="BO2037" s="9"/>
      <c r="BP2037" s="9"/>
      <c r="BQ2037" s="9"/>
      <c r="BR2037" s="9"/>
      <c r="BS2037" s="9"/>
      <c r="BT2037" s="9"/>
      <c r="BV2037" s="9"/>
      <c r="BW2037" s="9"/>
      <c r="BX2037" s="9"/>
      <c r="BZ2037" s="9"/>
      <c r="CA2037" s="9"/>
      <c r="CB2037" s="9"/>
      <c r="CC2037" s="9"/>
      <c r="CD2037" s="9"/>
      <c r="CF2037" s="9"/>
      <c r="CH2037" s="9"/>
      <c r="CI2037" s="9"/>
      <c r="CJ2037" s="9"/>
      <c r="CL2037" s="9"/>
      <c r="CM2037" s="9"/>
      <c r="CN2037" s="9"/>
      <c r="CO2037" s="9"/>
      <c r="CP2037" s="9"/>
      <c r="CQ2037" s="9"/>
      <c r="CR2037" s="9"/>
      <c r="CT2037" s="9"/>
      <c r="CU2037" s="9"/>
      <c r="CV2037" s="9"/>
    </row>
    <row r="2038" spans="1:100" x14ac:dyDescent="0.2">
      <c r="A2038" s="9"/>
      <c r="B2038" s="9"/>
      <c r="C2038" s="9"/>
      <c r="D2038" s="9"/>
      <c r="E2038" s="9"/>
      <c r="F2038" s="9"/>
      <c r="H2038" s="9"/>
      <c r="I2038" s="9"/>
      <c r="J2038" s="9"/>
      <c r="L2038" s="9"/>
      <c r="N2038" s="9"/>
      <c r="O2038" s="9"/>
      <c r="P2038" s="9"/>
      <c r="R2038" s="9"/>
      <c r="T2038" s="9"/>
      <c r="V2038" s="9"/>
      <c r="W2038" s="9"/>
      <c r="X2038" s="9"/>
      <c r="Z2038" s="9"/>
      <c r="AA2038" s="9"/>
      <c r="AB2038" s="9"/>
      <c r="AC2038" s="9"/>
      <c r="AD2038" s="9"/>
      <c r="AF2038" s="9"/>
      <c r="AG2038" s="9"/>
      <c r="AH2038" s="9"/>
      <c r="AI2038" s="9"/>
      <c r="AJ2038" s="9"/>
      <c r="AL2038" s="9"/>
      <c r="AM2038" s="9"/>
      <c r="AN2038" s="9"/>
      <c r="AO2038" s="9"/>
      <c r="AP2038" s="9"/>
      <c r="AQ2038" s="9"/>
      <c r="AR2038" s="9"/>
      <c r="AS2038" s="9"/>
      <c r="AT2038" s="9"/>
      <c r="AU2038" s="9"/>
      <c r="AV2038" s="9"/>
      <c r="AW2038" s="9"/>
      <c r="AX2038" s="9"/>
      <c r="AY2038" s="9"/>
      <c r="AZ2038" s="9"/>
      <c r="BB2038" s="9"/>
      <c r="BD2038" s="9"/>
      <c r="BF2038" s="9"/>
      <c r="BG2038" s="9"/>
      <c r="BH2038" s="9"/>
      <c r="BI2038" s="9"/>
      <c r="BJ2038" s="9"/>
      <c r="BK2038" s="9"/>
      <c r="BL2038" s="9"/>
      <c r="BM2038" s="9"/>
      <c r="BN2038" s="9"/>
      <c r="BO2038" s="9"/>
      <c r="BP2038" s="9"/>
      <c r="BQ2038" s="9"/>
      <c r="BR2038" s="9"/>
      <c r="BS2038" s="9"/>
      <c r="BT2038" s="9"/>
      <c r="BV2038" s="9"/>
      <c r="BW2038" s="9"/>
      <c r="BX2038" s="9"/>
      <c r="BZ2038" s="9"/>
      <c r="CA2038" s="9"/>
      <c r="CB2038" s="9"/>
      <c r="CC2038" s="9"/>
      <c r="CD2038" s="9"/>
      <c r="CF2038" s="9"/>
      <c r="CH2038" s="9"/>
      <c r="CI2038" s="9"/>
      <c r="CJ2038" s="9"/>
      <c r="CL2038" s="9"/>
      <c r="CM2038" s="9"/>
      <c r="CN2038" s="9"/>
      <c r="CO2038" s="9"/>
      <c r="CP2038" s="9"/>
      <c r="CQ2038" s="9"/>
      <c r="CR2038" s="9"/>
      <c r="CT2038" s="9"/>
      <c r="CU2038" s="9"/>
      <c r="CV2038" s="9"/>
    </row>
    <row r="2039" spans="1:100" x14ac:dyDescent="0.2">
      <c r="A2039" s="9"/>
      <c r="B2039" s="9"/>
      <c r="C2039" s="9"/>
      <c r="D2039" s="9"/>
      <c r="E2039" s="9"/>
      <c r="F2039" s="9"/>
      <c r="H2039" s="9"/>
      <c r="I2039" s="9"/>
      <c r="J2039" s="9"/>
      <c r="L2039" s="9"/>
      <c r="N2039" s="9"/>
      <c r="O2039" s="9"/>
      <c r="P2039" s="9"/>
      <c r="R2039" s="9"/>
      <c r="T2039" s="9"/>
      <c r="V2039" s="9"/>
      <c r="W2039" s="9"/>
      <c r="X2039" s="9"/>
      <c r="Z2039" s="9"/>
      <c r="AA2039" s="9"/>
      <c r="AB2039" s="9"/>
      <c r="AC2039" s="9"/>
      <c r="AD2039" s="9"/>
      <c r="AF2039" s="9"/>
      <c r="AG2039" s="9"/>
      <c r="AH2039" s="9"/>
      <c r="AI2039" s="9"/>
      <c r="AJ2039" s="9"/>
      <c r="AL2039" s="9"/>
      <c r="AM2039" s="9"/>
      <c r="AN2039" s="9"/>
      <c r="AO2039" s="9"/>
      <c r="AP2039" s="9"/>
      <c r="AQ2039" s="9"/>
      <c r="AR2039" s="9"/>
      <c r="AS2039" s="9"/>
      <c r="AT2039" s="9"/>
      <c r="AU2039" s="9"/>
      <c r="AV2039" s="9"/>
      <c r="AW2039" s="9"/>
      <c r="AX2039" s="9"/>
      <c r="AY2039" s="9"/>
      <c r="AZ2039" s="9"/>
      <c r="BB2039" s="9"/>
      <c r="BD2039" s="9"/>
      <c r="BF2039" s="9"/>
      <c r="BG2039" s="9"/>
      <c r="BH2039" s="9"/>
      <c r="BI2039" s="9"/>
      <c r="BJ2039" s="9"/>
      <c r="BK2039" s="9"/>
      <c r="BL2039" s="9"/>
      <c r="BM2039" s="9"/>
      <c r="BN2039" s="9"/>
      <c r="BO2039" s="9"/>
      <c r="BP2039" s="9"/>
      <c r="BQ2039" s="9"/>
      <c r="BR2039" s="9"/>
      <c r="BS2039" s="9"/>
      <c r="BT2039" s="9"/>
      <c r="BV2039" s="9"/>
      <c r="BW2039" s="9"/>
      <c r="BX2039" s="9"/>
      <c r="BZ2039" s="9"/>
      <c r="CA2039" s="9"/>
      <c r="CB2039" s="9"/>
      <c r="CC2039" s="9"/>
      <c r="CD2039" s="9"/>
      <c r="CF2039" s="9"/>
      <c r="CH2039" s="9"/>
      <c r="CI2039" s="9"/>
      <c r="CJ2039" s="9"/>
      <c r="CL2039" s="9"/>
      <c r="CM2039" s="9"/>
      <c r="CN2039" s="9"/>
      <c r="CO2039" s="9"/>
      <c r="CP2039" s="9"/>
      <c r="CQ2039" s="9"/>
      <c r="CR2039" s="9"/>
      <c r="CT2039" s="9"/>
      <c r="CU2039" s="9"/>
      <c r="CV2039" s="9"/>
    </row>
    <row r="2040" spans="1:100" x14ac:dyDescent="0.2">
      <c r="A2040" s="9"/>
      <c r="B2040" s="9"/>
      <c r="C2040" s="9"/>
      <c r="D2040" s="9"/>
      <c r="E2040" s="9"/>
      <c r="F2040" s="9"/>
      <c r="H2040" s="9"/>
      <c r="I2040" s="9"/>
      <c r="J2040" s="9"/>
      <c r="L2040" s="9"/>
      <c r="N2040" s="9"/>
      <c r="O2040" s="9"/>
      <c r="P2040" s="9"/>
      <c r="R2040" s="9"/>
      <c r="T2040" s="9"/>
      <c r="V2040" s="9"/>
      <c r="W2040" s="9"/>
      <c r="X2040" s="9"/>
      <c r="Z2040" s="9"/>
      <c r="AA2040" s="9"/>
      <c r="AB2040" s="9"/>
      <c r="AC2040" s="9"/>
      <c r="AD2040" s="9"/>
      <c r="AF2040" s="9"/>
      <c r="AG2040" s="9"/>
      <c r="AH2040" s="9"/>
      <c r="AI2040" s="9"/>
      <c r="AJ2040" s="9"/>
      <c r="AL2040" s="9"/>
      <c r="AM2040" s="9"/>
      <c r="AN2040" s="9"/>
      <c r="AO2040" s="9"/>
      <c r="AP2040" s="9"/>
      <c r="AQ2040" s="9"/>
      <c r="AR2040" s="9"/>
      <c r="AS2040" s="9"/>
      <c r="AT2040" s="9"/>
      <c r="AU2040" s="9"/>
      <c r="AV2040" s="9"/>
      <c r="AW2040" s="9"/>
      <c r="AX2040" s="9"/>
      <c r="AY2040" s="9"/>
      <c r="AZ2040" s="9"/>
      <c r="BB2040" s="9"/>
      <c r="BD2040" s="9"/>
      <c r="BF2040" s="9"/>
      <c r="BG2040" s="9"/>
      <c r="BH2040" s="9"/>
      <c r="BI2040" s="9"/>
      <c r="BJ2040" s="9"/>
      <c r="BK2040" s="9"/>
      <c r="BL2040" s="9"/>
      <c r="BM2040" s="9"/>
      <c r="BN2040" s="9"/>
      <c r="BO2040" s="9"/>
      <c r="BP2040" s="9"/>
      <c r="BQ2040" s="9"/>
      <c r="BR2040" s="9"/>
      <c r="BS2040" s="9"/>
      <c r="BT2040" s="9"/>
      <c r="BV2040" s="9"/>
      <c r="BW2040" s="9"/>
      <c r="BX2040" s="9"/>
      <c r="BZ2040" s="9"/>
      <c r="CA2040" s="9"/>
      <c r="CB2040" s="9"/>
      <c r="CC2040" s="9"/>
      <c r="CD2040" s="9"/>
      <c r="CF2040" s="9"/>
      <c r="CH2040" s="9"/>
      <c r="CI2040" s="9"/>
      <c r="CJ2040" s="9"/>
      <c r="CL2040" s="9"/>
      <c r="CM2040" s="9"/>
      <c r="CN2040" s="9"/>
      <c r="CO2040" s="9"/>
      <c r="CP2040" s="9"/>
      <c r="CQ2040" s="9"/>
      <c r="CR2040" s="9"/>
      <c r="CT2040" s="9"/>
      <c r="CU2040" s="9"/>
      <c r="CV2040" s="9"/>
    </row>
    <row r="2041" spans="1:100" x14ac:dyDescent="0.2">
      <c r="A2041" s="9"/>
      <c r="B2041" s="9"/>
      <c r="C2041" s="9"/>
      <c r="D2041" s="9"/>
      <c r="E2041" s="9"/>
      <c r="F2041" s="9"/>
      <c r="H2041" s="9"/>
      <c r="I2041" s="9"/>
      <c r="J2041" s="9"/>
      <c r="L2041" s="9"/>
      <c r="N2041" s="9"/>
      <c r="O2041" s="9"/>
      <c r="P2041" s="9"/>
      <c r="R2041" s="9"/>
      <c r="T2041" s="9"/>
      <c r="V2041" s="9"/>
      <c r="W2041" s="9"/>
      <c r="X2041" s="9"/>
      <c r="Z2041" s="9"/>
      <c r="AA2041" s="9"/>
      <c r="AB2041" s="9"/>
      <c r="AC2041" s="9"/>
      <c r="AD2041" s="9"/>
      <c r="AF2041" s="9"/>
      <c r="AG2041" s="9"/>
      <c r="AH2041" s="9"/>
      <c r="AI2041" s="9"/>
      <c r="AJ2041" s="9"/>
      <c r="AL2041" s="9"/>
      <c r="AM2041" s="9"/>
      <c r="AN2041" s="9"/>
      <c r="AO2041" s="9"/>
      <c r="AP2041" s="9"/>
      <c r="AQ2041" s="9"/>
      <c r="AR2041" s="9"/>
      <c r="AS2041" s="9"/>
      <c r="AT2041" s="9"/>
      <c r="AU2041" s="9"/>
      <c r="AV2041" s="9"/>
      <c r="AW2041" s="9"/>
      <c r="AX2041" s="9"/>
      <c r="AY2041" s="9"/>
      <c r="AZ2041" s="9"/>
      <c r="BB2041" s="9"/>
      <c r="BD2041" s="9"/>
      <c r="BF2041" s="9"/>
      <c r="BG2041" s="9"/>
      <c r="BH2041" s="9"/>
      <c r="BI2041" s="9"/>
      <c r="BJ2041" s="9"/>
      <c r="BK2041" s="9"/>
      <c r="BL2041" s="9"/>
      <c r="BM2041" s="9"/>
      <c r="BN2041" s="9"/>
      <c r="BO2041" s="9"/>
      <c r="BP2041" s="9"/>
      <c r="BQ2041" s="9"/>
      <c r="BR2041" s="9"/>
      <c r="BS2041" s="9"/>
      <c r="BT2041" s="9"/>
      <c r="BV2041" s="9"/>
      <c r="BW2041" s="9"/>
      <c r="BX2041" s="9"/>
      <c r="BZ2041" s="9"/>
      <c r="CA2041" s="9"/>
      <c r="CB2041" s="9"/>
      <c r="CC2041" s="9"/>
      <c r="CD2041" s="9"/>
      <c r="CF2041" s="9"/>
      <c r="CH2041" s="9"/>
      <c r="CI2041" s="9"/>
      <c r="CJ2041" s="9"/>
      <c r="CL2041" s="9"/>
      <c r="CM2041" s="9"/>
      <c r="CN2041" s="9"/>
      <c r="CO2041" s="9"/>
      <c r="CP2041" s="9"/>
      <c r="CQ2041" s="9"/>
      <c r="CR2041" s="9"/>
      <c r="CT2041" s="9"/>
      <c r="CU2041" s="9"/>
      <c r="CV2041" s="9"/>
    </row>
    <row r="2042" spans="1:100" x14ac:dyDescent="0.2">
      <c r="A2042" s="9"/>
      <c r="B2042" s="9"/>
      <c r="C2042" s="9"/>
      <c r="D2042" s="9"/>
      <c r="E2042" s="9"/>
      <c r="F2042" s="9"/>
      <c r="H2042" s="9"/>
      <c r="I2042" s="9"/>
      <c r="J2042" s="9"/>
      <c r="L2042" s="9"/>
      <c r="N2042" s="9"/>
      <c r="O2042" s="9"/>
      <c r="P2042" s="9"/>
      <c r="R2042" s="9"/>
      <c r="T2042" s="9"/>
      <c r="V2042" s="9"/>
      <c r="W2042" s="9"/>
      <c r="X2042" s="9"/>
      <c r="Z2042" s="9"/>
      <c r="AA2042" s="9"/>
      <c r="AB2042" s="9"/>
      <c r="AC2042" s="9"/>
      <c r="AD2042" s="9"/>
      <c r="AF2042" s="9"/>
      <c r="AG2042" s="9"/>
      <c r="AH2042" s="9"/>
      <c r="AI2042" s="9"/>
      <c r="AJ2042" s="9"/>
      <c r="AL2042" s="9"/>
      <c r="AM2042" s="9"/>
      <c r="AN2042" s="9"/>
      <c r="AO2042" s="9"/>
      <c r="AP2042" s="9"/>
      <c r="AQ2042" s="9"/>
      <c r="AR2042" s="9"/>
      <c r="AS2042" s="9"/>
      <c r="AT2042" s="9"/>
      <c r="AU2042" s="9"/>
      <c r="AV2042" s="9"/>
      <c r="AW2042" s="9"/>
      <c r="AX2042" s="9"/>
      <c r="AY2042" s="9"/>
      <c r="AZ2042" s="9"/>
      <c r="BB2042" s="9"/>
      <c r="BD2042" s="9"/>
      <c r="BF2042" s="9"/>
      <c r="BG2042" s="9"/>
      <c r="BH2042" s="9"/>
      <c r="BI2042" s="9"/>
      <c r="BJ2042" s="9"/>
      <c r="BK2042" s="9"/>
      <c r="BL2042" s="9"/>
      <c r="BM2042" s="9"/>
      <c r="BN2042" s="9"/>
      <c r="BO2042" s="9"/>
      <c r="BP2042" s="9"/>
      <c r="BQ2042" s="9"/>
      <c r="BR2042" s="9"/>
      <c r="BS2042" s="9"/>
      <c r="BT2042" s="9"/>
      <c r="BV2042" s="9"/>
      <c r="BW2042" s="9"/>
      <c r="BX2042" s="9"/>
      <c r="BZ2042" s="9"/>
      <c r="CA2042" s="9"/>
      <c r="CB2042" s="9"/>
      <c r="CC2042" s="9"/>
      <c r="CD2042" s="9"/>
      <c r="CF2042" s="9"/>
      <c r="CH2042" s="9"/>
      <c r="CI2042" s="9"/>
      <c r="CJ2042" s="9"/>
      <c r="CL2042" s="9"/>
      <c r="CM2042" s="9"/>
      <c r="CN2042" s="9"/>
      <c r="CO2042" s="9"/>
      <c r="CP2042" s="9"/>
      <c r="CQ2042" s="9"/>
      <c r="CR2042" s="9"/>
      <c r="CT2042" s="9"/>
      <c r="CU2042" s="9"/>
      <c r="CV2042" s="9"/>
    </row>
    <row r="2043" spans="1:100" x14ac:dyDescent="0.2">
      <c r="A2043" s="9"/>
      <c r="B2043" s="9"/>
      <c r="C2043" s="9"/>
      <c r="D2043" s="9"/>
      <c r="E2043" s="9"/>
      <c r="F2043" s="9"/>
      <c r="H2043" s="9"/>
      <c r="I2043" s="9"/>
      <c r="J2043" s="9"/>
      <c r="L2043" s="9"/>
      <c r="N2043" s="9"/>
      <c r="O2043" s="9"/>
      <c r="P2043" s="9"/>
      <c r="R2043" s="9"/>
      <c r="T2043" s="9"/>
      <c r="V2043" s="9"/>
      <c r="W2043" s="9"/>
      <c r="X2043" s="9"/>
      <c r="Z2043" s="9"/>
      <c r="AA2043" s="9"/>
      <c r="AB2043" s="9"/>
      <c r="AC2043" s="9"/>
      <c r="AD2043" s="9"/>
      <c r="AF2043" s="9"/>
      <c r="AG2043" s="9"/>
      <c r="AH2043" s="9"/>
      <c r="AI2043" s="9"/>
      <c r="AJ2043" s="9"/>
      <c r="AL2043" s="9"/>
      <c r="AM2043" s="9"/>
      <c r="AN2043" s="9"/>
      <c r="AO2043" s="9"/>
      <c r="AP2043" s="9"/>
      <c r="AQ2043" s="9"/>
      <c r="AR2043" s="9"/>
      <c r="AS2043" s="9"/>
      <c r="AT2043" s="9"/>
      <c r="AU2043" s="9"/>
      <c r="AV2043" s="9"/>
      <c r="AW2043" s="9"/>
      <c r="AX2043" s="9"/>
      <c r="AY2043" s="9"/>
      <c r="AZ2043" s="9"/>
      <c r="BB2043" s="9"/>
      <c r="BD2043" s="9"/>
      <c r="BF2043" s="9"/>
      <c r="BG2043" s="9"/>
      <c r="BH2043" s="9"/>
      <c r="BI2043" s="9"/>
      <c r="BJ2043" s="9"/>
      <c r="BK2043" s="9"/>
      <c r="BL2043" s="9"/>
      <c r="BM2043" s="9"/>
      <c r="BN2043" s="9"/>
      <c r="BO2043" s="9"/>
      <c r="BP2043" s="9"/>
      <c r="BQ2043" s="9"/>
      <c r="BR2043" s="9"/>
      <c r="BS2043" s="9"/>
      <c r="BT2043" s="9"/>
      <c r="BV2043" s="9"/>
      <c r="BW2043" s="9"/>
      <c r="BX2043" s="9"/>
      <c r="BZ2043" s="9"/>
      <c r="CA2043" s="9"/>
      <c r="CB2043" s="9"/>
      <c r="CC2043" s="9"/>
      <c r="CD2043" s="9"/>
      <c r="CF2043" s="9"/>
      <c r="CH2043" s="9"/>
      <c r="CI2043" s="9"/>
      <c r="CJ2043" s="9"/>
      <c r="CL2043" s="9"/>
      <c r="CM2043" s="9"/>
      <c r="CN2043" s="9"/>
      <c r="CO2043" s="9"/>
      <c r="CP2043" s="9"/>
      <c r="CQ2043" s="9"/>
      <c r="CR2043" s="9"/>
      <c r="CT2043" s="9"/>
      <c r="CU2043" s="9"/>
      <c r="CV2043" s="9"/>
    </row>
    <row r="2044" spans="1:100" x14ac:dyDescent="0.2">
      <c r="A2044" s="9"/>
      <c r="B2044" s="9"/>
      <c r="C2044" s="9"/>
      <c r="D2044" s="9"/>
      <c r="E2044" s="9"/>
      <c r="F2044" s="9"/>
      <c r="H2044" s="9"/>
      <c r="I2044" s="9"/>
      <c r="J2044" s="9"/>
      <c r="L2044" s="9"/>
      <c r="N2044" s="9"/>
      <c r="O2044" s="9"/>
      <c r="P2044" s="9"/>
      <c r="R2044" s="9"/>
      <c r="T2044" s="9"/>
      <c r="V2044" s="9"/>
      <c r="W2044" s="9"/>
      <c r="X2044" s="9"/>
      <c r="Z2044" s="9"/>
      <c r="AA2044" s="9"/>
      <c r="AB2044" s="9"/>
      <c r="AC2044" s="9"/>
      <c r="AD2044" s="9"/>
      <c r="AF2044" s="9"/>
      <c r="AG2044" s="9"/>
      <c r="AH2044" s="9"/>
      <c r="AI2044" s="9"/>
      <c r="AJ2044" s="9"/>
      <c r="AL2044" s="9"/>
      <c r="AM2044" s="9"/>
      <c r="AN2044" s="9"/>
      <c r="AO2044" s="9"/>
      <c r="AP2044" s="9"/>
      <c r="AQ2044" s="9"/>
      <c r="AR2044" s="9"/>
      <c r="AS2044" s="9"/>
      <c r="AT2044" s="9"/>
      <c r="AU2044" s="9"/>
      <c r="AV2044" s="9"/>
      <c r="AW2044" s="9"/>
      <c r="AX2044" s="9"/>
      <c r="AY2044" s="9"/>
      <c r="AZ2044" s="9"/>
      <c r="BB2044" s="9"/>
      <c r="BD2044" s="9"/>
      <c r="BF2044" s="9"/>
      <c r="BG2044" s="9"/>
      <c r="BH2044" s="9"/>
      <c r="BI2044" s="9"/>
      <c r="BJ2044" s="9"/>
      <c r="BK2044" s="9"/>
      <c r="BL2044" s="9"/>
      <c r="BM2044" s="9"/>
      <c r="BN2044" s="9"/>
      <c r="BO2044" s="9"/>
      <c r="BP2044" s="9"/>
      <c r="BQ2044" s="9"/>
      <c r="BR2044" s="9"/>
      <c r="BS2044" s="9"/>
      <c r="BT2044" s="9"/>
      <c r="BV2044" s="9"/>
      <c r="BW2044" s="9"/>
      <c r="BX2044" s="9"/>
      <c r="BZ2044" s="9"/>
      <c r="CA2044" s="9"/>
      <c r="CB2044" s="9"/>
      <c r="CC2044" s="9"/>
      <c r="CD2044" s="9"/>
      <c r="CF2044" s="9"/>
      <c r="CH2044" s="9"/>
      <c r="CI2044" s="9"/>
      <c r="CJ2044" s="9"/>
      <c r="CL2044" s="9"/>
      <c r="CM2044" s="9"/>
      <c r="CN2044" s="9"/>
      <c r="CO2044" s="9"/>
      <c r="CP2044" s="9"/>
      <c r="CQ2044" s="9"/>
      <c r="CR2044" s="9"/>
      <c r="CT2044" s="9"/>
      <c r="CU2044" s="9"/>
      <c r="CV2044" s="9"/>
    </row>
    <row r="2045" spans="1:100" x14ac:dyDescent="0.2">
      <c r="A2045" s="9"/>
      <c r="B2045" s="9"/>
      <c r="C2045" s="9"/>
      <c r="D2045" s="9"/>
      <c r="E2045" s="9"/>
      <c r="F2045" s="9"/>
      <c r="H2045" s="9"/>
      <c r="I2045" s="9"/>
      <c r="J2045" s="9"/>
      <c r="L2045" s="9"/>
      <c r="N2045" s="9"/>
      <c r="O2045" s="9"/>
      <c r="P2045" s="9"/>
      <c r="R2045" s="9"/>
      <c r="T2045" s="9"/>
      <c r="V2045" s="9"/>
      <c r="W2045" s="9"/>
      <c r="X2045" s="9"/>
      <c r="Z2045" s="9"/>
      <c r="AA2045" s="9"/>
      <c r="AB2045" s="9"/>
      <c r="AC2045" s="9"/>
      <c r="AD2045" s="9"/>
      <c r="AF2045" s="9"/>
      <c r="AG2045" s="9"/>
      <c r="AH2045" s="9"/>
      <c r="AI2045" s="9"/>
      <c r="AJ2045" s="9"/>
      <c r="AL2045" s="9"/>
      <c r="AM2045" s="9"/>
      <c r="AN2045" s="9"/>
      <c r="AO2045" s="9"/>
      <c r="AP2045" s="9"/>
      <c r="AQ2045" s="9"/>
      <c r="AR2045" s="9"/>
      <c r="AS2045" s="9"/>
      <c r="AT2045" s="9"/>
      <c r="AU2045" s="9"/>
      <c r="AV2045" s="9"/>
      <c r="AW2045" s="9"/>
      <c r="AX2045" s="9"/>
      <c r="AY2045" s="9"/>
      <c r="AZ2045" s="9"/>
      <c r="BB2045" s="9"/>
      <c r="BD2045" s="9"/>
      <c r="BF2045" s="9"/>
      <c r="BG2045" s="9"/>
      <c r="BH2045" s="9"/>
      <c r="BI2045" s="9"/>
      <c r="BJ2045" s="9"/>
      <c r="BK2045" s="9"/>
      <c r="BL2045" s="9"/>
      <c r="BM2045" s="9"/>
      <c r="BN2045" s="9"/>
      <c r="BO2045" s="9"/>
      <c r="BP2045" s="9"/>
      <c r="BQ2045" s="9"/>
      <c r="BR2045" s="9"/>
      <c r="BS2045" s="9"/>
      <c r="BT2045" s="9"/>
      <c r="BV2045" s="9"/>
      <c r="BW2045" s="9"/>
      <c r="BX2045" s="9"/>
      <c r="BZ2045" s="9"/>
      <c r="CA2045" s="9"/>
      <c r="CB2045" s="9"/>
      <c r="CC2045" s="9"/>
      <c r="CD2045" s="9"/>
      <c r="CF2045" s="9"/>
      <c r="CH2045" s="9"/>
      <c r="CI2045" s="9"/>
      <c r="CJ2045" s="9"/>
      <c r="CL2045" s="9"/>
      <c r="CM2045" s="9"/>
      <c r="CN2045" s="9"/>
      <c r="CO2045" s="9"/>
      <c r="CP2045" s="9"/>
      <c r="CQ2045" s="9"/>
      <c r="CR2045" s="9"/>
      <c r="CT2045" s="9"/>
      <c r="CU2045" s="9"/>
      <c r="CV2045" s="9"/>
    </row>
    <row r="2046" spans="1:100" x14ac:dyDescent="0.2">
      <c r="A2046" s="9"/>
      <c r="B2046" s="9"/>
      <c r="C2046" s="9"/>
      <c r="D2046" s="9"/>
      <c r="E2046" s="9"/>
      <c r="F2046" s="9"/>
      <c r="H2046" s="9"/>
      <c r="I2046" s="9"/>
      <c r="J2046" s="9"/>
      <c r="L2046" s="9"/>
      <c r="N2046" s="9"/>
      <c r="O2046" s="9"/>
      <c r="P2046" s="9"/>
      <c r="R2046" s="9"/>
      <c r="T2046" s="9"/>
      <c r="V2046" s="9"/>
      <c r="W2046" s="9"/>
      <c r="X2046" s="9"/>
      <c r="Z2046" s="9"/>
      <c r="AA2046" s="9"/>
      <c r="AB2046" s="9"/>
      <c r="AC2046" s="9"/>
      <c r="AD2046" s="9"/>
      <c r="AF2046" s="9"/>
      <c r="AG2046" s="9"/>
      <c r="AH2046" s="9"/>
      <c r="AI2046" s="9"/>
      <c r="AJ2046" s="9"/>
      <c r="AL2046" s="9"/>
      <c r="AM2046" s="9"/>
      <c r="AN2046" s="9"/>
      <c r="AO2046" s="9"/>
      <c r="AP2046" s="9"/>
      <c r="AQ2046" s="9"/>
      <c r="AR2046" s="9"/>
      <c r="AS2046" s="9"/>
      <c r="AT2046" s="9"/>
      <c r="AU2046" s="9"/>
      <c r="AV2046" s="9"/>
      <c r="AW2046" s="9"/>
      <c r="AX2046" s="9"/>
      <c r="AY2046" s="9"/>
      <c r="AZ2046" s="9"/>
      <c r="BB2046" s="9"/>
      <c r="BD2046" s="9"/>
      <c r="BF2046" s="9"/>
      <c r="BG2046" s="9"/>
      <c r="BH2046" s="9"/>
      <c r="BI2046" s="9"/>
      <c r="BJ2046" s="9"/>
      <c r="BK2046" s="9"/>
      <c r="BL2046" s="9"/>
      <c r="BM2046" s="9"/>
      <c r="BN2046" s="9"/>
      <c r="BO2046" s="9"/>
      <c r="BP2046" s="9"/>
      <c r="BQ2046" s="9"/>
      <c r="BR2046" s="9"/>
      <c r="BS2046" s="9"/>
      <c r="BT2046" s="9"/>
      <c r="BV2046" s="9"/>
      <c r="BW2046" s="9"/>
      <c r="BX2046" s="9"/>
      <c r="BZ2046" s="9"/>
      <c r="CA2046" s="9"/>
      <c r="CB2046" s="9"/>
      <c r="CC2046" s="9"/>
      <c r="CD2046" s="9"/>
      <c r="CF2046" s="9"/>
      <c r="CH2046" s="9"/>
      <c r="CI2046" s="9"/>
      <c r="CJ2046" s="9"/>
      <c r="CL2046" s="9"/>
      <c r="CM2046" s="9"/>
      <c r="CN2046" s="9"/>
      <c r="CO2046" s="9"/>
      <c r="CP2046" s="9"/>
      <c r="CQ2046" s="9"/>
      <c r="CR2046" s="9"/>
      <c r="CT2046" s="9"/>
      <c r="CU2046" s="9"/>
      <c r="CV2046" s="9"/>
    </row>
    <row r="2047" spans="1:100" x14ac:dyDescent="0.2">
      <c r="A2047" s="9"/>
      <c r="B2047" s="9"/>
      <c r="C2047" s="9"/>
      <c r="D2047" s="9"/>
      <c r="E2047" s="9"/>
      <c r="F2047" s="9"/>
      <c r="H2047" s="9"/>
      <c r="I2047" s="9"/>
      <c r="J2047" s="9"/>
      <c r="L2047" s="9"/>
      <c r="N2047" s="9"/>
      <c r="O2047" s="9"/>
      <c r="P2047" s="9"/>
      <c r="R2047" s="9"/>
      <c r="T2047" s="9"/>
      <c r="V2047" s="9"/>
      <c r="W2047" s="9"/>
      <c r="X2047" s="9"/>
      <c r="Z2047" s="9"/>
      <c r="AA2047" s="9"/>
      <c r="AB2047" s="9"/>
      <c r="AC2047" s="9"/>
      <c r="AD2047" s="9"/>
      <c r="AF2047" s="9"/>
      <c r="AG2047" s="9"/>
      <c r="AH2047" s="9"/>
      <c r="AI2047" s="9"/>
      <c r="AJ2047" s="9"/>
      <c r="AL2047" s="9"/>
      <c r="AM2047" s="9"/>
      <c r="AN2047" s="9"/>
      <c r="AO2047" s="9"/>
      <c r="AP2047" s="9"/>
      <c r="AQ2047" s="9"/>
      <c r="AR2047" s="9"/>
      <c r="AS2047" s="9"/>
      <c r="AT2047" s="9"/>
      <c r="AU2047" s="9"/>
      <c r="AV2047" s="9"/>
      <c r="AW2047" s="9"/>
      <c r="AX2047" s="9"/>
      <c r="AY2047" s="9"/>
      <c r="AZ2047" s="9"/>
      <c r="BB2047" s="9"/>
      <c r="BD2047" s="9"/>
      <c r="BF2047" s="9"/>
      <c r="BG2047" s="9"/>
      <c r="BH2047" s="9"/>
      <c r="BI2047" s="9"/>
      <c r="BJ2047" s="9"/>
      <c r="BK2047" s="9"/>
      <c r="BL2047" s="9"/>
      <c r="BM2047" s="9"/>
      <c r="BN2047" s="9"/>
      <c r="BO2047" s="9"/>
      <c r="BP2047" s="9"/>
      <c r="BQ2047" s="9"/>
      <c r="BR2047" s="9"/>
      <c r="BS2047" s="9"/>
      <c r="BT2047" s="9"/>
      <c r="BV2047" s="9"/>
      <c r="BW2047" s="9"/>
      <c r="BX2047" s="9"/>
      <c r="BZ2047" s="9"/>
      <c r="CA2047" s="9"/>
      <c r="CB2047" s="9"/>
      <c r="CC2047" s="9"/>
      <c r="CD2047" s="9"/>
      <c r="CF2047" s="9"/>
      <c r="CH2047" s="9"/>
      <c r="CI2047" s="9"/>
      <c r="CJ2047" s="9"/>
      <c r="CL2047" s="9"/>
      <c r="CM2047" s="9"/>
      <c r="CN2047" s="9"/>
      <c r="CO2047" s="9"/>
      <c r="CP2047" s="9"/>
      <c r="CQ2047" s="9"/>
      <c r="CR2047" s="9"/>
      <c r="CT2047" s="9"/>
      <c r="CU2047" s="9"/>
      <c r="CV2047" s="9"/>
    </row>
    <row r="2048" spans="1:100" x14ac:dyDescent="0.2">
      <c r="A2048" s="9"/>
      <c r="B2048" s="9"/>
      <c r="C2048" s="9"/>
      <c r="D2048" s="9"/>
      <c r="E2048" s="9"/>
      <c r="F2048" s="9"/>
      <c r="H2048" s="9"/>
      <c r="I2048" s="9"/>
      <c r="J2048" s="9"/>
      <c r="L2048" s="9"/>
      <c r="N2048" s="9"/>
      <c r="O2048" s="9"/>
      <c r="P2048" s="9"/>
      <c r="R2048" s="9"/>
      <c r="T2048" s="9"/>
      <c r="V2048" s="9"/>
      <c r="W2048" s="9"/>
      <c r="X2048" s="9"/>
      <c r="Z2048" s="9"/>
      <c r="AA2048" s="9"/>
      <c r="AB2048" s="9"/>
      <c r="AC2048" s="9"/>
      <c r="AD2048" s="9"/>
      <c r="AF2048" s="9"/>
      <c r="AG2048" s="9"/>
      <c r="AH2048" s="9"/>
      <c r="AI2048" s="9"/>
      <c r="AJ2048" s="9"/>
      <c r="AL2048" s="9"/>
      <c r="AM2048" s="9"/>
      <c r="AN2048" s="9"/>
      <c r="AO2048" s="9"/>
      <c r="AP2048" s="9"/>
      <c r="AQ2048" s="9"/>
      <c r="AR2048" s="9"/>
      <c r="AS2048" s="9"/>
      <c r="AT2048" s="9"/>
      <c r="AU2048" s="9"/>
      <c r="AV2048" s="9"/>
      <c r="AW2048" s="9"/>
      <c r="AX2048" s="9"/>
      <c r="AY2048" s="9"/>
      <c r="AZ2048" s="9"/>
      <c r="BB2048" s="9"/>
      <c r="BD2048" s="9"/>
      <c r="BF2048" s="9"/>
      <c r="BG2048" s="9"/>
      <c r="BH2048" s="9"/>
      <c r="BI2048" s="9"/>
      <c r="BJ2048" s="9"/>
      <c r="BK2048" s="9"/>
      <c r="BL2048" s="9"/>
      <c r="BM2048" s="9"/>
      <c r="BN2048" s="9"/>
      <c r="BO2048" s="9"/>
      <c r="BP2048" s="9"/>
      <c r="BQ2048" s="9"/>
      <c r="BR2048" s="9"/>
      <c r="BS2048" s="9"/>
      <c r="BT2048" s="9"/>
      <c r="BV2048" s="9"/>
      <c r="BW2048" s="9"/>
      <c r="BX2048" s="9"/>
      <c r="BZ2048" s="9"/>
      <c r="CA2048" s="9"/>
      <c r="CB2048" s="9"/>
      <c r="CC2048" s="9"/>
      <c r="CD2048" s="9"/>
      <c r="CF2048" s="9"/>
      <c r="CH2048" s="9"/>
      <c r="CI2048" s="9"/>
      <c r="CJ2048" s="9"/>
      <c r="CL2048" s="9"/>
      <c r="CM2048" s="9"/>
      <c r="CN2048" s="9"/>
      <c r="CO2048" s="9"/>
      <c r="CP2048" s="9"/>
      <c r="CQ2048" s="9"/>
      <c r="CR2048" s="9"/>
      <c r="CT2048" s="9"/>
      <c r="CU2048" s="9"/>
      <c r="CV2048" s="9"/>
    </row>
    <row r="2049" spans="1:100" x14ac:dyDescent="0.2">
      <c r="A2049" s="9"/>
      <c r="B2049" s="9"/>
      <c r="C2049" s="9"/>
      <c r="D2049" s="9"/>
      <c r="E2049" s="9"/>
      <c r="F2049" s="9"/>
      <c r="H2049" s="9"/>
      <c r="I2049" s="9"/>
      <c r="J2049" s="9"/>
      <c r="L2049" s="9"/>
      <c r="N2049" s="9"/>
      <c r="O2049" s="9"/>
      <c r="P2049" s="9"/>
      <c r="R2049" s="9"/>
      <c r="T2049" s="9"/>
      <c r="V2049" s="9"/>
      <c r="W2049" s="9"/>
      <c r="X2049" s="9"/>
      <c r="Z2049" s="9"/>
      <c r="AA2049" s="9"/>
      <c r="AB2049" s="9"/>
      <c r="AC2049" s="9"/>
      <c r="AD2049" s="9"/>
      <c r="AF2049" s="9"/>
      <c r="AG2049" s="9"/>
      <c r="AH2049" s="9"/>
      <c r="AI2049" s="9"/>
      <c r="AJ2049" s="9"/>
      <c r="AL2049" s="9"/>
      <c r="AM2049" s="9"/>
      <c r="AN2049" s="9"/>
      <c r="AO2049" s="9"/>
      <c r="AP2049" s="9"/>
      <c r="AQ2049" s="9"/>
      <c r="AR2049" s="9"/>
      <c r="AS2049" s="9"/>
      <c r="AT2049" s="9"/>
      <c r="AU2049" s="9"/>
      <c r="AV2049" s="9"/>
      <c r="AW2049" s="9"/>
      <c r="AX2049" s="9"/>
      <c r="AY2049" s="9"/>
      <c r="AZ2049" s="9"/>
      <c r="BB2049" s="9"/>
      <c r="BD2049" s="9"/>
      <c r="BF2049" s="9"/>
      <c r="BG2049" s="9"/>
      <c r="BH2049" s="9"/>
      <c r="BI2049" s="9"/>
      <c r="BJ2049" s="9"/>
      <c r="BK2049" s="9"/>
      <c r="BL2049" s="9"/>
      <c r="BM2049" s="9"/>
      <c r="BN2049" s="9"/>
      <c r="BO2049" s="9"/>
      <c r="BP2049" s="9"/>
      <c r="BQ2049" s="9"/>
      <c r="BR2049" s="9"/>
      <c r="BS2049" s="9"/>
      <c r="BT2049" s="9"/>
      <c r="BV2049" s="9"/>
      <c r="BW2049" s="9"/>
      <c r="BX2049" s="9"/>
      <c r="BZ2049" s="9"/>
      <c r="CA2049" s="9"/>
      <c r="CB2049" s="9"/>
      <c r="CC2049" s="9"/>
      <c r="CD2049" s="9"/>
      <c r="CF2049" s="9"/>
      <c r="CH2049" s="9"/>
      <c r="CI2049" s="9"/>
      <c r="CJ2049" s="9"/>
      <c r="CL2049" s="9"/>
      <c r="CM2049" s="9"/>
      <c r="CN2049" s="9"/>
      <c r="CO2049" s="9"/>
      <c r="CP2049" s="9"/>
      <c r="CQ2049" s="9"/>
      <c r="CR2049" s="9"/>
      <c r="CT2049" s="9"/>
      <c r="CU2049" s="9"/>
      <c r="CV2049" s="9"/>
    </row>
    <row r="2050" spans="1:100" x14ac:dyDescent="0.2">
      <c r="A2050" s="9"/>
      <c r="B2050" s="9"/>
      <c r="C2050" s="9"/>
      <c r="D2050" s="9"/>
      <c r="E2050" s="9"/>
      <c r="F2050" s="9"/>
      <c r="H2050" s="9"/>
      <c r="I2050" s="9"/>
      <c r="J2050" s="9"/>
      <c r="L2050" s="9"/>
      <c r="N2050" s="9"/>
      <c r="O2050" s="9"/>
      <c r="P2050" s="9"/>
      <c r="R2050" s="9"/>
      <c r="T2050" s="9"/>
      <c r="V2050" s="9"/>
      <c r="W2050" s="9"/>
      <c r="X2050" s="9"/>
      <c r="Z2050" s="9"/>
      <c r="AA2050" s="9"/>
      <c r="AB2050" s="9"/>
      <c r="AC2050" s="9"/>
      <c r="AD2050" s="9"/>
      <c r="AF2050" s="9"/>
      <c r="AG2050" s="9"/>
      <c r="AH2050" s="9"/>
      <c r="AI2050" s="9"/>
      <c r="AJ2050" s="9"/>
      <c r="AL2050" s="9"/>
      <c r="AM2050" s="9"/>
      <c r="AN2050" s="9"/>
      <c r="AO2050" s="9"/>
      <c r="AP2050" s="9"/>
      <c r="AQ2050" s="9"/>
      <c r="AR2050" s="9"/>
      <c r="AS2050" s="9"/>
      <c r="AT2050" s="9"/>
      <c r="AU2050" s="9"/>
      <c r="AV2050" s="9"/>
      <c r="AW2050" s="9"/>
      <c r="AX2050" s="9"/>
      <c r="AY2050" s="9"/>
      <c r="AZ2050" s="9"/>
      <c r="BB2050" s="9"/>
      <c r="BD2050" s="9"/>
      <c r="BF2050" s="9"/>
      <c r="BG2050" s="9"/>
      <c r="BH2050" s="9"/>
      <c r="BI2050" s="9"/>
      <c r="BJ2050" s="9"/>
      <c r="BK2050" s="9"/>
      <c r="BL2050" s="9"/>
      <c r="BM2050" s="9"/>
      <c r="BN2050" s="9"/>
      <c r="BO2050" s="9"/>
      <c r="BP2050" s="9"/>
      <c r="BQ2050" s="9"/>
      <c r="BR2050" s="9"/>
      <c r="BS2050" s="9"/>
      <c r="BT2050" s="9"/>
      <c r="BV2050" s="9"/>
      <c r="BW2050" s="9"/>
      <c r="BX2050" s="9"/>
      <c r="BZ2050" s="9"/>
      <c r="CA2050" s="9"/>
      <c r="CB2050" s="9"/>
      <c r="CC2050" s="9"/>
      <c r="CD2050" s="9"/>
      <c r="CF2050" s="9"/>
      <c r="CH2050" s="9"/>
      <c r="CI2050" s="9"/>
      <c r="CJ2050" s="9"/>
      <c r="CL2050" s="9"/>
      <c r="CM2050" s="9"/>
      <c r="CN2050" s="9"/>
      <c r="CO2050" s="9"/>
      <c r="CP2050" s="9"/>
      <c r="CQ2050" s="9"/>
      <c r="CR2050" s="9"/>
      <c r="CT2050" s="9"/>
      <c r="CU2050" s="9"/>
      <c r="CV2050" s="9"/>
    </row>
    <row r="2051" spans="1:100" x14ac:dyDescent="0.2">
      <c r="A2051" s="9"/>
      <c r="B2051" s="9"/>
      <c r="C2051" s="9"/>
      <c r="D2051" s="9"/>
      <c r="E2051" s="9"/>
      <c r="F2051" s="9"/>
      <c r="H2051" s="9"/>
      <c r="I2051" s="9"/>
      <c r="J2051" s="9"/>
      <c r="L2051" s="9"/>
      <c r="N2051" s="9"/>
      <c r="O2051" s="9"/>
      <c r="P2051" s="9"/>
      <c r="R2051" s="9"/>
      <c r="T2051" s="9"/>
      <c r="V2051" s="9"/>
      <c r="W2051" s="9"/>
      <c r="X2051" s="9"/>
      <c r="Z2051" s="9"/>
      <c r="AA2051" s="9"/>
      <c r="AB2051" s="9"/>
      <c r="AC2051" s="9"/>
      <c r="AD2051" s="9"/>
      <c r="AF2051" s="9"/>
      <c r="AG2051" s="9"/>
      <c r="AH2051" s="9"/>
      <c r="AI2051" s="9"/>
      <c r="AJ2051" s="9"/>
      <c r="AL2051" s="9"/>
      <c r="AM2051" s="9"/>
      <c r="AN2051" s="9"/>
      <c r="AO2051" s="9"/>
      <c r="AP2051" s="9"/>
      <c r="AQ2051" s="9"/>
      <c r="AR2051" s="9"/>
      <c r="AS2051" s="9"/>
      <c r="AT2051" s="9"/>
      <c r="AU2051" s="9"/>
      <c r="AV2051" s="9"/>
      <c r="AW2051" s="9"/>
      <c r="AX2051" s="9"/>
      <c r="AY2051" s="9"/>
      <c r="AZ2051" s="9"/>
      <c r="BB2051" s="9"/>
      <c r="BD2051" s="9"/>
      <c r="BF2051" s="9"/>
      <c r="BG2051" s="9"/>
      <c r="BH2051" s="9"/>
      <c r="BI2051" s="9"/>
      <c r="BJ2051" s="9"/>
      <c r="BK2051" s="9"/>
      <c r="BL2051" s="9"/>
      <c r="BM2051" s="9"/>
      <c r="BN2051" s="9"/>
      <c r="BO2051" s="9"/>
      <c r="BP2051" s="9"/>
      <c r="BQ2051" s="9"/>
      <c r="BR2051" s="9"/>
      <c r="BS2051" s="9"/>
      <c r="BT2051" s="9"/>
      <c r="BV2051" s="9"/>
      <c r="BW2051" s="9"/>
      <c r="BX2051" s="9"/>
      <c r="BZ2051" s="9"/>
      <c r="CA2051" s="9"/>
      <c r="CB2051" s="9"/>
      <c r="CC2051" s="9"/>
      <c r="CD2051" s="9"/>
      <c r="CF2051" s="9"/>
      <c r="CH2051" s="9"/>
      <c r="CI2051" s="9"/>
      <c r="CJ2051" s="9"/>
      <c r="CL2051" s="9"/>
      <c r="CM2051" s="9"/>
      <c r="CN2051" s="9"/>
      <c r="CO2051" s="9"/>
      <c r="CP2051" s="9"/>
      <c r="CQ2051" s="9"/>
      <c r="CR2051" s="9"/>
      <c r="CT2051" s="9"/>
      <c r="CU2051" s="9"/>
      <c r="CV2051" s="9"/>
    </row>
    <row r="2052" spans="1:100" x14ac:dyDescent="0.2">
      <c r="A2052" s="9"/>
      <c r="B2052" s="9"/>
      <c r="C2052" s="9"/>
      <c r="D2052" s="9"/>
      <c r="E2052" s="9"/>
      <c r="F2052" s="9"/>
      <c r="H2052" s="9"/>
      <c r="I2052" s="9"/>
      <c r="J2052" s="9"/>
      <c r="L2052" s="9"/>
      <c r="N2052" s="9"/>
      <c r="O2052" s="9"/>
      <c r="P2052" s="9"/>
      <c r="R2052" s="9"/>
      <c r="T2052" s="9"/>
      <c r="V2052" s="9"/>
      <c r="W2052" s="9"/>
      <c r="X2052" s="9"/>
      <c r="Z2052" s="9"/>
      <c r="AA2052" s="9"/>
      <c r="AB2052" s="9"/>
      <c r="AC2052" s="9"/>
      <c r="AD2052" s="9"/>
      <c r="AF2052" s="9"/>
      <c r="AG2052" s="9"/>
      <c r="AH2052" s="9"/>
      <c r="AI2052" s="9"/>
      <c r="AJ2052" s="9"/>
      <c r="AL2052" s="9"/>
      <c r="AM2052" s="9"/>
      <c r="AN2052" s="9"/>
      <c r="AO2052" s="9"/>
      <c r="AP2052" s="9"/>
      <c r="AQ2052" s="9"/>
      <c r="AR2052" s="9"/>
      <c r="AS2052" s="9"/>
      <c r="AT2052" s="9"/>
      <c r="AU2052" s="9"/>
      <c r="AV2052" s="9"/>
      <c r="AW2052" s="9"/>
      <c r="AX2052" s="9"/>
      <c r="AY2052" s="9"/>
      <c r="AZ2052" s="9"/>
      <c r="BB2052" s="9"/>
      <c r="BD2052" s="9"/>
      <c r="BF2052" s="9"/>
      <c r="BG2052" s="9"/>
      <c r="BH2052" s="9"/>
      <c r="BI2052" s="9"/>
      <c r="BJ2052" s="9"/>
      <c r="BK2052" s="9"/>
      <c r="BL2052" s="9"/>
      <c r="BM2052" s="9"/>
      <c r="BN2052" s="9"/>
      <c r="BO2052" s="9"/>
      <c r="BP2052" s="9"/>
      <c r="BQ2052" s="9"/>
      <c r="BR2052" s="9"/>
      <c r="BS2052" s="9"/>
      <c r="BT2052" s="9"/>
      <c r="BV2052" s="9"/>
      <c r="BW2052" s="9"/>
      <c r="BX2052" s="9"/>
      <c r="BZ2052" s="9"/>
      <c r="CA2052" s="9"/>
      <c r="CB2052" s="9"/>
      <c r="CC2052" s="9"/>
      <c r="CD2052" s="9"/>
      <c r="CF2052" s="9"/>
      <c r="CH2052" s="9"/>
      <c r="CI2052" s="9"/>
      <c r="CJ2052" s="9"/>
      <c r="CL2052" s="9"/>
      <c r="CM2052" s="9"/>
      <c r="CN2052" s="9"/>
      <c r="CO2052" s="9"/>
      <c r="CP2052" s="9"/>
      <c r="CQ2052" s="9"/>
      <c r="CR2052" s="9"/>
      <c r="CT2052" s="9"/>
      <c r="CU2052" s="9"/>
      <c r="CV2052" s="9"/>
    </row>
    <row r="2053" spans="1:100" x14ac:dyDescent="0.2">
      <c r="A2053" s="9"/>
      <c r="B2053" s="9"/>
      <c r="C2053" s="9"/>
      <c r="D2053" s="9"/>
      <c r="E2053" s="9"/>
      <c r="F2053" s="9"/>
      <c r="H2053" s="9"/>
      <c r="I2053" s="9"/>
      <c r="J2053" s="9"/>
      <c r="L2053" s="9"/>
      <c r="N2053" s="9"/>
      <c r="O2053" s="9"/>
      <c r="P2053" s="9"/>
      <c r="R2053" s="9"/>
      <c r="T2053" s="9"/>
      <c r="V2053" s="9"/>
      <c r="W2053" s="9"/>
      <c r="X2053" s="9"/>
      <c r="Z2053" s="9"/>
      <c r="AA2053" s="9"/>
      <c r="AB2053" s="9"/>
      <c r="AC2053" s="9"/>
      <c r="AD2053" s="9"/>
      <c r="AF2053" s="9"/>
      <c r="AG2053" s="9"/>
      <c r="AH2053" s="9"/>
      <c r="AI2053" s="9"/>
      <c r="AJ2053" s="9"/>
      <c r="AL2053" s="9"/>
      <c r="AM2053" s="9"/>
      <c r="AN2053" s="9"/>
      <c r="AO2053" s="9"/>
      <c r="AP2053" s="9"/>
      <c r="AQ2053" s="9"/>
      <c r="AR2053" s="9"/>
      <c r="AS2053" s="9"/>
      <c r="AT2053" s="9"/>
      <c r="AU2053" s="9"/>
      <c r="AV2053" s="9"/>
      <c r="AW2053" s="9"/>
      <c r="AX2053" s="9"/>
      <c r="AY2053" s="9"/>
      <c r="AZ2053" s="9"/>
      <c r="BB2053" s="9"/>
      <c r="BD2053" s="9"/>
      <c r="BF2053" s="9"/>
      <c r="BG2053" s="9"/>
      <c r="BH2053" s="9"/>
      <c r="BI2053" s="9"/>
      <c r="BJ2053" s="9"/>
      <c r="BK2053" s="9"/>
      <c r="BL2053" s="9"/>
      <c r="BM2053" s="9"/>
      <c r="BN2053" s="9"/>
      <c r="BO2053" s="9"/>
      <c r="BP2053" s="9"/>
      <c r="BQ2053" s="9"/>
      <c r="BR2053" s="9"/>
      <c r="BS2053" s="9"/>
      <c r="BT2053" s="9"/>
      <c r="BV2053" s="9"/>
      <c r="BW2053" s="9"/>
      <c r="BX2053" s="9"/>
      <c r="BZ2053" s="9"/>
      <c r="CA2053" s="9"/>
      <c r="CB2053" s="9"/>
      <c r="CC2053" s="9"/>
      <c r="CD2053" s="9"/>
      <c r="CF2053" s="9"/>
      <c r="CH2053" s="9"/>
      <c r="CI2053" s="9"/>
      <c r="CJ2053" s="9"/>
      <c r="CL2053" s="9"/>
      <c r="CM2053" s="9"/>
      <c r="CN2053" s="9"/>
      <c r="CO2053" s="9"/>
      <c r="CP2053" s="9"/>
      <c r="CQ2053" s="9"/>
      <c r="CR2053" s="9"/>
      <c r="CT2053" s="9"/>
      <c r="CU2053" s="9"/>
      <c r="CV2053" s="9"/>
    </row>
    <row r="2054" spans="1:100" x14ac:dyDescent="0.2">
      <c r="A2054" s="9"/>
      <c r="B2054" s="9"/>
      <c r="C2054" s="9"/>
      <c r="D2054" s="9"/>
      <c r="E2054" s="9"/>
      <c r="F2054" s="9"/>
      <c r="H2054" s="9"/>
      <c r="I2054" s="9"/>
      <c r="J2054" s="9"/>
      <c r="L2054" s="9"/>
      <c r="N2054" s="9"/>
      <c r="O2054" s="9"/>
      <c r="P2054" s="9"/>
      <c r="R2054" s="9"/>
      <c r="T2054" s="9"/>
      <c r="V2054" s="9"/>
      <c r="W2054" s="9"/>
      <c r="X2054" s="9"/>
      <c r="Z2054" s="9"/>
      <c r="AA2054" s="9"/>
      <c r="AB2054" s="9"/>
      <c r="AC2054" s="9"/>
      <c r="AD2054" s="9"/>
      <c r="AF2054" s="9"/>
      <c r="AG2054" s="9"/>
      <c r="AH2054" s="9"/>
      <c r="AI2054" s="9"/>
      <c r="AJ2054" s="9"/>
      <c r="AL2054" s="9"/>
      <c r="AM2054" s="9"/>
      <c r="AN2054" s="9"/>
      <c r="AO2054" s="9"/>
      <c r="AP2054" s="9"/>
      <c r="AQ2054" s="9"/>
      <c r="AR2054" s="9"/>
      <c r="AS2054" s="9"/>
      <c r="AT2054" s="9"/>
      <c r="AU2054" s="9"/>
      <c r="AV2054" s="9"/>
      <c r="AW2054" s="9"/>
      <c r="AX2054" s="9"/>
      <c r="AY2054" s="9"/>
      <c r="AZ2054" s="9"/>
      <c r="BB2054" s="9"/>
      <c r="BD2054" s="9"/>
      <c r="BF2054" s="9"/>
      <c r="BG2054" s="9"/>
      <c r="BH2054" s="9"/>
      <c r="BI2054" s="9"/>
      <c r="BJ2054" s="9"/>
      <c r="BK2054" s="9"/>
      <c r="BL2054" s="9"/>
      <c r="BM2054" s="9"/>
      <c r="BN2054" s="9"/>
      <c r="BO2054" s="9"/>
      <c r="BP2054" s="9"/>
      <c r="BQ2054" s="9"/>
      <c r="BR2054" s="9"/>
      <c r="BS2054" s="9"/>
      <c r="BT2054" s="9"/>
      <c r="BV2054" s="9"/>
      <c r="BW2054" s="9"/>
      <c r="BX2054" s="9"/>
      <c r="BZ2054" s="9"/>
      <c r="CA2054" s="9"/>
      <c r="CB2054" s="9"/>
      <c r="CC2054" s="9"/>
      <c r="CD2054" s="9"/>
      <c r="CF2054" s="9"/>
      <c r="CH2054" s="9"/>
      <c r="CI2054" s="9"/>
      <c r="CJ2054" s="9"/>
      <c r="CL2054" s="9"/>
      <c r="CM2054" s="9"/>
      <c r="CN2054" s="9"/>
      <c r="CO2054" s="9"/>
      <c r="CP2054" s="9"/>
      <c r="CQ2054" s="9"/>
      <c r="CR2054" s="9"/>
      <c r="CT2054" s="9"/>
      <c r="CU2054" s="9"/>
      <c r="CV2054" s="9"/>
    </row>
    <row r="2055" spans="1:100" x14ac:dyDescent="0.2">
      <c r="A2055" s="9"/>
      <c r="B2055" s="9"/>
      <c r="C2055" s="9"/>
      <c r="D2055" s="9"/>
      <c r="E2055" s="9"/>
      <c r="F2055" s="9"/>
      <c r="H2055" s="9"/>
      <c r="I2055" s="9"/>
      <c r="J2055" s="9"/>
      <c r="L2055" s="9"/>
      <c r="N2055" s="9"/>
      <c r="O2055" s="9"/>
      <c r="P2055" s="9"/>
      <c r="R2055" s="9"/>
      <c r="T2055" s="9"/>
      <c r="V2055" s="9"/>
      <c r="W2055" s="9"/>
      <c r="X2055" s="9"/>
      <c r="Z2055" s="9"/>
      <c r="AA2055" s="9"/>
      <c r="AB2055" s="9"/>
      <c r="AC2055" s="9"/>
      <c r="AD2055" s="9"/>
      <c r="AF2055" s="9"/>
      <c r="AG2055" s="9"/>
      <c r="AH2055" s="9"/>
      <c r="AI2055" s="9"/>
      <c r="AJ2055" s="9"/>
      <c r="AL2055" s="9"/>
      <c r="AM2055" s="9"/>
      <c r="AN2055" s="9"/>
      <c r="AO2055" s="9"/>
      <c r="AP2055" s="9"/>
      <c r="AQ2055" s="9"/>
      <c r="AR2055" s="9"/>
      <c r="AS2055" s="9"/>
      <c r="AT2055" s="9"/>
      <c r="AU2055" s="9"/>
      <c r="AV2055" s="9"/>
      <c r="AW2055" s="9"/>
      <c r="AX2055" s="9"/>
      <c r="AY2055" s="9"/>
      <c r="AZ2055" s="9"/>
      <c r="BB2055" s="9"/>
      <c r="BD2055" s="9"/>
      <c r="BF2055" s="9"/>
      <c r="BG2055" s="9"/>
      <c r="BH2055" s="9"/>
      <c r="BI2055" s="9"/>
      <c r="BJ2055" s="9"/>
      <c r="BK2055" s="9"/>
      <c r="BL2055" s="9"/>
      <c r="BM2055" s="9"/>
      <c r="BN2055" s="9"/>
      <c r="BO2055" s="9"/>
      <c r="BP2055" s="9"/>
      <c r="BQ2055" s="9"/>
      <c r="BR2055" s="9"/>
      <c r="BS2055" s="9"/>
      <c r="BT2055" s="9"/>
      <c r="BV2055" s="9"/>
      <c r="BW2055" s="9"/>
      <c r="BX2055" s="9"/>
      <c r="BZ2055" s="9"/>
      <c r="CA2055" s="9"/>
      <c r="CB2055" s="9"/>
      <c r="CC2055" s="9"/>
      <c r="CD2055" s="9"/>
      <c r="CF2055" s="9"/>
      <c r="CH2055" s="9"/>
      <c r="CI2055" s="9"/>
      <c r="CJ2055" s="9"/>
      <c r="CL2055" s="9"/>
      <c r="CM2055" s="9"/>
      <c r="CN2055" s="9"/>
      <c r="CO2055" s="9"/>
      <c r="CP2055" s="9"/>
      <c r="CQ2055" s="9"/>
      <c r="CR2055" s="9"/>
      <c r="CT2055" s="9"/>
      <c r="CU2055" s="9"/>
      <c r="CV2055" s="9"/>
    </row>
    <row r="2056" spans="1:100" x14ac:dyDescent="0.2">
      <c r="A2056" s="9"/>
      <c r="B2056" s="9"/>
      <c r="C2056" s="9"/>
      <c r="D2056" s="9"/>
      <c r="E2056" s="9"/>
      <c r="F2056" s="9"/>
      <c r="H2056" s="9"/>
      <c r="I2056" s="9"/>
      <c r="J2056" s="9"/>
      <c r="L2056" s="9"/>
      <c r="N2056" s="9"/>
      <c r="O2056" s="9"/>
      <c r="P2056" s="9"/>
      <c r="R2056" s="9"/>
      <c r="T2056" s="9"/>
      <c r="V2056" s="9"/>
      <c r="W2056" s="9"/>
      <c r="X2056" s="9"/>
      <c r="Z2056" s="9"/>
      <c r="AA2056" s="9"/>
      <c r="AB2056" s="9"/>
      <c r="AC2056" s="9"/>
      <c r="AD2056" s="9"/>
      <c r="AF2056" s="9"/>
      <c r="AG2056" s="9"/>
      <c r="AH2056" s="9"/>
      <c r="AI2056" s="9"/>
      <c r="AJ2056" s="9"/>
      <c r="AL2056" s="9"/>
      <c r="AM2056" s="9"/>
      <c r="AN2056" s="9"/>
      <c r="AO2056" s="9"/>
      <c r="AP2056" s="9"/>
      <c r="AQ2056" s="9"/>
      <c r="AR2056" s="9"/>
      <c r="AS2056" s="9"/>
      <c r="AT2056" s="9"/>
      <c r="AU2056" s="9"/>
      <c r="AV2056" s="9"/>
      <c r="AW2056" s="9"/>
      <c r="AX2056" s="9"/>
      <c r="AY2056" s="9"/>
      <c r="AZ2056" s="9"/>
      <c r="BB2056" s="9"/>
      <c r="BD2056" s="9"/>
      <c r="BF2056" s="9"/>
      <c r="BG2056" s="9"/>
      <c r="BH2056" s="9"/>
      <c r="BI2056" s="9"/>
      <c r="BJ2056" s="9"/>
      <c r="BK2056" s="9"/>
      <c r="BL2056" s="9"/>
      <c r="BM2056" s="9"/>
      <c r="BN2056" s="9"/>
      <c r="BO2056" s="9"/>
      <c r="BP2056" s="9"/>
      <c r="BQ2056" s="9"/>
      <c r="BR2056" s="9"/>
      <c r="BS2056" s="9"/>
      <c r="BT2056" s="9"/>
      <c r="BV2056" s="9"/>
      <c r="BW2056" s="9"/>
      <c r="BX2056" s="9"/>
      <c r="BZ2056" s="9"/>
      <c r="CA2056" s="9"/>
      <c r="CB2056" s="9"/>
      <c r="CC2056" s="9"/>
      <c r="CD2056" s="9"/>
      <c r="CF2056" s="9"/>
      <c r="CH2056" s="9"/>
      <c r="CI2056" s="9"/>
      <c r="CJ2056" s="9"/>
      <c r="CL2056" s="9"/>
      <c r="CM2056" s="9"/>
      <c r="CN2056" s="9"/>
      <c r="CO2056" s="9"/>
      <c r="CP2056" s="9"/>
      <c r="CQ2056" s="9"/>
      <c r="CR2056" s="9"/>
      <c r="CT2056" s="9"/>
      <c r="CU2056" s="9"/>
      <c r="CV2056" s="9"/>
    </row>
    <row r="2057" spans="1:100" x14ac:dyDescent="0.2">
      <c r="A2057" s="9"/>
      <c r="B2057" s="9"/>
      <c r="C2057" s="9"/>
      <c r="D2057" s="9"/>
      <c r="E2057" s="9"/>
      <c r="F2057" s="9"/>
      <c r="H2057" s="9"/>
      <c r="I2057" s="9"/>
      <c r="J2057" s="9"/>
      <c r="L2057" s="9"/>
      <c r="N2057" s="9"/>
      <c r="O2057" s="9"/>
      <c r="P2057" s="9"/>
      <c r="R2057" s="9"/>
      <c r="T2057" s="9"/>
      <c r="V2057" s="9"/>
      <c r="W2057" s="9"/>
      <c r="X2057" s="9"/>
      <c r="Z2057" s="9"/>
      <c r="AA2057" s="9"/>
      <c r="AB2057" s="9"/>
      <c r="AC2057" s="9"/>
      <c r="AD2057" s="9"/>
      <c r="AF2057" s="9"/>
      <c r="AG2057" s="9"/>
      <c r="AH2057" s="9"/>
      <c r="AI2057" s="9"/>
      <c r="AJ2057" s="9"/>
      <c r="AL2057" s="9"/>
      <c r="AM2057" s="9"/>
      <c r="AN2057" s="9"/>
      <c r="AO2057" s="9"/>
      <c r="AP2057" s="9"/>
      <c r="AQ2057" s="9"/>
      <c r="AR2057" s="9"/>
      <c r="AS2057" s="9"/>
      <c r="AT2057" s="9"/>
      <c r="AU2057" s="9"/>
      <c r="AV2057" s="9"/>
      <c r="AW2057" s="9"/>
      <c r="AX2057" s="9"/>
      <c r="AY2057" s="9"/>
      <c r="AZ2057" s="9"/>
      <c r="BB2057" s="9"/>
      <c r="BD2057" s="9"/>
      <c r="BF2057" s="9"/>
      <c r="BG2057" s="9"/>
      <c r="BH2057" s="9"/>
      <c r="BI2057" s="9"/>
      <c r="BJ2057" s="9"/>
      <c r="BK2057" s="9"/>
      <c r="BL2057" s="9"/>
      <c r="BM2057" s="9"/>
      <c r="BN2057" s="9"/>
      <c r="BO2057" s="9"/>
      <c r="BP2057" s="9"/>
      <c r="BQ2057" s="9"/>
      <c r="BR2057" s="9"/>
      <c r="BS2057" s="9"/>
      <c r="BT2057" s="9"/>
      <c r="BV2057" s="9"/>
      <c r="BW2057" s="9"/>
      <c r="BX2057" s="9"/>
      <c r="BZ2057" s="9"/>
      <c r="CA2057" s="9"/>
      <c r="CB2057" s="9"/>
      <c r="CC2057" s="9"/>
      <c r="CD2057" s="9"/>
      <c r="CF2057" s="9"/>
      <c r="CH2057" s="9"/>
      <c r="CI2057" s="9"/>
      <c r="CJ2057" s="9"/>
      <c r="CL2057" s="9"/>
      <c r="CM2057" s="9"/>
      <c r="CN2057" s="9"/>
      <c r="CO2057" s="9"/>
      <c r="CP2057" s="9"/>
      <c r="CQ2057" s="9"/>
      <c r="CR2057" s="9"/>
      <c r="CT2057" s="9"/>
      <c r="CU2057" s="9"/>
      <c r="CV2057" s="9"/>
    </row>
    <row r="2058" spans="1:100" x14ac:dyDescent="0.2">
      <c r="A2058" s="9"/>
      <c r="B2058" s="9"/>
      <c r="C2058" s="9"/>
      <c r="D2058" s="9"/>
      <c r="E2058" s="9"/>
      <c r="F2058" s="9"/>
      <c r="H2058" s="9"/>
      <c r="I2058" s="9"/>
      <c r="J2058" s="9"/>
      <c r="L2058" s="9"/>
      <c r="N2058" s="9"/>
      <c r="O2058" s="9"/>
      <c r="P2058" s="9"/>
      <c r="R2058" s="9"/>
      <c r="T2058" s="9"/>
      <c r="V2058" s="9"/>
      <c r="W2058" s="9"/>
      <c r="X2058" s="9"/>
      <c r="Z2058" s="9"/>
      <c r="AA2058" s="9"/>
      <c r="AB2058" s="9"/>
      <c r="AC2058" s="9"/>
      <c r="AD2058" s="9"/>
      <c r="AF2058" s="9"/>
      <c r="AG2058" s="9"/>
      <c r="AH2058" s="9"/>
      <c r="AI2058" s="9"/>
      <c r="AJ2058" s="9"/>
      <c r="AL2058" s="9"/>
      <c r="AM2058" s="9"/>
      <c r="AN2058" s="9"/>
      <c r="AO2058" s="9"/>
      <c r="AP2058" s="9"/>
      <c r="AQ2058" s="9"/>
      <c r="AR2058" s="9"/>
      <c r="AS2058" s="9"/>
      <c r="AT2058" s="9"/>
      <c r="AU2058" s="9"/>
      <c r="AV2058" s="9"/>
      <c r="AW2058" s="9"/>
      <c r="AX2058" s="9"/>
      <c r="AY2058" s="9"/>
      <c r="AZ2058" s="9"/>
      <c r="BB2058" s="9"/>
      <c r="BD2058" s="9"/>
      <c r="BF2058" s="9"/>
      <c r="BG2058" s="9"/>
      <c r="BH2058" s="9"/>
      <c r="BI2058" s="9"/>
      <c r="BJ2058" s="9"/>
      <c r="BK2058" s="9"/>
      <c r="BL2058" s="9"/>
      <c r="BM2058" s="9"/>
      <c r="BN2058" s="9"/>
      <c r="BO2058" s="9"/>
      <c r="BP2058" s="9"/>
      <c r="BQ2058" s="9"/>
      <c r="BR2058" s="9"/>
      <c r="BS2058" s="9"/>
      <c r="BT2058" s="9"/>
      <c r="BV2058" s="9"/>
      <c r="BW2058" s="9"/>
      <c r="BX2058" s="9"/>
      <c r="BZ2058" s="9"/>
      <c r="CA2058" s="9"/>
      <c r="CB2058" s="9"/>
      <c r="CC2058" s="9"/>
      <c r="CD2058" s="9"/>
      <c r="CF2058" s="9"/>
      <c r="CH2058" s="9"/>
      <c r="CI2058" s="9"/>
      <c r="CJ2058" s="9"/>
      <c r="CL2058" s="9"/>
      <c r="CM2058" s="9"/>
      <c r="CN2058" s="9"/>
      <c r="CO2058" s="9"/>
      <c r="CP2058" s="9"/>
      <c r="CQ2058" s="9"/>
      <c r="CR2058" s="9"/>
      <c r="CT2058" s="9"/>
      <c r="CU2058" s="9"/>
      <c r="CV2058" s="9"/>
    </row>
    <row r="2059" spans="1:100" x14ac:dyDescent="0.2">
      <c r="A2059" s="9"/>
      <c r="B2059" s="9"/>
      <c r="C2059" s="9"/>
      <c r="D2059" s="9"/>
      <c r="E2059" s="9"/>
      <c r="F2059" s="9"/>
      <c r="H2059" s="9"/>
      <c r="I2059" s="9"/>
      <c r="J2059" s="9"/>
      <c r="L2059" s="9"/>
      <c r="N2059" s="9"/>
      <c r="O2059" s="9"/>
      <c r="P2059" s="9"/>
      <c r="R2059" s="9"/>
      <c r="T2059" s="9"/>
      <c r="V2059" s="9"/>
      <c r="W2059" s="9"/>
      <c r="X2059" s="9"/>
      <c r="Z2059" s="9"/>
      <c r="AA2059" s="9"/>
      <c r="AB2059" s="9"/>
      <c r="AC2059" s="9"/>
      <c r="AD2059" s="9"/>
      <c r="AF2059" s="9"/>
      <c r="AG2059" s="9"/>
      <c r="AH2059" s="9"/>
      <c r="AI2059" s="9"/>
      <c r="AJ2059" s="9"/>
      <c r="AL2059" s="9"/>
      <c r="AM2059" s="9"/>
      <c r="AN2059" s="9"/>
      <c r="AO2059" s="9"/>
      <c r="AP2059" s="9"/>
      <c r="AQ2059" s="9"/>
      <c r="AR2059" s="9"/>
      <c r="AS2059" s="9"/>
      <c r="AT2059" s="9"/>
      <c r="AU2059" s="9"/>
      <c r="AV2059" s="9"/>
      <c r="AW2059" s="9"/>
      <c r="AX2059" s="9"/>
      <c r="AY2059" s="9"/>
      <c r="AZ2059" s="9"/>
      <c r="BB2059" s="9"/>
      <c r="BD2059" s="9"/>
      <c r="BF2059" s="9"/>
      <c r="BG2059" s="9"/>
      <c r="BH2059" s="9"/>
      <c r="BI2059" s="9"/>
      <c r="BJ2059" s="9"/>
      <c r="BK2059" s="9"/>
      <c r="BL2059" s="9"/>
      <c r="BM2059" s="9"/>
      <c r="BN2059" s="9"/>
      <c r="BO2059" s="9"/>
      <c r="BP2059" s="9"/>
      <c r="BQ2059" s="9"/>
      <c r="BR2059" s="9"/>
      <c r="BS2059" s="9"/>
      <c r="BT2059" s="9"/>
      <c r="BV2059" s="9"/>
      <c r="BW2059" s="9"/>
      <c r="BX2059" s="9"/>
      <c r="BZ2059" s="9"/>
      <c r="CA2059" s="9"/>
      <c r="CB2059" s="9"/>
      <c r="CC2059" s="9"/>
      <c r="CD2059" s="9"/>
      <c r="CF2059" s="9"/>
      <c r="CH2059" s="9"/>
      <c r="CI2059" s="9"/>
      <c r="CJ2059" s="9"/>
      <c r="CL2059" s="9"/>
      <c r="CM2059" s="9"/>
      <c r="CN2059" s="9"/>
      <c r="CO2059" s="9"/>
      <c r="CP2059" s="9"/>
      <c r="CQ2059" s="9"/>
      <c r="CR2059" s="9"/>
      <c r="CT2059" s="9"/>
      <c r="CU2059" s="9"/>
      <c r="CV2059" s="9"/>
    </row>
    <row r="2060" spans="1:100" x14ac:dyDescent="0.2">
      <c r="A2060" s="9"/>
      <c r="B2060" s="9"/>
      <c r="C2060" s="9"/>
      <c r="D2060" s="9"/>
      <c r="E2060" s="9"/>
      <c r="F2060" s="9"/>
      <c r="H2060" s="9"/>
      <c r="I2060" s="9"/>
      <c r="J2060" s="9"/>
      <c r="L2060" s="9"/>
      <c r="N2060" s="9"/>
      <c r="O2060" s="9"/>
      <c r="P2060" s="9"/>
      <c r="R2060" s="9"/>
      <c r="T2060" s="9"/>
      <c r="V2060" s="9"/>
      <c r="W2060" s="9"/>
      <c r="X2060" s="9"/>
      <c r="Z2060" s="9"/>
      <c r="AA2060" s="9"/>
      <c r="AB2060" s="9"/>
      <c r="AC2060" s="9"/>
      <c r="AD2060" s="9"/>
      <c r="AF2060" s="9"/>
      <c r="AG2060" s="9"/>
      <c r="AH2060" s="9"/>
      <c r="AI2060" s="9"/>
      <c r="AJ2060" s="9"/>
      <c r="AL2060" s="9"/>
      <c r="AM2060" s="9"/>
      <c r="AN2060" s="9"/>
      <c r="AO2060" s="9"/>
      <c r="AP2060" s="9"/>
      <c r="AQ2060" s="9"/>
      <c r="AR2060" s="9"/>
      <c r="AS2060" s="9"/>
      <c r="AT2060" s="9"/>
      <c r="AU2060" s="9"/>
      <c r="AV2060" s="9"/>
      <c r="AW2060" s="9"/>
      <c r="AX2060" s="9"/>
      <c r="AY2060" s="9"/>
      <c r="AZ2060" s="9"/>
      <c r="BB2060" s="9"/>
      <c r="BD2060" s="9"/>
      <c r="BF2060" s="9"/>
      <c r="BG2060" s="9"/>
      <c r="BH2060" s="9"/>
      <c r="BI2060" s="9"/>
      <c r="BJ2060" s="9"/>
      <c r="BK2060" s="9"/>
      <c r="BL2060" s="9"/>
      <c r="BM2060" s="9"/>
      <c r="BN2060" s="9"/>
      <c r="BO2060" s="9"/>
      <c r="BP2060" s="9"/>
      <c r="BQ2060" s="9"/>
      <c r="BR2060" s="9"/>
      <c r="BS2060" s="9"/>
      <c r="BT2060" s="9"/>
      <c r="BV2060" s="9"/>
      <c r="BW2060" s="9"/>
      <c r="BX2060" s="9"/>
      <c r="BZ2060" s="9"/>
      <c r="CA2060" s="9"/>
      <c r="CB2060" s="9"/>
      <c r="CC2060" s="9"/>
      <c r="CD2060" s="9"/>
      <c r="CF2060" s="9"/>
      <c r="CH2060" s="9"/>
      <c r="CI2060" s="9"/>
      <c r="CJ2060" s="9"/>
      <c r="CL2060" s="9"/>
      <c r="CM2060" s="9"/>
      <c r="CN2060" s="9"/>
      <c r="CO2060" s="9"/>
      <c r="CP2060" s="9"/>
      <c r="CQ2060" s="9"/>
      <c r="CR2060" s="9"/>
      <c r="CT2060" s="9"/>
      <c r="CU2060" s="9"/>
      <c r="CV2060" s="9"/>
    </row>
    <row r="2061" spans="1:100" x14ac:dyDescent="0.2">
      <c r="A2061" s="9"/>
      <c r="B2061" s="9"/>
      <c r="C2061" s="9"/>
      <c r="D2061" s="9"/>
      <c r="E2061" s="9"/>
      <c r="F2061" s="9"/>
      <c r="H2061" s="9"/>
      <c r="I2061" s="9"/>
      <c r="J2061" s="9"/>
      <c r="L2061" s="9"/>
      <c r="N2061" s="9"/>
      <c r="O2061" s="9"/>
      <c r="P2061" s="9"/>
      <c r="R2061" s="9"/>
      <c r="T2061" s="9"/>
      <c r="V2061" s="9"/>
      <c r="W2061" s="9"/>
      <c r="X2061" s="9"/>
      <c r="Z2061" s="9"/>
      <c r="AA2061" s="9"/>
      <c r="AB2061" s="9"/>
      <c r="AC2061" s="9"/>
      <c r="AD2061" s="9"/>
      <c r="AF2061" s="9"/>
      <c r="AG2061" s="9"/>
      <c r="AH2061" s="9"/>
      <c r="AI2061" s="9"/>
      <c r="AJ2061" s="9"/>
      <c r="AL2061" s="9"/>
      <c r="AM2061" s="9"/>
      <c r="AN2061" s="9"/>
      <c r="AO2061" s="9"/>
      <c r="AP2061" s="9"/>
      <c r="AQ2061" s="9"/>
      <c r="AR2061" s="9"/>
      <c r="AS2061" s="9"/>
      <c r="AT2061" s="9"/>
      <c r="AU2061" s="9"/>
      <c r="AV2061" s="9"/>
      <c r="AW2061" s="9"/>
      <c r="AX2061" s="9"/>
      <c r="AY2061" s="9"/>
      <c r="AZ2061" s="9"/>
      <c r="BB2061" s="9"/>
      <c r="BD2061" s="9"/>
      <c r="BF2061" s="9"/>
      <c r="BG2061" s="9"/>
      <c r="BH2061" s="9"/>
      <c r="BI2061" s="9"/>
      <c r="BJ2061" s="9"/>
      <c r="BK2061" s="9"/>
      <c r="BL2061" s="9"/>
      <c r="BM2061" s="9"/>
      <c r="BN2061" s="9"/>
      <c r="BO2061" s="9"/>
      <c r="BP2061" s="9"/>
      <c r="BQ2061" s="9"/>
      <c r="BR2061" s="9"/>
      <c r="BS2061" s="9"/>
      <c r="BT2061" s="9"/>
      <c r="BV2061" s="9"/>
      <c r="BW2061" s="9"/>
      <c r="BX2061" s="9"/>
      <c r="BZ2061" s="9"/>
      <c r="CA2061" s="9"/>
      <c r="CB2061" s="9"/>
      <c r="CC2061" s="9"/>
      <c r="CD2061" s="9"/>
      <c r="CF2061" s="9"/>
      <c r="CH2061" s="9"/>
      <c r="CI2061" s="9"/>
      <c r="CJ2061" s="9"/>
      <c r="CL2061" s="9"/>
      <c r="CM2061" s="9"/>
      <c r="CN2061" s="9"/>
      <c r="CO2061" s="9"/>
      <c r="CP2061" s="9"/>
      <c r="CQ2061" s="9"/>
      <c r="CR2061" s="9"/>
      <c r="CT2061" s="9"/>
      <c r="CU2061" s="9"/>
      <c r="CV2061" s="9"/>
    </row>
    <row r="2062" spans="1:100" x14ac:dyDescent="0.2">
      <c r="A2062" s="9"/>
      <c r="B2062" s="9"/>
      <c r="C2062" s="9"/>
      <c r="D2062" s="9"/>
      <c r="E2062" s="9"/>
      <c r="F2062" s="9"/>
      <c r="H2062" s="9"/>
      <c r="I2062" s="9"/>
      <c r="J2062" s="9"/>
      <c r="L2062" s="9"/>
      <c r="N2062" s="9"/>
      <c r="O2062" s="9"/>
      <c r="P2062" s="9"/>
      <c r="R2062" s="9"/>
      <c r="T2062" s="9"/>
      <c r="V2062" s="9"/>
      <c r="W2062" s="9"/>
      <c r="X2062" s="9"/>
      <c r="Z2062" s="9"/>
      <c r="AA2062" s="9"/>
      <c r="AB2062" s="9"/>
      <c r="AC2062" s="9"/>
      <c r="AD2062" s="9"/>
      <c r="AF2062" s="9"/>
      <c r="AG2062" s="9"/>
      <c r="AH2062" s="9"/>
      <c r="AI2062" s="9"/>
      <c r="AJ2062" s="9"/>
      <c r="AL2062" s="9"/>
      <c r="AM2062" s="9"/>
      <c r="AN2062" s="9"/>
      <c r="AO2062" s="9"/>
      <c r="AP2062" s="9"/>
      <c r="AQ2062" s="9"/>
      <c r="AR2062" s="9"/>
      <c r="AS2062" s="9"/>
      <c r="AT2062" s="9"/>
      <c r="AU2062" s="9"/>
      <c r="AV2062" s="9"/>
      <c r="AW2062" s="9"/>
      <c r="AX2062" s="9"/>
      <c r="AY2062" s="9"/>
      <c r="AZ2062" s="9"/>
      <c r="BB2062" s="9"/>
      <c r="BD2062" s="9"/>
      <c r="BF2062" s="9"/>
      <c r="BG2062" s="9"/>
      <c r="BH2062" s="9"/>
      <c r="BI2062" s="9"/>
      <c r="BJ2062" s="9"/>
      <c r="BK2062" s="9"/>
      <c r="BL2062" s="9"/>
      <c r="BM2062" s="9"/>
      <c r="BN2062" s="9"/>
      <c r="BO2062" s="9"/>
      <c r="BP2062" s="9"/>
      <c r="BQ2062" s="9"/>
      <c r="BR2062" s="9"/>
      <c r="BS2062" s="9"/>
      <c r="BT2062" s="9"/>
      <c r="BV2062" s="9"/>
      <c r="BW2062" s="9"/>
      <c r="BX2062" s="9"/>
      <c r="BZ2062" s="9"/>
      <c r="CA2062" s="9"/>
      <c r="CB2062" s="9"/>
      <c r="CC2062" s="9"/>
      <c r="CD2062" s="9"/>
      <c r="CF2062" s="9"/>
      <c r="CH2062" s="9"/>
      <c r="CI2062" s="9"/>
      <c r="CJ2062" s="9"/>
      <c r="CL2062" s="9"/>
      <c r="CM2062" s="9"/>
      <c r="CN2062" s="9"/>
      <c r="CO2062" s="9"/>
      <c r="CP2062" s="9"/>
      <c r="CQ2062" s="9"/>
      <c r="CR2062" s="9"/>
      <c r="CT2062" s="9"/>
      <c r="CU2062" s="9"/>
      <c r="CV2062" s="9"/>
    </row>
    <row r="2063" spans="1:100" x14ac:dyDescent="0.2">
      <c r="A2063" s="9"/>
      <c r="B2063" s="9"/>
      <c r="C2063" s="9"/>
      <c r="D2063" s="9"/>
      <c r="E2063" s="9"/>
      <c r="F2063" s="9"/>
      <c r="H2063" s="9"/>
      <c r="I2063" s="9"/>
      <c r="J2063" s="9"/>
      <c r="L2063" s="9"/>
      <c r="N2063" s="9"/>
      <c r="O2063" s="9"/>
      <c r="P2063" s="9"/>
      <c r="R2063" s="9"/>
      <c r="T2063" s="9"/>
      <c r="V2063" s="9"/>
      <c r="W2063" s="9"/>
      <c r="X2063" s="9"/>
      <c r="Z2063" s="9"/>
      <c r="AA2063" s="9"/>
      <c r="AB2063" s="9"/>
      <c r="AC2063" s="9"/>
      <c r="AD2063" s="9"/>
      <c r="AF2063" s="9"/>
      <c r="AG2063" s="9"/>
      <c r="AH2063" s="9"/>
      <c r="AI2063" s="9"/>
      <c r="AJ2063" s="9"/>
      <c r="AL2063" s="9"/>
      <c r="AM2063" s="9"/>
      <c r="AN2063" s="9"/>
      <c r="AO2063" s="9"/>
      <c r="AP2063" s="9"/>
      <c r="AQ2063" s="9"/>
      <c r="AR2063" s="9"/>
      <c r="AS2063" s="9"/>
      <c r="AT2063" s="9"/>
      <c r="AU2063" s="9"/>
      <c r="AV2063" s="9"/>
      <c r="AW2063" s="9"/>
      <c r="AX2063" s="9"/>
      <c r="AY2063" s="9"/>
      <c r="AZ2063" s="9"/>
      <c r="BB2063" s="9"/>
      <c r="BD2063" s="9"/>
      <c r="BF2063" s="9"/>
      <c r="BG2063" s="9"/>
      <c r="BH2063" s="9"/>
      <c r="BI2063" s="9"/>
      <c r="BJ2063" s="9"/>
      <c r="BK2063" s="9"/>
      <c r="BL2063" s="9"/>
      <c r="BM2063" s="9"/>
      <c r="BN2063" s="9"/>
      <c r="BO2063" s="9"/>
      <c r="BP2063" s="9"/>
      <c r="BQ2063" s="9"/>
      <c r="BR2063" s="9"/>
      <c r="BS2063" s="9"/>
      <c r="BT2063" s="9"/>
      <c r="BV2063" s="9"/>
      <c r="BW2063" s="9"/>
      <c r="BX2063" s="9"/>
      <c r="BZ2063" s="9"/>
      <c r="CA2063" s="9"/>
      <c r="CB2063" s="9"/>
      <c r="CC2063" s="9"/>
      <c r="CD2063" s="9"/>
      <c r="CF2063" s="9"/>
      <c r="CH2063" s="9"/>
      <c r="CI2063" s="9"/>
      <c r="CJ2063" s="9"/>
      <c r="CL2063" s="9"/>
      <c r="CM2063" s="9"/>
      <c r="CN2063" s="9"/>
      <c r="CO2063" s="9"/>
      <c r="CP2063" s="9"/>
      <c r="CQ2063" s="9"/>
      <c r="CR2063" s="9"/>
      <c r="CT2063" s="9"/>
      <c r="CU2063" s="9"/>
      <c r="CV2063" s="9"/>
    </row>
    <row r="2064" spans="1:100" x14ac:dyDescent="0.2">
      <c r="A2064" s="9"/>
      <c r="B2064" s="9"/>
      <c r="C2064" s="9"/>
      <c r="D2064" s="9"/>
      <c r="E2064" s="9"/>
      <c r="F2064" s="9"/>
      <c r="H2064" s="9"/>
      <c r="I2064" s="9"/>
      <c r="J2064" s="9"/>
      <c r="L2064" s="9"/>
      <c r="N2064" s="9"/>
      <c r="O2064" s="9"/>
      <c r="P2064" s="9"/>
      <c r="R2064" s="9"/>
      <c r="T2064" s="9"/>
      <c r="V2064" s="9"/>
      <c r="W2064" s="9"/>
      <c r="X2064" s="9"/>
      <c r="Z2064" s="9"/>
      <c r="AA2064" s="9"/>
      <c r="AB2064" s="9"/>
      <c r="AC2064" s="9"/>
      <c r="AD2064" s="9"/>
      <c r="AF2064" s="9"/>
      <c r="AG2064" s="9"/>
      <c r="AH2064" s="9"/>
      <c r="AI2064" s="9"/>
      <c r="AJ2064" s="9"/>
      <c r="AL2064" s="9"/>
      <c r="AM2064" s="9"/>
      <c r="AN2064" s="9"/>
      <c r="AO2064" s="9"/>
      <c r="AP2064" s="9"/>
      <c r="AQ2064" s="9"/>
      <c r="AR2064" s="9"/>
      <c r="AS2064" s="9"/>
      <c r="AT2064" s="9"/>
      <c r="AU2064" s="9"/>
      <c r="AV2064" s="9"/>
      <c r="AW2064" s="9"/>
      <c r="AX2064" s="9"/>
      <c r="AY2064" s="9"/>
      <c r="AZ2064" s="9"/>
      <c r="BB2064" s="9"/>
      <c r="BD2064" s="9"/>
      <c r="BF2064" s="9"/>
      <c r="BG2064" s="9"/>
      <c r="BH2064" s="9"/>
      <c r="BI2064" s="9"/>
      <c r="BJ2064" s="9"/>
      <c r="BK2064" s="9"/>
      <c r="BL2064" s="9"/>
      <c r="BM2064" s="9"/>
      <c r="BN2064" s="9"/>
      <c r="BO2064" s="9"/>
      <c r="BP2064" s="9"/>
      <c r="BQ2064" s="9"/>
      <c r="BR2064" s="9"/>
      <c r="BS2064" s="9"/>
      <c r="BT2064" s="9"/>
      <c r="BV2064" s="9"/>
      <c r="BW2064" s="9"/>
      <c r="BX2064" s="9"/>
      <c r="BZ2064" s="9"/>
      <c r="CA2064" s="9"/>
      <c r="CB2064" s="9"/>
      <c r="CC2064" s="9"/>
      <c r="CD2064" s="9"/>
      <c r="CF2064" s="9"/>
      <c r="CH2064" s="9"/>
      <c r="CI2064" s="9"/>
      <c r="CJ2064" s="9"/>
      <c r="CL2064" s="9"/>
      <c r="CM2064" s="9"/>
      <c r="CN2064" s="9"/>
      <c r="CO2064" s="9"/>
      <c r="CP2064" s="9"/>
      <c r="CQ2064" s="9"/>
      <c r="CR2064" s="9"/>
      <c r="CT2064" s="9"/>
      <c r="CU2064" s="9"/>
      <c r="CV2064" s="9"/>
    </row>
    <row r="2065" spans="1:100" x14ac:dyDescent="0.2">
      <c r="A2065" s="9"/>
      <c r="B2065" s="9"/>
      <c r="C2065" s="9"/>
      <c r="D2065" s="9"/>
      <c r="E2065" s="9"/>
      <c r="F2065" s="9"/>
      <c r="H2065" s="9"/>
      <c r="I2065" s="9"/>
      <c r="J2065" s="9"/>
      <c r="L2065" s="9"/>
      <c r="N2065" s="9"/>
      <c r="O2065" s="9"/>
      <c r="P2065" s="9"/>
      <c r="R2065" s="9"/>
      <c r="T2065" s="9"/>
      <c r="V2065" s="9"/>
      <c r="W2065" s="9"/>
      <c r="X2065" s="9"/>
      <c r="Z2065" s="9"/>
      <c r="AA2065" s="9"/>
      <c r="AB2065" s="9"/>
      <c r="AC2065" s="9"/>
      <c r="AD2065" s="9"/>
      <c r="AF2065" s="9"/>
      <c r="AG2065" s="9"/>
      <c r="AH2065" s="9"/>
      <c r="AI2065" s="9"/>
      <c r="AJ2065" s="9"/>
      <c r="AL2065" s="9"/>
      <c r="AM2065" s="9"/>
      <c r="AN2065" s="9"/>
      <c r="AO2065" s="9"/>
      <c r="AP2065" s="9"/>
      <c r="AQ2065" s="9"/>
      <c r="AR2065" s="9"/>
      <c r="AS2065" s="9"/>
      <c r="AT2065" s="9"/>
      <c r="AU2065" s="9"/>
      <c r="AV2065" s="9"/>
      <c r="AW2065" s="9"/>
      <c r="AX2065" s="9"/>
      <c r="AY2065" s="9"/>
      <c r="AZ2065" s="9"/>
      <c r="BB2065" s="9"/>
      <c r="BD2065" s="9"/>
      <c r="BF2065" s="9"/>
      <c r="BG2065" s="9"/>
      <c r="BH2065" s="9"/>
      <c r="BI2065" s="9"/>
      <c r="BJ2065" s="9"/>
      <c r="BK2065" s="9"/>
      <c r="BL2065" s="9"/>
      <c r="BM2065" s="9"/>
      <c r="BN2065" s="9"/>
      <c r="BO2065" s="9"/>
      <c r="BP2065" s="9"/>
      <c r="BQ2065" s="9"/>
      <c r="BR2065" s="9"/>
      <c r="BS2065" s="9"/>
      <c r="BT2065" s="9"/>
      <c r="BV2065" s="9"/>
      <c r="BW2065" s="9"/>
      <c r="BX2065" s="9"/>
      <c r="BZ2065" s="9"/>
      <c r="CA2065" s="9"/>
      <c r="CB2065" s="9"/>
      <c r="CC2065" s="9"/>
      <c r="CD2065" s="9"/>
      <c r="CF2065" s="9"/>
      <c r="CH2065" s="9"/>
      <c r="CI2065" s="9"/>
      <c r="CJ2065" s="9"/>
      <c r="CL2065" s="9"/>
      <c r="CM2065" s="9"/>
      <c r="CN2065" s="9"/>
      <c r="CO2065" s="9"/>
      <c r="CP2065" s="9"/>
      <c r="CQ2065" s="9"/>
      <c r="CR2065" s="9"/>
      <c r="CT2065" s="9"/>
      <c r="CU2065" s="9"/>
      <c r="CV2065" s="9"/>
    </row>
    <row r="2066" spans="1:100" x14ac:dyDescent="0.2">
      <c r="A2066" s="9"/>
      <c r="B2066" s="9"/>
      <c r="C2066" s="9"/>
      <c r="D2066" s="9"/>
      <c r="E2066" s="9"/>
      <c r="F2066" s="9"/>
      <c r="H2066" s="9"/>
      <c r="I2066" s="9"/>
      <c r="J2066" s="9"/>
      <c r="L2066" s="9"/>
      <c r="N2066" s="9"/>
      <c r="O2066" s="9"/>
      <c r="P2066" s="9"/>
      <c r="R2066" s="9"/>
      <c r="T2066" s="9"/>
      <c r="V2066" s="9"/>
      <c r="W2066" s="9"/>
      <c r="X2066" s="9"/>
      <c r="Z2066" s="9"/>
      <c r="AA2066" s="9"/>
      <c r="AB2066" s="9"/>
      <c r="AC2066" s="9"/>
      <c r="AD2066" s="9"/>
      <c r="AF2066" s="9"/>
      <c r="AG2066" s="9"/>
      <c r="AH2066" s="9"/>
      <c r="AI2066" s="9"/>
      <c r="AJ2066" s="9"/>
      <c r="AL2066" s="9"/>
      <c r="AM2066" s="9"/>
      <c r="AN2066" s="9"/>
      <c r="AO2066" s="9"/>
      <c r="AP2066" s="9"/>
      <c r="AQ2066" s="9"/>
      <c r="AR2066" s="9"/>
      <c r="AS2066" s="9"/>
      <c r="AT2066" s="9"/>
      <c r="AU2066" s="9"/>
      <c r="AV2066" s="9"/>
      <c r="AW2066" s="9"/>
      <c r="AX2066" s="9"/>
      <c r="AY2066" s="9"/>
      <c r="AZ2066" s="9"/>
      <c r="BB2066" s="9"/>
      <c r="BD2066" s="9"/>
      <c r="BF2066" s="9"/>
      <c r="BG2066" s="9"/>
      <c r="BH2066" s="9"/>
      <c r="BI2066" s="9"/>
      <c r="BJ2066" s="9"/>
      <c r="BK2066" s="9"/>
      <c r="BL2066" s="9"/>
      <c r="BM2066" s="9"/>
      <c r="BN2066" s="9"/>
      <c r="BO2066" s="9"/>
      <c r="BP2066" s="9"/>
      <c r="BQ2066" s="9"/>
      <c r="BR2066" s="9"/>
      <c r="BS2066" s="9"/>
      <c r="BT2066" s="9"/>
      <c r="BV2066" s="9"/>
      <c r="BW2066" s="9"/>
      <c r="BX2066" s="9"/>
      <c r="BZ2066" s="9"/>
      <c r="CA2066" s="9"/>
      <c r="CB2066" s="9"/>
      <c r="CC2066" s="9"/>
      <c r="CD2066" s="9"/>
      <c r="CF2066" s="9"/>
      <c r="CH2066" s="9"/>
      <c r="CI2066" s="9"/>
      <c r="CJ2066" s="9"/>
      <c r="CL2066" s="9"/>
      <c r="CM2066" s="9"/>
      <c r="CN2066" s="9"/>
      <c r="CO2066" s="9"/>
      <c r="CP2066" s="9"/>
      <c r="CQ2066" s="9"/>
      <c r="CR2066" s="9"/>
      <c r="CT2066" s="9"/>
      <c r="CU2066" s="9"/>
      <c r="CV2066" s="9"/>
    </row>
    <row r="2067" spans="1:100" x14ac:dyDescent="0.2">
      <c r="A2067" s="9"/>
      <c r="B2067" s="9"/>
      <c r="C2067" s="9"/>
      <c r="D2067" s="9"/>
      <c r="E2067" s="9"/>
      <c r="F2067" s="9"/>
      <c r="H2067" s="9"/>
      <c r="I2067" s="9"/>
      <c r="J2067" s="9"/>
      <c r="L2067" s="9"/>
      <c r="N2067" s="9"/>
      <c r="O2067" s="9"/>
      <c r="P2067" s="9"/>
      <c r="R2067" s="9"/>
      <c r="T2067" s="9"/>
      <c r="V2067" s="9"/>
      <c r="W2067" s="9"/>
      <c r="X2067" s="9"/>
      <c r="Z2067" s="9"/>
      <c r="AA2067" s="9"/>
      <c r="AB2067" s="9"/>
      <c r="AC2067" s="9"/>
      <c r="AD2067" s="9"/>
      <c r="AF2067" s="9"/>
      <c r="AG2067" s="9"/>
      <c r="AH2067" s="9"/>
      <c r="AI2067" s="9"/>
      <c r="AJ2067" s="9"/>
      <c r="AL2067" s="9"/>
      <c r="AM2067" s="9"/>
      <c r="AN2067" s="9"/>
      <c r="AO2067" s="9"/>
      <c r="AP2067" s="9"/>
      <c r="AQ2067" s="9"/>
      <c r="AR2067" s="9"/>
      <c r="AS2067" s="9"/>
      <c r="AT2067" s="9"/>
      <c r="AU2067" s="9"/>
      <c r="AV2067" s="9"/>
      <c r="AW2067" s="9"/>
      <c r="AX2067" s="9"/>
      <c r="AY2067" s="9"/>
      <c r="AZ2067" s="9"/>
      <c r="BB2067" s="9"/>
      <c r="BD2067" s="9"/>
      <c r="BF2067" s="9"/>
      <c r="BG2067" s="9"/>
      <c r="BH2067" s="9"/>
      <c r="BI2067" s="9"/>
      <c r="BJ2067" s="9"/>
      <c r="BK2067" s="9"/>
      <c r="BL2067" s="9"/>
      <c r="BM2067" s="9"/>
      <c r="BN2067" s="9"/>
      <c r="BO2067" s="9"/>
      <c r="BP2067" s="9"/>
      <c r="BQ2067" s="9"/>
      <c r="BR2067" s="9"/>
      <c r="BS2067" s="9"/>
      <c r="BT2067" s="9"/>
      <c r="BV2067" s="9"/>
      <c r="BW2067" s="9"/>
      <c r="BX2067" s="9"/>
      <c r="BZ2067" s="9"/>
      <c r="CA2067" s="9"/>
      <c r="CB2067" s="9"/>
      <c r="CC2067" s="9"/>
      <c r="CD2067" s="9"/>
      <c r="CF2067" s="9"/>
      <c r="CH2067" s="9"/>
      <c r="CI2067" s="9"/>
      <c r="CJ2067" s="9"/>
      <c r="CL2067" s="9"/>
      <c r="CM2067" s="9"/>
      <c r="CN2067" s="9"/>
      <c r="CO2067" s="9"/>
      <c r="CP2067" s="9"/>
      <c r="CQ2067" s="9"/>
      <c r="CR2067" s="9"/>
      <c r="CT2067" s="9"/>
      <c r="CU2067" s="9"/>
      <c r="CV2067" s="9"/>
    </row>
    <row r="2068" spans="1:100" x14ac:dyDescent="0.2">
      <c r="A2068" s="9"/>
      <c r="B2068" s="9"/>
      <c r="C2068" s="9"/>
      <c r="D2068" s="9"/>
      <c r="E2068" s="9"/>
      <c r="F2068" s="9"/>
      <c r="H2068" s="9"/>
      <c r="I2068" s="9"/>
      <c r="J2068" s="9"/>
      <c r="L2068" s="9"/>
      <c r="N2068" s="9"/>
      <c r="O2068" s="9"/>
      <c r="P2068" s="9"/>
      <c r="R2068" s="9"/>
      <c r="T2068" s="9"/>
      <c r="V2068" s="9"/>
      <c r="W2068" s="9"/>
      <c r="X2068" s="9"/>
      <c r="Z2068" s="9"/>
      <c r="AA2068" s="9"/>
      <c r="AB2068" s="9"/>
      <c r="AC2068" s="9"/>
      <c r="AD2068" s="9"/>
      <c r="AF2068" s="9"/>
      <c r="AG2068" s="9"/>
      <c r="AH2068" s="9"/>
      <c r="AI2068" s="9"/>
      <c r="AJ2068" s="9"/>
      <c r="AL2068" s="9"/>
      <c r="AM2068" s="9"/>
      <c r="AN2068" s="9"/>
      <c r="AO2068" s="9"/>
      <c r="AP2068" s="9"/>
      <c r="AQ2068" s="9"/>
      <c r="AR2068" s="9"/>
      <c r="AS2068" s="9"/>
      <c r="AT2068" s="9"/>
      <c r="AU2068" s="9"/>
      <c r="AV2068" s="9"/>
      <c r="AW2068" s="9"/>
      <c r="AX2068" s="9"/>
      <c r="AY2068" s="9"/>
      <c r="AZ2068" s="9"/>
      <c r="BB2068" s="9"/>
      <c r="BD2068" s="9"/>
      <c r="BF2068" s="9"/>
      <c r="BG2068" s="9"/>
      <c r="BH2068" s="9"/>
      <c r="BI2068" s="9"/>
      <c r="BJ2068" s="9"/>
      <c r="BK2068" s="9"/>
      <c r="BL2068" s="9"/>
      <c r="BM2068" s="9"/>
      <c r="BN2068" s="9"/>
      <c r="BO2068" s="9"/>
      <c r="BP2068" s="9"/>
      <c r="BQ2068" s="9"/>
      <c r="BR2068" s="9"/>
      <c r="BS2068" s="9"/>
      <c r="BT2068" s="9"/>
      <c r="BV2068" s="9"/>
      <c r="BW2068" s="9"/>
      <c r="BX2068" s="9"/>
      <c r="BZ2068" s="9"/>
      <c r="CA2068" s="9"/>
      <c r="CB2068" s="9"/>
      <c r="CC2068" s="9"/>
      <c r="CD2068" s="9"/>
      <c r="CF2068" s="9"/>
      <c r="CH2068" s="9"/>
      <c r="CI2068" s="9"/>
      <c r="CJ2068" s="9"/>
      <c r="CL2068" s="9"/>
      <c r="CM2068" s="9"/>
      <c r="CN2068" s="9"/>
      <c r="CO2068" s="9"/>
      <c r="CP2068" s="9"/>
      <c r="CQ2068" s="9"/>
      <c r="CR2068" s="9"/>
      <c r="CT2068" s="9"/>
      <c r="CU2068" s="9"/>
      <c r="CV2068" s="9"/>
    </row>
    <row r="2069" spans="1:100" x14ac:dyDescent="0.2">
      <c r="A2069" s="9"/>
      <c r="B2069" s="9"/>
      <c r="C2069" s="9"/>
      <c r="D2069" s="9"/>
      <c r="E2069" s="9"/>
      <c r="F2069" s="9"/>
      <c r="H2069" s="9"/>
      <c r="I2069" s="9"/>
      <c r="J2069" s="9"/>
      <c r="L2069" s="9"/>
      <c r="N2069" s="9"/>
      <c r="O2069" s="9"/>
      <c r="P2069" s="9"/>
      <c r="R2069" s="9"/>
      <c r="T2069" s="9"/>
      <c r="V2069" s="9"/>
      <c r="W2069" s="9"/>
      <c r="X2069" s="9"/>
      <c r="Z2069" s="9"/>
      <c r="AA2069" s="9"/>
      <c r="AB2069" s="9"/>
      <c r="AC2069" s="9"/>
      <c r="AD2069" s="9"/>
      <c r="AF2069" s="9"/>
      <c r="AG2069" s="9"/>
      <c r="AH2069" s="9"/>
      <c r="AI2069" s="9"/>
      <c r="AJ2069" s="9"/>
      <c r="AL2069" s="9"/>
      <c r="AM2069" s="9"/>
      <c r="AN2069" s="9"/>
      <c r="AO2069" s="9"/>
      <c r="AP2069" s="9"/>
      <c r="AQ2069" s="9"/>
      <c r="AR2069" s="9"/>
      <c r="AS2069" s="9"/>
      <c r="AT2069" s="9"/>
      <c r="AU2069" s="9"/>
      <c r="AV2069" s="9"/>
      <c r="AW2069" s="9"/>
      <c r="AX2069" s="9"/>
      <c r="AY2069" s="9"/>
      <c r="AZ2069" s="9"/>
      <c r="BB2069" s="9"/>
      <c r="BD2069" s="9"/>
      <c r="BF2069" s="9"/>
      <c r="BG2069" s="9"/>
      <c r="BH2069" s="9"/>
      <c r="BI2069" s="9"/>
      <c r="BJ2069" s="9"/>
      <c r="BK2069" s="9"/>
      <c r="BL2069" s="9"/>
      <c r="BM2069" s="9"/>
      <c r="BN2069" s="9"/>
      <c r="BO2069" s="9"/>
      <c r="BP2069" s="9"/>
      <c r="BQ2069" s="9"/>
      <c r="BR2069" s="9"/>
      <c r="BS2069" s="9"/>
      <c r="BT2069" s="9"/>
      <c r="BV2069" s="9"/>
      <c r="BW2069" s="9"/>
      <c r="BX2069" s="9"/>
      <c r="BZ2069" s="9"/>
      <c r="CA2069" s="9"/>
      <c r="CB2069" s="9"/>
      <c r="CC2069" s="9"/>
      <c r="CD2069" s="9"/>
      <c r="CF2069" s="9"/>
      <c r="CH2069" s="9"/>
      <c r="CI2069" s="9"/>
      <c r="CJ2069" s="9"/>
      <c r="CL2069" s="9"/>
      <c r="CM2069" s="9"/>
      <c r="CN2069" s="9"/>
      <c r="CO2069" s="9"/>
      <c r="CP2069" s="9"/>
      <c r="CQ2069" s="9"/>
      <c r="CR2069" s="9"/>
      <c r="CT2069" s="9"/>
      <c r="CU2069" s="9"/>
      <c r="CV2069" s="9"/>
    </row>
    <row r="2070" spans="1:100" x14ac:dyDescent="0.2">
      <c r="A2070" s="9"/>
      <c r="B2070" s="9"/>
      <c r="C2070" s="9"/>
      <c r="D2070" s="9"/>
      <c r="E2070" s="9"/>
      <c r="F2070" s="9"/>
      <c r="H2070" s="9"/>
      <c r="I2070" s="9"/>
      <c r="J2070" s="9"/>
      <c r="L2070" s="9"/>
      <c r="N2070" s="9"/>
      <c r="O2070" s="9"/>
      <c r="P2070" s="9"/>
      <c r="R2070" s="9"/>
      <c r="T2070" s="9"/>
      <c r="V2070" s="9"/>
      <c r="W2070" s="9"/>
      <c r="X2070" s="9"/>
      <c r="Z2070" s="9"/>
      <c r="AA2070" s="9"/>
      <c r="AB2070" s="9"/>
      <c r="AC2070" s="9"/>
      <c r="AD2070" s="9"/>
      <c r="AF2070" s="9"/>
      <c r="AG2070" s="9"/>
      <c r="AH2070" s="9"/>
      <c r="AI2070" s="9"/>
      <c r="AJ2070" s="9"/>
      <c r="AL2070" s="9"/>
      <c r="AM2070" s="9"/>
      <c r="AN2070" s="9"/>
      <c r="AO2070" s="9"/>
      <c r="AP2070" s="9"/>
      <c r="AQ2070" s="9"/>
      <c r="AR2070" s="9"/>
      <c r="AS2070" s="9"/>
      <c r="AT2070" s="9"/>
      <c r="AU2070" s="9"/>
      <c r="AV2070" s="9"/>
      <c r="AW2070" s="9"/>
      <c r="AX2070" s="9"/>
      <c r="AY2070" s="9"/>
      <c r="AZ2070" s="9"/>
      <c r="BB2070" s="9"/>
      <c r="BD2070" s="9"/>
      <c r="BF2070" s="9"/>
      <c r="BG2070" s="9"/>
      <c r="BH2070" s="9"/>
      <c r="BI2070" s="9"/>
      <c r="BJ2070" s="9"/>
      <c r="BK2070" s="9"/>
      <c r="BL2070" s="9"/>
      <c r="BM2070" s="9"/>
      <c r="BN2070" s="9"/>
      <c r="BO2070" s="9"/>
      <c r="BP2070" s="9"/>
      <c r="BQ2070" s="9"/>
      <c r="BR2070" s="9"/>
      <c r="BS2070" s="9"/>
      <c r="BT2070" s="9"/>
      <c r="BV2070" s="9"/>
      <c r="BW2070" s="9"/>
      <c r="BX2070" s="9"/>
      <c r="BZ2070" s="9"/>
      <c r="CA2070" s="9"/>
      <c r="CB2070" s="9"/>
      <c r="CC2070" s="9"/>
      <c r="CD2070" s="9"/>
      <c r="CF2070" s="9"/>
      <c r="CH2070" s="9"/>
      <c r="CI2070" s="9"/>
      <c r="CJ2070" s="9"/>
      <c r="CL2070" s="9"/>
      <c r="CM2070" s="9"/>
      <c r="CN2070" s="9"/>
      <c r="CO2070" s="9"/>
      <c r="CP2070" s="9"/>
      <c r="CQ2070" s="9"/>
      <c r="CR2070" s="9"/>
      <c r="CT2070" s="9"/>
      <c r="CU2070" s="9"/>
      <c r="CV2070" s="9"/>
    </row>
    <row r="2071" spans="1:100" x14ac:dyDescent="0.2">
      <c r="A2071" s="9"/>
      <c r="B2071" s="9"/>
      <c r="C2071" s="9"/>
      <c r="D2071" s="9"/>
      <c r="E2071" s="9"/>
      <c r="F2071" s="9"/>
      <c r="H2071" s="9"/>
      <c r="I2071" s="9"/>
      <c r="J2071" s="9"/>
      <c r="L2071" s="9"/>
      <c r="N2071" s="9"/>
      <c r="O2071" s="9"/>
      <c r="P2071" s="9"/>
      <c r="R2071" s="9"/>
      <c r="T2071" s="9"/>
      <c r="V2071" s="9"/>
      <c r="W2071" s="9"/>
      <c r="X2071" s="9"/>
      <c r="Z2071" s="9"/>
      <c r="AA2071" s="9"/>
      <c r="AB2071" s="9"/>
      <c r="AC2071" s="9"/>
      <c r="AD2071" s="9"/>
      <c r="AF2071" s="9"/>
      <c r="AG2071" s="9"/>
      <c r="AH2071" s="9"/>
      <c r="AI2071" s="9"/>
      <c r="AJ2071" s="9"/>
      <c r="AL2071" s="9"/>
      <c r="AM2071" s="9"/>
      <c r="AN2071" s="9"/>
      <c r="AO2071" s="9"/>
      <c r="AP2071" s="9"/>
      <c r="AQ2071" s="9"/>
      <c r="AR2071" s="9"/>
      <c r="AS2071" s="9"/>
      <c r="AT2071" s="9"/>
      <c r="AU2071" s="9"/>
      <c r="AV2071" s="9"/>
      <c r="AW2071" s="9"/>
      <c r="AX2071" s="9"/>
      <c r="AY2071" s="9"/>
      <c r="AZ2071" s="9"/>
      <c r="BB2071" s="9"/>
      <c r="BD2071" s="9"/>
      <c r="BF2071" s="9"/>
      <c r="BG2071" s="9"/>
      <c r="BH2071" s="9"/>
      <c r="BI2071" s="9"/>
      <c r="BJ2071" s="9"/>
      <c r="BK2071" s="9"/>
      <c r="BL2071" s="9"/>
      <c r="BM2071" s="9"/>
      <c r="BN2071" s="9"/>
      <c r="BO2071" s="9"/>
      <c r="BP2071" s="9"/>
      <c r="BQ2071" s="9"/>
      <c r="BR2071" s="9"/>
      <c r="BS2071" s="9"/>
      <c r="BT2071" s="9"/>
      <c r="BV2071" s="9"/>
      <c r="BW2071" s="9"/>
      <c r="BX2071" s="9"/>
      <c r="BZ2071" s="9"/>
      <c r="CA2071" s="9"/>
      <c r="CB2071" s="9"/>
      <c r="CC2071" s="9"/>
      <c r="CD2071" s="9"/>
      <c r="CF2071" s="9"/>
      <c r="CH2071" s="9"/>
      <c r="CI2071" s="9"/>
      <c r="CJ2071" s="9"/>
      <c r="CL2071" s="9"/>
      <c r="CM2071" s="9"/>
      <c r="CN2071" s="9"/>
      <c r="CO2071" s="9"/>
      <c r="CP2071" s="9"/>
      <c r="CQ2071" s="9"/>
      <c r="CR2071" s="9"/>
      <c r="CT2071" s="9"/>
      <c r="CU2071" s="9"/>
      <c r="CV2071" s="9"/>
    </row>
    <row r="2072" spans="1:100" x14ac:dyDescent="0.2">
      <c r="A2072" s="9"/>
      <c r="B2072" s="9"/>
      <c r="C2072" s="9"/>
      <c r="D2072" s="9"/>
      <c r="E2072" s="9"/>
      <c r="F2072" s="9"/>
      <c r="H2072" s="9"/>
      <c r="I2072" s="9"/>
      <c r="J2072" s="9"/>
      <c r="L2072" s="9"/>
      <c r="N2072" s="9"/>
      <c r="O2072" s="9"/>
      <c r="P2072" s="9"/>
      <c r="R2072" s="9"/>
      <c r="T2072" s="9"/>
      <c r="V2072" s="9"/>
      <c r="W2072" s="9"/>
      <c r="X2072" s="9"/>
      <c r="Z2072" s="9"/>
      <c r="AA2072" s="9"/>
      <c r="AB2072" s="9"/>
      <c r="AC2072" s="9"/>
      <c r="AD2072" s="9"/>
      <c r="AF2072" s="9"/>
      <c r="AG2072" s="9"/>
      <c r="AH2072" s="9"/>
      <c r="AI2072" s="9"/>
      <c r="AJ2072" s="9"/>
      <c r="AL2072" s="9"/>
      <c r="AM2072" s="9"/>
      <c r="AN2072" s="9"/>
      <c r="AO2072" s="9"/>
      <c r="AP2072" s="9"/>
      <c r="AQ2072" s="9"/>
      <c r="AR2072" s="9"/>
      <c r="AS2072" s="9"/>
      <c r="AT2072" s="9"/>
      <c r="AU2072" s="9"/>
      <c r="AV2072" s="9"/>
      <c r="AW2072" s="9"/>
      <c r="AX2072" s="9"/>
      <c r="AY2072" s="9"/>
      <c r="AZ2072" s="9"/>
      <c r="BB2072" s="9"/>
      <c r="BD2072" s="9"/>
      <c r="BF2072" s="9"/>
      <c r="BG2072" s="9"/>
      <c r="BH2072" s="9"/>
      <c r="BI2072" s="9"/>
      <c r="BJ2072" s="9"/>
      <c r="BK2072" s="9"/>
      <c r="BL2072" s="9"/>
      <c r="BM2072" s="9"/>
      <c r="BN2072" s="9"/>
      <c r="BO2072" s="9"/>
      <c r="BP2072" s="9"/>
      <c r="BQ2072" s="9"/>
      <c r="BR2072" s="9"/>
      <c r="BS2072" s="9"/>
      <c r="BT2072" s="9"/>
      <c r="BV2072" s="9"/>
      <c r="BW2072" s="9"/>
      <c r="BX2072" s="9"/>
      <c r="BZ2072" s="9"/>
      <c r="CA2072" s="9"/>
      <c r="CB2072" s="9"/>
      <c r="CC2072" s="9"/>
      <c r="CD2072" s="9"/>
      <c r="CF2072" s="9"/>
      <c r="CH2072" s="9"/>
      <c r="CI2072" s="9"/>
      <c r="CJ2072" s="9"/>
      <c r="CL2072" s="9"/>
      <c r="CM2072" s="9"/>
      <c r="CN2072" s="9"/>
      <c r="CO2072" s="9"/>
      <c r="CP2072" s="9"/>
      <c r="CQ2072" s="9"/>
      <c r="CR2072" s="9"/>
      <c r="CT2072" s="9"/>
      <c r="CU2072" s="9"/>
      <c r="CV2072" s="9"/>
    </row>
    <row r="2073" spans="1:100" x14ac:dyDescent="0.2">
      <c r="A2073" s="9"/>
      <c r="B2073" s="9"/>
      <c r="C2073" s="9"/>
      <c r="D2073" s="9"/>
      <c r="E2073" s="9"/>
      <c r="F2073" s="9"/>
      <c r="H2073" s="9"/>
      <c r="I2073" s="9"/>
      <c r="J2073" s="9"/>
      <c r="L2073" s="9"/>
      <c r="N2073" s="9"/>
      <c r="O2073" s="9"/>
      <c r="P2073" s="9"/>
      <c r="R2073" s="9"/>
      <c r="T2073" s="9"/>
      <c r="V2073" s="9"/>
      <c r="W2073" s="9"/>
      <c r="X2073" s="9"/>
      <c r="Z2073" s="9"/>
      <c r="AA2073" s="9"/>
      <c r="AB2073" s="9"/>
      <c r="AC2073" s="9"/>
      <c r="AD2073" s="9"/>
      <c r="AF2073" s="9"/>
      <c r="AG2073" s="9"/>
      <c r="AH2073" s="9"/>
      <c r="AI2073" s="9"/>
      <c r="AJ2073" s="9"/>
      <c r="AL2073" s="9"/>
      <c r="AM2073" s="9"/>
      <c r="AN2073" s="9"/>
      <c r="AO2073" s="9"/>
      <c r="AP2073" s="9"/>
      <c r="AQ2073" s="9"/>
      <c r="AR2073" s="9"/>
      <c r="AS2073" s="9"/>
      <c r="AT2073" s="9"/>
      <c r="AU2073" s="9"/>
      <c r="AV2073" s="9"/>
      <c r="AW2073" s="9"/>
      <c r="AX2073" s="9"/>
      <c r="AY2073" s="9"/>
      <c r="AZ2073" s="9"/>
      <c r="BB2073" s="9"/>
      <c r="BD2073" s="9"/>
      <c r="BF2073" s="9"/>
      <c r="BG2073" s="9"/>
      <c r="BH2073" s="9"/>
      <c r="BI2073" s="9"/>
      <c r="BJ2073" s="9"/>
      <c r="BK2073" s="9"/>
      <c r="BL2073" s="9"/>
      <c r="BM2073" s="9"/>
      <c r="BN2073" s="9"/>
      <c r="BO2073" s="9"/>
      <c r="BP2073" s="9"/>
      <c r="BQ2073" s="9"/>
      <c r="BR2073" s="9"/>
      <c r="BS2073" s="9"/>
      <c r="BT2073" s="9"/>
      <c r="BV2073" s="9"/>
      <c r="BW2073" s="9"/>
      <c r="BX2073" s="9"/>
      <c r="BZ2073" s="9"/>
      <c r="CA2073" s="9"/>
      <c r="CB2073" s="9"/>
      <c r="CC2073" s="9"/>
      <c r="CD2073" s="9"/>
      <c r="CF2073" s="9"/>
      <c r="CH2073" s="9"/>
      <c r="CI2073" s="9"/>
      <c r="CJ2073" s="9"/>
      <c r="CL2073" s="9"/>
      <c r="CM2073" s="9"/>
      <c r="CN2073" s="9"/>
      <c r="CO2073" s="9"/>
      <c r="CP2073" s="9"/>
      <c r="CQ2073" s="9"/>
      <c r="CR2073" s="9"/>
      <c r="CT2073" s="9"/>
      <c r="CU2073" s="9"/>
      <c r="CV2073" s="9"/>
    </row>
    <row r="2074" spans="1:100" x14ac:dyDescent="0.2">
      <c r="A2074" s="9"/>
      <c r="B2074" s="9"/>
      <c r="C2074" s="9"/>
      <c r="D2074" s="9"/>
      <c r="E2074" s="9"/>
      <c r="F2074" s="9"/>
      <c r="H2074" s="9"/>
      <c r="I2074" s="9"/>
      <c r="J2074" s="9"/>
      <c r="L2074" s="9"/>
      <c r="N2074" s="9"/>
      <c r="O2074" s="9"/>
      <c r="P2074" s="9"/>
      <c r="R2074" s="9"/>
      <c r="T2074" s="9"/>
      <c r="V2074" s="9"/>
      <c r="W2074" s="9"/>
      <c r="X2074" s="9"/>
      <c r="Z2074" s="9"/>
      <c r="AA2074" s="9"/>
      <c r="AB2074" s="9"/>
      <c r="AC2074" s="9"/>
      <c r="AD2074" s="9"/>
      <c r="AF2074" s="9"/>
      <c r="AG2074" s="9"/>
      <c r="AH2074" s="9"/>
      <c r="AI2074" s="9"/>
      <c r="AJ2074" s="9"/>
      <c r="AL2074" s="9"/>
      <c r="AM2074" s="9"/>
      <c r="AN2074" s="9"/>
      <c r="AO2074" s="9"/>
      <c r="AP2074" s="9"/>
      <c r="AQ2074" s="9"/>
      <c r="AR2074" s="9"/>
      <c r="AS2074" s="9"/>
      <c r="AT2074" s="9"/>
      <c r="AU2074" s="9"/>
      <c r="AV2074" s="9"/>
      <c r="AW2074" s="9"/>
      <c r="AX2074" s="9"/>
      <c r="AY2074" s="9"/>
      <c r="AZ2074" s="9"/>
      <c r="BB2074" s="9"/>
      <c r="BD2074" s="9"/>
      <c r="BF2074" s="9"/>
      <c r="BG2074" s="9"/>
      <c r="BH2074" s="9"/>
      <c r="BI2074" s="9"/>
      <c r="BJ2074" s="9"/>
      <c r="BK2074" s="9"/>
      <c r="BL2074" s="9"/>
      <c r="BM2074" s="9"/>
      <c r="BN2074" s="9"/>
      <c r="BO2074" s="9"/>
      <c r="BP2074" s="9"/>
      <c r="BQ2074" s="9"/>
      <c r="BR2074" s="9"/>
      <c r="BS2074" s="9"/>
      <c r="BT2074" s="9"/>
      <c r="BV2074" s="9"/>
      <c r="BW2074" s="9"/>
      <c r="BX2074" s="9"/>
      <c r="BZ2074" s="9"/>
      <c r="CA2074" s="9"/>
      <c r="CB2074" s="9"/>
      <c r="CC2074" s="9"/>
      <c r="CD2074" s="9"/>
      <c r="CF2074" s="9"/>
      <c r="CH2074" s="9"/>
      <c r="CI2074" s="9"/>
      <c r="CJ2074" s="9"/>
      <c r="CL2074" s="9"/>
      <c r="CM2074" s="9"/>
      <c r="CN2074" s="9"/>
      <c r="CO2074" s="9"/>
      <c r="CP2074" s="9"/>
      <c r="CQ2074" s="9"/>
      <c r="CR2074" s="9"/>
      <c r="CT2074" s="9"/>
      <c r="CU2074" s="9"/>
      <c r="CV2074" s="9"/>
    </row>
    <row r="2075" spans="1:100" x14ac:dyDescent="0.2">
      <c r="A2075" s="9"/>
      <c r="B2075" s="9"/>
      <c r="C2075" s="9"/>
      <c r="D2075" s="9"/>
      <c r="E2075" s="9"/>
      <c r="F2075" s="9"/>
      <c r="H2075" s="9"/>
      <c r="I2075" s="9"/>
      <c r="J2075" s="9"/>
      <c r="L2075" s="9"/>
      <c r="N2075" s="9"/>
      <c r="O2075" s="9"/>
      <c r="P2075" s="9"/>
      <c r="R2075" s="9"/>
      <c r="T2075" s="9"/>
      <c r="V2075" s="9"/>
      <c r="W2075" s="9"/>
      <c r="X2075" s="9"/>
      <c r="Z2075" s="9"/>
      <c r="AA2075" s="9"/>
      <c r="AB2075" s="9"/>
      <c r="AC2075" s="9"/>
      <c r="AD2075" s="9"/>
      <c r="AF2075" s="9"/>
      <c r="AG2075" s="9"/>
      <c r="AH2075" s="9"/>
      <c r="AI2075" s="9"/>
      <c r="AJ2075" s="9"/>
      <c r="AL2075" s="9"/>
      <c r="AM2075" s="9"/>
      <c r="AN2075" s="9"/>
      <c r="AO2075" s="9"/>
      <c r="AP2075" s="9"/>
      <c r="AQ2075" s="9"/>
      <c r="AR2075" s="9"/>
      <c r="AS2075" s="9"/>
      <c r="AT2075" s="9"/>
      <c r="AU2075" s="9"/>
      <c r="AV2075" s="9"/>
      <c r="AW2075" s="9"/>
      <c r="AX2075" s="9"/>
      <c r="AY2075" s="9"/>
      <c r="AZ2075" s="9"/>
      <c r="BB2075" s="9"/>
      <c r="BD2075" s="9"/>
      <c r="BF2075" s="9"/>
      <c r="BG2075" s="9"/>
      <c r="BH2075" s="9"/>
      <c r="BI2075" s="9"/>
      <c r="BJ2075" s="9"/>
      <c r="BK2075" s="9"/>
      <c r="BL2075" s="9"/>
      <c r="BM2075" s="9"/>
      <c r="BN2075" s="9"/>
      <c r="BO2075" s="9"/>
      <c r="BP2075" s="9"/>
      <c r="BQ2075" s="9"/>
      <c r="BR2075" s="9"/>
      <c r="BS2075" s="9"/>
      <c r="BT2075" s="9"/>
      <c r="BV2075" s="9"/>
      <c r="BW2075" s="9"/>
      <c r="BX2075" s="9"/>
      <c r="BZ2075" s="9"/>
      <c r="CA2075" s="9"/>
      <c r="CB2075" s="9"/>
      <c r="CC2075" s="9"/>
      <c r="CD2075" s="9"/>
      <c r="CF2075" s="9"/>
      <c r="CH2075" s="9"/>
      <c r="CI2075" s="9"/>
      <c r="CJ2075" s="9"/>
      <c r="CL2075" s="9"/>
      <c r="CM2075" s="9"/>
      <c r="CN2075" s="9"/>
      <c r="CO2075" s="9"/>
      <c r="CP2075" s="9"/>
      <c r="CQ2075" s="9"/>
      <c r="CR2075" s="9"/>
      <c r="CT2075" s="9"/>
      <c r="CU2075" s="9"/>
      <c r="CV2075" s="9"/>
    </row>
    <row r="2076" spans="1:100" x14ac:dyDescent="0.2">
      <c r="A2076" s="9"/>
      <c r="B2076" s="9"/>
      <c r="C2076" s="9"/>
      <c r="D2076" s="9"/>
      <c r="E2076" s="9"/>
      <c r="F2076" s="9"/>
      <c r="H2076" s="9"/>
      <c r="I2076" s="9"/>
      <c r="J2076" s="9"/>
      <c r="L2076" s="9"/>
      <c r="N2076" s="9"/>
      <c r="O2076" s="9"/>
      <c r="P2076" s="9"/>
      <c r="R2076" s="9"/>
      <c r="T2076" s="9"/>
      <c r="V2076" s="9"/>
      <c r="W2076" s="9"/>
      <c r="X2076" s="9"/>
      <c r="Z2076" s="9"/>
      <c r="AA2076" s="9"/>
      <c r="AB2076" s="9"/>
      <c r="AC2076" s="9"/>
      <c r="AD2076" s="9"/>
      <c r="AF2076" s="9"/>
      <c r="AG2076" s="9"/>
      <c r="AH2076" s="9"/>
      <c r="AI2076" s="9"/>
      <c r="AJ2076" s="9"/>
      <c r="AL2076" s="9"/>
      <c r="AM2076" s="9"/>
      <c r="AN2076" s="9"/>
      <c r="AO2076" s="9"/>
      <c r="AP2076" s="9"/>
      <c r="AQ2076" s="9"/>
      <c r="AR2076" s="9"/>
      <c r="AS2076" s="9"/>
      <c r="AT2076" s="9"/>
      <c r="AU2076" s="9"/>
      <c r="AV2076" s="9"/>
      <c r="AW2076" s="9"/>
      <c r="AX2076" s="9"/>
      <c r="AY2076" s="9"/>
      <c r="AZ2076" s="9"/>
      <c r="BB2076" s="9"/>
      <c r="BD2076" s="9"/>
      <c r="BF2076" s="9"/>
      <c r="BG2076" s="9"/>
      <c r="BH2076" s="9"/>
      <c r="BI2076" s="9"/>
      <c r="BJ2076" s="9"/>
      <c r="BK2076" s="9"/>
      <c r="BL2076" s="9"/>
      <c r="BM2076" s="9"/>
      <c r="BN2076" s="9"/>
      <c r="BO2076" s="9"/>
      <c r="BP2076" s="9"/>
      <c r="BQ2076" s="9"/>
      <c r="BR2076" s="9"/>
      <c r="BS2076" s="9"/>
      <c r="BT2076" s="9"/>
      <c r="BV2076" s="9"/>
      <c r="BW2076" s="9"/>
      <c r="BX2076" s="9"/>
      <c r="BZ2076" s="9"/>
      <c r="CA2076" s="9"/>
      <c r="CB2076" s="9"/>
      <c r="CC2076" s="9"/>
      <c r="CD2076" s="9"/>
      <c r="CF2076" s="9"/>
      <c r="CH2076" s="9"/>
      <c r="CI2076" s="9"/>
      <c r="CJ2076" s="9"/>
      <c r="CL2076" s="9"/>
      <c r="CM2076" s="9"/>
      <c r="CN2076" s="9"/>
      <c r="CO2076" s="9"/>
      <c r="CP2076" s="9"/>
      <c r="CQ2076" s="9"/>
      <c r="CR2076" s="9"/>
      <c r="CT2076" s="9"/>
      <c r="CU2076" s="9"/>
      <c r="CV2076" s="9"/>
    </row>
    <row r="2077" spans="1:100" x14ac:dyDescent="0.2">
      <c r="A2077" s="9"/>
      <c r="B2077" s="9"/>
      <c r="C2077" s="9"/>
      <c r="D2077" s="9"/>
      <c r="E2077" s="9"/>
      <c r="F2077" s="9"/>
      <c r="H2077" s="9"/>
      <c r="I2077" s="9"/>
      <c r="J2077" s="9"/>
      <c r="L2077" s="9"/>
      <c r="N2077" s="9"/>
      <c r="O2077" s="9"/>
      <c r="P2077" s="9"/>
      <c r="R2077" s="9"/>
      <c r="T2077" s="9"/>
      <c r="V2077" s="9"/>
      <c r="W2077" s="9"/>
      <c r="X2077" s="9"/>
      <c r="Z2077" s="9"/>
      <c r="AA2077" s="9"/>
      <c r="AB2077" s="9"/>
      <c r="AC2077" s="9"/>
      <c r="AD2077" s="9"/>
      <c r="AF2077" s="9"/>
      <c r="AG2077" s="9"/>
      <c r="AH2077" s="9"/>
      <c r="AI2077" s="9"/>
      <c r="AJ2077" s="9"/>
      <c r="AL2077" s="9"/>
      <c r="AM2077" s="9"/>
      <c r="AN2077" s="9"/>
      <c r="AO2077" s="9"/>
      <c r="AP2077" s="9"/>
      <c r="AQ2077" s="9"/>
      <c r="AR2077" s="9"/>
      <c r="AS2077" s="9"/>
      <c r="AT2077" s="9"/>
      <c r="AU2077" s="9"/>
      <c r="AV2077" s="9"/>
      <c r="AW2077" s="9"/>
      <c r="AX2077" s="9"/>
      <c r="AY2077" s="9"/>
      <c r="AZ2077" s="9"/>
      <c r="BB2077" s="9"/>
      <c r="BD2077" s="9"/>
      <c r="BF2077" s="9"/>
      <c r="BG2077" s="9"/>
      <c r="BH2077" s="9"/>
      <c r="BI2077" s="9"/>
      <c r="BJ2077" s="9"/>
      <c r="BK2077" s="9"/>
      <c r="BL2077" s="9"/>
      <c r="BM2077" s="9"/>
      <c r="BN2077" s="9"/>
      <c r="BO2077" s="9"/>
      <c r="BP2077" s="9"/>
      <c r="BQ2077" s="9"/>
      <c r="BR2077" s="9"/>
      <c r="BS2077" s="9"/>
      <c r="BT2077" s="9"/>
      <c r="BV2077" s="9"/>
      <c r="BW2077" s="9"/>
      <c r="BX2077" s="9"/>
      <c r="BZ2077" s="9"/>
      <c r="CA2077" s="9"/>
      <c r="CB2077" s="9"/>
      <c r="CC2077" s="9"/>
      <c r="CD2077" s="9"/>
      <c r="CF2077" s="9"/>
      <c r="CH2077" s="9"/>
      <c r="CI2077" s="9"/>
      <c r="CJ2077" s="9"/>
      <c r="CL2077" s="9"/>
      <c r="CM2077" s="9"/>
      <c r="CN2077" s="9"/>
      <c r="CO2077" s="9"/>
      <c r="CP2077" s="9"/>
      <c r="CQ2077" s="9"/>
      <c r="CR2077" s="9"/>
      <c r="CT2077" s="9"/>
      <c r="CU2077" s="9"/>
      <c r="CV2077" s="9"/>
    </row>
    <row r="2078" spans="1:100" x14ac:dyDescent="0.2">
      <c r="A2078" s="9"/>
      <c r="B2078" s="9"/>
      <c r="C2078" s="9"/>
      <c r="D2078" s="9"/>
      <c r="E2078" s="9"/>
      <c r="F2078" s="9"/>
      <c r="H2078" s="9"/>
      <c r="I2078" s="9"/>
      <c r="J2078" s="9"/>
      <c r="L2078" s="9"/>
      <c r="N2078" s="9"/>
      <c r="O2078" s="9"/>
      <c r="P2078" s="9"/>
      <c r="R2078" s="9"/>
      <c r="T2078" s="9"/>
      <c r="V2078" s="9"/>
      <c r="W2078" s="9"/>
      <c r="X2078" s="9"/>
      <c r="Z2078" s="9"/>
      <c r="AA2078" s="9"/>
      <c r="AB2078" s="9"/>
      <c r="AC2078" s="9"/>
      <c r="AD2078" s="9"/>
      <c r="AF2078" s="9"/>
      <c r="AG2078" s="9"/>
      <c r="AH2078" s="9"/>
      <c r="AI2078" s="9"/>
      <c r="AJ2078" s="9"/>
      <c r="AL2078" s="9"/>
      <c r="AM2078" s="9"/>
      <c r="AN2078" s="9"/>
      <c r="AO2078" s="9"/>
      <c r="AP2078" s="9"/>
      <c r="AQ2078" s="9"/>
      <c r="AR2078" s="9"/>
      <c r="AS2078" s="9"/>
      <c r="AT2078" s="9"/>
      <c r="AU2078" s="9"/>
      <c r="AV2078" s="9"/>
      <c r="AW2078" s="9"/>
      <c r="AX2078" s="9"/>
      <c r="AY2078" s="9"/>
      <c r="AZ2078" s="9"/>
      <c r="BB2078" s="9"/>
      <c r="BD2078" s="9"/>
      <c r="BF2078" s="9"/>
      <c r="BG2078" s="9"/>
      <c r="BH2078" s="9"/>
      <c r="BI2078" s="9"/>
      <c r="BJ2078" s="9"/>
      <c r="BK2078" s="9"/>
      <c r="BL2078" s="9"/>
      <c r="BM2078" s="9"/>
      <c r="BN2078" s="9"/>
      <c r="BO2078" s="9"/>
      <c r="BP2078" s="9"/>
      <c r="BQ2078" s="9"/>
      <c r="BR2078" s="9"/>
      <c r="BS2078" s="9"/>
      <c r="BT2078" s="9"/>
      <c r="BV2078" s="9"/>
      <c r="BW2078" s="9"/>
      <c r="BX2078" s="9"/>
      <c r="BZ2078" s="9"/>
      <c r="CA2078" s="9"/>
      <c r="CB2078" s="9"/>
      <c r="CC2078" s="9"/>
      <c r="CD2078" s="9"/>
      <c r="CF2078" s="9"/>
      <c r="CH2078" s="9"/>
      <c r="CI2078" s="9"/>
      <c r="CJ2078" s="9"/>
      <c r="CL2078" s="9"/>
      <c r="CM2078" s="9"/>
      <c r="CN2078" s="9"/>
      <c r="CO2078" s="9"/>
      <c r="CP2078" s="9"/>
      <c r="CQ2078" s="9"/>
      <c r="CR2078" s="9"/>
      <c r="CT2078" s="9"/>
      <c r="CU2078" s="9"/>
      <c r="CV2078" s="9"/>
    </row>
    <row r="2079" spans="1:100" x14ac:dyDescent="0.2">
      <c r="A2079" s="9"/>
      <c r="B2079" s="9"/>
      <c r="C2079" s="9"/>
      <c r="D2079" s="9"/>
      <c r="E2079" s="9"/>
      <c r="F2079" s="9"/>
      <c r="H2079" s="9"/>
      <c r="I2079" s="9"/>
      <c r="J2079" s="9"/>
      <c r="L2079" s="9"/>
      <c r="N2079" s="9"/>
      <c r="O2079" s="9"/>
      <c r="P2079" s="9"/>
      <c r="R2079" s="9"/>
      <c r="T2079" s="9"/>
      <c r="V2079" s="9"/>
      <c r="W2079" s="9"/>
      <c r="X2079" s="9"/>
      <c r="Z2079" s="9"/>
      <c r="AA2079" s="9"/>
      <c r="AB2079" s="9"/>
      <c r="AC2079" s="9"/>
      <c r="AD2079" s="9"/>
      <c r="AF2079" s="9"/>
      <c r="AG2079" s="9"/>
      <c r="AH2079" s="9"/>
      <c r="AI2079" s="9"/>
      <c r="AJ2079" s="9"/>
      <c r="AL2079" s="9"/>
      <c r="AM2079" s="9"/>
      <c r="AN2079" s="9"/>
      <c r="AO2079" s="9"/>
      <c r="AP2079" s="9"/>
      <c r="AQ2079" s="9"/>
      <c r="AR2079" s="9"/>
      <c r="AS2079" s="9"/>
      <c r="AT2079" s="9"/>
      <c r="AU2079" s="9"/>
      <c r="AV2079" s="9"/>
      <c r="AW2079" s="9"/>
      <c r="AX2079" s="9"/>
      <c r="AY2079" s="9"/>
      <c r="AZ2079" s="9"/>
      <c r="BB2079" s="9"/>
      <c r="BD2079" s="9"/>
      <c r="BF2079" s="9"/>
      <c r="BG2079" s="9"/>
      <c r="BH2079" s="9"/>
      <c r="BI2079" s="9"/>
      <c r="BJ2079" s="9"/>
      <c r="BK2079" s="9"/>
      <c r="BL2079" s="9"/>
      <c r="BM2079" s="9"/>
      <c r="BN2079" s="9"/>
      <c r="BO2079" s="9"/>
      <c r="BP2079" s="9"/>
      <c r="BQ2079" s="9"/>
      <c r="BR2079" s="9"/>
      <c r="BS2079" s="9"/>
      <c r="BT2079" s="9"/>
      <c r="BV2079" s="9"/>
      <c r="BW2079" s="9"/>
      <c r="BX2079" s="9"/>
      <c r="BZ2079" s="9"/>
      <c r="CA2079" s="9"/>
      <c r="CB2079" s="9"/>
      <c r="CC2079" s="9"/>
      <c r="CD2079" s="9"/>
      <c r="CF2079" s="9"/>
      <c r="CH2079" s="9"/>
      <c r="CI2079" s="9"/>
      <c r="CJ2079" s="9"/>
      <c r="CL2079" s="9"/>
      <c r="CM2079" s="9"/>
      <c r="CN2079" s="9"/>
      <c r="CO2079" s="9"/>
      <c r="CP2079" s="9"/>
      <c r="CQ2079" s="9"/>
      <c r="CR2079" s="9"/>
      <c r="CT2079" s="9"/>
      <c r="CU2079" s="9"/>
      <c r="CV2079" s="9"/>
    </row>
    <row r="2080" spans="1:100" x14ac:dyDescent="0.2">
      <c r="A2080" s="9"/>
      <c r="B2080" s="9"/>
      <c r="C2080" s="9"/>
      <c r="D2080" s="9"/>
      <c r="E2080" s="9"/>
      <c r="F2080" s="9"/>
      <c r="H2080" s="9"/>
      <c r="I2080" s="9"/>
      <c r="J2080" s="9"/>
      <c r="L2080" s="9"/>
      <c r="N2080" s="9"/>
      <c r="O2080" s="9"/>
      <c r="P2080" s="9"/>
      <c r="R2080" s="9"/>
      <c r="T2080" s="9"/>
      <c r="V2080" s="9"/>
      <c r="W2080" s="9"/>
      <c r="X2080" s="9"/>
      <c r="Z2080" s="9"/>
      <c r="AA2080" s="9"/>
      <c r="AB2080" s="9"/>
      <c r="AC2080" s="9"/>
      <c r="AD2080" s="9"/>
      <c r="AF2080" s="9"/>
      <c r="AG2080" s="9"/>
      <c r="AH2080" s="9"/>
      <c r="AI2080" s="9"/>
      <c r="AJ2080" s="9"/>
      <c r="AL2080" s="9"/>
      <c r="AM2080" s="9"/>
      <c r="AN2080" s="9"/>
      <c r="AO2080" s="9"/>
      <c r="AP2080" s="9"/>
      <c r="AQ2080" s="9"/>
      <c r="AR2080" s="9"/>
      <c r="AS2080" s="9"/>
      <c r="AT2080" s="9"/>
      <c r="AU2080" s="9"/>
      <c r="AV2080" s="9"/>
      <c r="AW2080" s="9"/>
      <c r="AX2080" s="9"/>
      <c r="AY2080" s="9"/>
      <c r="AZ2080" s="9"/>
      <c r="BB2080" s="9"/>
      <c r="BD2080" s="9"/>
      <c r="BF2080" s="9"/>
      <c r="BG2080" s="9"/>
      <c r="BH2080" s="9"/>
      <c r="BI2080" s="9"/>
      <c r="BJ2080" s="9"/>
      <c r="BK2080" s="9"/>
      <c r="BL2080" s="9"/>
      <c r="BM2080" s="9"/>
      <c r="BN2080" s="9"/>
      <c r="BO2080" s="9"/>
      <c r="BP2080" s="9"/>
      <c r="BQ2080" s="9"/>
      <c r="BR2080" s="9"/>
      <c r="BS2080" s="9"/>
      <c r="BT2080" s="9"/>
      <c r="BV2080" s="9"/>
      <c r="BW2080" s="9"/>
      <c r="BX2080" s="9"/>
      <c r="BZ2080" s="9"/>
      <c r="CA2080" s="9"/>
      <c r="CB2080" s="9"/>
      <c r="CC2080" s="9"/>
      <c r="CD2080" s="9"/>
      <c r="CF2080" s="9"/>
      <c r="CH2080" s="9"/>
      <c r="CI2080" s="9"/>
      <c r="CJ2080" s="9"/>
      <c r="CL2080" s="9"/>
      <c r="CM2080" s="9"/>
      <c r="CN2080" s="9"/>
      <c r="CO2080" s="9"/>
      <c r="CP2080" s="9"/>
      <c r="CQ2080" s="9"/>
      <c r="CR2080" s="9"/>
      <c r="CT2080" s="9"/>
      <c r="CU2080" s="9"/>
      <c r="CV2080" s="9"/>
    </row>
    <row r="2081" spans="1:100" x14ac:dyDescent="0.2">
      <c r="A2081" s="9"/>
      <c r="B2081" s="9"/>
      <c r="C2081" s="9"/>
      <c r="D2081" s="9"/>
      <c r="E2081" s="9"/>
      <c r="F2081" s="9"/>
      <c r="H2081" s="9"/>
      <c r="I2081" s="9"/>
      <c r="J2081" s="9"/>
      <c r="L2081" s="9"/>
      <c r="N2081" s="9"/>
      <c r="O2081" s="9"/>
      <c r="P2081" s="9"/>
      <c r="R2081" s="9"/>
      <c r="T2081" s="9"/>
      <c r="V2081" s="9"/>
      <c r="W2081" s="9"/>
      <c r="X2081" s="9"/>
      <c r="Z2081" s="9"/>
      <c r="AA2081" s="9"/>
      <c r="AB2081" s="9"/>
      <c r="AC2081" s="9"/>
      <c r="AD2081" s="9"/>
      <c r="AF2081" s="9"/>
      <c r="AG2081" s="9"/>
      <c r="AH2081" s="9"/>
      <c r="AI2081" s="9"/>
      <c r="AJ2081" s="9"/>
      <c r="AL2081" s="9"/>
      <c r="AM2081" s="9"/>
      <c r="AN2081" s="9"/>
      <c r="AO2081" s="9"/>
      <c r="AP2081" s="9"/>
      <c r="AQ2081" s="9"/>
      <c r="AR2081" s="9"/>
      <c r="AS2081" s="9"/>
      <c r="AT2081" s="9"/>
      <c r="AU2081" s="9"/>
      <c r="AV2081" s="9"/>
      <c r="AW2081" s="9"/>
      <c r="AX2081" s="9"/>
      <c r="AY2081" s="9"/>
      <c r="AZ2081" s="9"/>
      <c r="BB2081" s="9"/>
      <c r="BD2081" s="9"/>
      <c r="BF2081" s="9"/>
      <c r="BG2081" s="9"/>
      <c r="BH2081" s="9"/>
      <c r="BI2081" s="9"/>
      <c r="BJ2081" s="9"/>
      <c r="BK2081" s="9"/>
      <c r="BL2081" s="9"/>
      <c r="BM2081" s="9"/>
      <c r="BN2081" s="9"/>
      <c r="BO2081" s="9"/>
      <c r="BP2081" s="9"/>
      <c r="BQ2081" s="9"/>
      <c r="BR2081" s="9"/>
      <c r="BS2081" s="9"/>
      <c r="BT2081" s="9"/>
      <c r="BV2081" s="9"/>
      <c r="BW2081" s="9"/>
      <c r="BX2081" s="9"/>
      <c r="BZ2081" s="9"/>
      <c r="CA2081" s="9"/>
      <c r="CB2081" s="9"/>
      <c r="CC2081" s="9"/>
      <c r="CD2081" s="9"/>
      <c r="CF2081" s="9"/>
      <c r="CH2081" s="9"/>
      <c r="CI2081" s="9"/>
      <c r="CJ2081" s="9"/>
      <c r="CL2081" s="9"/>
      <c r="CM2081" s="9"/>
      <c r="CN2081" s="9"/>
      <c r="CO2081" s="9"/>
      <c r="CP2081" s="9"/>
      <c r="CQ2081" s="9"/>
      <c r="CR2081" s="9"/>
      <c r="CT2081" s="9"/>
      <c r="CU2081" s="9"/>
      <c r="CV2081" s="9"/>
    </row>
    <row r="2082" spans="1:100" x14ac:dyDescent="0.2">
      <c r="A2082" s="9"/>
      <c r="B2082" s="9"/>
      <c r="C2082" s="9"/>
      <c r="D2082" s="9"/>
      <c r="E2082" s="9"/>
      <c r="F2082" s="9"/>
      <c r="H2082" s="9"/>
      <c r="I2082" s="9"/>
      <c r="J2082" s="9"/>
      <c r="L2082" s="9"/>
      <c r="N2082" s="9"/>
      <c r="O2082" s="9"/>
      <c r="P2082" s="9"/>
      <c r="R2082" s="9"/>
      <c r="T2082" s="9"/>
      <c r="V2082" s="9"/>
      <c r="W2082" s="9"/>
      <c r="X2082" s="9"/>
      <c r="Z2082" s="9"/>
      <c r="AA2082" s="9"/>
      <c r="AB2082" s="9"/>
      <c r="AC2082" s="9"/>
      <c r="AD2082" s="9"/>
      <c r="AF2082" s="9"/>
      <c r="AG2082" s="9"/>
      <c r="AH2082" s="9"/>
      <c r="AI2082" s="9"/>
      <c r="AJ2082" s="9"/>
      <c r="AL2082" s="9"/>
      <c r="AM2082" s="9"/>
      <c r="AN2082" s="9"/>
      <c r="AO2082" s="9"/>
      <c r="AP2082" s="9"/>
      <c r="AQ2082" s="9"/>
      <c r="AR2082" s="9"/>
      <c r="AS2082" s="9"/>
      <c r="AT2082" s="9"/>
      <c r="AU2082" s="9"/>
      <c r="AV2082" s="9"/>
      <c r="AW2082" s="9"/>
      <c r="AX2082" s="9"/>
      <c r="AY2082" s="9"/>
      <c r="AZ2082" s="9"/>
      <c r="BB2082" s="9"/>
      <c r="BD2082" s="9"/>
      <c r="BF2082" s="9"/>
      <c r="BG2082" s="9"/>
      <c r="BH2082" s="9"/>
      <c r="BI2082" s="9"/>
      <c r="BJ2082" s="9"/>
      <c r="BK2082" s="9"/>
      <c r="BL2082" s="9"/>
      <c r="BM2082" s="9"/>
      <c r="BN2082" s="9"/>
      <c r="BO2082" s="9"/>
      <c r="BP2082" s="9"/>
      <c r="BQ2082" s="9"/>
      <c r="BR2082" s="9"/>
      <c r="BS2082" s="9"/>
      <c r="BT2082" s="9"/>
      <c r="BV2082" s="9"/>
      <c r="BW2082" s="9"/>
      <c r="BX2082" s="9"/>
      <c r="BZ2082" s="9"/>
      <c r="CA2082" s="9"/>
      <c r="CB2082" s="9"/>
      <c r="CC2082" s="9"/>
      <c r="CD2082" s="9"/>
      <c r="CF2082" s="9"/>
      <c r="CH2082" s="9"/>
      <c r="CI2082" s="9"/>
      <c r="CJ2082" s="9"/>
      <c r="CL2082" s="9"/>
      <c r="CM2082" s="9"/>
      <c r="CN2082" s="9"/>
      <c r="CO2082" s="9"/>
      <c r="CP2082" s="9"/>
      <c r="CQ2082" s="9"/>
      <c r="CR2082" s="9"/>
      <c r="CT2082" s="9"/>
      <c r="CU2082" s="9"/>
      <c r="CV2082" s="9"/>
    </row>
    <row r="2083" spans="1:100" x14ac:dyDescent="0.2">
      <c r="A2083" s="9"/>
      <c r="B2083" s="9"/>
      <c r="C2083" s="9"/>
      <c r="D2083" s="9"/>
      <c r="E2083" s="9"/>
      <c r="F2083" s="9"/>
      <c r="H2083" s="9"/>
      <c r="I2083" s="9"/>
      <c r="J2083" s="9"/>
      <c r="L2083" s="9"/>
      <c r="N2083" s="9"/>
      <c r="O2083" s="9"/>
      <c r="P2083" s="9"/>
      <c r="R2083" s="9"/>
      <c r="T2083" s="9"/>
      <c r="V2083" s="9"/>
      <c r="W2083" s="9"/>
      <c r="X2083" s="9"/>
      <c r="Z2083" s="9"/>
      <c r="AA2083" s="9"/>
      <c r="AB2083" s="9"/>
      <c r="AC2083" s="9"/>
      <c r="AD2083" s="9"/>
      <c r="AF2083" s="9"/>
      <c r="AG2083" s="9"/>
      <c r="AH2083" s="9"/>
      <c r="AI2083" s="9"/>
      <c r="AJ2083" s="9"/>
      <c r="AL2083" s="9"/>
      <c r="AM2083" s="9"/>
      <c r="AN2083" s="9"/>
      <c r="AO2083" s="9"/>
      <c r="AP2083" s="9"/>
      <c r="AQ2083" s="9"/>
      <c r="AR2083" s="9"/>
      <c r="AS2083" s="9"/>
      <c r="AT2083" s="9"/>
      <c r="AU2083" s="9"/>
      <c r="AV2083" s="9"/>
      <c r="AW2083" s="9"/>
      <c r="AX2083" s="9"/>
      <c r="AY2083" s="9"/>
      <c r="AZ2083" s="9"/>
      <c r="BB2083" s="9"/>
      <c r="BD2083" s="9"/>
      <c r="BF2083" s="9"/>
      <c r="BG2083" s="9"/>
      <c r="BH2083" s="9"/>
      <c r="BI2083" s="9"/>
      <c r="BJ2083" s="9"/>
      <c r="BK2083" s="9"/>
      <c r="BL2083" s="9"/>
      <c r="BM2083" s="9"/>
      <c r="BN2083" s="9"/>
      <c r="BO2083" s="9"/>
      <c r="BP2083" s="9"/>
      <c r="BQ2083" s="9"/>
      <c r="BR2083" s="9"/>
      <c r="BS2083" s="9"/>
      <c r="BT2083" s="9"/>
      <c r="BV2083" s="9"/>
      <c r="BW2083" s="9"/>
      <c r="BX2083" s="9"/>
      <c r="BZ2083" s="9"/>
      <c r="CA2083" s="9"/>
      <c r="CB2083" s="9"/>
      <c r="CC2083" s="9"/>
      <c r="CD2083" s="9"/>
      <c r="CF2083" s="9"/>
      <c r="CH2083" s="9"/>
      <c r="CI2083" s="9"/>
      <c r="CJ2083" s="9"/>
      <c r="CL2083" s="9"/>
      <c r="CM2083" s="9"/>
      <c r="CN2083" s="9"/>
      <c r="CO2083" s="9"/>
      <c r="CP2083" s="9"/>
      <c r="CQ2083" s="9"/>
      <c r="CR2083" s="9"/>
      <c r="CT2083" s="9"/>
      <c r="CU2083" s="9"/>
      <c r="CV2083" s="9"/>
    </row>
    <row r="2084" spans="1:100" x14ac:dyDescent="0.2">
      <c r="A2084" s="9"/>
      <c r="B2084" s="9"/>
      <c r="C2084" s="9"/>
      <c r="D2084" s="9"/>
      <c r="E2084" s="9"/>
      <c r="F2084" s="9"/>
      <c r="H2084" s="9"/>
      <c r="I2084" s="9"/>
      <c r="J2084" s="9"/>
      <c r="L2084" s="9"/>
      <c r="N2084" s="9"/>
      <c r="O2084" s="9"/>
      <c r="P2084" s="9"/>
      <c r="R2084" s="9"/>
      <c r="T2084" s="9"/>
      <c r="V2084" s="9"/>
      <c r="W2084" s="9"/>
      <c r="X2084" s="9"/>
      <c r="Z2084" s="9"/>
      <c r="AA2084" s="9"/>
      <c r="AB2084" s="9"/>
      <c r="AC2084" s="9"/>
      <c r="AD2084" s="9"/>
      <c r="AF2084" s="9"/>
      <c r="AG2084" s="9"/>
      <c r="AH2084" s="9"/>
      <c r="AI2084" s="9"/>
      <c r="AJ2084" s="9"/>
      <c r="AL2084" s="9"/>
      <c r="AM2084" s="9"/>
      <c r="AN2084" s="9"/>
      <c r="AO2084" s="9"/>
      <c r="AP2084" s="9"/>
      <c r="AQ2084" s="9"/>
      <c r="AR2084" s="9"/>
      <c r="AS2084" s="9"/>
      <c r="AT2084" s="9"/>
      <c r="AU2084" s="9"/>
      <c r="AV2084" s="9"/>
      <c r="AW2084" s="9"/>
      <c r="AX2084" s="9"/>
      <c r="AY2084" s="9"/>
      <c r="AZ2084" s="9"/>
      <c r="BB2084" s="9"/>
      <c r="BD2084" s="9"/>
      <c r="BF2084" s="9"/>
      <c r="BG2084" s="9"/>
      <c r="BH2084" s="9"/>
      <c r="BI2084" s="9"/>
      <c r="BJ2084" s="9"/>
      <c r="BK2084" s="9"/>
      <c r="BL2084" s="9"/>
      <c r="BM2084" s="9"/>
      <c r="BN2084" s="9"/>
      <c r="BO2084" s="9"/>
      <c r="BP2084" s="9"/>
      <c r="BQ2084" s="9"/>
      <c r="BR2084" s="9"/>
      <c r="BS2084" s="9"/>
      <c r="BT2084" s="9"/>
      <c r="BV2084" s="9"/>
      <c r="BW2084" s="9"/>
      <c r="BX2084" s="9"/>
      <c r="BZ2084" s="9"/>
      <c r="CA2084" s="9"/>
      <c r="CB2084" s="9"/>
      <c r="CC2084" s="9"/>
      <c r="CD2084" s="9"/>
      <c r="CF2084" s="9"/>
      <c r="CH2084" s="9"/>
      <c r="CI2084" s="9"/>
      <c r="CJ2084" s="9"/>
      <c r="CL2084" s="9"/>
      <c r="CM2084" s="9"/>
      <c r="CN2084" s="9"/>
      <c r="CO2084" s="9"/>
      <c r="CP2084" s="9"/>
      <c r="CQ2084" s="9"/>
      <c r="CR2084" s="9"/>
      <c r="CT2084" s="9"/>
      <c r="CU2084" s="9"/>
      <c r="CV2084" s="9"/>
    </row>
    <row r="2085" spans="1:100" x14ac:dyDescent="0.2">
      <c r="A2085" s="9"/>
      <c r="B2085" s="9"/>
      <c r="C2085" s="9"/>
      <c r="D2085" s="9"/>
      <c r="E2085" s="9"/>
      <c r="F2085" s="9"/>
      <c r="H2085" s="9"/>
      <c r="I2085" s="9"/>
      <c r="J2085" s="9"/>
      <c r="L2085" s="9"/>
      <c r="N2085" s="9"/>
      <c r="O2085" s="9"/>
      <c r="P2085" s="9"/>
      <c r="R2085" s="9"/>
      <c r="T2085" s="9"/>
      <c r="V2085" s="9"/>
      <c r="W2085" s="9"/>
      <c r="X2085" s="9"/>
      <c r="Z2085" s="9"/>
      <c r="AA2085" s="9"/>
      <c r="AB2085" s="9"/>
      <c r="AC2085" s="9"/>
      <c r="AD2085" s="9"/>
      <c r="AF2085" s="9"/>
      <c r="AG2085" s="9"/>
      <c r="AH2085" s="9"/>
      <c r="AI2085" s="9"/>
      <c r="AJ2085" s="9"/>
      <c r="AL2085" s="9"/>
      <c r="AM2085" s="9"/>
      <c r="AN2085" s="9"/>
      <c r="AO2085" s="9"/>
      <c r="AP2085" s="9"/>
      <c r="AQ2085" s="9"/>
      <c r="AR2085" s="9"/>
      <c r="AS2085" s="9"/>
      <c r="AT2085" s="9"/>
      <c r="AU2085" s="9"/>
      <c r="AV2085" s="9"/>
      <c r="AW2085" s="9"/>
      <c r="AX2085" s="9"/>
      <c r="AY2085" s="9"/>
      <c r="AZ2085" s="9"/>
      <c r="BB2085" s="9"/>
      <c r="BD2085" s="9"/>
      <c r="BF2085" s="9"/>
      <c r="BG2085" s="9"/>
      <c r="BH2085" s="9"/>
      <c r="BI2085" s="9"/>
      <c r="BJ2085" s="9"/>
      <c r="BK2085" s="9"/>
      <c r="BL2085" s="9"/>
      <c r="BM2085" s="9"/>
      <c r="BN2085" s="9"/>
      <c r="BO2085" s="9"/>
      <c r="BP2085" s="9"/>
      <c r="BQ2085" s="9"/>
      <c r="BR2085" s="9"/>
      <c r="BS2085" s="9"/>
      <c r="BT2085" s="9"/>
      <c r="BV2085" s="9"/>
      <c r="BW2085" s="9"/>
      <c r="BX2085" s="9"/>
      <c r="BZ2085" s="9"/>
      <c r="CA2085" s="9"/>
      <c r="CB2085" s="9"/>
      <c r="CC2085" s="9"/>
      <c r="CD2085" s="9"/>
      <c r="CF2085" s="9"/>
      <c r="CH2085" s="9"/>
      <c r="CI2085" s="9"/>
      <c r="CJ2085" s="9"/>
      <c r="CL2085" s="9"/>
      <c r="CM2085" s="9"/>
      <c r="CN2085" s="9"/>
      <c r="CO2085" s="9"/>
      <c r="CP2085" s="9"/>
      <c r="CQ2085" s="9"/>
      <c r="CR2085" s="9"/>
      <c r="CT2085" s="9"/>
      <c r="CU2085" s="9"/>
      <c r="CV2085" s="9"/>
    </row>
    <row r="2086" spans="1:100" x14ac:dyDescent="0.2">
      <c r="A2086" s="9"/>
      <c r="B2086" s="9"/>
      <c r="C2086" s="9"/>
      <c r="D2086" s="9"/>
      <c r="E2086" s="9"/>
      <c r="F2086" s="9"/>
      <c r="H2086" s="9"/>
      <c r="I2086" s="9"/>
      <c r="J2086" s="9"/>
      <c r="L2086" s="9"/>
      <c r="N2086" s="9"/>
      <c r="O2086" s="9"/>
      <c r="P2086" s="9"/>
      <c r="R2086" s="9"/>
      <c r="T2086" s="9"/>
      <c r="V2086" s="9"/>
      <c r="W2086" s="9"/>
      <c r="X2086" s="9"/>
      <c r="Z2086" s="9"/>
      <c r="AA2086" s="9"/>
      <c r="AB2086" s="9"/>
      <c r="AC2086" s="9"/>
      <c r="AD2086" s="9"/>
      <c r="AF2086" s="9"/>
      <c r="AG2086" s="9"/>
      <c r="AH2086" s="9"/>
      <c r="AI2086" s="9"/>
      <c r="AJ2086" s="9"/>
      <c r="AL2086" s="9"/>
      <c r="AM2086" s="9"/>
      <c r="AN2086" s="9"/>
      <c r="AO2086" s="9"/>
      <c r="AP2086" s="9"/>
      <c r="AQ2086" s="9"/>
      <c r="AR2086" s="9"/>
      <c r="AS2086" s="9"/>
      <c r="AT2086" s="9"/>
      <c r="AU2086" s="9"/>
      <c r="AV2086" s="9"/>
      <c r="AW2086" s="9"/>
      <c r="AX2086" s="9"/>
      <c r="AY2086" s="9"/>
      <c r="AZ2086" s="9"/>
      <c r="BB2086" s="9"/>
      <c r="BD2086" s="9"/>
      <c r="BF2086" s="9"/>
      <c r="BG2086" s="9"/>
      <c r="BH2086" s="9"/>
      <c r="BI2086" s="9"/>
      <c r="BJ2086" s="9"/>
      <c r="BK2086" s="9"/>
      <c r="BL2086" s="9"/>
      <c r="BM2086" s="9"/>
      <c r="BN2086" s="9"/>
      <c r="BO2086" s="9"/>
      <c r="BP2086" s="9"/>
      <c r="BQ2086" s="9"/>
      <c r="BR2086" s="9"/>
      <c r="BS2086" s="9"/>
      <c r="BT2086" s="9"/>
      <c r="BV2086" s="9"/>
      <c r="BW2086" s="9"/>
      <c r="BX2086" s="9"/>
      <c r="BZ2086" s="9"/>
      <c r="CA2086" s="9"/>
      <c r="CB2086" s="9"/>
      <c r="CC2086" s="9"/>
      <c r="CD2086" s="9"/>
      <c r="CF2086" s="9"/>
      <c r="CH2086" s="9"/>
      <c r="CI2086" s="9"/>
      <c r="CJ2086" s="9"/>
      <c r="CL2086" s="9"/>
      <c r="CM2086" s="9"/>
      <c r="CN2086" s="9"/>
      <c r="CO2086" s="9"/>
      <c r="CP2086" s="9"/>
      <c r="CQ2086" s="9"/>
      <c r="CR2086" s="9"/>
      <c r="CT2086" s="9"/>
      <c r="CU2086" s="9"/>
      <c r="CV2086" s="9"/>
    </row>
    <row r="2087" spans="1:100" x14ac:dyDescent="0.2">
      <c r="A2087" s="9"/>
      <c r="B2087" s="9"/>
      <c r="C2087" s="9"/>
      <c r="D2087" s="9"/>
      <c r="E2087" s="9"/>
      <c r="F2087" s="9"/>
      <c r="H2087" s="9"/>
      <c r="I2087" s="9"/>
      <c r="J2087" s="9"/>
      <c r="L2087" s="9"/>
      <c r="N2087" s="9"/>
      <c r="O2087" s="9"/>
      <c r="P2087" s="9"/>
      <c r="R2087" s="9"/>
      <c r="T2087" s="9"/>
      <c r="V2087" s="9"/>
      <c r="W2087" s="9"/>
      <c r="X2087" s="9"/>
      <c r="Z2087" s="9"/>
      <c r="AA2087" s="9"/>
      <c r="AB2087" s="9"/>
      <c r="AC2087" s="9"/>
      <c r="AD2087" s="9"/>
      <c r="AF2087" s="9"/>
      <c r="AG2087" s="9"/>
      <c r="AH2087" s="9"/>
      <c r="AI2087" s="9"/>
      <c r="AJ2087" s="9"/>
      <c r="AL2087" s="9"/>
      <c r="AM2087" s="9"/>
      <c r="AN2087" s="9"/>
      <c r="AO2087" s="9"/>
      <c r="AP2087" s="9"/>
      <c r="AQ2087" s="9"/>
      <c r="AR2087" s="9"/>
      <c r="AS2087" s="9"/>
      <c r="AT2087" s="9"/>
      <c r="AU2087" s="9"/>
      <c r="AV2087" s="9"/>
      <c r="AW2087" s="9"/>
      <c r="AX2087" s="9"/>
      <c r="AY2087" s="9"/>
      <c r="AZ2087" s="9"/>
      <c r="BB2087" s="9"/>
      <c r="BD2087" s="9"/>
      <c r="BF2087" s="9"/>
      <c r="BG2087" s="9"/>
      <c r="BH2087" s="9"/>
      <c r="BI2087" s="9"/>
      <c r="BJ2087" s="9"/>
      <c r="BK2087" s="9"/>
      <c r="BL2087" s="9"/>
      <c r="BM2087" s="9"/>
      <c r="BN2087" s="9"/>
      <c r="BO2087" s="9"/>
      <c r="BP2087" s="9"/>
      <c r="BQ2087" s="9"/>
      <c r="BR2087" s="9"/>
      <c r="BS2087" s="9"/>
      <c r="BT2087" s="9"/>
      <c r="BV2087" s="9"/>
      <c r="BW2087" s="9"/>
      <c r="BX2087" s="9"/>
      <c r="BZ2087" s="9"/>
      <c r="CA2087" s="9"/>
      <c r="CB2087" s="9"/>
      <c r="CC2087" s="9"/>
      <c r="CD2087" s="9"/>
      <c r="CF2087" s="9"/>
      <c r="CH2087" s="9"/>
      <c r="CI2087" s="9"/>
      <c r="CJ2087" s="9"/>
      <c r="CL2087" s="9"/>
      <c r="CM2087" s="9"/>
      <c r="CN2087" s="9"/>
      <c r="CO2087" s="9"/>
      <c r="CP2087" s="9"/>
      <c r="CQ2087" s="9"/>
      <c r="CR2087" s="9"/>
      <c r="CT2087" s="9"/>
      <c r="CU2087" s="9"/>
      <c r="CV2087" s="9"/>
    </row>
    <row r="2088" spans="1:100" x14ac:dyDescent="0.2">
      <c r="A2088" s="9"/>
      <c r="B2088" s="9"/>
      <c r="C2088" s="9"/>
      <c r="D2088" s="9"/>
      <c r="E2088" s="9"/>
      <c r="F2088" s="9"/>
      <c r="H2088" s="9"/>
      <c r="I2088" s="9"/>
      <c r="J2088" s="9"/>
      <c r="L2088" s="9"/>
      <c r="N2088" s="9"/>
      <c r="O2088" s="9"/>
      <c r="P2088" s="9"/>
      <c r="R2088" s="9"/>
      <c r="T2088" s="9"/>
      <c r="V2088" s="9"/>
      <c r="W2088" s="9"/>
      <c r="X2088" s="9"/>
      <c r="Z2088" s="9"/>
      <c r="AA2088" s="9"/>
      <c r="AB2088" s="9"/>
      <c r="AC2088" s="9"/>
      <c r="AD2088" s="9"/>
      <c r="AF2088" s="9"/>
      <c r="AG2088" s="9"/>
      <c r="AH2088" s="9"/>
      <c r="AI2088" s="9"/>
      <c r="AJ2088" s="9"/>
      <c r="AL2088" s="9"/>
      <c r="AM2088" s="9"/>
      <c r="AN2088" s="9"/>
      <c r="AO2088" s="9"/>
      <c r="AP2088" s="9"/>
      <c r="AQ2088" s="9"/>
      <c r="AR2088" s="9"/>
      <c r="AS2088" s="9"/>
      <c r="AT2088" s="9"/>
      <c r="AU2088" s="9"/>
      <c r="AV2088" s="9"/>
      <c r="AW2088" s="9"/>
      <c r="AX2088" s="9"/>
      <c r="AY2088" s="9"/>
      <c r="AZ2088" s="9"/>
      <c r="BB2088" s="9"/>
      <c r="BD2088" s="9"/>
      <c r="BF2088" s="9"/>
      <c r="BG2088" s="9"/>
      <c r="BH2088" s="9"/>
      <c r="BI2088" s="9"/>
      <c r="BJ2088" s="9"/>
      <c r="BK2088" s="9"/>
      <c r="BL2088" s="9"/>
      <c r="BM2088" s="9"/>
      <c r="BN2088" s="9"/>
      <c r="BO2088" s="9"/>
      <c r="BP2088" s="9"/>
      <c r="BQ2088" s="9"/>
      <c r="BR2088" s="9"/>
      <c r="BS2088" s="9"/>
      <c r="BT2088" s="9"/>
      <c r="BV2088" s="9"/>
      <c r="BW2088" s="9"/>
      <c r="BX2088" s="9"/>
      <c r="BZ2088" s="9"/>
      <c r="CA2088" s="9"/>
      <c r="CB2088" s="9"/>
      <c r="CC2088" s="9"/>
      <c r="CD2088" s="9"/>
      <c r="CF2088" s="9"/>
      <c r="CH2088" s="9"/>
      <c r="CI2088" s="9"/>
      <c r="CJ2088" s="9"/>
      <c r="CL2088" s="9"/>
      <c r="CM2088" s="9"/>
      <c r="CN2088" s="9"/>
      <c r="CO2088" s="9"/>
      <c r="CP2088" s="9"/>
      <c r="CQ2088" s="9"/>
      <c r="CR2088" s="9"/>
      <c r="CT2088" s="9"/>
      <c r="CU2088" s="9"/>
      <c r="CV2088" s="9"/>
    </row>
    <row r="2089" spans="1:100" x14ac:dyDescent="0.2">
      <c r="A2089" s="9"/>
      <c r="B2089" s="9"/>
      <c r="C2089" s="9"/>
      <c r="D2089" s="9"/>
      <c r="E2089" s="9"/>
      <c r="F2089" s="9"/>
      <c r="H2089" s="9"/>
      <c r="I2089" s="9"/>
      <c r="J2089" s="9"/>
      <c r="L2089" s="9"/>
      <c r="N2089" s="9"/>
      <c r="O2089" s="9"/>
      <c r="P2089" s="9"/>
      <c r="R2089" s="9"/>
      <c r="T2089" s="9"/>
      <c r="V2089" s="9"/>
      <c r="W2089" s="9"/>
      <c r="X2089" s="9"/>
      <c r="Z2089" s="9"/>
      <c r="AA2089" s="9"/>
      <c r="AB2089" s="9"/>
      <c r="AC2089" s="9"/>
      <c r="AD2089" s="9"/>
      <c r="AF2089" s="9"/>
      <c r="AG2089" s="9"/>
      <c r="AH2089" s="9"/>
      <c r="AI2089" s="9"/>
      <c r="AJ2089" s="9"/>
      <c r="AL2089" s="9"/>
      <c r="AM2089" s="9"/>
      <c r="AN2089" s="9"/>
      <c r="AO2089" s="9"/>
      <c r="AP2089" s="9"/>
      <c r="AQ2089" s="9"/>
      <c r="AR2089" s="9"/>
      <c r="AS2089" s="9"/>
      <c r="AT2089" s="9"/>
      <c r="AU2089" s="9"/>
      <c r="AV2089" s="9"/>
      <c r="AW2089" s="9"/>
      <c r="AX2089" s="9"/>
      <c r="AY2089" s="9"/>
      <c r="AZ2089" s="9"/>
      <c r="BB2089" s="9"/>
      <c r="BD2089" s="9"/>
      <c r="BF2089" s="9"/>
      <c r="BG2089" s="9"/>
      <c r="BH2089" s="9"/>
      <c r="BI2089" s="9"/>
      <c r="BJ2089" s="9"/>
      <c r="BK2089" s="9"/>
      <c r="BL2089" s="9"/>
      <c r="BM2089" s="9"/>
      <c r="BN2089" s="9"/>
      <c r="BO2089" s="9"/>
      <c r="BP2089" s="9"/>
      <c r="BQ2089" s="9"/>
      <c r="BR2089" s="9"/>
      <c r="BS2089" s="9"/>
      <c r="BT2089" s="9"/>
      <c r="BV2089" s="9"/>
      <c r="BW2089" s="9"/>
      <c r="BX2089" s="9"/>
      <c r="BZ2089" s="9"/>
      <c r="CA2089" s="9"/>
      <c r="CB2089" s="9"/>
      <c r="CC2089" s="9"/>
      <c r="CD2089" s="9"/>
      <c r="CF2089" s="9"/>
      <c r="CH2089" s="9"/>
      <c r="CI2089" s="9"/>
      <c r="CJ2089" s="9"/>
      <c r="CL2089" s="9"/>
      <c r="CM2089" s="9"/>
      <c r="CN2089" s="9"/>
      <c r="CO2089" s="9"/>
      <c r="CP2089" s="9"/>
      <c r="CQ2089" s="9"/>
      <c r="CR2089" s="9"/>
      <c r="CT2089" s="9"/>
      <c r="CU2089" s="9"/>
      <c r="CV2089" s="9"/>
    </row>
    <row r="2090" spans="1:100" x14ac:dyDescent="0.2">
      <c r="A2090" s="9"/>
      <c r="B2090" s="9"/>
      <c r="C2090" s="9"/>
      <c r="D2090" s="9"/>
      <c r="E2090" s="9"/>
      <c r="F2090" s="9"/>
      <c r="H2090" s="9"/>
      <c r="I2090" s="9"/>
      <c r="J2090" s="9"/>
      <c r="L2090" s="9"/>
      <c r="N2090" s="9"/>
      <c r="O2090" s="9"/>
      <c r="P2090" s="9"/>
      <c r="R2090" s="9"/>
      <c r="T2090" s="9"/>
      <c r="V2090" s="9"/>
      <c r="W2090" s="9"/>
      <c r="X2090" s="9"/>
      <c r="Z2090" s="9"/>
      <c r="AA2090" s="9"/>
      <c r="AB2090" s="9"/>
      <c r="AC2090" s="9"/>
      <c r="AD2090" s="9"/>
      <c r="AF2090" s="9"/>
      <c r="AG2090" s="9"/>
      <c r="AH2090" s="9"/>
      <c r="AI2090" s="9"/>
      <c r="AJ2090" s="9"/>
      <c r="AL2090" s="9"/>
      <c r="AM2090" s="9"/>
      <c r="AN2090" s="9"/>
      <c r="AO2090" s="9"/>
      <c r="AP2090" s="9"/>
      <c r="AQ2090" s="9"/>
      <c r="AR2090" s="9"/>
      <c r="AS2090" s="9"/>
      <c r="AT2090" s="9"/>
      <c r="AU2090" s="9"/>
      <c r="AV2090" s="9"/>
      <c r="AW2090" s="9"/>
      <c r="AX2090" s="9"/>
      <c r="AY2090" s="9"/>
      <c r="AZ2090" s="9"/>
      <c r="BB2090" s="9"/>
      <c r="BD2090" s="9"/>
      <c r="BF2090" s="9"/>
      <c r="BG2090" s="9"/>
      <c r="BH2090" s="9"/>
      <c r="BI2090" s="9"/>
      <c r="BJ2090" s="9"/>
      <c r="BK2090" s="9"/>
      <c r="BL2090" s="9"/>
      <c r="BM2090" s="9"/>
      <c r="BN2090" s="9"/>
      <c r="BO2090" s="9"/>
      <c r="BP2090" s="9"/>
      <c r="BQ2090" s="9"/>
      <c r="BR2090" s="9"/>
      <c r="BS2090" s="9"/>
      <c r="BT2090" s="9"/>
      <c r="BV2090" s="9"/>
      <c r="BW2090" s="9"/>
      <c r="BX2090" s="9"/>
      <c r="BZ2090" s="9"/>
      <c r="CA2090" s="9"/>
      <c r="CB2090" s="9"/>
      <c r="CC2090" s="9"/>
      <c r="CD2090" s="9"/>
      <c r="CF2090" s="9"/>
      <c r="CH2090" s="9"/>
      <c r="CI2090" s="9"/>
      <c r="CJ2090" s="9"/>
      <c r="CL2090" s="9"/>
      <c r="CM2090" s="9"/>
      <c r="CN2090" s="9"/>
      <c r="CO2090" s="9"/>
      <c r="CP2090" s="9"/>
      <c r="CQ2090" s="9"/>
      <c r="CR2090" s="9"/>
      <c r="CT2090" s="9"/>
      <c r="CU2090" s="9"/>
      <c r="CV2090" s="9"/>
    </row>
    <row r="2091" spans="1:100" x14ac:dyDescent="0.2">
      <c r="A2091" s="9"/>
      <c r="B2091" s="9"/>
      <c r="C2091" s="9"/>
      <c r="D2091" s="9"/>
      <c r="E2091" s="9"/>
      <c r="F2091" s="9"/>
      <c r="H2091" s="9"/>
      <c r="I2091" s="9"/>
      <c r="J2091" s="9"/>
      <c r="L2091" s="9"/>
      <c r="N2091" s="9"/>
      <c r="O2091" s="9"/>
      <c r="P2091" s="9"/>
      <c r="R2091" s="9"/>
      <c r="T2091" s="9"/>
      <c r="V2091" s="9"/>
      <c r="W2091" s="9"/>
      <c r="X2091" s="9"/>
      <c r="Z2091" s="9"/>
      <c r="AA2091" s="9"/>
      <c r="AB2091" s="9"/>
      <c r="AC2091" s="9"/>
      <c r="AD2091" s="9"/>
      <c r="AF2091" s="9"/>
      <c r="AG2091" s="9"/>
      <c r="AH2091" s="9"/>
      <c r="AI2091" s="9"/>
      <c r="AJ2091" s="9"/>
      <c r="AL2091" s="9"/>
      <c r="AM2091" s="9"/>
      <c r="AN2091" s="9"/>
      <c r="AO2091" s="9"/>
      <c r="AP2091" s="9"/>
      <c r="AQ2091" s="9"/>
      <c r="AR2091" s="9"/>
      <c r="AS2091" s="9"/>
      <c r="AT2091" s="9"/>
      <c r="AU2091" s="9"/>
      <c r="AV2091" s="9"/>
      <c r="AW2091" s="9"/>
      <c r="AX2091" s="9"/>
      <c r="AY2091" s="9"/>
      <c r="AZ2091" s="9"/>
      <c r="BB2091" s="9"/>
      <c r="BD2091" s="9"/>
      <c r="BF2091" s="9"/>
      <c r="BG2091" s="9"/>
      <c r="BH2091" s="9"/>
      <c r="BI2091" s="9"/>
      <c r="BJ2091" s="9"/>
      <c r="BK2091" s="9"/>
      <c r="BL2091" s="9"/>
      <c r="BM2091" s="9"/>
      <c r="BN2091" s="9"/>
      <c r="BO2091" s="9"/>
      <c r="BP2091" s="9"/>
      <c r="BQ2091" s="9"/>
      <c r="BR2091" s="9"/>
      <c r="BS2091" s="9"/>
      <c r="BT2091" s="9"/>
      <c r="BV2091" s="9"/>
      <c r="BW2091" s="9"/>
      <c r="BX2091" s="9"/>
      <c r="BZ2091" s="9"/>
      <c r="CA2091" s="9"/>
      <c r="CB2091" s="9"/>
      <c r="CC2091" s="9"/>
      <c r="CD2091" s="9"/>
      <c r="CF2091" s="9"/>
      <c r="CH2091" s="9"/>
      <c r="CI2091" s="9"/>
      <c r="CJ2091" s="9"/>
      <c r="CL2091" s="9"/>
      <c r="CM2091" s="9"/>
      <c r="CN2091" s="9"/>
      <c r="CO2091" s="9"/>
      <c r="CP2091" s="9"/>
      <c r="CQ2091" s="9"/>
      <c r="CR2091" s="9"/>
      <c r="CT2091" s="9"/>
      <c r="CU2091" s="9"/>
      <c r="CV2091" s="9"/>
    </row>
    <row r="2092" spans="1:100" x14ac:dyDescent="0.2">
      <c r="A2092" s="9"/>
      <c r="B2092" s="9"/>
      <c r="C2092" s="9"/>
      <c r="D2092" s="9"/>
      <c r="E2092" s="9"/>
      <c r="F2092" s="9"/>
      <c r="H2092" s="9"/>
      <c r="I2092" s="9"/>
      <c r="J2092" s="9"/>
      <c r="L2092" s="9"/>
      <c r="N2092" s="9"/>
      <c r="O2092" s="9"/>
      <c r="P2092" s="9"/>
      <c r="R2092" s="9"/>
      <c r="T2092" s="9"/>
      <c r="V2092" s="9"/>
      <c r="W2092" s="9"/>
      <c r="X2092" s="9"/>
      <c r="Z2092" s="9"/>
      <c r="AA2092" s="9"/>
      <c r="AB2092" s="9"/>
      <c r="AC2092" s="9"/>
      <c r="AD2092" s="9"/>
      <c r="AF2092" s="9"/>
      <c r="AG2092" s="9"/>
      <c r="AH2092" s="9"/>
      <c r="AI2092" s="9"/>
      <c r="AJ2092" s="9"/>
      <c r="AL2092" s="9"/>
      <c r="AM2092" s="9"/>
      <c r="AN2092" s="9"/>
      <c r="AO2092" s="9"/>
      <c r="AP2092" s="9"/>
      <c r="AQ2092" s="9"/>
      <c r="AR2092" s="9"/>
      <c r="AS2092" s="9"/>
      <c r="AT2092" s="9"/>
      <c r="AU2092" s="9"/>
      <c r="AV2092" s="9"/>
      <c r="AW2092" s="9"/>
      <c r="AX2092" s="9"/>
      <c r="AY2092" s="9"/>
      <c r="AZ2092" s="9"/>
      <c r="BB2092" s="9"/>
      <c r="BD2092" s="9"/>
      <c r="BF2092" s="9"/>
      <c r="BG2092" s="9"/>
      <c r="BH2092" s="9"/>
      <c r="BI2092" s="9"/>
      <c r="BJ2092" s="9"/>
      <c r="BK2092" s="9"/>
      <c r="BL2092" s="9"/>
      <c r="BM2092" s="9"/>
      <c r="BN2092" s="9"/>
      <c r="BO2092" s="9"/>
      <c r="BP2092" s="9"/>
      <c r="BQ2092" s="9"/>
      <c r="BR2092" s="9"/>
      <c r="BS2092" s="9"/>
      <c r="BT2092" s="9"/>
      <c r="BV2092" s="9"/>
      <c r="BW2092" s="9"/>
      <c r="BX2092" s="9"/>
      <c r="BZ2092" s="9"/>
      <c r="CA2092" s="9"/>
      <c r="CB2092" s="9"/>
      <c r="CC2092" s="9"/>
      <c r="CD2092" s="9"/>
      <c r="CF2092" s="9"/>
      <c r="CH2092" s="9"/>
      <c r="CI2092" s="9"/>
      <c r="CJ2092" s="9"/>
      <c r="CL2092" s="9"/>
      <c r="CM2092" s="9"/>
      <c r="CN2092" s="9"/>
      <c r="CO2092" s="9"/>
      <c r="CP2092" s="9"/>
      <c r="CQ2092" s="9"/>
      <c r="CR2092" s="9"/>
      <c r="CT2092" s="9"/>
      <c r="CU2092" s="9"/>
      <c r="CV2092" s="9"/>
    </row>
    <row r="2093" spans="1:100" x14ac:dyDescent="0.2">
      <c r="A2093" s="9"/>
      <c r="B2093" s="9"/>
      <c r="C2093" s="9"/>
      <c r="D2093" s="9"/>
      <c r="E2093" s="9"/>
      <c r="F2093" s="9"/>
      <c r="H2093" s="9"/>
      <c r="I2093" s="9"/>
      <c r="J2093" s="9"/>
      <c r="L2093" s="9"/>
      <c r="N2093" s="9"/>
      <c r="O2093" s="9"/>
      <c r="P2093" s="9"/>
      <c r="R2093" s="9"/>
      <c r="T2093" s="9"/>
      <c r="V2093" s="9"/>
      <c r="W2093" s="9"/>
      <c r="X2093" s="9"/>
      <c r="Z2093" s="9"/>
      <c r="AA2093" s="9"/>
      <c r="AB2093" s="9"/>
      <c r="AC2093" s="9"/>
      <c r="AD2093" s="9"/>
      <c r="AF2093" s="9"/>
      <c r="AG2093" s="9"/>
      <c r="AH2093" s="9"/>
      <c r="AI2093" s="9"/>
      <c r="AJ2093" s="9"/>
      <c r="AL2093" s="9"/>
      <c r="AM2093" s="9"/>
      <c r="AN2093" s="9"/>
      <c r="AO2093" s="9"/>
      <c r="AP2093" s="9"/>
      <c r="AQ2093" s="9"/>
      <c r="AR2093" s="9"/>
      <c r="AS2093" s="9"/>
      <c r="AT2093" s="9"/>
      <c r="AU2093" s="9"/>
      <c r="AV2093" s="9"/>
      <c r="AW2093" s="9"/>
      <c r="AX2093" s="9"/>
      <c r="AY2093" s="9"/>
      <c r="AZ2093" s="9"/>
      <c r="BB2093" s="9"/>
      <c r="BD2093" s="9"/>
      <c r="BF2093" s="9"/>
      <c r="BG2093" s="9"/>
      <c r="BH2093" s="9"/>
      <c r="BI2093" s="9"/>
      <c r="BJ2093" s="9"/>
      <c r="BK2093" s="9"/>
      <c r="BL2093" s="9"/>
      <c r="BM2093" s="9"/>
      <c r="BN2093" s="9"/>
      <c r="BO2093" s="9"/>
      <c r="BP2093" s="9"/>
      <c r="BQ2093" s="9"/>
      <c r="BR2093" s="9"/>
      <c r="BS2093" s="9"/>
      <c r="BT2093" s="9"/>
      <c r="BV2093" s="9"/>
      <c r="BW2093" s="9"/>
      <c r="BX2093" s="9"/>
      <c r="BZ2093" s="9"/>
      <c r="CA2093" s="9"/>
      <c r="CB2093" s="9"/>
      <c r="CC2093" s="9"/>
      <c r="CD2093" s="9"/>
      <c r="CF2093" s="9"/>
      <c r="CH2093" s="9"/>
      <c r="CI2093" s="9"/>
      <c r="CJ2093" s="9"/>
      <c r="CL2093" s="9"/>
      <c r="CM2093" s="9"/>
      <c r="CN2093" s="9"/>
      <c r="CO2093" s="9"/>
      <c r="CP2093" s="9"/>
      <c r="CQ2093" s="9"/>
      <c r="CR2093" s="9"/>
      <c r="CT2093" s="9"/>
      <c r="CU2093" s="9"/>
      <c r="CV2093" s="9"/>
    </row>
    <row r="2094" spans="1:100" x14ac:dyDescent="0.2">
      <c r="A2094" s="9"/>
      <c r="B2094" s="9"/>
      <c r="C2094" s="9"/>
      <c r="D2094" s="9"/>
      <c r="E2094" s="9"/>
      <c r="F2094" s="9"/>
      <c r="H2094" s="9"/>
      <c r="I2094" s="9"/>
      <c r="J2094" s="9"/>
      <c r="L2094" s="9"/>
      <c r="N2094" s="9"/>
      <c r="O2094" s="9"/>
      <c r="P2094" s="9"/>
      <c r="R2094" s="9"/>
      <c r="T2094" s="9"/>
      <c r="V2094" s="9"/>
      <c r="W2094" s="9"/>
      <c r="X2094" s="9"/>
      <c r="Z2094" s="9"/>
      <c r="AA2094" s="9"/>
      <c r="AB2094" s="9"/>
      <c r="AC2094" s="9"/>
      <c r="AD2094" s="9"/>
      <c r="AF2094" s="9"/>
      <c r="AG2094" s="9"/>
      <c r="AH2094" s="9"/>
      <c r="AI2094" s="9"/>
      <c r="AJ2094" s="9"/>
      <c r="AL2094" s="9"/>
      <c r="AM2094" s="9"/>
      <c r="AN2094" s="9"/>
      <c r="AO2094" s="9"/>
      <c r="AP2094" s="9"/>
      <c r="AQ2094" s="9"/>
      <c r="AR2094" s="9"/>
      <c r="AS2094" s="9"/>
      <c r="AT2094" s="9"/>
      <c r="AU2094" s="9"/>
      <c r="AV2094" s="9"/>
      <c r="AW2094" s="9"/>
      <c r="AX2094" s="9"/>
      <c r="AY2094" s="9"/>
      <c r="AZ2094" s="9"/>
      <c r="BB2094" s="9"/>
      <c r="BD2094" s="9"/>
      <c r="BF2094" s="9"/>
      <c r="BG2094" s="9"/>
      <c r="BH2094" s="9"/>
      <c r="BI2094" s="9"/>
      <c r="BJ2094" s="9"/>
      <c r="BK2094" s="9"/>
      <c r="BL2094" s="9"/>
      <c r="BM2094" s="9"/>
      <c r="BN2094" s="9"/>
      <c r="BO2094" s="9"/>
      <c r="BP2094" s="9"/>
      <c r="BQ2094" s="9"/>
      <c r="BR2094" s="9"/>
      <c r="BS2094" s="9"/>
      <c r="BT2094" s="9"/>
      <c r="BV2094" s="9"/>
      <c r="BW2094" s="9"/>
      <c r="BX2094" s="9"/>
      <c r="BZ2094" s="9"/>
      <c r="CA2094" s="9"/>
      <c r="CB2094" s="9"/>
      <c r="CC2094" s="9"/>
      <c r="CD2094" s="9"/>
      <c r="CF2094" s="9"/>
      <c r="CH2094" s="9"/>
      <c r="CI2094" s="9"/>
      <c r="CJ2094" s="9"/>
      <c r="CL2094" s="9"/>
      <c r="CM2094" s="9"/>
      <c r="CN2094" s="9"/>
      <c r="CO2094" s="9"/>
      <c r="CP2094" s="9"/>
      <c r="CQ2094" s="9"/>
      <c r="CR2094" s="9"/>
      <c r="CT2094" s="9"/>
      <c r="CU2094" s="9"/>
      <c r="CV2094" s="9"/>
    </row>
    <row r="2095" spans="1:100" x14ac:dyDescent="0.2">
      <c r="A2095" s="9"/>
      <c r="B2095" s="9"/>
      <c r="C2095" s="9"/>
      <c r="D2095" s="9"/>
      <c r="E2095" s="9"/>
      <c r="F2095" s="9"/>
      <c r="H2095" s="9"/>
      <c r="I2095" s="9"/>
      <c r="J2095" s="9"/>
      <c r="L2095" s="9"/>
      <c r="N2095" s="9"/>
      <c r="O2095" s="9"/>
      <c r="P2095" s="9"/>
      <c r="R2095" s="9"/>
      <c r="T2095" s="9"/>
      <c r="V2095" s="9"/>
      <c r="W2095" s="9"/>
      <c r="X2095" s="9"/>
      <c r="Z2095" s="9"/>
      <c r="AA2095" s="9"/>
      <c r="AB2095" s="9"/>
      <c r="AC2095" s="9"/>
      <c r="AD2095" s="9"/>
      <c r="AF2095" s="9"/>
      <c r="AG2095" s="9"/>
      <c r="AH2095" s="9"/>
      <c r="AI2095" s="9"/>
      <c r="AJ2095" s="9"/>
      <c r="AL2095" s="9"/>
      <c r="AM2095" s="9"/>
      <c r="AN2095" s="9"/>
      <c r="AO2095" s="9"/>
      <c r="AP2095" s="9"/>
      <c r="AQ2095" s="9"/>
      <c r="AR2095" s="9"/>
      <c r="AS2095" s="9"/>
      <c r="AT2095" s="9"/>
      <c r="AU2095" s="9"/>
      <c r="AV2095" s="9"/>
      <c r="AW2095" s="9"/>
      <c r="AX2095" s="9"/>
      <c r="AY2095" s="9"/>
      <c r="AZ2095" s="9"/>
      <c r="BB2095" s="9"/>
      <c r="BD2095" s="9"/>
      <c r="BF2095" s="9"/>
      <c r="BG2095" s="9"/>
      <c r="BH2095" s="9"/>
      <c r="BI2095" s="9"/>
      <c r="BJ2095" s="9"/>
      <c r="BK2095" s="9"/>
      <c r="BL2095" s="9"/>
      <c r="BM2095" s="9"/>
      <c r="BN2095" s="9"/>
      <c r="BO2095" s="9"/>
      <c r="BP2095" s="9"/>
      <c r="BQ2095" s="9"/>
      <c r="BR2095" s="9"/>
      <c r="BS2095" s="9"/>
      <c r="BT2095" s="9"/>
      <c r="BV2095" s="9"/>
      <c r="BW2095" s="9"/>
      <c r="BX2095" s="9"/>
      <c r="BZ2095" s="9"/>
      <c r="CA2095" s="9"/>
      <c r="CB2095" s="9"/>
      <c r="CC2095" s="9"/>
      <c r="CD2095" s="9"/>
      <c r="CF2095" s="9"/>
      <c r="CH2095" s="9"/>
      <c r="CI2095" s="9"/>
      <c r="CJ2095" s="9"/>
      <c r="CL2095" s="9"/>
      <c r="CM2095" s="9"/>
      <c r="CN2095" s="9"/>
      <c r="CO2095" s="9"/>
      <c r="CP2095" s="9"/>
      <c r="CQ2095" s="9"/>
      <c r="CR2095" s="9"/>
      <c r="CT2095" s="9"/>
      <c r="CU2095" s="9"/>
      <c r="CV2095" s="9"/>
    </row>
    <row r="2096" spans="1:100" x14ac:dyDescent="0.2">
      <c r="A2096" s="9"/>
      <c r="B2096" s="9"/>
      <c r="C2096" s="9"/>
      <c r="D2096" s="9"/>
      <c r="E2096" s="9"/>
      <c r="F2096" s="9"/>
      <c r="H2096" s="9"/>
      <c r="I2096" s="9"/>
      <c r="J2096" s="9"/>
      <c r="L2096" s="9"/>
      <c r="N2096" s="9"/>
      <c r="O2096" s="9"/>
      <c r="P2096" s="9"/>
      <c r="R2096" s="9"/>
      <c r="T2096" s="9"/>
      <c r="V2096" s="9"/>
      <c r="W2096" s="9"/>
      <c r="X2096" s="9"/>
      <c r="Z2096" s="9"/>
      <c r="AA2096" s="9"/>
      <c r="AB2096" s="9"/>
      <c r="AC2096" s="9"/>
      <c r="AD2096" s="9"/>
      <c r="AF2096" s="9"/>
      <c r="AG2096" s="9"/>
      <c r="AH2096" s="9"/>
      <c r="AI2096" s="9"/>
      <c r="AJ2096" s="9"/>
      <c r="AL2096" s="9"/>
      <c r="AM2096" s="9"/>
      <c r="AN2096" s="9"/>
      <c r="AO2096" s="9"/>
      <c r="AP2096" s="9"/>
      <c r="AQ2096" s="9"/>
      <c r="AR2096" s="9"/>
      <c r="AS2096" s="9"/>
      <c r="AT2096" s="9"/>
      <c r="AU2096" s="9"/>
      <c r="AV2096" s="9"/>
      <c r="AW2096" s="9"/>
      <c r="AX2096" s="9"/>
      <c r="AY2096" s="9"/>
      <c r="AZ2096" s="9"/>
      <c r="BB2096" s="9"/>
      <c r="BD2096" s="9"/>
      <c r="BF2096" s="9"/>
      <c r="BG2096" s="9"/>
      <c r="BH2096" s="9"/>
      <c r="BI2096" s="9"/>
      <c r="BJ2096" s="9"/>
      <c r="BK2096" s="9"/>
      <c r="BL2096" s="9"/>
      <c r="BM2096" s="9"/>
      <c r="BN2096" s="9"/>
      <c r="BO2096" s="9"/>
      <c r="BP2096" s="9"/>
      <c r="BQ2096" s="9"/>
      <c r="BR2096" s="9"/>
      <c r="BS2096" s="9"/>
      <c r="BT2096" s="9"/>
      <c r="BV2096" s="9"/>
      <c r="BW2096" s="9"/>
      <c r="BX2096" s="9"/>
      <c r="BZ2096" s="9"/>
      <c r="CA2096" s="9"/>
      <c r="CB2096" s="9"/>
      <c r="CC2096" s="9"/>
      <c r="CD2096" s="9"/>
      <c r="CF2096" s="9"/>
      <c r="CH2096" s="9"/>
      <c r="CI2096" s="9"/>
      <c r="CJ2096" s="9"/>
      <c r="CL2096" s="9"/>
      <c r="CM2096" s="9"/>
      <c r="CN2096" s="9"/>
      <c r="CO2096" s="9"/>
      <c r="CP2096" s="9"/>
      <c r="CQ2096" s="9"/>
      <c r="CR2096" s="9"/>
      <c r="CT2096" s="9"/>
      <c r="CU2096" s="9"/>
      <c r="CV2096" s="9"/>
    </row>
    <row r="2097" spans="1:100" x14ac:dyDescent="0.2">
      <c r="A2097" s="9"/>
      <c r="B2097" s="9"/>
      <c r="C2097" s="9"/>
      <c r="D2097" s="9"/>
      <c r="E2097" s="9"/>
      <c r="F2097" s="9"/>
      <c r="H2097" s="9"/>
      <c r="I2097" s="9"/>
      <c r="J2097" s="9"/>
      <c r="L2097" s="9"/>
      <c r="N2097" s="9"/>
      <c r="O2097" s="9"/>
      <c r="P2097" s="9"/>
      <c r="R2097" s="9"/>
      <c r="T2097" s="9"/>
      <c r="V2097" s="9"/>
      <c r="W2097" s="9"/>
      <c r="X2097" s="9"/>
      <c r="Z2097" s="9"/>
      <c r="AA2097" s="9"/>
      <c r="AB2097" s="9"/>
      <c r="AC2097" s="9"/>
      <c r="AD2097" s="9"/>
      <c r="AF2097" s="9"/>
      <c r="AG2097" s="9"/>
      <c r="AH2097" s="9"/>
      <c r="AI2097" s="9"/>
      <c r="AJ2097" s="9"/>
      <c r="AL2097" s="9"/>
      <c r="AM2097" s="9"/>
      <c r="AN2097" s="9"/>
      <c r="AO2097" s="9"/>
      <c r="AP2097" s="9"/>
      <c r="AQ2097" s="9"/>
      <c r="AR2097" s="9"/>
      <c r="AS2097" s="9"/>
      <c r="AT2097" s="9"/>
      <c r="AU2097" s="9"/>
      <c r="AV2097" s="9"/>
      <c r="AW2097" s="9"/>
      <c r="AX2097" s="9"/>
      <c r="AY2097" s="9"/>
      <c r="AZ2097" s="9"/>
      <c r="BB2097" s="9"/>
      <c r="BD2097" s="9"/>
      <c r="BF2097" s="9"/>
      <c r="BG2097" s="9"/>
      <c r="BH2097" s="9"/>
      <c r="BI2097" s="9"/>
      <c r="BJ2097" s="9"/>
      <c r="BK2097" s="9"/>
      <c r="BL2097" s="9"/>
      <c r="BM2097" s="9"/>
      <c r="BN2097" s="9"/>
      <c r="BO2097" s="9"/>
      <c r="BP2097" s="9"/>
      <c r="BQ2097" s="9"/>
      <c r="BR2097" s="9"/>
      <c r="BS2097" s="9"/>
      <c r="BT2097" s="9"/>
      <c r="BV2097" s="9"/>
      <c r="BW2097" s="9"/>
      <c r="BX2097" s="9"/>
      <c r="BZ2097" s="9"/>
      <c r="CA2097" s="9"/>
      <c r="CB2097" s="9"/>
      <c r="CC2097" s="9"/>
      <c r="CD2097" s="9"/>
      <c r="CF2097" s="9"/>
      <c r="CH2097" s="9"/>
      <c r="CI2097" s="9"/>
      <c r="CJ2097" s="9"/>
      <c r="CL2097" s="9"/>
      <c r="CM2097" s="9"/>
      <c r="CN2097" s="9"/>
      <c r="CO2097" s="9"/>
      <c r="CP2097" s="9"/>
      <c r="CQ2097" s="9"/>
      <c r="CR2097" s="9"/>
      <c r="CT2097" s="9"/>
      <c r="CU2097" s="9"/>
      <c r="CV2097" s="9"/>
    </row>
    <row r="2098" spans="1:100" x14ac:dyDescent="0.2">
      <c r="A2098" s="9"/>
      <c r="B2098" s="9"/>
      <c r="C2098" s="9"/>
      <c r="D2098" s="9"/>
      <c r="E2098" s="9"/>
      <c r="F2098" s="9"/>
      <c r="H2098" s="9"/>
      <c r="I2098" s="9"/>
      <c r="J2098" s="9"/>
      <c r="L2098" s="9"/>
      <c r="N2098" s="9"/>
      <c r="O2098" s="9"/>
      <c r="P2098" s="9"/>
      <c r="R2098" s="9"/>
      <c r="T2098" s="9"/>
      <c r="V2098" s="9"/>
      <c r="W2098" s="9"/>
      <c r="X2098" s="9"/>
      <c r="Z2098" s="9"/>
      <c r="AA2098" s="9"/>
      <c r="AB2098" s="9"/>
      <c r="AC2098" s="9"/>
      <c r="AD2098" s="9"/>
      <c r="AF2098" s="9"/>
      <c r="AG2098" s="9"/>
      <c r="AH2098" s="9"/>
      <c r="AI2098" s="9"/>
      <c r="AJ2098" s="9"/>
      <c r="AL2098" s="9"/>
      <c r="AM2098" s="9"/>
      <c r="AN2098" s="9"/>
      <c r="AO2098" s="9"/>
      <c r="AP2098" s="9"/>
      <c r="AQ2098" s="9"/>
      <c r="AR2098" s="9"/>
      <c r="AS2098" s="9"/>
      <c r="AT2098" s="9"/>
      <c r="AU2098" s="9"/>
      <c r="AV2098" s="9"/>
      <c r="AW2098" s="9"/>
      <c r="AX2098" s="9"/>
      <c r="AY2098" s="9"/>
      <c r="AZ2098" s="9"/>
      <c r="BB2098" s="9"/>
      <c r="BD2098" s="9"/>
      <c r="BF2098" s="9"/>
      <c r="BG2098" s="9"/>
      <c r="BH2098" s="9"/>
      <c r="BI2098" s="9"/>
      <c r="BJ2098" s="9"/>
      <c r="BK2098" s="9"/>
      <c r="BL2098" s="9"/>
      <c r="BM2098" s="9"/>
      <c r="BN2098" s="9"/>
      <c r="BO2098" s="9"/>
      <c r="BP2098" s="9"/>
      <c r="BQ2098" s="9"/>
      <c r="BR2098" s="9"/>
      <c r="BS2098" s="9"/>
      <c r="BT2098" s="9"/>
      <c r="BV2098" s="9"/>
      <c r="BW2098" s="9"/>
      <c r="BX2098" s="9"/>
      <c r="BZ2098" s="9"/>
      <c r="CA2098" s="9"/>
      <c r="CB2098" s="9"/>
      <c r="CC2098" s="9"/>
      <c r="CD2098" s="9"/>
      <c r="CF2098" s="9"/>
      <c r="CH2098" s="9"/>
      <c r="CI2098" s="9"/>
      <c r="CJ2098" s="9"/>
      <c r="CL2098" s="9"/>
      <c r="CM2098" s="9"/>
      <c r="CN2098" s="9"/>
      <c r="CO2098" s="9"/>
      <c r="CP2098" s="9"/>
      <c r="CQ2098" s="9"/>
      <c r="CR2098" s="9"/>
      <c r="CT2098" s="9"/>
      <c r="CU2098" s="9"/>
      <c r="CV2098" s="9"/>
    </row>
    <row r="2099" spans="1:100" x14ac:dyDescent="0.2">
      <c r="A2099" s="9"/>
      <c r="B2099" s="9"/>
      <c r="C2099" s="9"/>
      <c r="D2099" s="9"/>
      <c r="E2099" s="9"/>
      <c r="F2099" s="9"/>
      <c r="H2099" s="9"/>
      <c r="I2099" s="9"/>
      <c r="J2099" s="9"/>
      <c r="L2099" s="9"/>
      <c r="N2099" s="9"/>
      <c r="O2099" s="9"/>
      <c r="P2099" s="9"/>
      <c r="R2099" s="9"/>
      <c r="T2099" s="9"/>
      <c r="V2099" s="9"/>
      <c r="W2099" s="9"/>
      <c r="X2099" s="9"/>
      <c r="Z2099" s="9"/>
      <c r="AA2099" s="9"/>
      <c r="AB2099" s="9"/>
      <c r="AC2099" s="9"/>
      <c r="AD2099" s="9"/>
      <c r="AF2099" s="9"/>
      <c r="AG2099" s="9"/>
      <c r="AH2099" s="9"/>
      <c r="AI2099" s="9"/>
      <c r="AJ2099" s="9"/>
      <c r="AL2099" s="9"/>
      <c r="AM2099" s="9"/>
      <c r="AN2099" s="9"/>
      <c r="AO2099" s="9"/>
      <c r="AP2099" s="9"/>
      <c r="AQ2099" s="9"/>
      <c r="AR2099" s="9"/>
      <c r="AS2099" s="9"/>
      <c r="AT2099" s="9"/>
      <c r="AU2099" s="9"/>
      <c r="AV2099" s="9"/>
      <c r="AW2099" s="9"/>
      <c r="AX2099" s="9"/>
      <c r="AY2099" s="9"/>
      <c r="AZ2099" s="9"/>
      <c r="BB2099" s="9"/>
      <c r="BD2099" s="9"/>
      <c r="BF2099" s="9"/>
      <c r="BG2099" s="9"/>
      <c r="BH2099" s="9"/>
      <c r="BI2099" s="9"/>
      <c r="BJ2099" s="9"/>
      <c r="BK2099" s="9"/>
      <c r="BL2099" s="9"/>
      <c r="BM2099" s="9"/>
      <c r="BN2099" s="9"/>
      <c r="BO2099" s="9"/>
      <c r="BP2099" s="9"/>
      <c r="BQ2099" s="9"/>
      <c r="BR2099" s="9"/>
      <c r="BS2099" s="9"/>
      <c r="BT2099" s="9"/>
      <c r="BV2099" s="9"/>
      <c r="BW2099" s="9"/>
      <c r="BX2099" s="9"/>
      <c r="BZ2099" s="9"/>
      <c r="CA2099" s="9"/>
      <c r="CB2099" s="9"/>
      <c r="CC2099" s="9"/>
      <c r="CD2099" s="9"/>
      <c r="CF2099" s="9"/>
      <c r="CH2099" s="9"/>
      <c r="CI2099" s="9"/>
      <c r="CJ2099" s="9"/>
      <c r="CL2099" s="9"/>
      <c r="CM2099" s="9"/>
      <c r="CN2099" s="9"/>
      <c r="CO2099" s="9"/>
      <c r="CP2099" s="9"/>
      <c r="CQ2099" s="9"/>
      <c r="CR2099" s="9"/>
      <c r="CT2099" s="9"/>
      <c r="CU2099" s="9"/>
      <c r="CV2099" s="9"/>
    </row>
    <row r="2100" spans="1:100" x14ac:dyDescent="0.2">
      <c r="A2100" s="9"/>
      <c r="B2100" s="9"/>
      <c r="C2100" s="9"/>
      <c r="D2100" s="9"/>
      <c r="E2100" s="9"/>
      <c r="F2100" s="9"/>
      <c r="H2100" s="9"/>
      <c r="I2100" s="9"/>
      <c r="J2100" s="9"/>
      <c r="L2100" s="9"/>
      <c r="N2100" s="9"/>
      <c r="O2100" s="9"/>
      <c r="P2100" s="9"/>
      <c r="R2100" s="9"/>
      <c r="T2100" s="9"/>
      <c r="V2100" s="9"/>
      <c r="W2100" s="9"/>
      <c r="X2100" s="9"/>
      <c r="Z2100" s="9"/>
      <c r="AA2100" s="9"/>
      <c r="AB2100" s="9"/>
      <c r="AC2100" s="9"/>
      <c r="AD2100" s="9"/>
      <c r="AF2100" s="9"/>
      <c r="AG2100" s="9"/>
      <c r="AH2100" s="9"/>
      <c r="AI2100" s="9"/>
      <c r="AJ2100" s="9"/>
      <c r="AL2100" s="9"/>
      <c r="AM2100" s="9"/>
      <c r="AN2100" s="9"/>
      <c r="AO2100" s="9"/>
      <c r="AP2100" s="9"/>
      <c r="AQ2100" s="9"/>
      <c r="AR2100" s="9"/>
      <c r="AS2100" s="9"/>
      <c r="AT2100" s="9"/>
      <c r="AU2100" s="9"/>
      <c r="AV2100" s="9"/>
      <c r="AW2100" s="9"/>
      <c r="AX2100" s="9"/>
      <c r="AY2100" s="9"/>
      <c r="AZ2100" s="9"/>
      <c r="BB2100" s="9"/>
      <c r="BD2100" s="9"/>
      <c r="BF2100" s="9"/>
      <c r="BG2100" s="9"/>
      <c r="BH2100" s="9"/>
      <c r="BI2100" s="9"/>
      <c r="BJ2100" s="9"/>
      <c r="BK2100" s="9"/>
      <c r="BL2100" s="9"/>
      <c r="BM2100" s="9"/>
      <c r="BN2100" s="9"/>
      <c r="BO2100" s="9"/>
      <c r="BP2100" s="9"/>
      <c r="BQ2100" s="9"/>
      <c r="BR2100" s="9"/>
      <c r="BS2100" s="9"/>
      <c r="BT2100" s="9"/>
      <c r="BV2100" s="9"/>
      <c r="BW2100" s="9"/>
      <c r="BX2100" s="9"/>
      <c r="BZ2100" s="9"/>
      <c r="CA2100" s="9"/>
      <c r="CB2100" s="9"/>
      <c r="CC2100" s="9"/>
      <c r="CD2100" s="9"/>
      <c r="CF2100" s="9"/>
      <c r="CH2100" s="9"/>
      <c r="CI2100" s="9"/>
      <c r="CJ2100" s="9"/>
      <c r="CL2100" s="9"/>
      <c r="CM2100" s="9"/>
      <c r="CN2100" s="9"/>
      <c r="CO2100" s="9"/>
      <c r="CP2100" s="9"/>
      <c r="CQ2100" s="9"/>
      <c r="CR2100" s="9"/>
      <c r="CT2100" s="9"/>
      <c r="CU2100" s="9"/>
      <c r="CV2100" s="9"/>
    </row>
    <row r="2101" spans="1:100" x14ac:dyDescent="0.2">
      <c r="A2101" s="9"/>
      <c r="B2101" s="9"/>
      <c r="C2101" s="9"/>
      <c r="D2101" s="9"/>
      <c r="E2101" s="9"/>
      <c r="F2101" s="9"/>
      <c r="H2101" s="9"/>
      <c r="I2101" s="9"/>
      <c r="J2101" s="9"/>
      <c r="L2101" s="9"/>
      <c r="N2101" s="9"/>
      <c r="O2101" s="9"/>
      <c r="P2101" s="9"/>
      <c r="R2101" s="9"/>
      <c r="T2101" s="9"/>
      <c r="V2101" s="9"/>
      <c r="W2101" s="9"/>
      <c r="X2101" s="9"/>
      <c r="Z2101" s="9"/>
      <c r="AA2101" s="9"/>
      <c r="AB2101" s="9"/>
      <c r="AC2101" s="9"/>
      <c r="AD2101" s="9"/>
      <c r="AF2101" s="9"/>
      <c r="AG2101" s="9"/>
      <c r="AH2101" s="9"/>
      <c r="AI2101" s="9"/>
      <c r="AJ2101" s="9"/>
      <c r="AL2101" s="9"/>
      <c r="AM2101" s="9"/>
      <c r="AN2101" s="9"/>
      <c r="AO2101" s="9"/>
      <c r="AP2101" s="9"/>
      <c r="AQ2101" s="9"/>
      <c r="AR2101" s="9"/>
      <c r="AS2101" s="9"/>
      <c r="AT2101" s="9"/>
      <c r="AU2101" s="9"/>
      <c r="AV2101" s="9"/>
      <c r="AW2101" s="9"/>
      <c r="AX2101" s="9"/>
      <c r="AY2101" s="9"/>
      <c r="AZ2101" s="9"/>
      <c r="BB2101" s="9"/>
      <c r="BD2101" s="9"/>
      <c r="BF2101" s="9"/>
      <c r="BG2101" s="9"/>
      <c r="BH2101" s="9"/>
      <c r="BI2101" s="9"/>
      <c r="BJ2101" s="9"/>
      <c r="BK2101" s="9"/>
      <c r="BL2101" s="9"/>
      <c r="BM2101" s="9"/>
      <c r="BN2101" s="9"/>
      <c r="BO2101" s="9"/>
      <c r="BP2101" s="9"/>
      <c r="BQ2101" s="9"/>
      <c r="BR2101" s="9"/>
      <c r="BS2101" s="9"/>
      <c r="BT2101" s="9"/>
      <c r="BV2101" s="9"/>
      <c r="BW2101" s="9"/>
      <c r="BX2101" s="9"/>
      <c r="BZ2101" s="9"/>
      <c r="CA2101" s="9"/>
      <c r="CB2101" s="9"/>
      <c r="CC2101" s="9"/>
      <c r="CD2101" s="9"/>
      <c r="CF2101" s="9"/>
      <c r="CH2101" s="9"/>
      <c r="CI2101" s="9"/>
      <c r="CJ2101" s="9"/>
      <c r="CL2101" s="9"/>
      <c r="CM2101" s="9"/>
      <c r="CN2101" s="9"/>
      <c r="CO2101" s="9"/>
      <c r="CP2101" s="9"/>
      <c r="CQ2101" s="9"/>
      <c r="CR2101" s="9"/>
      <c r="CT2101" s="9"/>
      <c r="CU2101" s="9"/>
      <c r="CV2101" s="9"/>
    </row>
    <row r="2102" spans="1:100" x14ac:dyDescent="0.2">
      <c r="A2102" s="9"/>
      <c r="B2102" s="9"/>
      <c r="C2102" s="9"/>
      <c r="D2102" s="9"/>
      <c r="E2102" s="9"/>
      <c r="F2102" s="9"/>
      <c r="H2102" s="9"/>
      <c r="I2102" s="9"/>
      <c r="J2102" s="9"/>
      <c r="L2102" s="9"/>
      <c r="N2102" s="9"/>
      <c r="O2102" s="9"/>
      <c r="P2102" s="9"/>
      <c r="R2102" s="9"/>
      <c r="T2102" s="9"/>
      <c r="V2102" s="9"/>
      <c r="W2102" s="9"/>
      <c r="X2102" s="9"/>
      <c r="Z2102" s="9"/>
      <c r="AA2102" s="9"/>
      <c r="AB2102" s="9"/>
      <c r="AC2102" s="9"/>
      <c r="AD2102" s="9"/>
      <c r="AF2102" s="9"/>
      <c r="AG2102" s="9"/>
      <c r="AH2102" s="9"/>
      <c r="AI2102" s="9"/>
      <c r="AJ2102" s="9"/>
      <c r="AL2102" s="9"/>
      <c r="AM2102" s="9"/>
      <c r="AN2102" s="9"/>
      <c r="AO2102" s="9"/>
      <c r="AP2102" s="9"/>
      <c r="AQ2102" s="9"/>
      <c r="AR2102" s="9"/>
      <c r="AS2102" s="9"/>
      <c r="AT2102" s="9"/>
      <c r="AU2102" s="9"/>
      <c r="AV2102" s="9"/>
      <c r="AW2102" s="9"/>
      <c r="AX2102" s="9"/>
      <c r="AY2102" s="9"/>
      <c r="AZ2102" s="9"/>
      <c r="BB2102" s="9"/>
      <c r="BD2102" s="9"/>
      <c r="BF2102" s="9"/>
      <c r="BG2102" s="9"/>
      <c r="BH2102" s="9"/>
      <c r="BI2102" s="9"/>
      <c r="BJ2102" s="9"/>
      <c r="BK2102" s="9"/>
      <c r="BL2102" s="9"/>
      <c r="BM2102" s="9"/>
      <c r="BN2102" s="9"/>
      <c r="BO2102" s="9"/>
      <c r="BP2102" s="9"/>
      <c r="BQ2102" s="9"/>
      <c r="BR2102" s="9"/>
      <c r="BS2102" s="9"/>
      <c r="BT2102" s="9"/>
      <c r="BV2102" s="9"/>
      <c r="BW2102" s="9"/>
      <c r="BX2102" s="9"/>
      <c r="BZ2102" s="9"/>
      <c r="CA2102" s="9"/>
      <c r="CB2102" s="9"/>
      <c r="CC2102" s="9"/>
      <c r="CD2102" s="9"/>
      <c r="CF2102" s="9"/>
      <c r="CH2102" s="9"/>
      <c r="CI2102" s="9"/>
      <c r="CJ2102" s="9"/>
      <c r="CL2102" s="9"/>
      <c r="CM2102" s="9"/>
      <c r="CN2102" s="9"/>
      <c r="CO2102" s="9"/>
      <c r="CP2102" s="9"/>
      <c r="CQ2102" s="9"/>
      <c r="CR2102" s="9"/>
      <c r="CT2102" s="9"/>
      <c r="CU2102" s="9"/>
      <c r="CV2102" s="9"/>
    </row>
    <row r="2103" spans="1:100" x14ac:dyDescent="0.2">
      <c r="A2103" s="9"/>
      <c r="B2103" s="9"/>
      <c r="C2103" s="9"/>
      <c r="D2103" s="9"/>
      <c r="E2103" s="9"/>
      <c r="F2103" s="9"/>
      <c r="H2103" s="9"/>
      <c r="I2103" s="9"/>
      <c r="J2103" s="9"/>
      <c r="L2103" s="9"/>
      <c r="N2103" s="9"/>
      <c r="O2103" s="9"/>
      <c r="P2103" s="9"/>
      <c r="R2103" s="9"/>
      <c r="T2103" s="9"/>
      <c r="V2103" s="9"/>
      <c r="W2103" s="9"/>
      <c r="X2103" s="9"/>
      <c r="Z2103" s="9"/>
      <c r="AA2103" s="9"/>
      <c r="AB2103" s="9"/>
      <c r="AC2103" s="9"/>
      <c r="AD2103" s="9"/>
      <c r="AF2103" s="9"/>
      <c r="AG2103" s="9"/>
      <c r="AH2103" s="9"/>
      <c r="AI2103" s="9"/>
      <c r="AJ2103" s="9"/>
      <c r="AL2103" s="9"/>
      <c r="AM2103" s="9"/>
      <c r="AN2103" s="9"/>
      <c r="AO2103" s="9"/>
      <c r="AP2103" s="9"/>
      <c r="AQ2103" s="9"/>
      <c r="AR2103" s="9"/>
      <c r="AS2103" s="9"/>
      <c r="AT2103" s="9"/>
      <c r="AU2103" s="9"/>
      <c r="AV2103" s="9"/>
      <c r="AW2103" s="9"/>
      <c r="AX2103" s="9"/>
      <c r="AY2103" s="9"/>
      <c r="AZ2103" s="9"/>
      <c r="BB2103" s="9"/>
      <c r="BD2103" s="9"/>
      <c r="BF2103" s="9"/>
      <c r="BG2103" s="9"/>
      <c r="BH2103" s="9"/>
      <c r="BI2103" s="9"/>
      <c r="BJ2103" s="9"/>
      <c r="BK2103" s="9"/>
      <c r="BL2103" s="9"/>
      <c r="BM2103" s="9"/>
      <c r="BN2103" s="9"/>
      <c r="BO2103" s="9"/>
      <c r="BP2103" s="9"/>
      <c r="BQ2103" s="9"/>
      <c r="BR2103" s="9"/>
      <c r="BS2103" s="9"/>
      <c r="BT2103" s="9"/>
      <c r="BV2103" s="9"/>
      <c r="BW2103" s="9"/>
      <c r="BX2103" s="9"/>
      <c r="BZ2103" s="9"/>
      <c r="CA2103" s="9"/>
      <c r="CB2103" s="9"/>
      <c r="CC2103" s="9"/>
      <c r="CD2103" s="9"/>
      <c r="CF2103" s="9"/>
      <c r="CH2103" s="9"/>
      <c r="CI2103" s="9"/>
      <c r="CJ2103" s="9"/>
      <c r="CL2103" s="9"/>
      <c r="CM2103" s="9"/>
      <c r="CN2103" s="9"/>
      <c r="CO2103" s="9"/>
      <c r="CP2103" s="9"/>
      <c r="CQ2103" s="9"/>
      <c r="CR2103" s="9"/>
      <c r="CT2103" s="9"/>
      <c r="CU2103" s="9"/>
      <c r="CV2103" s="9"/>
    </row>
    <row r="2104" spans="1:100" x14ac:dyDescent="0.2">
      <c r="A2104" s="9"/>
      <c r="B2104" s="9"/>
      <c r="C2104" s="9"/>
      <c r="D2104" s="9"/>
      <c r="E2104" s="9"/>
      <c r="F2104" s="9"/>
      <c r="H2104" s="9"/>
      <c r="I2104" s="9"/>
      <c r="J2104" s="9"/>
      <c r="L2104" s="9"/>
      <c r="N2104" s="9"/>
      <c r="O2104" s="9"/>
      <c r="P2104" s="9"/>
      <c r="R2104" s="9"/>
      <c r="T2104" s="9"/>
      <c r="V2104" s="9"/>
      <c r="W2104" s="9"/>
      <c r="X2104" s="9"/>
      <c r="Z2104" s="9"/>
      <c r="AA2104" s="9"/>
      <c r="AB2104" s="9"/>
      <c r="AC2104" s="9"/>
      <c r="AD2104" s="9"/>
      <c r="AF2104" s="9"/>
      <c r="AG2104" s="9"/>
      <c r="AH2104" s="9"/>
      <c r="AI2104" s="9"/>
      <c r="AJ2104" s="9"/>
      <c r="AL2104" s="9"/>
      <c r="AM2104" s="9"/>
      <c r="AN2104" s="9"/>
      <c r="AO2104" s="9"/>
      <c r="AP2104" s="9"/>
      <c r="AQ2104" s="9"/>
      <c r="AR2104" s="9"/>
      <c r="AS2104" s="9"/>
      <c r="AT2104" s="9"/>
      <c r="AU2104" s="9"/>
      <c r="AV2104" s="9"/>
      <c r="AW2104" s="9"/>
      <c r="AX2104" s="9"/>
      <c r="AY2104" s="9"/>
      <c r="AZ2104" s="9"/>
      <c r="BB2104" s="9"/>
      <c r="BD2104" s="9"/>
      <c r="BF2104" s="9"/>
      <c r="BG2104" s="9"/>
      <c r="BH2104" s="9"/>
      <c r="BI2104" s="9"/>
      <c r="BJ2104" s="9"/>
      <c r="BK2104" s="9"/>
      <c r="BL2104" s="9"/>
      <c r="BM2104" s="9"/>
      <c r="BN2104" s="9"/>
      <c r="BO2104" s="9"/>
      <c r="BP2104" s="9"/>
      <c r="BQ2104" s="9"/>
      <c r="BR2104" s="9"/>
      <c r="BS2104" s="9"/>
      <c r="BT2104" s="9"/>
      <c r="BV2104" s="9"/>
      <c r="BW2104" s="9"/>
      <c r="BX2104" s="9"/>
      <c r="BZ2104" s="9"/>
      <c r="CA2104" s="9"/>
      <c r="CB2104" s="9"/>
      <c r="CC2104" s="9"/>
      <c r="CD2104" s="9"/>
      <c r="CF2104" s="9"/>
      <c r="CH2104" s="9"/>
      <c r="CI2104" s="9"/>
      <c r="CJ2104" s="9"/>
      <c r="CL2104" s="9"/>
      <c r="CM2104" s="9"/>
      <c r="CN2104" s="9"/>
      <c r="CO2104" s="9"/>
      <c r="CP2104" s="9"/>
      <c r="CQ2104" s="9"/>
      <c r="CR2104" s="9"/>
      <c r="CT2104" s="9"/>
      <c r="CU2104" s="9"/>
      <c r="CV2104" s="9"/>
    </row>
    <row r="2105" spans="1:100" x14ac:dyDescent="0.2">
      <c r="A2105" s="9"/>
      <c r="B2105" s="9"/>
      <c r="C2105" s="9"/>
      <c r="D2105" s="9"/>
      <c r="E2105" s="9"/>
      <c r="F2105" s="9"/>
      <c r="H2105" s="9"/>
      <c r="I2105" s="9"/>
      <c r="J2105" s="9"/>
      <c r="L2105" s="9"/>
      <c r="N2105" s="9"/>
      <c r="O2105" s="9"/>
      <c r="P2105" s="9"/>
      <c r="R2105" s="9"/>
      <c r="T2105" s="9"/>
      <c r="V2105" s="9"/>
      <c r="W2105" s="9"/>
      <c r="X2105" s="9"/>
      <c r="Z2105" s="9"/>
      <c r="AA2105" s="9"/>
      <c r="AB2105" s="9"/>
      <c r="AC2105" s="9"/>
      <c r="AD2105" s="9"/>
      <c r="AF2105" s="9"/>
      <c r="AG2105" s="9"/>
      <c r="AH2105" s="9"/>
      <c r="AI2105" s="9"/>
      <c r="AJ2105" s="9"/>
      <c r="AL2105" s="9"/>
      <c r="AM2105" s="9"/>
      <c r="AN2105" s="9"/>
      <c r="AO2105" s="9"/>
      <c r="AP2105" s="9"/>
      <c r="AQ2105" s="9"/>
      <c r="AR2105" s="9"/>
      <c r="AS2105" s="9"/>
      <c r="AT2105" s="9"/>
      <c r="AU2105" s="9"/>
      <c r="AV2105" s="9"/>
      <c r="AW2105" s="9"/>
      <c r="AX2105" s="9"/>
      <c r="AY2105" s="9"/>
      <c r="AZ2105" s="9"/>
      <c r="BB2105" s="9"/>
      <c r="BD2105" s="9"/>
      <c r="BF2105" s="9"/>
      <c r="BG2105" s="9"/>
      <c r="BH2105" s="9"/>
      <c r="BI2105" s="9"/>
      <c r="BJ2105" s="9"/>
      <c r="BK2105" s="9"/>
      <c r="BL2105" s="9"/>
      <c r="BM2105" s="9"/>
      <c r="BN2105" s="9"/>
      <c r="BO2105" s="9"/>
      <c r="BP2105" s="9"/>
      <c r="BQ2105" s="9"/>
      <c r="BR2105" s="9"/>
      <c r="BS2105" s="9"/>
      <c r="BT2105" s="9"/>
      <c r="BV2105" s="9"/>
      <c r="BW2105" s="9"/>
      <c r="BX2105" s="9"/>
      <c r="BZ2105" s="9"/>
      <c r="CA2105" s="9"/>
      <c r="CB2105" s="9"/>
      <c r="CC2105" s="9"/>
      <c r="CD2105" s="9"/>
      <c r="CF2105" s="9"/>
      <c r="CH2105" s="9"/>
      <c r="CI2105" s="9"/>
      <c r="CJ2105" s="9"/>
      <c r="CL2105" s="9"/>
      <c r="CM2105" s="9"/>
      <c r="CN2105" s="9"/>
      <c r="CO2105" s="9"/>
      <c r="CP2105" s="9"/>
      <c r="CQ2105" s="9"/>
      <c r="CR2105" s="9"/>
      <c r="CT2105" s="9"/>
      <c r="CU2105" s="9"/>
      <c r="CV2105" s="9"/>
    </row>
    <row r="2106" spans="1:100" x14ac:dyDescent="0.2">
      <c r="A2106" s="9"/>
      <c r="B2106" s="9"/>
      <c r="C2106" s="9"/>
      <c r="D2106" s="9"/>
      <c r="E2106" s="9"/>
      <c r="F2106" s="9"/>
      <c r="H2106" s="9"/>
      <c r="I2106" s="9"/>
      <c r="J2106" s="9"/>
      <c r="L2106" s="9"/>
      <c r="N2106" s="9"/>
      <c r="O2106" s="9"/>
      <c r="P2106" s="9"/>
      <c r="R2106" s="9"/>
      <c r="T2106" s="9"/>
      <c r="V2106" s="9"/>
      <c r="W2106" s="9"/>
      <c r="X2106" s="9"/>
      <c r="Z2106" s="9"/>
      <c r="AA2106" s="9"/>
      <c r="AB2106" s="9"/>
      <c r="AC2106" s="9"/>
      <c r="AD2106" s="9"/>
      <c r="AF2106" s="9"/>
      <c r="AG2106" s="9"/>
      <c r="AH2106" s="9"/>
      <c r="AI2106" s="9"/>
      <c r="AJ2106" s="9"/>
      <c r="AL2106" s="9"/>
      <c r="AM2106" s="9"/>
      <c r="AN2106" s="9"/>
      <c r="AO2106" s="9"/>
      <c r="AP2106" s="9"/>
      <c r="AQ2106" s="9"/>
      <c r="AR2106" s="9"/>
      <c r="AS2106" s="9"/>
      <c r="AT2106" s="9"/>
      <c r="AU2106" s="9"/>
      <c r="AV2106" s="9"/>
      <c r="AW2106" s="9"/>
      <c r="AX2106" s="9"/>
      <c r="AY2106" s="9"/>
      <c r="AZ2106" s="9"/>
      <c r="BB2106" s="9"/>
      <c r="BD2106" s="9"/>
      <c r="BF2106" s="9"/>
      <c r="BG2106" s="9"/>
      <c r="BH2106" s="9"/>
      <c r="BI2106" s="9"/>
      <c r="BJ2106" s="9"/>
      <c r="BK2106" s="9"/>
      <c r="BL2106" s="9"/>
      <c r="BM2106" s="9"/>
      <c r="BN2106" s="9"/>
      <c r="BO2106" s="9"/>
      <c r="BP2106" s="9"/>
      <c r="BQ2106" s="9"/>
      <c r="BR2106" s="9"/>
      <c r="BS2106" s="9"/>
      <c r="BT2106" s="9"/>
      <c r="BV2106" s="9"/>
      <c r="BW2106" s="9"/>
      <c r="BX2106" s="9"/>
      <c r="BZ2106" s="9"/>
      <c r="CA2106" s="9"/>
      <c r="CB2106" s="9"/>
      <c r="CC2106" s="9"/>
      <c r="CD2106" s="9"/>
      <c r="CF2106" s="9"/>
      <c r="CH2106" s="9"/>
      <c r="CI2106" s="9"/>
      <c r="CJ2106" s="9"/>
      <c r="CL2106" s="9"/>
      <c r="CM2106" s="9"/>
      <c r="CN2106" s="9"/>
      <c r="CO2106" s="9"/>
      <c r="CP2106" s="9"/>
      <c r="CQ2106" s="9"/>
      <c r="CR2106" s="9"/>
      <c r="CT2106" s="9"/>
      <c r="CU2106" s="9"/>
      <c r="CV2106" s="9"/>
    </row>
    <row r="2107" spans="1:100" x14ac:dyDescent="0.2">
      <c r="A2107" s="9"/>
      <c r="B2107" s="9"/>
      <c r="C2107" s="9"/>
      <c r="D2107" s="9"/>
      <c r="E2107" s="9"/>
      <c r="F2107" s="9"/>
      <c r="H2107" s="9"/>
      <c r="I2107" s="9"/>
      <c r="J2107" s="9"/>
      <c r="L2107" s="9"/>
      <c r="N2107" s="9"/>
      <c r="O2107" s="9"/>
      <c r="P2107" s="9"/>
      <c r="R2107" s="9"/>
      <c r="T2107" s="9"/>
      <c r="V2107" s="9"/>
      <c r="W2107" s="9"/>
      <c r="X2107" s="9"/>
      <c r="Z2107" s="9"/>
      <c r="AA2107" s="9"/>
      <c r="AB2107" s="9"/>
      <c r="AC2107" s="9"/>
      <c r="AD2107" s="9"/>
      <c r="AF2107" s="9"/>
      <c r="AG2107" s="9"/>
      <c r="AH2107" s="9"/>
      <c r="AI2107" s="9"/>
      <c r="AJ2107" s="9"/>
      <c r="AL2107" s="9"/>
      <c r="AM2107" s="9"/>
      <c r="AN2107" s="9"/>
      <c r="AO2107" s="9"/>
      <c r="AP2107" s="9"/>
      <c r="AQ2107" s="9"/>
      <c r="AR2107" s="9"/>
      <c r="AS2107" s="9"/>
      <c r="AT2107" s="9"/>
      <c r="AU2107" s="9"/>
      <c r="AV2107" s="9"/>
      <c r="AW2107" s="9"/>
      <c r="AX2107" s="9"/>
      <c r="AY2107" s="9"/>
      <c r="AZ2107" s="9"/>
      <c r="BB2107" s="9"/>
      <c r="BD2107" s="9"/>
      <c r="BF2107" s="9"/>
      <c r="BG2107" s="9"/>
      <c r="BH2107" s="9"/>
      <c r="BI2107" s="9"/>
      <c r="BJ2107" s="9"/>
      <c r="BK2107" s="9"/>
      <c r="BL2107" s="9"/>
      <c r="BM2107" s="9"/>
      <c r="BN2107" s="9"/>
      <c r="BO2107" s="9"/>
      <c r="BP2107" s="9"/>
      <c r="BQ2107" s="9"/>
      <c r="BR2107" s="9"/>
      <c r="BS2107" s="9"/>
      <c r="BT2107" s="9"/>
      <c r="BV2107" s="9"/>
      <c r="BW2107" s="9"/>
      <c r="BX2107" s="9"/>
      <c r="BZ2107" s="9"/>
      <c r="CA2107" s="9"/>
      <c r="CB2107" s="9"/>
      <c r="CC2107" s="9"/>
      <c r="CD2107" s="9"/>
      <c r="CF2107" s="9"/>
      <c r="CH2107" s="9"/>
      <c r="CI2107" s="9"/>
      <c r="CJ2107" s="9"/>
      <c r="CL2107" s="9"/>
      <c r="CM2107" s="9"/>
      <c r="CN2107" s="9"/>
      <c r="CO2107" s="9"/>
      <c r="CP2107" s="9"/>
      <c r="CQ2107" s="9"/>
      <c r="CR2107" s="9"/>
      <c r="CT2107" s="9"/>
      <c r="CU2107" s="9"/>
      <c r="CV2107" s="9"/>
    </row>
    <row r="2108" spans="1:100" x14ac:dyDescent="0.2">
      <c r="A2108" s="9"/>
      <c r="B2108" s="9"/>
      <c r="C2108" s="9"/>
      <c r="D2108" s="9"/>
      <c r="E2108" s="9"/>
      <c r="F2108" s="9"/>
      <c r="H2108" s="9"/>
      <c r="I2108" s="9"/>
      <c r="J2108" s="9"/>
      <c r="L2108" s="9"/>
      <c r="N2108" s="9"/>
      <c r="O2108" s="9"/>
      <c r="P2108" s="9"/>
      <c r="R2108" s="9"/>
      <c r="T2108" s="9"/>
      <c r="V2108" s="9"/>
      <c r="W2108" s="9"/>
      <c r="X2108" s="9"/>
      <c r="Z2108" s="9"/>
      <c r="AA2108" s="9"/>
      <c r="AB2108" s="9"/>
      <c r="AC2108" s="9"/>
      <c r="AD2108" s="9"/>
      <c r="AF2108" s="9"/>
      <c r="AG2108" s="9"/>
      <c r="AH2108" s="9"/>
      <c r="AI2108" s="9"/>
      <c r="AJ2108" s="9"/>
      <c r="AL2108" s="9"/>
      <c r="AM2108" s="9"/>
      <c r="AN2108" s="9"/>
      <c r="AO2108" s="9"/>
      <c r="AP2108" s="9"/>
      <c r="AQ2108" s="9"/>
      <c r="AR2108" s="9"/>
      <c r="AS2108" s="9"/>
      <c r="AT2108" s="9"/>
      <c r="AU2108" s="9"/>
      <c r="AV2108" s="9"/>
      <c r="AW2108" s="9"/>
      <c r="AX2108" s="9"/>
      <c r="AY2108" s="9"/>
      <c r="AZ2108" s="9"/>
      <c r="BB2108" s="9"/>
      <c r="BD2108" s="9"/>
      <c r="BF2108" s="9"/>
      <c r="BG2108" s="9"/>
      <c r="BH2108" s="9"/>
      <c r="BI2108" s="9"/>
      <c r="BJ2108" s="9"/>
      <c r="BK2108" s="9"/>
      <c r="BL2108" s="9"/>
      <c r="BM2108" s="9"/>
      <c r="BN2108" s="9"/>
      <c r="BO2108" s="9"/>
      <c r="BP2108" s="9"/>
      <c r="BQ2108" s="9"/>
      <c r="BR2108" s="9"/>
      <c r="BS2108" s="9"/>
      <c r="BT2108" s="9"/>
      <c r="BV2108" s="9"/>
      <c r="BW2108" s="9"/>
      <c r="BX2108" s="9"/>
      <c r="BZ2108" s="9"/>
      <c r="CA2108" s="9"/>
      <c r="CB2108" s="9"/>
      <c r="CC2108" s="9"/>
      <c r="CD2108" s="9"/>
      <c r="CF2108" s="9"/>
      <c r="CH2108" s="9"/>
      <c r="CI2108" s="9"/>
      <c r="CJ2108" s="9"/>
      <c r="CL2108" s="9"/>
      <c r="CM2108" s="9"/>
      <c r="CN2108" s="9"/>
      <c r="CO2108" s="9"/>
      <c r="CP2108" s="9"/>
      <c r="CQ2108" s="9"/>
      <c r="CR2108" s="9"/>
      <c r="CT2108" s="9"/>
      <c r="CU2108" s="9"/>
      <c r="CV2108" s="9"/>
    </row>
    <row r="2109" spans="1:100" x14ac:dyDescent="0.2">
      <c r="A2109" s="9"/>
      <c r="B2109" s="9"/>
      <c r="C2109" s="9"/>
      <c r="D2109" s="9"/>
      <c r="E2109" s="9"/>
      <c r="F2109" s="9"/>
      <c r="H2109" s="9"/>
      <c r="I2109" s="9"/>
      <c r="J2109" s="9"/>
      <c r="L2109" s="9"/>
      <c r="N2109" s="9"/>
      <c r="O2109" s="9"/>
      <c r="P2109" s="9"/>
      <c r="R2109" s="9"/>
      <c r="T2109" s="9"/>
      <c r="V2109" s="9"/>
      <c r="W2109" s="9"/>
      <c r="X2109" s="9"/>
      <c r="Z2109" s="9"/>
      <c r="AA2109" s="9"/>
      <c r="AB2109" s="9"/>
      <c r="AC2109" s="9"/>
      <c r="AD2109" s="9"/>
      <c r="AF2109" s="9"/>
      <c r="AG2109" s="9"/>
      <c r="AH2109" s="9"/>
      <c r="AI2109" s="9"/>
      <c r="AJ2109" s="9"/>
      <c r="AL2109" s="9"/>
      <c r="AM2109" s="9"/>
      <c r="AN2109" s="9"/>
      <c r="AO2109" s="9"/>
      <c r="AP2109" s="9"/>
      <c r="AQ2109" s="9"/>
      <c r="AR2109" s="9"/>
      <c r="AS2109" s="9"/>
      <c r="AT2109" s="9"/>
      <c r="AU2109" s="9"/>
      <c r="AV2109" s="9"/>
      <c r="AW2109" s="9"/>
      <c r="AX2109" s="9"/>
      <c r="AY2109" s="9"/>
      <c r="AZ2109" s="9"/>
      <c r="BB2109" s="9"/>
      <c r="BD2109" s="9"/>
      <c r="BF2109" s="9"/>
      <c r="BG2109" s="9"/>
      <c r="BH2109" s="9"/>
      <c r="BI2109" s="9"/>
      <c r="BJ2109" s="9"/>
      <c r="BK2109" s="9"/>
      <c r="BL2109" s="9"/>
      <c r="BM2109" s="9"/>
      <c r="BN2109" s="9"/>
      <c r="BO2109" s="9"/>
      <c r="BP2109" s="9"/>
      <c r="BQ2109" s="9"/>
      <c r="BR2109" s="9"/>
      <c r="BS2109" s="9"/>
      <c r="BT2109" s="9"/>
      <c r="BV2109" s="9"/>
      <c r="BW2109" s="9"/>
      <c r="BX2109" s="9"/>
      <c r="BZ2109" s="9"/>
      <c r="CA2109" s="9"/>
      <c r="CB2109" s="9"/>
      <c r="CC2109" s="9"/>
      <c r="CD2109" s="9"/>
      <c r="CF2109" s="9"/>
      <c r="CH2109" s="9"/>
      <c r="CI2109" s="9"/>
      <c r="CJ2109" s="9"/>
      <c r="CL2109" s="9"/>
      <c r="CM2109" s="9"/>
      <c r="CN2109" s="9"/>
      <c r="CO2109" s="9"/>
      <c r="CP2109" s="9"/>
      <c r="CQ2109" s="9"/>
      <c r="CR2109" s="9"/>
      <c r="CT2109" s="9"/>
      <c r="CU2109" s="9"/>
      <c r="CV2109" s="9"/>
    </row>
    <row r="2110" spans="1:100" x14ac:dyDescent="0.2">
      <c r="A2110" s="9"/>
      <c r="B2110" s="9"/>
      <c r="C2110" s="9"/>
      <c r="D2110" s="9"/>
      <c r="E2110" s="9"/>
      <c r="F2110" s="9"/>
      <c r="H2110" s="9"/>
      <c r="I2110" s="9"/>
      <c r="J2110" s="9"/>
      <c r="L2110" s="9"/>
      <c r="N2110" s="9"/>
      <c r="O2110" s="9"/>
      <c r="P2110" s="9"/>
      <c r="R2110" s="9"/>
      <c r="T2110" s="9"/>
      <c r="V2110" s="9"/>
      <c r="W2110" s="9"/>
      <c r="X2110" s="9"/>
      <c r="Z2110" s="9"/>
      <c r="AA2110" s="9"/>
      <c r="AB2110" s="9"/>
      <c r="AC2110" s="9"/>
      <c r="AD2110" s="9"/>
      <c r="AF2110" s="9"/>
      <c r="AG2110" s="9"/>
      <c r="AH2110" s="9"/>
      <c r="AI2110" s="9"/>
      <c r="AJ2110" s="9"/>
      <c r="AL2110" s="9"/>
      <c r="AM2110" s="9"/>
      <c r="AN2110" s="9"/>
      <c r="AO2110" s="9"/>
      <c r="AP2110" s="9"/>
      <c r="AQ2110" s="9"/>
      <c r="AR2110" s="9"/>
      <c r="AS2110" s="9"/>
      <c r="AT2110" s="9"/>
      <c r="AU2110" s="9"/>
      <c r="AV2110" s="9"/>
      <c r="AW2110" s="9"/>
      <c r="AX2110" s="9"/>
      <c r="AY2110" s="9"/>
      <c r="AZ2110" s="9"/>
      <c r="BB2110" s="9"/>
      <c r="BD2110" s="9"/>
      <c r="BF2110" s="9"/>
      <c r="BG2110" s="9"/>
      <c r="BH2110" s="9"/>
      <c r="BI2110" s="9"/>
      <c r="BJ2110" s="9"/>
      <c r="BK2110" s="9"/>
      <c r="BL2110" s="9"/>
      <c r="BM2110" s="9"/>
      <c r="BN2110" s="9"/>
      <c r="BO2110" s="9"/>
      <c r="BP2110" s="9"/>
      <c r="BQ2110" s="9"/>
      <c r="BR2110" s="9"/>
      <c r="BS2110" s="9"/>
      <c r="BT2110" s="9"/>
      <c r="BV2110" s="9"/>
      <c r="BW2110" s="9"/>
      <c r="BX2110" s="9"/>
      <c r="BZ2110" s="9"/>
      <c r="CA2110" s="9"/>
      <c r="CB2110" s="9"/>
      <c r="CC2110" s="9"/>
      <c r="CD2110" s="9"/>
      <c r="CF2110" s="9"/>
      <c r="CH2110" s="9"/>
      <c r="CI2110" s="9"/>
      <c r="CJ2110" s="9"/>
      <c r="CL2110" s="9"/>
      <c r="CM2110" s="9"/>
      <c r="CN2110" s="9"/>
      <c r="CO2110" s="9"/>
      <c r="CP2110" s="9"/>
      <c r="CQ2110" s="9"/>
      <c r="CR2110" s="9"/>
      <c r="CT2110" s="9"/>
      <c r="CU2110" s="9"/>
      <c r="CV2110" s="9"/>
    </row>
    <row r="2111" spans="1:100" x14ac:dyDescent="0.2">
      <c r="A2111" s="9"/>
      <c r="B2111" s="9"/>
      <c r="C2111" s="9"/>
      <c r="D2111" s="9"/>
      <c r="E2111" s="9"/>
      <c r="F2111" s="9"/>
      <c r="H2111" s="9"/>
      <c r="I2111" s="9"/>
      <c r="J2111" s="9"/>
      <c r="L2111" s="9"/>
      <c r="N2111" s="9"/>
      <c r="O2111" s="9"/>
      <c r="P2111" s="9"/>
      <c r="R2111" s="9"/>
      <c r="T2111" s="9"/>
      <c r="V2111" s="9"/>
      <c r="W2111" s="9"/>
      <c r="X2111" s="9"/>
      <c r="Z2111" s="9"/>
      <c r="AA2111" s="9"/>
      <c r="AB2111" s="9"/>
      <c r="AC2111" s="9"/>
      <c r="AD2111" s="9"/>
      <c r="AF2111" s="9"/>
      <c r="AG2111" s="9"/>
      <c r="AH2111" s="9"/>
      <c r="AI2111" s="9"/>
      <c r="AJ2111" s="9"/>
      <c r="AL2111" s="9"/>
      <c r="AM2111" s="9"/>
      <c r="AN2111" s="9"/>
      <c r="AO2111" s="9"/>
      <c r="AP2111" s="9"/>
      <c r="AQ2111" s="9"/>
      <c r="AR2111" s="9"/>
      <c r="AS2111" s="9"/>
      <c r="AT2111" s="9"/>
      <c r="AU2111" s="9"/>
      <c r="AV2111" s="9"/>
      <c r="AW2111" s="9"/>
      <c r="AX2111" s="9"/>
      <c r="AY2111" s="9"/>
      <c r="AZ2111" s="9"/>
      <c r="BB2111" s="9"/>
      <c r="BD2111" s="9"/>
      <c r="BF2111" s="9"/>
      <c r="BG2111" s="9"/>
      <c r="BH2111" s="9"/>
      <c r="BI2111" s="9"/>
      <c r="BJ2111" s="9"/>
      <c r="BK2111" s="9"/>
      <c r="BL2111" s="9"/>
      <c r="BM2111" s="9"/>
      <c r="BN2111" s="9"/>
      <c r="BO2111" s="9"/>
      <c r="BP2111" s="9"/>
      <c r="BQ2111" s="9"/>
      <c r="BR2111" s="9"/>
      <c r="BS2111" s="9"/>
      <c r="BT2111" s="9"/>
      <c r="BV2111" s="9"/>
      <c r="BW2111" s="9"/>
      <c r="BX2111" s="9"/>
      <c r="BZ2111" s="9"/>
      <c r="CA2111" s="9"/>
      <c r="CB2111" s="9"/>
      <c r="CC2111" s="9"/>
      <c r="CD2111" s="9"/>
      <c r="CF2111" s="9"/>
      <c r="CH2111" s="9"/>
      <c r="CI2111" s="9"/>
      <c r="CJ2111" s="9"/>
      <c r="CL2111" s="9"/>
      <c r="CM2111" s="9"/>
      <c r="CN2111" s="9"/>
      <c r="CO2111" s="9"/>
      <c r="CP2111" s="9"/>
      <c r="CQ2111" s="9"/>
      <c r="CR2111" s="9"/>
      <c r="CT2111" s="9"/>
      <c r="CU2111" s="9"/>
      <c r="CV2111" s="9"/>
    </row>
    <row r="2112" spans="1:100" x14ac:dyDescent="0.2">
      <c r="A2112" s="9"/>
      <c r="B2112" s="9"/>
      <c r="C2112" s="9"/>
      <c r="D2112" s="9"/>
      <c r="E2112" s="9"/>
      <c r="F2112" s="9"/>
      <c r="H2112" s="9"/>
      <c r="I2112" s="9"/>
      <c r="J2112" s="9"/>
      <c r="L2112" s="9"/>
      <c r="N2112" s="9"/>
      <c r="O2112" s="9"/>
      <c r="P2112" s="9"/>
      <c r="R2112" s="9"/>
      <c r="T2112" s="9"/>
      <c r="V2112" s="9"/>
      <c r="W2112" s="9"/>
      <c r="X2112" s="9"/>
      <c r="Z2112" s="9"/>
      <c r="AA2112" s="9"/>
      <c r="AB2112" s="9"/>
      <c r="AC2112" s="9"/>
      <c r="AD2112" s="9"/>
      <c r="AF2112" s="9"/>
      <c r="AG2112" s="9"/>
      <c r="AH2112" s="9"/>
      <c r="AI2112" s="9"/>
      <c r="AJ2112" s="9"/>
      <c r="AL2112" s="9"/>
      <c r="AM2112" s="9"/>
      <c r="AN2112" s="9"/>
      <c r="AO2112" s="9"/>
      <c r="AP2112" s="9"/>
      <c r="AQ2112" s="9"/>
      <c r="AR2112" s="9"/>
      <c r="AS2112" s="9"/>
      <c r="AT2112" s="9"/>
      <c r="AU2112" s="9"/>
      <c r="AV2112" s="9"/>
      <c r="AW2112" s="9"/>
      <c r="AX2112" s="9"/>
      <c r="AY2112" s="9"/>
      <c r="AZ2112" s="9"/>
      <c r="BB2112" s="9"/>
      <c r="BD2112" s="9"/>
      <c r="BF2112" s="9"/>
      <c r="BG2112" s="9"/>
      <c r="BH2112" s="9"/>
      <c r="BI2112" s="9"/>
      <c r="BJ2112" s="9"/>
      <c r="BK2112" s="9"/>
      <c r="BL2112" s="9"/>
      <c r="BM2112" s="9"/>
      <c r="BN2112" s="9"/>
      <c r="BO2112" s="9"/>
      <c r="BP2112" s="9"/>
      <c r="BQ2112" s="9"/>
      <c r="BR2112" s="9"/>
      <c r="BS2112" s="9"/>
      <c r="BT2112" s="9"/>
      <c r="BV2112" s="9"/>
      <c r="BW2112" s="9"/>
      <c r="BX2112" s="9"/>
      <c r="BZ2112" s="9"/>
      <c r="CA2112" s="9"/>
      <c r="CB2112" s="9"/>
      <c r="CC2112" s="9"/>
      <c r="CD2112" s="9"/>
      <c r="CF2112" s="9"/>
      <c r="CH2112" s="9"/>
      <c r="CI2112" s="9"/>
      <c r="CJ2112" s="9"/>
      <c r="CL2112" s="9"/>
      <c r="CM2112" s="9"/>
      <c r="CN2112" s="9"/>
      <c r="CO2112" s="9"/>
      <c r="CP2112" s="9"/>
      <c r="CQ2112" s="9"/>
      <c r="CR2112" s="9"/>
      <c r="CT2112" s="9"/>
      <c r="CU2112" s="9"/>
      <c r="CV2112" s="9"/>
    </row>
    <row r="2113" spans="1:100" x14ac:dyDescent="0.2">
      <c r="A2113" s="9"/>
      <c r="B2113" s="9"/>
      <c r="C2113" s="9"/>
      <c r="D2113" s="9"/>
      <c r="E2113" s="9"/>
      <c r="F2113" s="9"/>
      <c r="H2113" s="9"/>
      <c r="I2113" s="9"/>
      <c r="J2113" s="9"/>
      <c r="L2113" s="9"/>
      <c r="N2113" s="9"/>
      <c r="O2113" s="9"/>
      <c r="P2113" s="9"/>
      <c r="R2113" s="9"/>
      <c r="T2113" s="9"/>
      <c r="V2113" s="9"/>
      <c r="W2113" s="9"/>
      <c r="X2113" s="9"/>
      <c r="Z2113" s="9"/>
      <c r="AA2113" s="9"/>
      <c r="AB2113" s="9"/>
      <c r="AC2113" s="9"/>
      <c r="AD2113" s="9"/>
      <c r="AF2113" s="9"/>
      <c r="AG2113" s="9"/>
      <c r="AH2113" s="9"/>
      <c r="AI2113" s="9"/>
      <c r="AJ2113" s="9"/>
      <c r="AL2113" s="9"/>
      <c r="AM2113" s="9"/>
      <c r="AN2113" s="9"/>
      <c r="AO2113" s="9"/>
      <c r="AP2113" s="9"/>
      <c r="AQ2113" s="9"/>
      <c r="AR2113" s="9"/>
      <c r="AS2113" s="9"/>
      <c r="AT2113" s="9"/>
      <c r="AU2113" s="9"/>
      <c r="AV2113" s="9"/>
      <c r="AW2113" s="9"/>
      <c r="AX2113" s="9"/>
      <c r="AY2113" s="9"/>
      <c r="AZ2113" s="9"/>
      <c r="BB2113" s="9"/>
      <c r="BD2113" s="9"/>
      <c r="BF2113" s="9"/>
      <c r="BG2113" s="9"/>
      <c r="BH2113" s="9"/>
      <c r="BI2113" s="9"/>
      <c r="BJ2113" s="9"/>
      <c r="BK2113" s="9"/>
      <c r="BL2113" s="9"/>
      <c r="BM2113" s="9"/>
      <c r="BN2113" s="9"/>
      <c r="BO2113" s="9"/>
      <c r="BP2113" s="9"/>
      <c r="BQ2113" s="9"/>
      <c r="BR2113" s="9"/>
      <c r="BS2113" s="9"/>
      <c r="BT2113" s="9"/>
      <c r="BV2113" s="9"/>
      <c r="BW2113" s="9"/>
      <c r="BX2113" s="9"/>
      <c r="BZ2113" s="9"/>
      <c r="CA2113" s="9"/>
      <c r="CB2113" s="9"/>
      <c r="CC2113" s="9"/>
      <c r="CD2113" s="9"/>
      <c r="CF2113" s="9"/>
      <c r="CH2113" s="9"/>
      <c r="CI2113" s="9"/>
      <c r="CJ2113" s="9"/>
      <c r="CL2113" s="9"/>
      <c r="CM2113" s="9"/>
      <c r="CN2113" s="9"/>
      <c r="CO2113" s="9"/>
      <c r="CP2113" s="9"/>
      <c r="CQ2113" s="9"/>
      <c r="CR2113" s="9"/>
      <c r="CT2113" s="9"/>
      <c r="CU2113" s="9"/>
      <c r="CV2113" s="9"/>
    </row>
    <row r="2114" spans="1:100" x14ac:dyDescent="0.2">
      <c r="A2114" s="9"/>
      <c r="B2114" s="9"/>
      <c r="C2114" s="9"/>
      <c r="D2114" s="9"/>
      <c r="E2114" s="9"/>
      <c r="F2114" s="9"/>
      <c r="H2114" s="9"/>
      <c r="I2114" s="9"/>
      <c r="J2114" s="9"/>
      <c r="L2114" s="9"/>
      <c r="N2114" s="9"/>
      <c r="O2114" s="9"/>
      <c r="P2114" s="9"/>
      <c r="R2114" s="9"/>
      <c r="T2114" s="9"/>
      <c r="V2114" s="9"/>
      <c r="W2114" s="9"/>
      <c r="X2114" s="9"/>
      <c r="Z2114" s="9"/>
      <c r="AA2114" s="9"/>
      <c r="AB2114" s="9"/>
      <c r="AC2114" s="9"/>
      <c r="AD2114" s="9"/>
      <c r="AF2114" s="9"/>
      <c r="AG2114" s="9"/>
      <c r="AH2114" s="9"/>
      <c r="AI2114" s="9"/>
      <c r="AJ2114" s="9"/>
      <c r="AL2114" s="9"/>
      <c r="AM2114" s="9"/>
      <c r="AN2114" s="9"/>
      <c r="AO2114" s="9"/>
      <c r="AP2114" s="9"/>
      <c r="AQ2114" s="9"/>
      <c r="AR2114" s="9"/>
      <c r="AS2114" s="9"/>
      <c r="AT2114" s="9"/>
      <c r="AU2114" s="9"/>
      <c r="AV2114" s="9"/>
      <c r="AW2114" s="9"/>
      <c r="AX2114" s="9"/>
      <c r="AY2114" s="9"/>
      <c r="AZ2114" s="9"/>
      <c r="BB2114" s="9"/>
      <c r="BD2114" s="9"/>
      <c r="BF2114" s="9"/>
      <c r="BG2114" s="9"/>
      <c r="BH2114" s="9"/>
      <c r="BI2114" s="9"/>
      <c r="BJ2114" s="9"/>
      <c r="BK2114" s="9"/>
      <c r="BL2114" s="9"/>
      <c r="BM2114" s="9"/>
      <c r="BN2114" s="9"/>
      <c r="BO2114" s="9"/>
      <c r="BP2114" s="9"/>
      <c r="BQ2114" s="9"/>
      <c r="BR2114" s="9"/>
      <c r="BS2114" s="9"/>
      <c r="BT2114" s="9"/>
      <c r="BV2114" s="9"/>
      <c r="BW2114" s="9"/>
      <c r="BX2114" s="9"/>
      <c r="BZ2114" s="9"/>
      <c r="CA2114" s="9"/>
      <c r="CB2114" s="9"/>
      <c r="CC2114" s="9"/>
      <c r="CD2114" s="9"/>
      <c r="CF2114" s="9"/>
      <c r="CH2114" s="9"/>
      <c r="CI2114" s="9"/>
      <c r="CJ2114" s="9"/>
      <c r="CL2114" s="9"/>
      <c r="CM2114" s="9"/>
      <c r="CN2114" s="9"/>
      <c r="CO2114" s="9"/>
      <c r="CP2114" s="9"/>
      <c r="CQ2114" s="9"/>
      <c r="CR2114" s="9"/>
      <c r="CT2114" s="9"/>
      <c r="CU2114" s="9"/>
      <c r="CV2114" s="9"/>
    </row>
    <row r="2115" spans="1:100" x14ac:dyDescent="0.2">
      <c r="A2115" s="9"/>
      <c r="B2115" s="9"/>
      <c r="C2115" s="9"/>
      <c r="D2115" s="9"/>
      <c r="E2115" s="9"/>
      <c r="F2115" s="9"/>
      <c r="H2115" s="9"/>
      <c r="I2115" s="9"/>
      <c r="J2115" s="9"/>
      <c r="L2115" s="9"/>
      <c r="N2115" s="9"/>
      <c r="O2115" s="9"/>
      <c r="P2115" s="9"/>
      <c r="R2115" s="9"/>
      <c r="T2115" s="9"/>
      <c r="V2115" s="9"/>
      <c r="W2115" s="9"/>
      <c r="X2115" s="9"/>
      <c r="Z2115" s="9"/>
      <c r="AA2115" s="9"/>
      <c r="AB2115" s="9"/>
      <c r="AC2115" s="9"/>
      <c r="AD2115" s="9"/>
      <c r="AF2115" s="9"/>
      <c r="AG2115" s="9"/>
      <c r="AH2115" s="9"/>
      <c r="AI2115" s="9"/>
      <c r="AJ2115" s="9"/>
      <c r="AL2115" s="9"/>
      <c r="AM2115" s="9"/>
      <c r="AN2115" s="9"/>
      <c r="AO2115" s="9"/>
      <c r="AP2115" s="9"/>
      <c r="AQ2115" s="9"/>
      <c r="AR2115" s="9"/>
      <c r="AS2115" s="9"/>
      <c r="AT2115" s="9"/>
      <c r="AU2115" s="9"/>
      <c r="AV2115" s="9"/>
      <c r="AW2115" s="9"/>
      <c r="AX2115" s="9"/>
      <c r="AY2115" s="9"/>
      <c r="AZ2115" s="9"/>
      <c r="BB2115" s="9"/>
      <c r="BD2115" s="9"/>
      <c r="BF2115" s="9"/>
      <c r="BG2115" s="9"/>
      <c r="BH2115" s="9"/>
      <c r="BI2115" s="9"/>
      <c r="BJ2115" s="9"/>
      <c r="BK2115" s="9"/>
      <c r="BL2115" s="9"/>
      <c r="BM2115" s="9"/>
      <c r="BN2115" s="9"/>
      <c r="BO2115" s="9"/>
      <c r="BP2115" s="9"/>
      <c r="BQ2115" s="9"/>
      <c r="BR2115" s="9"/>
      <c r="BS2115" s="9"/>
      <c r="BT2115" s="9"/>
      <c r="BV2115" s="9"/>
      <c r="BW2115" s="9"/>
      <c r="BX2115" s="9"/>
      <c r="BZ2115" s="9"/>
      <c r="CA2115" s="9"/>
      <c r="CB2115" s="9"/>
      <c r="CC2115" s="9"/>
      <c r="CD2115" s="9"/>
      <c r="CF2115" s="9"/>
      <c r="CH2115" s="9"/>
      <c r="CI2115" s="9"/>
      <c r="CJ2115" s="9"/>
      <c r="CL2115" s="9"/>
      <c r="CM2115" s="9"/>
      <c r="CN2115" s="9"/>
      <c r="CO2115" s="9"/>
      <c r="CP2115" s="9"/>
      <c r="CQ2115" s="9"/>
      <c r="CR2115" s="9"/>
      <c r="CT2115" s="9"/>
      <c r="CU2115" s="9"/>
      <c r="CV2115" s="9"/>
    </row>
    <row r="2116" spans="1:100" x14ac:dyDescent="0.2">
      <c r="A2116" s="9"/>
      <c r="B2116" s="9"/>
      <c r="C2116" s="9"/>
      <c r="D2116" s="9"/>
      <c r="E2116" s="9"/>
      <c r="F2116" s="9"/>
      <c r="H2116" s="9"/>
      <c r="I2116" s="9"/>
      <c r="J2116" s="9"/>
      <c r="L2116" s="9"/>
      <c r="N2116" s="9"/>
      <c r="O2116" s="9"/>
      <c r="P2116" s="9"/>
      <c r="R2116" s="9"/>
      <c r="T2116" s="9"/>
      <c r="V2116" s="9"/>
      <c r="W2116" s="9"/>
      <c r="X2116" s="9"/>
      <c r="Z2116" s="9"/>
      <c r="AA2116" s="9"/>
      <c r="AB2116" s="9"/>
      <c r="AC2116" s="9"/>
      <c r="AD2116" s="9"/>
      <c r="AF2116" s="9"/>
      <c r="AG2116" s="9"/>
      <c r="AH2116" s="9"/>
      <c r="AI2116" s="9"/>
      <c r="AJ2116" s="9"/>
      <c r="AL2116" s="9"/>
      <c r="AM2116" s="9"/>
      <c r="AN2116" s="9"/>
      <c r="AO2116" s="9"/>
      <c r="AP2116" s="9"/>
      <c r="AQ2116" s="9"/>
      <c r="AR2116" s="9"/>
      <c r="AS2116" s="9"/>
      <c r="AT2116" s="9"/>
      <c r="AU2116" s="9"/>
      <c r="AV2116" s="9"/>
      <c r="AW2116" s="9"/>
      <c r="AX2116" s="9"/>
      <c r="AY2116" s="9"/>
      <c r="AZ2116" s="9"/>
      <c r="BB2116" s="9"/>
      <c r="BD2116" s="9"/>
      <c r="BF2116" s="9"/>
      <c r="BG2116" s="9"/>
      <c r="BH2116" s="9"/>
      <c r="BI2116" s="9"/>
      <c r="BJ2116" s="9"/>
      <c r="BK2116" s="9"/>
      <c r="BL2116" s="9"/>
      <c r="BM2116" s="9"/>
      <c r="BN2116" s="9"/>
      <c r="BO2116" s="9"/>
      <c r="BP2116" s="9"/>
      <c r="BQ2116" s="9"/>
      <c r="BR2116" s="9"/>
      <c r="BS2116" s="9"/>
      <c r="BT2116" s="9"/>
      <c r="BV2116" s="9"/>
      <c r="BW2116" s="9"/>
      <c r="BX2116" s="9"/>
      <c r="BZ2116" s="9"/>
      <c r="CA2116" s="9"/>
      <c r="CB2116" s="9"/>
      <c r="CC2116" s="9"/>
      <c r="CD2116" s="9"/>
      <c r="CF2116" s="9"/>
      <c r="CH2116" s="9"/>
      <c r="CI2116" s="9"/>
      <c r="CJ2116" s="9"/>
      <c r="CL2116" s="9"/>
      <c r="CM2116" s="9"/>
      <c r="CN2116" s="9"/>
      <c r="CO2116" s="9"/>
      <c r="CP2116" s="9"/>
      <c r="CQ2116" s="9"/>
      <c r="CR2116" s="9"/>
      <c r="CT2116" s="9"/>
      <c r="CU2116" s="9"/>
      <c r="CV2116" s="9"/>
    </row>
    <row r="2117" spans="1:100" x14ac:dyDescent="0.2">
      <c r="A2117" s="9"/>
      <c r="B2117" s="9"/>
      <c r="C2117" s="9"/>
      <c r="D2117" s="9"/>
      <c r="E2117" s="9"/>
      <c r="F2117" s="9"/>
      <c r="H2117" s="9"/>
      <c r="I2117" s="9"/>
      <c r="J2117" s="9"/>
      <c r="L2117" s="9"/>
      <c r="N2117" s="9"/>
      <c r="O2117" s="9"/>
      <c r="P2117" s="9"/>
      <c r="R2117" s="9"/>
      <c r="T2117" s="9"/>
      <c r="V2117" s="9"/>
      <c r="W2117" s="9"/>
      <c r="X2117" s="9"/>
      <c r="Z2117" s="9"/>
      <c r="AA2117" s="9"/>
      <c r="AB2117" s="9"/>
      <c r="AC2117" s="9"/>
      <c r="AD2117" s="9"/>
      <c r="AF2117" s="9"/>
      <c r="AG2117" s="9"/>
      <c r="AH2117" s="9"/>
      <c r="AI2117" s="9"/>
      <c r="AJ2117" s="9"/>
      <c r="AL2117" s="9"/>
      <c r="AM2117" s="9"/>
      <c r="AN2117" s="9"/>
      <c r="AO2117" s="9"/>
      <c r="AP2117" s="9"/>
      <c r="AQ2117" s="9"/>
      <c r="AR2117" s="9"/>
      <c r="AS2117" s="9"/>
      <c r="AT2117" s="9"/>
      <c r="AU2117" s="9"/>
      <c r="AV2117" s="9"/>
      <c r="AW2117" s="9"/>
      <c r="AX2117" s="9"/>
      <c r="AY2117" s="9"/>
      <c r="AZ2117" s="9"/>
      <c r="BB2117" s="9"/>
      <c r="BD2117" s="9"/>
      <c r="BF2117" s="9"/>
      <c r="BG2117" s="9"/>
      <c r="BH2117" s="9"/>
      <c r="BI2117" s="9"/>
      <c r="BJ2117" s="9"/>
      <c r="BK2117" s="9"/>
      <c r="BL2117" s="9"/>
      <c r="BM2117" s="9"/>
      <c r="BN2117" s="9"/>
      <c r="BO2117" s="9"/>
      <c r="BP2117" s="9"/>
      <c r="BQ2117" s="9"/>
      <c r="BR2117" s="9"/>
      <c r="BS2117" s="9"/>
      <c r="BT2117" s="9"/>
      <c r="BV2117" s="9"/>
      <c r="BW2117" s="9"/>
      <c r="BX2117" s="9"/>
      <c r="BZ2117" s="9"/>
      <c r="CA2117" s="9"/>
      <c r="CB2117" s="9"/>
      <c r="CC2117" s="9"/>
      <c r="CD2117" s="9"/>
      <c r="CF2117" s="9"/>
      <c r="CH2117" s="9"/>
      <c r="CI2117" s="9"/>
      <c r="CJ2117" s="9"/>
      <c r="CL2117" s="9"/>
      <c r="CM2117" s="9"/>
      <c r="CN2117" s="9"/>
      <c r="CO2117" s="9"/>
      <c r="CP2117" s="9"/>
      <c r="CQ2117" s="9"/>
      <c r="CR2117" s="9"/>
      <c r="CT2117" s="9"/>
      <c r="CU2117" s="9"/>
      <c r="CV2117" s="9"/>
    </row>
    <row r="2118" spans="1:100" x14ac:dyDescent="0.2">
      <c r="A2118" s="9"/>
      <c r="B2118" s="9"/>
      <c r="C2118" s="9"/>
      <c r="D2118" s="9"/>
      <c r="E2118" s="9"/>
      <c r="F2118" s="9"/>
      <c r="H2118" s="9"/>
      <c r="I2118" s="9"/>
      <c r="J2118" s="9"/>
      <c r="L2118" s="9"/>
      <c r="N2118" s="9"/>
      <c r="O2118" s="9"/>
      <c r="P2118" s="9"/>
      <c r="R2118" s="9"/>
      <c r="T2118" s="9"/>
      <c r="V2118" s="9"/>
      <c r="W2118" s="9"/>
      <c r="X2118" s="9"/>
      <c r="Z2118" s="9"/>
      <c r="AA2118" s="9"/>
      <c r="AB2118" s="9"/>
      <c r="AC2118" s="9"/>
      <c r="AD2118" s="9"/>
      <c r="AF2118" s="9"/>
      <c r="AG2118" s="9"/>
      <c r="AH2118" s="9"/>
      <c r="AI2118" s="9"/>
      <c r="AJ2118" s="9"/>
      <c r="AL2118" s="9"/>
      <c r="AM2118" s="9"/>
      <c r="AN2118" s="9"/>
      <c r="AO2118" s="9"/>
      <c r="AP2118" s="9"/>
      <c r="AQ2118" s="9"/>
      <c r="AR2118" s="9"/>
      <c r="AS2118" s="9"/>
      <c r="AT2118" s="9"/>
      <c r="AU2118" s="9"/>
      <c r="AV2118" s="9"/>
      <c r="AW2118" s="9"/>
      <c r="AX2118" s="9"/>
      <c r="AY2118" s="9"/>
      <c r="AZ2118" s="9"/>
      <c r="BB2118" s="9"/>
      <c r="BD2118" s="9"/>
      <c r="BF2118" s="9"/>
      <c r="BG2118" s="9"/>
      <c r="BH2118" s="9"/>
      <c r="BI2118" s="9"/>
      <c r="BJ2118" s="9"/>
      <c r="BK2118" s="9"/>
      <c r="BL2118" s="9"/>
      <c r="BM2118" s="9"/>
      <c r="BN2118" s="9"/>
      <c r="BO2118" s="9"/>
      <c r="BP2118" s="9"/>
      <c r="BQ2118" s="9"/>
      <c r="BR2118" s="9"/>
      <c r="BS2118" s="9"/>
      <c r="BT2118" s="9"/>
      <c r="BV2118" s="9"/>
      <c r="BW2118" s="9"/>
      <c r="BX2118" s="9"/>
      <c r="BZ2118" s="9"/>
      <c r="CA2118" s="9"/>
      <c r="CB2118" s="9"/>
      <c r="CC2118" s="9"/>
      <c r="CD2118" s="9"/>
      <c r="CF2118" s="9"/>
      <c r="CH2118" s="9"/>
      <c r="CI2118" s="9"/>
      <c r="CJ2118" s="9"/>
      <c r="CL2118" s="9"/>
      <c r="CM2118" s="9"/>
      <c r="CN2118" s="9"/>
      <c r="CO2118" s="9"/>
      <c r="CP2118" s="9"/>
      <c r="CQ2118" s="9"/>
      <c r="CR2118" s="9"/>
      <c r="CT2118" s="9"/>
      <c r="CU2118" s="9"/>
      <c r="CV2118" s="9"/>
    </row>
    <row r="2119" spans="1:100" x14ac:dyDescent="0.2">
      <c r="A2119" s="9"/>
      <c r="B2119" s="9"/>
      <c r="C2119" s="9"/>
      <c r="D2119" s="9"/>
      <c r="E2119" s="9"/>
      <c r="F2119" s="9"/>
      <c r="H2119" s="9"/>
      <c r="I2119" s="9"/>
      <c r="J2119" s="9"/>
      <c r="L2119" s="9"/>
      <c r="N2119" s="9"/>
      <c r="O2119" s="9"/>
      <c r="P2119" s="9"/>
      <c r="R2119" s="9"/>
      <c r="T2119" s="9"/>
      <c r="V2119" s="9"/>
      <c r="W2119" s="9"/>
      <c r="X2119" s="9"/>
      <c r="Z2119" s="9"/>
      <c r="AA2119" s="9"/>
      <c r="AB2119" s="9"/>
      <c r="AC2119" s="9"/>
      <c r="AD2119" s="9"/>
      <c r="AF2119" s="9"/>
      <c r="AG2119" s="9"/>
      <c r="AH2119" s="9"/>
      <c r="AI2119" s="9"/>
      <c r="AJ2119" s="9"/>
      <c r="AL2119" s="9"/>
      <c r="AM2119" s="9"/>
      <c r="AN2119" s="9"/>
      <c r="AO2119" s="9"/>
      <c r="AP2119" s="9"/>
      <c r="AQ2119" s="9"/>
      <c r="AR2119" s="9"/>
      <c r="AS2119" s="9"/>
      <c r="AT2119" s="9"/>
      <c r="AU2119" s="9"/>
      <c r="AV2119" s="9"/>
      <c r="AW2119" s="9"/>
      <c r="AX2119" s="9"/>
      <c r="AY2119" s="9"/>
      <c r="AZ2119" s="9"/>
      <c r="BB2119" s="9"/>
      <c r="BD2119" s="9"/>
      <c r="BF2119" s="9"/>
      <c r="BG2119" s="9"/>
      <c r="BH2119" s="9"/>
      <c r="BI2119" s="9"/>
      <c r="BJ2119" s="9"/>
      <c r="BK2119" s="9"/>
      <c r="BL2119" s="9"/>
      <c r="BM2119" s="9"/>
      <c r="BN2119" s="9"/>
      <c r="BO2119" s="9"/>
      <c r="BP2119" s="9"/>
      <c r="BQ2119" s="9"/>
      <c r="BR2119" s="9"/>
      <c r="BS2119" s="9"/>
      <c r="BT2119" s="9"/>
      <c r="BV2119" s="9"/>
      <c r="BW2119" s="9"/>
      <c r="BX2119" s="9"/>
      <c r="BZ2119" s="9"/>
      <c r="CA2119" s="9"/>
      <c r="CB2119" s="9"/>
      <c r="CC2119" s="9"/>
      <c r="CD2119" s="9"/>
      <c r="CF2119" s="9"/>
      <c r="CH2119" s="9"/>
      <c r="CI2119" s="9"/>
      <c r="CJ2119" s="9"/>
      <c r="CL2119" s="9"/>
      <c r="CM2119" s="9"/>
      <c r="CN2119" s="9"/>
      <c r="CO2119" s="9"/>
      <c r="CP2119" s="9"/>
      <c r="CQ2119" s="9"/>
      <c r="CR2119" s="9"/>
      <c r="CT2119" s="9"/>
      <c r="CU2119" s="9"/>
      <c r="CV2119" s="9"/>
    </row>
    <row r="2120" spans="1:100" x14ac:dyDescent="0.2">
      <c r="A2120" s="9"/>
      <c r="B2120" s="9"/>
      <c r="C2120" s="9"/>
      <c r="D2120" s="9"/>
      <c r="E2120" s="9"/>
      <c r="F2120" s="9"/>
      <c r="H2120" s="9"/>
      <c r="I2120" s="9"/>
      <c r="J2120" s="9"/>
      <c r="L2120" s="9"/>
      <c r="N2120" s="9"/>
      <c r="O2120" s="9"/>
      <c r="P2120" s="9"/>
      <c r="R2120" s="9"/>
      <c r="T2120" s="9"/>
      <c r="V2120" s="9"/>
      <c r="W2120" s="9"/>
      <c r="X2120" s="9"/>
      <c r="Z2120" s="9"/>
      <c r="AA2120" s="9"/>
      <c r="AB2120" s="9"/>
      <c r="AC2120" s="9"/>
      <c r="AD2120" s="9"/>
      <c r="AF2120" s="9"/>
      <c r="AG2120" s="9"/>
      <c r="AH2120" s="9"/>
      <c r="AI2120" s="9"/>
      <c r="AJ2120" s="9"/>
      <c r="AL2120" s="9"/>
      <c r="AM2120" s="9"/>
      <c r="AN2120" s="9"/>
      <c r="AO2120" s="9"/>
      <c r="AP2120" s="9"/>
      <c r="AQ2120" s="9"/>
      <c r="AR2120" s="9"/>
      <c r="AS2120" s="9"/>
      <c r="AT2120" s="9"/>
      <c r="AU2120" s="9"/>
      <c r="AV2120" s="9"/>
      <c r="AW2120" s="9"/>
      <c r="AX2120" s="9"/>
      <c r="AY2120" s="9"/>
      <c r="AZ2120" s="9"/>
      <c r="BB2120" s="9"/>
      <c r="BD2120" s="9"/>
      <c r="BF2120" s="9"/>
      <c r="BG2120" s="9"/>
      <c r="BH2120" s="9"/>
      <c r="BI2120" s="9"/>
      <c r="BJ2120" s="9"/>
      <c r="BK2120" s="9"/>
      <c r="BL2120" s="9"/>
      <c r="BM2120" s="9"/>
      <c r="BN2120" s="9"/>
      <c r="BO2120" s="9"/>
      <c r="BP2120" s="9"/>
      <c r="BQ2120" s="9"/>
      <c r="BR2120" s="9"/>
      <c r="BS2120" s="9"/>
      <c r="BT2120" s="9"/>
      <c r="BV2120" s="9"/>
      <c r="BW2120" s="9"/>
      <c r="BX2120" s="9"/>
      <c r="BZ2120" s="9"/>
      <c r="CA2120" s="9"/>
      <c r="CB2120" s="9"/>
      <c r="CC2120" s="9"/>
      <c r="CD2120" s="9"/>
      <c r="CF2120" s="9"/>
      <c r="CH2120" s="9"/>
      <c r="CI2120" s="9"/>
      <c r="CJ2120" s="9"/>
      <c r="CL2120" s="9"/>
      <c r="CM2120" s="9"/>
      <c r="CN2120" s="9"/>
      <c r="CO2120" s="9"/>
      <c r="CP2120" s="9"/>
      <c r="CQ2120" s="9"/>
      <c r="CR2120" s="9"/>
      <c r="CT2120" s="9"/>
      <c r="CU2120" s="9"/>
      <c r="CV2120" s="9"/>
    </row>
    <row r="2121" spans="1:100" x14ac:dyDescent="0.2">
      <c r="A2121" s="9"/>
      <c r="B2121" s="9"/>
      <c r="C2121" s="9"/>
      <c r="D2121" s="9"/>
      <c r="E2121" s="9"/>
      <c r="F2121" s="9"/>
      <c r="H2121" s="9"/>
      <c r="I2121" s="9"/>
      <c r="J2121" s="9"/>
      <c r="L2121" s="9"/>
      <c r="N2121" s="9"/>
      <c r="O2121" s="9"/>
      <c r="P2121" s="9"/>
      <c r="R2121" s="9"/>
      <c r="T2121" s="9"/>
      <c r="V2121" s="9"/>
      <c r="W2121" s="9"/>
      <c r="X2121" s="9"/>
      <c r="Z2121" s="9"/>
      <c r="AA2121" s="9"/>
      <c r="AB2121" s="9"/>
      <c r="AC2121" s="9"/>
      <c r="AD2121" s="9"/>
      <c r="AF2121" s="9"/>
      <c r="AG2121" s="9"/>
      <c r="AH2121" s="9"/>
      <c r="AI2121" s="9"/>
      <c r="AJ2121" s="9"/>
      <c r="AL2121" s="9"/>
      <c r="AM2121" s="9"/>
      <c r="AN2121" s="9"/>
      <c r="AO2121" s="9"/>
      <c r="AP2121" s="9"/>
      <c r="AQ2121" s="9"/>
      <c r="AR2121" s="9"/>
      <c r="AS2121" s="9"/>
      <c r="AT2121" s="9"/>
      <c r="AU2121" s="9"/>
      <c r="AV2121" s="9"/>
      <c r="AW2121" s="9"/>
      <c r="AX2121" s="9"/>
      <c r="AY2121" s="9"/>
      <c r="AZ2121" s="9"/>
      <c r="BB2121" s="9"/>
      <c r="BD2121" s="9"/>
      <c r="BF2121" s="9"/>
      <c r="BG2121" s="9"/>
      <c r="BH2121" s="9"/>
      <c r="BI2121" s="9"/>
      <c r="BJ2121" s="9"/>
      <c r="BK2121" s="9"/>
      <c r="BL2121" s="9"/>
      <c r="BM2121" s="9"/>
      <c r="BN2121" s="9"/>
      <c r="BO2121" s="9"/>
      <c r="BP2121" s="9"/>
      <c r="BQ2121" s="9"/>
      <c r="BR2121" s="9"/>
      <c r="BS2121" s="9"/>
      <c r="BT2121" s="9"/>
      <c r="BV2121" s="9"/>
      <c r="BW2121" s="9"/>
      <c r="BX2121" s="9"/>
      <c r="BZ2121" s="9"/>
      <c r="CA2121" s="9"/>
      <c r="CB2121" s="9"/>
      <c r="CC2121" s="9"/>
      <c r="CD2121" s="9"/>
      <c r="CF2121" s="9"/>
      <c r="CH2121" s="9"/>
      <c r="CI2121" s="9"/>
      <c r="CJ2121" s="9"/>
      <c r="CL2121" s="9"/>
      <c r="CM2121" s="9"/>
      <c r="CN2121" s="9"/>
      <c r="CO2121" s="9"/>
      <c r="CP2121" s="9"/>
      <c r="CQ2121" s="9"/>
      <c r="CR2121" s="9"/>
      <c r="CT2121" s="9"/>
      <c r="CU2121" s="9"/>
      <c r="CV2121" s="9"/>
    </row>
    <row r="2122" spans="1:100" x14ac:dyDescent="0.2">
      <c r="A2122" s="9"/>
      <c r="B2122" s="9"/>
      <c r="C2122" s="9"/>
      <c r="D2122" s="9"/>
      <c r="E2122" s="9"/>
      <c r="F2122" s="9"/>
      <c r="H2122" s="9"/>
      <c r="I2122" s="9"/>
      <c r="J2122" s="9"/>
      <c r="L2122" s="9"/>
      <c r="N2122" s="9"/>
      <c r="O2122" s="9"/>
      <c r="P2122" s="9"/>
      <c r="R2122" s="9"/>
      <c r="T2122" s="9"/>
      <c r="V2122" s="9"/>
      <c r="W2122" s="9"/>
      <c r="X2122" s="9"/>
      <c r="Z2122" s="9"/>
      <c r="AA2122" s="9"/>
      <c r="AB2122" s="9"/>
      <c r="AC2122" s="9"/>
      <c r="AD2122" s="9"/>
      <c r="AF2122" s="9"/>
      <c r="AG2122" s="9"/>
      <c r="AH2122" s="9"/>
      <c r="AI2122" s="9"/>
      <c r="AJ2122" s="9"/>
      <c r="AL2122" s="9"/>
      <c r="AM2122" s="9"/>
      <c r="AN2122" s="9"/>
      <c r="AO2122" s="9"/>
      <c r="AP2122" s="9"/>
      <c r="AQ2122" s="9"/>
      <c r="AR2122" s="9"/>
      <c r="AS2122" s="9"/>
      <c r="AT2122" s="9"/>
      <c r="AU2122" s="9"/>
      <c r="AV2122" s="9"/>
      <c r="AW2122" s="9"/>
      <c r="AX2122" s="9"/>
      <c r="AY2122" s="9"/>
      <c r="AZ2122" s="9"/>
      <c r="BB2122" s="9"/>
      <c r="BD2122" s="9"/>
      <c r="BF2122" s="9"/>
      <c r="BG2122" s="9"/>
      <c r="BH2122" s="9"/>
      <c r="BI2122" s="9"/>
      <c r="BJ2122" s="9"/>
      <c r="BK2122" s="9"/>
      <c r="BL2122" s="9"/>
      <c r="BM2122" s="9"/>
      <c r="BN2122" s="9"/>
      <c r="BO2122" s="9"/>
      <c r="BP2122" s="9"/>
      <c r="BQ2122" s="9"/>
      <c r="BR2122" s="9"/>
      <c r="BS2122" s="9"/>
      <c r="BT2122" s="9"/>
      <c r="BV2122" s="9"/>
      <c r="BW2122" s="9"/>
      <c r="BX2122" s="9"/>
      <c r="BZ2122" s="9"/>
      <c r="CA2122" s="9"/>
      <c r="CB2122" s="9"/>
      <c r="CC2122" s="9"/>
      <c r="CD2122" s="9"/>
      <c r="CF2122" s="9"/>
      <c r="CH2122" s="9"/>
      <c r="CI2122" s="9"/>
      <c r="CJ2122" s="9"/>
      <c r="CL2122" s="9"/>
      <c r="CM2122" s="9"/>
      <c r="CN2122" s="9"/>
      <c r="CO2122" s="9"/>
      <c r="CP2122" s="9"/>
      <c r="CQ2122" s="9"/>
      <c r="CR2122" s="9"/>
      <c r="CT2122" s="9"/>
      <c r="CU2122" s="9"/>
      <c r="CV2122" s="9"/>
    </row>
    <row r="2123" spans="1:100" x14ac:dyDescent="0.2">
      <c r="A2123" s="9"/>
      <c r="B2123" s="9"/>
      <c r="C2123" s="9"/>
      <c r="D2123" s="9"/>
      <c r="E2123" s="9"/>
      <c r="F2123" s="9"/>
      <c r="H2123" s="9"/>
      <c r="I2123" s="9"/>
      <c r="J2123" s="9"/>
      <c r="L2123" s="9"/>
      <c r="N2123" s="9"/>
      <c r="O2123" s="9"/>
      <c r="P2123" s="9"/>
      <c r="R2123" s="9"/>
      <c r="T2123" s="9"/>
      <c r="V2123" s="9"/>
      <c r="W2123" s="9"/>
      <c r="X2123" s="9"/>
      <c r="Z2123" s="9"/>
      <c r="AA2123" s="9"/>
      <c r="AB2123" s="9"/>
      <c r="AC2123" s="9"/>
      <c r="AD2123" s="9"/>
      <c r="AF2123" s="9"/>
      <c r="AG2123" s="9"/>
      <c r="AH2123" s="9"/>
      <c r="AI2123" s="9"/>
      <c r="AJ2123" s="9"/>
      <c r="AL2123" s="9"/>
      <c r="AM2123" s="9"/>
      <c r="AN2123" s="9"/>
      <c r="AO2123" s="9"/>
      <c r="AP2123" s="9"/>
      <c r="AQ2123" s="9"/>
      <c r="AR2123" s="9"/>
      <c r="AS2123" s="9"/>
      <c r="AT2123" s="9"/>
      <c r="AU2123" s="9"/>
      <c r="AV2123" s="9"/>
      <c r="AW2123" s="9"/>
      <c r="AX2123" s="9"/>
      <c r="AY2123" s="9"/>
      <c r="AZ2123" s="9"/>
      <c r="BB2123" s="9"/>
      <c r="BD2123" s="9"/>
      <c r="BF2123" s="9"/>
      <c r="BG2123" s="9"/>
      <c r="BH2123" s="9"/>
      <c r="BI2123" s="9"/>
      <c r="BJ2123" s="9"/>
      <c r="BK2123" s="9"/>
      <c r="BL2123" s="9"/>
      <c r="BM2123" s="9"/>
      <c r="BN2123" s="9"/>
      <c r="BO2123" s="9"/>
      <c r="BP2123" s="9"/>
      <c r="BQ2123" s="9"/>
      <c r="BR2123" s="9"/>
      <c r="BS2123" s="9"/>
      <c r="BT2123" s="9"/>
      <c r="BV2123" s="9"/>
      <c r="BW2123" s="9"/>
      <c r="BX2123" s="9"/>
      <c r="BZ2123" s="9"/>
      <c r="CA2123" s="9"/>
      <c r="CB2123" s="9"/>
      <c r="CC2123" s="9"/>
      <c r="CD2123" s="9"/>
      <c r="CF2123" s="9"/>
      <c r="CH2123" s="9"/>
      <c r="CI2123" s="9"/>
      <c r="CJ2123" s="9"/>
      <c r="CL2123" s="9"/>
      <c r="CM2123" s="9"/>
      <c r="CN2123" s="9"/>
      <c r="CO2123" s="9"/>
      <c r="CP2123" s="9"/>
      <c r="CQ2123" s="9"/>
      <c r="CR2123" s="9"/>
      <c r="CT2123" s="9"/>
      <c r="CU2123" s="9"/>
      <c r="CV2123" s="9"/>
    </row>
    <row r="2124" spans="1:100" x14ac:dyDescent="0.2">
      <c r="A2124" s="9"/>
      <c r="B2124" s="9"/>
      <c r="C2124" s="9"/>
      <c r="D2124" s="9"/>
      <c r="E2124" s="9"/>
      <c r="F2124" s="9"/>
      <c r="H2124" s="9"/>
      <c r="I2124" s="9"/>
      <c r="J2124" s="9"/>
      <c r="L2124" s="9"/>
      <c r="N2124" s="9"/>
      <c r="O2124" s="9"/>
      <c r="P2124" s="9"/>
      <c r="R2124" s="9"/>
      <c r="T2124" s="9"/>
      <c r="V2124" s="9"/>
      <c r="W2124" s="9"/>
      <c r="X2124" s="9"/>
      <c r="Z2124" s="9"/>
      <c r="AA2124" s="9"/>
      <c r="AB2124" s="9"/>
      <c r="AC2124" s="9"/>
      <c r="AD2124" s="9"/>
      <c r="AF2124" s="9"/>
      <c r="AG2124" s="9"/>
      <c r="AH2124" s="9"/>
      <c r="AI2124" s="9"/>
      <c r="AJ2124" s="9"/>
      <c r="AL2124" s="9"/>
      <c r="AM2124" s="9"/>
      <c r="AN2124" s="9"/>
      <c r="AO2124" s="9"/>
      <c r="AP2124" s="9"/>
      <c r="AQ2124" s="9"/>
      <c r="AR2124" s="9"/>
      <c r="AS2124" s="9"/>
      <c r="AT2124" s="9"/>
      <c r="AU2124" s="9"/>
      <c r="AV2124" s="9"/>
      <c r="AW2124" s="9"/>
      <c r="AX2124" s="9"/>
      <c r="AY2124" s="9"/>
      <c r="AZ2124" s="9"/>
      <c r="BB2124" s="9"/>
      <c r="BD2124" s="9"/>
      <c r="BF2124" s="9"/>
      <c r="BG2124" s="9"/>
      <c r="BH2124" s="9"/>
      <c r="BI2124" s="9"/>
      <c r="BJ2124" s="9"/>
      <c r="BK2124" s="9"/>
      <c r="BL2124" s="9"/>
      <c r="BM2124" s="9"/>
      <c r="BN2124" s="9"/>
      <c r="BO2124" s="9"/>
      <c r="BP2124" s="9"/>
      <c r="BQ2124" s="9"/>
      <c r="BR2124" s="9"/>
      <c r="BS2124" s="9"/>
      <c r="BT2124" s="9"/>
      <c r="BV2124" s="9"/>
      <c r="BW2124" s="9"/>
      <c r="BX2124" s="9"/>
      <c r="BZ2124" s="9"/>
      <c r="CA2124" s="9"/>
      <c r="CB2124" s="9"/>
      <c r="CC2124" s="9"/>
      <c r="CD2124" s="9"/>
      <c r="CF2124" s="9"/>
      <c r="CH2124" s="9"/>
      <c r="CI2124" s="9"/>
      <c r="CJ2124" s="9"/>
      <c r="CL2124" s="9"/>
      <c r="CM2124" s="9"/>
      <c r="CN2124" s="9"/>
      <c r="CO2124" s="9"/>
      <c r="CP2124" s="9"/>
      <c r="CQ2124" s="9"/>
      <c r="CR2124" s="9"/>
      <c r="CT2124" s="9"/>
      <c r="CU2124" s="9"/>
      <c r="CV2124" s="9"/>
    </row>
    <row r="2125" spans="1:100" x14ac:dyDescent="0.2">
      <c r="A2125" s="9"/>
      <c r="B2125" s="9"/>
      <c r="C2125" s="9"/>
      <c r="D2125" s="9"/>
      <c r="E2125" s="9"/>
      <c r="F2125" s="9"/>
      <c r="H2125" s="9"/>
      <c r="I2125" s="9"/>
      <c r="J2125" s="9"/>
      <c r="L2125" s="9"/>
      <c r="N2125" s="9"/>
      <c r="O2125" s="9"/>
      <c r="P2125" s="9"/>
      <c r="R2125" s="9"/>
      <c r="T2125" s="9"/>
      <c r="V2125" s="9"/>
      <c r="W2125" s="9"/>
      <c r="X2125" s="9"/>
      <c r="Z2125" s="9"/>
      <c r="AA2125" s="9"/>
      <c r="AB2125" s="9"/>
      <c r="AC2125" s="9"/>
      <c r="AD2125" s="9"/>
      <c r="AF2125" s="9"/>
      <c r="AG2125" s="9"/>
      <c r="AH2125" s="9"/>
      <c r="AI2125" s="9"/>
      <c r="AJ2125" s="9"/>
      <c r="AL2125" s="9"/>
      <c r="AM2125" s="9"/>
      <c r="AN2125" s="9"/>
      <c r="AO2125" s="9"/>
      <c r="AP2125" s="9"/>
      <c r="AQ2125" s="9"/>
      <c r="AR2125" s="9"/>
      <c r="AS2125" s="9"/>
      <c r="AT2125" s="9"/>
      <c r="AU2125" s="9"/>
      <c r="AV2125" s="9"/>
      <c r="AW2125" s="9"/>
      <c r="AX2125" s="9"/>
      <c r="AY2125" s="9"/>
      <c r="AZ2125" s="9"/>
      <c r="BB2125" s="9"/>
      <c r="BD2125" s="9"/>
      <c r="BF2125" s="9"/>
      <c r="BG2125" s="9"/>
      <c r="BH2125" s="9"/>
      <c r="BI2125" s="9"/>
      <c r="BJ2125" s="9"/>
      <c r="BK2125" s="9"/>
      <c r="BL2125" s="9"/>
      <c r="BM2125" s="9"/>
      <c r="BN2125" s="9"/>
      <c r="BO2125" s="9"/>
      <c r="BP2125" s="9"/>
      <c r="BQ2125" s="9"/>
      <c r="BR2125" s="9"/>
      <c r="BS2125" s="9"/>
      <c r="BT2125" s="9"/>
      <c r="BV2125" s="9"/>
      <c r="BW2125" s="9"/>
      <c r="BX2125" s="9"/>
      <c r="BZ2125" s="9"/>
      <c r="CA2125" s="9"/>
      <c r="CB2125" s="9"/>
      <c r="CC2125" s="9"/>
      <c r="CD2125" s="9"/>
      <c r="CF2125" s="9"/>
      <c r="CH2125" s="9"/>
      <c r="CI2125" s="9"/>
      <c r="CJ2125" s="9"/>
      <c r="CL2125" s="9"/>
      <c r="CM2125" s="9"/>
      <c r="CN2125" s="9"/>
      <c r="CO2125" s="9"/>
      <c r="CP2125" s="9"/>
      <c r="CQ2125" s="9"/>
      <c r="CR2125" s="9"/>
      <c r="CT2125" s="9"/>
      <c r="CU2125" s="9"/>
      <c r="CV2125" s="9"/>
    </row>
    <row r="2126" spans="1:100" x14ac:dyDescent="0.2">
      <c r="A2126" s="9"/>
      <c r="B2126" s="9"/>
      <c r="C2126" s="9"/>
      <c r="D2126" s="9"/>
      <c r="E2126" s="9"/>
      <c r="F2126" s="9"/>
      <c r="H2126" s="9"/>
      <c r="I2126" s="9"/>
      <c r="J2126" s="9"/>
      <c r="L2126" s="9"/>
      <c r="N2126" s="9"/>
      <c r="O2126" s="9"/>
      <c r="P2126" s="9"/>
      <c r="R2126" s="9"/>
      <c r="T2126" s="9"/>
      <c r="V2126" s="9"/>
      <c r="W2126" s="9"/>
      <c r="X2126" s="9"/>
      <c r="Z2126" s="9"/>
      <c r="AA2126" s="9"/>
      <c r="AB2126" s="9"/>
      <c r="AC2126" s="9"/>
      <c r="AD2126" s="9"/>
      <c r="AF2126" s="9"/>
      <c r="AG2126" s="9"/>
      <c r="AH2126" s="9"/>
      <c r="AI2126" s="9"/>
      <c r="AJ2126" s="9"/>
      <c r="AL2126" s="9"/>
      <c r="AM2126" s="9"/>
      <c r="AN2126" s="9"/>
      <c r="AO2126" s="9"/>
      <c r="AP2126" s="9"/>
      <c r="AQ2126" s="9"/>
      <c r="AR2126" s="9"/>
      <c r="AS2126" s="9"/>
      <c r="AT2126" s="9"/>
      <c r="AU2126" s="9"/>
      <c r="AV2126" s="9"/>
      <c r="AW2126" s="9"/>
      <c r="AX2126" s="9"/>
      <c r="AY2126" s="9"/>
      <c r="AZ2126" s="9"/>
      <c r="BB2126" s="9"/>
      <c r="BD2126" s="9"/>
      <c r="BF2126" s="9"/>
      <c r="BG2126" s="9"/>
      <c r="BH2126" s="9"/>
      <c r="BI2126" s="9"/>
      <c r="BJ2126" s="9"/>
      <c r="BK2126" s="9"/>
      <c r="BL2126" s="9"/>
      <c r="BM2126" s="9"/>
      <c r="BN2126" s="9"/>
      <c r="BO2126" s="9"/>
      <c r="BP2126" s="9"/>
      <c r="BQ2126" s="9"/>
      <c r="BR2126" s="9"/>
      <c r="BS2126" s="9"/>
      <c r="BT2126" s="9"/>
      <c r="BV2126" s="9"/>
      <c r="BW2126" s="9"/>
      <c r="BX2126" s="9"/>
      <c r="BZ2126" s="9"/>
      <c r="CA2126" s="9"/>
      <c r="CB2126" s="9"/>
      <c r="CC2126" s="9"/>
      <c r="CD2126" s="9"/>
      <c r="CF2126" s="9"/>
      <c r="CH2126" s="9"/>
      <c r="CI2126" s="9"/>
      <c r="CJ2126" s="9"/>
      <c r="CL2126" s="9"/>
      <c r="CM2126" s="9"/>
      <c r="CN2126" s="9"/>
      <c r="CO2126" s="9"/>
      <c r="CP2126" s="9"/>
      <c r="CQ2126" s="9"/>
      <c r="CR2126" s="9"/>
      <c r="CT2126" s="9"/>
      <c r="CU2126" s="9"/>
      <c r="CV2126" s="9"/>
    </row>
    <row r="2127" spans="1:100" x14ac:dyDescent="0.2">
      <c r="A2127" s="9"/>
      <c r="B2127" s="9"/>
      <c r="C2127" s="9"/>
      <c r="D2127" s="9"/>
      <c r="E2127" s="9"/>
      <c r="F2127" s="9"/>
      <c r="H2127" s="9"/>
      <c r="I2127" s="9"/>
      <c r="J2127" s="9"/>
      <c r="L2127" s="9"/>
      <c r="N2127" s="9"/>
      <c r="O2127" s="9"/>
      <c r="P2127" s="9"/>
      <c r="R2127" s="9"/>
      <c r="T2127" s="9"/>
      <c r="V2127" s="9"/>
      <c r="W2127" s="9"/>
      <c r="X2127" s="9"/>
      <c r="Z2127" s="9"/>
      <c r="AA2127" s="9"/>
      <c r="AB2127" s="9"/>
      <c r="AC2127" s="9"/>
      <c r="AD2127" s="9"/>
      <c r="AF2127" s="9"/>
      <c r="AG2127" s="9"/>
      <c r="AH2127" s="9"/>
      <c r="AI2127" s="9"/>
      <c r="AJ2127" s="9"/>
      <c r="AL2127" s="9"/>
      <c r="AM2127" s="9"/>
      <c r="AN2127" s="9"/>
      <c r="AO2127" s="9"/>
      <c r="AP2127" s="9"/>
      <c r="AQ2127" s="9"/>
      <c r="AR2127" s="9"/>
      <c r="AS2127" s="9"/>
      <c r="AT2127" s="9"/>
      <c r="AU2127" s="9"/>
      <c r="AV2127" s="9"/>
      <c r="AW2127" s="9"/>
      <c r="AX2127" s="9"/>
      <c r="AY2127" s="9"/>
      <c r="AZ2127" s="9"/>
      <c r="BB2127" s="9"/>
      <c r="BD2127" s="9"/>
      <c r="BF2127" s="9"/>
      <c r="BG2127" s="9"/>
      <c r="BH2127" s="9"/>
      <c r="BI2127" s="9"/>
      <c r="BJ2127" s="9"/>
      <c r="BK2127" s="9"/>
      <c r="BL2127" s="9"/>
      <c r="BM2127" s="9"/>
      <c r="BN2127" s="9"/>
      <c r="BO2127" s="9"/>
      <c r="BP2127" s="9"/>
      <c r="BQ2127" s="9"/>
      <c r="BR2127" s="9"/>
      <c r="BS2127" s="9"/>
      <c r="BT2127" s="9"/>
      <c r="BV2127" s="9"/>
      <c r="BW2127" s="9"/>
      <c r="BX2127" s="9"/>
      <c r="BZ2127" s="9"/>
      <c r="CA2127" s="9"/>
      <c r="CB2127" s="9"/>
      <c r="CC2127" s="9"/>
      <c r="CD2127" s="9"/>
      <c r="CF2127" s="9"/>
      <c r="CH2127" s="9"/>
      <c r="CI2127" s="9"/>
      <c r="CJ2127" s="9"/>
      <c r="CL2127" s="9"/>
      <c r="CM2127" s="9"/>
      <c r="CN2127" s="9"/>
      <c r="CO2127" s="9"/>
      <c r="CP2127" s="9"/>
      <c r="CQ2127" s="9"/>
      <c r="CR2127" s="9"/>
      <c r="CT2127" s="9"/>
      <c r="CU2127" s="9"/>
      <c r="CV2127" s="9"/>
    </row>
    <row r="2128" spans="1:100" x14ac:dyDescent="0.2">
      <c r="A2128" s="9"/>
      <c r="B2128" s="9"/>
      <c r="C2128" s="9"/>
      <c r="D2128" s="9"/>
      <c r="E2128" s="9"/>
      <c r="F2128" s="9"/>
      <c r="H2128" s="9"/>
      <c r="I2128" s="9"/>
      <c r="J2128" s="9"/>
      <c r="L2128" s="9"/>
      <c r="N2128" s="9"/>
      <c r="O2128" s="9"/>
      <c r="P2128" s="9"/>
      <c r="R2128" s="9"/>
      <c r="T2128" s="9"/>
      <c r="V2128" s="9"/>
      <c r="W2128" s="9"/>
      <c r="X2128" s="9"/>
      <c r="Z2128" s="9"/>
      <c r="AA2128" s="9"/>
      <c r="AB2128" s="9"/>
      <c r="AC2128" s="9"/>
      <c r="AD2128" s="9"/>
      <c r="AF2128" s="9"/>
      <c r="AG2128" s="9"/>
      <c r="AH2128" s="9"/>
      <c r="AI2128" s="9"/>
      <c r="AJ2128" s="9"/>
      <c r="AL2128" s="9"/>
      <c r="AM2128" s="9"/>
      <c r="AN2128" s="9"/>
      <c r="AO2128" s="9"/>
      <c r="AP2128" s="9"/>
      <c r="AQ2128" s="9"/>
      <c r="AR2128" s="9"/>
      <c r="AS2128" s="9"/>
      <c r="AT2128" s="9"/>
      <c r="AU2128" s="9"/>
      <c r="AV2128" s="9"/>
      <c r="AW2128" s="9"/>
      <c r="AX2128" s="9"/>
      <c r="AY2128" s="9"/>
      <c r="AZ2128" s="9"/>
      <c r="BB2128" s="9"/>
      <c r="BD2128" s="9"/>
      <c r="BF2128" s="9"/>
      <c r="BG2128" s="9"/>
      <c r="BH2128" s="9"/>
      <c r="BI2128" s="9"/>
      <c r="BJ2128" s="9"/>
      <c r="BK2128" s="9"/>
      <c r="BL2128" s="9"/>
      <c r="BM2128" s="9"/>
      <c r="BN2128" s="9"/>
      <c r="BO2128" s="9"/>
      <c r="BP2128" s="9"/>
      <c r="BQ2128" s="9"/>
      <c r="BR2128" s="9"/>
      <c r="BS2128" s="9"/>
      <c r="BT2128" s="9"/>
      <c r="BV2128" s="9"/>
      <c r="BW2128" s="9"/>
      <c r="BX2128" s="9"/>
      <c r="BZ2128" s="9"/>
      <c r="CA2128" s="9"/>
      <c r="CB2128" s="9"/>
      <c r="CC2128" s="9"/>
      <c r="CD2128" s="9"/>
      <c r="CF2128" s="9"/>
      <c r="CH2128" s="9"/>
      <c r="CI2128" s="9"/>
      <c r="CJ2128" s="9"/>
      <c r="CL2128" s="9"/>
      <c r="CM2128" s="9"/>
      <c r="CN2128" s="9"/>
      <c r="CO2128" s="9"/>
      <c r="CP2128" s="9"/>
      <c r="CQ2128" s="9"/>
      <c r="CR2128" s="9"/>
      <c r="CT2128" s="9"/>
      <c r="CU2128" s="9"/>
      <c r="CV2128" s="9"/>
    </row>
    <row r="2129" spans="1:100" x14ac:dyDescent="0.2">
      <c r="A2129" s="9"/>
      <c r="B2129" s="9"/>
      <c r="C2129" s="9"/>
      <c r="D2129" s="9"/>
      <c r="E2129" s="9"/>
      <c r="F2129" s="9"/>
      <c r="H2129" s="9"/>
      <c r="I2129" s="9"/>
      <c r="J2129" s="9"/>
      <c r="L2129" s="9"/>
      <c r="N2129" s="9"/>
      <c r="O2129" s="9"/>
      <c r="P2129" s="9"/>
      <c r="R2129" s="9"/>
      <c r="T2129" s="9"/>
      <c r="V2129" s="9"/>
      <c r="W2129" s="9"/>
      <c r="X2129" s="9"/>
      <c r="Z2129" s="9"/>
      <c r="AA2129" s="9"/>
      <c r="AB2129" s="9"/>
      <c r="AC2129" s="9"/>
      <c r="AD2129" s="9"/>
      <c r="AF2129" s="9"/>
      <c r="AG2129" s="9"/>
      <c r="AH2129" s="9"/>
      <c r="AI2129" s="9"/>
      <c r="AJ2129" s="9"/>
      <c r="AL2129" s="9"/>
      <c r="AM2129" s="9"/>
      <c r="AN2129" s="9"/>
      <c r="AO2129" s="9"/>
      <c r="AP2129" s="9"/>
      <c r="AQ2129" s="9"/>
      <c r="AR2129" s="9"/>
      <c r="AS2129" s="9"/>
      <c r="AT2129" s="9"/>
      <c r="AU2129" s="9"/>
      <c r="AV2129" s="9"/>
      <c r="AW2129" s="9"/>
      <c r="AX2129" s="9"/>
      <c r="AY2129" s="9"/>
      <c r="AZ2129" s="9"/>
      <c r="BB2129" s="9"/>
      <c r="BD2129" s="9"/>
      <c r="BF2129" s="9"/>
      <c r="BG2129" s="9"/>
      <c r="BH2129" s="9"/>
      <c r="BI2129" s="9"/>
      <c r="BJ2129" s="9"/>
      <c r="BK2129" s="9"/>
      <c r="BL2129" s="9"/>
      <c r="BM2129" s="9"/>
      <c r="BN2129" s="9"/>
      <c r="BO2129" s="9"/>
      <c r="BP2129" s="9"/>
      <c r="BQ2129" s="9"/>
      <c r="BR2129" s="9"/>
      <c r="BS2129" s="9"/>
      <c r="BT2129" s="9"/>
      <c r="BV2129" s="9"/>
      <c r="BW2129" s="9"/>
      <c r="BX2129" s="9"/>
      <c r="BZ2129" s="9"/>
      <c r="CA2129" s="9"/>
      <c r="CB2129" s="9"/>
      <c r="CC2129" s="9"/>
      <c r="CD2129" s="9"/>
      <c r="CF2129" s="9"/>
      <c r="CH2129" s="9"/>
      <c r="CI2129" s="9"/>
      <c r="CJ2129" s="9"/>
      <c r="CL2129" s="9"/>
      <c r="CM2129" s="9"/>
      <c r="CN2129" s="9"/>
      <c r="CO2129" s="9"/>
      <c r="CP2129" s="9"/>
      <c r="CQ2129" s="9"/>
      <c r="CR2129" s="9"/>
      <c r="CT2129" s="9"/>
      <c r="CU2129" s="9"/>
      <c r="CV2129" s="9"/>
    </row>
    <row r="2130" spans="1:100" x14ac:dyDescent="0.2">
      <c r="A2130" s="9"/>
      <c r="B2130" s="9"/>
      <c r="C2130" s="9"/>
      <c r="D2130" s="9"/>
      <c r="E2130" s="9"/>
      <c r="F2130" s="9"/>
      <c r="H2130" s="9"/>
      <c r="I2130" s="9"/>
      <c r="J2130" s="9"/>
      <c r="L2130" s="9"/>
      <c r="N2130" s="9"/>
      <c r="O2130" s="9"/>
      <c r="P2130" s="9"/>
      <c r="R2130" s="9"/>
      <c r="T2130" s="9"/>
      <c r="V2130" s="9"/>
      <c r="W2130" s="9"/>
      <c r="X2130" s="9"/>
      <c r="Z2130" s="9"/>
      <c r="AA2130" s="9"/>
      <c r="AB2130" s="9"/>
      <c r="AC2130" s="9"/>
      <c r="AD2130" s="9"/>
      <c r="AF2130" s="9"/>
      <c r="AG2130" s="9"/>
      <c r="AH2130" s="9"/>
      <c r="AI2130" s="9"/>
      <c r="AJ2130" s="9"/>
      <c r="AL2130" s="9"/>
      <c r="AM2130" s="9"/>
      <c r="AN2130" s="9"/>
      <c r="AO2130" s="9"/>
      <c r="AP2130" s="9"/>
      <c r="AQ2130" s="9"/>
      <c r="AR2130" s="9"/>
      <c r="AS2130" s="9"/>
      <c r="AT2130" s="9"/>
      <c r="AU2130" s="9"/>
      <c r="AV2130" s="9"/>
      <c r="AW2130" s="9"/>
      <c r="AX2130" s="9"/>
      <c r="AY2130" s="9"/>
      <c r="AZ2130" s="9"/>
      <c r="BB2130" s="9"/>
      <c r="BD2130" s="9"/>
      <c r="BF2130" s="9"/>
      <c r="BG2130" s="9"/>
      <c r="BH2130" s="9"/>
      <c r="BI2130" s="9"/>
      <c r="BJ2130" s="9"/>
      <c r="BK2130" s="9"/>
      <c r="BL2130" s="9"/>
      <c r="BM2130" s="9"/>
      <c r="BN2130" s="9"/>
      <c r="BO2130" s="9"/>
      <c r="BP2130" s="9"/>
      <c r="BQ2130" s="9"/>
      <c r="BR2130" s="9"/>
      <c r="BS2130" s="9"/>
      <c r="BT2130" s="9"/>
      <c r="BV2130" s="9"/>
      <c r="BW2130" s="9"/>
      <c r="BX2130" s="9"/>
      <c r="BZ2130" s="9"/>
      <c r="CA2130" s="9"/>
      <c r="CB2130" s="9"/>
      <c r="CC2130" s="9"/>
      <c r="CD2130" s="9"/>
      <c r="CF2130" s="9"/>
      <c r="CH2130" s="9"/>
      <c r="CI2130" s="9"/>
      <c r="CJ2130" s="9"/>
      <c r="CL2130" s="9"/>
      <c r="CM2130" s="9"/>
      <c r="CN2130" s="9"/>
      <c r="CO2130" s="9"/>
      <c r="CP2130" s="9"/>
      <c r="CQ2130" s="9"/>
      <c r="CR2130" s="9"/>
      <c r="CT2130" s="9"/>
      <c r="CU2130" s="9"/>
      <c r="CV2130" s="9"/>
    </row>
    <row r="2131" spans="1:100" x14ac:dyDescent="0.2">
      <c r="A2131" s="9"/>
      <c r="B2131" s="9"/>
      <c r="C2131" s="9"/>
      <c r="D2131" s="9"/>
      <c r="E2131" s="9"/>
      <c r="F2131" s="9"/>
      <c r="H2131" s="9"/>
      <c r="I2131" s="9"/>
      <c r="J2131" s="9"/>
      <c r="L2131" s="9"/>
      <c r="N2131" s="9"/>
      <c r="O2131" s="9"/>
      <c r="P2131" s="9"/>
      <c r="R2131" s="9"/>
      <c r="T2131" s="9"/>
      <c r="V2131" s="9"/>
      <c r="W2131" s="9"/>
      <c r="X2131" s="9"/>
      <c r="Z2131" s="9"/>
      <c r="AA2131" s="9"/>
      <c r="AB2131" s="9"/>
      <c r="AC2131" s="9"/>
      <c r="AD2131" s="9"/>
      <c r="AF2131" s="9"/>
      <c r="AG2131" s="9"/>
      <c r="AH2131" s="9"/>
      <c r="AI2131" s="9"/>
      <c r="AJ2131" s="9"/>
      <c r="AL2131" s="9"/>
      <c r="AM2131" s="9"/>
      <c r="AN2131" s="9"/>
      <c r="AO2131" s="9"/>
      <c r="AP2131" s="9"/>
      <c r="AQ2131" s="9"/>
      <c r="AR2131" s="9"/>
      <c r="AS2131" s="9"/>
      <c r="AT2131" s="9"/>
      <c r="AU2131" s="9"/>
      <c r="AV2131" s="9"/>
      <c r="AW2131" s="9"/>
      <c r="AX2131" s="9"/>
      <c r="AY2131" s="9"/>
      <c r="AZ2131" s="9"/>
      <c r="BB2131" s="9"/>
      <c r="BD2131" s="9"/>
      <c r="BF2131" s="9"/>
      <c r="BG2131" s="9"/>
      <c r="BH2131" s="9"/>
      <c r="BI2131" s="9"/>
      <c r="BJ2131" s="9"/>
      <c r="BK2131" s="9"/>
      <c r="BL2131" s="9"/>
      <c r="BM2131" s="9"/>
      <c r="BN2131" s="9"/>
      <c r="BO2131" s="9"/>
      <c r="BP2131" s="9"/>
      <c r="BQ2131" s="9"/>
      <c r="BR2131" s="9"/>
      <c r="BS2131" s="9"/>
      <c r="BT2131" s="9"/>
      <c r="BV2131" s="9"/>
      <c r="BW2131" s="9"/>
      <c r="BX2131" s="9"/>
      <c r="BZ2131" s="9"/>
      <c r="CA2131" s="9"/>
      <c r="CB2131" s="9"/>
      <c r="CC2131" s="9"/>
      <c r="CD2131" s="9"/>
      <c r="CF2131" s="9"/>
      <c r="CH2131" s="9"/>
      <c r="CI2131" s="9"/>
      <c r="CJ2131" s="9"/>
      <c r="CL2131" s="9"/>
      <c r="CM2131" s="9"/>
      <c r="CN2131" s="9"/>
      <c r="CO2131" s="9"/>
      <c r="CP2131" s="9"/>
      <c r="CQ2131" s="9"/>
      <c r="CR2131" s="9"/>
      <c r="CT2131" s="9"/>
      <c r="CU2131" s="9"/>
      <c r="CV2131" s="9"/>
    </row>
    <row r="2132" spans="1:100" x14ac:dyDescent="0.2">
      <c r="A2132" s="9"/>
      <c r="B2132" s="9"/>
      <c r="C2132" s="9"/>
      <c r="D2132" s="9"/>
      <c r="E2132" s="9"/>
      <c r="F2132" s="9"/>
      <c r="H2132" s="9"/>
      <c r="I2132" s="9"/>
      <c r="J2132" s="9"/>
      <c r="L2132" s="9"/>
      <c r="N2132" s="9"/>
      <c r="O2132" s="9"/>
      <c r="P2132" s="9"/>
      <c r="R2132" s="9"/>
      <c r="T2132" s="9"/>
      <c r="V2132" s="9"/>
      <c r="W2132" s="9"/>
      <c r="X2132" s="9"/>
      <c r="Z2132" s="9"/>
      <c r="AA2132" s="9"/>
      <c r="AB2132" s="9"/>
      <c r="AC2132" s="9"/>
      <c r="AD2132" s="9"/>
      <c r="AF2132" s="9"/>
      <c r="AG2132" s="9"/>
      <c r="AH2132" s="9"/>
      <c r="AI2132" s="9"/>
      <c r="AJ2132" s="9"/>
      <c r="AL2132" s="9"/>
      <c r="AM2132" s="9"/>
      <c r="AN2132" s="9"/>
      <c r="AO2132" s="9"/>
      <c r="AP2132" s="9"/>
      <c r="AQ2132" s="9"/>
      <c r="AR2132" s="9"/>
      <c r="AS2132" s="9"/>
      <c r="AT2132" s="9"/>
      <c r="AU2132" s="9"/>
      <c r="AV2132" s="9"/>
      <c r="AW2132" s="9"/>
      <c r="AX2132" s="9"/>
      <c r="AY2132" s="9"/>
      <c r="AZ2132" s="9"/>
      <c r="BB2132" s="9"/>
      <c r="BD2132" s="9"/>
      <c r="BF2132" s="9"/>
      <c r="BG2132" s="9"/>
      <c r="BH2132" s="9"/>
      <c r="BI2132" s="9"/>
      <c r="BJ2132" s="9"/>
      <c r="BK2132" s="9"/>
      <c r="BL2132" s="9"/>
      <c r="BM2132" s="9"/>
      <c r="BN2132" s="9"/>
      <c r="BO2132" s="9"/>
      <c r="BP2132" s="9"/>
      <c r="BQ2132" s="9"/>
      <c r="BR2132" s="9"/>
      <c r="BS2132" s="9"/>
      <c r="BT2132" s="9"/>
      <c r="BV2132" s="9"/>
      <c r="BW2132" s="9"/>
      <c r="BX2132" s="9"/>
      <c r="BZ2132" s="9"/>
      <c r="CA2132" s="9"/>
      <c r="CB2132" s="9"/>
      <c r="CC2132" s="9"/>
      <c r="CD2132" s="9"/>
      <c r="CF2132" s="9"/>
      <c r="CH2132" s="9"/>
      <c r="CI2132" s="9"/>
      <c r="CJ2132" s="9"/>
      <c r="CL2132" s="9"/>
      <c r="CM2132" s="9"/>
      <c r="CN2132" s="9"/>
      <c r="CO2132" s="9"/>
      <c r="CP2132" s="9"/>
      <c r="CQ2132" s="9"/>
      <c r="CR2132" s="9"/>
      <c r="CT2132" s="9"/>
      <c r="CU2132" s="9"/>
      <c r="CV2132" s="9"/>
    </row>
    <row r="2133" spans="1:100" x14ac:dyDescent="0.2">
      <c r="A2133" s="9"/>
      <c r="B2133" s="9"/>
      <c r="C2133" s="9"/>
      <c r="D2133" s="9"/>
      <c r="E2133" s="9"/>
      <c r="F2133" s="9"/>
      <c r="H2133" s="9"/>
      <c r="I2133" s="9"/>
      <c r="J2133" s="9"/>
      <c r="L2133" s="9"/>
      <c r="N2133" s="9"/>
      <c r="O2133" s="9"/>
      <c r="P2133" s="9"/>
      <c r="R2133" s="9"/>
      <c r="T2133" s="9"/>
      <c r="V2133" s="9"/>
      <c r="W2133" s="9"/>
      <c r="X2133" s="9"/>
      <c r="Z2133" s="9"/>
      <c r="AA2133" s="9"/>
      <c r="AB2133" s="9"/>
      <c r="AC2133" s="9"/>
      <c r="AD2133" s="9"/>
      <c r="AF2133" s="9"/>
      <c r="AG2133" s="9"/>
      <c r="AH2133" s="9"/>
      <c r="AI2133" s="9"/>
      <c r="AJ2133" s="9"/>
      <c r="AL2133" s="9"/>
      <c r="AM2133" s="9"/>
      <c r="AN2133" s="9"/>
      <c r="AO2133" s="9"/>
      <c r="AP2133" s="9"/>
      <c r="AQ2133" s="9"/>
      <c r="AR2133" s="9"/>
      <c r="AS2133" s="9"/>
      <c r="AT2133" s="9"/>
      <c r="AU2133" s="9"/>
      <c r="AV2133" s="9"/>
      <c r="AW2133" s="9"/>
      <c r="AX2133" s="9"/>
      <c r="AY2133" s="9"/>
      <c r="AZ2133" s="9"/>
      <c r="BB2133" s="9"/>
      <c r="BD2133" s="9"/>
      <c r="BF2133" s="9"/>
      <c r="BG2133" s="9"/>
      <c r="BH2133" s="9"/>
      <c r="BI2133" s="9"/>
      <c r="BJ2133" s="9"/>
      <c r="BK2133" s="9"/>
      <c r="BL2133" s="9"/>
      <c r="BM2133" s="9"/>
      <c r="BN2133" s="9"/>
      <c r="BO2133" s="9"/>
      <c r="BP2133" s="9"/>
      <c r="BQ2133" s="9"/>
      <c r="BR2133" s="9"/>
      <c r="BS2133" s="9"/>
      <c r="BT2133" s="9"/>
      <c r="BV2133" s="9"/>
      <c r="BW2133" s="9"/>
      <c r="BX2133" s="9"/>
      <c r="BZ2133" s="9"/>
      <c r="CA2133" s="9"/>
      <c r="CB2133" s="9"/>
      <c r="CC2133" s="9"/>
      <c r="CD2133" s="9"/>
      <c r="CF2133" s="9"/>
      <c r="CH2133" s="9"/>
      <c r="CI2133" s="9"/>
      <c r="CJ2133" s="9"/>
      <c r="CL2133" s="9"/>
      <c r="CM2133" s="9"/>
      <c r="CN2133" s="9"/>
      <c r="CO2133" s="9"/>
      <c r="CP2133" s="9"/>
      <c r="CQ2133" s="9"/>
      <c r="CR2133" s="9"/>
      <c r="CT2133" s="9"/>
      <c r="CU2133" s="9"/>
      <c r="CV2133" s="9"/>
    </row>
    <row r="2134" spans="1:100" x14ac:dyDescent="0.2">
      <c r="A2134" s="9"/>
      <c r="B2134" s="9"/>
      <c r="C2134" s="9"/>
      <c r="D2134" s="9"/>
      <c r="E2134" s="9"/>
      <c r="F2134" s="9"/>
      <c r="H2134" s="9"/>
      <c r="I2134" s="9"/>
      <c r="J2134" s="9"/>
      <c r="L2134" s="9"/>
      <c r="N2134" s="9"/>
      <c r="O2134" s="9"/>
      <c r="P2134" s="9"/>
      <c r="R2134" s="9"/>
      <c r="T2134" s="9"/>
      <c r="V2134" s="9"/>
      <c r="W2134" s="9"/>
      <c r="X2134" s="9"/>
      <c r="Z2134" s="9"/>
      <c r="AA2134" s="9"/>
      <c r="AB2134" s="9"/>
      <c r="AC2134" s="9"/>
      <c r="AD2134" s="9"/>
      <c r="AF2134" s="9"/>
      <c r="AG2134" s="9"/>
      <c r="AH2134" s="9"/>
      <c r="AI2134" s="9"/>
      <c r="AJ2134" s="9"/>
      <c r="AL2134" s="9"/>
      <c r="AM2134" s="9"/>
      <c r="AN2134" s="9"/>
      <c r="AO2134" s="9"/>
      <c r="AP2134" s="9"/>
      <c r="AQ2134" s="9"/>
      <c r="AR2134" s="9"/>
      <c r="AS2134" s="9"/>
      <c r="AT2134" s="9"/>
      <c r="AU2134" s="9"/>
      <c r="AV2134" s="9"/>
      <c r="AW2134" s="9"/>
      <c r="AX2134" s="9"/>
      <c r="AY2134" s="9"/>
      <c r="AZ2134" s="9"/>
      <c r="BB2134" s="9"/>
      <c r="BD2134" s="9"/>
      <c r="BF2134" s="9"/>
      <c r="BG2134" s="9"/>
      <c r="BH2134" s="9"/>
      <c r="BI2134" s="9"/>
      <c r="BJ2134" s="9"/>
      <c r="BK2134" s="9"/>
      <c r="BL2134" s="9"/>
      <c r="BM2134" s="9"/>
      <c r="BN2134" s="9"/>
      <c r="BO2134" s="9"/>
      <c r="BP2134" s="9"/>
      <c r="BQ2134" s="9"/>
      <c r="BR2134" s="9"/>
      <c r="BS2134" s="9"/>
      <c r="BT2134" s="9"/>
      <c r="BV2134" s="9"/>
      <c r="BW2134" s="9"/>
      <c r="BX2134" s="9"/>
      <c r="BZ2134" s="9"/>
      <c r="CA2134" s="9"/>
      <c r="CB2134" s="9"/>
      <c r="CC2134" s="9"/>
      <c r="CD2134" s="9"/>
      <c r="CF2134" s="9"/>
      <c r="CH2134" s="9"/>
      <c r="CI2134" s="9"/>
      <c r="CJ2134" s="9"/>
      <c r="CL2134" s="9"/>
      <c r="CM2134" s="9"/>
      <c r="CN2134" s="9"/>
      <c r="CO2134" s="9"/>
      <c r="CP2134" s="9"/>
      <c r="CQ2134" s="9"/>
      <c r="CR2134" s="9"/>
      <c r="CT2134" s="9"/>
      <c r="CU2134" s="9"/>
      <c r="CV2134" s="9"/>
    </row>
    <row r="2135" spans="1:100" x14ac:dyDescent="0.2">
      <c r="A2135" s="9"/>
      <c r="B2135" s="9"/>
      <c r="C2135" s="9"/>
      <c r="D2135" s="9"/>
      <c r="E2135" s="9"/>
      <c r="F2135" s="9"/>
      <c r="H2135" s="9"/>
      <c r="I2135" s="9"/>
      <c r="J2135" s="9"/>
      <c r="L2135" s="9"/>
      <c r="N2135" s="9"/>
      <c r="O2135" s="9"/>
      <c r="P2135" s="9"/>
      <c r="R2135" s="9"/>
      <c r="T2135" s="9"/>
      <c r="V2135" s="9"/>
      <c r="W2135" s="9"/>
      <c r="X2135" s="9"/>
      <c r="Z2135" s="9"/>
      <c r="AA2135" s="9"/>
      <c r="AB2135" s="9"/>
      <c r="AC2135" s="9"/>
      <c r="AD2135" s="9"/>
      <c r="AF2135" s="9"/>
      <c r="AG2135" s="9"/>
      <c r="AH2135" s="9"/>
      <c r="AI2135" s="9"/>
      <c r="AJ2135" s="9"/>
      <c r="AL2135" s="9"/>
      <c r="AM2135" s="9"/>
      <c r="AN2135" s="9"/>
      <c r="AO2135" s="9"/>
      <c r="AP2135" s="9"/>
      <c r="AQ2135" s="9"/>
      <c r="AR2135" s="9"/>
      <c r="AS2135" s="9"/>
      <c r="AT2135" s="9"/>
      <c r="AU2135" s="9"/>
      <c r="AV2135" s="9"/>
      <c r="AW2135" s="9"/>
      <c r="AX2135" s="9"/>
      <c r="AY2135" s="9"/>
      <c r="AZ2135" s="9"/>
      <c r="BB2135" s="9"/>
      <c r="BD2135" s="9"/>
      <c r="BF2135" s="9"/>
      <c r="BG2135" s="9"/>
      <c r="BH2135" s="9"/>
      <c r="BI2135" s="9"/>
      <c r="BJ2135" s="9"/>
      <c r="BK2135" s="9"/>
      <c r="BL2135" s="9"/>
      <c r="BM2135" s="9"/>
      <c r="BN2135" s="9"/>
      <c r="BO2135" s="9"/>
      <c r="BP2135" s="9"/>
      <c r="BQ2135" s="9"/>
      <c r="BR2135" s="9"/>
      <c r="BS2135" s="9"/>
      <c r="BT2135" s="9"/>
      <c r="BV2135" s="9"/>
      <c r="BW2135" s="9"/>
      <c r="BX2135" s="9"/>
      <c r="BZ2135" s="9"/>
      <c r="CA2135" s="9"/>
      <c r="CB2135" s="9"/>
      <c r="CC2135" s="9"/>
      <c r="CD2135" s="9"/>
      <c r="CF2135" s="9"/>
      <c r="CH2135" s="9"/>
      <c r="CI2135" s="9"/>
      <c r="CJ2135" s="9"/>
      <c r="CL2135" s="9"/>
      <c r="CM2135" s="9"/>
      <c r="CN2135" s="9"/>
      <c r="CO2135" s="9"/>
      <c r="CP2135" s="9"/>
      <c r="CQ2135" s="9"/>
      <c r="CR2135" s="9"/>
      <c r="CT2135" s="9"/>
      <c r="CU2135" s="9"/>
      <c r="CV2135" s="9"/>
    </row>
    <row r="2136" spans="1:100" x14ac:dyDescent="0.2">
      <c r="A2136" s="9"/>
      <c r="B2136" s="9"/>
      <c r="C2136" s="9"/>
      <c r="D2136" s="9"/>
      <c r="E2136" s="9"/>
      <c r="F2136" s="9"/>
      <c r="H2136" s="9"/>
      <c r="I2136" s="9"/>
      <c r="J2136" s="9"/>
      <c r="L2136" s="9"/>
      <c r="N2136" s="9"/>
      <c r="O2136" s="9"/>
      <c r="P2136" s="9"/>
      <c r="R2136" s="9"/>
      <c r="T2136" s="9"/>
      <c r="V2136" s="9"/>
      <c r="W2136" s="9"/>
      <c r="X2136" s="9"/>
      <c r="Z2136" s="9"/>
      <c r="AA2136" s="9"/>
      <c r="AB2136" s="9"/>
      <c r="AC2136" s="9"/>
      <c r="AD2136" s="9"/>
      <c r="AF2136" s="9"/>
      <c r="AG2136" s="9"/>
      <c r="AH2136" s="9"/>
      <c r="AI2136" s="9"/>
      <c r="AJ2136" s="9"/>
      <c r="AL2136" s="9"/>
      <c r="AM2136" s="9"/>
      <c r="AN2136" s="9"/>
      <c r="AO2136" s="9"/>
      <c r="AP2136" s="9"/>
      <c r="AQ2136" s="9"/>
      <c r="AR2136" s="9"/>
      <c r="AS2136" s="9"/>
      <c r="AT2136" s="9"/>
      <c r="AU2136" s="9"/>
      <c r="AV2136" s="9"/>
      <c r="AW2136" s="9"/>
      <c r="AX2136" s="9"/>
      <c r="AY2136" s="9"/>
      <c r="AZ2136" s="9"/>
      <c r="BB2136" s="9"/>
      <c r="BD2136" s="9"/>
      <c r="BF2136" s="9"/>
      <c r="BG2136" s="9"/>
      <c r="BH2136" s="9"/>
      <c r="BI2136" s="9"/>
      <c r="BJ2136" s="9"/>
      <c r="BK2136" s="9"/>
      <c r="BL2136" s="9"/>
      <c r="BM2136" s="9"/>
      <c r="BN2136" s="9"/>
      <c r="BO2136" s="9"/>
      <c r="BP2136" s="9"/>
      <c r="BQ2136" s="9"/>
      <c r="BR2136" s="9"/>
      <c r="BS2136" s="9"/>
      <c r="BT2136" s="9"/>
      <c r="BV2136" s="9"/>
      <c r="BW2136" s="9"/>
      <c r="BX2136" s="9"/>
      <c r="BZ2136" s="9"/>
      <c r="CA2136" s="9"/>
      <c r="CB2136" s="9"/>
      <c r="CC2136" s="9"/>
      <c r="CD2136" s="9"/>
      <c r="CF2136" s="9"/>
      <c r="CH2136" s="9"/>
      <c r="CI2136" s="9"/>
      <c r="CJ2136" s="9"/>
      <c r="CL2136" s="9"/>
      <c r="CM2136" s="9"/>
      <c r="CN2136" s="9"/>
      <c r="CO2136" s="9"/>
      <c r="CP2136" s="9"/>
      <c r="CQ2136" s="9"/>
      <c r="CR2136" s="9"/>
      <c r="CT2136" s="9"/>
      <c r="CU2136" s="9"/>
      <c r="CV2136" s="9"/>
    </row>
    <row r="2137" spans="1:100" x14ac:dyDescent="0.2">
      <c r="A2137" s="9"/>
      <c r="B2137" s="9"/>
      <c r="C2137" s="9"/>
      <c r="D2137" s="9"/>
      <c r="E2137" s="9"/>
      <c r="F2137" s="9"/>
      <c r="H2137" s="9"/>
      <c r="I2137" s="9"/>
      <c r="J2137" s="9"/>
      <c r="L2137" s="9"/>
      <c r="N2137" s="9"/>
      <c r="O2137" s="9"/>
      <c r="P2137" s="9"/>
      <c r="R2137" s="9"/>
      <c r="T2137" s="9"/>
      <c r="V2137" s="9"/>
      <c r="W2137" s="9"/>
      <c r="X2137" s="9"/>
      <c r="Z2137" s="9"/>
      <c r="AA2137" s="9"/>
      <c r="AB2137" s="9"/>
      <c r="AC2137" s="9"/>
      <c r="AD2137" s="9"/>
      <c r="AF2137" s="9"/>
      <c r="AG2137" s="9"/>
      <c r="AH2137" s="9"/>
      <c r="AI2137" s="9"/>
      <c r="AJ2137" s="9"/>
      <c r="AL2137" s="9"/>
      <c r="AM2137" s="9"/>
      <c r="AN2137" s="9"/>
      <c r="AO2137" s="9"/>
      <c r="AP2137" s="9"/>
      <c r="AQ2137" s="9"/>
      <c r="AR2137" s="9"/>
      <c r="AS2137" s="9"/>
      <c r="AT2137" s="9"/>
      <c r="AU2137" s="9"/>
      <c r="AV2137" s="9"/>
      <c r="AW2137" s="9"/>
      <c r="AX2137" s="9"/>
      <c r="AY2137" s="9"/>
      <c r="AZ2137" s="9"/>
      <c r="BB2137" s="9"/>
      <c r="BD2137" s="9"/>
      <c r="BF2137" s="9"/>
      <c r="BG2137" s="9"/>
      <c r="BH2137" s="9"/>
      <c r="BI2137" s="9"/>
      <c r="BJ2137" s="9"/>
      <c r="BK2137" s="9"/>
      <c r="BL2137" s="9"/>
      <c r="BM2137" s="9"/>
      <c r="BN2137" s="9"/>
      <c r="BO2137" s="9"/>
      <c r="BP2137" s="9"/>
      <c r="BQ2137" s="9"/>
      <c r="BR2137" s="9"/>
      <c r="BS2137" s="9"/>
      <c r="BT2137" s="9"/>
      <c r="BV2137" s="9"/>
      <c r="BW2137" s="9"/>
      <c r="BX2137" s="9"/>
      <c r="BZ2137" s="9"/>
      <c r="CA2137" s="9"/>
      <c r="CB2137" s="9"/>
      <c r="CC2137" s="9"/>
      <c r="CD2137" s="9"/>
      <c r="CF2137" s="9"/>
      <c r="CH2137" s="9"/>
      <c r="CI2137" s="9"/>
      <c r="CJ2137" s="9"/>
      <c r="CL2137" s="9"/>
      <c r="CM2137" s="9"/>
      <c r="CN2137" s="9"/>
      <c r="CO2137" s="9"/>
      <c r="CP2137" s="9"/>
      <c r="CQ2137" s="9"/>
      <c r="CR2137" s="9"/>
      <c r="CT2137" s="9"/>
      <c r="CU2137" s="9"/>
      <c r="CV2137" s="9"/>
    </row>
    <row r="2138" spans="1:100" x14ac:dyDescent="0.2">
      <c r="A2138" s="9"/>
      <c r="B2138" s="9"/>
      <c r="C2138" s="9"/>
      <c r="D2138" s="9"/>
      <c r="E2138" s="9"/>
      <c r="F2138" s="9"/>
      <c r="H2138" s="9"/>
      <c r="I2138" s="9"/>
      <c r="J2138" s="9"/>
      <c r="L2138" s="9"/>
      <c r="N2138" s="9"/>
      <c r="O2138" s="9"/>
      <c r="P2138" s="9"/>
      <c r="R2138" s="9"/>
      <c r="T2138" s="9"/>
      <c r="V2138" s="9"/>
      <c r="W2138" s="9"/>
      <c r="X2138" s="9"/>
      <c r="Z2138" s="9"/>
      <c r="AA2138" s="9"/>
      <c r="AB2138" s="9"/>
      <c r="AC2138" s="9"/>
      <c r="AD2138" s="9"/>
      <c r="AF2138" s="9"/>
      <c r="AG2138" s="9"/>
      <c r="AH2138" s="9"/>
      <c r="AI2138" s="9"/>
      <c r="AJ2138" s="9"/>
      <c r="AL2138" s="9"/>
      <c r="AM2138" s="9"/>
      <c r="AN2138" s="9"/>
      <c r="AO2138" s="9"/>
      <c r="AP2138" s="9"/>
      <c r="AQ2138" s="9"/>
      <c r="AR2138" s="9"/>
      <c r="AS2138" s="9"/>
      <c r="AT2138" s="9"/>
      <c r="AU2138" s="9"/>
      <c r="AV2138" s="9"/>
      <c r="AW2138" s="9"/>
      <c r="AX2138" s="9"/>
      <c r="AY2138" s="9"/>
      <c r="AZ2138" s="9"/>
      <c r="BB2138" s="9"/>
      <c r="BD2138" s="9"/>
      <c r="BF2138" s="9"/>
      <c r="BG2138" s="9"/>
      <c r="BH2138" s="9"/>
      <c r="BI2138" s="9"/>
      <c r="BJ2138" s="9"/>
      <c r="BK2138" s="9"/>
      <c r="BL2138" s="9"/>
      <c r="BM2138" s="9"/>
      <c r="BN2138" s="9"/>
      <c r="BO2138" s="9"/>
      <c r="BP2138" s="9"/>
      <c r="BQ2138" s="9"/>
      <c r="BR2138" s="9"/>
      <c r="BS2138" s="9"/>
      <c r="BT2138" s="9"/>
      <c r="BV2138" s="9"/>
      <c r="BW2138" s="9"/>
      <c r="BX2138" s="9"/>
      <c r="BZ2138" s="9"/>
      <c r="CA2138" s="9"/>
      <c r="CB2138" s="9"/>
      <c r="CC2138" s="9"/>
      <c r="CD2138" s="9"/>
      <c r="CF2138" s="9"/>
      <c r="CH2138" s="9"/>
      <c r="CI2138" s="9"/>
      <c r="CJ2138" s="9"/>
      <c r="CL2138" s="9"/>
      <c r="CM2138" s="9"/>
      <c r="CN2138" s="9"/>
      <c r="CO2138" s="9"/>
      <c r="CP2138" s="9"/>
      <c r="CQ2138" s="9"/>
      <c r="CR2138" s="9"/>
      <c r="CT2138" s="9"/>
      <c r="CU2138" s="9"/>
      <c r="CV2138" s="9"/>
    </row>
    <row r="2139" spans="1:100" x14ac:dyDescent="0.2">
      <c r="A2139" s="9"/>
      <c r="B2139" s="9"/>
      <c r="C2139" s="9"/>
      <c r="D2139" s="9"/>
      <c r="E2139" s="9"/>
      <c r="F2139" s="9"/>
      <c r="H2139" s="9"/>
      <c r="I2139" s="9"/>
      <c r="J2139" s="9"/>
      <c r="L2139" s="9"/>
      <c r="N2139" s="9"/>
      <c r="O2139" s="9"/>
      <c r="P2139" s="9"/>
      <c r="R2139" s="9"/>
      <c r="T2139" s="9"/>
      <c r="V2139" s="9"/>
      <c r="W2139" s="9"/>
      <c r="X2139" s="9"/>
      <c r="Z2139" s="9"/>
      <c r="AA2139" s="9"/>
      <c r="AB2139" s="9"/>
      <c r="AC2139" s="9"/>
      <c r="AD2139" s="9"/>
      <c r="AF2139" s="9"/>
      <c r="AG2139" s="9"/>
      <c r="AH2139" s="9"/>
      <c r="AI2139" s="9"/>
      <c r="AJ2139" s="9"/>
      <c r="AL2139" s="9"/>
      <c r="AM2139" s="9"/>
      <c r="AN2139" s="9"/>
      <c r="AO2139" s="9"/>
      <c r="AP2139" s="9"/>
      <c r="AQ2139" s="9"/>
      <c r="AR2139" s="9"/>
      <c r="AS2139" s="9"/>
      <c r="AT2139" s="9"/>
      <c r="AU2139" s="9"/>
      <c r="AV2139" s="9"/>
      <c r="AW2139" s="9"/>
      <c r="AX2139" s="9"/>
      <c r="AY2139" s="9"/>
      <c r="AZ2139" s="9"/>
      <c r="BB2139" s="9"/>
      <c r="BD2139" s="9"/>
      <c r="BF2139" s="9"/>
      <c r="BG2139" s="9"/>
      <c r="BH2139" s="9"/>
      <c r="BI2139" s="9"/>
      <c r="BJ2139" s="9"/>
      <c r="BK2139" s="9"/>
      <c r="BL2139" s="9"/>
      <c r="BM2139" s="9"/>
      <c r="BN2139" s="9"/>
      <c r="BO2139" s="9"/>
      <c r="BP2139" s="9"/>
      <c r="BQ2139" s="9"/>
      <c r="BR2139" s="9"/>
      <c r="BS2139" s="9"/>
      <c r="BT2139" s="9"/>
      <c r="BV2139" s="9"/>
      <c r="BW2139" s="9"/>
      <c r="BX2139" s="9"/>
      <c r="BZ2139" s="9"/>
      <c r="CA2139" s="9"/>
      <c r="CB2139" s="9"/>
      <c r="CC2139" s="9"/>
      <c r="CD2139" s="9"/>
      <c r="CF2139" s="9"/>
      <c r="CH2139" s="9"/>
      <c r="CI2139" s="9"/>
      <c r="CJ2139" s="9"/>
      <c r="CL2139" s="9"/>
      <c r="CM2139" s="9"/>
      <c r="CN2139" s="9"/>
      <c r="CO2139" s="9"/>
      <c r="CP2139" s="9"/>
      <c r="CQ2139" s="9"/>
      <c r="CR2139" s="9"/>
      <c r="CT2139" s="9"/>
      <c r="CU2139" s="9"/>
      <c r="CV2139" s="9"/>
    </row>
    <row r="2140" spans="1:100" x14ac:dyDescent="0.2">
      <c r="A2140" s="9"/>
      <c r="B2140" s="9"/>
      <c r="C2140" s="9"/>
      <c r="D2140" s="9"/>
      <c r="E2140" s="9"/>
      <c r="F2140" s="9"/>
      <c r="H2140" s="9"/>
      <c r="I2140" s="9"/>
      <c r="J2140" s="9"/>
      <c r="L2140" s="9"/>
      <c r="N2140" s="9"/>
      <c r="O2140" s="9"/>
      <c r="P2140" s="9"/>
      <c r="R2140" s="9"/>
      <c r="T2140" s="9"/>
      <c r="V2140" s="9"/>
      <c r="W2140" s="9"/>
      <c r="X2140" s="9"/>
      <c r="Z2140" s="9"/>
      <c r="AA2140" s="9"/>
      <c r="AB2140" s="9"/>
      <c r="AC2140" s="9"/>
      <c r="AD2140" s="9"/>
      <c r="AF2140" s="9"/>
      <c r="AG2140" s="9"/>
      <c r="AH2140" s="9"/>
      <c r="AI2140" s="9"/>
      <c r="AJ2140" s="9"/>
      <c r="AL2140" s="9"/>
      <c r="AM2140" s="9"/>
      <c r="AN2140" s="9"/>
      <c r="AO2140" s="9"/>
      <c r="AP2140" s="9"/>
      <c r="AQ2140" s="9"/>
      <c r="AR2140" s="9"/>
      <c r="AS2140" s="9"/>
      <c r="AT2140" s="9"/>
      <c r="AU2140" s="9"/>
      <c r="AV2140" s="9"/>
      <c r="AW2140" s="9"/>
      <c r="AX2140" s="9"/>
      <c r="AY2140" s="9"/>
      <c r="AZ2140" s="9"/>
      <c r="BB2140" s="9"/>
      <c r="BD2140" s="9"/>
      <c r="BF2140" s="9"/>
      <c r="BG2140" s="9"/>
      <c r="BH2140" s="9"/>
      <c r="BI2140" s="9"/>
      <c r="BJ2140" s="9"/>
      <c r="BK2140" s="9"/>
      <c r="BL2140" s="9"/>
      <c r="BM2140" s="9"/>
      <c r="BN2140" s="9"/>
      <c r="BO2140" s="9"/>
      <c r="BP2140" s="9"/>
      <c r="BQ2140" s="9"/>
      <c r="BR2140" s="9"/>
      <c r="BS2140" s="9"/>
      <c r="BT2140" s="9"/>
      <c r="BV2140" s="9"/>
      <c r="BW2140" s="9"/>
      <c r="BX2140" s="9"/>
      <c r="BZ2140" s="9"/>
      <c r="CA2140" s="9"/>
      <c r="CB2140" s="9"/>
      <c r="CC2140" s="9"/>
      <c r="CD2140" s="9"/>
      <c r="CF2140" s="9"/>
      <c r="CH2140" s="9"/>
      <c r="CI2140" s="9"/>
      <c r="CJ2140" s="9"/>
      <c r="CL2140" s="9"/>
      <c r="CM2140" s="9"/>
      <c r="CN2140" s="9"/>
      <c r="CO2140" s="9"/>
      <c r="CP2140" s="9"/>
      <c r="CQ2140" s="9"/>
      <c r="CR2140" s="9"/>
      <c r="CT2140" s="9"/>
      <c r="CU2140" s="9"/>
      <c r="CV2140" s="9"/>
    </row>
    <row r="2141" spans="1:100" x14ac:dyDescent="0.2">
      <c r="A2141" s="9"/>
      <c r="B2141" s="9"/>
      <c r="C2141" s="9"/>
      <c r="D2141" s="9"/>
      <c r="E2141" s="9"/>
      <c r="F2141" s="9"/>
      <c r="H2141" s="9"/>
      <c r="I2141" s="9"/>
      <c r="J2141" s="9"/>
      <c r="L2141" s="9"/>
      <c r="N2141" s="9"/>
      <c r="O2141" s="9"/>
      <c r="P2141" s="9"/>
      <c r="R2141" s="9"/>
      <c r="T2141" s="9"/>
      <c r="V2141" s="9"/>
      <c r="W2141" s="9"/>
      <c r="X2141" s="9"/>
      <c r="Z2141" s="9"/>
      <c r="AA2141" s="9"/>
      <c r="AB2141" s="9"/>
      <c r="AC2141" s="9"/>
      <c r="AD2141" s="9"/>
      <c r="AF2141" s="9"/>
      <c r="AG2141" s="9"/>
      <c r="AH2141" s="9"/>
      <c r="AI2141" s="9"/>
      <c r="AJ2141" s="9"/>
      <c r="AL2141" s="9"/>
      <c r="AM2141" s="9"/>
      <c r="AN2141" s="9"/>
      <c r="AO2141" s="9"/>
      <c r="AP2141" s="9"/>
      <c r="AQ2141" s="9"/>
      <c r="AR2141" s="9"/>
      <c r="AS2141" s="9"/>
      <c r="AT2141" s="9"/>
      <c r="AU2141" s="9"/>
      <c r="AV2141" s="9"/>
      <c r="AW2141" s="9"/>
      <c r="AX2141" s="9"/>
      <c r="AY2141" s="9"/>
      <c r="AZ2141" s="9"/>
      <c r="BB2141" s="9"/>
      <c r="BD2141" s="9"/>
      <c r="BF2141" s="9"/>
      <c r="BG2141" s="9"/>
      <c r="BH2141" s="9"/>
      <c r="BI2141" s="9"/>
      <c r="BJ2141" s="9"/>
      <c r="BK2141" s="9"/>
      <c r="BL2141" s="9"/>
      <c r="BM2141" s="9"/>
      <c r="BN2141" s="9"/>
      <c r="BO2141" s="9"/>
      <c r="BP2141" s="9"/>
      <c r="BQ2141" s="9"/>
      <c r="BR2141" s="9"/>
      <c r="BS2141" s="9"/>
      <c r="BT2141" s="9"/>
      <c r="BV2141" s="9"/>
      <c r="BW2141" s="9"/>
      <c r="BX2141" s="9"/>
      <c r="BZ2141" s="9"/>
      <c r="CA2141" s="9"/>
      <c r="CB2141" s="9"/>
      <c r="CC2141" s="9"/>
      <c r="CD2141" s="9"/>
      <c r="CF2141" s="9"/>
      <c r="CH2141" s="9"/>
      <c r="CI2141" s="9"/>
      <c r="CJ2141" s="9"/>
      <c r="CL2141" s="9"/>
      <c r="CM2141" s="9"/>
      <c r="CN2141" s="9"/>
      <c r="CO2141" s="9"/>
      <c r="CP2141" s="9"/>
      <c r="CQ2141" s="9"/>
      <c r="CR2141" s="9"/>
      <c r="CT2141" s="9"/>
      <c r="CU2141" s="9"/>
      <c r="CV2141" s="9"/>
    </row>
    <row r="2142" spans="1:100" x14ac:dyDescent="0.2">
      <c r="A2142" s="9"/>
      <c r="B2142" s="9"/>
      <c r="C2142" s="9"/>
      <c r="D2142" s="9"/>
      <c r="E2142" s="9"/>
      <c r="F2142" s="9"/>
      <c r="H2142" s="9"/>
      <c r="I2142" s="9"/>
      <c r="J2142" s="9"/>
      <c r="L2142" s="9"/>
      <c r="N2142" s="9"/>
      <c r="O2142" s="9"/>
      <c r="P2142" s="9"/>
      <c r="R2142" s="9"/>
      <c r="T2142" s="9"/>
      <c r="V2142" s="9"/>
      <c r="W2142" s="9"/>
      <c r="X2142" s="9"/>
      <c r="Z2142" s="9"/>
      <c r="AA2142" s="9"/>
      <c r="AB2142" s="9"/>
      <c r="AC2142" s="9"/>
      <c r="AD2142" s="9"/>
      <c r="AF2142" s="9"/>
      <c r="AG2142" s="9"/>
      <c r="AH2142" s="9"/>
      <c r="AI2142" s="9"/>
      <c r="AJ2142" s="9"/>
      <c r="AL2142" s="9"/>
      <c r="AM2142" s="9"/>
      <c r="AN2142" s="9"/>
      <c r="AO2142" s="9"/>
      <c r="AP2142" s="9"/>
      <c r="AQ2142" s="9"/>
      <c r="AR2142" s="9"/>
      <c r="AS2142" s="9"/>
      <c r="AT2142" s="9"/>
      <c r="AU2142" s="9"/>
      <c r="AV2142" s="9"/>
      <c r="AW2142" s="9"/>
      <c r="AX2142" s="9"/>
      <c r="AY2142" s="9"/>
      <c r="AZ2142" s="9"/>
      <c r="BB2142" s="9"/>
      <c r="BD2142" s="9"/>
      <c r="BF2142" s="9"/>
      <c r="BG2142" s="9"/>
      <c r="BH2142" s="9"/>
      <c r="BI2142" s="9"/>
      <c r="BJ2142" s="9"/>
      <c r="BK2142" s="9"/>
      <c r="BL2142" s="9"/>
      <c r="BM2142" s="9"/>
      <c r="BN2142" s="9"/>
      <c r="BO2142" s="9"/>
      <c r="BP2142" s="9"/>
      <c r="BQ2142" s="9"/>
      <c r="BR2142" s="9"/>
      <c r="BS2142" s="9"/>
      <c r="BT2142" s="9"/>
      <c r="BV2142" s="9"/>
      <c r="BW2142" s="9"/>
      <c r="BX2142" s="9"/>
      <c r="BZ2142" s="9"/>
      <c r="CA2142" s="9"/>
      <c r="CB2142" s="9"/>
      <c r="CC2142" s="9"/>
      <c r="CD2142" s="9"/>
      <c r="CF2142" s="9"/>
      <c r="CH2142" s="9"/>
      <c r="CI2142" s="9"/>
      <c r="CJ2142" s="9"/>
      <c r="CL2142" s="9"/>
      <c r="CM2142" s="9"/>
      <c r="CN2142" s="9"/>
      <c r="CO2142" s="9"/>
      <c r="CP2142" s="9"/>
      <c r="CQ2142" s="9"/>
      <c r="CR2142" s="9"/>
      <c r="CT2142" s="9"/>
      <c r="CU2142" s="9"/>
      <c r="CV2142" s="9"/>
    </row>
    <row r="2143" spans="1:100" x14ac:dyDescent="0.2">
      <c r="A2143" s="9"/>
      <c r="B2143" s="9"/>
      <c r="C2143" s="9"/>
      <c r="D2143" s="9"/>
      <c r="E2143" s="9"/>
      <c r="F2143" s="9"/>
      <c r="H2143" s="9"/>
      <c r="I2143" s="9"/>
      <c r="J2143" s="9"/>
      <c r="L2143" s="9"/>
      <c r="N2143" s="9"/>
      <c r="O2143" s="9"/>
      <c r="P2143" s="9"/>
      <c r="R2143" s="9"/>
      <c r="T2143" s="9"/>
      <c r="V2143" s="9"/>
      <c r="W2143" s="9"/>
      <c r="X2143" s="9"/>
      <c r="Z2143" s="9"/>
      <c r="AA2143" s="9"/>
      <c r="AB2143" s="9"/>
      <c r="AC2143" s="9"/>
      <c r="AD2143" s="9"/>
      <c r="AF2143" s="9"/>
      <c r="AG2143" s="9"/>
      <c r="AH2143" s="9"/>
      <c r="AI2143" s="9"/>
      <c r="AJ2143" s="9"/>
      <c r="AL2143" s="9"/>
      <c r="AM2143" s="9"/>
      <c r="AN2143" s="9"/>
      <c r="AO2143" s="9"/>
      <c r="AP2143" s="9"/>
      <c r="AQ2143" s="9"/>
      <c r="AR2143" s="9"/>
      <c r="AS2143" s="9"/>
      <c r="AT2143" s="9"/>
      <c r="AU2143" s="9"/>
      <c r="AV2143" s="9"/>
      <c r="AW2143" s="9"/>
      <c r="AX2143" s="9"/>
      <c r="AY2143" s="9"/>
      <c r="AZ2143" s="9"/>
      <c r="BB2143" s="9"/>
      <c r="BD2143" s="9"/>
      <c r="BF2143" s="9"/>
      <c r="BG2143" s="9"/>
      <c r="BH2143" s="9"/>
      <c r="BI2143" s="9"/>
      <c r="BJ2143" s="9"/>
      <c r="BK2143" s="9"/>
      <c r="BL2143" s="9"/>
      <c r="BM2143" s="9"/>
      <c r="BN2143" s="9"/>
      <c r="BO2143" s="9"/>
      <c r="BP2143" s="9"/>
      <c r="BQ2143" s="9"/>
      <c r="BR2143" s="9"/>
      <c r="BS2143" s="9"/>
      <c r="BT2143" s="9"/>
      <c r="BV2143" s="9"/>
      <c r="BW2143" s="9"/>
      <c r="BX2143" s="9"/>
      <c r="BZ2143" s="9"/>
      <c r="CA2143" s="9"/>
      <c r="CB2143" s="9"/>
      <c r="CC2143" s="9"/>
      <c r="CD2143" s="9"/>
      <c r="CF2143" s="9"/>
      <c r="CH2143" s="9"/>
      <c r="CI2143" s="9"/>
      <c r="CJ2143" s="9"/>
      <c r="CL2143" s="9"/>
      <c r="CM2143" s="9"/>
      <c r="CN2143" s="9"/>
      <c r="CO2143" s="9"/>
      <c r="CP2143" s="9"/>
      <c r="CQ2143" s="9"/>
      <c r="CR2143" s="9"/>
      <c r="CT2143" s="9"/>
      <c r="CU2143" s="9"/>
      <c r="CV2143" s="9"/>
    </row>
    <row r="2144" spans="1:100" x14ac:dyDescent="0.2">
      <c r="A2144" s="9"/>
      <c r="B2144" s="9"/>
      <c r="C2144" s="9"/>
      <c r="D2144" s="9"/>
      <c r="E2144" s="9"/>
      <c r="F2144" s="9"/>
      <c r="H2144" s="9"/>
      <c r="I2144" s="9"/>
      <c r="J2144" s="9"/>
      <c r="L2144" s="9"/>
      <c r="N2144" s="9"/>
      <c r="O2144" s="9"/>
      <c r="P2144" s="9"/>
      <c r="R2144" s="9"/>
      <c r="T2144" s="9"/>
      <c r="V2144" s="9"/>
      <c r="W2144" s="9"/>
      <c r="X2144" s="9"/>
      <c r="Z2144" s="9"/>
      <c r="AA2144" s="9"/>
      <c r="AB2144" s="9"/>
      <c r="AC2144" s="9"/>
      <c r="AD2144" s="9"/>
      <c r="AF2144" s="9"/>
      <c r="AG2144" s="9"/>
      <c r="AH2144" s="9"/>
      <c r="AI2144" s="9"/>
      <c r="AJ2144" s="9"/>
      <c r="AL2144" s="9"/>
      <c r="AM2144" s="9"/>
      <c r="AN2144" s="9"/>
      <c r="AO2144" s="9"/>
      <c r="AP2144" s="9"/>
      <c r="AQ2144" s="9"/>
      <c r="AR2144" s="9"/>
      <c r="AS2144" s="9"/>
      <c r="AT2144" s="9"/>
      <c r="AU2144" s="9"/>
      <c r="AV2144" s="9"/>
      <c r="AW2144" s="9"/>
      <c r="AX2144" s="9"/>
      <c r="AY2144" s="9"/>
      <c r="AZ2144" s="9"/>
      <c r="BB2144" s="9"/>
      <c r="BD2144" s="9"/>
      <c r="BF2144" s="9"/>
      <c r="BG2144" s="9"/>
      <c r="BH2144" s="9"/>
      <c r="BI2144" s="9"/>
      <c r="BJ2144" s="9"/>
      <c r="BK2144" s="9"/>
      <c r="BL2144" s="9"/>
      <c r="BM2144" s="9"/>
      <c r="BN2144" s="9"/>
      <c r="BO2144" s="9"/>
      <c r="BP2144" s="9"/>
      <c r="BQ2144" s="9"/>
      <c r="BR2144" s="9"/>
      <c r="BS2144" s="9"/>
      <c r="BT2144" s="9"/>
      <c r="BV2144" s="9"/>
      <c r="BW2144" s="9"/>
      <c r="BX2144" s="9"/>
      <c r="BZ2144" s="9"/>
      <c r="CA2144" s="9"/>
      <c r="CB2144" s="9"/>
      <c r="CC2144" s="9"/>
      <c r="CD2144" s="9"/>
      <c r="CF2144" s="9"/>
      <c r="CH2144" s="9"/>
      <c r="CI2144" s="9"/>
      <c r="CJ2144" s="9"/>
      <c r="CL2144" s="9"/>
      <c r="CM2144" s="9"/>
      <c r="CN2144" s="9"/>
      <c r="CO2144" s="9"/>
      <c r="CP2144" s="9"/>
      <c r="CQ2144" s="9"/>
      <c r="CR2144" s="9"/>
      <c r="CT2144" s="9"/>
      <c r="CU2144" s="9"/>
      <c r="CV2144" s="9"/>
    </row>
    <row r="2145" spans="1:100" x14ac:dyDescent="0.2">
      <c r="A2145" s="9"/>
      <c r="B2145" s="9"/>
      <c r="C2145" s="9"/>
      <c r="D2145" s="9"/>
      <c r="E2145" s="9"/>
      <c r="F2145" s="9"/>
      <c r="H2145" s="9"/>
      <c r="I2145" s="9"/>
      <c r="J2145" s="9"/>
      <c r="L2145" s="9"/>
      <c r="N2145" s="9"/>
      <c r="O2145" s="9"/>
      <c r="P2145" s="9"/>
      <c r="R2145" s="9"/>
      <c r="T2145" s="9"/>
      <c r="V2145" s="9"/>
      <c r="W2145" s="9"/>
      <c r="X2145" s="9"/>
      <c r="Z2145" s="9"/>
      <c r="AA2145" s="9"/>
      <c r="AB2145" s="9"/>
      <c r="AC2145" s="9"/>
      <c r="AD2145" s="9"/>
      <c r="AF2145" s="9"/>
      <c r="AG2145" s="9"/>
      <c r="AH2145" s="9"/>
      <c r="AI2145" s="9"/>
      <c r="AJ2145" s="9"/>
      <c r="AL2145" s="9"/>
      <c r="AM2145" s="9"/>
      <c r="AN2145" s="9"/>
      <c r="AO2145" s="9"/>
      <c r="AP2145" s="9"/>
      <c r="AQ2145" s="9"/>
      <c r="AR2145" s="9"/>
      <c r="AS2145" s="9"/>
      <c r="AT2145" s="9"/>
      <c r="AU2145" s="9"/>
      <c r="AV2145" s="9"/>
      <c r="AW2145" s="9"/>
      <c r="AX2145" s="9"/>
      <c r="AY2145" s="9"/>
      <c r="AZ2145" s="9"/>
      <c r="BB2145" s="9"/>
      <c r="BD2145" s="9"/>
      <c r="BF2145" s="9"/>
      <c r="BG2145" s="9"/>
      <c r="BH2145" s="9"/>
      <c r="BI2145" s="9"/>
      <c r="BJ2145" s="9"/>
      <c r="BK2145" s="9"/>
      <c r="BL2145" s="9"/>
      <c r="BM2145" s="9"/>
      <c r="BN2145" s="9"/>
      <c r="BO2145" s="9"/>
      <c r="BP2145" s="9"/>
      <c r="BQ2145" s="9"/>
      <c r="BR2145" s="9"/>
      <c r="BS2145" s="9"/>
      <c r="BT2145" s="9"/>
      <c r="BV2145" s="9"/>
      <c r="BW2145" s="9"/>
      <c r="BX2145" s="9"/>
      <c r="BZ2145" s="9"/>
      <c r="CA2145" s="9"/>
      <c r="CB2145" s="9"/>
      <c r="CC2145" s="9"/>
      <c r="CD2145" s="9"/>
      <c r="CF2145" s="9"/>
      <c r="CH2145" s="9"/>
      <c r="CI2145" s="9"/>
      <c r="CJ2145" s="9"/>
      <c r="CL2145" s="9"/>
      <c r="CM2145" s="9"/>
      <c r="CN2145" s="9"/>
      <c r="CO2145" s="9"/>
      <c r="CP2145" s="9"/>
      <c r="CQ2145" s="9"/>
      <c r="CR2145" s="9"/>
      <c r="CT2145" s="9"/>
      <c r="CU2145" s="9"/>
      <c r="CV2145" s="9"/>
    </row>
    <row r="2146" spans="1:100" x14ac:dyDescent="0.2">
      <c r="A2146" s="9"/>
      <c r="B2146" s="9"/>
      <c r="C2146" s="9"/>
      <c r="D2146" s="9"/>
      <c r="E2146" s="9"/>
      <c r="F2146" s="9"/>
      <c r="H2146" s="9"/>
      <c r="I2146" s="9"/>
      <c r="J2146" s="9"/>
      <c r="L2146" s="9"/>
      <c r="N2146" s="9"/>
      <c r="O2146" s="9"/>
      <c r="P2146" s="9"/>
      <c r="R2146" s="9"/>
      <c r="T2146" s="9"/>
      <c r="V2146" s="9"/>
      <c r="W2146" s="9"/>
      <c r="X2146" s="9"/>
      <c r="Z2146" s="9"/>
      <c r="AA2146" s="9"/>
      <c r="AB2146" s="9"/>
      <c r="AC2146" s="9"/>
      <c r="AD2146" s="9"/>
      <c r="AF2146" s="9"/>
      <c r="AG2146" s="9"/>
      <c r="AH2146" s="9"/>
      <c r="AI2146" s="9"/>
      <c r="AJ2146" s="9"/>
      <c r="AL2146" s="9"/>
      <c r="AM2146" s="9"/>
      <c r="AN2146" s="9"/>
      <c r="AO2146" s="9"/>
      <c r="AP2146" s="9"/>
      <c r="AQ2146" s="9"/>
      <c r="AR2146" s="9"/>
      <c r="AS2146" s="9"/>
      <c r="AT2146" s="9"/>
      <c r="AU2146" s="9"/>
      <c r="AV2146" s="9"/>
      <c r="AW2146" s="9"/>
      <c r="AX2146" s="9"/>
      <c r="AY2146" s="9"/>
      <c r="AZ2146" s="9"/>
      <c r="BB2146" s="9"/>
      <c r="BD2146" s="9"/>
      <c r="BF2146" s="9"/>
      <c r="BG2146" s="9"/>
      <c r="BH2146" s="9"/>
      <c r="BI2146" s="9"/>
      <c r="BJ2146" s="9"/>
      <c r="BK2146" s="9"/>
      <c r="BL2146" s="9"/>
      <c r="BM2146" s="9"/>
      <c r="BN2146" s="9"/>
      <c r="BO2146" s="9"/>
      <c r="BP2146" s="9"/>
      <c r="BQ2146" s="9"/>
      <c r="BR2146" s="9"/>
      <c r="BS2146" s="9"/>
      <c r="BT2146" s="9"/>
      <c r="BV2146" s="9"/>
      <c r="BW2146" s="9"/>
      <c r="BX2146" s="9"/>
      <c r="BZ2146" s="9"/>
      <c r="CA2146" s="9"/>
      <c r="CB2146" s="9"/>
      <c r="CC2146" s="9"/>
      <c r="CD2146" s="9"/>
      <c r="CF2146" s="9"/>
      <c r="CH2146" s="9"/>
      <c r="CI2146" s="9"/>
      <c r="CJ2146" s="9"/>
      <c r="CL2146" s="9"/>
      <c r="CM2146" s="9"/>
      <c r="CN2146" s="9"/>
      <c r="CO2146" s="9"/>
      <c r="CP2146" s="9"/>
      <c r="CQ2146" s="9"/>
      <c r="CR2146" s="9"/>
      <c r="CT2146" s="9"/>
      <c r="CU2146" s="9"/>
      <c r="CV2146" s="9"/>
    </row>
    <row r="2147" spans="1:100" x14ac:dyDescent="0.2">
      <c r="A2147" s="9"/>
      <c r="B2147" s="9"/>
      <c r="C2147" s="9"/>
      <c r="D2147" s="9"/>
      <c r="E2147" s="9"/>
      <c r="F2147" s="9"/>
      <c r="H2147" s="9"/>
      <c r="I2147" s="9"/>
      <c r="J2147" s="9"/>
      <c r="L2147" s="9"/>
      <c r="N2147" s="9"/>
      <c r="O2147" s="9"/>
      <c r="P2147" s="9"/>
      <c r="R2147" s="9"/>
      <c r="T2147" s="9"/>
      <c r="V2147" s="9"/>
      <c r="W2147" s="9"/>
      <c r="X2147" s="9"/>
      <c r="Z2147" s="9"/>
      <c r="AA2147" s="9"/>
      <c r="AB2147" s="9"/>
      <c r="AC2147" s="9"/>
      <c r="AD2147" s="9"/>
      <c r="AF2147" s="9"/>
      <c r="AG2147" s="9"/>
      <c r="AH2147" s="9"/>
      <c r="AI2147" s="9"/>
      <c r="AJ2147" s="9"/>
      <c r="AL2147" s="9"/>
      <c r="AM2147" s="9"/>
      <c r="AN2147" s="9"/>
      <c r="AO2147" s="9"/>
      <c r="AP2147" s="9"/>
      <c r="AQ2147" s="9"/>
      <c r="AR2147" s="9"/>
      <c r="AS2147" s="9"/>
      <c r="AT2147" s="9"/>
      <c r="AU2147" s="9"/>
      <c r="AV2147" s="9"/>
      <c r="AW2147" s="9"/>
      <c r="AX2147" s="9"/>
      <c r="AY2147" s="9"/>
      <c r="AZ2147" s="9"/>
      <c r="BB2147" s="9"/>
      <c r="BD2147" s="9"/>
      <c r="BF2147" s="9"/>
      <c r="BG2147" s="9"/>
      <c r="BH2147" s="9"/>
      <c r="BI2147" s="9"/>
      <c r="BJ2147" s="9"/>
      <c r="BK2147" s="9"/>
      <c r="BL2147" s="9"/>
      <c r="BM2147" s="9"/>
      <c r="BN2147" s="9"/>
      <c r="BO2147" s="9"/>
      <c r="BP2147" s="9"/>
      <c r="BQ2147" s="9"/>
      <c r="BR2147" s="9"/>
      <c r="BS2147" s="9"/>
      <c r="BT2147" s="9"/>
      <c r="BV2147" s="9"/>
      <c r="BW2147" s="9"/>
      <c r="BX2147" s="9"/>
      <c r="BZ2147" s="9"/>
      <c r="CA2147" s="9"/>
      <c r="CB2147" s="9"/>
      <c r="CC2147" s="9"/>
      <c r="CD2147" s="9"/>
      <c r="CF2147" s="9"/>
      <c r="CH2147" s="9"/>
      <c r="CI2147" s="9"/>
      <c r="CJ2147" s="9"/>
      <c r="CL2147" s="9"/>
      <c r="CM2147" s="9"/>
      <c r="CN2147" s="9"/>
      <c r="CO2147" s="9"/>
      <c r="CP2147" s="9"/>
      <c r="CQ2147" s="9"/>
      <c r="CR2147" s="9"/>
      <c r="CT2147" s="9"/>
      <c r="CU2147" s="9"/>
      <c r="CV2147" s="9"/>
    </row>
    <row r="2148" spans="1:100" x14ac:dyDescent="0.2">
      <c r="A2148" s="9"/>
      <c r="B2148" s="9"/>
      <c r="C2148" s="9"/>
      <c r="D2148" s="9"/>
      <c r="E2148" s="9"/>
      <c r="F2148" s="9"/>
      <c r="H2148" s="9"/>
      <c r="I2148" s="9"/>
      <c r="J2148" s="9"/>
      <c r="L2148" s="9"/>
      <c r="N2148" s="9"/>
      <c r="O2148" s="9"/>
      <c r="P2148" s="9"/>
      <c r="R2148" s="9"/>
      <c r="T2148" s="9"/>
      <c r="V2148" s="9"/>
      <c r="W2148" s="9"/>
      <c r="X2148" s="9"/>
      <c r="Z2148" s="9"/>
      <c r="AA2148" s="9"/>
      <c r="AB2148" s="9"/>
      <c r="AC2148" s="9"/>
      <c r="AD2148" s="9"/>
      <c r="AF2148" s="9"/>
      <c r="AG2148" s="9"/>
      <c r="AH2148" s="9"/>
      <c r="AI2148" s="9"/>
      <c r="AJ2148" s="9"/>
      <c r="AL2148" s="9"/>
      <c r="AM2148" s="9"/>
      <c r="AN2148" s="9"/>
      <c r="AO2148" s="9"/>
      <c r="AP2148" s="9"/>
      <c r="AQ2148" s="9"/>
      <c r="AR2148" s="9"/>
      <c r="AS2148" s="9"/>
      <c r="AT2148" s="9"/>
      <c r="AU2148" s="9"/>
      <c r="AV2148" s="9"/>
      <c r="AW2148" s="9"/>
      <c r="AX2148" s="9"/>
      <c r="AY2148" s="9"/>
      <c r="AZ2148" s="9"/>
      <c r="BB2148" s="9"/>
      <c r="BD2148" s="9"/>
      <c r="BF2148" s="9"/>
      <c r="BG2148" s="9"/>
      <c r="BH2148" s="9"/>
      <c r="BI2148" s="9"/>
      <c r="BJ2148" s="9"/>
      <c r="BK2148" s="9"/>
      <c r="BL2148" s="9"/>
      <c r="BM2148" s="9"/>
      <c r="BN2148" s="9"/>
      <c r="BO2148" s="9"/>
      <c r="BP2148" s="9"/>
      <c r="BQ2148" s="9"/>
      <c r="BR2148" s="9"/>
      <c r="BS2148" s="9"/>
      <c r="BT2148" s="9"/>
      <c r="BV2148" s="9"/>
      <c r="BW2148" s="9"/>
      <c r="BX2148" s="9"/>
      <c r="BZ2148" s="9"/>
      <c r="CA2148" s="9"/>
      <c r="CB2148" s="9"/>
      <c r="CC2148" s="9"/>
      <c r="CD2148" s="9"/>
      <c r="CF2148" s="9"/>
      <c r="CH2148" s="9"/>
      <c r="CI2148" s="9"/>
      <c r="CJ2148" s="9"/>
      <c r="CL2148" s="9"/>
      <c r="CM2148" s="9"/>
      <c r="CN2148" s="9"/>
      <c r="CO2148" s="9"/>
      <c r="CP2148" s="9"/>
      <c r="CQ2148" s="9"/>
      <c r="CR2148" s="9"/>
      <c r="CT2148" s="9"/>
      <c r="CU2148" s="9"/>
      <c r="CV2148" s="9"/>
    </row>
    <row r="2149" spans="1:100" x14ac:dyDescent="0.2">
      <c r="A2149" s="9"/>
      <c r="B2149" s="9"/>
      <c r="C2149" s="9"/>
      <c r="D2149" s="9"/>
      <c r="E2149" s="9"/>
      <c r="F2149" s="9"/>
      <c r="H2149" s="9"/>
      <c r="I2149" s="9"/>
      <c r="J2149" s="9"/>
      <c r="L2149" s="9"/>
      <c r="N2149" s="9"/>
      <c r="O2149" s="9"/>
      <c r="P2149" s="9"/>
      <c r="R2149" s="9"/>
      <c r="T2149" s="9"/>
      <c r="V2149" s="9"/>
      <c r="W2149" s="9"/>
      <c r="X2149" s="9"/>
      <c r="Z2149" s="9"/>
      <c r="AA2149" s="9"/>
      <c r="AB2149" s="9"/>
      <c r="AC2149" s="9"/>
      <c r="AD2149" s="9"/>
      <c r="AF2149" s="9"/>
      <c r="AG2149" s="9"/>
      <c r="AH2149" s="9"/>
      <c r="AI2149" s="9"/>
      <c r="AJ2149" s="9"/>
      <c r="AL2149" s="9"/>
      <c r="AM2149" s="9"/>
      <c r="AN2149" s="9"/>
      <c r="AO2149" s="9"/>
      <c r="AP2149" s="9"/>
      <c r="AQ2149" s="9"/>
      <c r="AR2149" s="9"/>
      <c r="AS2149" s="9"/>
      <c r="AT2149" s="9"/>
      <c r="AU2149" s="9"/>
      <c r="AV2149" s="9"/>
      <c r="AW2149" s="9"/>
      <c r="AX2149" s="9"/>
      <c r="AY2149" s="9"/>
      <c r="AZ2149" s="9"/>
      <c r="BB2149" s="9"/>
      <c r="BD2149" s="9"/>
      <c r="BF2149" s="9"/>
      <c r="BG2149" s="9"/>
      <c r="BH2149" s="9"/>
      <c r="BI2149" s="9"/>
      <c r="BJ2149" s="9"/>
      <c r="BK2149" s="9"/>
      <c r="BL2149" s="9"/>
      <c r="BM2149" s="9"/>
      <c r="BN2149" s="9"/>
      <c r="BO2149" s="9"/>
      <c r="BP2149" s="9"/>
      <c r="BQ2149" s="9"/>
      <c r="BR2149" s="9"/>
      <c r="BS2149" s="9"/>
      <c r="BT2149" s="9"/>
      <c r="BV2149" s="9"/>
      <c r="BW2149" s="9"/>
      <c r="BX2149" s="9"/>
      <c r="BZ2149" s="9"/>
      <c r="CA2149" s="9"/>
      <c r="CB2149" s="9"/>
      <c r="CC2149" s="9"/>
      <c r="CD2149" s="9"/>
      <c r="CF2149" s="9"/>
      <c r="CH2149" s="9"/>
      <c r="CI2149" s="9"/>
      <c r="CJ2149" s="9"/>
      <c r="CL2149" s="9"/>
      <c r="CM2149" s="9"/>
      <c r="CN2149" s="9"/>
      <c r="CO2149" s="9"/>
      <c r="CP2149" s="9"/>
      <c r="CQ2149" s="9"/>
      <c r="CR2149" s="9"/>
      <c r="CT2149" s="9"/>
      <c r="CU2149" s="9"/>
      <c r="CV2149" s="9"/>
    </row>
    <row r="2150" spans="1:100" x14ac:dyDescent="0.2">
      <c r="A2150" s="9"/>
      <c r="B2150" s="9"/>
      <c r="C2150" s="9"/>
      <c r="D2150" s="9"/>
      <c r="E2150" s="9"/>
      <c r="F2150" s="9"/>
      <c r="H2150" s="9"/>
      <c r="I2150" s="9"/>
      <c r="J2150" s="9"/>
      <c r="L2150" s="9"/>
      <c r="N2150" s="9"/>
      <c r="O2150" s="9"/>
      <c r="P2150" s="9"/>
      <c r="R2150" s="9"/>
      <c r="T2150" s="9"/>
      <c r="V2150" s="9"/>
      <c r="W2150" s="9"/>
      <c r="X2150" s="9"/>
      <c r="Z2150" s="9"/>
      <c r="AA2150" s="9"/>
      <c r="AB2150" s="9"/>
      <c r="AC2150" s="9"/>
      <c r="AD2150" s="9"/>
      <c r="AF2150" s="9"/>
      <c r="AG2150" s="9"/>
      <c r="AH2150" s="9"/>
      <c r="AI2150" s="9"/>
      <c r="AJ2150" s="9"/>
      <c r="AL2150" s="9"/>
      <c r="AM2150" s="9"/>
      <c r="AN2150" s="9"/>
      <c r="AO2150" s="9"/>
      <c r="AP2150" s="9"/>
      <c r="AQ2150" s="9"/>
      <c r="AR2150" s="9"/>
      <c r="AS2150" s="9"/>
      <c r="AT2150" s="9"/>
      <c r="AU2150" s="9"/>
      <c r="AV2150" s="9"/>
      <c r="AW2150" s="9"/>
      <c r="AX2150" s="9"/>
      <c r="AY2150" s="9"/>
      <c r="AZ2150" s="9"/>
      <c r="BB2150" s="9"/>
      <c r="BD2150" s="9"/>
      <c r="BF2150" s="9"/>
      <c r="BG2150" s="9"/>
      <c r="BH2150" s="9"/>
      <c r="BI2150" s="9"/>
      <c r="BJ2150" s="9"/>
      <c r="BK2150" s="9"/>
      <c r="BL2150" s="9"/>
      <c r="BM2150" s="9"/>
      <c r="BN2150" s="9"/>
      <c r="BO2150" s="9"/>
      <c r="BP2150" s="9"/>
      <c r="BQ2150" s="9"/>
      <c r="BR2150" s="9"/>
      <c r="BS2150" s="9"/>
      <c r="BT2150" s="9"/>
      <c r="BV2150" s="9"/>
      <c r="BW2150" s="9"/>
      <c r="BX2150" s="9"/>
      <c r="BZ2150" s="9"/>
      <c r="CA2150" s="9"/>
      <c r="CB2150" s="9"/>
      <c r="CC2150" s="9"/>
      <c r="CD2150" s="9"/>
      <c r="CF2150" s="9"/>
      <c r="CH2150" s="9"/>
      <c r="CI2150" s="9"/>
      <c r="CJ2150" s="9"/>
      <c r="CL2150" s="9"/>
      <c r="CM2150" s="9"/>
      <c r="CN2150" s="9"/>
      <c r="CO2150" s="9"/>
      <c r="CP2150" s="9"/>
      <c r="CQ2150" s="9"/>
      <c r="CR2150" s="9"/>
      <c r="CT2150" s="9"/>
      <c r="CU2150" s="9"/>
      <c r="CV2150" s="9"/>
    </row>
    <row r="2151" spans="1:100" x14ac:dyDescent="0.2">
      <c r="A2151" s="9"/>
      <c r="B2151" s="9"/>
      <c r="C2151" s="9"/>
      <c r="D2151" s="9"/>
      <c r="E2151" s="9"/>
      <c r="F2151" s="9"/>
      <c r="H2151" s="9"/>
      <c r="I2151" s="9"/>
      <c r="J2151" s="9"/>
      <c r="L2151" s="9"/>
      <c r="N2151" s="9"/>
      <c r="O2151" s="9"/>
      <c r="P2151" s="9"/>
      <c r="R2151" s="9"/>
      <c r="T2151" s="9"/>
      <c r="V2151" s="9"/>
      <c r="W2151" s="9"/>
      <c r="X2151" s="9"/>
      <c r="Z2151" s="9"/>
      <c r="AA2151" s="9"/>
      <c r="AB2151" s="9"/>
      <c r="AC2151" s="9"/>
      <c r="AD2151" s="9"/>
      <c r="AF2151" s="9"/>
      <c r="AG2151" s="9"/>
      <c r="AH2151" s="9"/>
      <c r="AI2151" s="9"/>
      <c r="AJ2151" s="9"/>
      <c r="AL2151" s="9"/>
      <c r="AM2151" s="9"/>
      <c r="AN2151" s="9"/>
      <c r="AO2151" s="9"/>
      <c r="AP2151" s="9"/>
      <c r="AQ2151" s="9"/>
      <c r="AR2151" s="9"/>
      <c r="AS2151" s="9"/>
      <c r="AT2151" s="9"/>
      <c r="AU2151" s="9"/>
      <c r="AV2151" s="9"/>
      <c r="AW2151" s="9"/>
      <c r="AX2151" s="9"/>
      <c r="AY2151" s="9"/>
      <c r="AZ2151" s="9"/>
      <c r="BB2151" s="9"/>
      <c r="BD2151" s="9"/>
      <c r="BF2151" s="9"/>
      <c r="BG2151" s="9"/>
      <c r="BH2151" s="9"/>
      <c r="BI2151" s="9"/>
      <c r="BJ2151" s="9"/>
      <c r="BK2151" s="9"/>
      <c r="BL2151" s="9"/>
      <c r="BM2151" s="9"/>
      <c r="BN2151" s="9"/>
      <c r="BO2151" s="9"/>
      <c r="BP2151" s="9"/>
      <c r="BQ2151" s="9"/>
      <c r="BR2151" s="9"/>
      <c r="BS2151" s="9"/>
      <c r="BT2151" s="9"/>
      <c r="BV2151" s="9"/>
      <c r="BW2151" s="9"/>
      <c r="BX2151" s="9"/>
      <c r="BZ2151" s="9"/>
      <c r="CA2151" s="9"/>
      <c r="CB2151" s="9"/>
      <c r="CC2151" s="9"/>
      <c r="CD2151" s="9"/>
      <c r="CF2151" s="9"/>
      <c r="CH2151" s="9"/>
      <c r="CI2151" s="9"/>
      <c r="CJ2151" s="9"/>
      <c r="CL2151" s="9"/>
      <c r="CM2151" s="9"/>
      <c r="CN2151" s="9"/>
      <c r="CO2151" s="9"/>
      <c r="CP2151" s="9"/>
      <c r="CQ2151" s="9"/>
      <c r="CR2151" s="9"/>
      <c r="CT2151" s="9"/>
      <c r="CU2151" s="9"/>
      <c r="CV2151" s="9"/>
    </row>
    <row r="2152" spans="1:100" x14ac:dyDescent="0.2">
      <c r="A2152" s="9"/>
      <c r="B2152" s="9"/>
      <c r="C2152" s="9"/>
      <c r="D2152" s="9"/>
      <c r="E2152" s="9"/>
      <c r="F2152" s="9"/>
      <c r="H2152" s="9"/>
      <c r="I2152" s="9"/>
      <c r="J2152" s="9"/>
      <c r="L2152" s="9"/>
      <c r="N2152" s="9"/>
      <c r="O2152" s="9"/>
      <c r="P2152" s="9"/>
      <c r="R2152" s="9"/>
      <c r="T2152" s="9"/>
      <c r="V2152" s="9"/>
      <c r="W2152" s="9"/>
      <c r="X2152" s="9"/>
      <c r="Z2152" s="9"/>
      <c r="AA2152" s="9"/>
      <c r="AB2152" s="9"/>
      <c r="AC2152" s="9"/>
      <c r="AD2152" s="9"/>
      <c r="AF2152" s="9"/>
      <c r="AG2152" s="9"/>
      <c r="AH2152" s="9"/>
      <c r="AI2152" s="9"/>
      <c r="AJ2152" s="9"/>
      <c r="AL2152" s="9"/>
      <c r="AM2152" s="9"/>
      <c r="AN2152" s="9"/>
      <c r="AO2152" s="9"/>
      <c r="AP2152" s="9"/>
      <c r="AQ2152" s="9"/>
      <c r="AR2152" s="9"/>
      <c r="AS2152" s="9"/>
      <c r="AT2152" s="9"/>
      <c r="AU2152" s="9"/>
      <c r="AV2152" s="9"/>
      <c r="AW2152" s="9"/>
      <c r="AX2152" s="9"/>
      <c r="AY2152" s="9"/>
      <c r="AZ2152" s="9"/>
      <c r="BB2152" s="9"/>
      <c r="BD2152" s="9"/>
      <c r="BF2152" s="9"/>
      <c r="BG2152" s="9"/>
      <c r="BH2152" s="9"/>
      <c r="BI2152" s="9"/>
      <c r="BJ2152" s="9"/>
      <c r="BK2152" s="9"/>
      <c r="BL2152" s="9"/>
      <c r="BM2152" s="9"/>
      <c r="BN2152" s="9"/>
      <c r="BO2152" s="9"/>
      <c r="BP2152" s="9"/>
      <c r="BQ2152" s="9"/>
      <c r="BR2152" s="9"/>
      <c r="BS2152" s="9"/>
      <c r="BT2152" s="9"/>
      <c r="BV2152" s="9"/>
      <c r="BW2152" s="9"/>
      <c r="BX2152" s="9"/>
      <c r="BZ2152" s="9"/>
      <c r="CA2152" s="9"/>
      <c r="CB2152" s="9"/>
      <c r="CC2152" s="9"/>
      <c r="CD2152" s="9"/>
      <c r="CF2152" s="9"/>
      <c r="CH2152" s="9"/>
      <c r="CI2152" s="9"/>
      <c r="CJ2152" s="9"/>
      <c r="CL2152" s="9"/>
      <c r="CM2152" s="9"/>
      <c r="CN2152" s="9"/>
      <c r="CO2152" s="9"/>
      <c r="CP2152" s="9"/>
      <c r="CQ2152" s="9"/>
      <c r="CR2152" s="9"/>
      <c r="CT2152" s="9"/>
      <c r="CU2152" s="9"/>
      <c r="CV2152" s="9"/>
    </row>
    <row r="2153" spans="1:100" x14ac:dyDescent="0.2">
      <c r="A2153" s="9"/>
      <c r="B2153" s="9"/>
      <c r="C2153" s="9"/>
      <c r="D2153" s="9"/>
      <c r="E2153" s="9"/>
      <c r="F2153" s="9"/>
      <c r="H2153" s="9"/>
      <c r="I2153" s="9"/>
      <c r="J2153" s="9"/>
      <c r="L2153" s="9"/>
      <c r="N2153" s="9"/>
      <c r="O2153" s="9"/>
      <c r="P2153" s="9"/>
      <c r="R2153" s="9"/>
      <c r="T2153" s="9"/>
      <c r="V2153" s="9"/>
      <c r="W2153" s="9"/>
      <c r="X2153" s="9"/>
      <c r="Z2153" s="9"/>
      <c r="AA2153" s="9"/>
      <c r="AB2153" s="9"/>
      <c r="AC2153" s="9"/>
      <c r="AD2153" s="9"/>
      <c r="AF2153" s="9"/>
      <c r="AG2153" s="9"/>
      <c r="AH2153" s="9"/>
      <c r="AI2153" s="9"/>
      <c r="AJ2153" s="9"/>
      <c r="AL2153" s="9"/>
      <c r="AM2153" s="9"/>
      <c r="AN2153" s="9"/>
      <c r="AO2153" s="9"/>
      <c r="AP2153" s="9"/>
      <c r="AQ2153" s="9"/>
      <c r="AR2153" s="9"/>
      <c r="AS2153" s="9"/>
      <c r="AT2153" s="9"/>
      <c r="AU2153" s="9"/>
      <c r="AV2153" s="9"/>
      <c r="AW2153" s="9"/>
      <c r="AX2153" s="9"/>
      <c r="AY2153" s="9"/>
      <c r="AZ2153" s="9"/>
      <c r="BB2153" s="9"/>
      <c r="BD2153" s="9"/>
      <c r="BF2153" s="9"/>
      <c r="BG2153" s="9"/>
      <c r="BH2153" s="9"/>
      <c r="BI2153" s="9"/>
      <c r="BJ2153" s="9"/>
      <c r="BK2153" s="9"/>
      <c r="BL2153" s="9"/>
      <c r="BM2153" s="9"/>
      <c r="BN2153" s="9"/>
      <c r="BO2153" s="9"/>
      <c r="BP2153" s="9"/>
      <c r="BQ2153" s="9"/>
      <c r="BR2153" s="9"/>
      <c r="BS2153" s="9"/>
      <c r="BT2153" s="9"/>
      <c r="BV2153" s="9"/>
      <c r="BW2153" s="9"/>
      <c r="BX2153" s="9"/>
      <c r="BZ2153" s="9"/>
      <c r="CA2153" s="9"/>
      <c r="CB2153" s="9"/>
      <c r="CC2153" s="9"/>
      <c r="CD2153" s="9"/>
      <c r="CF2153" s="9"/>
      <c r="CH2153" s="9"/>
      <c r="CI2153" s="9"/>
      <c r="CJ2153" s="9"/>
      <c r="CL2153" s="9"/>
      <c r="CM2153" s="9"/>
      <c r="CN2153" s="9"/>
      <c r="CO2153" s="9"/>
      <c r="CP2153" s="9"/>
      <c r="CQ2153" s="9"/>
      <c r="CR2153" s="9"/>
      <c r="CT2153" s="9"/>
      <c r="CU2153" s="9"/>
      <c r="CV2153" s="9"/>
    </row>
    <row r="2154" spans="1:100" x14ac:dyDescent="0.2">
      <c r="A2154" s="9"/>
      <c r="B2154" s="9"/>
      <c r="C2154" s="9"/>
      <c r="D2154" s="9"/>
      <c r="E2154" s="9"/>
      <c r="F2154" s="9"/>
      <c r="H2154" s="9"/>
      <c r="I2154" s="9"/>
      <c r="J2154" s="9"/>
      <c r="L2154" s="9"/>
      <c r="N2154" s="9"/>
      <c r="O2154" s="9"/>
      <c r="P2154" s="9"/>
      <c r="R2154" s="9"/>
      <c r="T2154" s="9"/>
      <c r="V2154" s="9"/>
      <c r="W2154" s="9"/>
      <c r="X2154" s="9"/>
      <c r="Z2154" s="9"/>
      <c r="AA2154" s="9"/>
      <c r="AB2154" s="9"/>
      <c r="AC2154" s="9"/>
      <c r="AD2154" s="9"/>
      <c r="AF2154" s="9"/>
      <c r="AG2154" s="9"/>
      <c r="AH2154" s="9"/>
      <c r="AI2154" s="9"/>
      <c r="AJ2154" s="9"/>
      <c r="AL2154" s="9"/>
      <c r="AM2154" s="9"/>
      <c r="AN2154" s="9"/>
      <c r="AO2154" s="9"/>
      <c r="AP2154" s="9"/>
      <c r="AQ2154" s="9"/>
      <c r="AR2154" s="9"/>
      <c r="AS2154" s="9"/>
      <c r="AT2154" s="9"/>
      <c r="AU2154" s="9"/>
      <c r="AV2154" s="9"/>
      <c r="AW2154" s="9"/>
      <c r="AX2154" s="9"/>
      <c r="AY2154" s="9"/>
      <c r="AZ2154" s="9"/>
      <c r="BB2154" s="9"/>
      <c r="BD2154" s="9"/>
      <c r="BF2154" s="9"/>
      <c r="BG2154" s="9"/>
      <c r="BH2154" s="9"/>
      <c r="BI2154" s="9"/>
      <c r="BJ2154" s="9"/>
      <c r="BK2154" s="9"/>
      <c r="BL2154" s="9"/>
      <c r="BM2154" s="9"/>
      <c r="BN2154" s="9"/>
      <c r="BO2154" s="9"/>
      <c r="BP2154" s="9"/>
      <c r="BQ2154" s="9"/>
      <c r="BR2154" s="9"/>
      <c r="BS2154" s="9"/>
      <c r="BT2154" s="9"/>
      <c r="BV2154" s="9"/>
      <c r="BW2154" s="9"/>
      <c r="BX2154" s="9"/>
      <c r="BZ2154" s="9"/>
      <c r="CA2154" s="9"/>
      <c r="CB2154" s="9"/>
      <c r="CC2154" s="9"/>
      <c r="CD2154" s="9"/>
      <c r="CF2154" s="9"/>
      <c r="CH2154" s="9"/>
      <c r="CI2154" s="9"/>
      <c r="CJ2154" s="9"/>
      <c r="CL2154" s="9"/>
      <c r="CM2154" s="9"/>
      <c r="CN2154" s="9"/>
      <c r="CO2154" s="9"/>
      <c r="CP2154" s="9"/>
      <c r="CQ2154" s="9"/>
      <c r="CR2154" s="9"/>
      <c r="CT2154" s="9"/>
      <c r="CU2154" s="9"/>
      <c r="CV2154" s="9"/>
    </row>
    <row r="2155" spans="1:100" x14ac:dyDescent="0.2">
      <c r="A2155" s="9"/>
      <c r="B2155" s="9"/>
      <c r="C2155" s="9"/>
      <c r="D2155" s="9"/>
      <c r="E2155" s="9"/>
      <c r="F2155" s="9"/>
      <c r="H2155" s="9"/>
      <c r="I2155" s="9"/>
      <c r="J2155" s="9"/>
      <c r="L2155" s="9"/>
      <c r="N2155" s="9"/>
      <c r="O2155" s="9"/>
      <c r="P2155" s="9"/>
      <c r="R2155" s="9"/>
      <c r="T2155" s="9"/>
      <c r="V2155" s="9"/>
      <c r="W2155" s="9"/>
      <c r="X2155" s="9"/>
      <c r="Z2155" s="9"/>
      <c r="AA2155" s="9"/>
      <c r="AB2155" s="9"/>
      <c r="AC2155" s="9"/>
      <c r="AD2155" s="9"/>
      <c r="AF2155" s="9"/>
      <c r="AG2155" s="9"/>
      <c r="AH2155" s="9"/>
      <c r="AI2155" s="9"/>
      <c r="AJ2155" s="9"/>
      <c r="AL2155" s="9"/>
      <c r="AM2155" s="9"/>
      <c r="AN2155" s="9"/>
      <c r="AO2155" s="9"/>
      <c r="AP2155" s="9"/>
      <c r="AQ2155" s="9"/>
      <c r="AR2155" s="9"/>
      <c r="AS2155" s="9"/>
      <c r="AT2155" s="9"/>
      <c r="AU2155" s="9"/>
      <c r="AV2155" s="9"/>
      <c r="AW2155" s="9"/>
      <c r="AX2155" s="9"/>
      <c r="AY2155" s="9"/>
      <c r="AZ2155" s="9"/>
      <c r="BB2155" s="9"/>
      <c r="BD2155" s="9"/>
      <c r="BF2155" s="9"/>
      <c r="BG2155" s="9"/>
      <c r="BH2155" s="9"/>
      <c r="BI2155" s="9"/>
      <c r="BJ2155" s="9"/>
      <c r="BK2155" s="9"/>
      <c r="BL2155" s="9"/>
      <c r="BM2155" s="9"/>
      <c r="BN2155" s="9"/>
      <c r="BO2155" s="9"/>
      <c r="BP2155" s="9"/>
      <c r="BQ2155" s="9"/>
      <c r="BR2155" s="9"/>
      <c r="BS2155" s="9"/>
      <c r="BT2155" s="9"/>
      <c r="BV2155" s="9"/>
      <c r="BW2155" s="9"/>
      <c r="BX2155" s="9"/>
      <c r="BZ2155" s="9"/>
      <c r="CA2155" s="9"/>
      <c r="CB2155" s="9"/>
      <c r="CC2155" s="9"/>
      <c r="CD2155" s="9"/>
      <c r="CF2155" s="9"/>
      <c r="CH2155" s="9"/>
      <c r="CI2155" s="9"/>
      <c r="CJ2155" s="9"/>
      <c r="CL2155" s="9"/>
      <c r="CM2155" s="9"/>
      <c r="CN2155" s="9"/>
      <c r="CO2155" s="9"/>
      <c r="CP2155" s="9"/>
      <c r="CQ2155" s="9"/>
      <c r="CR2155" s="9"/>
      <c r="CT2155" s="9"/>
      <c r="CU2155" s="9"/>
      <c r="CV2155" s="9"/>
    </row>
    <row r="2156" spans="1:100" x14ac:dyDescent="0.2">
      <c r="A2156" s="9"/>
      <c r="B2156" s="9"/>
      <c r="C2156" s="9"/>
      <c r="D2156" s="9"/>
      <c r="E2156" s="9"/>
      <c r="F2156" s="9"/>
      <c r="H2156" s="9"/>
      <c r="I2156" s="9"/>
      <c r="J2156" s="9"/>
      <c r="L2156" s="9"/>
      <c r="N2156" s="9"/>
      <c r="O2156" s="9"/>
      <c r="P2156" s="9"/>
      <c r="R2156" s="9"/>
      <c r="T2156" s="9"/>
      <c r="V2156" s="9"/>
      <c r="W2156" s="9"/>
      <c r="X2156" s="9"/>
      <c r="Z2156" s="9"/>
      <c r="AA2156" s="9"/>
      <c r="AB2156" s="9"/>
      <c r="AC2156" s="9"/>
      <c r="AD2156" s="9"/>
      <c r="AF2156" s="9"/>
      <c r="AG2156" s="9"/>
      <c r="AH2156" s="9"/>
      <c r="AI2156" s="9"/>
      <c r="AJ2156" s="9"/>
      <c r="AL2156" s="9"/>
      <c r="AM2156" s="9"/>
      <c r="AN2156" s="9"/>
      <c r="AO2156" s="9"/>
      <c r="AP2156" s="9"/>
      <c r="AQ2156" s="9"/>
      <c r="AR2156" s="9"/>
      <c r="AS2156" s="9"/>
      <c r="AT2156" s="9"/>
      <c r="AU2156" s="9"/>
      <c r="AV2156" s="9"/>
      <c r="AW2156" s="9"/>
      <c r="AX2156" s="9"/>
      <c r="AY2156" s="9"/>
      <c r="AZ2156" s="9"/>
      <c r="BB2156" s="9"/>
      <c r="BD2156" s="9"/>
      <c r="BF2156" s="9"/>
      <c r="BG2156" s="9"/>
      <c r="BH2156" s="9"/>
      <c r="BI2156" s="9"/>
      <c r="BJ2156" s="9"/>
      <c r="BK2156" s="9"/>
      <c r="BL2156" s="9"/>
      <c r="BM2156" s="9"/>
      <c r="BN2156" s="9"/>
      <c r="BO2156" s="9"/>
      <c r="BP2156" s="9"/>
      <c r="BQ2156" s="9"/>
      <c r="BR2156" s="9"/>
      <c r="BS2156" s="9"/>
      <c r="BT2156" s="9"/>
      <c r="BV2156" s="9"/>
      <c r="BW2156" s="9"/>
      <c r="BX2156" s="9"/>
      <c r="BZ2156" s="9"/>
      <c r="CA2156" s="9"/>
      <c r="CB2156" s="9"/>
      <c r="CC2156" s="9"/>
      <c r="CD2156" s="9"/>
      <c r="CF2156" s="9"/>
      <c r="CH2156" s="9"/>
      <c r="CI2156" s="9"/>
      <c r="CJ2156" s="9"/>
      <c r="CL2156" s="9"/>
      <c r="CM2156" s="9"/>
      <c r="CN2156" s="9"/>
      <c r="CO2156" s="9"/>
      <c r="CP2156" s="9"/>
      <c r="CQ2156" s="9"/>
      <c r="CR2156" s="9"/>
      <c r="CT2156" s="9"/>
      <c r="CU2156" s="9"/>
      <c r="CV2156" s="9"/>
    </row>
    <row r="2157" spans="1:100" x14ac:dyDescent="0.2">
      <c r="A2157" s="9"/>
      <c r="B2157" s="9"/>
      <c r="C2157" s="9"/>
      <c r="D2157" s="9"/>
      <c r="E2157" s="9"/>
      <c r="F2157" s="9"/>
      <c r="H2157" s="9"/>
      <c r="I2157" s="9"/>
      <c r="J2157" s="9"/>
      <c r="L2157" s="9"/>
      <c r="N2157" s="9"/>
      <c r="O2157" s="9"/>
      <c r="P2157" s="9"/>
      <c r="R2157" s="9"/>
      <c r="T2157" s="9"/>
      <c r="V2157" s="9"/>
      <c r="W2157" s="9"/>
      <c r="X2157" s="9"/>
      <c r="Z2157" s="9"/>
      <c r="AA2157" s="9"/>
      <c r="AB2157" s="9"/>
      <c r="AC2157" s="9"/>
      <c r="AD2157" s="9"/>
      <c r="AF2157" s="9"/>
      <c r="AG2157" s="9"/>
      <c r="AH2157" s="9"/>
      <c r="AI2157" s="9"/>
      <c r="AJ2157" s="9"/>
      <c r="AL2157" s="9"/>
      <c r="AM2157" s="9"/>
      <c r="AN2157" s="9"/>
      <c r="AO2157" s="9"/>
      <c r="AP2157" s="9"/>
      <c r="AQ2157" s="9"/>
      <c r="AR2157" s="9"/>
      <c r="AS2157" s="9"/>
      <c r="AT2157" s="9"/>
      <c r="AU2157" s="9"/>
      <c r="AV2157" s="9"/>
      <c r="AW2157" s="9"/>
      <c r="AX2157" s="9"/>
      <c r="AY2157" s="9"/>
      <c r="AZ2157" s="9"/>
      <c r="BB2157" s="9"/>
      <c r="BD2157" s="9"/>
      <c r="BF2157" s="9"/>
      <c r="BG2157" s="9"/>
      <c r="BH2157" s="9"/>
      <c r="BI2157" s="9"/>
      <c r="BJ2157" s="9"/>
      <c r="BK2157" s="9"/>
      <c r="BL2157" s="9"/>
      <c r="BM2157" s="9"/>
      <c r="BN2157" s="9"/>
      <c r="BO2157" s="9"/>
      <c r="BP2157" s="9"/>
      <c r="BQ2157" s="9"/>
      <c r="BR2157" s="9"/>
      <c r="BS2157" s="9"/>
      <c r="BT2157" s="9"/>
      <c r="BV2157" s="9"/>
      <c r="BW2157" s="9"/>
      <c r="BX2157" s="9"/>
      <c r="BZ2157" s="9"/>
      <c r="CA2157" s="9"/>
      <c r="CB2157" s="9"/>
      <c r="CC2157" s="9"/>
      <c r="CD2157" s="9"/>
      <c r="CF2157" s="9"/>
      <c r="CH2157" s="9"/>
      <c r="CI2157" s="9"/>
      <c r="CJ2157" s="9"/>
      <c r="CL2157" s="9"/>
      <c r="CM2157" s="9"/>
      <c r="CN2157" s="9"/>
      <c r="CO2157" s="9"/>
      <c r="CP2157" s="9"/>
      <c r="CQ2157" s="9"/>
      <c r="CR2157" s="9"/>
      <c r="CT2157" s="9"/>
      <c r="CU2157" s="9"/>
      <c r="CV2157" s="9"/>
    </row>
    <row r="2158" spans="1:100" x14ac:dyDescent="0.2">
      <c r="A2158" s="9"/>
      <c r="B2158" s="9"/>
      <c r="C2158" s="9"/>
      <c r="D2158" s="9"/>
      <c r="E2158" s="9"/>
      <c r="F2158" s="9"/>
      <c r="H2158" s="9"/>
      <c r="I2158" s="9"/>
      <c r="J2158" s="9"/>
      <c r="L2158" s="9"/>
      <c r="N2158" s="9"/>
      <c r="O2158" s="9"/>
      <c r="P2158" s="9"/>
      <c r="R2158" s="9"/>
      <c r="T2158" s="9"/>
      <c r="V2158" s="9"/>
      <c r="W2158" s="9"/>
      <c r="X2158" s="9"/>
      <c r="Z2158" s="9"/>
      <c r="AA2158" s="9"/>
      <c r="AB2158" s="9"/>
      <c r="AC2158" s="9"/>
      <c r="AD2158" s="9"/>
      <c r="AF2158" s="9"/>
      <c r="AG2158" s="9"/>
      <c r="AH2158" s="9"/>
      <c r="AI2158" s="9"/>
      <c r="AJ2158" s="9"/>
      <c r="AL2158" s="9"/>
      <c r="AM2158" s="9"/>
      <c r="AN2158" s="9"/>
      <c r="AO2158" s="9"/>
      <c r="AP2158" s="9"/>
      <c r="AQ2158" s="9"/>
      <c r="AR2158" s="9"/>
      <c r="AS2158" s="9"/>
      <c r="AT2158" s="9"/>
      <c r="AU2158" s="9"/>
      <c r="AV2158" s="9"/>
      <c r="AW2158" s="9"/>
      <c r="AX2158" s="9"/>
      <c r="AY2158" s="9"/>
      <c r="AZ2158" s="9"/>
      <c r="BB2158" s="9"/>
      <c r="BD2158" s="9"/>
      <c r="BF2158" s="9"/>
      <c r="BG2158" s="9"/>
      <c r="BH2158" s="9"/>
      <c r="BI2158" s="9"/>
      <c r="BJ2158" s="9"/>
      <c r="BK2158" s="9"/>
      <c r="BL2158" s="9"/>
      <c r="BM2158" s="9"/>
      <c r="BN2158" s="9"/>
      <c r="BO2158" s="9"/>
      <c r="BP2158" s="9"/>
      <c r="BQ2158" s="9"/>
      <c r="BR2158" s="9"/>
      <c r="BS2158" s="9"/>
      <c r="BT2158" s="9"/>
      <c r="BV2158" s="9"/>
      <c r="BW2158" s="9"/>
      <c r="BX2158" s="9"/>
      <c r="BZ2158" s="9"/>
      <c r="CA2158" s="9"/>
      <c r="CB2158" s="9"/>
      <c r="CC2158" s="9"/>
      <c r="CD2158" s="9"/>
      <c r="CF2158" s="9"/>
      <c r="CH2158" s="9"/>
      <c r="CI2158" s="9"/>
      <c r="CJ2158" s="9"/>
      <c r="CL2158" s="9"/>
      <c r="CM2158" s="9"/>
      <c r="CN2158" s="9"/>
      <c r="CO2158" s="9"/>
      <c r="CP2158" s="9"/>
      <c r="CQ2158" s="9"/>
      <c r="CR2158" s="9"/>
      <c r="CT2158" s="9"/>
      <c r="CU2158" s="9"/>
      <c r="CV2158" s="9"/>
    </row>
    <row r="2159" spans="1:100" x14ac:dyDescent="0.2">
      <c r="A2159" s="9"/>
      <c r="B2159" s="9"/>
      <c r="C2159" s="9"/>
      <c r="D2159" s="9"/>
      <c r="E2159" s="9"/>
      <c r="F2159" s="9"/>
      <c r="H2159" s="9"/>
      <c r="I2159" s="9"/>
      <c r="J2159" s="9"/>
      <c r="L2159" s="9"/>
      <c r="N2159" s="9"/>
      <c r="O2159" s="9"/>
      <c r="P2159" s="9"/>
      <c r="R2159" s="9"/>
      <c r="T2159" s="9"/>
      <c r="V2159" s="9"/>
      <c r="W2159" s="9"/>
      <c r="X2159" s="9"/>
      <c r="Z2159" s="9"/>
      <c r="AA2159" s="9"/>
      <c r="AB2159" s="9"/>
      <c r="AC2159" s="9"/>
      <c r="AD2159" s="9"/>
      <c r="AF2159" s="9"/>
      <c r="AG2159" s="9"/>
      <c r="AH2159" s="9"/>
      <c r="AI2159" s="9"/>
      <c r="AJ2159" s="9"/>
      <c r="AL2159" s="9"/>
      <c r="AM2159" s="9"/>
      <c r="AN2159" s="9"/>
      <c r="AO2159" s="9"/>
      <c r="AP2159" s="9"/>
      <c r="AQ2159" s="9"/>
      <c r="AR2159" s="9"/>
      <c r="AS2159" s="9"/>
      <c r="AT2159" s="9"/>
      <c r="AU2159" s="9"/>
      <c r="AV2159" s="9"/>
      <c r="AW2159" s="9"/>
      <c r="AX2159" s="9"/>
      <c r="AY2159" s="9"/>
      <c r="AZ2159" s="9"/>
      <c r="BB2159" s="9"/>
      <c r="BD2159" s="9"/>
      <c r="BF2159" s="9"/>
      <c r="BG2159" s="9"/>
      <c r="BH2159" s="9"/>
      <c r="BI2159" s="9"/>
      <c r="BJ2159" s="9"/>
      <c r="BK2159" s="9"/>
      <c r="BL2159" s="9"/>
      <c r="BM2159" s="9"/>
      <c r="BN2159" s="9"/>
      <c r="BO2159" s="9"/>
      <c r="BP2159" s="9"/>
      <c r="BQ2159" s="9"/>
      <c r="BR2159" s="9"/>
      <c r="BS2159" s="9"/>
      <c r="BT2159" s="9"/>
      <c r="BV2159" s="9"/>
      <c r="BW2159" s="9"/>
      <c r="BX2159" s="9"/>
      <c r="BZ2159" s="9"/>
      <c r="CA2159" s="9"/>
      <c r="CB2159" s="9"/>
      <c r="CC2159" s="9"/>
      <c r="CD2159" s="9"/>
      <c r="CF2159" s="9"/>
      <c r="CH2159" s="9"/>
      <c r="CI2159" s="9"/>
      <c r="CJ2159" s="9"/>
      <c r="CL2159" s="9"/>
      <c r="CM2159" s="9"/>
      <c r="CN2159" s="9"/>
      <c r="CO2159" s="9"/>
      <c r="CP2159" s="9"/>
      <c r="CQ2159" s="9"/>
      <c r="CR2159" s="9"/>
      <c r="CT2159" s="9"/>
      <c r="CU2159" s="9"/>
      <c r="CV2159" s="9"/>
    </row>
    <row r="2160" spans="1:100" x14ac:dyDescent="0.2">
      <c r="A2160" s="9"/>
      <c r="B2160" s="9"/>
      <c r="C2160" s="9"/>
      <c r="D2160" s="9"/>
      <c r="E2160" s="9"/>
      <c r="F2160" s="9"/>
      <c r="H2160" s="9"/>
      <c r="I2160" s="9"/>
      <c r="J2160" s="9"/>
      <c r="L2160" s="9"/>
      <c r="N2160" s="9"/>
      <c r="O2160" s="9"/>
      <c r="P2160" s="9"/>
      <c r="R2160" s="9"/>
      <c r="T2160" s="9"/>
      <c r="V2160" s="9"/>
      <c r="W2160" s="9"/>
      <c r="X2160" s="9"/>
      <c r="Z2160" s="9"/>
      <c r="AA2160" s="9"/>
      <c r="AB2160" s="9"/>
      <c r="AC2160" s="9"/>
      <c r="AD2160" s="9"/>
      <c r="AF2160" s="9"/>
      <c r="AG2160" s="9"/>
      <c r="AH2160" s="9"/>
      <c r="AI2160" s="9"/>
      <c r="AJ2160" s="9"/>
      <c r="AL2160" s="9"/>
      <c r="AM2160" s="9"/>
      <c r="AN2160" s="9"/>
      <c r="AO2160" s="9"/>
      <c r="AP2160" s="9"/>
      <c r="AQ2160" s="9"/>
      <c r="AR2160" s="9"/>
      <c r="AS2160" s="9"/>
      <c r="AT2160" s="9"/>
      <c r="AU2160" s="9"/>
      <c r="AV2160" s="9"/>
      <c r="AW2160" s="9"/>
      <c r="AX2160" s="9"/>
      <c r="AY2160" s="9"/>
      <c r="AZ2160" s="9"/>
      <c r="BB2160" s="9"/>
      <c r="BD2160" s="9"/>
      <c r="BF2160" s="9"/>
      <c r="BG2160" s="9"/>
      <c r="BH2160" s="9"/>
      <c r="BI2160" s="9"/>
      <c r="BJ2160" s="9"/>
      <c r="BK2160" s="9"/>
      <c r="BL2160" s="9"/>
      <c r="BM2160" s="9"/>
      <c r="BN2160" s="9"/>
      <c r="BO2160" s="9"/>
      <c r="BP2160" s="9"/>
      <c r="BQ2160" s="9"/>
      <c r="BR2160" s="9"/>
      <c r="BS2160" s="9"/>
      <c r="BT2160" s="9"/>
      <c r="BV2160" s="9"/>
      <c r="BW2160" s="9"/>
      <c r="BX2160" s="9"/>
      <c r="BZ2160" s="9"/>
      <c r="CA2160" s="9"/>
      <c r="CB2160" s="9"/>
      <c r="CC2160" s="9"/>
      <c r="CD2160" s="9"/>
      <c r="CF2160" s="9"/>
      <c r="CH2160" s="9"/>
      <c r="CI2160" s="9"/>
      <c r="CJ2160" s="9"/>
      <c r="CL2160" s="9"/>
      <c r="CM2160" s="9"/>
      <c r="CN2160" s="9"/>
      <c r="CO2160" s="9"/>
      <c r="CP2160" s="9"/>
      <c r="CQ2160" s="9"/>
      <c r="CR2160" s="9"/>
      <c r="CT2160" s="9"/>
      <c r="CU2160" s="9"/>
      <c r="CV2160" s="9"/>
    </row>
    <row r="2161" spans="1:100" x14ac:dyDescent="0.2">
      <c r="A2161" s="9"/>
      <c r="B2161" s="9"/>
      <c r="C2161" s="9"/>
      <c r="D2161" s="9"/>
      <c r="E2161" s="9"/>
      <c r="F2161" s="9"/>
      <c r="H2161" s="9"/>
      <c r="I2161" s="9"/>
      <c r="J2161" s="9"/>
      <c r="L2161" s="9"/>
      <c r="N2161" s="9"/>
      <c r="O2161" s="9"/>
      <c r="P2161" s="9"/>
      <c r="R2161" s="9"/>
      <c r="T2161" s="9"/>
      <c r="V2161" s="9"/>
      <c r="W2161" s="9"/>
      <c r="X2161" s="9"/>
      <c r="Z2161" s="9"/>
      <c r="AA2161" s="9"/>
      <c r="AB2161" s="9"/>
      <c r="AC2161" s="9"/>
      <c r="AD2161" s="9"/>
      <c r="AF2161" s="9"/>
      <c r="AG2161" s="9"/>
      <c r="AH2161" s="9"/>
      <c r="AI2161" s="9"/>
      <c r="AJ2161" s="9"/>
      <c r="AL2161" s="9"/>
      <c r="AM2161" s="9"/>
      <c r="AN2161" s="9"/>
      <c r="AO2161" s="9"/>
      <c r="AP2161" s="9"/>
      <c r="AQ2161" s="9"/>
      <c r="AR2161" s="9"/>
      <c r="AS2161" s="9"/>
      <c r="AT2161" s="9"/>
      <c r="AU2161" s="9"/>
      <c r="AV2161" s="9"/>
      <c r="AW2161" s="9"/>
      <c r="AX2161" s="9"/>
      <c r="AY2161" s="9"/>
      <c r="AZ2161" s="9"/>
      <c r="BB2161" s="9"/>
      <c r="BD2161" s="9"/>
      <c r="BF2161" s="9"/>
      <c r="BG2161" s="9"/>
      <c r="BH2161" s="9"/>
      <c r="BI2161" s="9"/>
      <c r="BJ2161" s="9"/>
      <c r="BK2161" s="9"/>
      <c r="BL2161" s="9"/>
      <c r="BM2161" s="9"/>
      <c r="BN2161" s="9"/>
      <c r="BO2161" s="9"/>
      <c r="BP2161" s="9"/>
      <c r="BQ2161" s="9"/>
      <c r="BR2161" s="9"/>
      <c r="BS2161" s="9"/>
      <c r="BT2161" s="9"/>
      <c r="BV2161" s="9"/>
      <c r="BW2161" s="9"/>
      <c r="BX2161" s="9"/>
      <c r="BZ2161" s="9"/>
      <c r="CA2161" s="9"/>
      <c r="CB2161" s="9"/>
      <c r="CC2161" s="9"/>
      <c r="CD2161" s="9"/>
      <c r="CF2161" s="9"/>
      <c r="CH2161" s="9"/>
      <c r="CI2161" s="9"/>
      <c r="CJ2161" s="9"/>
      <c r="CL2161" s="9"/>
      <c r="CM2161" s="9"/>
      <c r="CN2161" s="9"/>
      <c r="CO2161" s="9"/>
      <c r="CP2161" s="9"/>
      <c r="CQ2161" s="9"/>
      <c r="CR2161" s="9"/>
      <c r="CT2161" s="9"/>
      <c r="CU2161" s="9"/>
      <c r="CV2161" s="9"/>
    </row>
    <row r="2162" spans="1:100" x14ac:dyDescent="0.2">
      <c r="A2162" s="9"/>
      <c r="B2162" s="9"/>
      <c r="C2162" s="9"/>
      <c r="D2162" s="9"/>
      <c r="E2162" s="9"/>
      <c r="F2162" s="9"/>
      <c r="H2162" s="9"/>
      <c r="I2162" s="9"/>
      <c r="J2162" s="9"/>
      <c r="L2162" s="9"/>
      <c r="N2162" s="9"/>
      <c r="O2162" s="9"/>
      <c r="P2162" s="9"/>
      <c r="R2162" s="9"/>
      <c r="T2162" s="9"/>
      <c r="V2162" s="9"/>
      <c r="W2162" s="9"/>
      <c r="X2162" s="9"/>
      <c r="Z2162" s="9"/>
      <c r="AA2162" s="9"/>
      <c r="AB2162" s="9"/>
      <c r="AC2162" s="9"/>
      <c r="AD2162" s="9"/>
      <c r="AF2162" s="9"/>
      <c r="AG2162" s="9"/>
      <c r="AH2162" s="9"/>
      <c r="AI2162" s="9"/>
      <c r="AJ2162" s="9"/>
      <c r="AL2162" s="9"/>
      <c r="AM2162" s="9"/>
      <c r="AN2162" s="9"/>
      <c r="AO2162" s="9"/>
      <c r="AP2162" s="9"/>
      <c r="AQ2162" s="9"/>
      <c r="AR2162" s="9"/>
      <c r="AS2162" s="9"/>
      <c r="AT2162" s="9"/>
      <c r="AU2162" s="9"/>
      <c r="AV2162" s="9"/>
      <c r="AW2162" s="9"/>
      <c r="AX2162" s="9"/>
      <c r="AY2162" s="9"/>
      <c r="AZ2162" s="9"/>
      <c r="BB2162" s="9"/>
      <c r="BD2162" s="9"/>
      <c r="BF2162" s="9"/>
      <c r="BG2162" s="9"/>
      <c r="BH2162" s="9"/>
      <c r="BI2162" s="9"/>
      <c r="BJ2162" s="9"/>
      <c r="BK2162" s="9"/>
      <c r="BL2162" s="9"/>
      <c r="BM2162" s="9"/>
      <c r="BN2162" s="9"/>
      <c r="BO2162" s="9"/>
      <c r="BP2162" s="9"/>
      <c r="BQ2162" s="9"/>
      <c r="BR2162" s="9"/>
      <c r="BS2162" s="9"/>
      <c r="BT2162" s="9"/>
      <c r="BV2162" s="9"/>
      <c r="BW2162" s="9"/>
      <c r="BX2162" s="9"/>
      <c r="BZ2162" s="9"/>
      <c r="CA2162" s="9"/>
      <c r="CB2162" s="9"/>
      <c r="CC2162" s="9"/>
      <c r="CD2162" s="9"/>
      <c r="CF2162" s="9"/>
      <c r="CH2162" s="9"/>
      <c r="CI2162" s="9"/>
      <c r="CJ2162" s="9"/>
      <c r="CL2162" s="9"/>
      <c r="CM2162" s="9"/>
      <c r="CN2162" s="9"/>
      <c r="CO2162" s="9"/>
      <c r="CP2162" s="9"/>
      <c r="CQ2162" s="9"/>
      <c r="CR2162" s="9"/>
      <c r="CT2162" s="9"/>
      <c r="CU2162" s="9"/>
      <c r="CV2162" s="9"/>
    </row>
    <row r="2163" spans="1:100" x14ac:dyDescent="0.2">
      <c r="A2163" s="9"/>
      <c r="B2163" s="9"/>
      <c r="C2163" s="9"/>
      <c r="D2163" s="9"/>
      <c r="E2163" s="9"/>
      <c r="F2163" s="9"/>
      <c r="H2163" s="9"/>
      <c r="I2163" s="9"/>
      <c r="J2163" s="9"/>
      <c r="L2163" s="9"/>
      <c r="N2163" s="9"/>
      <c r="O2163" s="9"/>
      <c r="P2163" s="9"/>
      <c r="R2163" s="9"/>
      <c r="T2163" s="9"/>
      <c r="V2163" s="9"/>
      <c r="W2163" s="9"/>
      <c r="X2163" s="9"/>
      <c r="Z2163" s="9"/>
      <c r="AA2163" s="9"/>
      <c r="AB2163" s="9"/>
      <c r="AC2163" s="9"/>
      <c r="AD2163" s="9"/>
      <c r="AF2163" s="9"/>
      <c r="AG2163" s="9"/>
      <c r="AH2163" s="9"/>
      <c r="AI2163" s="9"/>
      <c r="AJ2163" s="9"/>
      <c r="AL2163" s="9"/>
      <c r="AM2163" s="9"/>
      <c r="AN2163" s="9"/>
      <c r="AO2163" s="9"/>
      <c r="AP2163" s="9"/>
      <c r="AQ2163" s="9"/>
      <c r="AR2163" s="9"/>
      <c r="AS2163" s="9"/>
      <c r="AT2163" s="9"/>
      <c r="AU2163" s="9"/>
      <c r="AV2163" s="9"/>
      <c r="AW2163" s="9"/>
      <c r="AX2163" s="9"/>
      <c r="AY2163" s="9"/>
      <c r="AZ2163" s="9"/>
      <c r="BB2163" s="9"/>
      <c r="BD2163" s="9"/>
      <c r="BF2163" s="9"/>
      <c r="BG2163" s="9"/>
      <c r="BH2163" s="9"/>
      <c r="BI2163" s="9"/>
      <c r="BJ2163" s="9"/>
      <c r="BK2163" s="9"/>
      <c r="BL2163" s="9"/>
      <c r="BM2163" s="9"/>
      <c r="BN2163" s="9"/>
      <c r="BO2163" s="9"/>
      <c r="BP2163" s="9"/>
      <c r="BQ2163" s="9"/>
      <c r="BR2163" s="9"/>
      <c r="BS2163" s="9"/>
      <c r="BT2163" s="9"/>
      <c r="BV2163" s="9"/>
      <c r="BW2163" s="9"/>
      <c r="BX2163" s="9"/>
      <c r="BZ2163" s="9"/>
      <c r="CA2163" s="9"/>
      <c r="CB2163" s="9"/>
      <c r="CC2163" s="9"/>
      <c r="CD2163" s="9"/>
      <c r="CF2163" s="9"/>
      <c r="CH2163" s="9"/>
      <c r="CI2163" s="9"/>
      <c r="CJ2163" s="9"/>
      <c r="CL2163" s="9"/>
      <c r="CM2163" s="9"/>
      <c r="CN2163" s="9"/>
      <c r="CO2163" s="9"/>
      <c r="CP2163" s="9"/>
      <c r="CQ2163" s="9"/>
      <c r="CR2163" s="9"/>
      <c r="CT2163" s="9"/>
      <c r="CU2163" s="9"/>
      <c r="CV2163" s="9"/>
    </row>
    <row r="2164" spans="1:100" x14ac:dyDescent="0.2">
      <c r="A2164" s="9"/>
      <c r="B2164" s="9"/>
      <c r="C2164" s="9"/>
      <c r="D2164" s="9"/>
      <c r="E2164" s="9"/>
      <c r="F2164" s="9"/>
      <c r="H2164" s="9"/>
      <c r="I2164" s="9"/>
      <c r="J2164" s="9"/>
      <c r="L2164" s="9"/>
      <c r="N2164" s="9"/>
      <c r="O2164" s="9"/>
      <c r="P2164" s="9"/>
      <c r="R2164" s="9"/>
      <c r="T2164" s="9"/>
      <c r="V2164" s="9"/>
      <c r="W2164" s="9"/>
      <c r="X2164" s="9"/>
      <c r="Z2164" s="9"/>
      <c r="AA2164" s="9"/>
      <c r="AB2164" s="9"/>
      <c r="AC2164" s="9"/>
      <c r="AD2164" s="9"/>
      <c r="AF2164" s="9"/>
      <c r="AG2164" s="9"/>
      <c r="AH2164" s="9"/>
      <c r="AI2164" s="9"/>
      <c r="AJ2164" s="9"/>
      <c r="AL2164" s="9"/>
      <c r="AM2164" s="9"/>
      <c r="AN2164" s="9"/>
      <c r="AO2164" s="9"/>
      <c r="AP2164" s="9"/>
      <c r="AQ2164" s="9"/>
      <c r="AR2164" s="9"/>
      <c r="AS2164" s="9"/>
      <c r="AT2164" s="9"/>
      <c r="AU2164" s="9"/>
      <c r="AV2164" s="9"/>
      <c r="AW2164" s="9"/>
      <c r="AX2164" s="9"/>
      <c r="AY2164" s="9"/>
      <c r="AZ2164" s="9"/>
      <c r="BB2164" s="9"/>
      <c r="BD2164" s="9"/>
      <c r="BF2164" s="9"/>
      <c r="BG2164" s="9"/>
      <c r="BH2164" s="9"/>
      <c r="BI2164" s="9"/>
      <c r="BJ2164" s="9"/>
      <c r="BK2164" s="9"/>
      <c r="BL2164" s="9"/>
      <c r="BM2164" s="9"/>
      <c r="BN2164" s="9"/>
      <c r="BO2164" s="9"/>
      <c r="BP2164" s="9"/>
      <c r="BQ2164" s="9"/>
      <c r="BR2164" s="9"/>
      <c r="BS2164" s="9"/>
      <c r="BT2164" s="9"/>
      <c r="BV2164" s="9"/>
      <c r="BW2164" s="9"/>
      <c r="BX2164" s="9"/>
      <c r="BZ2164" s="9"/>
      <c r="CA2164" s="9"/>
      <c r="CB2164" s="9"/>
      <c r="CC2164" s="9"/>
      <c r="CD2164" s="9"/>
      <c r="CF2164" s="9"/>
      <c r="CH2164" s="9"/>
      <c r="CI2164" s="9"/>
      <c r="CJ2164" s="9"/>
      <c r="CL2164" s="9"/>
      <c r="CM2164" s="9"/>
      <c r="CN2164" s="9"/>
      <c r="CO2164" s="9"/>
      <c r="CP2164" s="9"/>
      <c r="CQ2164" s="9"/>
      <c r="CR2164" s="9"/>
      <c r="CT2164" s="9"/>
      <c r="CU2164" s="9"/>
      <c r="CV2164" s="9"/>
    </row>
    <row r="2165" spans="1:100" x14ac:dyDescent="0.2">
      <c r="A2165" s="9"/>
      <c r="B2165" s="9"/>
      <c r="C2165" s="9"/>
      <c r="D2165" s="9"/>
      <c r="E2165" s="9"/>
      <c r="F2165" s="9"/>
      <c r="H2165" s="9"/>
      <c r="I2165" s="9"/>
      <c r="J2165" s="9"/>
      <c r="L2165" s="9"/>
      <c r="N2165" s="9"/>
      <c r="O2165" s="9"/>
      <c r="P2165" s="9"/>
      <c r="R2165" s="9"/>
      <c r="T2165" s="9"/>
      <c r="V2165" s="9"/>
      <c r="W2165" s="9"/>
      <c r="X2165" s="9"/>
      <c r="Z2165" s="9"/>
      <c r="AA2165" s="9"/>
      <c r="AB2165" s="9"/>
      <c r="AC2165" s="9"/>
      <c r="AD2165" s="9"/>
      <c r="AF2165" s="9"/>
      <c r="AG2165" s="9"/>
      <c r="AH2165" s="9"/>
      <c r="AI2165" s="9"/>
      <c r="AJ2165" s="9"/>
      <c r="AL2165" s="9"/>
      <c r="AM2165" s="9"/>
      <c r="AN2165" s="9"/>
      <c r="AO2165" s="9"/>
      <c r="AP2165" s="9"/>
      <c r="AQ2165" s="9"/>
      <c r="AR2165" s="9"/>
      <c r="AS2165" s="9"/>
      <c r="AT2165" s="9"/>
      <c r="AU2165" s="9"/>
      <c r="AV2165" s="9"/>
      <c r="AW2165" s="9"/>
      <c r="AX2165" s="9"/>
      <c r="AY2165" s="9"/>
      <c r="AZ2165" s="9"/>
      <c r="BB2165" s="9"/>
      <c r="BD2165" s="9"/>
      <c r="BF2165" s="9"/>
      <c r="BG2165" s="9"/>
      <c r="BH2165" s="9"/>
      <c r="BI2165" s="9"/>
      <c r="BJ2165" s="9"/>
      <c r="BK2165" s="9"/>
      <c r="BL2165" s="9"/>
      <c r="BM2165" s="9"/>
      <c r="BN2165" s="9"/>
      <c r="BO2165" s="9"/>
      <c r="BP2165" s="9"/>
      <c r="BQ2165" s="9"/>
      <c r="BR2165" s="9"/>
      <c r="BS2165" s="9"/>
      <c r="BT2165" s="9"/>
      <c r="BV2165" s="9"/>
      <c r="BW2165" s="9"/>
      <c r="BX2165" s="9"/>
      <c r="BZ2165" s="9"/>
      <c r="CA2165" s="9"/>
      <c r="CB2165" s="9"/>
      <c r="CC2165" s="9"/>
      <c r="CD2165" s="9"/>
      <c r="CF2165" s="9"/>
      <c r="CH2165" s="9"/>
      <c r="CI2165" s="9"/>
      <c r="CJ2165" s="9"/>
      <c r="CL2165" s="9"/>
      <c r="CM2165" s="9"/>
      <c r="CN2165" s="9"/>
      <c r="CO2165" s="9"/>
      <c r="CP2165" s="9"/>
      <c r="CQ2165" s="9"/>
      <c r="CR2165" s="9"/>
      <c r="CT2165" s="9"/>
      <c r="CU2165" s="9"/>
      <c r="CV2165" s="9"/>
    </row>
    <row r="2166" spans="1:100" x14ac:dyDescent="0.2">
      <c r="A2166" s="9"/>
      <c r="B2166" s="9"/>
      <c r="C2166" s="9"/>
      <c r="D2166" s="9"/>
      <c r="E2166" s="9"/>
      <c r="F2166" s="9"/>
      <c r="H2166" s="9"/>
      <c r="I2166" s="9"/>
      <c r="J2166" s="9"/>
      <c r="L2166" s="9"/>
      <c r="N2166" s="9"/>
      <c r="O2166" s="9"/>
      <c r="P2166" s="9"/>
      <c r="R2166" s="9"/>
      <c r="T2166" s="9"/>
      <c r="V2166" s="9"/>
      <c r="W2166" s="9"/>
      <c r="X2166" s="9"/>
      <c r="Z2166" s="9"/>
      <c r="AA2166" s="9"/>
      <c r="AB2166" s="9"/>
      <c r="AC2166" s="9"/>
      <c r="AD2166" s="9"/>
      <c r="AF2166" s="9"/>
      <c r="AG2166" s="9"/>
      <c r="AH2166" s="9"/>
      <c r="AI2166" s="9"/>
      <c r="AJ2166" s="9"/>
      <c r="AL2166" s="9"/>
      <c r="AM2166" s="9"/>
      <c r="AN2166" s="9"/>
      <c r="AO2166" s="9"/>
      <c r="AP2166" s="9"/>
      <c r="AQ2166" s="9"/>
      <c r="AR2166" s="9"/>
      <c r="AS2166" s="9"/>
      <c r="AT2166" s="9"/>
      <c r="AU2166" s="9"/>
      <c r="AV2166" s="9"/>
      <c r="AW2166" s="9"/>
      <c r="AX2166" s="9"/>
      <c r="AY2166" s="9"/>
      <c r="AZ2166" s="9"/>
      <c r="BB2166" s="9"/>
      <c r="BD2166" s="9"/>
      <c r="BF2166" s="9"/>
      <c r="BG2166" s="9"/>
      <c r="BH2166" s="9"/>
      <c r="BI2166" s="9"/>
      <c r="BJ2166" s="9"/>
      <c r="BK2166" s="9"/>
      <c r="BL2166" s="9"/>
      <c r="BM2166" s="9"/>
      <c r="BN2166" s="9"/>
      <c r="BO2166" s="9"/>
      <c r="BP2166" s="9"/>
      <c r="BQ2166" s="9"/>
      <c r="BR2166" s="9"/>
      <c r="BS2166" s="9"/>
      <c r="BT2166" s="9"/>
      <c r="BV2166" s="9"/>
      <c r="BW2166" s="9"/>
      <c r="BX2166" s="9"/>
      <c r="BZ2166" s="9"/>
      <c r="CA2166" s="9"/>
      <c r="CB2166" s="9"/>
      <c r="CC2166" s="9"/>
      <c r="CD2166" s="9"/>
      <c r="CF2166" s="9"/>
      <c r="CH2166" s="9"/>
      <c r="CI2166" s="9"/>
      <c r="CJ2166" s="9"/>
      <c r="CL2166" s="9"/>
      <c r="CM2166" s="9"/>
      <c r="CN2166" s="9"/>
      <c r="CO2166" s="9"/>
      <c r="CP2166" s="9"/>
      <c r="CQ2166" s="9"/>
      <c r="CR2166" s="9"/>
      <c r="CT2166" s="9"/>
      <c r="CU2166" s="9"/>
      <c r="CV2166" s="9"/>
    </row>
    <row r="2167" spans="1:100" x14ac:dyDescent="0.2">
      <c r="A2167" s="9"/>
      <c r="B2167" s="9"/>
      <c r="C2167" s="9"/>
      <c r="D2167" s="9"/>
      <c r="E2167" s="9"/>
      <c r="F2167" s="9"/>
      <c r="H2167" s="9"/>
      <c r="I2167" s="9"/>
      <c r="J2167" s="9"/>
      <c r="L2167" s="9"/>
      <c r="N2167" s="9"/>
      <c r="O2167" s="9"/>
      <c r="P2167" s="9"/>
      <c r="R2167" s="9"/>
      <c r="T2167" s="9"/>
      <c r="V2167" s="9"/>
      <c r="W2167" s="9"/>
      <c r="X2167" s="9"/>
      <c r="Z2167" s="9"/>
      <c r="AA2167" s="9"/>
      <c r="AB2167" s="9"/>
      <c r="AC2167" s="9"/>
      <c r="AD2167" s="9"/>
      <c r="AF2167" s="9"/>
      <c r="AG2167" s="9"/>
      <c r="AH2167" s="9"/>
      <c r="AI2167" s="9"/>
      <c r="AJ2167" s="9"/>
      <c r="AL2167" s="9"/>
      <c r="AM2167" s="9"/>
      <c r="AN2167" s="9"/>
      <c r="AO2167" s="9"/>
      <c r="AP2167" s="9"/>
      <c r="AQ2167" s="9"/>
      <c r="AR2167" s="9"/>
      <c r="AS2167" s="9"/>
      <c r="AT2167" s="9"/>
      <c r="AU2167" s="9"/>
      <c r="AV2167" s="9"/>
      <c r="AW2167" s="9"/>
      <c r="AX2167" s="9"/>
      <c r="AY2167" s="9"/>
      <c r="AZ2167" s="9"/>
      <c r="BB2167" s="9"/>
      <c r="BD2167" s="9"/>
      <c r="BF2167" s="9"/>
      <c r="BG2167" s="9"/>
      <c r="BH2167" s="9"/>
      <c r="BI2167" s="9"/>
      <c r="BJ2167" s="9"/>
      <c r="BK2167" s="9"/>
      <c r="BL2167" s="9"/>
      <c r="BM2167" s="9"/>
      <c r="BN2167" s="9"/>
      <c r="BO2167" s="9"/>
      <c r="BP2167" s="9"/>
      <c r="BQ2167" s="9"/>
      <c r="BR2167" s="9"/>
      <c r="BS2167" s="9"/>
      <c r="BT2167" s="9"/>
      <c r="BV2167" s="9"/>
      <c r="BW2167" s="9"/>
      <c r="BX2167" s="9"/>
      <c r="BZ2167" s="9"/>
      <c r="CA2167" s="9"/>
      <c r="CB2167" s="9"/>
      <c r="CC2167" s="9"/>
      <c r="CD2167" s="9"/>
      <c r="CF2167" s="9"/>
      <c r="CH2167" s="9"/>
      <c r="CI2167" s="9"/>
      <c r="CJ2167" s="9"/>
      <c r="CL2167" s="9"/>
      <c r="CM2167" s="9"/>
      <c r="CN2167" s="9"/>
      <c r="CO2167" s="9"/>
      <c r="CP2167" s="9"/>
      <c r="CQ2167" s="9"/>
      <c r="CR2167" s="9"/>
      <c r="CT2167" s="9"/>
      <c r="CU2167" s="9"/>
      <c r="CV2167" s="9"/>
    </row>
    <row r="2168" spans="1:100" x14ac:dyDescent="0.2">
      <c r="A2168" s="9"/>
      <c r="B2168" s="9"/>
      <c r="C2168" s="9"/>
      <c r="D2168" s="9"/>
      <c r="E2168" s="9"/>
      <c r="F2168" s="9"/>
      <c r="H2168" s="9"/>
      <c r="I2168" s="9"/>
      <c r="J2168" s="9"/>
      <c r="L2168" s="9"/>
      <c r="N2168" s="9"/>
      <c r="O2168" s="9"/>
      <c r="P2168" s="9"/>
      <c r="R2168" s="9"/>
      <c r="T2168" s="9"/>
      <c r="V2168" s="9"/>
      <c r="W2168" s="9"/>
      <c r="X2168" s="9"/>
      <c r="Z2168" s="9"/>
      <c r="AA2168" s="9"/>
      <c r="AB2168" s="9"/>
      <c r="AC2168" s="9"/>
      <c r="AD2168" s="9"/>
      <c r="AF2168" s="9"/>
      <c r="AG2168" s="9"/>
      <c r="AH2168" s="9"/>
      <c r="AI2168" s="9"/>
      <c r="AJ2168" s="9"/>
      <c r="AL2168" s="9"/>
      <c r="AM2168" s="9"/>
      <c r="AN2168" s="9"/>
      <c r="AO2168" s="9"/>
      <c r="AP2168" s="9"/>
      <c r="AQ2168" s="9"/>
      <c r="AR2168" s="9"/>
      <c r="AS2168" s="9"/>
      <c r="AT2168" s="9"/>
      <c r="AU2168" s="9"/>
      <c r="AV2168" s="9"/>
      <c r="AW2168" s="9"/>
      <c r="AX2168" s="9"/>
      <c r="AY2168" s="9"/>
      <c r="AZ2168" s="9"/>
      <c r="BB2168" s="9"/>
      <c r="BD2168" s="9"/>
      <c r="BF2168" s="9"/>
      <c r="BG2168" s="9"/>
      <c r="BH2168" s="9"/>
      <c r="BI2168" s="9"/>
      <c r="BJ2168" s="9"/>
      <c r="BK2168" s="9"/>
      <c r="BL2168" s="9"/>
      <c r="BM2168" s="9"/>
      <c r="BN2168" s="9"/>
      <c r="BO2168" s="9"/>
      <c r="BP2168" s="9"/>
      <c r="BQ2168" s="9"/>
      <c r="BR2168" s="9"/>
      <c r="BS2168" s="9"/>
      <c r="BT2168" s="9"/>
      <c r="BV2168" s="9"/>
      <c r="BW2168" s="9"/>
      <c r="BX2168" s="9"/>
      <c r="BZ2168" s="9"/>
      <c r="CA2168" s="9"/>
      <c r="CB2168" s="9"/>
      <c r="CC2168" s="9"/>
      <c r="CD2168" s="9"/>
      <c r="CF2168" s="9"/>
      <c r="CH2168" s="9"/>
      <c r="CI2168" s="9"/>
      <c r="CJ2168" s="9"/>
      <c r="CL2168" s="9"/>
      <c r="CM2168" s="9"/>
      <c r="CN2168" s="9"/>
      <c r="CO2168" s="9"/>
      <c r="CP2168" s="9"/>
      <c r="CQ2168" s="9"/>
      <c r="CR2168" s="9"/>
      <c r="CT2168" s="9"/>
      <c r="CU2168" s="9"/>
      <c r="CV2168" s="9"/>
    </row>
    <row r="2169" spans="1:100" x14ac:dyDescent="0.2">
      <c r="A2169" s="9"/>
      <c r="B2169" s="9"/>
      <c r="C2169" s="9"/>
      <c r="D2169" s="9"/>
      <c r="E2169" s="9"/>
      <c r="F2169" s="9"/>
      <c r="H2169" s="9"/>
      <c r="I2169" s="9"/>
      <c r="J2169" s="9"/>
      <c r="L2169" s="9"/>
      <c r="N2169" s="9"/>
      <c r="O2169" s="9"/>
      <c r="P2169" s="9"/>
      <c r="R2169" s="9"/>
      <c r="T2169" s="9"/>
      <c r="V2169" s="9"/>
      <c r="W2169" s="9"/>
      <c r="X2169" s="9"/>
      <c r="Z2169" s="9"/>
      <c r="AA2169" s="9"/>
      <c r="AB2169" s="9"/>
      <c r="AC2169" s="9"/>
      <c r="AD2169" s="9"/>
      <c r="AF2169" s="9"/>
      <c r="AG2169" s="9"/>
      <c r="AH2169" s="9"/>
      <c r="AI2169" s="9"/>
      <c r="AJ2169" s="9"/>
      <c r="AL2169" s="9"/>
      <c r="AM2169" s="9"/>
      <c r="AN2169" s="9"/>
      <c r="AO2169" s="9"/>
      <c r="AP2169" s="9"/>
      <c r="AQ2169" s="9"/>
      <c r="AR2169" s="9"/>
      <c r="AS2169" s="9"/>
      <c r="AT2169" s="9"/>
      <c r="AU2169" s="9"/>
      <c r="AV2169" s="9"/>
      <c r="AW2169" s="9"/>
      <c r="AX2169" s="9"/>
      <c r="AY2169" s="9"/>
      <c r="AZ2169" s="9"/>
      <c r="BB2169" s="9"/>
      <c r="BD2169" s="9"/>
      <c r="BF2169" s="9"/>
      <c r="BG2169" s="9"/>
      <c r="BH2169" s="9"/>
      <c r="BI2169" s="9"/>
      <c r="BJ2169" s="9"/>
      <c r="BK2169" s="9"/>
      <c r="BL2169" s="9"/>
      <c r="BM2169" s="9"/>
      <c r="BN2169" s="9"/>
      <c r="BO2169" s="9"/>
      <c r="BP2169" s="9"/>
      <c r="BQ2169" s="9"/>
      <c r="BR2169" s="9"/>
      <c r="BS2169" s="9"/>
      <c r="BT2169" s="9"/>
      <c r="BV2169" s="9"/>
      <c r="BW2169" s="9"/>
      <c r="BX2169" s="9"/>
      <c r="BZ2169" s="9"/>
      <c r="CA2169" s="9"/>
      <c r="CB2169" s="9"/>
      <c r="CC2169" s="9"/>
      <c r="CD2169" s="9"/>
      <c r="CF2169" s="9"/>
      <c r="CH2169" s="9"/>
      <c r="CI2169" s="9"/>
      <c r="CJ2169" s="9"/>
      <c r="CL2169" s="9"/>
      <c r="CM2169" s="9"/>
      <c r="CN2169" s="9"/>
      <c r="CO2169" s="9"/>
      <c r="CP2169" s="9"/>
      <c r="CQ2169" s="9"/>
      <c r="CR2169" s="9"/>
      <c r="CT2169" s="9"/>
      <c r="CU2169" s="9"/>
      <c r="CV2169" s="9"/>
    </row>
    <row r="2170" spans="1:100" x14ac:dyDescent="0.2">
      <c r="A2170" s="9"/>
      <c r="B2170" s="9"/>
      <c r="C2170" s="9"/>
      <c r="D2170" s="9"/>
      <c r="E2170" s="9"/>
      <c r="F2170" s="9"/>
      <c r="H2170" s="9"/>
      <c r="I2170" s="9"/>
      <c r="J2170" s="9"/>
      <c r="L2170" s="9"/>
      <c r="N2170" s="9"/>
      <c r="O2170" s="9"/>
      <c r="P2170" s="9"/>
      <c r="R2170" s="9"/>
      <c r="T2170" s="9"/>
      <c r="V2170" s="9"/>
      <c r="W2170" s="9"/>
      <c r="X2170" s="9"/>
      <c r="Z2170" s="9"/>
      <c r="AA2170" s="9"/>
      <c r="AB2170" s="9"/>
      <c r="AC2170" s="9"/>
      <c r="AD2170" s="9"/>
      <c r="AF2170" s="9"/>
      <c r="AG2170" s="9"/>
      <c r="AH2170" s="9"/>
      <c r="AI2170" s="9"/>
      <c r="AJ2170" s="9"/>
      <c r="AL2170" s="9"/>
      <c r="AM2170" s="9"/>
      <c r="AN2170" s="9"/>
      <c r="AO2170" s="9"/>
      <c r="AP2170" s="9"/>
      <c r="AQ2170" s="9"/>
      <c r="AR2170" s="9"/>
      <c r="AS2170" s="9"/>
      <c r="AT2170" s="9"/>
      <c r="AU2170" s="9"/>
      <c r="AV2170" s="9"/>
      <c r="AW2170" s="9"/>
      <c r="AX2170" s="9"/>
      <c r="AY2170" s="9"/>
      <c r="AZ2170" s="9"/>
      <c r="BB2170" s="9"/>
      <c r="BD2170" s="9"/>
      <c r="BF2170" s="9"/>
      <c r="BG2170" s="9"/>
      <c r="BH2170" s="9"/>
      <c r="BI2170" s="9"/>
      <c r="BJ2170" s="9"/>
      <c r="BK2170" s="9"/>
      <c r="BL2170" s="9"/>
      <c r="BM2170" s="9"/>
      <c r="BN2170" s="9"/>
      <c r="BO2170" s="9"/>
      <c r="BP2170" s="9"/>
      <c r="BQ2170" s="9"/>
      <c r="BR2170" s="9"/>
      <c r="BS2170" s="9"/>
      <c r="BT2170" s="9"/>
      <c r="BV2170" s="9"/>
      <c r="BW2170" s="9"/>
      <c r="BX2170" s="9"/>
      <c r="BZ2170" s="9"/>
      <c r="CA2170" s="9"/>
      <c r="CB2170" s="9"/>
      <c r="CC2170" s="9"/>
      <c r="CD2170" s="9"/>
      <c r="CF2170" s="9"/>
      <c r="CH2170" s="9"/>
      <c r="CI2170" s="9"/>
      <c r="CJ2170" s="9"/>
      <c r="CL2170" s="9"/>
      <c r="CM2170" s="9"/>
      <c r="CN2170" s="9"/>
      <c r="CO2170" s="9"/>
      <c r="CP2170" s="9"/>
      <c r="CQ2170" s="9"/>
      <c r="CR2170" s="9"/>
      <c r="CT2170" s="9"/>
      <c r="CU2170" s="9"/>
      <c r="CV2170" s="9"/>
    </row>
    <row r="2171" spans="1:100" x14ac:dyDescent="0.2">
      <c r="A2171" s="9"/>
      <c r="B2171" s="9"/>
      <c r="C2171" s="9"/>
      <c r="D2171" s="9"/>
      <c r="E2171" s="9"/>
      <c r="F2171" s="9"/>
      <c r="H2171" s="9"/>
      <c r="I2171" s="9"/>
      <c r="J2171" s="9"/>
      <c r="L2171" s="9"/>
      <c r="N2171" s="9"/>
      <c r="O2171" s="9"/>
      <c r="P2171" s="9"/>
      <c r="R2171" s="9"/>
      <c r="T2171" s="9"/>
      <c r="V2171" s="9"/>
      <c r="W2171" s="9"/>
      <c r="X2171" s="9"/>
      <c r="Z2171" s="9"/>
      <c r="AA2171" s="9"/>
      <c r="AB2171" s="9"/>
      <c r="AC2171" s="9"/>
      <c r="AD2171" s="9"/>
      <c r="AF2171" s="9"/>
      <c r="AG2171" s="9"/>
      <c r="AH2171" s="9"/>
      <c r="AI2171" s="9"/>
      <c r="AJ2171" s="9"/>
      <c r="AL2171" s="9"/>
      <c r="AM2171" s="9"/>
      <c r="AN2171" s="9"/>
      <c r="AO2171" s="9"/>
      <c r="AP2171" s="9"/>
      <c r="AQ2171" s="9"/>
      <c r="AR2171" s="9"/>
      <c r="AS2171" s="9"/>
      <c r="AT2171" s="9"/>
      <c r="AU2171" s="9"/>
      <c r="AV2171" s="9"/>
      <c r="AW2171" s="9"/>
      <c r="AX2171" s="9"/>
      <c r="AY2171" s="9"/>
      <c r="AZ2171" s="9"/>
      <c r="BB2171" s="9"/>
      <c r="BD2171" s="9"/>
      <c r="BF2171" s="9"/>
      <c r="BG2171" s="9"/>
      <c r="BH2171" s="9"/>
      <c r="BI2171" s="9"/>
      <c r="BJ2171" s="9"/>
      <c r="BK2171" s="9"/>
      <c r="BL2171" s="9"/>
      <c r="BM2171" s="9"/>
      <c r="BN2171" s="9"/>
      <c r="BO2171" s="9"/>
      <c r="BP2171" s="9"/>
      <c r="BQ2171" s="9"/>
      <c r="BR2171" s="9"/>
      <c r="BS2171" s="9"/>
      <c r="BT2171" s="9"/>
      <c r="BV2171" s="9"/>
      <c r="BW2171" s="9"/>
      <c r="BX2171" s="9"/>
      <c r="BZ2171" s="9"/>
      <c r="CA2171" s="9"/>
      <c r="CB2171" s="9"/>
      <c r="CC2171" s="9"/>
      <c r="CD2171" s="9"/>
      <c r="CF2171" s="9"/>
      <c r="CH2171" s="9"/>
      <c r="CI2171" s="9"/>
      <c r="CJ2171" s="9"/>
      <c r="CL2171" s="9"/>
      <c r="CM2171" s="9"/>
      <c r="CN2171" s="9"/>
      <c r="CO2171" s="9"/>
      <c r="CP2171" s="9"/>
      <c r="CQ2171" s="9"/>
      <c r="CR2171" s="9"/>
      <c r="CT2171" s="9"/>
      <c r="CU2171" s="9"/>
      <c r="CV2171" s="9"/>
    </row>
    <row r="2172" spans="1:100" x14ac:dyDescent="0.2">
      <c r="A2172" s="9"/>
      <c r="B2172" s="9"/>
      <c r="C2172" s="9"/>
      <c r="D2172" s="9"/>
      <c r="E2172" s="9"/>
      <c r="F2172" s="9"/>
      <c r="H2172" s="9"/>
      <c r="I2172" s="9"/>
      <c r="J2172" s="9"/>
      <c r="L2172" s="9"/>
      <c r="N2172" s="9"/>
      <c r="O2172" s="9"/>
      <c r="P2172" s="9"/>
      <c r="R2172" s="9"/>
      <c r="T2172" s="9"/>
      <c r="V2172" s="9"/>
      <c r="W2172" s="9"/>
      <c r="X2172" s="9"/>
      <c r="Z2172" s="9"/>
      <c r="AA2172" s="9"/>
      <c r="AB2172" s="9"/>
      <c r="AC2172" s="9"/>
      <c r="AD2172" s="9"/>
      <c r="AF2172" s="9"/>
      <c r="AG2172" s="9"/>
      <c r="AH2172" s="9"/>
      <c r="AI2172" s="9"/>
      <c r="AJ2172" s="9"/>
      <c r="AL2172" s="9"/>
      <c r="AM2172" s="9"/>
      <c r="AN2172" s="9"/>
      <c r="AO2172" s="9"/>
      <c r="AP2172" s="9"/>
      <c r="AQ2172" s="9"/>
      <c r="AR2172" s="9"/>
      <c r="AS2172" s="9"/>
      <c r="AT2172" s="9"/>
      <c r="AU2172" s="9"/>
      <c r="AV2172" s="9"/>
      <c r="AW2172" s="9"/>
      <c r="AX2172" s="9"/>
      <c r="AY2172" s="9"/>
      <c r="AZ2172" s="9"/>
      <c r="BB2172" s="9"/>
      <c r="BD2172" s="9"/>
      <c r="BF2172" s="9"/>
      <c r="BG2172" s="9"/>
      <c r="BH2172" s="9"/>
      <c r="BI2172" s="9"/>
      <c r="BJ2172" s="9"/>
      <c r="BK2172" s="9"/>
      <c r="BL2172" s="9"/>
      <c r="BM2172" s="9"/>
      <c r="BN2172" s="9"/>
      <c r="BO2172" s="9"/>
      <c r="BP2172" s="9"/>
      <c r="BQ2172" s="9"/>
      <c r="BR2172" s="9"/>
      <c r="BS2172" s="9"/>
      <c r="BT2172" s="9"/>
      <c r="BV2172" s="9"/>
      <c r="BW2172" s="9"/>
      <c r="BX2172" s="9"/>
      <c r="BZ2172" s="9"/>
      <c r="CA2172" s="9"/>
      <c r="CB2172" s="9"/>
      <c r="CC2172" s="9"/>
      <c r="CD2172" s="9"/>
      <c r="CF2172" s="9"/>
      <c r="CH2172" s="9"/>
      <c r="CI2172" s="9"/>
      <c r="CJ2172" s="9"/>
      <c r="CL2172" s="9"/>
      <c r="CM2172" s="9"/>
      <c r="CN2172" s="9"/>
      <c r="CO2172" s="9"/>
      <c r="CP2172" s="9"/>
      <c r="CQ2172" s="9"/>
      <c r="CR2172" s="9"/>
      <c r="CT2172" s="9"/>
      <c r="CU2172" s="9"/>
      <c r="CV2172" s="9"/>
    </row>
    <row r="2173" spans="1:100" x14ac:dyDescent="0.2">
      <c r="A2173" s="9"/>
      <c r="B2173" s="9"/>
      <c r="C2173" s="9"/>
      <c r="D2173" s="9"/>
      <c r="E2173" s="9"/>
      <c r="F2173" s="9"/>
      <c r="H2173" s="9"/>
      <c r="I2173" s="9"/>
      <c r="J2173" s="9"/>
      <c r="L2173" s="9"/>
      <c r="N2173" s="9"/>
      <c r="O2173" s="9"/>
      <c r="P2173" s="9"/>
      <c r="R2173" s="9"/>
      <c r="T2173" s="9"/>
      <c r="V2173" s="9"/>
      <c r="W2173" s="9"/>
      <c r="X2173" s="9"/>
      <c r="Z2173" s="9"/>
      <c r="AA2173" s="9"/>
      <c r="AB2173" s="9"/>
      <c r="AC2173" s="9"/>
      <c r="AD2173" s="9"/>
      <c r="AF2173" s="9"/>
      <c r="AG2173" s="9"/>
      <c r="AH2173" s="9"/>
      <c r="AI2173" s="9"/>
      <c r="AJ2173" s="9"/>
      <c r="AL2173" s="9"/>
      <c r="AM2173" s="9"/>
      <c r="AN2173" s="9"/>
      <c r="AO2173" s="9"/>
      <c r="AP2173" s="9"/>
      <c r="AQ2173" s="9"/>
      <c r="AR2173" s="9"/>
      <c r="AS2173" s="9"/>
      <c r="AT2173" s="9"/>
      <c r="AU2173" s="9"/>
      <c r="AV2173" s="9"/>
      <c r="AW2173" s="9"/>
      <c r="AX2173" s="9"/>
      <c r="AY2173" s="9"/>
      <c r="AZ2173" s="9"/>
      <c r="BB2173" s="9"/>
      <c r="BD2173" s="9"/>
      <c r="BF2173" s="9"/>
      <c r="BG2173" s="9"/>
      <c r="BH2173" s="9"/>
      <c r="BI2173" s="9"/>
      <c r="BJ2173" s="9"/>
      <c r="BK2173" s="9"/>
      <c r="BL2173" s="9"/>
      <c r="BM2173" s="9"/>
      <c r="BN2173" s="9"/>
      <c r="BO2173" s="9"/>
      <c r="BP2173" s="9"/>
      <c r="BQ2173" s="9"/>
      <c r="BR2173" s="9"/>
      <c r="BS2173" s="9"/>
      <c r="BT2173" s="9"/>
      <c r="BV2173" s="9"/>
      <c r="BW2173" s="9"/>
      <c r="BX2173" s="9"/>
      <c r="BZ2173" s="9"/>
      <c r="CA2173" s="9"/>
      <c r="CB2173" s="9"/>
      <c r="CC2173" s="9"/>
      <c r="CD2173" s="9"/>
      <c r="CF2173" s="9"/>
      <c r="CH2173" s="9"/>
      <c r="CI2173" s="9"/>
      <c r="CJ2173" s="9"/>
      <c r="CL2173" s="9"/>
      <c r="CM2173" s="9"/>
      <c r="CN2173" s="9"/>
      <c r="CO2173" s="9"/>
      <c r="CP2173" s="9"/>
      <c r="CQ2173" s="9"/>
      <c r="CR2173" s="9"/>
      <c r="CT2173" s="9"/>
      <c r="CU2173" s="9"/>
      <c r="CV2173" s="9"/>
    </row>
    <row r="2174" spans="1:100" x14ac:dyDescent="0.2">
      <c r="A2174" s="9"/>
      <c r="B2174" s="9"/>
      <c r="C2174" s="9"/>
      <c r="D2174" s="9"/>
      <c r="E2174" s="9"/>
      <c r="F2174" s="9"/>
      <c r="H2174" s="9"/>
      <c r="I2174" s="9"/>
      <c r="J2174" s="9"/>
      <c r="L2174" s="9"/>
      <c r="N2174" s="9"/>
      <c r="O2174" s="9"/>
      <c r="P2174" s="9"/>
      <c r="R2174" s="9"/>
      <c r="T2174" s="9"/>
      <c r="V2174" s="9"/>
      <c r="W2174" s="9"/>
      <c r="X2174" s="9"/>
      <c r="Z2174" s="9"/>
      <c r="AA2174" s="9"/>
      <c r="AB2174" s="9"/>
      <c r="AC2174" s="9"/>
      <c r="AD2174" s="9"/>
      <c r="AF2174" s="9"/>
      <c r="AG2174" s="9"/>
      <c r="AH2174" s="9"/>
      <c r="AI2174" s="9"/>
      <c r="AJ2174" s="9"/>
      <c r="AL2174" s="9"/>
      <c r="AM2174" s="9"/>
      <c r="AN2174" s="9"/>
      <c r="AO2174" s="9"/>
      <c r="AP2174" s="9"/>
      <c r="AQ2174" s="9"/>
      <c r="AR2174" s="9"/>
      <c r="AS2174" s="9"/>
      <c r="AT2174" s="9"/>
      <c r="AU2174" s="9"/>
      <c r="AV2174" s="9"/>
      <c r="AW2174" s="9"/>
      <c r="AX2174" s="9"/>
      <c r="AY2174" s="9"/>
      <c r="AZ2174" s="9"/>
      <c r="BB2174" s="9"/>
      <c r="BD2174" s="9"/>
      <c r="BF2174" s="9"/>
      <c r="BG2174" s="9"/>
      <c r="BH2174" s="9"/>
      <c r="BI2174" s="9"/>
      <c r="BJ2174" s="9"/>
      <c r="BK2174" s="9"/>
      <c r="BL2174" s="9"/>
      <c r="BM2174" s="9"/>
      <c r="BN2174" s="9"/>
      <c r="BO2174" s="9"/>
      <c r="BP2174" s="9"/>
      <c r="BQ2174" s="9"/>
      <c r="BR2174" s="9"/>
      <c r="BS2174" s="9"/>
      <c r="BT2174" s="9"/>
      <c r="BV2174" s="9"/>
      <c r="BW2174" s="9"/>
      <c r="BX2174" s="9"/>
      <c r="BZ2174" s="9"/>
      <c r="CA2174" s="9"/>
      <c r="CB2174" s="9"/>
      <c r="CC2174" s="9"/>
      <c r="CD2174" s="9"/>
      <c r="CF2174" s="9"/>
      <c r="CH2174" s="9"/>
      <c r="CI2174" s="9"/>
      <c r="CJ2174" s="9"/>
      <c r="CL2174" s="9"/>
      <c r="CM2174" s="9"/>
      <c r="CN2174" s="9"/>
      <c r="CO2174" s="9"/>
      <c r="CP2174" s="9"/>
      <c r="CQ2174" s="9"/>
      <c r="CR2174" s="9"/>
      <c r="CT2174" s="9"/>
      <c r="CU2174" s="9"/>
      <c r="CV2174" s="9"/>
    </row>
    <row r="2175" spans="1:100" x14ac:dyDescent="0.2">
      <c r="A2175" s="9"/>
      <c r="B2175" s="9"/>
      <c r="C2175" s="9"/>
      <c r="D2175" s="9"/>
      <c r="E2175" s="9"/>
      <c r="F2175" s="9"/>
      <c r="H2175" s="9"/>
      <c r="I2175" s="9"/>
      <c r="J2175" s="9"/>
      <c r="L2175" s="9"/>
      <c r="N2175" s="9"/>
      <c r="O2175" s="9"/>
      <c r="P2175" s="9"/>
      <c r="R2175" s="9"/>
      <c r="T2175" s="9"/>
      <c r="V2175" s="9"/>
      <c r="W2175" s="9"/>
      <c r="X2175" s="9"/>
      <c r="Z2175" s="9"/>
      <c r="AA2175" s="9"/>
      <c r="AB2175" s="9"/>
      <c r="AC2175" s="9"/>
      <c r="AD2175" s="9"/>
      <c r="AF2175" s="9"/>
      <c r="AG2175" s="9"/>
      <c r="AH2175" s="9"/>
      <c r="AI2175" s="9"/>
      <c r="AJ2175" s="9"/>
      <c r="AL2175" s="9"/>
      <c r="AM2175" s="9"/>
      <c r="AN2175" s="9"/>
      <c r="AO2175" s="9"/>
      <c r="AP2175" s="9"/>
      <c r="AQ2175" s="9"/>
      <c r="AR2175" s="9"/>
      <c r="AS2175" s="9"/>
      <c r="AT2175" s="9"/>
      <c r="AU2175" s="9"/>
      <c r="AV2175" s="9"/>
      <c r="AW2175" s="9"/>
      <c r="AX2175" s="9"/>
      <c r="AY2175" s="9"/>
      <c r="AZ2175" s="9"/>
      <c r="BB2175" s="9"/>
      <c r="BD2175" s="9"/>
      <c r="BF2175" s="9"/>
      <c r="BG2175" s="9"/>
      <c r="BH2175" s="9"/>
      <c r="BI2175" s="9"/>
      <c r="BJ2175" s="9"/>
      <c r="BK2175" s="9"/>
      <c r="BL2175" s="9"/>
      <c r="BM2175" s="9"/>
      <c r="BN2175" s="9"/>
      <c r="BO2175" s="9"/>
      <c r="BP2175" s="9"/>
      <c r="BQ2175" s="9"/>
      <c r="BR2175" s="9"/>
      <c r="BS2175" s="9"/>
      <c r="BT2175" s="9"/>
      <c r="BV2175" s="9"/>
      <c r="BW2175" s="9"/>
      <c r="BX2175" s="9"/>
      <c r="BZ2175" s="9"/>
      <c r="CA2175" s="9"/>
      <c r="CB2175" s="9"/>
      <c r="CC2175" s="9"/>
      <c r="CD2175" s="9"/>
      <c r="CF2175" s="9"/>
      <c r="CH2175" s="9"/>
      <c r="CI2175" s="9"/>
      <c r="CJ2175" s="9"/>
      <c r="CL2175" s="9"/>
      <c r="CM2175" s="9"/>
      <c r="CN2175" s="9"/>
      <c r="CO2175" s="9"/>
      <c r="CP2175" s="9"/>
      <c r="CQ2175" s="9"/>
      <c r="CR2175" s="9"/>
      <c r="CT2175" s="9"/>
      <c r="CU2175" s="9"/>
      <c r="CV2175" s="9"/>
    </row>
    <row r="2176" spans="1:100" x14ac:dyDescent="0.2">
      <c r="A2176" s="9"/>
      <c r="B2176" s="9"/>
      <c r="C2176" s="9"/>
      <c r="D2176" s="9"/>
      <c r="E2176" s="9"/>
      <c r="F2176" s="9"/>
      <c r="H2176" s="9"/>
      <c r="I2176" s="9"/>
      <c r="J2176" s="9"/>
      <c r="L2176" s="9"/>
      <c r="N2176" s="9"/>
      <c r="O2176" s="9"/>
      <c r="P2176" s="9"/>
      <c r="R2176" s="9"/>
      <c r="T2176" s="9"/>
      <c r="V2176" s="9"/>
      <c r="W2176" s="9"/>
      <c r="X2176" s="9"/>
      <c r="Z2176" s="9"/>
      <c r="AA2176" s="9"/>
      <c r="AB2176" s="9"/>
      <c r="AC2176" s="9"/>
      <c r="AD2176" s="9"/>
      <c r="AF2176" s="9"/>
      <c r="AG2176" s="9"/>
      <c r="AH2176" s="9"/>
      <c r="AI2176" s="9"/>
      <c r="AJ2176" s="9"/>
      <c r="AL2176" s="9"/>
      <c r="AM2176" s="9"/>
      <c r="AN2176" s="9"/>
      <c r="AO2176" s="9"/>
      <c r="AP2176" s="9"/>
      <c r="AQ2176" s="9"/>
      <c r="AR2176" s="9"/>
      <c r="AS2176" s="9"/>
      <c r="AT2176" s="9"/>
      <c r="AU2176" s="9"/>
      <c r="AV2176" s="9"/>
      <c r="AW2176" s="9"/>
      <c r="AX2176" s="9"/>
      <c r="AY2176" s="9"/>
      <c r="AZ2176" s="9"/>
      <c r="BB2176" s="9"/>
      <c r="BD2176" s="9"/>
      <c r="BF2176" s="9"/>
      <c r="BG2176" s="9"/>
      <c r="BH2176" s="9"/>
      <c r="BI2176" s="9"/>
      <c r="BJ2176" s="9"/>
      <c r="BK2176" s="9"/>
      <c r="BL2176" s="9"/>
      <c r="BM2176" s="9"/>
      <c r="BN2176" s="9"/>
      <c r="BO2176" s="9"/>
      <c r="BP2176" s="9"/>
      <c r="BQ2176" s="9"/>
      <c r="BR2176" s="9"/>
      <c r="BS2176" s="9"/>
      <c r="BT2176" s="9"/>
      <c r="BV2176" s="9"/>
      <c r="BW2176" s="9"/>
      <c r="BX2176" s="9"/>
      <c r="BZ2176" s="9"/>
      <c r="CA2176" s="9"/>
      <c r="CB2176" s="9"/>
      <c r="CC2176" s="9"/>
      <c r="CD2176" s="9"/>
      <c r="CF2176" s="9"/>
      <c r="CH2176" s="9"/>
      <c r="CI2176" s="9"/>
      <c r="CJ2176" s="9"/>
      <c r="CL2176" s="9"/>
      <c r="CM2176" s="9"/>
      <c r="CN2176" s="9"/>
      <c r="CO2176" s="9"/>
      <c r="CP2176" s="9"/>
      <c r="CQ2176" s="9"/>
      <c r="CR2176" s="9"/>
      <c r="CT2176" s="9"/>
      <c r="CU2176" s="9"/>
      <c r="CV2176" s="9"/>
    </row>
    <row r="2177" spans="1:100" x14ac:dyDescent="0.2">
      <c r="A2177" s="9"/>
      <c r="B2177" s="9"/>
      <c r="C2177" s="9"/>
      <c r="D2177" s="9"/>
      <c r="E2177" s="9"/>
      <c r="F2177" s="9"/>
      <c r="H2177" s="9"/>
      <c r="I2177" s="9"/>
      <c r="J2177" s="9"/>
      <c r="L2177" s="9"/>
      <c r="N2177" s="9"/>
      <c r="O2177" s="9"/>
      <c r="P2177" s="9"/>
      <c r="R2177" s="9"/>
      <c r="T2177" s="9"/>
      <c r="V2177" s="9"/>
      <c r="W2177" s="9"/>
      <c r="X2177" s="9"/>
      <c r="Z2177" s="9"/>
      <c r="AA2177" s="9"/>
      <c r="AB2177" s="9"/>
      <c r="AC2177" s="9"/>
      <c r="AD2177" s="9"/>
      <c r="AF2177" s="9"/>
      <c r="AG2177" s="9"/>
      <c r="AH2177" s="9"/>
      <c r="AI2177" s="9"/>
      <c r="AJ2177" s="9"/>
      <c r="AL2177" s="9"/>
      <c r="AM2177" s="9"/>
      <c r="AN2177" s="9"/>
      <c r="AO2177" s="9"/>
      <c r="AP2177" s="9"/>
      <c r="AQ2177" s="9"/>
      <c r="AR2177" s="9"/>
      <c r="AS2177" s="9"/>
      <c r="AT2177" s="9"/>
      <c r="AU2177" s="9"/>
      <c r="AV2177" s="9"/>
      <c r="AW2177" s="9"/>
      <c r="AX2177" s="9"/>
      <c r="AY2177" s="9"/>
      <c r="AZ2177" s="9"/>
      <c r="BB2177" s="9"/>
      <c r="BD2177" s="9"/>
      <c r="BF2177" s="9"/>
      <c r="BG2177" s="9"/>
      <c r="BH2177" s="9"/>
      <c r="BI2177" s="9"/>
      <c r="BJ2177" s="9"/>
      <c r="BK2177" s="9"/>
      <c r="BL2177" s="9"/>
      <c r="BM2177" s="9"/>
      <c r="BN2177" s="9"/>
      <c r="BO2177" s="9"/>
      <c r="BP2177" s="9"/>
      <c r="BQ2177" s="9"/>
      <c r="BR2177" s="9"/>
      <c r="BS2177" s="9"/>
      <c r="BT2177" s="9"/>
      <c r="BV2177" s="9"/>
      <c r="BW2177" s="9"/>
      <c r="BX2177" s="9"/>
      <c r="BZ2177" s="9"/>
      <c r="CA2177" s="9"/>
      <c r="CB2177" s="9"/>
      <c r="CC2177" s="9"/>
      <c r="CD2177" s="9"/>
      <c r="CF2177" s="9"/>
      <c r="CH2177" s="9"/>
      <c r="CI2177" s="9"/>
      <c r="CJ2177" s="9"/>
      <c r="CL2177" s="9"/>
      <c r="CM2177" s="9"/>
      <c r="CN2177" s="9"/>
      <c r="CO2177" s="9"/>
      <c r="CP2177" s="9"/>
      <c r="CQ2177" s="9"/>
      <c r="CR2177" s="9"/>
      <c r="CT2177" s="9"/>
      <c r="CU2177" s="9"/>
      <c r="CV2177" s="9"/>
    </row>
    <row r="2178" spans="1:100" x14ac:dyDescent="0.2">
      <c r="A2178" s="9"/>
      <c r="B2178" s="9"/>
      <c r="C2178" s="9"/>
      <c r="D2178" s="9"/>
      <c r="E2178" s="9"/>
      <c r="F2178" s="9"/>
      <c r="H2178" s="9"/>
      <c r="I2178" s="9"/>
      <c r="J2178" s="9"/>
      <c r="L2178" s="9"/>
      <c r="N2178" s="9"/>
      <c r="O2178" s="9"/>
      <c r="P2178" s="9"/>
      <c r="R2178" s="9"/>
      <c r="T2178" s="9"/>
      <c r="V2178" s="9"/>
      <c r="W2178" s="9"/>
      <c r="X2178" s="9"/>
      <c r="Z2178" s="9"/>
      <c r="AA2178" s="9"/>
      <c r="AB2178" s="9"/>
      <c r="AC2178" s="9"/>
      <c r="AD2178" s="9"/>
      <c r="AF2178" s="9"/>
      <c r="AG2178" s="9"/>
      <c r="AH2178" s="9"/>
      <c r="AI2178" s="9"/>
      <c r="AJ2178" s="9"/>
      <c r="AL2178" s="9"/>
      <c r="AM2178" s="9"/>
      <c r="AN2178" s="9"/>
      <c r="AO2178" s="9"/>
      <c r="AP2178" s="9"/>
      <c r="AQ2178" s="9"/>
      <c r="AR2178" s="9"/>
      <c r="AS2178" s="9"/>
      <c r="AT2178" s="9"/>
      <c r="AU2178" s="9"/>
      <c r="AV2178" s="9"/>
      <c r="AW2178" s="9"/>
      <c r="AX2178" s="9"/>
      <c r="AY2178" s="9"/>
      <c r="AZ2178" s="9"/>
      <c r="BB2178" s="9"/>
      <c r="BD2178" s="9"/>
      <c r="BF2178" s="9"/>
      <c r="BG2178" s="9"/>
      <c r="BH2178" s="9"/>
      <c r="BI2178" s="9"/>
      <c r="BJ2178" s="9"/>
      <c r="BK2178" s="9"/>
      <c r="BL2178" s="9"/>
      <c r="BM2178" s="9"/>
      <c r="BN2178" s="9"/>
      <c r="BO2178" s="9"/>
      <c r="BP2178" s="9"/>
      <c r="BQ2178" s="9"/>
      <c r="BR2178" s="9"/>
      <c r="BS2178" s="9"/>
      <c r="BT2178" s="9"/>
      <c r="BV2178" s="9"/>
      <c r="BW2178" s="9"/>
      <c r="BX2178" s="9"/>
      <c r="BZ2178" s="9"/>
      <c r="CA2178" s="9"/>
      <c r="CB2178" s="9"/>
      <c r="CC2178" s="9"/>
      <c r="CD2178" s="9"/>
      <c r="CF2178" s="9"/>
      <c r="CH2178" s="9"/>
      <c r="CI2178" s="9"/>
      <c r="CJ2178" s="9"/>
      <c r="CL2178" s="9"/>
      <c r="CM2178" s="9"/>
      <c r="CN2178" s="9"/>
      <c r="CO2178" s="9"/>
      <c r="CP2178" s="9"/>
      <c r="CQ2178" s="9"/>
      <c r="CR2178" s="9"/>
      <c r="CT2178" s="9"/>
      <c r="CU2178" s="9"/>
      <c r="CV2178" s="9"/>
    </row>
    <row r="2179" spans="1:100" x14ac:dyDescent="0.2">
      <c r="A2179" s="9"/>
      <c r="B2179" s="9"/>
      <c r="C2179" s="9"/>
      <c r="D2179" s="9"/>
      <c r="E2179" s="9"/>
      <c r="F2179" s="9"/>
      <c r="H2179" s="9"/>
      <c r="I2179" s="9"/>
      <c r="J2179" s="9"/>
      <c r="L2179" s="9"/>
      <c r="N2179" s="9"/>
      <c r="O2179" s="9"/>
      <c r="P2179" s="9"/>
      <c r="R2179" s="9"/>
      <c r="T2179" s="9"/>
      <c r="V2179" s="9"/>
      <c r="W2179" s="9"/>
      <c r="X2179" s="9"/>
      <c r="Z2179" s="9"/>
      <c r="AA2179" s="9"/>
      <c r="AB2179" s="9"/>
      <c r="AC2179" s="9"/>
      <c r="AD2179" s="9"/>
      <c r="AF2179" s="9"/>
      <c r="AG2179" s="9"/>
      <c r="AH2179" s="9"/>
      <c r="AI2179" s="9"/>
      <c r="AJ2179" s="9"/>
      <c r="AL2179" s="9"/>
      <c r="AM2179" s="9"/>
      <c r="AN2179" s="9"/>
      <c r="AO2179" s="9"/>
      <c r="AP2179" s="9"/>
      <c r="AQ2179" s="9"/>
      <c r="AR2179" s="9"/>
      <c r="AS2179" s="9"/>
      <c r="AT2179" s="9"/>
      <c r="AU2179" s="9"/>
      <c r="AV2179" s="9"/>
      <c r="AW2179" s="9"/>
      <c r="AX2179" s="9"/>
      <c r="AY2179" s="9"/>
      <c r="AZ2179" s="9"/>
      <c r="BB2179" s="9"/>
      <c r="BD2179" s="9"/>
      <c r="BF2179" s="9"/>
      <c r="BG2179" s="9"/>
      <c r="BH2179" s="9"/>
      <c r="BI2179" s="9"/>
      <c r="BJ2179" s="9"/>
      <c r="BK2179" s="9"/>
      <c r="BL2179" s="9"/>
      <c r="BM2179" s="9"/>
      <c r="BN2179" s="9"/>
      <c r="BO2179" s="9"/>
      <c r="BP2179" s="9"/>
      <c r="BQ2179" s="9"/>
      <c r="BR2179" s="9"/>
      <c r="BS2179" s="9"/>
      <c r="BT2179" s="9"/>
      <c r="BV2179" s="9"/>
      <c r="BW2179" s="9"/>
      <c r="BX2179" s="9"/>
      <c r="BZ2179" s="9"/>
      <c r="CA2179" s="9"/>
      <c r="CB2179" s="9"/>
      <c r="CC2179" s="9"/>
      <c r="CD2179" s="9"/>
      <c r="CF2179" s="9"/>
      <c r="CH2179" s="9"/>
      <c r="CI2179" s="9"/>
      <c r="CJ2179" s="9"/>
      <c r="CL2179" s="9"/>
      <c r="CM2179" s="9"/>
      <c r="CN2179" s="9"/>
      <c r="CO2179" s="9"/>
      <c r="CP2179" s="9"/>
      <c r="CQ2179" s="9"/>
      <c r="CR2179" s="9"/>
      <c r="CT2179" s="9"/>
      <c r="CU2179" s="9"/>
      <c r="CV2179" s="9"/>
    </row>
    <row r="2180" spans="1:100" x14ac:dyDescent="0.2">
      <c r="A2180" s="9"/>
      <c r="B2180" s="9"/>
      <c r="C2180" s="9"/>
      <c r="D2180" s="9"/>
      <c r="E2180" s="9"/>
      <c r="F2180" s="9"/>
      <c r="H2180" s="9"/>
      <c r="I2180" s="9"/>
      <c r="J2180" s="9"/>
      <c r="L2180" s="9"/>
      <c r="N2180" s="9"/>
      <c r="O2180" s="9"/>
      <c r="P2180" s="9"/>
      <c r="R2180" s="9"/>
      <c r="T2180" s="9"/>
      <c r="V2180" s="9"/>
      <c r="W2180" s="9"/>
      <c r="X2180" s="9"/>
      <c r="Z2180" s="9"/>
      <c r="AA2180" s="9"/>
      <c r="AB2180" s="9"/>
      <c r="AC2180" s="9"/>
      <c r="AD2180" s="9"/>
      <c r="AF2180" s="9"/>
      <c r="AG2180" s="9"/>
      <c r="AH2180" s="9"/>
      <c r="AI2180" s="9"/>
      <c r="AJ2180" s="9"/>
      <c r="AL2180" s="9"/>
      <c r="AM2180" s="9"/>
      <c r="AN2180" s="9"/>
      <c r="AO2180" s="9"/>
      <c r="AP2180" s="9"/>
      <c r="AQ2180" s="9"/>
      <c r="AR2180" s="9"/>
      <c r="AS2180" s="9"/>
      <c r="AT2180" s="9"/>
      <c r="AU2180" s="9"/>
      <c r="AV2180" s="9"/>
      <c r="AW2180" s="9"/>
      <c r="AX2180" s="9"/>
      <c r="AY2180" s="9"/>
      <c r="AZ2180" s="9"/>
      <c r="BB2180" s="9"/>
      <c r="BD2180" s="9"/>
      <c r="BF2180" s="9"/>
      <c r="BG2180" s="9"/>
      <c r="BH2180" s="9"/>
      <c r="BI2180" s="9"/>
      <c r="BJ2180" s="9"/>
      <c r="BK2180" s="9"/>
      <c r="BL2180" s="9"/>
      <c r="BM2180" s="9"/>
      <c r="BN2180" s="9"/>
      <c r="BO2180" s="9"/>
      <c r="BP2180" s="9"/>
      <c r="BQ2180" s="9"/>
      <c r="BR2180" s="9"/>
      <c r="BS2180" s="9"/>
      <c r="BT2180" s="9"/>
      <c r="BV2180" s="9"/>
      <c r="BW2180" s="9"/>
      <c r="BX2180" s="9"/>
      <c r="BZ2180" s="9"/>
      <c r="CA2180" s="9"/>
      <c r="CB2180" s="9"/>
      <c r="CC2180" s="9"/>
      <c r="CD2180" s="9"/>
      <c r="CF2180" s="9"/>
      <c r="CH2180" s="9"/>
      <c r="CI2180" s="9"/>
      <c r="CJ2180" s="9"/>
      <c r="CL2180" s="9"/>
      <c r="CM2180" s="9"/>
      <c r="CN2180" s="9"/>
      <c r="CO2180" s="9"/>
      <c r="CP2180" s="9"/>
      <c r="CQ2180" s="9"/>
      <c r="CR2180" s="9"/>
      <c r="CT2180" s="9"/>
      <c r="CU2180" s="9"/>
      <c r="CV2180" s="9"/>
    </row>
    <row r="2181" spans="1:100" x14ac:dyDescent="0.2">
      <c r="A2181" s="9"/>
      <c r="B2181" s="9"/>
      <c r="C2181" s="9"/>
      <c r="D2181" s="9"/>
      <c r="E2181" s="9"/>
      <c r="F2181" s="9"/>
      <c r="H2181" s="9"/>
      <c r="I2181" s="9"/>
      <c r="J2181" s="9"/>
      <c r="L2181" s="9"/>
      <c r="N2181" s="9"/>
      <c r="O2181" s="9"/>
      <c r="P2181" s="9"/>
      <c r="R2181" s="9"/>
      <c r="T2181" s="9"/>
      <c r="V2181" s="9"/>
      <c r="W2181" s="9"/>
      <c r="X2181" s="9"/>
      <c r="Z2181" s="9"/>
      <c r="AA2181" s="9"/>
      <c r="AB2181" s="9"/>
      <c r="AC2181" s="9"/>
      <c r="AD2181" s="9"/>
      <c r="AF2181" s="9"/>
      <c r="AG2181" s="9"/>
      <c r="AH2181" s="9"/>
      <c r="AI2181" s="9"/>
      <c r="AJ2181" s="9"/>
      <c r="AL2181" s="9"/>
      <c r="AM2181" s="9"/>
      <c r="AN2181" s="9"/>
      <c r="AO2181" s="9"/>
      <c r="AP2181" s="9"/>
      <c r="AQ2181" s="9"/>
      <c r="AR2181" s="9"/>
      <c r="AS2181" s="9"/>
      <c r="AT2181" s="9"/>
      <c r="AU2181" s="9"/>
      <c r="AV2181" s="9"/>
      <c r="AW2181" s="9"/>
      <c r="AX2181" s="9"/>
      <c r="AY2181" s="9"/>
      <c r="AZ2181" s="9"/>
      <c r="BB2181" s="9"/>
      <c r="BD2181" s="9"/>
      <c r="BF2181" s="9"/>
      <c r="BG2181" s="9"/>
      <c r="BH2181" s="9"/>
      <c r="BI2181" s="9"/>
      <c r="BJ2181" s="9"/>
      <c r="BK2181" s="9"/>
      <c r="BL2181" s="9"/>
      <c r="BM2181" s="9"/>
      <c r="BN2181" s="9"/>
      <c r="BO2181" s="9"/>
      <c r="BP2181" s="9"/>
      <c r="BQ2181" s="9"/>
      <c r="BR2181" s="9"/>
      <c r="BS2181" s="9"/>
      <c r="BT2181" s="9"/>
      <c r="BV2181" s="9"/>
      <c r="BW2181" s="9"/>
      <c r="BX2181" s="9"/>
      <c r="BZ2181" s="9"/>
      <c r="CA2181" s="9"/>
      <c r="CB2181" s="9"/>
      <c r="CC2181" s="9"/>
      <c r="CD2181" s="9"/>
      <c r="CF2181" s="9"/>
      <c r="CH2181" s="9"/>
      <c r="CI2181" s="9"/>
      <c r="CJ2181" s="9"/>
      <c r="CL2181" s="9"/>
      <c r="CM2181" s="9"/>
      <c r="CN2181" s="9"/>
      <c r="CO2181" s="9"/>
      <c r="CP2181" s="9"/>
      <c r="CQ2181" s="9"/>
      <c r="CR2181" s="9"/>
      <c r="CT2181" s="9"/>
      <c r="CU2181" s="9"/>
      <c r="CV2181" s="9"/>
    </row>
    <row r="2182" spans="1:100" x14ac:dyDescent="0.2">
      <c r="A2182" s="9"/>
      <c r="B2182" s="9"/>
      <c r="C2182" s="9"/>
      <c r="D2182" s="9"/>
      <c r="E2182" s="9"/>
      <c r="F2182" s="9"/>
      <c r="H2182" s="9"/>
      <c r="I2182" s="9"/>
      <c r="J2182" s="9"/>
      <c r="L2182" s="9"/>
      <c r="N2182" s="9"/>
      <c r="O2182" s="9"/>
      <c r="P2182" s="9"/>
      <c r="R2182" s="9"/>
      <c r="T2182" s="9"/>
      <c r="V2182" s="9"/>
      <c r="W2182" s="9"/>
      <c r="X2182" s="9"/>
      <c r="Z2182" s="9"/>
      <c r="AA2182" s="9"/>
      <c r="AB2182" s="9"/>
      <c r="AC2182" s="9"/>
      <c r="AD2182" s="9"/>
      <c r="AF2182" s="9"/>
      <c r="AG2182" s="9"/>
      <c r="AH2182" s="9"/>
      <c r="AI2182" s="9"/>
      <c r="AJ2182" s="9"/>
      <c r="AL2182" s="9"/>
      <c r="AM2182" s="9"/>
      <c r="AN2182" s="9"/>
      <c r="AO2182" s="9"/>
      <c r="AP2182" s="9"/>
      <c r="AQ2182" s="9"/>
      <c r="AR2182" s="9"/>
      <c r="AS2182" s="9"/>
      <c r="AT2182" s="9"/>
      <c r="AU2182" s="9"/>
      <c r="AV2182" s="9"/>
      <c r="AW2182" s="9"/>
      <c r="AX2182" s="9"/>
      <c r="AY2182" s="9"/>
      <c r="AZ2182" s="9"/>
      <c r="BB2182" s="9"/>
      <c r="BD2182" s="9"/>
      <c r="BF2182" s="9"/>
      <c r="BG2182" s="9"/>
      <c r="BH2182" s="9"/>
      <c r="BI2182" s="9"/>
      <c r="BJ2182" s="9"/>
      <c r="BK2182" s="9"/>
      <c r="BL2182" s="9"/>
      <c r="BM2182" s="9"/>
      <c r="BN2182" s="9"/>
      <c r="BO2182" s="9"/>
      <c r="BP2182" s="9"/>
      <c r="BQ2182" s="9"/>
      <c r="BR2182" s="9"/>
      <c r="BS2182" s="9"/>
      <c r="BT2182" s="9"/>
      <c r="BV2182" s="9"/>
      <c r="BW2182" s="9"/>
      <c r="BX2182" s="9"/>
      <c r="BZ2182" s="9"/>
      <c r="CA2182" s="9"/>
      <c r="CB2182" s="9"/>
      <c r="CC2182" s="9"/>
      <c r="CD2182" s="9"/>
      <c r="CF2182" s="9"/>
      <c r="CH2182" s="9"/>
      <c r="CI2182" s="9"/>
      <c r="CJ2182" s="9"/>
      <c r="CL2182" s="9"/>
      <c r="CM2182" s="9"/>
      <c r="CN2182" s="9"/>
      <c r="CO2182" s="9"/>
      <c r="CP2182" s="9"/>
      <c r="CQ2182" s="9"/>
      <c r="CR2182" s="9"/>
      <c r="CT2182" s="9"/>
      <c r="CU2182" s="9"/>
      <c r="CV2182" s="9"/>
    </row>
    <row r="2183" spans="1:100" x14ac:dyDescent="0.2">
      <c r="A2183" s="9"/>
      <c r="B2183" s="9"/>
      <c r="C2183" s="9"/>
      <c r="D2183" s="9"/>
      <c r="E2183" s="9"/>
      <c r="F2183" s="9"/>
      <c r="H2183" s="9"/>
      <c r="I2183" s="9"/>
      <c r="J2183" s="9"/>
      <c r="L2183" s="9"/>
      <c r="N2183" s="9"/>
      <c r="O2183" s="9"/>
      <c r="P2183" s="9"/>
      <c r="R2183" s="9"/>
      <c r="T2183" s="9"/>
      <c r="V2183" s="9"/>
      <c r="W2183" s="9"/>
      <c r="X2183" s="9"/>
      <c r="Z2183" s="9"/>
      <c r="AA2183" s="9"/>
      <c r="AB2183" s="9"/>
      <c r="AC2183" s="9"/>
      <c r="AD2183" s="9"/>
      <c r="AF2183" s="9"/>
      <c r="AG2183" s="9"/>
      <c r="AH2183" s="9"/>
      <c r="AI2183" s="9"/>
      <c r="AJ2183" s="9"/>
      <c r="AL2183" s="9"/>
      <c r="AM2183" s="9"/>
      <c r="AN2183" s="9"/>
      <c r="AO2183" s="9"/>
      <c r="AP2183" s="9"/>
      <c r="AQ2183" s="9"/>
      <c r="AR2183" s="9"/>
      <c r="AS2183" s="9"/>
      <c r="AT2183" s="9"/>
      <c r="AU2183" s="9"/>
      <c r="AV2183" s="9"/>
      <c r="AW2183" s="9"/>
      <c r="AX2183" s="9"/>
      <c r="AY2183" s="9"/>
      <c r="AZ2183" s="9"/>
      <c r="BB2183" s="9"/>
      <c r="BD2183" s="9"/>
      <c r="BF2183" s="9"/>
      <c r="BG2183" s="9"/>
      <c r="BH2183" s="9"/>
      <c r="BI2183" s="9"/>
      <c r="BJ2183" s="9"/>
      <c r="BK2183" s="9"/>
      <c r="BL2183" s="9"/>
      <c r="BM2183" s="9"/>
      <c r="BN2183" s="9"/>
      <c r="BO2183" s="9"/>
      <c r="BP2183" s="9"/>
      <c r="BQ2183" s="9"/>
      <c r="BR2183" s="9"/>
      <c r="BS2183" s="9"/>
      <c r="BT2183" s="9"/>
      <c r="BV2183" s="9"/>
      <c r="BW2183" s="9"/>
      <c r="BX2183" s="9"/>
      <c r="BZ2183" s="9"/>
      <c r="CA2183" s="9"/>
      <c r="CB2183" s="9"/>
      <c r="CC2183" s="9"/>
      <c r="CD2183" s="9"/>
      <c r="CF2183" s="9"/>
      <c r="CH2183" s="9"/>
      <c r="CI2183" s="9"/>
      <c r="CJ2183" s="9"/>
      <c r="CL2183" s="9"/>
      <c r="CM2183" s="9"/>
      <c r="CN2183" s="9"/>
      <c r="CO2183" s="9"/>
      <c r="CP2183" s="9"/>
      <c r="CQ2183" s="9"/>
      <c r="CR2183" s="9"/>
      <c r="CT2183" s="9"/>
      <c r="CU2183" s="9"/>
      <c r="CV2183" s="9"/>
    </row>
    <row r="2184" spans="1:100" x14ac:dyDescent="0.2">
      <c r="A2184" s="9"/>
      <c r="B2184" s="9"/>
      <c r="C2184" s="9"/>
      <c r="D2184" s="9"/>
      <c r="E2184" s="9"/>
      <c r="F2184" s="9"/>
      <c r="H2184" s="9"/>
      <c r="I2184" s="9"/>
      <c r="J2184" s="9"/>
      <c r="L2184" s="9"/>
      <c r="N2184" s="9"/>
      <c r="O2184" s="9"/>
      <c r="P2184" s="9"/>
      <c r="R2184" s="9"/>
      <c r="T2184" s="9"/>
      <c r="V2184" s="9"/>
      <c r="W2184" s="9"/>
      <c r="X2184" s="9"/>
      <c r="Z2184" s="9"/>
      <c r="AA2184" s="9"/>
      <c r="AB2184" s="9"/>
      <c r="AC2184" s="9"/>
      <c r="AD2184" s="9"/>
      <c r="AF2184" s="9"/>
      <c r="AG2184" s="9"/>
      <c r="AH2184" s="9"/>
      <c r="AI2184" s="9"/>
      <c r="AJ2184" s="9"/>
      <c r="AL2184" s="9"/>
      <c r="AM2184" s="9"/>
      <c r="AN2184" s="9"/>
      <c r="AO2184" s="9"/>
      <c r="AP2184" s="9"/>
      <c r="AQ2184" s="9"/>
      <c r="AR2184" s="9"/>
      <c r="AS2184" s="9"/>
      <c r="AT2184" s="9"/>
      <c r="AU2184" s="9"/>
      <c r="AV2184" s="9"/>
      <c r="AW2184" s="9"/>
      <c r="AX2184" s="9"/>
      <c r="AY2184" s="9"/>
      <c r="AZ2184" s="9"/>
      <c r="BB2184" s="9"/>
      <c r="BD2184" s="9"/>
      <c r="BF2184" s="9"/>
      <c r="BG2184" s="9"/>
      <c r="BH2184" s="9"/>
      <c r="BI2184" s="9"/>
      <c r="BJ2184" s="9"/>
      <c r="BK2184" s="9"/>
      <c r="BL2184" s="9"/>
      <c r="BM2184" s="9"/>
      <c r="BN2184" s="9"/>
      <c r="BO2184" s="9"/>
      <c r="BP2184" s="9"/>
      <c r="BQ2184" s="9"/>
      <c r="BR2184" s="9"/>
      <c r="BS2184" s="9"/>
      <c r="BT2184" s="9"/>
      <c r="BV2184" s="9"/>
      <c r="BW2184" s="9"/>
      <c r="BX2184" s="9"/>
      <c r="BZ2184" s="9"/>
      <c r="CA2184" s="9"/>
      <c r="CB2184" s="9"/>
      <c r="CC2184" s="9"/>
      <c r="CD2184" s="9"/>
      <c r="CF2184" s="9"/>
      <c r="CH2184" s="9"/>
      <c r="CI2184" s="9"/>
      <c r="CJ2184" s="9"/>
      <c r="CL2184" s="9"/>
      <c r="CM2184" s="9"/>
      <c r="CN2184" s="9"/>
      <c r="CO2184" s="9"/>
      <c r="CP2184" s="9"/>
      <c r="CQ2184" s="9"/>
      <c r="CR2184" s="9"/>
      <c r="CT2184" s="9"/>
      <c r="CU2184" s="9"/>
      <c r="CV2184" s="9"/>
    </row>
    <row r="2185" spans="1:100" x14ac:dyDescent="0.2">
      <c r="A2185" s="9"/>
      <c r="B2185" s="9"/>
      <c r="C2185" s="9"/>
      <c r="D2185" s="9"/>
      <c r="E2185" s="9"/>
      <c r="F2185" s="9"/>
      <c r="H2185" s="9"/>
      <c r="I2185" s="9"/>
      <c r="J2185" s="9"/>
      <c r="L2185" s="9"/>
      <c r="N2185" s="9"/>
      <c r="O2185" s="9"/>
      <c r="P2185" s="9"/>
      <c r="R2185" s="9"/>
      <c r="T2185" s="9"/>
      <c r="V2185" s="9"/>
      <c r="W2185" s="9"/>
      <c r="X2185" s="9"/>
      <c r="Z2185" s="9"/>
      <c r="AA2185" s="9"/>
      <c r="AB2185" s="9"/>
      <c r="AC2185" s="9"/>
      <c r="AD2185" s="9"/>
      <c r="AF2185" s="9"/>
      <c r="AG2185" s="9"/>
      <c r="AH2185" s="9"/>
      <c r="AI2185" s="9"/>
      <c r="AJ2185" s="9"/>
      <c r="AL2185" s="9"/>
      <c r="AM2185" s="9"/>
      <c r="AN2185" s="9"/>
      <c r="AO2185" s="9"/>
      <c r="AP2185" s="9"/>
      <c r="AQ2185" s="9"/>
      <c r="AR2185" s="9"/>
      <c r="AS2185" s="9"/>
      <c r="AT2185" s="9"/>
      <c r="AU2185" s="9"/>
      <c r="AV2185" s="9"/>
      <c r="AW2185" s="9"/>
      <c r="AX2185" s="9"/>
      <c r="AY2185" s="9"/>
      <c r="AZ2185" s="9"/>
      <c r="BB2185" s="9"/>
      <c r="BD2185" s="9"/>
      <c r="BF2185" s="9"/>
      <c r="BG2185" s="9"/>
      <c r="BH2185" s="9"/>
      <c r="BI2185" s="9"/>
      <c r="BJ2185" s="9"/>
      <c r="BK2185" s="9"/>
      <c r="BL2185" s="9"/>
      <c r="BM2185" s="9"/>
      <c r="BN2185" s="9"/>
      <c r="BO2185" s="9"/>
      <c r="BP2185" s="9"/>
      <c r="BQ2185" s="9"/>
      <c r="BR2185" s="9"/>
      <c r="BS2185" s="9"/>
      <c r="BT2185" s="9"/>
      <c r="BV2185" s="9"/>
      <c r="BW2185" s="9"/>
      <c r="BX2185" s="9"/>
      <c r="BZ2185" s="9"/>
      <c r="CA2185" s="9"/>
      <c r="CB2185" s="9"/>
      <c r="CC2185" s="9"/>
      <c r="CD2185" s="9"/>
      <c r="CF2185" s="9"/>
      <c r="CH2185" s="9"/>
      <c r="CI2185" s="9"/>
      <c r="CJ2185" s="9"/>
      <c r="CL2185" s="9"/>
      <c r="CM2185" s="9"/>
      <c r="CN2185" s="9"/>
      <c r="CO2185" s="9"/>
      <c r="CP2185" s="9"/>
      <c r="CQ2185" s="9"/>
      <c r="CR2185" s="9"/>
      <c r="CT2185" s="9"/>
      <c r="CU2185" s="9"/>
      <c r="CV2185" s="9"/>
    </row>
    <row r="2186" spans="1:100" x14ac:dyDescent="0.2">
      <c r="A2186" s="9"/>
      <c r="B2186" s="9"/>
      <c r="C2186" s="9"/>
      <c r="D2186" s="9"/>
      <c r="E2186" s="9"/>
      <c r="F2186" s="9"/>
      <c r="H2186" s="9"/>
      <c r="I2186" s="9"/>
      <c r="J2186" s="9"/>
      <c r="L2186" s="9"/>
      <c r="N2186" s="9"/>
      <c r="O2186" s="9"/>
      <c r="P2186" s="9"/>
      <c r="R2186" s="9"/>
      <c r="T2186" s="9"/>
      <c r="V2186" s="9"/>
      <c r="W2186" s="9"/>
      <c r="X2186" s="9"/>
      <c r="Z2186" s="9"/>
      <c r="AA2186" s="9"/>
      <c r="AB2186" s="9"/>
      <c r="AC2186" s="9"/>
      <c r="AD2186" s="9"/>
      <c r="AF2186" s="9"/>
      <c r="AG2186" s="9"/>
      <c r="AH2186" s="9"/>
      <c r="AI2186" s="9"/>
      <c r="AJ2186" s="9"/>
      <c r="AL2186" s="9"/>
      <c r="AM2186" s="9"/>
      <c r="AN2186" s="9"/>
      <c r="AO2186" s="9"/>
      <c r="AP2186" s="9"/>
      <c r="AQ2186" s="9"/>
      <c r="AR2186" s="9"/>
      <c r="AS2186" s="9"/>
      <c r="AT2186" s="9"/>
      <c r="AU2186" s="9"/>
      <c r="AV2186" s="9"/>
      <c r="AW2186" s="9"/>
      <c r="AX2186" s="9"/>
      <c r="AY2186" s="9"/>
      <c r="AZ2186" s="9"/>
      <c r="BB2186" s="9"/>
      <c r="BD2186" s="9"/>
      <c r="BF2186" s="9"/>
      <c r="BG2186" s="9"/>
      <c r="BH2186" s="9"/>
      <c r="BI2186" s="9"/>
      <c r="BJ2186" s="9"/>
      <c r="BK2186" s="9"/>
      <c r="BL2186" s="9"/>
      <c r="BM2186" s="9"/>
      <c r="BN2186" s="9"/>
      <c r="BO2186" s="9"/>
      <c r="BP2186" s="9"/>
      <c r="BQ2186" s="9"/>
      <c r="BR2186" s="9"/>
      <c r="BS2186" s="9"/>
      <c r="BT2186" s="9"/>
      <c r="BV2186" s="9"/>
      <c r="BW2186" s="9"/>
      <c r="BX2186" s="9"/>
      <c r="BZ2186" s="9"/>
      <c r="CA2186" s="9"/>
      <c r="CB2186" s="9"/>
      <c r="CC2186" s="9"/>
      <c r="CD2186" s="9"/>
      <c r="CF2186" s="9"/>
      <c r="CH2186" s="9"/>
      <c r="CI2186" s="9"/>
      <c r="CJ2186" s="9"/>
      <c r="CL2186" s="9"/>
      <c r="CM2186" s="9"/>
      <c r="CN2186" s="9"/>
      <c r="CO2186" s="9"/>
      <c r="CP2186" s="9"/>
      <c r="CQ2186" s="9"/>
      <c r="CR2186" s="9"/>
      <c r="CT2186" s="9"/>
      <c r="CU2186" s="9"/>
      <c r="CV2186" s="9"/>
    </row>
    <row r="2187" spans="1:100" x14ac:dyDescent="0.2">
      <c r="A2187" s="9"/>
      <c r="B2187" s="9"/>
      <c r="C2187" s="9"/>
      <c r="D2187" s="9"/>
      <c r="E2187" s="9"/>
      <c r="F2187" s="9"/>
      <c r="H2187" s="9"/>
      <c r="I2187" s="9"/>
      <c r="J2187" s="9"/>
      <c r="L2187" s="9"/>
      <c r="N2187" s="9"/>
      <c r="O2187" s="9"/>
      <c r="P2187" s="9"/>
      <c r="R2187" s="9"/>
      <c r="T2187" s="9"/>
      <c r="V2187" s="9"/>
      <c r="W2187" s="9"/>
      <c r="X2187" s="9"/>
      <c r="Z2187" s="9"/>
      <c r="AA2187" s="9"/>
      <c r="AB2187" s="9"/>
      <c r="AC2187" s="9"/>
      <c r="AD2187" s="9"/>
      <c r="AF2187" s="9"/>
      <c r="AG2187" s="9"/>
      <c r="AH2187" s="9"/>
      <c r="AI2187" s="9"/>
      <c r="AJ2187" s="9"/>
      <c r="AL2187" s="9"/>
      <c r="AM2187" s="9"/>
      <c r="AN2187" s="9"/>
      <c r="AO2187" s="9"/>
      <c r="AP2187" s="9"/>
      <c r="AQ2187" s="9"/>
      <c r="AR2187" s="9"/>
      <c r="AS2187" s="9"/>
      <c r="AT2187" s="9"/>
      <c r="AU2187" s="9"/>
      <c r="AV2187" s="9"/>
      <c r="AW2187" s="9"/>
      <c r="AX2187" s="9"/>
      <c r="AY2187" s="9"/>
      <c r="AZ2187" s="9"/>
      <c r="BB2187" s="9"/>
      <c r="BD2187" s="9"/>
      <c r="BF2187" s="9"/>
      <c r="BG2187" s="9"/>
      <c r="BH2187" s="9"/>
      <c r="BI2187" s="9"/>
      <c r="BJ2187" s="9"/>
      <c r="BK2187" s="9"/>
      <c r="BL2187" s="9"/>
      <c r="BM2187" s="9"/>
      <c r="BN2187" s="9"/>
      <c r="BO2187" s="9"/>
      <c r="BP2187" s="9"/>
      <c r="BQ2187" s="9"/>
      <c r="BR2187" s="9"/>
      <c r="BS2187" s="9"/>
      <c r="BT2187" s="9"/>
      <c r="BV2187" s="9"/>
      <c r="BW2187" s="9"/>
      <c r="BX2187" s="9"/>
      <c r="BZ2187" s="9"/>
      <c r="CA2187" s="9"/>
      <c r="CB2187" s="9"/>
      <c r="CC2187" s="9"/>
      <c r="CD2187" s="9"/>
      <c r="CF2187" s="9"/>
      <c r="CH2187" s="9"/>
      <c r="CI2187" s="9"/>
      <c r="CJ2187" s="9"/>
      <c r="CL2187" s="9"/>
      <c r="CM2187" s="9"/>
      <c r="CN2187" s="9"/>
      <c r="CO2187" s="9"/>
      <c r="CP2187" s="9"/>
      <c r="CQ2187" s="9"/>
      <c r="CR2187" s="9"/>
      <c r="CT2187" s="9"/>
      <c r="CU2187" s="9"/>
      <c r="CV2187" s="9"/>
    </row>
    <row r="2188" spans="1:100" x14ac:dyDescent="0.2">
      <c r="A2188" s="9"/>
      <c r="B2188" s="9"/>
      <c r="C2188" s="9"/>
      <c r="D2188" s="9"/>
      <c r="E2188" s="9"/>
      <c r="F2188" s="9"/>
      <c r="H2188" s="9"/>
      <c r="I2188" s="9"/>
      <c r="J2188" s="9"/>
      <c r="L2188" s="9"/>
      <c r="N2188" s="9"/>
      <c r="O2188" s="9"/>
      <c r="P2188" s="9"/>
      <c r="R2188" s="9"/>
      <c r="T2188" s="9"/>
      <c r="V2188" s="9"/>
      <c r="W2188" s="9"/>
      <c r="X2188" s="9"/>
      <c r="Z2188" s="9"/>
      <c r="AA2188" s="9"/>
      <c r="AB2188" s="9"/>
      <c r="AC2188" s="9"/>
      <c r="AD2188" s="9"/>
      <c r="AF2188" s="9"/>
      <c r="AG2188" s="9"/>
      <c r="AH2188" s="9"/>
      <c r="AI2188" s="9"/>
      <c r="AJ2188" s="9"/>
      <c r="AL2188" s="9"/>
      <c r="AM2188" s="9"/>
      <c r="AN2188" s="9"/>
      <c r="AO2188" s="9"/>
      <c r="AP2188" s="9"/>
      <c r="AQ2188" s="9"/>
      <c r="AR2188" s="9"/>
      <c r="AS2188" s="9"/>
      <c r="AT2188" s="9"/>
      <c r="AU2188" s="9"/>
      <c r="AV2188" s="9"/>
      <c r="AW2188" s="9"/>
      <c r="AX2188" s="9"/>
      <c r="AY2188" s="9"/>
      <c r="AZ2188" s="9"/>
      <c r="BB2188" s="9"/>
      <c r="BD2188" s="9"/>
      <c r="BF2188" s="9"/>
      <c r="BG2188" s="9"/>
      <c r="BH2188" s="9"/>
      <c r="BI2188" s="9"/>
      <c r="BJ2188" s="9"/>
      <c r="BK2188" s="9"/>
      <c r="BL2188" s="9"/>
      <c r="BM2188" s="9"/>
      <c r="BN2188" s="9"/>
      <c r="BO2188" s="9"/>
      <c r="BP2188" s="9"/>
      <c r="BQ2188" s="9"/>
      <c r="BR2188" s="9"/>
      <c r="BS2188" s="9"/>
      <c r="BT2188" s="9"/>
      <c r="BV2188" s="9"/>
      <c r="BW2188" s="9"/>
      <c r="BX2188" s="9"/>
      <c r="BZ2188" s="9"/>
      <c r="CA2188" s="9"/>
      <c r="CB2188" s="9"/>
      <c r="CC2188" s="9"/>
      <c r="CD2188" s="9"/>
      <c r="CF2188" s="9"/>
      <c r="CH2188" s="9"/>
      <c r="CI2188" s="9"/>
      <c r="CJ2188" s="9"/>
      <c r="CL2188" s="9"/>
      <c r="CM2188" s="9"/>
      <c r="CN2188" s="9"/>
      <c r="CO2188" s="9"/>
      <c r="CP2188" s="9"/>
      <c r="CQ2188" s="9"/>
      <c r="CR2188" s="9"/>
      <c r="CT2188" s="9"/>
      <c r="CU2188" s="9"/>
      <c r="CV2188" s="9"/>
    </row>
    <row r="2189" spans="1:100" x14ac:dyDescent="0.2">
      <c r="A2189" s="9"/>
      <c r="B2189" s="9"/>
      <c r="C2189" s="9"/>
      <c r="D2189" s="9"/>
      <c r="E2189" s="9"/>
      <c r="F2189" s="9"/>
      <c r="H2189" s="9"/>
      <c r="I2189" s="9"/>
      <c r="J2189" s="9"/>
      <c r="L2189" s="9"/>
      <c r="N2189" s="9"/>
      <c r="O2189" s="9"/>
      <c r="P2189" s="9"/>
      <c r="R2189" s="9"/>
      <c r="T2189" s="9"/>
      <c r="V2189" s="9"/>
      <c r="W2189" s="9"/>
      <c r="X2189" s="9"/>
      <c r="Z2189" s="9"/>
      <c r="AA2189" s="9"/>
      <c r="AB2189" s="9"/>
      <c r="AC2189" s="9"/>
      <c r="AD2189" s="9"/>
      <c r="AF2189" s="9"/>
      <c r="AG2189" s="9"/>
      <c r="AH2189" s="9"/>
      <c r="AI2189" s="9"/>
      <c r="AJ2189" s="9"/>
      <c r="AL2189" s="9"/>
      <c r="AM2189" s="9"/>
      <c r="AN2189" s="9"/>
      <c r="AO2189" s="9"/>
      <c r="AP2189" s="9"/>
      <c r="AQ2189" s="9"/>
      <c r="AR2189" s="9"/>
      <c r="AS2189" s="9"/>
      <c r="AT2189" s="9"/>
      <c r="AU2189" s="9"/>
      <c r="AV2189" s="9"/>
      <c r="AW2189" s="9"/>
      <c r="AX2189" s="9"/>
      <c r="AY2189" s="9"/>
      <c r="AZ2189" s="9"/>
      <c r="BB2189" s="9"/>
      <c r="BD2189" s="9"/>
      <c r="BF2189" s="9"/>
      <c r="BG2189" s="9"/>
      <c r="BH2189" s="9"/>
      <c r="BI2189" s="9"/>
      <c r="BJ2189" s="9"/>
      <c r="BK2189" s="9"/>
      <c r="BL2189" s="9"/>
      <c r="BM2189" s="9"/>
      <c r="BN2189" s="9"/>
      <c r="BO2189" s="9"/>
      <c r="BP2189" s="9"/>
      <c r="BQ2189" s="9"/>
      <c r="BR2189" s="9"/>
      <c r="BS2189" s="9"/>
      <c r="BT2189" s="9"/>
      <c r="BV2189" s="9"/>
      <c r="BW2189" s="9"/>
      <c r="BX2189" s="9"/>
      <c r="BZ2189" s="9"/>
      <c r="CA2189" s="9"/>
      <c r="CB2189" s="9"/>
      <c r="CC2189" s="9"/>
      <c r="CD2189" s="9"/>
      <c r="CF2189" s="9"/>
      <c r="CH2189" s="9"/>
      <c r="CI2189" s="9"/>
      <c r="CJ2189" s="9"/>
      <c r="CL2189" s="9"/>
      <c r="CM2189" s="9"/>
      <c r="CN2189" s="9"/>
      <c r="CO2189" s="9"/>
      <c r="CP2189" s="9"/>
      <c r="CQ2189" s="9"/>
      <c r="CR2189" s="9"/>
      <c r="CT2189" s="9"/>
      <c r="CU2189" s="9"/>
      <c r="CV2189" s="9"/>
    </row>
    <row r="2190" spans="1:100" x14ac:dyDescent="0.2">
      <c r="A2190" s="9"/>
      <c r="B2190" s="9"/>
      <c r="C2190" s="9"/>
      <c r="D2190" s="9"/>
      <c r="E2190" s="9"/>
      <c r="F2190" s="9"/>
      <c r="H2190" s="9"/>
      <c r="I2190" s="9"/>
      <c r="J2190" s="9"/>
      <c r="L2190" s="9"/>
      <c r="N2190" s="9"/>
      <c r="O2190" s="9"/>
      <c r="P2190" s="9"/>
      <c r="R2190" s="9"/>
      <c r="T2190" s="9"/>
      <c r="V2190" s="9"/>
      <c r="W2190" s="9"/>
      <c r="X2190" s="9"/>
      <c r="Z2190" s="9"/>
      <c r="AA2190" s="9"/>
      <c r="AB2190" s="9"/>
      <c r="AC2190" s="9"/>
      <c r="AD2190" s="9"/>
      <c r="AF2190" s="9"/>
      <c r="AG2190" s="9"/>
      <c r="AH2190" s="9"/>
      <c r="AI2190" s="9"/>
      <c r="AJ2190" s="9"/>
      <c r="AL2190" s="9"/>
      <c r="AM2190" s="9"/>
      <c r="AN2190" s="9"/>
      <c r="AO2190" s="9"/>
      <c r="AP2190" s="9"/>
      <c r="AQ2190" s="9"/>
      <c r="AR2190" s="9"/>
      <c r="AS2190" s="9"/>
      <c r="AT2190" s="9"/>
      <c r="AU2190" s="9"/>
      <c r="AV2190" s="9"/>
      <c r="AW2190" s="9"/>
      <c r="AX2190" s="9"/>
      <c r="AY2190" s="9"/>
      <c r="AZ2190" s="9"/>
      <c r="BB2190" s="9"/>
      <c r="BD2190" s="9"/>
      <c r="BF2190" s="9"/>
      <c r="BG2190" s="9"/>
      <c r="BH2190" s="9"/>
      <c r="BI2190" s="9"/>
      <c r="BJ2190" s="9"/>
      <c r="BK2190" s="9"/>
      <c r="BL2190" s="9"/>
      <c r="BM2190" s="9"/>
      <c r="BN2190" s="9"/>
      <c r="BO2190" s="9"/>
      <c r="BP2190" s="9"/>
      <c r="BQ2190" s="9"/>
      <c r="BR2190" s="9"/>
      <c r="BS2190" s="9"/>
      <c r="BT2190" s="9"/>
      <c r="BV2190" s="9"/>
      <c r="BW2190" s="9"/>
      <c r="BX2190" s="9"/>
      <c r="BZ2190" s="9"/>
      <c r="CA2190" s="9"/>
      <c r="CB2190" s="9"/>
      <c r="CC2190" s="9"/>
      <c r="CD2190" s="9"/>
      <c r="CF2190" s="9"/>
      <c r="CH2190" s="9"/>
      <c r="CI2190" s="9"/>
      <c r="CJ2190" s="9"/>
      <c r="CL2190" s="9"/>
      <c r="CM2190" s="9"/>
      <c r="CN2190" s="9"/>
      <c r="CO2190" s="9"/>
      <c r="CP2190" s="9"/>
      <c r="CQ2190" s="9"/>
      <c r="CR2190" s="9"/>
      <c r="CT2190" s="9"/>
      <c r="CU2190" s="9"/>
      <c r="CV2190" s="9"/>
    </row>
    <row r="2191" spans="1:100" x14ac:dyDescent="0.2">
      <c r="A2191" s="9"/>
      <c r="B2191" s="9"/>
      <c r="C2191" s="9"/>
      <c r="D2191" s="9"/>
      <c r="E2191" s="9"/>
      <c r="F2191" s="9"/>
      <c r="H2191" s="9"/>
      <c r="I2191" s="9"/>
      <c r="J2191" s="9"/>
      <c r="L2191" s="9"/>
      <c r="N2191" s="9"/>
      <c r="O2191" s="9"/>
      <c r="P2191" s="9"/>
      <c r="R2191" s="9"/>
      <c r="T2191" s="9"/>
      <c r="V2191" s="9"/>
      <c r="W2191" s="9"/>
      <c r="X2191" s="9"/>
      <c r="Z2191" s="9"/>
      <c r="AA2191" s="9"/>
      <c r="AB2191" s="9"/>
      <c r="AC2191" s="9"/>
      <c r="AD2191" s="9"/>
      <c r="AF2191" s="9"/>
      <c r="AG2191" s="9"/>
      <c r="AH2191" s="9"/>
      <c r="AI2191" s="9"/>
      <c r="AJ2191" s="9"/>
      <c r="AL2191" s="9"/>
      <c r="AM2191" s="9"/>
      <c r="AN2191" s="9"/>
      <c r="AO2191" s="9"/>
      <c r="AP2191" s="9"/>
      <c r="AQ2191" s="9"/>
      <c r="AR2191" s="9"/>
      <c r="AS2191" s="9"/>
      <c r="AT2191" s="9"/>
      <c r="AU2191" s="9"/>
      <c r="AV2191" s="9"/>
      <c r="AW2191" s="9"/>
      <c r="AX2191" s="9"/>
      <c r="AY2191" s="9"/>
      <c r="AZ2191" s="9"/>
      <c r="BB2191" s="9"/>
      <c r="BD2191" s="9"/>
      <c r="BF2191" s="9"/>
      <c r="BG2191" s="9"/>
      <c r="BH2191" s="9"/>
      <c r="BI2191" s="9"/>
      <c r="BJ2191" s="9"/>
      <c r="BK2191" s="9"/>
      <c r="BL2191" s="9"/>
      <c r="BM2191" s="9"/>
      <c r="BN2191" s="9"/>
      <c r="BO2191" s="9"/>
      <c r="BP2191" s="9"/>
      <c r="BQ2191" s="9"/>
      <c r="BR2191" s="9"/>
      <c r="BS2191" s="9"/>
      <c r="BT2191" s="9"/>
      <c r="BV2191" s="9"/>
      <c r="BW2191" s="9"/>
      <c r="BX2191" s="9"/>
      <c r="BZ2191" s="9"/>
      <c r="CA2191" s="9"/>
      <c r="CB2191" s="9"/>
      <c r="CC2191" s="9"/>
      <c r="CD2191" s="9"/>
      <c r="CF2191" s="9"/>
      <c r="CH2191" s="9"/>
      <c r="CI2191" s="9"/>
      <c r="CJ2191" s="9"/>
      <c r="CL2191" s="9"/>
      <c r="CM2191" s="9"/>
      <c r="CN2191" s="9"/>
      <c r="CO2191" s="9"/>
      <c r="CP2191" s="9"/>
      <c r="CQ2191" s="9"/>
      <c r="CR2191" s="9"/>
      <c r="CT2191" s="9"/>
      <c r="CU2191" s="9"/>
      <c r="CV2191" s="9"/>
    </row>
    <row r="2192" spans="1:100" x14ac:dyDescent="0.2">
      <c r="A2192" s="9"/>
      <c r="B2192" s="9"/>
      <c r="C2192" s="9"/>
      <c r="D2192" s="9"/>
      <c r="E2192" s="9"/>
      <c r="F2192" s="9"/>
      <c r="H2192" s="9"/>
      <c r="I2192" s="9"/>
      <c r="J2192" s="9"/>
      <c r="L2192" s="9"/>
      <c r="N2192" s="9"/>
      <c r="O2192" s="9"/>
      <c r="P2192" s="9"/>
      <c r="R2192" s="9"/>
      <c r="T2192" s="9"/>
      <c r="V2192" s="9"/>
      <c r="W2192" s="9"/>
      <c r="X2192" s="9"/>
      <c r="Z2192" s="9"/>
      <c r="AA2192" s="9"/>
      <c r="AB2192" s="9"/>
      <c r="AC2192" s="9"/>
      <c r="AD2192" s="9"/>
      <c r="AF2192" s="9"/>
      <c r="AG2192" s="9"/>
      <c r="AH2192" s="9"/>
      <c r="AI2192" s="9"/>
      <c r="AJ2192" s="9"/>
      <c r="AL2192" s="9"/>
      <c r="AM2192" s="9"/>
      <c r="AN2192" s="9"/>
      <c r="AO2192" s="9"/>
      <c r="AP2192" s="9"/>
      <c r="AQ2192" s="9"/>
      <c r="AR2192" s="9"/>
      <c r="AS2192" s="9"/>
      <c r="AT2192" s="9"/>
      <c r="AU2192" s="9"/>
      <c r="AV2192" s="9"/>
      <c r="AW2192" s="9"/>
      <c r="AX2192" s="9"/>
      <c r="AY2192" s="9"/>
      <c r="AZ2192" s="9"/>
      <c r="BB2192" s="9"/>
      <c r="BD2192" s="9"/>
      <c r="BF2192" s="9"/>
      <c r="BG2192" s="9"/>
      <c r="BH2192" s="9"/>
      <c r="BI2192" s="9"/>
      <c r="BJ2192" s="9"/>
      <c r="BK2192" s="9"/>
      <c r="BL2192" s="9"/>
      <c r="BM2192" s="9"/>
      <c r="BN2192" s="9"/>
      <c r="BO2192" s="9"/>
      <c r="BP2192" s="9"/>
      <c r="BQ2192" s="9"/>
      <c r="BR2192" s="9"/>
      <c r="BS2192" s="9"/>
      <c r="BT2192" s="9"/>
      <c r="BV2192" s="9"/>
      <c r="BW2192" s="9"/>
      <c r="BX2192" s="9"/>
      <c r="BZ2192" s="9"/>
      <c r="CA2192" s="9"/>
      <c r="CB2192" s="9"/>
      <c r="CC2192" s="9"/>
      <c r="CD2192" s="9"/>
      <c r="CF2192" s="9"/>
      <c r="CH2192" s="9"/>
      <c r="CI2192" s="9"/>
      <c r="CJ2192" s="9"/>
      <c r="CL2192" s="9"/>
      <c r="CM2192" s="9"/>
      <c r="CN2192" s="9"/>
      <c r="CO2192" s="9"/>
      <c r="CP2192" s="9"/>
      <c r="CQ2192" s="9"/>
      <c r="CR2192" s="9"/>
      <c r="CT2192" s="9"/>
      <c r="CU2192" s="9"/>
      <c r="CV2192" s="9"/>
    </row>
    <row r="2193" spans="1:100" x14ac:dyDescent="0.2">
      <c r="A2193" s="9"/>
      <c r="B2193" s="9"/>
      <c r="C2193" s="9"/>
      <c r="D2193" s="9"/>
      <c r="E2193" s="9"/>
      <c r="F2193" s="9"/>
      <c r="H2193" s="9"/>
      <c r="I2193" s="9"/>
      <c r="J2193" s="9"/>
      <c r="L2193" s="9"/>
      <c r="N2193" s="9"/>
      <c r="O2193" s="9"/>
      <c r="P2193" s="9"/>
      <c r="R2193" s="9"/>
      <c r="T2193" s="9"/>
      <c r="V2193" s="9"/>
      <c r="W2193" s="9"/>
      <c r="X2193" s="9"/>
      <c r="Z2193" s="9"/>
      <c r="AA2193" s="9"/>
      <c r="AB2193" s="9"/>
      <c r="AC2193" s="9"/>
      <c r="AD2193" s="9"/>
      <c r="AF2193" s="9"/>
      <c r="AG2193" s="9"/>
      <c r="AH2193" s="9"/>
      <c r="AI2193" s="9"/>
      <c r="AJ2193" s="9"/>
      <c r="AL2193" s="9"/>
      <c r="AM2193" s="9"/>
      <c r="AN2193" s="9"/>
      <c r="AO2193" s="9"/>
      <c r="AP2193" s="9"/>
      <c r="AQ2193" s="9"/>
      <c r="AR2193" s="9"/>
      <c r="AS2193" s="9"/>
      <c r="AT2193" s="9"/>
      <c r="AU2193" s="9"/>
      <c r="AV2193" s="9"/>
      <c r="AW2193" s="9"/>
      <c r="AX2193" s="9"/>
      <c r="AY2193" s="9"/>
      <c r="AZ2193" s="9"/>
      <c r="BB2193" s="9"/>
      <c r="BD2193" s="9"/>
      <c r="BF2193" s="9"/>
      <c r="BG2193" s="9"/>
      <c r="BH2193" s="9"/>
      <c r="BI2193" s="9"/>
      <c r="BJ2193" s="9"/>
      <c r="BK2193" s="9"/>
      <c r="BL2193" s="9"/>
      <c r="BM2193" s="9"/>
      <c r="BN2193" s="9"/>
      <c r="BO2193" s="9"/>
      <c r="BP2193" s="9"/>
      <c r="BQ2193" s="9"/>
      <c r="BR2193" s="9"/>
      <c r="BS2193" s="9"/>
      <c r="BT2193" s="9"/>
      <c r="BV2193" s="9"/>
      <c r="BW2193" s="9"/>
      <c r="BX2193" s="9"/>
      <c r="BZ2193" s="9"/>
      <c r="CA2193" s="9"/>
      <c r="CB2193" s="9"/>
      <c r="CC2193" s="9"/>
      <c r="CD2193" s="9"/>
      <c r="CF2193" s="9"/>
      <c r="CH2193" s="9"/>
      <c r="CI2193" s="9"/>
      <c r="CJ2193" s="9"/>
      <c r="CL2193" s="9"/>
      <c r="CM2193" s="9"/>
      <c r="CN2193" s="9"/>
      <c r="CO2193" s="9"/>
      <c r="CP2193" s="9"/>
      <c r="CQ2193" s="9"/>
      <c r="CR2193" s="9"/>
      <c r="CT2193" s="9"/>
      <c r="CU2193" s="9"/>
      <c r="CV2193" s="9"/>
    </row>
    <row r="2194" spans="1:100" x14ac:dyDescent="0.2">
      <c r="A2194" s="9"/>
      <c r="B2194" s="9"/>
      <c r="C2194" s="9"/>
      <c r="D2194" s="9"/>
      <c r="E2194" s="9"/>
      <c r="F2194" s="9"/>
      <c r="H2194" s="9"/>
      <c r="I2194" s="9"/>
      <c r="J2194" s="9"/>
      <c r="L2194" s="9"/>
      <c r="N2194" s="9"/>
      <c r="O2194" s="9"/>
      <c r="P2194" s="9"/>
      <c r="R2194" s="9"/>
      <c r="T2194" s="9"/>
      <c r="V2194" s="9"/>
      <c r="W2194" s="9"/>
      <c r="X2194" s="9"/>
      <c r="Z2194" s="9"/>
      <c r="AA2194" s="9"/>
      <c r="AB2194" s="9"/>
      <c r="AC2194" s="9"/>
      <c r="AD2194" s="9"/>
      <c r="AF2194" s="9"/>
      <c r="AG2194" s="9"/>
      <c r="AH2194" s="9"/>
      <c r="AI2194" s="9"/>
      <c r="AJ2194" s="9"/>
      <c r="AL2194" s="9"/>
      <c r="AM2194" s="9"/>
      <c r="AN2194" s="9"/>
      <c r="AO2194" s="9"/>
      <c r="AP2194" s="9"/>
      <c r="AQ2194" s="9"/>
      <c r="AR2194" s="9"/>
      <c r="AS2194" s="9"/>
      <c r="AT2194" s="9"/>
      <c r="AU2194" s="9"/>
      <c r="AV2194" s="9"/>
      <c r="AW2194" s="9"/>
      <c r="AX2194" s="9"/>
      <c r="AY2194" s="9"/>
      <c r="AZ2194" s="9"/>
      <c r="BB2194" s="9"/>
      <c r="BD2194" s="9"/>
      <c r="BF2194" s="9"/>
      <c r="BG2194" s="9"/>
      <c r="BH2194" s="9"/>
      <c r="BI2194" s="9"/>
      <c r="BJ2194" s="9"/>
      <c r="BK2194" s="9"/>
      <c r="BL2194" s="9"/>
      <c r="BM2194" s="9"/>
      <c r="BN2194" s="9"/>
      <c r="BO2194" s="9"/>
      <c r="BP2194" s="9"/>
      <c r="BQ2194" s="9"/>
      <c r="BR2194" s="9"/>
      <c r="BS2194" s="9"/>
      <c r="BT2194" s="9"/>
      <c r="BV2194" s="9"/>
      <c r="BW2194" s="9"/>
      <c r="BX2194" s="9"/>
      <c r="BZ2194" s="9"/>
      <c r="CA2194" s="9"/>
      <c r="CB2194" s="9"/>
      <c r="CC2194" s="9"/>
      <c r="CD2194" s="9"/>
      <c r="CF2194" s="9"/>
      <c r="CH2194" s="9"/>
      <c r="CI2194" s="9"/>
      <c r="CJ2194" s="9"/>
      <c r="CL2194" s="9"/>
      <c r="CM2194" s="9"/>
      <c r="CN2194" s="9"/>
      <c r="CO2194" s="9"/>
      <c r="CP2194" s="9"/>
      <c r="CQ2194" s="9"/>
      <c r="CR2194" s="9"/>
      <c r="CT2194" s="9"/>
      <c r="CU2194" s="9"/>
      <c r="CV2194" s="9"/>
    </row>
    <row r="2195" spans="1:100" x14ac:dyDescent="0.2">
      <c r="A2195" s="9"/>
      <c r="B2195" s="9"/>
      <c r="C2195" s="9"/>
      <c r="D2195" s="9"/>
      <c r="E2195" s="9"/>
      <c r="F2195" s="9"/>
      <c r="H2195" s="9"/>
      <c r="I2195" s="9"/>
      <c r="J2195" s="9"/>
      <c r="L2195" s="9"/>
      <c r="N2195" s="9"/>
      <c r="O2195" s="9"/>
      <c r="P2195" s="9"/>
      <c r="R2195" s="9"/>
      <c r="T2195" s="9"/>
      <c r="V2195" s="9"/>
      <c r="W2195" s="9"/>
      <c r="X2195" s="9"/>
      <c r="Z2195" s="9"/>
      <c r="AA2195" s="9"/>
      <c r="AB2195" s="9"/>
      <c r="AC2195" s="9"/>
      <c r="AD2195" s="9"/>
      <c r="AF2195" s="9"/>
      <c r="AG2195" s="9"/>
      <c r="AH2195" s="9"/>
      <c r="AI2195" s="9"/>
      <c r="AJ2195" s="9"/>
      <c r="AL2195" s="9"/>
      <c r="AM2195" s="9"/>
      <c r="AN2195" s="9"/>
      <c r="AO2195" s="9"/>
      <c r="AP2195" s="9"/>
      <c r="AQ2195" s="9"/>
      <c r="AR2195" s="9"/>
      <c r="AS2195" s="9"/>
      <c r="AT2195" s="9"/>
      <c r="AU2195" s="9"/>
      <c r="AV2195" s="9"/>
      <c r="AW2195" s="9"/>
      <c r="AX2195" s="9"/>
      <c r="AY2195" s="9"/>
      <c r="AZ2195" s="9"/>
      <c r="BB2195" s="9"/>
      <c r="BD2195" s="9"/>
      <c r="BF2195" s="9"/>
      <c r="BG2195" s="9"/>
      <c r="BH2195" s="9"/>
      <c r="BI2195" s="9"/>
      <c r="BJ2195" s="9"/>
      <c r="BK2195" s="9"/>
      <c r="BL2195" s="9"/>
      <c r="BM2195" s="9"/>
      <c r="BN2195" s="9"/>
      <c r="BO2195" s="9"/>
      <c r="BP2195" s="9"/>
      <c r="BQ2195" s="9"/>
      <c r="BR2195" s="9"/>
      <c r="BS2195" s="9"/>
      <c r="BT2195" s="9"/>
      <c r="BV2195" s="9"/>
      <c r="BW2195" s="9"/>
      <c r="BX2195" s="9"/>
      <c r="BZ2195" s="9"/>
      <c r="CA2195" s="9"/>
      <c r="CB2195" s="9"/>
      <c r="CC2195" s="9"/>
      <c r="CD2195" s="9"/>
      <c r="CF2195" s="9"/>
      <c r="CH2195" s="9"/>
      <c r="CI2195" s="9"/>
      <c r="CJ2195" s="9"/>
      <c r="CL2195" s="9"/>
      <c r="CM2195" s="9"/>
      <c r="CN2195" s="9"/>
      <c r="CO2195" s="9"/>
      <c r="CP2195" s="9"/>
      <c r="CQ2195" s="9"/>
      <c r="CR2195" s="9"/>
      <c r="CT2195" s="9"/>
      <c r="CU2195" s="9"/>
      <c r="CV2195" s="9"/>
    </row>
    <row r="2196" spans="1:100" x14ac:dyDescent="0.2">
      <c r="A2196" s="9"/>
      <c r="B2196" s="9"/>
      <c r="C2196" s="9"/>
      <c r="D2196" s="9"/>
      <c r="E2196" s="9"/>
      <c r="F2196" s="9"/>
      <c r="H2196" s="9"/>
      <c r="I2196" s="9"/>
      <c r="J2196" s="9"/>
      <c r="L2196" s="9"/>
      <c r="N2196" s="9"/>
      <c r="O2196" s="9"/>
      <c r="P2196" s="9"/>
      <c r="R2196" s="9"/>
      <c r="T2196" s="9"/>
      <c r="V2196" s="9"/>
      <c r="W2196" s="9"/>
      <c r="X2196" s="9"/>
      <c r="Z2196" s="9"/>
      <c r="AA2196" s="9"/>
      <c r="AB2196" s="9"/>
      <c r="AC2196" s="9"/>
      <c r="AD2196" s="9"/>
      <c r="AF2196" s="9"/>
      <c r="AG2196" s="9"/>
      <c r="AH2196" s="9"/>
      <c r="AI2196" s="9"/>
      <c r="AJ2196" s="9"/>
      <c r="AL2196" s="9"/>
      <c r="AM2196" s="9"/>
      <c r="AN2196" s="9"/>
      <c r="AO2196" s="9"/>
      <c r="AP2196" s="9"/>
      <c r="AQ2196" s="9"/>
      <c r="AR2196" s="9"/>
      <c r="AS2196" s="9"/>
      <c r="AT2196" s="9"/>
      <c r="AU2196" s="9"/>
      <c r="AV2196" s="9"/>
      <c r="AW2196" s="9"/>
      <c r="AX2196" s="9"/>
      <c r="AY2196" s="9"/>
      <c r="AZ2196" s="9"/>
      <c r="BB2196" s="9"/>
      <c r="BD2196" s="9"/>
      <c r="BF2196" s="9"/>
      <c r="BG2196" s="9"/>
      <c r="BH2196" s="9"/>
      <c r="BI2196" s="9"/>
      <c r="BJ2196" s="9"/>
      <c r="BK2196" s="9"/>
      <c r="BL2196" s="9"/>
      <c r="BM2196" s="9"/>
      <c r="BN2196" s="9"/>
      <c r="BO2196" s="9"/>
      <c r="BP2196" s="9"/>
      <c r="BQ2196" s="9"/>
      <c r="BR2196" s="9"/>
      <c r="BS2196" s="9"/>
      <c r="BT2196" s="9"/>
      <c r="BV2196" s="9"/>
      <c r="BW2196" s="9"/>
      <c r="BX2196" s="9"/>
      <c r="BZ2196" s="9"/>
      <c r="CA2196" s="9"/>
      <c r="CB2196" s="9"/>
      <c r="CC2196" s="9"/>
      <c r="CD2196" s="9"/>
      <c r="CF2196" s="9"/>
      <c r="CH2196" s="9"/>
      <c r="CI2196" s="9"/>
      <c r="CJ2196" s="9"/>
      <c r="CL2196" s="9"/>
      <c r="CM2196" s="9"/>
      <c r="CN2196" s="9"/>
      <c r="CO2196" s="9"/>
      <c r="CP2196" s="9"/>
      <c r="CQ2196" s="9"/>
      <c r="CR2196" s="9"/>
      <c r="CT2196" s="9"/>
      <c r="CU2196" s="9"/>
      <c r="CV2196" s="9"/>
    </row>
    <row r="2197" spans="1:100" x14ac:dyDescent="0.2">
      <c r="A2197" s="9"/>
      <c r="B2197" s="9"/>
      <c r="C2197" s="9"/>
      <c r="D2197" s="9"/>
      <c r="E2197" s="9"/>
      <c r="F2197" s="9"/>
      <c r="H2197" s="9"/>
      <c r="I2197" s="9"/>
      <c r="J2197" s="9"/>
      <c r="L2197" s="9"/>
      <c r="N2197" s="9"/>
      <c r="O2197" s="9"/>
      <c r="P2197" s="9"/>
      <c r="R2197" s="9"/>
      <c r="T2197" s="9"/>
      <c r="V2197" s="9"/>
      <c r="W2197" s="9"/>
      <c r="X2197" s="9"/>
      <c r="Z2197" s="9"/>
      <c r="AA2197" s="9"/>
      <c r="AB2197" s="9"/>
      <c r="AC2197" s="9"/>
      <c r="AD2197" s="9"/>
      <c r="AF2197" s="9"/>
      <c r="AG2197" s="9"/>
      <c r="AH2197" s="9"/>
      <c r="AI2197" s="9"/>
      <c r="AJ2197" s="9"/>
      <c r="AL2197" s="9"/>
      <c r="AM2197" s="9"/>
      <c r="AN2197" s="9"/>
      <c r="AO2197" s="9"/>
      <c r="AP2197" s="9"/>
      <c r="AQ2197" s="9"/>
      <c r="AR2197" s="9"/>
      <c r="AS2197" s="9"/>
      <c r="AT2197" s="9"/>
      <c r="AU2197" s="9"/>
      <c r="AV2197" s="9"/>
      <c r="AW2197" s="9"/>
      <c r="AX2197" s="9"/>
      <c r="AY2197" s="9"/>
      <c r="AZ2197" s="9"/>
      <c r="BB2197" s="9"/>
      <c r="BD2197" s="9"/>
      <c r="BF2197" s="9"/>
      <c r="BG2197" s="9"/>
      <c r="BH2197" s="9"/>
      <c r="BI2197" s="9"/>
      <c r="BJ2197" s="9"/>
      <c r="BK2197" s="9"/>
      <c r="BL2197" s="9"/>
      <c r="BM2197" s="9"/>
      <c r="BN2197" s="9"/>
      <c r="BO2197" s="9"/>
      <c r="BP2197" s="9"/>
      <c r="BQ2197" s="9"/>
      <c r="BR2197" s="9"/>
      <c r="BS2197" s="9"/>
      <c r="BT2197" s="9"/>
      <c r="BV2197" s="9"/>
      <c r="BW2197" s="9"/>
      <c r="BX2197" s="9"/>
      <c r="BZ2197" s="9"/>
      <c r="CA2197" s="9"/>
      <c r="CB2197" s="9"/>
      <c r="CC2197" s="9"/>
      <c r="CD2197" s="9"/>
      <c r="CF2197" s="9"/>
      <c r="CH2197" s="9"/>
      <c r="CI2197" s="9"/>
      <c r="CJ2197" s="9"/>
      <c r="CL2197" s="9"/>
      <c r="CM2197" s="9"/>
      <c r="CN2197" s="9"/>
      <c r="CO2197" s="9"/>
      <c r="CP2197" s="9"/>
      <c r="CQ2197" s="9"/>
      <c r="CR2197" s="9"/>
      <c r="CT2197" s="9"/>
      <c r="CU2197" s="9"/>
      <c r="CV2197" s="9"/>
    </row>
    <row r="2198" spans="1:100" x14ac:dyDescent="0.2">
      <c r="A2198" s="9"/>
      <c r="B2198" s="9"/>
      <c r="C2198" s="9"/>
      <c r="D2198" s="9"/>
      <c r="E2198" s="9"/>
      <c r="F2198" s="9"/>
      <c r="H2198" s="9"/>
      <c r="I2198" s="9"/>
      <c r="J2198" s="9"/>
      <c r="L2198" s="9"/>
      <c r="N2198" s="9"/>
      <c r="O2198" s="9"/>
      <c r="P2198" s="9"/>
      <c r="R2198" s="9"/>
      <c r="T2198" s="9"/>
      <c r="V2198" s="9"/>
      <c r="W2198" s="9"/>
      <c r="X2198" s="9"/>
      <c r="Z2198" s="9"/>
      <c r="AA2198" s="9"/>
      <c r="AB2198" s="9"/>
      <c r="AC2198" s="9"/>
      <c r="AD2198" s="9"/>
      <c r="AF2198" s="9"/>
      <c r="AG2198" s="9"/>
      <c r="AH2198" s="9"/>
      <c r="AI2198" s="9"/>
      <c r="AJ2198" s="9"/>
      <c r="AL2198" s="9"/>
      <c r="AM2198" s="9"/>
      <c r="AN2198" s="9"/>
      <c r="AO2198" s="9"/>
      <c r="AP2198" s="9"/>
      <c r="AQ2198" s="9"/>
      <c r="AR2198" s="9"/>
      <c r="AS2198" s="9"/>
      <c r="AT2198" s="9"/>
      <c r="AU2198" s="9"/>
      <c r="AV2198" s="9"/>
      <c r="AW2198" s="9"/>
      <c r="AX2198" s="9"/>
      <c r="AY2198" s="9"/>
      <c r="AZ2198" s="9"/>
      <c r="BB2198" s="9"/>
      <c r="BD2198" s="9"/>
      <c r="BF2198" s="9"/>
      <c r="BG2198" s="9"/>
      <c r="BH2198" s="9"/>
      <c r="BI2198" s="9"/>
      <c r="BJ2198" s="9"/>
      <c r="BK2198" s="9"/>
      <c r="BL2198" s="9"/>
      <c r="BM2198" s="9"/>
      <c r="BN2198" s="9"/>
      <c r="BO2198" s="9"/>
      <c r="BP2198" s="9"/>
      <c r="BQ2198" s="9"/>
      <c r="BR2198" s="9"/>
      <c r="BS2198" s="9"/>
      <c r="BT2198" s="9"/>
      <c r="BV2198" s="9"/>
      <c r="BW2198" s="9"/>
      <c r="BX2198" s="9"/>
      <c r="BZ2198" s="9"/>
      <c r="CA2198" s="9"/>
      <c r="CB2198" s="9"/>
      <c r="CC2198" s="9"/>
      <c r="CD2198" s="9"/>
      <c r="CF2198" s="9"/>
      <c r="CH2198" s="9"/>
      <c r="CI2198" s="9"/>
      <c r="CJ2198" s="9"/>
      <c r="CL2198" s="9"/>
      <c r="CM2198" s="9"/>
      <c r="CN2198" s="9"/>
      <c r="CO2198" s="9"/>
      <c r="CP2198" s="9"/>
      <c r="CQ2198" s="9"/>
      <c r="CR2198" s="9"/>
      <c r="CT2198" s="9"/>
      <c r="CU2198" s="9"/>
      <c r="CV2198" s="9"/>
    </row>
    <row r="2199" spans="1:100" x14ac:dyDescent="0.2">
      <c r="A2199" s="9"/>
      <c r="B2199" s="9"/>
      <c r="C2199" s="9"/>
      <c r="D2199" s="9"/>
      <c r="E2199" s="9"/>
      <c r="F2199" s="9"/>
      <c r="H2199" s="9"/>
      <c r="I2199" s="9"/>
      <c r="J2199" s="9"/>
      <c r="L2199" s="9"/>
      <c r="N2199" s="9"/>
      <c r="O2199" s="9"/>
      <c r="P2199" s="9"/>
      <c r="R2199" s="9"/>
      <c r="T2199" s="9"/>
      <c r="V2199" s="9"/>
      <c r="W2199" s="9"/>
      <c r="X2199" s="9"/>
      <c r="Z2199" s="9"/>
      <c r="AA2199" s="9"/>
      <c r="AB2199" s="9"/>
      <c r="AC2199" s="9"/>
      <c r="AD2199" s="9"/>
      <c r="AF2199" s="9"/>
      <c r="AG2199" s="9"/>
      <c r="AH2199" s="9"/>
      <c r="AI2199" s="9"/>
      <c r="AJ2199" s="9"/>
      <c r="AL2199" s="9"/>
      <c r="AM2199" s="9"/>
      <c r="AN2199" s="9"/>
      <c r="AO2199" s="9"/>
      <c r="AP2199" s="9"/>
      <c r="AQ2199" s="9"/>
      <c r="AR2199" s="9"/>
      <c r="AS2199" s="9"/>
      <c r="AT2199" s="9"/>
      <c r="AU2199" s="9"/>
      <c r="AV2199" s="9"/>
      <c r="AW2199" s="9"/>
      <c r="AX2199" s="9"/>
      <c r="AY2199" s="9"/>
      <c r="AZ2199" s="9"/>
      <c r="BB2199" s="9"/>
      <c r="BD2199" s="9"/>
      <c r="BF2199" s="9"/>
      <c r="BG2199" s="9"/>
      <c r="BH2199" s="9"/>
      <c r="BI2199" s="9"/>
      <c r="BJ2199" s="9"/>
      <c r="BK2199" s="9"/>
      <c r="BL2199" s="9"/>
      <c r="BM2199" s="9"/>
      <c r="BN2199" s="9"/>
      <c r="BO2199" s="9"/>
      <c r="BP2199" s="9"/>
      <c r="BQ2199" s="9"/>
      <c r="BR2199" s="9"/>
      <c r="BS2199" s="9"/>
      <c r="BT2199" s="9"/>
      <c r="BV2199" s="9"/>
      <c r="BW2199" s="9"/>
      <c r="BX2199" s="9"/>
      <c r="BZ2199" s="9"/>
      <c r="CA2199" s="9"/>
      <c r="CB2199" s="9"/>
      <c r="CC2199" s="9"/>
      <c r="CD2199" s="9"/>
      <c r="CF2199" s="9"/>
      <c r="CH2199" s="9"/>
      <c r="CI2199" s="9"/>
      <c r="CJ2199" s="9"/>
      <c r="CL2199" s="9"/>
      <c r="CM2199" s="9"/>
      <c r="CN2199" s="9"/>
      <c r="CO2199" s="9"/>
      <c r="CP2199" s="9"/>
      <c r="CQ2199" s="9"/>
      <c r="CR2199" s="9"/>
      <c r="CT2199" s="9"/>
      <c r="CU2199" s="9"/>
      <c r="CV2199" s="9"/>
    </row>
    <row r="2200" spans="1:100" x14ac:dyDescent="0.2">
      <c r="A2200" s="9"/>
      <c r="B2200" s="9"/>
      <c r="C2200" s="9"/>
      <c r="D2200" s="9"/>
      <c r="E2200" s="9"/>
      <c r="F2200" s="9"/>
      <c r="H2200" s="9"/>
      <c r="I2200" s="9"/>
      <c r="J2200" s="9"/>
      <c r="L2200" s="9"/>
      <c r="N2200" s="9"/>
      <c r="O2200" s="9"/>
      <c r="P2200" s="9"/>
      <c r="R2200" s="9"/>
      <c r="T2200" s="9"/>
      <c r="V2200" s="9"/>
      <c r="W2200" s="9"/>
      <c r="X2200" s="9"/>
      <c r="Z2200" s="9"/>
      <c r="AA2200" s="9"/>
      <c r="AB2200" s="9"/>
      <c r="AC2200" s="9"/>
      <c r="AD2200" s="9"/>
      <c r="AF2200" s="9"/>
      <c r="AG2200" s="9"/>
      <c r="AH2200" s="9"/>
      <c r="AI2200" s="9"/>
      <c r="AJ2200" s="9"/>
      <c r="AL2200" s="9"/>
      <c r="AM2200" s="9"/>
      <c r="AN2200" s="9"/>
      <c r="AO2200" s="9"/>
      <c r="AP2200" s="9"/>
      <c r="AQ2200" s="9"/>
      <c r="AR2200" s="9"/>
      <c r="AS2200" s="9"/>
      <c r="AT2200" s="9"/>
      <c r="AU2200" s="9"/>
      <c r="AV2200" s="9"/>
      <c r="AW2200" s="9"/>
      <c r="AX2200" s="9"/>
      <c r="AY2200" s="9"/>
      <c r="AZ2200" s="9"/>
      <c r="BB2200" s="9"/>
      <c r="BD2200" s="9"/>
      <c r="BF2200" s="9"/>
      <c r="BG2200" s="9"/>
      <c r="BH2200" s="9"/>
      <c r="BI2200" s="9"/>
      <c r="BJ2200" s="9"/>
      <c r="BK2200" s="9"/>
      <c r="BL2200" s="9"/>
      <c r="BM2200" s="9"/>
      <c r="BN2200" s="9"/>
      <c r="BO2200" s="9"/>
      <c r="BP2200" s="9"/>
      <c r="BQ2200" s="9"/>
      <c r="BR2200" s="9"/>
      <c r="BS2200" s="9"/>
      <c r="BT2200" s="9"/>
      <c r="BV2200" s="9"/>
      <c r="BW2200" s="9"/>
      <c r="BX2200" s="9"/>
      <c r="BZ2200" s="9"/>
      <c r="CA2200" s="9"/>
      <c r="CB2200" s="9"/>
      <c r="CC2200" s="9"/>
      <c r="CD2200" s="9"/>
      <c r="CF2200" s="9"/>
      <c r="CH2200" s="9"/>
      <c r="CI2200" s="9"/>
      <c r="CJ2200" s="9"/>
      <c r="CL2200" s="9"/>
      <c r="CM2200" s="9"/>
      <c r="CN2200" s="9"/>
      <c r="CO2200" s="9"/>
      <c r="CP2200" s="9"/>
      <c r="CQ2200" s="9"/>
      <c r="CR2200" s="9"/>
      <c r="CT2200" s="9"/>
      <c r="CU2200" s="9"/>
      <c r="CV2200" s="9"/>
    </row>
    <row r="2201" spans="1:100" x14ac:dyDescent="0.2">
      <c r="A2201" s="9"/>
      <c r="B2201" s="9"/>
      <c r="C2201" s="9"/>
      <c r="D2201" s="9"/>
      <c r="E2201" s="9"/>
      <c r="F2201" s="9"/>
      <c r="H2201" s="9"/>
      <c r="I2201" s="9"/>
      <c r="J2201" s="9"/>
      <c r="L2201" s="9"/>
      <c r="N2201" s="9"/>
      <c r="O2201" s="9"/>
      <c r="P2201" s="9"/>
      <c r="R2201" s="9"/>
      <c r="T2201" s="9"/>
      <c r="V2201" s="9"/>
      <c r="W2201" s="9"/>
      <c r="X2201" s="9"/>
      <c r="Z2201" s="9"/>
      <c r="AA2201" s="9"/>
      <c r="AB2201" s="9"/>
      <c r="AC2201" s="9"/>
      <c r="AD2201" s="9"/>
      <c r="AF2201" s="9"/>
      <c r="AG2201" s="9"/>
      <c r="AH2201" s="9"/>
      <c r="AI2201" s="9"/>
      <c r="AJ2201" s="9"/>
      <c r="AL2201" s="9"/>
      <c r="AM2201" s="9"/>
      <c r="AN2201" s="9"/>
      <c r="AO2201" s="9"/>
      <c r="AP2201" s="9"/>
      <c r="AQ2201" s="9"/>
      <c r="AR2201" s="9"/>
      <c r="AS2201" s="9"/>
      <c r="AT2201" s="9"/>
      <c r="AU2201" s="9"/>
      <c r="AV2201" s="9"/>
      <c r="AW2201" s="9"/>
      <c r="AX2201" s="9"/>
      <c r="AY2201" s="9"/>
      <c r="AZ2201" s="9"/>
      <c r="BB2201" s="9"/>
      <c r="BD2201" s="9"/>
      <c r="BF2201" s="9"/>
      <c r="BG2201" s="9"/>
      <c r="BH2201" s="9"/>
      <c r="BI2201" s="9"/>
      <c r="BJ2201" s="9"/>
      <c r="BK2201" s="9"/>
      <c r="BL2201" s="9"/>
      <c r="BM2201" s="9"/>
      <c r="BN2201" s="9"/>
      <c r="BO2201" s="9"/>
      <c r="BP2201" s="9"/>
      <c r="BQ2201" s="9"/>
      <c r="BR2201" s="9"/>
      <c r="BS2201" s="9"/>
      <c r="BT2201" s="9"/>
      <c r="BV2201" s="9"/>
      <c r="BW2201" s="9"/>
      <c r="BX2201" s="9"/>
      <c r="BZ2201" s="9"/>
      <c r="CA2201" s="9"/>
      <c r="CB2201" s="9"/>
      <c r="CC2201" s="9"/>
      <c r="CD2201" s="9"/>
      <c r="CF2201" s="9"/>
      <c r="CH2201" s="9"/>
      <c r="CI2201" s="9"/>
      <c r="CJ2201" s="9"/>
      <c r="CL2201" s="9"/>
      <c r="CM2201" s="9"/>
      <c r="CN2201" s="9"/>
      <c r="CO2201" s="9"/>
      <c r="CP2201" s="9"/>
      <c r="CQ2201" s="9"/>
      <c r="CR2201" s="9"/>
      <c r="CT2201" s="9"/>
      <c r="CU2201" s="9"/>
      <c r="CV2201" s="9"/>
    </row>
    <row r="2202" spans="1:100" x14ac:dyDescent="0.2">
      <c r="A2202" s="9"/>
      <c r="B2202" s="9"/>
      <c r="C2202" s="9"/>
      <c r="D2202" s="9"/>
      <c r="E2202" s="9"/>
      <c r="F2202" s="9"/>
      <c r="H2202" s="9"/>
      <c r="I2202" s="9"/>
      <c r="J2202" s="9"/>
      <c r="L2202" s="9"/>
      <c r="N2202" s="9"/>
      <c r="O2202" s="9"/>
      <c r="P2202" s="9"/>
      <c r="R2202" s="9"/>
      <c r="T2202" s="9"/>
      <c r="V2202" s="9"/>
      <c r="W2202" s="9"/>
      <c r="X2202" s="9"/>
      <c r="Z2202" s="9"/>
      <c r="AA2202" s="9"/>
      <c r="AB2202" s="9"/>
      <c r="AC2202" s="9"/>
      <c r="AD2202" s="9"/>
      <c r="AF2202" s="9"/>
      <c r="AG2202" s="9"/>
      <c r="AH2202" s="9"/>
      <c r="AI2202" s="9"/>
      <c r="AJ2202" s="9"/>
      <c r="AL2202" s="9"/>
      <c r="AM2202" s="9"/>
      <c r="AN2202" s="9"/>
      <c r="AO2202" s="9"/>
      <c r="AP2202" s="9"/>
      <c r="AQ2202" s="9"/>
      <c r="AR2202" s="9"/>
      <c r="AS2202" s="9"/>
      <c r="AT2202" s="9"/>
      <c r="AU2202" s="9"/>
      <c r="AV2202" s="9"/>
      <c r="AW2202" s="9"/>
      <c r="AX2202" s="9"/>
      <c r="AY2202" s="9"/>
      <c r="AZ2202" s="9"/>
      <c r="BB2202" s="9"/>
      <c r="BD2202" s="9"/>
      <c r="BF2202" s="9"/>
      <c r="BG2202" s="9"/>
      <c r="BH2202" s="9"/>
      <c r="BI2202" s="9"/>
      <c r="BJ2202" s="9"/>
      <c r="BK2202" s="9"/>
      <c r="BL2202" s="9"/>
      <c r="BM2202" s="9"/>
      <c r="BN2202" s="9"/>
      <c r="BO2202" s="9"/>
      <c r="BP2202" s="9"/>
      <c r="BQ2202" s="9"/>
      <c r="BR2202" s="9"/>
      <c r="BS2202" s="9"/>
      <c r="BT2202" s="9"/>
      <c r="BV2202" s="9"/>
      <c r="BW2202" s="9"/>
      <c r="BX2202" s="9"/>
      <c r="BZ2202" s="9"/>
      <c r="CA2202" s="9"/>
      <c r="CB2202" s="9"/>
      <c r="CC2202" s="9"/>
      <c r="CD2202" s="9"/>
      <c r="CF2202" s="9"/>
      <c r="CH2202" s="9"/>
      <c r="CI2202" s="9"/>
      <c r="CJ2202" s="9"/>
      <c r="CL2202" s="9"/>
      <c r="CM2202" s="9"/>
      <c r="CN2202" s="9"/>
      <c r="CO2202" s="9"/>
      <c r="CP2202" s="9"/>
      <c r="CQ2202" s="9"/>
      <c r="CR2202" s="9"/>
      <c r="CT2202" s="9"/>
      <c r="CU2202" s="9"/>
      <c r="CV2202" s="9"/>
    </row>
    <row r="2203" spans="1:100" x14ac:dyDescent="0.2">
      <c r="A2203" s="9"/>
      <c r="B2203" s="9"/>
      <c r="C2203" s="9"/>
      <c r="D2203" s="9"/>
      <c r="E2203" s="9"/>
      <c r="F2203" s="9"/>
      <c r="H2203" s="9"/>
      <c r="I2203" s="9"/>
      <c r="J2203" s="9"/>
      <c r="L2203" s="9"/>
      <c r="N2203" s="9"/>
      <c r="O2203" s="9"/>
      <c r="P2203" s="9"/>
      <c r="R2203" s="9"/>
      <c r="T2203" s="9"/>
      <c r="V2203" s="9"/>
      <c r="W2203" s="9"/>
      <c r="X2203" s="9"/>
      <c r="Z2203" s="9"/>
      <c r="AA2203" s="9"/>
      <c r="AB2203" s="9"/>
      <c r="AC2203" s="9"/>
      <c r="AD2203" s="9"/>
      <c r="AF2203" s="9"/>
      <c r="AG2203" s="9"/>
      <c r="AH2203" s="9"/>
      <c r="AI2203" s="9"/>
      <c r="AJ2203" s="9"/>
      <c r="AL2203" s="9"/>
      <c r="AM2203" s="9"/>
      <c r="AN2203" s="9"/>
      <c r="AO2203" s="9"/>
      <c r="AP2203" s="9"/>
      <c r="AQ2203" s="9"/>
      <c r="AR2203" s="9"/>
      <c r="AS2203" s="9"/>
      <c r="AT2203" s="9"/>
      <c r="AU2203" s="9"/>
      <c r="AV2203" s="9"/>
      <c r="AW2203" s="9"/>
      <c r="AX2203" s="9"/>
      <c r="AY2203" s="9"/>
      <c r="AZ2203" s="9"/>
      <c r="BB2203" s="9"/>
      <c r="BD2203" s="9"/>
      <c r="BF2203" s="9"/>
      <c r="BG2203" s="9"/>
      <c r="BH2203" s="9"/>
      <c r="BI2203" s="9"/>
      <c r="BJ2203" s="9"/>
      <c r="BK2203" s="9"/>
      <c r="BL2203" s="9"/>
      <c r="BM2203" s="9"/>
      <c r="BN2203" s="9"/>
      <c r="BO2203" s="9"/>
      <c r="BP2203" s="9"/>
      <c r="BQ2203" s="9"/>
      <c r="BR2203" s="9"/>
      <c r="BS2203" s="9"/>
      <c r="BT2203" s="9"/>
      <c r="BV2203" s="9"/>
      <c r="BW2203" s="9"/>
      <c r="BX2203" s="9"/>
      <c r="BZ2203" s="9"/>
      <c r="CA2203" s="9"/>
      <c r="CB2203" s="9"/>
      <c r="CC2203" s="9"/>
      <c r="CD2203" s="9"/>
      <c r="CF2203" s="9"/>
      <c r="CH2203" s="9"/>
      <c r="CI2203" s="9"/>
      <c r="CJ2203" s="9"/>
      <c r="CL2203" s="9"/>
      <c r="CM2203" s="9"/>
      <c r="CN2203" s="9"/>
      <c r="CO2203" s="9"/>
      <c r="CP2203" s="9"/>
      <c r="CQ2203" s="9"/>
      <c r="CR2203" s="9"/>
      <c r="CT2203" s="9"/>
      <c r="CU2203" s="9"/>
      <c r="CV2203" s="9"/>
    </row>
    <row r="2204" spans="1:100" x14ac:dyDescent="0.2">
      <c r="A2204" s="9"/>
      <c r="B2204" s="9"/>
      <c r="C2204" s="9"/>
      <c r="D2204" s="9"/>
      <c r="E2204" s="9"/>
      <c r="F2204" s="9"/>
      <c r="H2204" s="9"/>
      <c r="I2204" s="9"/>
      <c r="J2204" s="9"/>
      <c r="L2204" s="9"/>
      <c r="N2204" s="9"/>
      <c r="O2204" s="9"/>
      <c r="P2204" s="9"/>
      <c r="R2204" s="9"/>
      <c r="T2204" s="9"/>
      <c r="V2204" s="9"/>
      <c r="W2204" s="9"/>
      <c r="X2204" s="9"/>
      <c r="Z2204" s="9"/>
      <c r="AA2204" s="9"/>
      <c r="AB2204" s="9"/>
      <c r="AC2204" s="9"/>
      <c r="AD2204" s="9"/>
      <c r="AF2204" s="9"/>
      <c r="AG2204" s="9"/>
      <c r="AH2204" s="9"/>
      <c r="AI2204" s="9"/>
      <c r="AJ2204" s="9"/>
      <c r="AL2204" s="9"/>
      <c r="AM2204" s="9"/>
      <c r="AN2204" s="9"/>
      <c r="AO2204" s="9"/>
      <c r="AP2204" s="9"/>
      <c r="AQ2204" s="9"/>
      <c r="AR2204" s="9"/>
      <c r="AS2204" s="9"/>
      <c r="AT2204" s="9"/>
      <c r="AU2204" s="9"/>
      <c r="AV2204" s="9"/>
      <c r="AW2204" s="9"/>
      <c r="AX2204" s="9"/>
      <c r="AY2204" s="9"/>
      <c r="AZ2204" s="9"/>
      <c r="BB2204" s="9"/>
      <c r="BD2204" s="9"/>
      <c r="BF2204" s="9"/>
      <c r="BG2204" s="9"/>
      <c r="BH2204" s="9"/>
      <c r="BI2204" s="9"/>
      <c r="BJ2204" s="9"/>
      <c r="BK2204" s="9"/>
      <c r="BL2204" s="9"/>
      <c r="BM2204" s="9"/>
      <c r="BN2204" s="9"/>
      <c r="BO2204" s="9"/>
      <c r="BP2204" s="9"/>
      <c r="BQ2204" s="9"/>
      <c r="BR2204" s="9"/>
      <c r="BS2204" s="9"/>
      <c r="BT2204" s="9"/>
      <c r="BV2204" s="9"/>
      <c r="BW2204" s="9"/>
      <c r="BX2204" s="9"/>
      <c r="BZ2204" s="9"/>
      <c r="CA2204" s="9"/>
      <c r="CB2204" s="9"/>
      <c r="CC2204" s="9"/>
      <c r="CD2204" s="9"/>
      <c r="CF2204" s="9"/>
      <c r="CH2204" s="9"/>
      <c r="CI2204" s="9"/>
      <c r="CJ2204" s="9"/>
      <c r="CL2204" s="9"/>
      <c r="CM2204" s="9"/>
      <c r="CN2204" s="9"/>
      <c r="CO2204" s="9"/>
      <c r="CP2204" s="9"/>
      <c r="CQ2204" s="9"/>
      <c r="CR2204" s="9"/>
      <c r="CT2204" s="9"/>
      <c r="CU2204" s="9"/>
      <c r="CV2204" s="9"/>
    </row>
    <row r="2205" spans="1:100" x14ac:dyDescent="0.2">
      <c r="A2205" s="9"/>
      <c r="B2205" s="9"/>
      <c r="C2205" s="9"/>
      <c r="D2205" s="9"/>
      <c r="E2205" s="9"/>
      <c r="F2205" s="9"/>
      <c r="H2205" s="9"/>
      <c r="I2205" s="9"/>
      <c r="J2205" s="9"/>
      <c r="L2205" s="9"/>
      <c r="N2205" s="9"/>
      <c r="O2205" s="9"/>
      <c r="P2205" s="9"/>
      <c r="R2205" s="9"/>
      <c r="T2205" s="9"/>
      <c r="V2205" s="9"/>
      <c r="W2205" s="9"/>
      <c r="X2205" s="9"/>
      <c r="Z2205" s="9"/>
      <c r="AA2205" s="9"/>
      <c r="AB2205" s="9"/>
      <c r="AC2205" s="9"/>
      <c r="AD2205" s="9"/>
      <c r="AF2205" s="9"/>
      <c r="AG2205" s="9"/>
      <c r="AH2205" s="9"/>
      <c r="AI2205" s="9"/>
      <c r="AJ2205" s="9"/>
      <c r="AL2205" s="9"/>
      <c r="AM2205" s="9"/>
      <c r="AN2205" s="9"/>
      <c r="AO2205" s="9"/>
      <c r="AP2205" s="9"/>
      <c r="AQ2205" s="9"/>
      <c r="AR2205" s="9"/>
      <c r="AS2205" s="9"/>
      <c r="AT2205" s="9"/>
      <c r="AU2205" s="9"/>
      <c r="AV2205" s="9"/>
      <c r="AW2205" s="9"/>
      <c r="AX2205" s="9"/>
      <c r="AY2205" s="9"/>
      <c r="AZ2205" s="9"/>
      <c r="BB2205" s="9"/>
      <c r="BD2205" s="9"/>
      <c r="BF2205" s="9"/>
      <c r="BG2205" s="9"/>
      <c r="BH2205" s="9"/>
      <c r="BI2205" s="9"/>
      <c r="BJ2205" s="9"/>
      <c r="BK2205" s="9"/>
      <c r="BL2205" s="9"/>
      <c r="BM2205" s="9"/>
      <c r="BN2205" s="9"/>
      <c r="BO2205" s="9"/>
      <c r="BP2205" s="9"/>
      <c r="BQ2205" s="9"/>
      <c r="BR2205" s="9"/>
      <c r="BS2205" s="9"/>
      <c r="BT2205" s="9"/>
      <c r="BV2205" s="9"/>
      <c r="BW2205" s="9"/>
      <c r="BX2205" s="9"/>
      <c r="BZ2205" s="9"/>
      <c r="CA2205" s="9"/>
      <c r="CB2205" s="9"/>
      <c r="CC2205" s="9"/>
      <c r="CD2205" s="9"/>
      <c r="CF2205" s="9"/>
      <c r="CH2205" s="9"/>
      <c r="CI2205" s="9"/>
      <c r="CJ2205" s="9"/>
      <c r="CL2205" s="9"/>
      <c r="CM2205" s="9"/>
      <c r="CN2205" s="9"/>
      <c r="CO2205" s="9"/>
      <c r="CP2205" s="9"/>
      <c r="CQ2205" s="9"/>
      <c r="CR2205" s="9"/>
      <c r="CT2205" s="9"/>
      <c r="CU2205" s="9"/>
      <c r="CV2205" s="9"/>
    </row>
    <row r="2206" spans="1:100" x14ac:dyDescent="0.2">
      <c r="A2206" s="9"/>
      <c r="B2206" s="9"/>
      <c r="C2206" s="9"/>
      <c r="D2206" s="9"/>
      <c r="E2206" s="9"/>
      <c r="F2206" s="9"/>
      <c r="H2206" s="9"/>
      <c r="I2206" s="9"/>
      <c r="J2206" s="9"/>
      <c r="L2206" s="9"/>
      <c r="N2206" s="9"/>
      <c r="O2206" s="9"/>
      <c r="P2206" s="9"/>
      <c r="R2206" s="9"/>
      <c r="T2206" s="9"/>
      <c r="V2206" s="9"/>
      <c r="W2206" s="9"/>
      <c r="X2206" s="9"/>
      <c r="Z2206" s="9"/>
      <c r="AA2206" s="9"/>
      <c r="AB2206" s="9"/>
      <c r="AC2206" s="9"/>
      <c r="AD2206" s="9"/>
      <c r="AF2206" s="9"/>
      <c r="AG2206" s="9"/>
      <c r="AH2206" s="9"/>
      <c r="AI2206" s="9"/>
      <c r="AJ2206" s="9"/>
      <c r="AL2206" s="9"/>
      <c r="AM2206" s="9"/>
      <c r="AN2206" s="9"/>
      <c r="AO2206" s="9"/>
      <c r="AP2206" s="9"/>
      <c r="AQ2206" s="9"/>
      <c r="AR2206" s="9"/>
      <c r="AS2206" s="9"/>
      <c r="AT2206" s="9"/>
      <c r="AU2206" s="9"/>
      <c r="AV2206" s="9"/>
      <c r="AW2206" s="9"/>
      <c r="AX2206" s="9"/>
      <c r="AY2206" s="9"/>
      <c r="AZ2206" s="9"/>
      <c r="BB2206" s="9"/>
      <c r="BD2206" s="9"/>
      <c r="BF2206" s="9"/>
      <c r="BG2206" s="9"/>
      <c r="BH2206" s="9"/>
      <c r="BI2206" s="9"/>
      <c r="BJ2206" s="9"/>
      <c r="BK2206" s="9"/>
      <c r="BL2206" s="9"/>
      <c r="BM2206" s="9"/>
      <c r="BN2206" s="9"/>
      <c r="BO2206" s="9"/>
      <c r="BP2206" s="9"/>
      <c r="BQ2206" s="9"/>
      <c r="BR2206" s="9"/>
      <c r="BS2206" s="9"/>
      <c r="BT2206" s="9"/>
      <c r="BV2206" s="9"/>
      <c r="BW2206" s="9"/>
      <c r="BX2206" s="9"/>
      <c r="BZ2206" s="9"/>
      <c r="CA2206" s="9"/>
      <c r="CB2206" s="9"/>
      <c r="CC2206" s="9"/>
      <c r="CD2206" s="9"/>
      <c r="CF2206" s="9"/>
      <c r="CH2206" s="9"/>
      <c r="CI2206" s="9"/>
      <c r="CJ2206" s="9"/>
      <c r="CL2206" s="9"/>
      <c r="CM2206" s="9"/>
      <c r="CN2206" s="9"/>
      <c r="CO2206" s="9"/>
      <c r="CP2206" s="9"/>
      <c r="CQ2206" s="9"/>
      <c r="CR2206" s="9"/>
      <c r="CT2206" s="9"/>
      <c r="CU2206" s="9"/>
      <c r="CV2206" s="9"/>
    </row>
    <row r="2207" spans="1:100" x14ac:dyDescent="0.2">
      <c r="A2207" s="9"/>
      <c r="B2207" s="9"/>
      <c r="C2207" s="9"/>
      <c r="D2207" s="9"/>
      <c r="E2207" s="9"/>
      <c r="F2207" s="9"/>
      <c r="H2207" s="9"/>
      <c r="I2207" s="9"/>
      <c r="J2207" s="9"/>
      <c r="L2207" s="9"/>
      <c r="N2207" s="9"/>
      <c r="O2207" s="9"/>
      <c r="P2207" s="9"/>
      <c r="R2207" s="9"/>
      <c r="T2207" s="9"/>
      <c r="V2207" s="9"/>
      <c r="W2207" s="9"/>
      <c r="X2207" s="9"/>
      <c r="Z2207" s="9"/>
      <c r="AA2207" s="9"/>
      <c r="AB2207" s="9"/>
      <c r="AC2207" s="9"/>
      <c r="AD2207" s="9"/>
      <c r="AF2207" s="9"/>
      <c r="AG2207" s="9"/>
      <c r="AH2207" s="9"/>
      <c r="AI2207" s="9"/>
      <c r="AJ2207" s="9"/>
      <c r="AL2207" s="9"/>
      <c r="AM2207" s="9"/>
      <c r="AN2207" s="9"/>
      <c r="AO2207" s="9"/>
      <c r="AP2207" s="9"/>
      <c r="AQ2207" s="9"/>
      <c r="AR2207" s="9"/>
      <c r="AS2207" s="9"/>
      <c r="AT2207" s="9"/>
      <c r="AU2207" s="9"/>
      <c r="AV2207" s="9"/>
      <c r="AW2207" s="9"/>
      <c r="AX2207" s="9"/>
      <c r="AY2207" s="9"/>
      <c r="AZ2207" s="9"/>
      <c r="BB2207" s="9"/>
      <c r="BD2207" s="9"/>
      <c r="BF2207" s="9"/>
      <c r="BG2207" s="9"/>
      <c r="BH2207" s="9"/>
      <c r="BI2207" s="9"/>
      <c r="BJ2207" s="9"/>
      <c r="BK2207" s="9"/>
      <c r="BL2207" s="9"/>
      <c r="BM2207" s="9"/>
      <c r="BN2207" s="9"/>
      <c r="BO2207" s="9"/>
      <c r="BP2207" s="9"/>
      <c r="BQ2207" s="9"/>
      <c r="BR2207" s="9"/>
      <c r="BS2207" s="9"/>
      <c r="BT2207" s="9"/>
      <c r="BV2207" s="9"/>
      <c r="BW2207" s="9"/>
      <c r="BX2207" s="9"/>
      <c r="BZ2207" s="9"/>
      <c r="CA2207" s="9"/>
      <c r="CB2207" s="9"/>
      <c r="CC2207" s="9"/>
      <c r="CD2207" s="9"/>
      <c r="CF2207" s="9"/>
      <c r="CH2207" s="9"/>
      <c r="CI2207" s="9"/>
      <c r="CJ2207" s="9"/>
      <c r="CL2207" s="9"/>
      <c r="CM2207" s="9"/>
      <c r="CN2207" s="9"/>
      <c r="CO2207" s="9"/>
      <c r="CP2207" s="9"/>
      <c r="CQ2207" s="9"/>
      <c r="CR2207" s="9"/>
      <c r="CT2207" s="9"/>
      <c r="CU2207" s="9"/>
      <c r="CV2207" s="9"/>
    </row>
    <row r="2208" spans="1:100" x14ac:dyDescent="0.2">
      <c r="A2208" s="9"/>
      <c r="B2208" s="9"/>
      <c r="C2208" s="9"/>
      <c r="D2208" s="9"/>
      <c r="E2208" s="9"/>
      <c r="F2208" s="9"/>
      <c r="H2208" s="9"/>
      <c r="I2208" s="9"/>
      <c r="J2208" s="9"/>
      <c r="L2208" s="9"/>
      <c r="N2208" s="9"/>
      <c r="O2208" s="9"/>
      <c r="P2208" s="9"/>
      <c r="R2208" s="9"/>
      <c r="T2208" s="9"/>
      <c r="V2208" s="9"/>
      <c r="W2208" s="9"/>
      <c r="X2208" s="9"/>
      <c r="Z2208" s="9"/>
      <c r="AA2208" s="9"/>
      <c r="AB2208" s="9"/>
      <c r="AC2208" s="9"/>
      <c r="AD2208" s="9"/>
      <c r="AF2208" s="9"/>
      <c r="AG2208" s="9"/>
      <c r="AH2208" s="9"/>
      <c r="AI2208" s="9"/>
      <c r="AJ2208" s="9"/>
      <c r="AL2208" s="9"/>
      <c r="AM2208" s="9"/>
      <c r="AN2208" s="9"/>
      <c r="AO2208" s="9"/>
      <c r="AP2208" s="9"/>
      <c r="AQ2208" s="9"/>
      <c r="AR2208" s="9"/>
      <c r="AS2208" s="9"/>
      <c r="AT2208" s="9"/>
      <c r="AU2208" s="9"/>
      <c r="AV2208" s="9"/>
      <c r="AW2208" s="9"/>
      <c r="AX2208" s="9"/>
      <c r="AY2208" s="9"/>
      <c r="AZ2208" s="9"/>
      <c r="BB2208" s="9"/>
      <c r="BD2208" s="9"/>
      <c r="BF2208" s="9"/>
      <c r="BG2208" s="9"/>
      <c r="BH2208" s="9"/>
      <c r="BI2208" s="9"/>
      <c r="BJ2208" s="9"/>
      <c r="BK2208" s="9"/>
      <c r="BL2208" s="9"/>
      <c r="BM2208" s="9"/>
      <c r="BN2208" s="9"/>
      <c r="BO2208" s="9"/>
      <c r="BP2208" s="9"/>
      <c r="BQ2208" s="9"/>
      <c r="BR2208" s="9"/>
      <c r="BS2208" s="9"/>
      <c r="BT2208" s="9"/>
      <c r="BV2208" s="9"/>
      <c r="BW2208" s="9"/>
      <c r="BX2208" s="9"/>
      <c r="BZ2208" s="9"/>
      <c r="CA2208" s="9"/>
      <c r="CB2208" s="9"/>
      <c r="CC2208" s="9"/>
      <c r="CD2208" s="9"/>
      <c r="CF2208" s="9"/>
      <c r="CH2208" s="9"/>
      <c r="CI2208" s="9"/>
      <c r="CJ2208" s="9"/>
      <c r="CL2208" s="9"/>
      <c r="CM2208" s="9"/>
      <c r="CN2208" s="9"/>
      <c r="CO2208" s="9"/>
      <c r="CP2208" s="9"/>
      <c r="CQ2208" s="9"/>
      <c r="CR2208" s="9"/>
      <c r="CT2208" s="9"/>
      <c r="CU2208" s="9"/>
      <c r="CV2208" s="9"/>
    </row>
    <row r="2209" spans="1:100" x14ac:dyDescent="0.2">
      <c r="A2209" s="9"/>
      <c r="B2209" s="9"/>
      <c r="C2209" s="9"/>
      <c r="D2209" s="9"/>
      <c r="E2209" s="9"/>
      <c r="F2209" s="9"/>
      <c r="H2209" s="9"/>
      <c r="I2209" s="9"/>
      <c r="J2209" s="9"/>
      <c r="L2209" s="9"/>
      <c r="N2209" s="9"/>
      <c r="O2209" s="9"/>
      <c r="P2209" s="9"/>
      <c r="R2209" s="9"/>
      <c r="T2209" s="9"/>
      <c r="V2209" s="9"/>
      <c r="W2209" s="9"/>
      <c r="X2209" s="9"/>
      <c r="Z2209" s="9"/>
      <c r="AA2209" s="9"/>
      <c r="AB2209" s="9"/>
      <c r="AC2209" s="9"/>
      <c r="AD2209" s="9"/>
      <c r="AF2209" s="9"/>
      <c r="AG2209" s="9"/>
      <c r="AH2209" s="9"/>
      <c r="AI2209" s="9"/>
      <c r="AJ2209" s="9"/>
      <c r="AL2209" s="9"/>
      <c r="AM2209" s="9"/>
      <c r="AN2209" s="9"/>
      <c r="AO2209" s="9"/>
      <c r="AP2209" s="9"/>
      <c r="AQ2209" s="9"/>
      <c r="AR2209" s="9"/>
      <c r="AS2209" s="9"/>
      <c r="AT2209" s="9"/>
      <c r="AU2209" s="9"/>
      <c r="AV2209" s="9"/>
      <c r="AW2209" s="9"/>
      <c r="AX2209" s="9"/>
      <c r="AY2209" s="9"/>
      <c r="AZ2209" s="9"/>
      <c r="BB2209" s="9"/>
      <c r="BD2209" s="9"/>
      <c r="BF2209" s="9"/>
      <c r="BG2209" s="9"/>
      <c r="BH2209" s="9"/>
      <c r="BI2209" s="9"/>
      <c r="BJ2209" s="9"/>
      <c r="BK2209" s="9"/>
      <c r="BL2209" s="9"/>
      <c r="BM2209" s="9"/>
      <c r="BN2209" s="9"/>
      <c r="BO2209" s="9"/>
      <c r="BP2209" s="9"/>
      <c r="BQ2209" s="9"/>
      <c r="BR2209" s="9"/>
      <c r="BS2209" s="9"/>
      <c r="BT2209" s="9"/>
      <c r="BV2209" s="9"/>
      <c r="BW2209" s="9"/>
      <c r="BX2209" s="9"/>
      <c r="BZ2209" s="9"/>
      <c r="CA2209" s="9"/>
      <c r="CB2209" s="9"/>
      <c r="CC2209" s="9"/>
      <c r="CD2209" s="9"/>
      <c r="CF2209" s="9"/>
      <c r="CH2209" s="9"/>
      <c r="CI2209" s="9"/>
      <c r="CJ2209" s="9"/>
      <c r="CL2209" s="9"/>
      <c r="CM2209" s="9"/>
      <c r="CN2209" s="9"/>
      <c r="CO2209" s="9"/>
      <c r="CP2209" s="9"/>
      <c r="CQ2209" s="9"/>
      <c r="CR2209" s="9"/>
      <c r="CT2209" s="9"/>
      <c r="CU2209" s="9"/>
      <c r="CV2209" s="9"/>
    </row>
    <row r="2210" spans="1:100" x14ac:dyDescent="0.2">
      <c r="A2210" s="9"/>
      <c r="B2210" s="9"/>
      <c r="C2210" s="9"/>
      <c r="D2210" s="9"/>
      <c r="E2210" s="9"/>
      <c r="F2210" s="9"/>
      <c r="H2210" s="9"/>
      <c r="I2210" s="9"/>
      <c r="J2210" s="9"/>
      <c r="L2210" s="9"/>
      <c r="N2210" s="9"/>
      <c r="O2210" s="9"/>
      <c r="P2210" s="9"/>
      <c r="R2210" s="9"/>
      <c r="T2210" s="9"/>
      <c r="V2210" s="9"/>
      <c r="W2210" s="9"/>
      <c r="X2210" s="9"/>
      <c r="Z2210" s="9"/>
      <c r="AA2210" s="9"/>
      <c r="AB2210" s="9"/>
      <c r="AC2210" s="9"/>
      <c r="AD2210" s="9"/>
      <c r="AF2210" s="9"/>
      <c r="AG2210" s="9"/>
      <c r="AH2210" s="9"/>
      <c r="AI2210" s="9"/>
      <c r="AJ2210" s="9"/>
      <c r="AL2210" s="9"/>
      <c r="AM2210" s="9"/>
      <c r="AN2210" s="9"/>
      <c r="AO2210" s="9"/>
      <c r="AP2210" s="9"/>
      <c r="AQ2210" s="9"/>
      <c r="AR2210" s="9"/>
      <c r="AS2210" s="9"/>
      <c r="AT2210" s="9"/>
      <c r="AU2210" s="9"/>
      <c r="AV2210" s="9"/>
      <c r="AW2210" s="9"/>
      <c r="AX2210" s="9"/>
      <c r="AY2210" s="9"/>
      <c r="AZ2210" s="9"/>
      <c r="BB2210" s="9"/>
      <c r="BD2210" s="9"/>
      <c r="BF2210" s="9"/>
      <c r="BG2210" s="9"/>
      <c r="BH2210" s="9"/>
      <c r="BI2210" s="9"/>
      <c r="BJ2210" s="9"/>
      <c r="BK2210" s="9"/>
      <c r="BL2210" s="9"/>
      <c r="BM2210" s="9"/>
      <c r="BN2210" s="9"/>
      <c r="BO2210" s="9"/>
      <c r="BP2210" s="9"/>
      <c r="BQ2210" s="9"/>
      <c r="BR2210" s="9"/>
      <c r="BS2210" s="9"/>
      <c r="BT2210" s="9"/>
      <c r="BV2210" s="9"/>
      <c r="BW2210" s="9"/>
      <c r="BX2210" s="9"/>
      <c r="BZ2210" s="9"/>
      <c r="CA2210" s="9"/>
      <c r="CB2210" s="9"/>
      <c r="CC2210" s="9"/>
      <c r="CD2210" s="9"/>
      <c r="CF2210" s="9"/>
      <c r="CH2210" s="9"/>
      <c r="CI2210" s="9"/>
      <c r="CJ2210" s="9"/>
      <c r="CL2210" s="9"/>
      <c r="CM2210" s="9"/>
      <c r="CN2210" s="9"/>
      <c r="CO2210" s="9"/>
      <c r="CP2210" s="9"/>
      <c r="CQ2210" s="9"/>
      <c r="CR2210" s="9"/>
      <c r="CT2210" s="9"/>
      <c r="CU2210" s="9"/>
      <c r="CV2210" s="9"/>
    </row>
    <row r="2211" spans="1:100" x14ac:dyDescent="0.2">
      <c r="A2211" s="9"/>
      <c r="B2211" s="9"/>
      <c r="C2211" s="9"/>
      <c r="D2211" s="9"/>
      <c r="E2211" s="9"/>
      <c r="F2211" s="9"/>
      <c r="H2211" s="9"/>
      <c r="I2211" s="9"/>
      <c r="J2211" s="9"/>
      <c r="L2211" s="9"/>
      <c r="N2211" s="9"/>
      <c r="O2211" s="9"/>
      <c r="P2211" s="9"/>
      <c r="R2211" s="9"/>
      <c r="T2211" s="9"/>
      <c r="V2211" s="9"/>
      <c r="W2211" s="9"/>
      <c r="X2211" s="9"/>
      <c r="Z2211" s="9"/>
      <c r="AA2211" s="9"/>
      <c r="AB2211" s="9"/>
      <c r="AC2211" s="9"/>
      <c r="AD2211" s="9"/>
      <c r="AF2211" s="9"/>
      <c r="AG2211" s="9"/>
      <c r="AH2211" s="9"/>
      <c r="AI2211" s="9"/>
      <c r="AJ2211" s="9"/>
      <c r="AL2211" s="9"/>
      <c r="AM2211" s="9"/>
      <c r="AN2211" s="9"/>
      <c r="AO2211" s="9"/>
      <c r="AP2211" s="9"/>
      <c r="AQ2211" s="9"/>
      <c r="AR2211" s="9"/>
      <c r="AS2211" s="9"/>
      <c r="AT2211" s="9"/>
      <c r="AU2211" s="9"/>
      <c r="AV2211" s="9"/>
      <c r="AW2211" s="9"/>
      <c r="AX2211" s="9"/>
      <c r="AY2211" s="9"/>
      <c r="AZ2211" s="9"/>
      <c r="BB2211" s="9"/>
      <c r="BD2211" s="9"/>
      <c r="BF2211" s="9"/>
      <c r="BG2211" s="9"/>
      <c r="BH2211" s="9"/>
      <c r="BI2211" s="9"/>
      <c r="BJ2211" s="9"/>
      <c r="BK2211" s="9"/>
      <c r="BL2211" s="9"/>
      <c r="BM2211" s="9"/>
      <c r="BN2211" s="9"/>
      <c r="BO2211" s="9"/>
      <c r="BP2211" s="9"/>
      <c r="BQ2211" s="9"/>
      <c r="BR2211" s="9"/>
      <c r="BS2211" s="9"/>
      <c r="BT2211" s="9"/>
      <c r="BV2211" s="9"/>
      <c r="BW2211" s="9"/>
      <c r="BX2211" s="9"/>
      <c r="BZ2211" s="9"/>
      <c r="CA2211" s="9"/>
      <c r="CB2211" s="9"/>
      <c r="CC2211" s="9"/>
      <c r="CD2211" s="9"/>
      <c r="CF2211" s="9"/>
      <c r="CH2211" s="9"/>
      <c r="CI2211" s="9"/>
      <c r="CJ2211" s="9"/>
      <c r="CL2211" s="9"/>
      <c r="CM2211" s="9"/>
      <c r="CN2211" s="9"/>
      <c r="CO2211" s="9"/>
      <c r="CP2211" s="9"/>
      <c r="CQ2211" s="9"/>
      <c r="CR2211" s="9"/>
      <c r="CT2211" s="9"/>
      <c r="CU2211" s="9"/>
      <c r="CV2211" s="9"/>
    </row>
    <row r="2212" spans="1:100" x14ac:dyDescent="0.2">
      <c r="A2212" s="9"/>
      <c r="B2212" s="9"/>
      <c r="C2212" s="9"/>
      <c r="D2212" s="9"/>
      <c r="E2212" s="9"/>
      <c r="F2212" s="9"/>
      <c r="H2212" s="9"/>
      <c r="I2212" s="9"/>
      <c r="J2212" s="9"/>
      <c r="L2212" s="9"/>
      <c r="N2212" s="9"/>
      <c r="O2212" s="9"/>
      <c r="P2212" s="9"/>
      <c r="R2212" s="9"/>
      <c r="T2212" s="9"/>
      <c r="V2212" s="9"/>
      <c r="W2212" s="9"/>
      <c r="X2212" s="9"/>
      <c r="Z2212" s="9"/>
      <c r="AA2212" s="9"/>
      <c r="AB2212" s="9"/>
      <c r="AC2212" s="9"/>
      <c r="AD2212" s="9"/>
      <c r="AF2212" s="9"/>
      <c r="AG2212" s="9"/>
      <c r="AH2212" s="9"/>
      <c r="AI2212" s="9"/>
      <c r="AJ2212" s="9"/>
      <c r="AL2212" s="9"/>
      <c r="AM2212" s="9"/>
      <c r="AN2212" s="9"/>
      <c r="AO2212" s="9"/>
      <c r="AP2212" s="9"/>
      <c r="AQ2212" s="9"/>
      <c r="AR2212" s="9"/>
      <c r="AS2212" s="9"/>
      <c r="AT2212" s="9"/>
      <c r="AU2212" s="9"/>
      <c r="AV2212" s="9"/>
      <c r="AW2212" s="9"/>
      <c r="AX2212" s="9"/>
      <c r="AY2212" s="9"/>
      <c r="AZ2212" s="9"/>
      <c r="BB2212" s="9"/>
      <c r="BD2212" s="9"/>
      <c r="BF2212" s="9"/>
      <c r="BG2212" s="9"/>
      <c r="BH2212" s="9"/>
      <c r="BI2212" s="9"/>
      <c r="BJ2212" s="9"/>
      <c r="BK2212" s="9"/>
      <c r="BL2212" s="9"/>
      <c r="BM2212" s="9"/>
      <c r="BN2212" s="9"/>
      <c r="BO2212" s="9"/>
      <c r="BP2212" s="9"/>
      <c r="BQ2212" s="9"/>
      <c r="BR2212" s="9"/>
      <c r="BS2212" s="9"/>
      <c r="BT2212" s="9"/>
      <c r="BV2212" s="9"/>
      <c r="BW2212" s="9"/>
      <c r="BX2212" s="9"/>
      <c r="BZ2212" s="9"/>
      <c r="CA2212" s="9"/>
      <c r="CB2212" s="9"/>
      <c r="CC2212" s="9"/>
      <c r="CD2212" s="9"/>
      <c r="CF2212" s="9"/>
      <c r="CH2212" s="9"/>
      <c r="CI2212" s="9"/>
      <c r="CJ2212" s="9"/>
      <c r="CL2212" s="9"/>
      <c r="CM2212" s="9"/>
      <c r="CN2212" s="9"/>
      <c r="CO2212" s="9"/>
      <c r="CP2212" s="9"/>
      <c r="CQ2212" s="9"/>
      <c r="CR2212" s="9"/>
      <c r="CT2212" s="9"/>
      <c r="CU2212" s="9"/>
      <c r="CV2212" s="9"/>
    </row>
    <row r="2213" spans="1:100" x14ac:dyDescent="0.2">
      <c r="A2213" s="9"/>
      <c r="B2213" s="9"/>
      <c r="C2213" s="9"/>
      <c r="D2213" s="9"/>
      <c r="E2213" s="9"/>
      <c r="F2213" s="9"/>
      <c r="H2213" s="9"/>
      <c r="I2213" s="9"/>
      <c r="J2213" s="9"/>
      <c r="L2213" s="9"/>
      <c r="N2213" s="9"/>
      <c r="O2213" s="9"/>
      <c r="P2213" s="9"/>
      <c r="R2213" s="9"/>
      <c r="T2213" s="9"/>
      <c r="V2213" s="9"/>
      <c r="W2213" s="9"/>
      <c r="X2213" s="9"/>
      <c r="Z2213" s="9"/>
      <c r="AA2213" s="9"/>
      <c r="AB2213" s="9"/>
      <c r="AC2213" s="9"/>
      <c r="AD2213" s="9"/>
      <c r="AF2213" s="9"/>
      <c r="AG2213" s="9"/>
      <c r="AH2213" s="9"/>
      <c r="AI2213" s="9"/>
      <c r="AJ2213" s="9"/>
      <c r="AL2213" s="9"/>
      <c r="AM2213" s="9"/>
      <c r="AN2213" s="9"/>
      <c r="AO2213" s="9"/>
      <c r="AP2213" s="9"/>
      <c r="AQ2213" s="9"/>
      <c r="AR2213" s="9"/>
      <c r="AS2213" s="9"/>
      <c r="AT2213" s="9"/>
      <c r="AU2213" s="9"/>
      <c r="AV2213" s="9"/>
      <c r="AW2213" s="9"/>
      <c r="AX2213" s="9"/>
      <c r="AY2213" s="9"/>
      <c r="AZ2213" s="9"/>
      <c r="BB2213" s="9"/>
      <c r="BD2213" s="9"/>
      <c r="BF2213" s="9"/>
      <c r="BG2213" s="9"/>
      <c r="BH2213" s="9"/>
      <c r="BI2213" s="9"/>
      <c r="BJ2213" s="9"/>
      <c r="BK2213" s="9"/>
      <c r="BL2213" s="9"/>
      <c r="BM2213" s="9"/>
      <c r="BN2213" s="9"/>
      <c r="BO2213" s="9"/>
      <c r="BP2213" s="9"/>
      <c r="BQ2213" s="9"/>
      <c r="BR2213" s="9"/>
      <c r="BS2213" s="9"/>
      <c r="BT2213" s="9"/>
      <c r="BV2213" s="9"/>
      <c r="BW2213" s="9"/>
      <c r="BX2213" s="9"/>
      <c r="BZ2213" s="9"/>
      <c r="CA2213" s="9"/>
      <c r="CB2213" s="9"/>
      <c r="CC2213" s="9"/>
      <c r="CD2213" s="9"/>
      <c r="CF2213" s="9"/>
      <c r="CH2213" s="9"/>
      <c r="CI2213" s="9"/>
      <c r="CJ2213" s="9"/>
      <c r="CL2213" s="9"/>
      <c r="CM2213" s="9"/>
      <c r="CN2213" s="9"/>
      <c r="CO2213" s="9"/>
      <c r="CP2213" s="9"/>
      <c r="CQ2213" s="9"/>
      <c r="CR2213" s="9"/>
      <c r="CT2213" s="9"/>
      <c r="CU2213" s="9"/>
      <c r="CV2213" s="9"/>
    </row>
    <row r="2214" spans="1:100" x14ac:dyDescent="0.2">
      <c r="A2214" s="9"/>
      <c r="B2214" s="9"/>
      <c r="C2214" s="9"/>
      <c r="D2214" s="9"/>
      <c r="E2214" s="9"/>
      <c r="F2214" s="9"/>
      <c r="H2214" s="9"/>
      <c r="I2214" s="9"/>
      <c r="J2214" s="9"/>
      <c r="L2214" s="9"/>
      <c r="N2214" s="9"/>
      <c r="O2214" s="9"/>
      <c r="P2214" s="9"/>
      <c r="R2214" s="9"/>
      <c r="T2214" s="9"/>
      <c r="V2214" s="9"/>
      <c r="W2214" s="9"/>
      <c r="X2214" s="9"/>
      <c r="Z2214" s="9"/>
      <c r="AA2214" s="9"/>
      <c r="AB2214" s="9"/>
      <c r="AC2214" s="9"/>
      <c r="AD2214" s="9"/>
      <c r="AF2214" s="9"/>
      <c r="AG2214" s="9"/>
      <c r="AH2214" s="9"/>
      <c r="AI2214" s="9"/>
      <c r="AJ2214" s="9"/>
      <c r="AL2214" s="9"/>
      <c r="AM2214" s="9"/>
      <c r="AN2214" s="9"/>
      <c r="AO2214" s="9"/>
      <c r="AP2214" s="9"/>
      <c r="AQ2214" s="9"/>
      <c r="AR2214" s="9"/>
      <c r="AS2214" s="9"/>
      <c r="AT2214" s="9"/>
      <c r="AU2214" s="9"/>
      <c r="AV2214" s="9"/>
      <c r="AW2214" s="9"/>
      <c r="AX2214" s="9"/>
      <c r="AY2214" s="9"/>
      <c r="AZ2214" s="9"/>
      <c r="BB2214" s="9"/>
      <c r="BD2214" s="9"/>
      <c r="BF2214" s="9"/>
      <c r="BG2214" s="9"/>
      <c r="BH2214" s="9"/>
      <c r="BI2214" s="9"/>
      <c r="BJ2214" s="9"/>
      <c r="BK2214" s="9"/>
      <c r="BL2214" s="9"/>
      <c r="BM2214" s="9"/>
      <c r="BN2214" s="9"/>
      <c r="BO2214" s="9"/>
      <c r="BP2214" s="9"/>
      <c r="BQ2214" s="9"/>
      <c r="BR2214" s="9"/>
      <c r="BS2214" s="9"/>
      <c r="BT2214" s="9"/>
      <c r="BV2214" s="9"/>
      <c r="BW2214" s="9"/>
      <c r="BX2214" s="9"/>
      <c r="BZ2214" s="9"/>
      <c r="CA2214" s="9"/>
      <c r="CB2214" s="9"/>
      <c r="CC2214" s="9"/>
      <c r="CD2214" s="9"/>
      <c r="CF2214" s="9"/>
      <c r="CH2214" s="9"/>
      <c r="CI2214" s="9"/>
      <c r="CJ2214" s="9"/>
      <c r="CL2214" s="9"/>
      <c r="CM2214" s="9"/>
      <c r="CN2214" s="9"/>
      <c r="CO2214" s="9"/>
      <c r="CP2214" s="9"/>
      <c r="CQ2214" s="9"/>
      <c r="CR2214" s="9"/>
      <c r="CT2214" s="9"/>
      <c r="CU2214" s="9"/>
      <c r="CV2214" s="9"/>
    </row>
    <row r="2215" spans="1:100" x14ac:dyDescent="0.2">
      <c r="A2215" s="9"/>
      <c r="B2215" s="9"/>
      <c r="C2215" s="9"/>
      <c r="D2215" s="9"/>
      <c r="E2215" s="9"/>
      <c r="F2215" s="9"/>
      <c r="H2215" s="9"/>
      <c r="I2215" s="9"/>
      <c r="J2215" s="9"/>
      <c r="L2215" s="9"/>
      <c r="N2215" s="9"/>
      <c r="O2215" s="9"/>
      <c r="P2215" s="9"/>
      <c r="R2215" s="9"/>
      <c r="T2215" s="9"/>
      <c r="V2215" s="9"/>
      <c r="W2215" s="9"/>
      <c r="X2215" s="9"/>
      <c r="Z2215" s="9"/>
      <c r="AA2215" s="9"/>
      <c r="AB2215" s="9"/>
      <c r="AC2215" s="9"/>
      <c r="AD2215" s="9"/>
      <c r="AF2215" s="9"/>
      <c r="AG2215" s="9"/>
      <c r="AH2215" s="9"/>
      <c r="AI2215" s="9"/>
      <c r="AJ2215" s="9"/>
      <c r="AL2215" s="9"/>
      <c r="AM2215" s="9"/>
      <c r="AN2215" s="9"/>
      <c r="AO2215" s="9"/>
      <c r="AP2215" s="9"/>
      <c r="AQ2215" s="9"/>
      <c r="AR2215" s="9"/>
      <c r="AS2215" s="9"/>
      <c r="AT2215" s="9"/>
      <c r="AU2215" s="9"/>
      <c r="AV2215" s="9"/>
      <c r="AW2215" s="9"/>
      <c r="AX2215" s="9"/>
      <c r="AY2215" s="9"/>
      <c r="AZ2215" s="9"/>
      <c r="BB2215" s="9"/>
      <c r="BD2215" s="9"/>
      <c r="BF2215" s="9"/>
      <c r="BG2215" s="9"/>
      <c r="BH2215" s="9"/>
      <c r="BI2215" s="9"/>
      <c r="BJ2215" s="9"/>
      <c r="BK2215" s="9"/>
      <c r="BL2215" s="9"/>
      <c r="BM2215" s="9"/>
      <c r="BN2215" s="9"/>
      <c r="BO2215" s="9"/>
      <c r="BP2215" s="9"/>
      <c r="BQ2215" s="9"/>
      <c r="BR2215" s="9"/>
      <c r="BS2215" s="9"/>
      <c r="BT2215" s="9"/>
      <c r="BV2215" s="9"/>
      <c r="BW2215" s="9"/>
      <c r="BX2215" s="9"/>
      <c r="BZ2215" s="9"/>
      <c r="CA2215" s="9"/>
      <c r="CB2215" s="9"/>
      <c r="CC2215" s="9"/>
      <c r="CD2215" s="9"/>
      <c r="CF2215" s="9"/>
      <c r="CH2215" s="9"/>
      <c r="CI2215" s="9"/>
      <c r="CJ2215" s="9"/>
      <c r="CL2215" s="9"/>
      <c r="CM2215" s="9"/>
      <c r="CN2215" s="9"/>
      <c r="CO2215" s="9"/>
      <c r="CP2215" s="9"/>
      <c r="CQ2215" s="9"/>
      <c r="CR2215" s="9"/>
      <c r="CT2215" s="9"/>
      <c r="CU2215" s="9"/>
      <c r="CV2215" s="9"/>
    </row>
    <row r="2216" spans="1:100" x14ac:dyDescent="0.2">
      <c r="A2216" s="9"/>
      <c r="B2216" s="9"/>
      <c r="C2216" s="9"/>
      <c r="D2216" s="9"/>
      <c r="E2216" s="9"/>
      <c r="F2216" s="9"/>
      <c r="H2216" s="9"/>
      <c r="I2216" s="9"/>
      <c r="J2216" s="9"/>
      <c r="L2216" s="9"/>
      <c r="N2216" s="9"/>
      <c r="O2216" s="9"/>
      <c r="P2216" s="9"/>
      <c r="R2216" s="9"/>
      <c r="T2216" s="9"/>
      <c r="V2216" s="9"/>
      <c r="W2216" s="9"/>
      <c r="X2216" s="9"/>
      <c r="Z2216" s="9"/>
      <c r="AA2216" s="9"/>
      <c r="AB2216" s="9"/>
      <c r="AC2216" s="9"/>
      <c r="AD2216" s="9"/>
      <c r="AF2216" s="9"/>
      <c r="AG2216" s="9"/>
      <c r="AH2216" s="9"/>
      <c r="AI2216" s="9"/>
      <c r="AJ2216" s="9"/>
      <c r="AL2216" s="9"/>
      <c r="AM2216" s="9"/>
      <c r="AN2216" s="9"/>
      <c r="AO2216" s="9"/>
      <c r="AP2216" s="9"/>
      <c r="AQ2216" s="9"/>
      <c r="AR2216" s="9"/>
      <c r="AS2216" s="9"/>
      <c r="AT2216" s="9"/>
      <c r="AU2216" s="9"/>
      <c r="AV2216" s="9"/>
      <c r="AW2216" s="9"/>
      <c r="AX2216" s="9"/>
      <c r="AY2216" s="9"/>
      <c r="AZ2216" s="9"/>
      <c r="BB2216" s="9"/>
      <c r="BD2216" s="9"/>
      <c r="BF2216" s="9"/>
      <c r="BG2216" s="9"/>
      <c r="BH2216" s="9"/>
      <c r="BI2216" s="9"/>
      <c r="BJ2216" s="9"/>
      <c r="BK2216" s="9"/>
      <c r="BL2216" s="9"/>
      <c r="BM2216" s="9"/>
      <c r="BN2216" s="9"/>
      <c r="BO2216" s="9"/>
      <c r="BP2216" s="9"/>
      <c r="BQ2216" s="9"/>
      <c r="BR2216" s="9"/>
      <c r="BS2216" s="9"/>
      <c r="BT2216" s="9"/>
      <c r="BV2216" s="9"/>
      <c r="BW2216" s="9"/>
      <c r="BX2216" s="9"/>
      <c r="BZ2216" s="9"/>
      <c r="CA2216" s="9"/>
      <c r="CB2216" s="9"/>
      <c r="CC2216" s="9"/>
      <c r="CD2216" s="9"/>
      <c r="CF2216" s="9"/>
      <c r="CH2216" s="9"/>
      <c r="CI2216" s="9"/>
      <c r="CJ2216" s="9"/>
      <c r="CL2216" s="9"/>
      <c r="CM2216" s="9"/>
      <c r="CN2216" s="9"/>
      <c r="CO2216" s="9"/>
      <c r="CP2216" s="9"/>
      <c r="CQ2216" s="9"/>
      <c r="CR2216" s="9"/>
      <c r="CT2216" s="9"/>
      <c r="CU2216" s="9"/>
      <c r="CV2216" s="9"/>
    </row>
    <row r="2217" spans="1:100" x14ac:dyDescent="0.2">
      <c r="A2217" s="9"/>
      <c r="B2217" s="9"/>
      <c r="C2217" s="9"/>
      <c r="D2217" s="9"/>
      <c r="E2217" s="9"/>
      <c r="F2217" s="9"/>
      <c r="H2217" s="9"/>
      <c r="I2217" s="9"/>
      <c r="J2217" s="9"/>
      <c r="L2217" s="9"/>
      <c r="N2217" s="9"/>
      <c r="O2217" s="9"/>
      <c r="P2217" s="9"/>
      <c r="R2217" s="9"/>
      <c r="T2217" s="9"/>
      <c r="V2217" s="9"/>
      <c r="W2217" s="9"/>
      <c r="X2217" s="9"/>
      <c r="Z2217" s="9"/>
      <c r="AA2217" s="9"/>
      <c r="AB2217" s="9"/>
      <c r="AC2217" s="9"/>
      <c r="AD2217" s="9"/>
      <c r="AF2217" s="9"/>
      <c r="AG2217" s="9"/>
      <c r="AH2217" s="9"/>
      <c r="AI2217" s="9"/>
      <c r="AJ2217" s="9"/>
      <c r="AL2217" s="9"/>
      <c r="AM2217" s="9"/>
      <c r="AN2217" s="9"/>
      <c r="AO2217" s="9"/>
      <c r="AP2217" s="9"/>
      <c r="AQ2217" s="9"/>
      <c r="AR2217" s="9"/>
      <c r="AS2217" s="9"/>
      <c r="AT2217" s="9"/>
      <c r="AU2217" s="9"/>
      <c r="AV2217" s="9"/>
      <c r="AW2217" s="9"/>
      <c r="AX2217" s="9"/>
      <c r="AY2217" s="9"/>
      <c r="AZ2217" s="9"/>
      <c r="BB2217" s="9"/>
      <c r="BD2217" s="9"/>
      <c r="BF2217" s="9"/>
      <c r="BG2217" s="9"/>
      <c r="BH2217" s="9"/>
      <c r="BI2217" s="9"/>
      <c r="BJ2217" s="9"/>
      <c r="BK2217" s="9"/>
      <c r="BL2217" s="9"/>
      <c r="BM2217" s="9"/>
      <c r="BN2217" s="9"/>
      <c r="BO2217" s="9"/>
      <c r="BP2217" s="9"/>
      <c r="BQ2217" s="9"/>
      <c r="BR2217" s="9"/>
      <c r="BS2217" s="9"/>
      <c r="BT2217" s="9"/>
      <c r="BV2217" s="9"/>
      <c r="BW2217" s="9"/>
      <c r="BX2217" s="9"/>
      <c r="BZ2217" s="9"/>
      <c r="CA2217" s="9"/>
      <c r="CB2217" s="9"/>
      <c r="CC2217" s="9"/>
      <c r="CD2217" s="9"/>
      <c r="CF2217" s="9"/>
      <c r="CH2217" s="9"/>
      <c r="CI2217" s="9"/>
      <c r="CJ2217" s="9"/>
      <c r="CL2217" s="9"/>
      <c r="CM2217" s="9"/>
      <c r="CN2217" s="9"/>
      <c r="CO2217" s="9"/>
      <c r="CP2217" s="9"/>
      <c r="CQ2217" s="9"/>
      <c r="CR2217" s="9"/>
      <c r="CT2217" s="9"/>
      <c r="CU2217" s="9"/>
      <c r="CV2217" s="9"/>
    </row>
    <row r="2218" spans="1:100" x14ac:dyDescent="0.2">
      <c r="A2218" s="9"/>
      <c r="B2218" s="9"/>
      <c r="C2218" s="9"/>
      <c r="D2218" s="9"/>
      <c r="E2218" s="9"/>
      <c r="F2218" s="9"/>
      <c r="H2218" s="9"/>
      <c r="I2218" s="9"/>
      <c r="J2218" s="9"/>
      <c r="L2218" s="9"/>
      <c r="N2218" s="9"/>
      <c r="O2218" s="9"/>
      <c r="P2218" s="9"/>
      <c r="R2218" s="9"/>
      <c r="T2218" s="9"/>
      <c r="V2218" s="9"/>
      <c r="W2218" s="9"/>
      <c r="X2218" s="9"/>
      <c r="Z2218" s="9"/>
      <c r="AA2218" s="9"/>
      <c r="AB2218" s="9"/>
      <c r="AC2218" s="9"/>
      <c r="AD2218" s="9"/>
      <c r="AF2218" s="9"/>
      <c r="AG2218" s="9"/>
      <c r="AH2218" s="9"/>
      <c r="AI2218" s="9"/>
      <c r="AJ2218" s="9"/>
      <c r="AL2218" s="9"/>
      <c r="AM2218" s="9"/>
      <c r="AN2218" s="9"/>
      <c r="AO2218" s="9"/>
      <c r="AP2218" s="9"/>
      <c r="AQ2218" s="9"/>
      <c r="AR2218" s="9"/>
      <c r="AS2218" s="9"/>
      <c r="AT2218" s="9"/>
      <c r="AU2218" s="9"/>
      <c r="AV2218" s="9"/>
      <c r="AW2218" s="9"/>
      <c r="AX2218" s="9"/>
      <c r="AY2218" s="9"/>
      <c r="AZ2218" s="9"/>
      <c r="BB2218" s="9"/>
      <c r="BD2218" s="9"/>
      <c r="BF2218" s="9"/>
      <c r="BG2218" s="9"/>
      <c r="BH2218" s="9"/>
      <c r="BI2218" s="9"/>
      <c r="BJ2218" s="9"/>
      <c r="BK2218" s="9"/>
      <c r="BL2218" s="9"/>
      <c r="BM2218" s="9"/>
      <c r="BN2218" s="9"/>
      <c r="BO2218" s="9"/>
      <c r="BP2218" s="9"/>
      <c r="BQ2218" s="9"/>
      <c r="BR2218" s="9"/>
      <c r="BS2218" s="9"/>
      <c r="BT2218" s="9"/>
      <c r="BV2218" s="9"/>
      <c r="BW2218" s="9"/>
      <c r="BX2218" s="9"/>
      <c r="BZ2218" s="9"/>
      <c r="CA2218" s="9"/>
      <c r="CB2218" s="9"/>
      <c r="CC2218" s="9"/>
      <c r="CD2218" s="9"/>
      <c r="CF2218" s="9"/>
      <c r="CH2218" s="9"/>
      <c r="CI2218" s="9"/>
      <c r="CJ2218" s="9"/>
      <c r="CL2218" s="9"/>
      <c r="CM2218" s="9"/>
      <c r="CN2218" s="9"/>
      <c r="CO2218" s="9"/>
      <c r="CP2218" s="9"/>
      <c r="CQ2218" s="9"/>
      <c r="CR2218" s="9"/>
      <c r="CT2218" s="9"/>
      <c r="CU2218" s="9"/>
      <c r="CV2218" s="9"/>
    </row>
    <row r="2219" spans="1:100" x14ac:dyDescent="0.2">
      <c r="A2219" s="9"/>
      <c r="B2219" s="9"/>
      <c r="C2219" s="9"/>
      <c r="D2219" s="9"/>
      <c r="E2219" s="9"/>
      <c r="F2219" s="9"/>
      <c r="H2219" s="9"/>
      <c r="I2219" s="9"/>
      <c r="J2219" s="9"/>
      <c r="L2219" s="9"/>
      <c r="N2219" s="9"/>
      <c r="O2219" s="9"/>
      <c r="P2219" s="9"/>
      <c r="R2219" s="9"/>
      <c r="T2219" s="9"/>
      <c r="V2219" s="9"/>
      <c r="W2219" s="9"/>
      <c r="X2219" s="9"/>
      <c r="Z2219" s="9"/>
      <c r="AA2219" s="9"/>
      <c r="AB2219" s="9"/>
      <c r="AC2219" s="9"/>
      <c r="AD2219" s="9"/>
      <c r="AF2219" s="9"/>
      <c r="AG2219" s="9"/>
      <c r="AH2219" s="9"/>
      <c r="AI2219" s="9"/>
      <c r="AJ2219" s="9"/>
      <c r="AL2219" s="9"/>
      <c r="AM2219" s="9"/>
      <c r="AN2219" s="9"/>
      <c r="AO2219" s="9"/>
      <c r="AP2219" s="9"/>
      <c r="AQ2219" s="9"/>
      <c r="AR2219" s="9"/>
      <c r="AS2219" s="9"/>
      <c r="AT2219" s="9"/>
      <c r="AU2219" s="9"/>
      <c r="AV2219" s="9"/>
      <c r="AW2219" s="9"/>
      <c r="AX2219" s="9"/>
      <c r="AY2219" s="9"/>
      <c r="AZ2219" s="9"/>
      <c r="BB2219" s="9"/>
      <c r="BD2219" s="9"/>
      <c r="BF2219" s="9"/>
      <c r="BG2219" s="9"/>
      <c r="BH2219" s="9"/>
      <c r="BI2219" s="9"/>
      <c r="BJ2219" s="9"/>
      <c r="BK2219" s="9"/>
      <c r="BL2219" s="9"/>
      <c r="BM2219" s="9"/>
      <c r="BN2219" s="9"/>
      <c r="BO2219" s="9"/>
      <c r="BP2219" s="9"/>
      <c r="BQ2219" s="9"/>
      <c r="BR2219" s="9"/>
      <c r="BS2219" s="9"/>
      <c r="BT2219" s="9"/>
      <c r="BV2219" s="9"/>
      <c r="BW2219" s="9"/>
      <c r="BX2219" s="9"/>
      <c r="BZ2219" s="9"/>
      <c r="CA2219" s="9"/>
      <c r="CB2219" s="9"/>
      <c r="CC2219" s="9"/>
      <c r="CD2219" s="9"/>
      <c r="CF2219" s="9"/>
      <c r="CH2219" s="9"/>
      <c r="CI2219" s="9"/>
      <c r="CJ2219" s="9"/>
      <c r="CL2219" s="9"/>
      <c r="CM2219" s="9"/>
      <c r="CN2219" s="9"/>
      <c r="CO2219" s="9"/>
      <c r="CP2219" s="9"/>
      <c r="CQ2219" s="9"/>
      <c r="CR2219" s="9"/>
      <c r="CT2219" s="9"/>
      <c r="CU2219" s="9"/>
      <c r="CV2219" s="9"/>
    </row>
    <row r="2220" spans="1:100" x14ac:dyDescent="0.2">
      <c r="A2220" s="9"/>
      <c r="B2220" s="9"/>
      <c r="C2220" s="9"/>
      <c r="D2220" s="9"/>
      <c r="E2220" s="9"/>
      <c r="F2220" s="9"/>
      <c r="H2220" s="9"/>
      <c r="I2220" s="9"/>
      <c r="J2220" s="9"/>
      <c r="L2220" s="9"/>
      <c r="N2220" s="9"/>
      <c r="O2220" s="9"/>
      <c r="P2220" s="9"/>
      <c r="R2220" s="9"/>
      <c r="T2220" s="9"/>
      <c r="V2220" s="9"/>
      <c r="W2220" s="9"/>
      <c r="X2220" s="9"/>
      <c r="Z2220" s="9"/>
      <c r="AA2220" s="9"/>
      <c r="AB2220" s="9"/>
      <c r="AC2220" s="9"/>
      <c r="AD2220" s="9"/>
      <c r="AF2220" s="9"/>
      <c r="AG2220" s="9"/>
      <c r="AH2220" s="9"/>
      <c r="AI2220" s="9"/>
      <c r="AJ2220" s="9"/>
      <c r="AL2220" s="9"/>
      <c r="AM2220" s="9"/>
      <c r="AN2220" s="9"/>
      <c r="AO2220" s="9"/>
      <c r="AP2220" s="9"/>
      <c r="AQ2220" s="9"/>
      <c r="AR2220" s="9"/>
      <c r="AS2220" s="9"/>
      <c r="AT2220" s="9"/>
      <c r="AU2220" s="9"/>
      <c r="AV2220" s="9"/>
      <c r="AW2220" s="9"/>
      <c r="AX2220" s="9"/>
      <c r="AY2220" s="9"/>
      <c r="AZ2220" s="9"/>
      <c r="BB2220" s="9"/>
      <c r="BD2220" s="9"/>
      <c r="BF2220" s="9"/>
      <c r="BG2220" s="9"/>
      <c r="BH2220" s="9"/>
      <c r="BI2220" s="9"/>
      <c r="BJ2220" s="9"/>
      <c r="BK2220" s="9"/>
      <c r="BL2220" s="9"/>
      <c r="BM2220" s="9"/>
      <c r="BN2220" s="9"/>
      <c r="BO2220" s="9"/>
      <c r="BP2220" s="9"/>
      <c r="BQ2220" s="9"/>
      <c r="BR2220" s="9"/>
      <c r="BS2220" s="9"/>
      <c r="BT2220" s="9"/>
      <c r="BV2220" s="9"/>
      <c r="BW2220" s="9"/>
      <c r="BX2220" s="9"/>
      <c r="BZ2220" s="9"/>
      <c r="CA2220" s="9"/>
      <c r="CB2220" s="9"/>
      <c r="CC2220" s="9"/>
      <c r="CD2220" s="9"/>
      <c r="CF2220" s="9"/>
      <c r="CH2220" s="9"/>
      <c r="CI2220" s="9"/>
      <c r="CJ2220" s="9"/>
      <c r="CL2220" s="9"/>
      <c r="CM2220" s="9"/>
      <c r="CN2220" s="9"/>
      <c r="CO2220" s="9"/>
      <c r="CP2220" s="9"/>
      <c r="CQ2220" s="9"/>
      <c r="CR2220" s="9"/>
      <c r="CT2220" s="9"/>
      <c r="CU2220" s="9"/>
      <c r="CV2220" s="9"/>
    </row>
    <row r="2221" spans="1:100" x14ac:dyDescent="0.2">
      <c r="A2221" s="9"/>
      <c r="B2221" s="9"/>
      <c r="C2221" s="9"/>
      <c r="D2221" s="9"/>
      <c r="E2221" s="9"/>
      <c r="F2221" s="9"/>
      <c r="H2221" s="9"/>
      <c r="I2221" s="9"/>
      <c r="J2221" s="9"/>
      <c r="L2221" s="9"/>
      <c r="N2221" s="9"/>
      <c r="O2221" s="9"/>
      <c r="P2221" s="9"/>
      <c r="R2221" s="9"/>
      <c r="T2221" s="9"/>
      <c r="V2221" s="9"/>
      <c r="W2221" s="9"/>
      <c r="X2221" s="9"/>
      <c r="Z2221" s="9"/>
      <c r="AA2221" s="9"/>
      <c r="AB2221" s="9"/>
      <c r="AC2221" s="9"/>
      <c r="AD2221" s="9"/>
      <c r="AF2221" s="9"/>
      <c r="AG2221" s="9"/>
      <c r="AH2221" s="9"/>
      <c r="AI2221" s="9"/>
      <c r="AJ2221" s="9"/>
      <c r="AL2221" s="9"/>
      <c r="AM2221" s="9"/>
      <c r="AN2221" s="9"/>
      <c r="AO2221" s="9"/>
      <c r="AP2221" s="9"/>
      <c r="AQ2221" s="9"/>
      <c r="AR2221" s="9"/>
      <c r="AS2221" s="9"/>
      <c r="AT2221" s="9"/>
      <c r="AU2221" s="9"/>
      <c r="AV2221" s="9"/>
      <c r="AW2221" s="9"/>
      <c r="AX2221" s="9"/>
      <c r="AY2221" s="9"/>
      <c r="AZ2221" s="9"/>
      <c r="BB2221" s="9"/>
      <c r="BD2221" s="9"/>
      <c r="BF2221" s="9"/>
      <c r="BG2221" s="9"/>
      <c r="BH2221" s="9"/>
      <c r="BI2221" s="9"/>
      <c r="BJ2221" s="9"/>
      <c r="BK2221" s="9"/>
      <c r="BL2221" s="9"/>
      <c r="BM2221" s="9"/>
      <c r="BN2221" s="9"/>
      <c r="BO2221" s="9"/>
      <c r="BP2221" s="9"/>
      <c r="BQ2221" s="9"/>
      <c r="BR2221" s="9"/>
      <c r="BS2221" s="9"/>
      <c r="BT2221" s="9"/>
      <c r="BV2221" s="9"/>
      <c r="BW2221" s="9"/>
      <c r="BX2221" s="9"/>
      <c r="BZ2221" s="9"/>
      <c r="CA2221" s="9"/>
      <c r="CB2221" s="9"/>
      <c r="CC2221" s="9"/>
      <c r="CD2221" s="9"/>
      <c r="CF2221" s="9"/>
      <c r="CH2221" s="9"/>
      <c r="CI2221" s="9"/>
      <c r="CJ2221" s="9"/>
      <c r="CL2221" s="9"/>
      <c r="CM2221" s="9"/>
      <c r="CN2221" s="9"/>
      <c r="CO2221" s="9"/>
      <c r="CP2221" s="9"/>
      <c r="CQ2221" s="9"/>
      <c r="CR2221" s="9"/>
      <c r="CT2221" s="9"/>
      <c r="CU2221" s="9"/>
      <c r="CV2221" s="9"/>
    </row>
    <row r="2222" spans="1:100" x14ac:dyDescent="0.2">
      <c r="A2222" s="9"/>
      <c r="B2222" s="9"/>
      <c r="C2222" s="9"/>
      <c r="D2222" s="9"/>
      <c r="E2222" s="9"/>
      <c r="F2222" s="9"/>
      <c r="H2222" s="9"/>
      <c r="I2222" s="9"/>
      <c r="J2222" s="9"/>
      <c r="L2222" s="9"/>
      <c r="N2222" s="9"/>
      <c r="O2222" s="9"/>
      <c r="P2222" s="9"/>
      <c r="R2222" s="9"/>
      <c r="T2222" s="9"/>
      <c r="V2222" s="9"/>
      <c r="W2222" s="9"/>
      <c r="X2222" s="9"/>
      <c r="Z2222" s="9"/>
      <c r="AA2222" s="9"/>
      <c r="AB2222" s="9"/>
      <c r="AC2222" s="9"/>
      <c r="AD2222" s="9"/>
      <c r="AF2222" s="9"/>
      <c r="AG2222" s="9"/>
      <c r="AH2222" s="9"/>
      <c r="AI2222" s="9"/>
      <c r="AJ2222" s="9"/>
      <c r="AL2222" s="9"/>
      <c r="AM2222" s="9"/>
      <c r="AN2222" s="9"/>
      <c r="AO2222" s="9"/>
      <c r="AP2222" s="9"/>
      <c r="AQ2222" s="9"/>
      <c r="AR2222" s="9"/>
      <c r="AS2222" s="9"/>
      <c r="AT2222" s="9"/>
      <c r="AU2222" s="9"/>
      <c r="AV2222" s="9"/>
      <c r="AW2222" s="9"/>
      <c r="AX2222" s="9"/>
      <c r="AY2222" s="9"/>
      <c r="AZ2222" s="9"/>
      <c r="BB2222" s="9"/>
      <c r="BD2222" s="9"/>
      <c r="BF2222" s="9"/>
      <c r="BG2222" s="9"/>
      <c r="BH2222" s="9"/>
      <c r="BI2222" s="9"/>
      <c r="BJ2222" s="9"/>
      <c r="BK2222" s="9"/>
      <c r="BL2222" s="9"/>
      <c r="BM2222" s="9"/>
      <c r="BN2222" s="9"/>
      <c r="BO2222" s="9"/>
      <c r="BP2222" s="9"/>
      <c r="BQ2222" s="9"/>
      <c r="BR2222" s="9"/>
      <c r="BS2222" s="9"/>
      <c r="BT2222" s="9"/>
      <c r="BV2222" s="9"/>
      <c r="BW2222" s="9"/>
      <c r="BX2222" s="9"/>
      <c r="BZ2222" s="9"/>
      <c r="CA2222" s="9"/>
      <c r="CB2222" s="9"/>
      <c r="CC2222" s="9"/>
      <c r="CD2222" s="9"/>
      <c r="CF2222" s="9"/>
      <c r="CH2222" s="9"/>
      <c r="CI2222" s="9"/>
      <c r="CJ2222" s="9"/>
      <c r="CL2222" s="9"/>
      <c r="CM2222" s="9"/>
      <c r="CN2222" s="9"/>
      <c r="CO2222" s="9"/>
      <c r="CP2222" s="9"/>
      <c r="CQ2222" s="9"/>
      <c r="CR2222" s="9"/>
      <c r="CT2222" s="9"/>
      <c r="CU2222" s="9"/>
      <c r="CV2222" s="9"/>
    </row>
    <row r="2223" spans="1:100" x14ac:dyDescent="0.2">
      <c r="A2223" s="9"/>
      <c r="B2223" s="9"/>
      <c r="C2223" s="9"/>
      <c r="D2223" s="9"/>
      <c r="E2223" s="9"/>
      <c r="F2223" s="9"/>
      <c r="H2223" s="9"/>
      <c r="I2223" s="9"/>
      <c r="J2223" s="9"/>
      <c r="L2223" s="9"/>
      <c r="N2223" s="9"/>
      <c r="O2223" s="9"/>
      <c r="P2223" s="9"/>
      <c r="R2223" s="9"/>
      <c r="T2223" s="9"/>
      <c r="V2223" s="9"/>
      <c r="W2223" s="9"/>
      <c r="X2223" s="9"/>
      <c r="Z2223" s="9"/>
      <c r="AA2223" s="9"/>
      <c r="AB2223" s="9"/>
      <c r="AC2223" s="9"/>
      <c r="AD2223" s="9"/>
      <c r="AF2223" s="9"/>
      <c r="AG2223" s="9"/>
      <c r="AH2223" s="9"/>
      <c r="AI2223" s="9"/>
      <c r="AJ2223" s="9"/>
      <c r="AL2223" s="9"/>
      <c r="AM2223" s="9"/>
      <c r="AN2223" s="9"/>
      <c r="AO2223" s="9"/>
      <c r="AP2223" s="9"/>
      <c r="AQ2223" s="9"/>
      <c r="AR2223" s="9"/>
      <c r="AS2223" s="9"/>
      <c r="AT2223" s="9"/>
      <c r="AU2223" s="9"/>
      <c r="AV2223" s="9"/>
      <c r="AW2223" s="9"/>
      <c r="AX2223" s="9"/>
      <c r="AY2223" s="9"/>
      <c r="AZ2223" s="9"/>
      <c r="BB2223" s="9"/>
      <c r="BD2223" s="9"/>
      <c r="BF2223" s="9"/>
      <c r="BG2223" s="9"/>
      <c r="BH2223" s="9"/>
      <c r="BI2223" s="9"/>
      <c r="BJ2223" s="9"/>
      <c r="BK2223" s="9"/>
      <c r="BL2223" s="9"/>
      <c r="BM2223" s="9"/>
      <c r="BN2223" s="9"/>
      <c r="BO2223" s="9"/>
      <c r="BP2223" s="9"/>
      <c r="BQ2223" s="9"/>
      <c r="BR2223" s="9"/>
      <c r="BS2223" s="9"/>
      <c r="BT2223" s="9"/>
      <c r="BV2223" s="9"/>
      <c r="BW2223" s="9"/>
      <c r="BX2223" s="9"/>
      <c r="BZ2223" s="9"/>
      <c r="CA2223" s="9"/>
      <c r="CB2223" s="9"/>
      <c r="CC2223" s="9"/>
      <c r="CD2223" s="9"/>
      <c r="CF2223" s="9"/>
      <c r="CH2223" s="9"/>
      <c r="CI2223" s="9"/>
      <c r="CJ2223" s="9"/>
      <c r="CL2223" s="9"/>
      <c r="CM2223" s="9"/>
      <c r="CN2223" s="9"/>
      <c r="CO2223" s="9"/>
      <c r="CP2223" s="9"/>
      <c r="CQ2223" s="9"/>
      <c r="CR2223" s="9"/>
      <c r="CT2223" s="9"/>
      <c r="CU2223" s="9"/>
      <c r="CV2223" s="9"/>
    </row>
    <row r="2224" spans="1:100" x14ac:dyDescent="0.2">
      <c r="A2224" s="9"/>
      <c r="B2224" s="9"/>
      <c r="C2224" s="9"/>
      <c r="D2224" s="9"/>
      <c r="E2224" s="9"/>
      <c r="F2224" s="9"/>
      <c r="H2224" s="9"/>
      <c r="I2224" s="9"/>
      <c r="J2224" s="9"/>
      <c r="L2224" s="9"/>
      <c r="N2224" s="9"/>
      <c r="O2224" s="9"/>
      <c r="P2224" s="9"/>
      <c r="R2224" s="9"/>
      <c r="T2224" s="9"/>
      <c r="V2224" s="9"/>
      <c r="W2224" s="9"/>
      <c r="X2224" s="9"/>
      <c r="Z2224" s="9"/>
      <c r="AA2224" s="9"/>
      <c r="AB2224" s="9"/>
      <c r="AC2224" s="9"/>
      <c r="AD2224" s="9"/>
      <c r="AF2224" s="9"/>
      <c r="AG2224" s="9"/>
      <c r="AH2224" s="9"/>
      <c r="AI2224" s="9"/>
      <c r="AJ2224" s="9"/>
      <c r="AL2224" s="9"/>
      <c r="AM2224" s="9"/>
      <c r="AN2224" s="9"/>
      <c r="AO2224" s="9"/>
      <c r="AP2224" s="9"/>
      <c r="AQ2224" s="9"/>
      <c r="AR2224" s="9"/>
      <c r="AS2224" s="9"/>
      <c r="AT2224" s="9"/>
      <c r="AU2224" s="9"/>
      <c r="AV2224" s="9"/>
      <c r="AW2224" s="9"/>
      <c r="AX2224" s="9"/>
      <c r="AY2224" s="9"/>
      <c r="AZ2224" s="9"/>
      <c r="BB2224" s="9"/>
      <c r="BD2224" s="9"/>
      <c r="BF2224" s="9"/>
      <c r="BG2224" s="9"/>
      <c r="BH2224" s="9"/>
      <c r="BI2224" s="9"/>
      <c r="BJ2224" s="9"/>
      <c r="BK2224" s="9"/>
      <c r="BL2224" s="9"/>
      <c r="BM2224" s="9"/>
      <c r="BN2224" s="9"/>
      <c r="BO2224" s="9"/>
      <c r="BP2224" s="9"/>
      <c r="BQ2224" s="9"/>
      <c r="BR2224" s="9"/>
      <c r="BS2224" s="9"/>
      <c r="BT2224" s="9"/>
      <c r="BV2224" s="9"/>
      <c r="BW2224" s="9"/>
      <c r="BX2224" s="9"/>
      <c r="BZ2224" s="9"/>
      <c r="CA2224" s="9"/>
      <c r="CB2224" s="9"/>
      <c r="CC2224" s="9"/>
      <c r="CD2224" s="9"/>
      <c r="CF2224" s="9"/>
      <c r="CH2224" s="9"/>
      <c r="CI2224" s="9"/>
      <c r="CJ2224" s="9"/>
      <c r="CL2224" s="9"/>
      <c r="CM2224" s="9"/>
      <c r="CN2224" s="9"/>
      <c r="CO2224" s="9"/>
      <c r="CP2224" s="9"/>
      <c r="CQ2224" s="9"/>
      <c r="CR2224" s="9"/>
      <c r="CT2224" s="9"/>
      <c r="CU2224" s="9"/>
      <c r="CV2224" s="9"/>
    </row>
    <row r="2225" spans="1:100" x14ac:dyDescent="0.2">
      <c r="A2225" s="9"/>
      <c r="B2225" s="9"/>
      <c r="C2225" s="9"/>
      <c r="D2225" s="9"/>
      <c r="E2225" s="9"/>
      <c r="F2225" s="9"/>
      <c r="H2225" s="9"/>
      <c r="I2225" s="9"/>
      <c r="J2225" s="9"/>
      <c r="L2225" s="9"/>
      <c r="N2225" s="9"/>
      <c r="O2225" s="9"/>
      <c r="P2225" s="9"/>
      <c r="R2225" s="9"/>
      <c r="T2225" s="9"/>
      <c r="V2225" s="9"/>
      <c r="W2225" s="9"/>
      <c r="X2225" s="9"/>
      <c r="Z2225" s="9"/>
      <c r="AA2225" s="9"/>
      <c r="AB2225" s="9"/>
      <c r="AC2225" s="9"/>
      <c r="AD2225" s="9"/>
      <c r="AF2225" s="9"/>
      <c r="AG2225" s="9"/>
      <c r="AH2225" s="9"/>
      <c r="AI2225" s="9"/>
      <c r="AJ2225" s="9"/>
      <c r="AL2225" s="9"/>
      <c r="AM2225" s="9"/>
      <c r="AN2225" s="9"/>
      <c r="AO2225" s="9"/>
      <c r="AP2225" s="9"/>
      <c r="AQ2225" s="9"/>
      <c r="AR2225" s="9"/>
      <c r="AS2225" s="9"/>
      <c r="AT2225" s="9"/>
      <c r="AU2225" s="9"/>
      <c r="AV2225" s="9"/>
      <c r="AW2225" s="9"/>
      <c r="AX2225" s="9"/>
      <c r="AY2225" s="9"/>
      <c r="AZ2225" s="9"/>
      <c r="BB2225" s="9"/>
      <c r="BD2225" s="9"/>
      <c r="BF2225" s="9"/>
      <c r="BG2225" s="9"/>
      <c r="BH2225" s="9"/>
      <c r="BI2225" s="9"/>
      <c r="BJ2225" s="9"/>
      <c r="BK2225" s="9"/>
      <c r="BL2225" s="9"/>
      <c r="BM2225" s="9"/>
      <c r="BN2225" s="9"/>
      <c r="BO2225" s="9"/>
      <c r="BP2225" s="9"/>
      <c r="BQ2225" s="9"/>
      <c r="BR2225" s="9"/>
      <c r="BS2225" s="9"/>
      <c r="BT2225" s="9"/>
      <c r="BV2225" s="9"/>
      <c r="BW2225" s="9"/>
      <c r="BX2225" s="9"/>
      <c r="BZ2225" s="9"/>
      <c r="CA2225" s="9"/>
      <c r="CB2225" s="9"/>
      <c r="CC2225" s="9"/>
      <c r="CD2225" s="9"/>
      <c r="CF2225" s="9"/>
      <c r="CH2225" s="9"/>
      <c r="CI2225" s="9"/>
      <c r="CJ2225" s="9"/>
      <c r="CL2225" s="9"/>
      <c r="CM2225" s="9"/>
      <c r="CN2225" s="9"/>
      <c r="CO2225" s="9"/>
      <c r="CP2225" s="9"/>
      <c r="CQ2225" s="9"/>
      <c r="CR2225" s="9"/>
      <c r="CT2225" s="9"/>
      <c r="CU2225" s="9"/>
      <c r="CV2225" s="9"/>
    </row>
    <row r="2226" spans="1:100" x14ac:dyDescent="0.2">
      <c r="A2226" s="9"/>
      <c r="B2226" s="9"/>
      <c r="C2226" s="9"/>
      <c r="D2226" s="9"/>
      <c r="E2226" s="9"/>
      <c r="F2226" s="9"/>
      <c r="H2226" s="9"/>
      <c r="I2226" s="9"/>
      <c r="J2226" s="9"/>
      <c r="L2226" s="9"/>
      <c r="N2226" s="9"/>
      <c r="O2226" s="9"/>
      <c r="P2226" s="9"/>
      <c r="R2226" s="9"/>
      <c r="T2226" s="9"/>
      <c r="V2226" s="9"/>
      <c r="W2226" s="9"/>
      <c r="X2226" s="9"/>
      <c r="Z2226" s="9"/>
      <c r="AA2226" s="9"/>
      <c r="AB2226" s="9"/>
      <c r="AC2226" s="9"/>
      <c r="AD2226" s="9"/>
      <c r="AF2226" s="9"/>
      <c r="AG2226" s="9"/>
      <c r="AH2226" s="9"/>
      <c r="AI2226" s="9"/>
      <c r="AJ2226" s="9"/>
      <c r="AL2226" s="9"/>
      <c r="AM2226" s="9"/>
      <c r="AN2226" s="9"/>
      <c r="AO2226" s="9"/>
      <c r="AP2226" s="9"/>
      <c r="AQ2226" s="9"/>
      <c r="AR2226" s="9"/>
      <c r="AS2226" s="9"/>
      <c r="AT2226" s="9"/>
      <c r="AU2226" s="9"/>
      <c r="AV2226" s="9"/>
      <c r="AW2226" s="9"/>
      <c r="AX2226" s="9"/>
      <c r="AY2226" s="9"/>
      <c r="AZ2226" s="9"/>
      <c r="BB2226" s="9"/>
      <c r="BD2226" s="9"/>
      <c r="BF2226" s="9"/>
      <c r="BG2226" s="9"/>
      <c r="BH2226" s="9"/>
      <c r="BI2226" s="9"/>
      <c r="BJ2226" s="9"/>
      <c r="BK2226" s="9"/>
      <c r="BL2226" s="9"/>
      <c r="BM2226" s="9"/>
      <c r="BN2226" s="9"/>
      <c r="BO2226" s="9"/>
      <c r="BP2226" s="9"/>
      <c r="BQ2226" s="9"/>
      <c r="BR2226" s="9"/>
      <c r="BS2226" s="9"/>
      <c r="BT2226" s="9"/>
      <c r="BV2226" s="9"/>
      <c r="BW2226" s="9"/>
      <c r="BX2226" s="9"/>
      <c r="BZ2226" s="9"/>
      <c r="CA2226" s="9"/>
      <c r="CB2226" s="9"/>
      <c r="CC2226" s="9"/>
      <c r="CD2226" s="9"/>
      <c r="CF2226" s="9"/>
      <c r="CH2226" s="9"/>
      <c r="CI2226" s="9"/>
      <c r="CJ2226" s="9"/>
      <c r="CL2226" s="9"/>
      <c r="CM2226" s="9"/>
      <c r="CN2226" s="9"/>
      <c r="CO2226" s="9"/>
      <c r="CP2226" s="9"/>
      <c r="CQ2226" s="9"/>
      <c r="CR2226" s="9"/>
      <c r="CT2226" s="9"/>
      <c r="CU2226" s="9"/>
      <c r="CV2226" s="9"/>
    </row>
    <row r="2227" spans="1:100" x14ac:dyDescent="0.2">
      <c r="A2227" s="9"/>
      <c r="B2227" s="9"/>
      <c r="C2227" s="9"/>
      <c r="D2227" s="9"/>
      <c r="E2227" s="9"/>
      <c r="F2227" s="9"/>
      <c r="H2227" s="9"/>
      <c r="I2227" s="9"/>
      <c r="J2227" s="9"/>
      <c r="L2227" s="9"/>
      <c r="N2227" s="9"/>
      <c r="O2227" s="9"/>
      <c r="P2227" s="9"/>
      <c r="R2227" s="9"/>
      <c r="T2227" s="9"/>
      <c r="V2227" s="9"/>
      <c r="W2227" s="9"/>
      <c r="X2227" s="9"/>
      <c r="Z2227" s="9"/>
      <c r="AA2227" s="9"/>
      <c r="AB2227" s="9"/>
      <c r="AC2227" s="9"/>
      <c r="AD2227" s="9"/>
      <c r="AF2227" s="9"/>
      <c r="AG2227" s="9"/>
      <c r="AH2227" s="9"/>
      <c r="AI2227" s="9"/>
      <c r="AJ2227" s="9"/>
      <c r="AL2227" s="9"/>
      <c r="AM2227" s="9"/>
      <c r="AN2227" s="9"/>
      <c r="AO2227" s="9"/>
      <c r="AP2227" s="9"/>
      <c r="AQ2227" s="9"/>
      <c r="AR2227" s="9"/>
      <c r="AS2227" s="9"/>
      <c r="AT2227" s="9"/>
      <c r="AU2227" s="9"/>
      <c r="AV2227" s="9"/>
      <c r="AW2227" s="9"/>
      <c r="AX2227" s="9"/>
      <c r="AY2227" s="9"/>
      <c r="AZ2227" s="9"/>
      <c r="BB2227" s="9"/>
      <c r="BD2227" s="9"/>
      <c r="BF2227" s="9"/>
      <c r="BG2227" s="9"/>
      <c r="BH2227" s="9"/>
      <c r="BI2227" s="9"/>
      <c r="BJ2227" s="9"/>
      <c r="BK2227" s="9"/>
      <c r="BL2227" s="9"/>
      <c r="BM2227" s="9"/>
      <c r="BN2227" s="9"/>
      <c r="BO2227" s="9"/>
      <c r="BP2227" s="9"/>
      <c r="BQ2227" s="9"/>
      <c r="BR2227" s="9"/>
      <c r="BS2227" s="9"/>
      <c r="BT2227" s="9"/>
      <c r="BV2227" s="9"/>
      <c r="BW2227" s="9"/>
      <c r="BX2227" s="9"/>
      <c r="BZ2227" s="9"/>
      <c r="CA2227" s="9"/>
      <c r="CB2227" s="9"/>
      <c r="CC2227" s="9"/>
      <c r="CD2227" s="9"/>
      <c r="CF2227" s="9"/>
      <c r="CH2227" s="9"/>
      <c r="CI2227" s="9"/>
      <c r="CJ2227" s="9"/>
      <c r="CL2227" s="9"/>
      <c r="CM2227" s="9"/>
      <c r="CN2227" s="9"/>
      <c r="CO2227" s="9"/>
      <c r="CP2227" s="9"/>
      <c r="CQ2227" s="9"/>
      <c r="CR2227" s="9"/>
      <c r="CT2227" s="9"/>
      <c r="CU2227" s="9"/>
      <c r="CV2227" s="9"/>
    </row>
    <row r="2228" spans="1:100" x14ac:dyDescent="0.2">
      <c r="A2228" s="9"/>
      <c r="B2228" s="9"/>
      <c r="C2228" s="9"/>
      <c r="D2228" s="9"/>
      <c r="E2228" s="9"/>
      <c r="F2228" s="9"/>
      <c r="H2228" s="9"/>
      <c r="I2228" s="9"/>
      <c r="J2228" s="9"/>
      <c r="L2228" s="9"/>
      <c r="N2228" s="9"/>
      <c r="O2228" s="9"/>
      <c r="P2228" s="9"/>
      <c r="R2228" s="9"/>
      <c r="T2228" s="9"/>
      <c r="V2228" s="9"/>
      <c r="W2228" s="9"/>
      <c r="X2228" s="9"/>
      <c r="Z2228" s="9"/>
      <c r="AA2228" s="9"/>
      <c r="AB2228" s="9"/>
      <c r="AC2228" s="9"/>
      <c r="AD2228" s="9"/>
      <c r="AF2228" s="9"/>
      <c r="AG2228" s="9"/>
      <c r="AH2228" s="9"/>
      <c r="AI2228" s="9"/>
      <c r="AJ2228" s="9"/>
      <c r="AL2228" s="9"/>
      <c r="AM2228" s="9"/>
      <c r="AN2228" s="9"/>
      <c r="AO2228" s="9"/>
      <c r="AP2228" s="9"/>
      <c r="AQ2228" s="9"/>
      <c r="AR2228" s="9"/>
      <c r="AS2228" s="9"/>
      <c r="AT2228" s="9"/>
      <c r="AU2228" s="9"/>
      <c r="AV2228" s="9"/>
      <c r="AW2228" s="9"/>
      <c r="AX2228" s="9"/>
      <c r="AY2228" s="9"/>
      <c r="AZ2228" s="9"/>
      <c r="BB2228" s="9"/>
      <c r="BD2228" s="9"/>
      <c r="BF2228" s="9"/>
      <c r="BG2228" s="9"/>
      <c r="BH2228" s="9"/>
      <c r="BI2228" s="9"/>
      <c r="BJ2228" s="9"/>
      <c r="BK2228" s="9"/>
      <c r="BL2228" s="9"/>
      <c r="BM2228" s="9"/>
      <c r="BN2228" s="9"/>
      <c r="BO2228" s="9"/>
      <c r="BP2228" s="9"/>
      <c r="BQ2228" s="9"/>
      <c r="BR2228" s="9"/>
      <c r="BS2228" s="9"/>
      <c r="BT2228" s="9"/>
      <c r="BV2228" s="9"/>
      <c r="BW2228" s="9"/>
      <c r="BX2228" s="9"/>
      <c r="BZ2228" s="9"/>
      <c r="CA2228" s="9"/>
      <c r="CB2228" s="9"/>
      <c r="CC2228" s="9"/>
      <c r="CD2228" s="9"/>
      <c r="CF2228" s="9"/>
      <c r="CH2228" s="9"/>
      <c r="CI2228" s="9"/>
      <c r="CJ2228" s="9"/>
      <c r="CL2228" s="9"/>
      <c r="CM2228" s="9"/>
      <c r="CN2228" s="9"/>
      <c r="CO2228" s="9"/>
      <c r="CP2228" s="9"/>
      <c r="CQ2228" s="9"/>
      <c r="CR2228" s="9"/>
      <c r="CT2228" s="9"/>
      <c r="CU2228" s="9"/>
      <c r="CV2228" s="9"/>
    </row>
    <row r="2229" spans="1:100" x14ac:dyDescent="0.2">
      <c r="A2229" s="9"/>
      <c r="B2229" s="9"/>
      <c r="C2229" s="9"/>
      <c r="D2229" s="9"/>
      <c r="E2229" s="9"/>
      <c r="F2229" s="9"/>
      <c r="H2229" s="9"/>
      <c r="I2229" s="9"/>
      <c r="J2229" s="9"/>
      <c r="L2229" s="9"/>
      <c r="N2229" s="9"/>
      <c r="O2229" s="9"/>
      <c r="P2229" s="9"/>
      <c r="R2229" s="9"/>
      <c r="T2229" s="9"/>
      <c r="V2229" s="9"/>
      <c r="W2229" s="9"/>
      <c r="X2229" s="9"/>
      <c r="Z2229" s="9"/>
      <c r="AA2229" s="9"/>
      <c r="AB2229" s="9"/>
      <c r="AC2229" s="9"/>
      <c r="AD2229" s="9"/>
      <c r="AF2229" s="9"/>
      <c r="AG2229" s="9"/>
      <c r="AH2229" s="9"/>
      <c r="AI2229" s="9"/>
      <c r="AJ2229" s="9"/>
      <c r="AL2229" s="9"/>
      <c r="AM2229" s="9"/>
      <c r="AN2229" s="9"/>
      <c r="AO2229" s="9"/>
      <c r="AP2229" s="9"/>
      <c r="AQ2229" s="9"/>
      <c r="AR2229" s="9"/>
      <c r="AS2229" s="9"/>
      <c r="AT2229" s="9"/>
      <c r="AU2229" s="9"/>
      <c r="AV2229" s="9"/>
      <c r="AW2229" s="9"/>
      <c r="AX2229" s="9"/>
      <c r="AY2229" s="9"/>
      <c r="AZ2229" s="9"/>
      <c r="BB2229" s="9"/>
      <c r="BD2229" s="9"/>
      <c r="BF2229" s="9"/>
      <c r="BG2229" s="9"/>
      <c r="BH2229" s="9"/>
      <c r="BI2229" s="9"/>
      <c r="BJ2229" s="9"/>
      <c r="BK2229" s="9"/>
      <c r="BL2229" s="9"/>
      <c r="BM2229" s="9"/>
      <c r="BN2229" s="9"/>
      <c r="BO2229" s="9"/>
      <c r="BP2229" s="9"/>
      <c r="BQ2229" s="9"/>
      <c r="BR2229" s="9"/>
      <c r="BS2229" s="9"/>
      <c r="BT2229" s="9"/>
      <c r="BV2229" s="9"/>
      <c r="BW2229" s="9"/>
      <c r="BX2229" s="9"/>
      <c r="BZ2229" s="9"/>
      <c r="CA2229" s="9"/>
      <c r="CB2229" s="9"/>
      <c r="CC2229" s="9"/>
      <c r="CD2229" s="9"/>
      <c r="CF2229" s="9"/>
      <c r="CH2229" s="9"/>
      <c r="CI2229" s="9"/>
      <c r="CJ2229" s="9"/>
      <c r="CL2229" s="9"/>
      <c r="CM2229" s="9"/>
      <c r="CN2229" s="9"/>
      <c r="CO2229" s="9"/>
      <c r="CP2229" s="9"/>
      <c r="CQ2229" s="9"/>
      <c r="CR2229" s="9"/>
      <c r="CT2229" s="9"/>
      <c r="CU2229" s="9"/>
      <c r="CV2229" s="9"/>
    </row>
    <row r="2230" spans="1:100" x14ac:dyDescent="0.2">
      <c r="A2230" s="9"/>
      <c r="B2230" s="9"/>
      <c r="C2230" s="9"/>
      <c r="D2230" s="9"/>
      <c r="E2230" s="9"/>
      <c r="F2230" s="9"/>
      <c r="H2230" s="9"/>
      <c r="I2230" s="9"/>
      <c r="J2230" s="9"/>
      <c r="L2230" s="9"/>
      <c r="N2230" s="9"/>
      <c r="O2230" s="9"/>
      <c r="P2230" s="9"/>
      <c r="R2230" s="9"/>
      <c r="T2230" s="9"/>
      <c r="V2230" s="9"/>
      <c r="W2230" s="9"/>
      <c r="X2230" s="9"/>
      <c r="Z2230" s="9"/>
      <c r="AA2230" s="9"/>
      <c r="AB2230" s="9"/>
      <c r="AC2230" s="9"/>
      <c r="AD2230" s="9"/>
      <c r="AF2230" s="9"/>
      <c r="AG2230" s="9"/>
      <c r="AH2230" s="9"/>
      <c r="AI2230" s="9"/>
      <c r="AJ2230" s="9"/>
      <c r="AL2230" s="9"/>
      <c r="AM2230" s="9"/>
      <c r="AN2230" s="9"/>
      <c r="AO2230" s="9"/>
      <c r="AP2230" s="9"/>
      <c r="AQ2230" s="9"/>
      <c r="AR2230" s="9"/>
      <c r="AS2230" s="9"/>
      <c r="AT2230" s="9"/>
      <c r="AU2230" s="9"/>
      <c r="AV2230" s="9"/>
      <c r="AW2230" s="9"/>
      <c r="AX2230" s="9"/>
      <c r="AY2230" s="9"/>
      <c r="AZ2230" s="9"/>
      <c r="BB2230" s="9"/>
      <c r="BD2230" s="9"/>
      <c r="BF2230" s="9"/>
      <c r="BG2230" s="9"/>
      <c r="BH2230" s="9"/>
      <c r="BI2230" s="9"/>
      <c r="BJ2230" s="9"/>
      <c r="BK2230" s="9"/>
      <c r="BL2230" s="9"/>
      <c r="BM2230" s="9"/>
      <c r="BN2230" s="9"/>
      <c r="BO2230" s="9"/>
      <c r="BP2230" s="9"/>
      <c r="BQ2230" s="9"/>
      <c r="BR2230" s="9"/>
      <c r="BS2230" s="9"/>
      <c r="BT2230" s="9"/>
      <c r="BV2230" s="9"/>
      <c r="BW2230" s="9"/>
      <c r="BX2230" s="9"/>
      <c r="BZ2230" s="9"/>
      <c r="CA2230" s="9"/>
      <c r="CB2230" s="9"/>
      <c r="CC2230" s="9"/>
      <c r="CD2230" s="9"/>
      <c r="CF2230" s="9"/>
      <c r="CH2230" s="9"/>
      <c r="CI2230" s="9"/>
      <c r="CJ2230" s="9"/>
      <c r="CL2230" s="9"/>
      <c r="CM2230" s="9"/>
      <c r="CN2230" s="9"/>
      <c r="CO2230" s="9"/>
      <c r="CP2230" s="9"/>
      <c r="CQ2230" s="9"/>
      <c r="CR2230" s="9"/>
      <c r="CT2230" s="9"/>
      <c r="CU2230" s="9"/>
      <c r="CV2230" s="9"/>
    </row>
    <row r="2231" spans="1:100" x14ac:dyDescent="0.2">
      <c r="A2231" s="9"/>
      <c r="B2231" s="9"/>
      <c r="C2231" s="9"/>
      <c r="D2231" s="9"/>
      <c r="E2231" s="9"/>
      <c r="F2231" s="9"/>
      <c r="H2231" s="9"/>
      <c r="I2231" s="9"/>
      <c r="J2231" s="9"/>
      <c r="L2231" s="9"/>
      <c r="N2231" s="9"/>
      <c r="O2231" s="9"/>
      <c r="P2231" s="9"/>
      <c r="R2231" s="9"/>
      <c r="T2231" s="9"/>
      <c r="V2231" s="9"/>
      <c r="W2231" s="9"/>
      <c r="X2231" s="9"/>
      <c r="Z2231" s="9"/>
      <c r="AA2231" s="9"/>
      <c r="AB2231" s="9"/>
      <c r="AC2231" s="9"/>
      <c r="AD2231" s="9"/>
      <c r="AF2231" s="9"/>
      <c r="AG2231" s="9"/>
      <c r="AH2231" s="9"/>
      <c r="AI2231" s="9"/>
      <c r="AJ2231" s="9"/>
      <c r="AL2231" s="9"/>
      <c r="AM2231" s="9"/>
      <c r="AN2231" s="9"/>
      <c r="AO2231" s="9"/>
      <c r="AP2231" s="9"/>
      <c r="AQ2231" s="9"/>
      <c r="AR2231" s="9"/>
      <c r="AS2231" s="9"/>
      <c r="AT2231" s="9"/>
      <c r="AU2231" s="9"/>
      <c r="AV2231" s="9"/>
      <c r="AW2231" s="9"/>
      <c r="AX2231" s="9"/>
      <c r="AY2231" s="9"/>
      <c r="AZ2231" s="9"/>
      <c r="BB2231" s="9"/>
      <c r="BD2231" s="9"/>
      <c r="BF2231" s="9"/>
      <c r="BG2231" s="9"/>
      <c r="BH2231" s="9"/>
      <c r="BI2231" s="9"/>
      <c r="BJ2231" s="9"/>
      <c r="BK2231" s="9"/>
      <c r="BL2231" s="9"/>
      <c r="BM2231" s="9"/>
      <c r="BN2231" s="9"/>
      <c r="BO2231" s="9"/>
      <c r="BP2231" s="9"/>
      <c r="BQ2231" s="9"/>
      <c r="BR2231" s="9"/>
      <c r="BS2231" s="9"/>
      <c r="BT2231" s="9"/>
      <c r="BV2231" s="9"/>
      <c r="BW2231" s="9"/>
      <c r="BX2231" s="9"/>
      <c r="BZ2231" s="9"/>
      <c r="CA2231" s="9"/>
      <c r="CB2231" s="9"/>
      <c r="CC2231" s="9"/>
      <c r="CD2231" s="9"/>
      <c r="CF2231" s="9"/>
      <c r="CH2231" s="9"/>
      <c r="CI2231" s="9"/>
      <c r="CJ2231" s="9"/>
      <c r="CL2231" s="9"/>
      <c r="CM2231" s="9"/>
      <c r="CN2231" s="9"/>
      <c r="CO2231" s="9"/>
      <c r="CP2231" s="9"/>
      <c r="CQ2231" s="9"/>
      <c r="CR2231" s="9"/>
      <c r="CT2231" s="9"/>
      <c r="CU2231" s="9"/>
      <c r="CV2231" s="9"/>
    </row>
    <row r="2232" spans="1:100" x14ac:dyDescent="0.2">
      <c r="A2232" s="9"/>
      <c r="B2232" s="9"/>
      <c r="C2232" s="9"/>
      <c r="D2232" s="9"/>
      <c r="E2232" s="9"/>
      <c r="F2232" s="9"/>
      <c r="H2232" s="9"/>
      <c r="I2232" s="9"/>
      <c r="J2232" s="9"/>
      <c r="L2232" s="9"/>
      <c r="N2232" s="9"/>
      <c r="O2232" s="9"/>
      <c r="P2232" s="9"/>
      <c r="R2232" s="9"/>
      <c r="T2232" s="9"/>
      <c r="V2232" s="9"/>
      <c r="W2232" s="9"/>
      <c r="X2232" s="9"/>
      <c r="Z2232" s="9"/>
      <c r="AA2232" s="9"/>
      <c r="AB2232" s="9"/>
      <c r="AC2232" s="9"/>
      <c r="AD2232" s="9"/>
      <c r="AF2232" s="9"/>
      <c r="AG2232" s="9"/>
      <c r="AH2232" s="9"/>
      <c r="AI2232" s="9"/>
      <c r="AJ2232" s="9"/>
      <c r="AL2232" s="9"/>
      <c r="AM2232" s="9"/>
      <c r="AN2232" s="9"/>
      <c r="AO2232" s="9"/>
      <c r="AP2232" s="9"/>
      <c r="AQ2232" s="9"/>
      <c r="AR2232" s="9"/>
      <c r="AS2232" s="9"/>
      <c r="AT2232" s="9"/>
      <c r="AU2232" s="9"/>
      <c r="AV2232" s="9"/>
      <c r="AW2232" s="9"/>
      <c r="AX2232" s="9"/>
      <c r="AY2232" s="9"/>
      <c r="AZ2232" s="9"/>
      <c r="BB2232" s="9"/>
      <c r="BD2232" s="9"/>
      <c r="BF2232" s="9"/>
      <c r="BG2232" s="9"/>
      <c r="BH2232" s="9"/>
      <c r="BI2232" s="9"/>
      <c r="BJ2232" s="9"/>
      <c r="BK2232" s="9"/>
      <c r="BL2232" s="9"/>
      <c r="BM2232" s="9"/>
      <c r="BN2232" s="9"/>
      <c r="BO2232" s="9"/>
      <c r="BP2232" s="9"/>
      <c r="BQ2232" s="9"/>
      <c r="BR2232" s="9"/>
      <c r="BS2232" s="9"/>
      <c r="BT2232" s="9"/>
      <c r="BV2232" s="9"/>
      <c r="BW2232" s="9"/>
      <c r="BX2232" s="9"/>
      <c r="BZ2232" s="9"/>
      <c r="CA2232" s="9"/>
      <c r="CB2232" s="9"/>
      <c r="CC2232" s="9"/>
      <c r="CD2232" s="9"/>
      <c r="CF2232" s="9"/>
      <c r="CH2232" s="9"/>
      <c r="CI2232" s="9"/>
      <c r="CJ2232" s="9"/>
      <c r="CL2232" s="9"/>
      <c r="CM2232" s="9"/>
      <c r="CN2232" s="9"/>
      <c r="CO2232" s="9"/>
      <c r="CP2232" s="9"/>
      <c r="CQ2232" s="9"/>
      <c r="CR2232" s="9"/>
      <c r="CT2232" s="9"/>
      <c r="CU2232" s="9"/>
      <c r="CV2232" s="9"/>
    </row>
    <row r="2233" spans="1:100" x14ac:dyDescent="0.2">
      <c r="A2233" s="9"/>
      <c r="B2233" s="9"/>
      <c r="C2233" s="9"/>
      <c r="D2233" s="9"/>
      <c r="E2233" s="9"/>
      <c r="F2233" s="9"/>
      <c r="H2233" s="9"/>
      <c r="I2233" s="9"/>
      <c r="J2233" s="9"/>
      <c r="L2233" s="9"/>
      <c r="N2233" s="9"/>
      <c r="O2233" s="9"/>
      <c r="P2233" s="9"/>
      <c r="R2233" s="9"/>
      <c r="T2233" s="9"/>
      <c r="V2233" s="9"/>
      <c r="W2233" s="9"/>
      <c r="X2233" s="9"/>
      <c r="Z2233" s="9"/>
      <c r="AA2233" s="9"/>
      <c r="AB2233" s="9"/>
      <c r="AC2233" s="9"/>
      <c r="AD2233" s="9"/>
      <c r="AF2233" s="9"/>
      <c r="AG2233" s="9"/>
      <c r="AH2233" s="9"/>
      <c r="AI2233" s="9"/>
      <c r="AJ2233" s="9"/>
      <c r="AL2233" s="9"/>
      <c r="AM2233" s="9"/>
      <c r="AN2233" s="9"/>
      <c r="AO2233" s="9"/>
      <c r="AP2233" s="9"/>
      <c r="AQ2233" s="9"/>
      <c r="AR2233" s="9"/>
      <c r="AS2233" s="9"/>
      <c r="AT2233" s="9"/>
      <c r="AU2233" s="9"/>
      <c r="AV2233" s="9"/>
      <c r="AW2233" s="9"/>
      <c r="AX2233" s="9"/>
      <c r="AY2233" s="9"/>
      <c r="AZ2233" s="9"/>
      <c r="BB2233" s="9"/>
      <c r="BD2233" s="9"/>
      <c r="BF2233" s="9"/>
      <c r="BG2233" s="9"/>
      <c r="BH2233" s="9"/>
      <c r="BI2233" s="9"/>
      <c r="BJ2233" s="9"/>
      <c r="BK2233" s="9"/>
      <c r="BL2233" s="9"/>
      <c r="BM2233" s="9"/>
      <c r="BN2233" s="9"/>
      <c r="BO2233" s="9"/>
      <c r="BP2233" s="9"/>
      <c r="BQ2233" s="9"/>
      <c r="BR2233" s="9"/>
      <c r="BS2233" s="9"/>
      <c r="BT2233" s="9"/>
      <c r="BV2233" s="9"/>
      <c r="BW2233" s="9"/>
      <c r="BX2233" s="9"/>
      <c r="BZ2233" s="9"/>
      <c r="CA2233" s="9"/>
      <c r="CB2233" s="9"/>
      <c r="CC2233" s="9"/>
      <c r="CD2233" s="9"/>
      <c r="CF2233" s="9"/>
      <c r="CH2233" s="9"/>
      <c r="CI2233" s="9"/>
      <c r="CJ2233" s="9"/>
      <c r="CL2233" s="9"/>
      <c r="CM2233" s="9"/>
      <c r="CN2233" s="9"/>
      <c r="CO2233" s="9"/>
      <c r="CP2233" s="9"/>
      <c r="CQ2233" s="9"/>
      <c r="CR2233" s="9"/>
      <c r="CT2233" s="9"/>
      <c r="CU2233" s="9"/>
      <c r="CV2233" s="9"/>
    </row>
    <row r="2234" spans="1:100" x14ac:dyDescent="0.2">
      <c r="A2234" s="9"/>
      <c r="B2234" s="9"/>
      <c r="C2234" s="9"/>
      <c r="D2234" s="9"/>
      <c r="E2234" s="9"/>
      <c r="F2234" s="9"/>
      <c r="H2234" s="9"/>
      <c r="I2234" s="9"/>
      <c r="J2234" s="9"/>
      <c r="L2234" s="9"/>
      <c r="N2234" s="9"/>
      <c r="O2234" s="9"/>
      <c r="P2234" s="9"/>
      <c r="R2234" s="9"/>
      <c r="T2234" s="9"/>
      <c r="V2234" s="9"/>
      <c r="W2234" s="9"/>
      <c r="X2234" s="9"/>
      <c r="Z2234" s="9"/>
      <c r="AA2234" s="9"/>
      <c r="AB2234" s="9"/>
      <c r="AC2234" s="9"/>
      <c r="AD2234" s="9"/>
      <c r="AF2234" s="9"/>
      <c r="AG2234" s="9"/>
      <c r="AH2234" s="9"/>
      <c r="AI2234" s="9"/>
      <c r="AJ2234" s="9"/>
      <c r="AL2234" s="9"/>
      <c r="AM2234" s="9"/>
      <c r="AN2234" s="9"/>
      <c r="AO2234" s="9"/>
      <c r="AP2234" s="9"/>
      <c r="AQ2234" s="9"/>
      <c r="AR2234" s="9"/>
      <c r="AS2234" s="9"/>
      <c r="AT2234" s="9"/>
      <c r="AU2234" s="9"/>
      <c r="AV2234" s="9"/>
      <c r="AW2234" s="9"/>
      <c r="AX2234" s="9"/>
      <c r="AY2234" s="9"/>
      <c r="AZ2234" s="9"/>
      <c r="BB2234" s="9"/>
      <c r="BD2234" s="9"/>
      <c r="BF2234" s="9"/>
      <c r="BG2234" s="9"/>
      <c r="BH2234" s="9"/>
      <c r="BI2234" s="9"/>
      <c r="BJ2234" s="9"/>
      <c r="BK2234" s="9"/>
      <c r="BL2234" s="9"/>
      <c r="BM2234" s="9"/>
      <c r="BN2234" s="9"/>
      <c r="BO2234" s="9"/>
      <c r="BP2234" s="9"/>
      <c r="BQ2234" s="9"/>
      <c r="BR2234" s="9"/>
      <c r="BS2234" s="9"/>
      <c r="BT2234" s="9"/>
      <c r="BV2234" s="9"/>
      <c r="BW2234" s="9"/>
      <c r="BX2234" s="9"/>
      <c r="BZ2234" s="9"/>
      <c r="CA2234" s="9"/>
      <c r="CB2234" s="9"/>
      <c r="CC2234" s="9"/>
      <c r="CD2234" s="9"/>
      <c r="CF2234" s="9"/>
      <c r="CH2234" s="9"/>
      <c r="CI2234" s="9"/>
      <c r="CJ2234" s="9"/>
      <c r="CL2234" s="9"/>
      <c r="CM2234" s="9"/>
      <c r="CN2234" s="9"/>
      <c r="CO2234" s="9"/>
      <c r="CP2234" s="9"/>
      <c r="CQ2234" s="9"/>
      <c r="CR2234" s="9"/>
      <c r="CT2234" s="9"/>
      <c r="CU2234" s="9"/>
      <c r="CV2234" s="9"/>
    </row>
    <row r="2235" spans="1:100" x14ac:dyDescent="0.2">
      <c r="A2235" s="9"/>
      <c r="B2235" s="9"/>
      <c r="C2235" s="9"/>
      <c r="D2235" s="9"/>
      <c r="E2235" s="9"/>
      <c r="F2235" s="9"/>
      <c r="H2235" s="9"/>
      <c r="I2235" s="9"/>
      <c r="J2235" s="9"/>
      <c r="L2235" s="9"/>
      <c r="N2235" s="9"/>
      <c r="O2235" s="9"/>
      <c r="P2235" s="9"/>
      <c r="R2235" s="9"/>
      <c r="T2235" s="9"/>
      <c r="V2235" s="9"/>
      <c r="W2235" s="9"/>
      <c r="X2235" s="9"/>
      <c r="Z2235" s="9"/>
      <c r="AA2235" s="9"/>
      <c r="AB2235" s="9"/>
      <c r="AC2235" s="9"/>
      <c r="AD2235" s="9"/>
      <c r="AF2235" s="9"/>
      <c r="AG2235" s="9"/>
      <c r="AH2235" s="9"/>
      <c r="AI2235" s="9"/>
      <c r="AJ2235" s="9"/>
      <c r="AL2235" s="9"/>
      <c r="AM2235" s="9"/>
      <c r="AN2235" s="9"/>
      <c r="AO2235" s="9"/>
      <c r="AP2235" s="9"/>
      <c r="AQ2235" s="9"/>
      <c r="AR2235" s="9"/>
      <c r="AS2235" s="9"/>
      <c r="AT2235" s="9"/>
      <c r="AU2235" s="9"/>
      <c r="AV2235" s="9"/>
      <c r="AW2235" s="9"/>
      <c r="AX2235" s="9"/>
      <c r="AY2235" s="9"/>
      <c r="AZ2235" s="9"/>
      <c r="BB2235" s="9"/>
      <c r="BD2235" s="9"/>
      <c r="BF2235" s="9"/>
      <c r="BG2235" s="9"/>
      <c r="BH2235" s="9"/>
      <c r="BI2235" s="9"/>
      <c r="BJ2235" s="9"/>
      <c r="BK2235" s="9"/>
      <c r="BL2235" s="9"/>
      <c r="BM2235" s="9"/>
      <c r="BN2235" s="9"/>
      <c r="BO2235" s="9"/>
      <c r="BP2235" s="9"/>
      <c r="BQ2235" s="9"/>
      <c r="BR2235" s="9"/>
      <c r="BS2235" s="9"/>
      <c r="BT2235" s="9"/>
      <c r="BV2235" s="9"/>
      <c r="BW2235" s="9"/>
      <c r="BX2235" s="9"/>
      <c r="BZ2235" s="9"/>
      <c r="CA2235" s="9"/>
      <c r="CB2235" s="9"/>
      <c r="CC2235" s="9"/>
      <c r="CD2235" s="9"/>
      <c r="CF2235" s="9"/>
      <c r="CH2235" s="9"/>
      <c r="CI2235" s="9"/>
      <c r="CJ2235" s="9"/>
      <c r="CL2235" s="9"/>
      <c r="CM2235" s="9"/>
      <c r="CN2235" s="9"/>
      <c r="CO2235" s="9"/>
      <c r="CP2235" s="9"/>
      <c r="CQ2235" s="9"/>
      <c r="CR2235" s="9"/>
      <c r="CT2235" s="9"/>
      <c r="CU2235" s="9"/>
      <c r="CV2235" s="9"/>
    </row>
    <row r="2236" spans="1:100" x14ac:dyDescent="0.2">
      <c r="A2236" s="9"/>
      <c r="B2236" s="9"/>
      <c r="C2236" s="9"/>
      <c r="D2236" s="9"/>
      <c r="E2236" s="9"/>
      <c r="F2236" s="9"/>
      <c r="H2236" s="9"/>
      <c r="I2236" s="9"/>
      <c r="J2236" s="9"/>
      <c r="L2236" s="9"/>
      <c r="N2236" s="9"/>
      <c r="O2236" s="9"/>
      <c r="P2236" s="9"/>
      <c r="R2236" s="9"/>
      <c r="T2236" s="9"/>
      <c r="V2236" s="9"/>
      <c r="W2236" s="9"/>
      <c r="X2236" s="9"/>
      <c r="Z2236" s="9"/>
      <c r="AA2236" s="9"/>
      <c r="AB2236" s="9"/>
      <c r="AC2236" s="9"/>
      <c r="AD2236" s="9"/>
      <c r="AF2236" s="9"/>
      <c r="AG2236" s="9"/>
      <c r="AH2236" s="9"/>
      <c r="AI2236" s="9"/>
      <c r="AJ2236" s="9"/>
      <c r="AL2236" s="9"/>
      <c r="AM2236" s="9"/>
      <c r="AN2236" s="9"/>
      <c r="AO2236" s="9"/>
      <c r="AP2236" s="9"/>
      <c r="AQ2236" s="9"/>
      <c r="AR2236" s="9"/>
      <c r="AS2236" s="9"/>
      <c r="AT2236" s="9"/>
      <c r="AU2236" s="9"/>
      <c r="AV2236" s="9"/>
      <c r="AW2236" s="9"/>
      <c r="AX2236" s="9"/>
      <c r="AY2236" s="9"/>
      <c r="AZ2236" s="9"/>
      <c r="BB2236" s="9"/>
      <c r="BD2236" s="9"/>
      <c r="BF2236" s="9"/>
      <c r="BG2236" s="9"/>
      <c r="BH2236" s="9"/>
      <c r="BI2236" s="9"/>
      <c r="BJ2236" s="9"/>
      <c r="BK2236" s="9"/>
      <c r="BL2236" s="9"/>
      <c r="BM2236" s="9"/>
      <c r="BN2236" s="9"/>
      <c r="BO2236" s="9"/>
      <c r="BP2236" s="9"/>
      <c r="BQ2236" s="9"/>
      <c r="BR2236" s="9"/>
      <c r="BS2236" s="9"/>
      <c r="BT2236" s="9"/>
      <c r="BV2236" s="9"/>
      <c r="BW2236" s="9"/>
      <c r="BX2236" s="9"/>
      <c r="BZ2236" s="9"/>
      <c r="CA2236" s="9"/>
      <c r="CB2236" s="9"/>
      <c r="CC2236" s="9"/>
      <c r="CD2236" s="9"/>
      <c r="CF2236" s="9"/>
      <c r="CH2236" s="9"/>
      <c r="CI2236" s="9"/>
      <c r="CJ2236" s="9"/>
      <c r="CL2236" s="9"/>
      <c r="CM2236" s="9"/>
      <c r="CN2236" s="9"/>
      <c r="CO2236" s="9"/>
      <c r="CP2236" s="9"/>
      <c r="CQ2236" s="9"/>
      <c r="CR2236" s="9"/>
      <c r="CT2236" s="9"/>
      <c r="CU2236" s="9"/>
      <c r="CV2236" s="9"/>
    </row>
    <row r="2237" spans="1:100" x14ac:dyDescent="0.2">
      <c r="A2237" s="9"/>
      <c r="B2237" s="9"/>
      <c r="C2237" s="9"/>
      <c r="D2237" s="9"/>
      <c r="E2237" s="9"/>
      <c r="F2237" s="9"/>
      <c r="H2237" s="9"/>
      <c r="I2237" s="9"/>
      <c r="J2237" s="9"/>
      <c r="L2237" s="9"/>
      <c r="N2237" s="9"/>
      <c r="O2237" s="9"/>
      <c r="P2237" s="9"/>
      <c r="R2237" s="9"/>
      <c r="T2237" s="9"/>
      <c r="V2237" s="9"/>
      <c r="W2237" s="9"/>
      <c r="X2237" s="9"/>
      <c r="Z2237" s="9"/>
      <c r="AA2237" s="9"/>
      <c r="AB2237" s="9"/>
      <c r="AC2237" s="9"/>
      <c r="AD2237" s="9"/>
      <c r="AF2237" s="9"/>
      <c r="AG2237" s="9"/>
      <c r="AH2237" s="9"/>
      <c r="AI2237" s="9"/>
      <c r="AJ2237" s="9"/>
      <c r="AL2237" s="9"/>
      <c r="AM2237" s="9"/>
      <c r="AN2237" s="9"/>
      <c r="AO2237" s="9"/>
      <c r="AP2237" s="9"/>
      <c r="AQ2237" s="9"/>
      <c r="AR2237" s="9"/>
      <c r="AS2237" s="9"/>
      <c r="AT2237" s="9"/>
      <c r="AU2237" s="9"/>
      <c r="AV2237" s="9"/>
      <c r="AW2237" s="9"/>
      <c r="AX2237" s="9"/>
      <c r="AY2237" s="9"/>
      <c r="AZ2237" s="9"/>
      <c r="BB2237" s="9"/>
      <c r="BD2237" s="9"/>
      <c r="BF2237" s="9"/>
      <c r="BG2237" s="9"/>
      <c r="BH2237" s="9"/>
      <c r="BI2237" s="9"/>
      <c r="BJ2237" s="9"/>
      <c r="BK2237" s="9"/>
      <c r="BL2237" s="9"/>
      <c r="BM2237" s="9"/>
      <c r="BN2237" s="9"/>
      <c r="BO2237" s="9"/>
      <c r="BP2237" s="9"/>
      <c r="BQ2237" s="9"/>
      <c r="BR2237" s="9"/>
      <c r="BS2237" s="9"/>
      <c r="BT2237" s="9"/>
      <c r="BV2237" s="9"/>
      <c r="BW2237" s="9"/>
      <c r="BX2237" s="9"/>
      <c r="BZ2237" s="9"/>
      <c r="CA2237" s="9"/>
      <c r="CB2237" s="9"/>
      <c r="CC2237" s="9"/>
      <c r="CD2237" s="9"/>
      <c r="CF2237" s="9"/>
      <c r="CH2237" s="9"/>
      <c r="CI2237" s="9"/>
      <c r="CJ2237" s="9"/>
      <c r="CL2237" s="9"/>
      <c r="CM2237" s="9"/>
      <c r="CN2237" s="9"/>
      <c r="CO2237" s="9"/>
      <c r="CP2237" s="9"/>
      <c r="CQ2237" s="9"/>
      <c r="CR2237" s="9"/>
      <c r="CT2237" s="9"/>
      <c r="CU2237" s="9"/>
      <c r="CV2237" s="9"/>
    </row>
    <row r="2238" spans="1:100" x14ac:dyDescent="0.2">
      <c r="A2238" s="9"/>
      <c r="B2238" s="9"/>
      <c r="C2238" s="9"/>
      <c r="D2238" s="9"/>
      <c r="E2238" s="9"/>
      <c r="F2238" s="9"/>
      <c r="H2238" s="9"/>
      <c r="I2238" s="9"/>
      <c r="J2238" s="9"/>
      <c r="L2238" s="9"/>
      <c r="N2238" s="9"/>
      <c r="O2238" s="9"/>
      <c r="P2238" s="9"/>
      <c r="R2238" s="9"/>
      <c r="T2238" s="9"/>
      <c r="V2238" s="9"/>
      <c r="W2238" s="9"/>
      <c r="X2238" s="9"/>
      <c r="Z2238" s="9"/>
      <c r="AA2238" s="9"/>
      <c r="AB2238" s="9"/>
      <c r="AC2238" s="9"/>
      <c r="AD2238" s="9"/>
      <c r="AF2238" s="9"/>
      <c r="AG2238" s="9"/>
      <c r="AH2238" s="9"/>
      <c r="AI2238" s="9"/>
      <c r="AJ2238" s="9"/>
      <c r="AL2238" s="9"/>
      <c r="AM2238" s="9"/>
      <c r="AN2238" s="9"/>
      <c r="AO2238" s="9"/>
      <c r="AP2238" s="9"/>
      <c r="AQ2238" s="9"/>
      <c r="AR2238" s="9"/>
      <c r="AS2238" s="9"/>
      <c r="AT2238" s="9"/>
      <c r="AU2238" s="9"/>
      <c r="AV2238" s="9"/>
      <c r="AW2238" s="9"/>
      <c r="AX2238" s="9"/>
      <c r="AY2238" s="9"/>
      <c r="AZ2238" s="9"/>
      <c r="BB2238" s="9"/>
      <c r="BD2238" s="9"/>
      <c r="BF2238" s="9"/>
      <c r="BG2238" s="9"/>
      <c r="BH2238" s="9"/>
      <c r="BI2238" s="9"/>
      <c r="BJ2238" s="9"/>
      <c r="BK2238" s="9"/>
      <c r="BL2238" s="9"/>
      <c r="BM2238" s="9"/>
      <c r="BN2238" s="9"/>
      <c r="BO2238" s="9"/>
      <c r="BP2238" s="9"/>
      <c r="BQ2238" s="9"/>
      <c r="BR2238" s="9"/>
      <c r="BS2238" s="9"/>
      <c r="BT2238" s="9"/>
      <c r="BV2238" s="9"/>
      <c r="BW2238" s="9"/>
      <c r="BX2238" s="9"/>
      <c r="BZ2238" s="9"/>
      <c r="CA2238" s="9"/>
      <c r="CB2238" s="9"/>
      <c r="CC2238" s="9"/>
      <c r="CD2238" s="9"/>
      <c r="CF2238" s="9"/>
      <c r="CH2238" s="9"/>
      <c r="CI2238" s="9"/>
      <c r="CJ2238" s="9"/>
      <c r="CL2238" s="9"/>
      <c r="CM2238" s="9"/>
      <c r="CN2238" s="9"/>
      <c r="CO2238" s="9"/>
      <c r="CP2238" s="9"/>
      <c r="CQ2238" s="9"/>
      <c r="CR2238" s="9"/>
      <c r="CT2238" s="9"/>
      <c r="CU2238" s="9"/>
      <c r="CV2238" s="9"/>
    </row>
    <row r="2239" spans="1:100" x14ac:dyDescent="0.2">
      <c r="A2239" s="9"/>
      <c r="B2239" s="9"/>
      <c r="C2239" s="9"/>
      <c r="D2239" s="9"/>
      <c r="E2239" s="9"/>
      <c r="F2239" s="9"/>
      <c r="H2239" s="9"/>
      <c r="I2239" s="9"/>
      <c r="J2239" s="9"/>
      <c r="L2239" s="9"/>
      <c r="N2239" s="9"/>
      <c r="O2239" s="9"/>
      <c r="P2239" s="9"/>
      <c r="R2239" s="9"/>
      <c r="T2239" s="9"/>
      <c r="V2239" s="9"/>
      <c r="W2239" s="9"/>
      <c r="X2239" s="9"/>
      <c r="Z2239" s="9"/>
      <c r="AA2239" s="9"/>
      <c r="AB2239" s="9"/>
      <c r="AC2239" s="9"/>
      <c r="AD2239" s="9"/>
      <c r="AF2239" s="9"/>
      <c r="AG2239" s="9"/>
      <c r="AH2239" s="9"/>
      <c r="AI2239" s="9"/>
      <c r="AJ2239" s="9"/>
      <c r="AL2239" s="9"/>
      <c r="AM2239" s="9"/>
      <c r="AN2239" s="9"/>
      <c r="AO2239" s="9"/>
      <c r="AP2239" s="9"/>
      <c r="AQ2239" s="9"/>
      <c r="AR2239" s="9"/>
      <c r="AS2239" s="9"/>
      <c r="AT2239" s="9"/>
      <c r="AU2239" s="9"/>
      <c r="AV2239" s="9"/>
      <c r="AW2239" s="9"/>
      <c r="AX2239" s="9"/>
      <c r="AY2239" s="9"/>
      <c r="AZ2239" s="9"/>
      <c r="BB2239" s="9"/>
      <c r="BD2239" s="9"/>
      <c r="BF2239" s="9"/>
      <c r="BG2239" s="9"/>
      <c r="BH2239" s="9"/>
      <c r="BI2239" s="9"/>
      <c r="BJ2239" s="9"/>
      <c r="BK2239" s="9"/>
      <c r="BL2239" s="9"/>
      <c r="BM2239" s="9"/>
      <c r="BN2239" s="9"/>
      <c r="BO2239" s="9"/>
      <c r="BP2239" s="9"/>
      <c r="BQ2239" s="9"/>
      <c r="BR2239" s="9"/>
      <c r="BS2239" s="9"/>
      <c r="BT2239" s="9"/>
      <c r="BV2239" s="9"/>
      <c r="BW2239" s="9"/>
      <c r="BX2239" s="9"/>
      <c r="BZ2239" s="9"/>
      <c r="CA2239" s="9"/>
      <c r="CB2239" s="9"/>
      <c r="CC2239" s="9"/>
      <c r="CD2239" s="9"/>
      <c r="CF2239" s="9"/>
      <c r="CH2239" s="9"/>
      <c r="CI2239" s="9"/>
      <c r="CJ2239" s="9"/>
      <c r="CL2239" s="9"/>
      <c r="CM2239" s="9"/>
      <c r="CN2239" s="9"/>
      <c r="CO2239" s="9"/>
      <c r="CP2239" s="9"/>
      <c r="CQ2239" s="9"/>
      <c r="CR2239" s="9"/>
      <c r="CT2239" s="9"/>
      <c r="CU2239" s="9"/>
      <c r="CV2239" s="9"/>
    </row>
    <row r="2240" spans="1:100" x14ac:dyDescent="0.2">
      <c r="A2240" s="9"/>
      <c r="B2240" s="9"/>
      <c r="C2240" s="9"/>
      <c r="D2240" s="9"/>
      <c r="E2240" s="9"/>
      <c r="F2240" s="9"/>
      <c r="H2240" s="9"/>
      <c r="I2240" s="9"/>
      <c r="J2240" s="9"/>
      <c r="L2240" s="9"/>
      <c r="N2240" s="9"/>
      <c r="O2240" s="9"/>
      <c r="P2240" s="9"/>
      <c r="R2240" s="9"/>
      <c r="T2240" s="9"/>
      <c r="V2240" s="9"/>
      <c r="W2240" s="9"/>
      <c r="X2240" s="9"/>
      <c r="Z2240" s="9"/>
      <c r="AA2240" s="9"/>
      <c r="AB2240" s="9"/>
      <c r="AC2240" s="9"/>
      <c r="AD2240" s="9"/>
      <c r="AF2240" s="9"/>
      <c r="AG2240" s="9"/>
      <c r="AH2240" s="9"/>
      <c r="AI2240" s="9"/>
      <c r="AJ2240" s="9"/>
      <c r="AL2240" s="9"/>
      <c r="AM2240" s="9"/>
      <c r="AN2240" s="9"/>
      <c r="AO2240" s="9"/>
      <c r="AP2240" s="9"/>
      <c r="AQ2240" s="9"/>
      <c r="AR2240" s="9"/>
      <c r="AS2240" s="9"/>
      <c r="AT2240" s="9"/>
      <c r="AU2240" s="9"/>
      <c r="AV2240" s="9"/>
      <c r="AW2240" s="9"/>
      <c r="AX2240" s="9"/>
      <c r="AY2240" s="9"/>
      <c r="AZ2240" s="9"/>
      <c r="BB2240" s="9"/>
      <c r="BD2240" s="9"/>
      <c r="BF2240" s="9"/>
      <c r="BG2240" s="9"/>
      <c r="BH2240" s="9"/>
      <c r="BI2240" s="9"/>
      <c r="BJ2240" s="9"/>
      <c r="BK2240" s="9"/>
      <c r="BL2240" s="9"/>
      <c r="BM2240" s="9"/>
      <c r="BN2240" s="9"/>
      <c r="BO2240" s="9"/>
      <c r="BP2240" s="9"/>
      <c r="BQ2240" s="9"/>
      <c r="BR2240" s="9"/>
      <c r="BS2240" s="9"/>
      <c r="BT2240" s="9"/>
      <c r="BV2240" s="9"/>
      <c r="BW2240" s="9"/>
      <c r="BX2240" s="9"/>
      <c r="BZ2240" s="9"/>
      <c r="CA2240" s="9"/>
      <c r="CB2240" s="9"/>
      <c r="CC2240" s="9"/>
      <c r="CD2240" s="9"/>
      <c r="CF2240" s="9"/>
      <c r="CH2240" s="9"/>
      <c r="CI2240" s="9"/>
      <c r="CJ2240" s="9"/>
      <c r="CL2240" s="9"/>
      <c r="CM2240" s="9"/>
      <c r="CN2240" s="9"/>
      <c r="CO2240" s="9"/>
      <c r="CP2240" s="9"/>
      <c r="CQ2240" s="9"/>
      <c r="CR2240" s="9"/>
      <c r="CT2240" s="9"/>
      <c r="CU2240" s="9"/>
      <c r="CV2240" s="9"/>
    </row>
    <row r="2241" spans="1:100" x14ac:dyDescent="0.2">
      <c r="A2241" s="9"/>
      <c r="B2241" s="9"/>
      <c r="C2241" s="9"/>
      <c r="D2241" s="9"/>
      <c r="E2241" s="9"/>
      <c r="F2241" s="9"/>
      <c r="H2241" s="9"/>
      <c r="I2241" s="9"/>
      <c r="J2241" s="9"/>
      <c r="L2241" s="9"/>
      <c r="N2241" s="9"/>
      <c r="O2241" s="9"/>
      <c r="P2241" s="9"/>
      <c r="R2241" s="9"/>
      <c r="T2241" s="9"/>
      <c r="V2241" s="9"/>
      <c r="W2241" s="9"/>
      <c r="X2241" s="9"/>
      <c r="Z2241" s="9"/>
      <c r="AA2241" s="9"/>
      <c r="AB2241" s="9"/>
      <c r="AC2241" s="9"/>
      <c r="AD2241" s="9"/>
      <c r="AF2241" s="9"/>
      <c r="AG2241" s="9"/>
      <c r="AH2241" s="9"/>
      <c r="AI2241" s="9"/>
      <c r="AJ2241" s="9"/>
      <c r="AL2241" s="9"/>
      <c r="AM2241" s="9"/>
      <c r="AN2241" s="9"/>
      <c r="AO2241" s="9"/>
      <c r="AP2241" s="9"/>
      <c r="AQ2241" s="9"/>
      <c r="AR2241" s="9"/>
      <c r="AS2241" s="9"/>
      <c r="AT2241" s="9"/>
      <c r="AU2241" s="9"/>
      <c r="AV2241" s="9"/>
      <c r="AW2241" s="9"/>
      <c r="AX2241" s="9"/>
      <c r="AY2241" s="9"/>
      <c r="AZ2241" s="9"/>
      <c r="BB2241" s="9"/>
      <c r="BD2241" s="9"/>
      <c r="BF2241" s="9"/>
      <c r="BG2241" s="9"/>
      <c r="BH2241" s="9"/>
      <c r="BI2241" s="9"/>
      <c r="BJ2241" s="9"/>
      <c r="BK2241" s="9"/>
      <c r="BL2241" s="9"/>
      <c r="BM2241" s="9"/>
      <c r="BN2241" s="9"/>
      <c r="BO2241" s="9"/>
      <c r="BP2241" s="9"/>
      <c r="BQ2241" s="9"/>
      <c r="BR2241" s="9"/>
      <c r="BS2241" s="9"/>
      <c r="BT2241" s="9"/>
      <c r="BV2241" s="9"/>
      <c r="BW2241" s="9"/>
      <c r="BX2241" s="9"/>
      <c r="BZ2241" s="9"/>
      <c r="CA2241" s="9"/>
      <c r="CB2241" s="9"/>
      <c r="CC2241" s="9"/>
      <c r="CD2241" s="9"/>
      <c r="CF2241" s="9"/>
      <c r="CH2241" s="9"/>
      <c r="CI2241" s="9"/>
      <c r="CJ2241" s="9"/>
      <c r="CL2241" s="9"/>
      <c r="CM2241" s="9"/>
      <c r="CN2241" s="9"/>
      <c r="CO2241" s="9"/>
      <c r="CP2241" s="9"/>
      <c r="CQ2241" s="9"/>
      <c r="CR2241" s="9"/>
      <c r="CT2241" s="9"/>
      <c r="CU2241" s="9"/>
      <c r="CV2241" s="9"/>
    </row>
    <row r="2242" spans="1:100" x14ac:dyDescent="0.2">
      <c r="A2242" s="9"/>
      <c r="B2242" s="9"/>
      <c r="C2242" s="9"/>
      <c r="D2242" s="9"/>
      <c r="E2242" s="9"/>
      <c r="F2242" s="9"/>
      <c r="H2242" s="9"/>
      <c r="I2242" s="9"/>
      <c r="J2242" s="9"/>
      <c r="L2242" s="9"/>
      <c r="N2242" s="9"/>
      <c r="O2242" s="9"/>
      <c r="P2242" s="9"/>
      <c r="R2242" s="9"/>
      <c r="T2242" s="9"/>
      <c r="V2242" s="9"/>
      <c r="W2242" s="9"/>
      <c r="X2242" s="9"/>
      <c r="Z2242" s="9"/>
      <c r="AA2242" s="9"/>
      <c r="AB2242" s="9"/>
      <c r="AC2242" s="9"/>
      <c r="AD2242" s="9"/>
      <c r="AF2242" s="9"/>
      <c r="AG2242" s="9"/>
      <c r="AH2242" s="9"/>
      <c r="AI2242" s="9"/>
      <c r="AJ2242" s="9"/>
      <c r="AL2242" s="9"/>
      <c r="AM2242" s="9"/>
      <c r="AN2242" s="9"/>
      <c r="AO2242" s="9"/>
      <c r="AP2242" s="9"/>
      <c r="AQ2242" s="9"/>
      <c r="AR2242" s="9"/>
      <c r="AS2242" s="9"/>
      <c r="AT2242" s="9"/>
      <c r="AU2242" s="9"/>
      <c r="AV2242" s="9"/>
      <c r="AW2242" s="9"/>
      <c r="AX2242" s="9"/>
      <c r="AY2242" s="9"/>
      <c r="AZ2242" s="9"/>
      <c r="BB2242" s="9"/>
      <c r="BD2242" s="9"/>
      <c r="BF2242" s="9"/>
      <c r="BG2242" s="9"/>
      <c r="BH2242" s="9"/>
      <c r="BI2242" s="9"/>
      <c r="BJ2242" s="9"/>
      <c r="BK2242" s="9"/>
      <c r="BL2242" s="9"/>
      <c r="BM2242" s="9"/>
      <c r="BN2242" s="9"/>
      <c r="BO2242" s="9"/>
      <c r="BP2242" s="9"/>
      <c r="BQ2242" s="9"/>
      <c r="BR2242" s="9"/>
      <c r="BS2242" s="9"/>
      <c r="BT2242" s="9"/>
      <c r="BV2242" s="9"/>
      <c r="BW2242" s="9"/>
      <c r="BX2242" s="9"/>
      <c r="BZ2242" s="9"/>
      <c r="CA2242" s="9"/>
      <c r="CB2242" s="9"/>
      <c r="CC2242" s="9"/>
      <c r="CD2242" s="9"/>
      <c r="CF2242" s="9"/>
      <c r="CH2242" s="9"/>
      <c r="CI2242" s="9"/>
      <c r="CJ2242" s="9"/>
      <c r="CL2242" s="9"/>
      <c r="CM2242" s="9"/>
      <c r="CN2242" s="9"/>
      <c r="CO2242" s="9"/>
      <c r="CP2242" s="9"/>
      <c r="CQ2242" s="9"/>
      <c r="CR2242" s="9"/>
      <c r="CT2242" s="9"/>
      <c r="CU2242" s="9"/>
      <c r="CV2242" s="9"/>
    </row>
    <row r="2243" spans="1:100" x14ac:dyDescent="0.2">
      <c r="A2243" s="9"/>
      <c r="B2243" s="9"/>
      <c r="C2243" s="9"/>
      <c r="D2243" s="9"/>
      <c r="E2243" s="9"/>
      <c r="F2243" s="9"/>
      <c r="H2243" s="9"/>
      <c r="I2243" s="9"/>
      <c r="J2243" s="9"/>
      <c r="L2243" s="9"/>
      <c r="N2243" s="9"/>
      <c r="O2243" s="9"/>
      <c r="P2243" s="9"/>
      <c r="R2243" s="9"/>
      <c r="T2243" s="9"/>
      <c r="V2243" s="9"/>
      <c r="W2243" s="9"/>
      <c r="X2243" s="9"/>
      <c r="Z2243" s="9"/>
      <c r="AA2243" s="9"/>
      <c r="AB2243" s="9"/>
      <c r="AC2243" s="9"/>
      <c r="AD2243" s="9"/>
      <c r="AF2243" s="9"/>
      <c r="AG2243" s="9"/>
      <c r="AH2243" s="9"/>
      <c r="AI2243" s="9"/>
      <c r="AJ2243" s="9"/>
      <c r="AL2243" s="9"/>
      <c r="AM2243" s="9"/>
      <c r="AN2243" s="9"/>
      <c r="AO2243" s="9"/>
      <c r="AP2243" s="9"/>
      <c r="AQ2243" s="9"/>
      <c r="AR2243" s="9"/>
      <c r="AS2243" s="9"/>
      <c r="AT2243" s="9"/>
      <c r="AU2243" s="9"/>
      <c r="AV2243" s="9"/>
      <c r="AW2243" s="9"/>
      <c r="AX2243" s="9"/>
      <c r="AY2243" s="9"/>
      <c r="AZ2243" s="9"/>
      <c r="BB2243" s="9"/>
      <c r="BD2243" s="9"/>
      <c r="BF2243" s="9"/>
      <c r="BG2243" s="9"/>
      <c r="BH2243" s="9"/>
      <c r="BI2243" s="9"/>
      <c r="BJ2243" s="9"/>
      <c r="BK2243" s="9"/>
      <c r="BL2243" s="9"/>
      <c r="BM2243" s="9"/>
      <c r="BN2243" s="9"/>
      <c r="BO2243" s="9"/>
      <c r="BP2243" s="9"/>
      <c r="BQ2243" s="9"/>
      <c r="BR2243" s="9"/>
      <c r="BS2243" s="9"/>
      <c r="BT2243" s="9"/>
      <c r="BV2243" s="9"/>
      <c r="BW2243" s="9"/>
      <c r="BX2243" s="9"/>
      <c r="BZ2243" s="9"/>
      <c r="CA2243" s="9"/>
      <c r="CB2243" s="9"/>
      <c r="CC2243" s="9"/>
      <c r="CD2243" s="9"/>
      <c r="CF2243" s="9"/>
      <c r="CH2243" s="9"/>
      <c r="CI2243" s="9"/>
      <c r="CJ2243" s="9"/>
      <c r="CL2243" s="9"/>
      <c r="CM2243" s="9"/>
      <c r="CN2243" s="9"/>
      <c r="CO2243" s="9"/>
      <c r="CP2243" s="9"/>
      <c r="CQ2243" s="9"/>
      <c r="CR2243" s="9"/>
      <c r="CT2243" s="9"/>
      <c r="CU2243" s="9"/>
      <c r="CV2243" s="9"/>
    </row>
    <row r="2244" spans="1:100" x14ac:dyDescent="0.2">
      <c r="A2244" s="9"/>
      <c r="B2244" s="9"/>
      <c r="C2244" s="9"/>
      <c r="D2244" s="9"/>
      <c r="E2244" s="9"/>
      <c r="F2244" s="9"/>
      <c r="H2244" s="9"/>
      <c r="I2244" s="9"/>
      <c r="J2244" s="9"/>
      <c r="L2244" s="9"/>
      <c r="N2244" s="9"/>
      <c r="O2244" s="9"/>
      <c r="P2244" s="9"/>
      <c r="R2244" s="9"/>
      <c r="T2244" s="9"/>
      <c r="V2244" s="9"/>
      <c r="W2244" s="9"/>
      <c r="X2244" s="9"/>
      <c r="Z2244" s="9"/>
      <c r="AA2244" s="9"/>
      <c r="AB2244" s="9"/>
      <c r="AC2244" s="9"/>
      <c r="AD2244" s="9"/>
      <c r="AF2244" s="9"/>
      <c r="AG2244" s="9"/>
      <c r="AH2244" s="9"/>
      <c r="AI2244" s="9"/>
      <c r="AJ2244" s="9"/>
      <c r="AL2244" s="9"/>
      <c r="AM2244" s="9"/>
      <c r="AN2244" s="9"/>
      <c r="AO2244" s="9"/>
      <c r="AP2244" s="9"/>
      <c r="AQ2244" s="9"/>
      <c r="AR2244" s="9"/>
      <c r="AS2244" s="9"/>
      <c r="AT2244" s="9"/>
      <c r="AU2244" s="9"/>
      <c r="AV2244" s="9"/>
      <c r="AW2244" s="9"/>
      <c r="AX2244" s="9"/>
      <c r="AY2244" s="9"/>
      <c r="AZ2244" s="9"/>
      <c r="BB2244" s="9"/>
      <c r="BD2244" s="9"/>
      <c r="BF2244" s="9"/>
      <c r="BG2244" s="9"/>
      <c r="BH2244" s="9"/>
      <c r="BI2244" s="9"/>
      <c r="BJ2244" s="9"/>
      <c r="BK2244" s="9"/>
      <c r="BL2244" s="9"/>
      <c r="BM2244" s="9"/>
      <c r="BN2244" s="9"/>
      <c r="BO2244" s="9"/>
      <c r="BP2244" s="9"/>
      <c r="BQ2244" s="9"/>
      <c r="BR2244" s="9"/>
      <c r="BS2244" s="9"/>
      <c r="BT2244" s="9"/>
      <c r="BV2244" s="9"/>
      <c r="BW2244" s="9"/>
      <c r="BX2244" s="9"/>
      <c r="BZ2244" s="9"/>
      <c r="CA2244" s="9"/>
      <c r="CB2244" s="9"/>
      <c r="CC2244" s="9"/>
      <c r="CD2244" s="9"/>
      <c r="CF2244" s="9"/>
      <c r="CH2244" s="9"/>
      <c r="CI2244" s="9"/>
      <c r="CJ2244" s="9"/>
      <c r="CL2244" s="9"/>
      <c r="CM2244" s="9"/>
      <c r="CN2244" s="9"/>
      <c r="CO2244" s="9"/>
      <c r="CP2244" s="9"/>
      <c r="CQ2244" s="9"/>
      <c r="CR2244" s="9"/>
      <c r="CT2244" s="9"/>
      <c r="CU2244" s="9"/>
      <c r="CV2244" s="9"/>
    </row>
    <row r="2245" spans="1:100" x14ac:dyDescent="0.2">
      <c r="A2245" s="9"/>
      <c r="B2245" s="9"/>
      <c r="C2245" s="9"/>
      <c r="D2245" s="9"/>
      <c r="E2245" s="9"/>
      <c r="F2245" s="9"/>
      <c r="H2245" s="9"/>
      <c r="I2245" s="9"/>
      <c r="J2245" s="9"/>
      <c r="L2245" s="9"/>
      <c r="N2245" s="9"/>
      <c r="O2245" s="9"/>
      <c r="P2245" s="9"/>
      <c r="R2245" s="9"/>
      <c r="T2245" s="9"/>
      <c r="V2245" s="9"/>
      <c r="W2245" s="9"/>
      <c r="X2245" s="9"/>
      <c r="Z2245" s="9"/>
      <c r="AA2245" s="9"/>
      <c r="AB2245" s="9"/>
      <c r="AC2245" s="9"/>
      <c r="AD2245" s="9"/>
      <c r="AF2245" s="9"/>
      <c r="AG2245" s="9"/>
      <c r="AH2245" s="9"/>
      <c r="AI2245" s="9"/>
      <c r="AJ2245" s="9"/>
      <c r="AL2245" s="9"/>
      <c r="AM2245" s="9"/>
      <c r="AN2245" s="9"/>
      <c r="AO2245" s="9"/>
      <c r="AP2245" s="9"/>
      <c r="AQ2245" s="9"/>
      <c r="AR2245" s="9"/>
      <c r="AS2245" s="9"/>
      <c r="AT2245" s="9"/>
      <c r="AU2245" s="9"/>
      <c r="AV2245" s="9"/>
      <c r="AW2245" s="9"/>
      <c r="AX2245" s="9"/>
      <c r="AY2245" s="9"/>
      <c r="AZ2245" s="9"/>
      <c r="BB2245" s="9"/>
      <c r="BD2245" s="9"/>
      <c r="BF2245" s="9"/>
      <c r="BG2245" s="9"/>
      <c r="BH2245" s="9"/>
      <c r="BI2245" s="9"/>
      <c r="BJ2245" s="9"/>
      <c r="BK2245" s="9"/>
      <c r="BL2245" s="9"/>
      <c r="BM2245" s="9"/>
      <c r="BN2245" s="9"/>
      <c r="BO2245" s="9"/>
      <c r="BP2245" s="9"/>
      <c r="BQ2245" s="9"/>
      <c r="BR2245" s="9"/>
      <c r="BS2245" s="9"/>
      <c r="BT2245" s="9"/>
      <c r="BV2245" s="9"/>
      <c r="BW2245" s="9"/>
      <c r="BX2245" s="9"/>
      <c r="BZ2245" s="9"/>
      <c r="CA2245" s="9"/>
      <c r="CB2245" s="9"/>
      <c r="CC2245" s="9"/>
      <c r="CD2245" s="9"/>
      <c r="CF2245" s="9"/>
      <c r="CH2245" s="9"/>
      <c r="CI2245" s="9"/>
      <c r="CJ2245" s="9"/>
      <c r="CL2245" s="9"/>
      <c r="CM2245" s="9"/>
      <c r="CN2245" s="9"/>
      <c r="CO2245" s="9"/>
      <c r="CP2245" s="9"/>
      <c r="CQ2245" s="9"/>
      <c r="CR2245" s="9"/>
      <c r="CT2245" s="9"/>
      <c r="CU2245" s="9"/>
      <c r="CV2245" s="9"/>
    </row>
    <row r="2246" spans="1:100" x14ac:dyDescent="0.2">
      <c r="A2246" s="9"/>
      <c r="B2246" s="9"/>
      <c r="C2246" s="9"/>
      <c r="D2246" s="9"/>
      <c r="E2246" s="9"/>
      <c r="F2246" s="9"/>
      <c r="H2246" s="9"/>
      <c r="I2246" s="9"/>
      <c r="J2246" s="9"/>
      <c r="L2246" s="9"/>
      <c r="N2246" s="9"/>
      <c r="O2246" s="9"/>
      <c r="P2246" s="9"/>
      <c r="R2246" s="9"/>
      <c r="T2246" s="9"/>
      <c r="V2246" s="9"/>
      <c r="W2246" s="9"/>
      <c r="X2246" s="9"/>
      <c r="Z2246" s="9"/>
      <c r="AA2246" s="9"/>
      <c r="AB2246" s="9"/>
      <c r="AC2246" s="9"/>
      <c r="AD2246" s="9"/>
      <c r="AF2246" s="9"/>
      <c r="AG2246" s="9"/>
      <c r="AH2246" s="9"/>
      <c r="AI2246" s="9"/>
      <c r="AJ2246" s="9"/>
      <c r="AL2246" s="9"/>
      <c r="AM2246" s="9"/>
      <c r="AN2246" s="9"/>
      <c r="AO2246" s="9"/>
      <c r="AP2246" s="9"/>
      <c r="AQ2246" s="9"/>
      <c r="AR2246" s="9"/>
      <c r="AS2246" s="9"/>
      <c r="AT2246" s="9"/>
      <c r="AU2246" s="9"/>
      <c r="AV2246" s="9"/>
      <c r="AW2246" s="9"/>
      <c r="AX2246" s="9"/>
      <c r="AY2246" s="9"/>
      <c r="AZ2246" s="9"/>
      <c r="BB2246" s="9"/>
      <c r="BD2246" s="9"/>
      <c r="BF2246" s="9"/>
      <c r="BG2246" s="9"/>
      <c r="BH2246" s="9"/>
      <c r="BI2246" s="9"/>
      <c r="BJ2246" s="9"/>
      <c r="BK2246" s="9"/>
      <c r="BL2246" s="9"/>
      <c r="BM2246" s="9"/>
      <c r="BN2246" s="9"/>
      <c r="BO2246" s="9"/>
      <c r="BP2246" s="9"/>
      <c r="BQ2246" s="9"/>
      <c r="BR2246" s="9"/>
      <c r="BS2246" s="9"/>
      <c r="BT2246" s="9"/>
      <c r="BV2246" s="9"/>
      <c r="BW2246" s="9"/>
      <c r="BX2246" s="9"/>
      <c r="BZ2246" s="9"/>
      <c r="CA2246" s="9"/>
      <c r="CB2246" s="9"/>
      <c r="CC2246" s="9"/>
      <c r="CD2246" s="9"/>
      <c r="CF2246" s="9"/>
      <c r="CH2246" s="9"/>
      <c r="CI2246" s="9"/>
      <c r="CJ2246" s="9"/>
      <c r="CL2246" s="9"/>
      <c r="CM2246" s="9"/>
      <c r="CN2246" s="9"/>
      <c r="CO2246" s="9"/>
      <c r="CP2246" s="9"/>
      <c r="CQ2246" s="9"/>
      <c r="CR2246" s="9"/>
      <c r="CT2246" s="9"/>
      <c r="CU2246" s="9"/>
      <c r="CV2246" s="9"/>
    </row>
    <row r="2247" spans="1:100" x14ac:dyDescent="0.2">
      <c r="A2247" s="9"/>
      <c r="B2247" s="9"/>
      <c r="C2247" s="9"/>
      <c r="D2247" s="9"/>
      <c r="E2247" s="9"/>
      <c r="F2247" s="9"/>
      <c r="H2247" s="9"/>
      <c r="I2247" s="9"/>
      <c r="J2247" s="9"/>
      <c r="L2247" s="9"/>
      <c r="N2247" s="9"/>
      <c r="O2247" s="9"/>
      <c r="P2247" s="9"/>
      <c r="R2247" s="9"/>
      <c r="T2247" s="9"/>
      <c r="V2247" s="9"/>
      <c r="W2247" s="9"/>
      <c r="X2247" s="9"/>
      <c r="Z2247" s="9"/>
      <c r="AA2247" s="9"/>
      <c r="AB2247" s="9"/>
      <c r="AC2247" s="9"/>
      <c r="AD2247" s="9"/>
      <c r="AF2247" s="9"/>
      <c r="AG2247" s="9"/>
      <c r="AH2247" s="9"/>
      <c r="AI2247" s="9"/>
      <c r="AJ2247" s="9"/>
      <c r="AL2247" s="9"/>
      <c r="AM2247" s="9"/>
      <c r="AN2247" s="9"/>
      <c r="AO2247" s="9"/>
      <c r="AP2247" s="9"/>
      <c r="AQ2247" s="9"/>
      <c r="AR2247" s="9"/>
      <c r="AS2247" s="9"/>
      <c r="AT2247" s="9"/>
      <c r="AU2247" s="9"/>
      <c r="AV2247" s="9"/>
      <c r="AW2247" s="9"/>
      <c r="AX2247" s="9"/>
      <c r="AY2247" s="9"/>
      <c r="AZ2247" s="9"/>
      <c r="BB2247" s="9"/>
      <c r="BD2247" s="9"/>
      <c r="BF2247" s="9"/>
      <c r="BG2247" s="9"/>
      <c r="BH2247" s="9"/>
      <c r="BI2247" s="9"/>
      <c r="BJ2247" s="9"/>
      <c r="BK2247" s="9"/>
      <c r="BL2247" s="9"/>
      <c r="BM2247" s="9"/>
      <c r="BN2247" s="9"/>
      <c r="BO2247" s="9"/>
      <c r="BP2247" s="9"/>
      <c r="BQ2247" s="9"/>
      <c r="BR2247" s="9"/>
      <c r="BS2247" s="9"/>
      <c r="BT2247" s="9"/>
      <c r="BV2247" s="9"/>
      <c r="BW2247" s="9"/>
      <c r="BX2247" s="9"/>
      <c r="BZ2247" s="9"/>
      <c r="CA2247" s="9"/>
      <c r="CB2247" s="9"/>
      <c r="CC2247" s="9"/>
      <c r="CD2247" s="9"/>
      <c r="CF2247" s="9"/>
      <c r="CH2247" s="9"/>
      <c r="CI2247" s="9"/>
      <c r="CJ2247" s="9"/>
      <c r="CL2247" s="9"/>
      <c r="CM2247" s="9"/>
      <c r="CN2247" s="9"/>
      <c r="CO2247" s="9"/>
      <c r="CP2247" s="9"/>
      <c r="CQ2247" s="9"/>
      <c r="CR2247" s="9"/>
      <c r="CT2247" s="9"/>
      <c r="CU2247" s="9"/>
      <c r="CV2247" s="9"/>
    </row>
    <row r="2248" spans="1:100" x14ac:dyDescent="0.2">
      <c r="A2248" s="9"/>
      <c r="B2248" s="9"/>
      <c r="C2248" s="9"/>
      <c r="D2248" s="9"/>
      <c r="E2248" s="9"/>
      <c r="F2248" s="9"/>
      <c r="H2248" s="9"/>
      <c r="I2248" s="9"/>
      <c r="J2248" s="9"/>
      <c r="L2248" s="9"/>
      <c r="N2248" s="9"/>
      <c r="O2248" s="9"/>
      <c r="P2248" s="9"/>
      <c r="R2248" s="9"/>
      <c r="T2248" s="9"/>
      <c r="V2248" s="9"/>
      <c r="W2248" s="9"/>
      <c r="X2248" s="9"/>
      <c r="Z2248" s="9"/>
      <c r="AA2248" s="9"/>
      <c r="AB2248" s="9"/>
      <c r="AC2248" s="9"/>
      <c r="AD2248" s="9"/>
      <c r="AF2248" s="9"/>
      <c r="AG2248" s="9"/>
      <c r="AH2248" s="9"/>
      <c r="AI2248" s="9"/>
      <c r="AJ2248" s="9"/>
      <c r="AL2248" s="9"/>
      <c r="AM2248" s="9"/>
      <c r="AN2248" s="9"/>
      <c r="AO2248" s="9"/>
      <c r="AP2248" s="9"/>
      <c r="AQ2248" s="9"/>
      <c r="AR2248" s="9"/>
      <c r="AS2248" s="9"/>
      <c r="AT2248" s="9"/>
      <c r="AU2248" s="9"/>
      <c r="AV2248" s="9"/>
      <c r="AW2248" s="9"/>
      <c r="AX2248" s="9"/>
      <c r="AY2248" s="9"/>
      <c r="AZ2248" s="9"/>
      <c r="BB2248" s="9"/>
      <c r="BD2248" s="9"/>
      <c r="BF2248" s="9"/>
      <c r="BG2248" s="9"/>
      <c r="BH2248" s="9"/>
      <c r="BI2248" s="9"/>
      <c r="BJ2248" s="9"/>
      <c r="BK2248" s="9"/>
      <c r="BL2248" s="9"/>
      <c r="BM2248" s="9"/>
      <c r="BN2248" s="9"/>
      <c r="BO2248" s="9"/>
      <c r="BP2248" s="9"/>
      <c r="BQ2248" s="9"/>
      <c r="BR2248" s="9"/>
      <c r="BS2248" s="9"/>
      <c r="BT2248" s="9"/>
      <c r="BV2248" s="9"/>
      <c r="BW2248" s="9"/>
      <c r="BX2248" s="9"/>
      <c r="BZ2248" s="9"/>
      <c r="CA2248" s="9"/>
      <c r="CB2248" s="9"/>
      <c r="CC2248" s="9"/>
      <c r="CD2248" s="9"/>
      <c r="CF2248" s="9"/>
      <c r="CH2248" s="9"/>
      <c r="CI2248" s="9"/>
      <c r="CJ2248" s="9"/>
      <c r="CL2248" s="9"/>
      <c r="CM2248" s="9"/>
      <c r="CN2248" s="9"/>
      <c r="CO2248" s="9"/>
      <c r="CP2248" s="9"/>
      <c r="CQ2248" s="9"/>
      <c r="CR2248" s="9"/>
      <c r="CT2248" s="9"/>
      <c r="CU2248" s="9"/>
      <c r="CV2248" s="9"/>
    </row>
    <row r="2249" spans="1:100" x14ac:dyDescent="0.2">
      <c r="A2249" s="9"/>
      <c r="B2249" s="9"/>
      <c r="C2249" s="9"/>
      <c r="D2249" s="9"/>
      <c r="E2249" s="9"/>
      <c r="F2249" s="9"/>
      <c r="H2249" s="9"/>
      <c r="I2249" s="9"/>
      <c r="J2249" s="9"/>
      <c r="L2249" s="9"/>
      <c r="N2249" s="9"/>
      <c r="O2249" s="9"/>
      <c r="P2249" s="9"/>
      <c r="R2249" s="9"/>
      <c r="T2249" s="9"/>
      <c r="V2249" s="9"/>
      <c r="W2249" s="9"/>
      <c r="X2249" s="9"/>
      <c r="Z2249" s="9"/>
      <c r="AA2249" s="9"/>
      <c r="AB2249" s="9"/>
      <c r="AC2249" s="9"/>
      <c r="AD2249" s="9"/>
      <c r="AF2249" s="9"/>
      <c r="AG2249" s="9"/>
      <c r="AH2249" s="9"/>
      <c r="AI2249" s="9"/>
      <c r="AJ2249" s="9"/>
      <c r="AL2249" s="9"/>
      <c r="AM2249" s="9"/>
      <c r="AN2249" s="9"/>
      <c r="AO2249" s="9"/>
      <c r="AP2249" s="9"/>
      <c r="AQ2249" s="9"/>
      <c r="AR2249" s="9"/>
      <c r="AS2249" s="9"/>
      <c r="AT2249" s="9"/>
      <c r="AU2249" s="9"/>
      <c r="AV2249" s="9"/>
      <c r="AW2249" s="9"/>
      <c r="AX2249" s="9"/>
      <c r="AY2249" s="9"/>
      <c r="AZ2249" s="9"/>
      <c r="BB2249" s="9"/>
      <c r="BD2249" s="9"/>
      <c r="BF2249" s="9"/>
      <c r="BG2249" s="9"/>
      <c r="BH2249" s="9"/>
      <c r="BI2249" s="9"/>
      <c r="BJ2249" s="9"/>
      <c r="BK2249" s="9"/>
      <c r="BL2249" s="9"/>
      <c r="BM2249" s="9"/>
      <c r="BN2249" s="9"/>
      <c r="BO2249" s="9"/>
      <c r="BP2249" s="9"/>
      <c r="BQ2249" s="9"/>
      <c r="BR2249" s="9"/>
      <c r="BS2249" s="9"/>
      <c r="BT2249" s="9"/>
      <c r="BV2249" s="9"/>
      <c r="BW2249" s="9"/>
      <c r="BX2249" s="9"/>
      <c r="BZ2249" s="9"/>
      <c r="CA2249" s="9"/>
      <c r="CB2249" s="9"/>
      <c r="CC2249" s="9"/>
      <c r="CD2249" s="9"/>
      <c r="CF2249" s="9"/>
      <c r="CH2249" s="9"/>
      <c r="CI2249" s="9"/>
      <c r="CJ2249" s="9"/>
      <c r="CL2249" s="9"/>
      <c r="CM2249" s="9"/>
      <c r="CN2249" s="9"/>
      <c r="CO2249" s="9"/>
      <c r="CP2249" s="9"/>
      <c r="CQ2249" s="9"/>
      <c r="CR2249" s="9"/>
      <c r="CT2249" s="9"/>
      <c r="CU2249" s="9"/>
      <c r="CV2249" s="9"/>
    </row>
    <row r="2250" spans="1:100" x14ac:dyDescent="0.2">
      <c r="A2250" s="9"/>
      <c r="B2250" s="9"/>
      <c r="C2250" s="9"/>
      <c r="D2250" s="9"/>
      <c r="E2250" s="9"/>
      <c r="F2250" s="9"/>
      <c r="H2250" s="9"/>
      <c r="I2250" s="9"/>
      <c r="J2250" s="9"/>
      <c r="L2250" s="9"/>
      <c r="N2250" s="9"/>
      <c r="O2250" s="9"/>
      <c r="P2250" s="9"/>
      <c r="R2250" s="9"/>
      <c r="T2250" s="9"/>
      <c r="V2250" s="9"/>
      <c r="W2250" s="9"/>
      <c r="X2250" s="9"/>
      <c r="Z2250" s="9"/>
      <c r="AA2250" s="9"/>
      <c r="AB2250" s="9"/>
      <c r="AC2250" s="9"/>
      <c r="AD2250" s="9"/>
      <c r="AF2250" s="9"/>
      <c r="AG2250" s="9"/>
      <c r="AH2250" s="9"/>
      <c r="AI2250" s="9"/>
      <c r="AJ2250" s="9"/>
      <c r="AL2250" s="9"/>
      <c r="AM2250" s="9"/>
      <c r="AN2250" s="9"/>
      <c r="AO2250" s="9"/>
      <c r="AP2250" s="9"/>
      <c r="AQ2250" s="9"/>
      <c r="AR2250" s="9"/>
      <c r="AS2250" s="9"/>
      <c r="AT2250" s="9"/>
      <c r="AU2250" s="9"/>
      <c r="AV2250" s="9"/>
      <c r="AW2250" s="9"/>
      <c r="AX2250" s="9"/>
      <c r="AY2250" s="9"/>
      <c r="AZ2250" s="9"/>
      <c r="BB2250" s="9"/>
      <c r="BD2250" s="9"/>
      <c r="BF2250" s="9"/>
      <c r="BG2250" s="9"/>
      <c r="BH2250" s="9"/>
      <c r="BI2250" s="9"/>
      <c r="BJ2250" s="9"/>
      <c r="BK2250" s="9"/>
      <c r="BL2250" s="9"/>
      <c r="BM2250" s="9"/>
      <c r="BN2250" s="9"/>
      <c r="BO2250" s="9"/>
      <c r="BP2250" s="9"/>
      <c r="BQ2250" s="9"/>
      <c r="BR2250" s="9"/>
      <c r="BS2250" s="9"/>
      <c r="BT2250" s="9"/>
      <c r="BV2250" s="9"/>
      <c r="BW2250" s="9"/>
      <c r="BX2250" s="9"/>
      <c r="BZ2250" s="9"/>
      <c r="CA2250" s="9"/>
      <c r="CB2250" s="9"/>
      <c r="CC2250" s="9"/>
      <c r="CD2250" s="9"/>
      <c r="CF2250" s="9"/>
      <c r="CH2250" s="9"/>
      <c r="CI2250" s="9"/>
      <c r="CJ2250" s="9"/>
      <c r="CL2250" s="9"/>
      <c r="CM2250" s="9"/>
      <c r="CN2250" s="9"/>
      <c r="CO2250" s="9"/>
      <c r="CP2250" s="9"/>
      <c r="CQ2250" s="9"/>
      <c r="CR2250" s="9"/>
      <c r="CT2250" s="9"/>
      <c r="CU2250" s="9"/>
      <c r="CV2250" s="9"/>
    </row>
    <row r="2251" spans="1:100" x14ac:dyDescent="0.2">
      <c r="A2251" s="9"/>
      <c r="B2251" s="9"/>
      <c r="C2251" s="9"/>
      <c r="D2251" s="9"/>
      <c r="E2251" s="9"/>
      <c r="F2251" s="9"/>
      <c r="H2251" s="9"/>
      <c r="I2251" s="9"/>
      <c r="J2251" s="9"/>
      <c r="L2251" s="9"/>
      <c r="N2251" s="9"/>
      <c r="O2251" s="9"/>
      <c r="P2251" s="9"/>
      <c r="R2251" s="9"/>
      <c r="T2251" s="9"/>
      <c r="V2251" s="9"/>
      <c r="W2251" s="9"/>
      <c r="X2251" s="9"/>
      <c r="Z2251" s="9"/>
      <c r="AA2251" s="9"/>
      <c r="AB2251" s="9"/>
      <c r="AC2251" s="9"/>
      <c r="AD2251" s="9"/>
      <c r="AF2251" s="9"/>
      <c r="AG2251" s="9"/>
      <c r="AH2251" s="9"/>
      <c r="AI2251" s="9"/>
      <c r="AJ2251" s="9"/>
      <c r="AL2251" s="9"/>
      <c r="AM2251" s="9"/>
      <c r="AN2251" s="9"/>
      <c r="AO2251" s="9"/>
      <c r="AP2251" s="9"/>
      <c r="AQ2251" s="9"/>
      <c r="AR2251" s="9"/>
      <c r="AS2251" s="9"/>
      <c r="AT2251" s="9"/>
      <c r="AU2251" s="9"/>
      <c r="AV2251" s="9"/>
      <c r="AW2251" s="9"/>
      <c r="AX2251" s="9"/>
      <c r="AY2251" s="9"/>
      <c r="AZ2251" s="9"/>
      <c r="BB2251" s="9"/>
      <c r="BD2251" s="9"/>
      <c r="BF2251" s="9"/>
      <c r="BG2251" s="9"/>
      <c r="BH2251" s="9"/>
      <c r="BI2251" s="9"/>
      <c r="BJ2251" s="9"/>
      <c r="BK2251" s="9"/>
      <c r="BL2251" s="9"/>
      <c r="BM2251" s="9"/>
      <c r="BN2251" s="9"/>
      <c r="BO2251" s="9"/>
      <c r="BP2251" s="9"/>
      <c r="BQ2251" s="9"/>
      <c r="BR2251" s="9"/>
      <c r="BS2251" s="9"/>
      <c r="BT2251" s="9"/>
      <c r="BV2251" s="9"/>
      <c r="BW2251" s="9"/>
      <c r="BX2251" s="9"/>
      <c r="BZ2251" s="9"/>
      <c r="CA2251" s="9"/>
      <c r="CB2251" s="9"/>
      <c r="CC2251" s="9"/>
      <c r="CD2251" s="9"/>
      <c r="CF2251" s="9"/>
      <c r="CH2251" s="9"/>
      <c r="CI2251" s="9"/>
      <c r="CJ2251" s="9"/>
      <c r="CL2251" s="9"/>
      <c r="CM2251" s="9"/>
      <c r="CN2251" s="9"/>
      <c r="CO2251" s="9"/>
      <c r="CP2251" s="9"/>
      <c r="CQ2251" s="9"/>
      <c r="CR2251" s="9"/>
      <c r="CT2251" s="9"/>
      <c r="CU2251" s="9"/>
      <c r="CV2251" s="9"/>
    </row>
    <row r="2252" spans="1:100" x14ac:dyDescent="0.2">
      <c r="A2252" s="9"/>
      <c r="B2252" s="9"/>
      <c r="C2252" s="9"/>
      <c r="D2252" s="9"/>
      <c r="E2252" s="9"/>
      <c r="F2252" s="9"/>
      <c r="H2252" s="9"/>
      <c r="I2252" s="9"/>
      <c r="J2252" s="9"/>
      <c r="L2252" s="9"/>
      <c r="N2252" s="9"/>
      <c r="O2252" s="9"/>
      <c r="P2252" s="9"/>
      <c r="R2252" s="9"/>
      <c r="T2252" s="9"/>
      <c r="V2252" s="9"/>
      <c r="W2252" s="9"/>
      <c r="X2252" s="9"/>
      <c r="Z2252" s="9"/>
      <c r="AA2252" s="9"/>
      <c r="AB2252" s="9"/>
      <c r="AC2252" s="9"/>
      <c r="AD2252" s="9"/>
      <c r="AF2252" s="9"/>
      <c r="AG2252" s="9"/>
      <c r="AH2252" s="9"/>
      <c r="AI2252" s="9"/>
      <c r="AJ2252" s="9"/>
      <c r="AL2252" s="9"/>
      <c r="AM2252" s="9"/>
      <c r="AN2252" s="9"/>
      <c r="AO2252" s="9"/>
      <c r="AP2252" s="9"/>
      <c r="AQ2252" s="9"/>
      <c r="AR2252" s="9"/>
      <c r="AS2252" s="9"/>
      <c r="AT2252" s="9"/>
      <c r="AU2252" s="9"/>
      <c r="AV2252" s="9"/>
      <c r="AW2252" s="9"/>
      <c r="AX2252" s="9"/>
      <c r="AY2252" s="9"/>
      <c r="AZ2252" s="9"/>
      <c r="BB2252" s="9"/>
      <c r="BD2252" s="9"/>
      <c r="BF2252" s="9"/>
      <c r="BG2252" s="9"/>
      <c r="BH2252" s="9"/>
      <c r="BI2252" s="9"/>
      <c r="BJ2252" s="9"/>
      <c r="BK2252" s="9"/>
      <c r="BL2252" s="9"/>
      <c r="BM2252" s="9"/>
      <c r="BN2252" s="9"/>
      <c r="BO2252" s="9"/>
      <c r="BP2252" s="9"/>
      <c r="BQ2252" s="9"/>
      <c r="BR2252" s="9"/>
      <c r="BS2252" s="9"/>
      <c r="BT2252" s="9"/>
      <c r="BV2252" s="9"/>
      <c r="BW2252" s="9"/>
      <c r="BX2252" s="9"/>
      <c r="BZ2252" s="9"/>
      <c r="CA2252" s="9"/>
      <c r="CB2252" s="9"/>
      <c r="CC2252" s="9"/>
      <c r="CD2252" s="9"/>
      <c r="CF2252" s="9"/>
      <c r="CH2252" s="9"/>
      <c r="CI2252" s="9"/>
      <c r="CJ2252" s="9"/>
      <c r="CL2252" s="9"/>
      <c r="CM2252" s="9"/>
      <c r="CN2252" s="9"/>
      <c r="CO2252" s="9"/>
      <c r="CP2252" s="9"/>
      <c r="CQ2252" s="9"/>
      <c r="CR2252" s="9"/>
      <c r="CT2252" s="9"/>
      <c r="CU2252" s="9"/>
      <c r="CV2252" s="9"/>
    </row>
    <row r="2253" spans="1:100" x14ac:dyDescent="0.2">
      <c r="A2253" s="9"/>
      <c r="B2253" s="9"/>
      <c r="C2253" s="9"/>
      <c r="D2253" s="9"/>
      <c r="E2253" s="9"/>
      <c r="F2253" s="9"/>
      <c r="H2253" s="9"/>
      <c r="I2253" s="9"/>
      <c r="J2253" s="9"/>
      <c r="L2253" s="9"/>
      <c r="N2253" s="9"/>
      <c r="O2253" s="9"/>
      <c r="P2253" s="9"/>
      <c r="R2253" s="9"/>
      <c r="T2253" s="9"/>
      <c r="V2253" s="9"/>
      <c r="W2253" s="9"/>
      <c r="X2253" s="9"/>
      <c r="Z2253" s="9"/>
      <c r="AA2253" s="9"/>
      <c r="AB2253" s="9"/>
      <c r="AC2253" s="9"/>
      <c r="AD2253" s="9"/>
      <c r="AF2253" s="9"/>
      <c r="AG2253" s="9"/>
      <c r="AH2253" s="9"/>
      <c r="AI2253" s="9"/>
      <c r="AJ2253" s="9"/>
      <c r="AL2253" s="9"/>
      <c r="AM2253" s="9"/>
      <c r="AN2253" s="9"/>
      <c r="AO2253" s="9"/>
      <c r="AP2253" s="9"/>
      <c r="AQ2253" s="9"/>
      <c r="AR2253" s="9"/>
      <c r="AS2253" s="9"/>
      <c r="AT2253" s="9"/>
      <c r="AU2253" s="9"/>
      <c r="AV2253" s="9"/>
      <c r="AW2253" s="9"/>
      <c r="AX2253" s="9"/>
      <c r="AY2253" s="9"/>
      <c r="AZ2253" s="9"/>
      <c r="BB2253" s="9"/>
      <c r="BD2253" s="9"/>
      <c r="BF2253" s="9"/>
      <c r="BG2253" s="9"/>
      <c r="BH2253" s="9"/>
      <c r="BI2253" s="9"/>
      <c r="BJ2253" s="9"/>
      <c r="BK2253" s="9"/>
      <c r="BL2253" s="9"/>
      <c r="BM2253" s="9"/>
      <c r="BN2253" s="9"/>
      <c r="BO2253" s="9"/>
      <c r="BP2253" s="9"/>
      <c r="BQ2253" s="9"/>
      <c r="BR2253" s="9"/>
      <c r="BS2253" s="9"/>
      <c r="BT2253" s="9"/>
      <c r="BV2253" s="9"/>
      <c r="BW2253" s="9"/>
      <c r="BX2253" s="9"/>
      <c r="BZ2253" s="9"/>
      <c r="CA2253" s="9"/>
      <c r="CB2253" s="9"/>
      <c r="CC2253" s="9"/>
      <c r="CD2253" s="9"/>
      <c r="CF2253" s="9"/>
      <c r="CH2253" s="9"/>
      <c r="CI2253" s="9"/>
      <c r="CJ2253" s="9"/>
      <c r="CL2253" s="9"/>
      <c r="CM2253" s="9"/>
      <c r="CN2253" s="9"/>
      <c r="CO2253" s="9"/>
      <c r="CP2253" s="9"/>
      <c r="CQ2253" s="9"/>
      <c r="CR2253" s="9"/>
      <c r="CT2253" s="9"/>
      <c r="CU2253" s="9"/>
      <c r="CV2253" s="9"/>
    </row>
    <row r="2254" spans="1:100" x14ac:dyDescent="0.2">
      <c r="A2254" s="9"/>
      <c r="B2254" s="9"/>
      <c r="C2254" s="9"/>
      <c r="D2254" s="9"/>
      <c r="E2254" s="9"/>
      <c r="F2254" s="9"/>
      <c r="H2254" s="9"/>
      <c r="I2254" s="9"/>
      <c r="J2254" s="9"/>
      <c r="L2254" s="9"/>
      <c r="N2254" s="9"/>
      <c r="O2254" s="9"/>
      <c r="P2254" s="9"/>
      <c r="R2254" s="9"/>
      <c r="T2254" s="9"/>
      <c r="V2254" s="9"/>
      <c r="W2254" s="9"/>
      <c r="X2254" s="9"/>
      <c r="Z2254" s="9"/>
      <c r="AA2254" s="9"/>
      <c r="AB2254" s="9"/>
      <c r="AC2254" s="9"/>
      <c r="AD2254" s="9"/>
      <c r="AF2254" s="9"/>
      <c r="AG2254" s="9"/>
      <c r="AH2254" s="9"/>
      <c r="AI2254" s="9"/>
      <c r="AJ2254" s="9"/>
      <c r="AL2254" s="9"/>
      <c r="AM2254" s="9"/>
      <c r="AN2254" s="9"/>
      <c r="AO2254" s="9"/>
      <c r="AP2254" s="9"/>
      <c r="AQ2254" s="9"/>
      <c r="AR2254" s="9"/>
      <c r="AS2254" s="9"/>
      <c r="AT2254" s="9"/>
      <c r="AU2254" s="9"/>
      <c r="AV2254" s="9"/>
      <c r="AW2254" s="9"/>
      <c r="AX2254" s="9"/>
      <c r="AY2254" s="9"/>
      <c r="AZ2254" s="9"/>
      <c r="BB2254" s="9"/>
      <c r="BD2254" s="9"/>
      <c r="BF2254" s="9"/>
      <c r="BG2254" s="9"/>
      <c r="BH2254" s="9"/>
      <c r="BI2254" s="9"/>
      <c r="BJ2254" s="9"/>
      <c r="BK2254" s="9"/>
      <c r="BL2254" s="9"/>
      <c r="BM2254" s="9"/>
      <c r="BN2254" s="9"/>
      <c r="BO2254" s="9"/>
      <c r="BP2254" s="9"/>
      <c r="BQ2254" s="9"/>
      <c r="BR2254" s="9"/>
      <c r="BS2254" s="9"/>
      <c r="BT2254" s="9"/>
      <c r="BV2254" s="9"/>
      <c r="BW2254" s="9"/>
      <c r="BX2254" s="9"/>
      <c r="BZ2254" s="9"/>
      <c r="CA2254" s="9"/>
      <c r="CB2254" s="9"/>
      <c r="CC2254" s="9"/>
      <c r="CD2254" s="9"/>
      <c r="CF2254" s="9"/>
      <c r="CH2254" s="9"/>
      <c r="CI2254" s="9"/>
      <c r="CJ2254" s="9"/>
      <c r="CL2254" s="9"/>
      <c r="CM2254" s="9"/>
      <c r="CN2254" s="9"/>
      <c r="CO2254" s="9"/>
      <c r="CP2254" s="9"/>
      <c r="CQ2254" s="9"/>
      <c r="CR2254" s="9"/>
      <c r="CT2254" s="9"/>
      <c r="CU2254" s="9"/>
      <c r="CV2254" s="9"/>
    </row>
    <row r="2255" spans="1:100" x14ac:dyDescent="0.2">
      <c r="A2255" s="9"/>
      <c r="B2255" s="9"/>
      <c r="C2255" s="9"/>
      <c r="D2255" s="9"/>
      <c r="E2255" s="9"/>
      <c r="F2255" s="9"/>
      <c r="H2255" s="9"/>
      <c r="I2255" s="9"/>
      <c r="J2255" s="9"/>
      <c r="L2255" s="9"/>
      <c r="N2255" s="9"/>
      <c r="O2255" s="9"/>
      <c r="P2255" s="9"/>
      <c r="R2255" s="9"/>
      <c r="T2255" s="9"/>
      <c r="V2255" s="9"/>
      <c r="W2255" s="9"/>
      <c r="X2255" s="9"/>
      <c r="Z2255" s="9"/>
      <c r="AA2255" s="9"/>
      <c r="AB2255" s="9"/>
      <c r="AC2255" s="9"/>
      <c r="AD2255" s="9"/>
      <c r="AF2255" s="9"/>
      <c r="AG2255" s="9"/>
      <c r="AH2255" s="9"/>
      <c r="AI2255" s="9"/>
      <c r="AJ2255" s="9"/>
      <c r="AL2255" s="9"/>
      <c r="AM2255" s="9"/>
      <c r="AN2255" s="9"/>
      <c r="AO2255" s="9"/>
      <c r="AP2255" s="9"/>
      <c r="AQ2255" s="9"/>
      <c r="AR2255" s="9"/>
      <c r="AS2255" s="9"/>
      <c r="AT2255" s="9"/>
      <c r="AU2255" s="9"/>
      <c r="AV2255" s="9"/>
      <c r="AW2255" s="9"/>
      <c r="AX2255" s="9"/>
      <c r="AY2255" s="9"/>
      <c r="AZ2255" s="9"/>
      <c r="BB2255" s="9"/>
      <c r="BD2255" s="9"/>
      <c r="BF2255" s="9"/>
      <c r="BG2255" s="9"/>
      <c r="BH2255" s="9"/>
      <c r="BI2255" s="9"/>
      <c r="BJ2255" s="9"/>
      <c r="BK2255" s="9"/>
      <c r="BL2255" s="9"/>
      <c r="BM2255" s="9"/>
      <c r="BN2255" s="9"/>
      <c r="BO2255" s="9"/>
      <c r="BP2255" s="9"/>
      <c r="BQ2255" s="9"/>
      <c r="BR2255" s="9"/>
      <c r="BS2255" s="9"/>
      <c r="BT2255" s="9"/>
      <c r="BV2255" s="9"/>
      <c r="BW2255" s="9"/>
      <c r="BX2255" s="9"/>
      <c r="BZ2255" s="9"/>
      <c r="CA2255" s="9"/>
      <c r="CB2255" s="9"/>
      <c r="CC2255" s="9"/>
      <c r="CD2255" s="9"/>
      <c r="CF2255" s="9"/>
      <c r="CH2255" s="9"/>
      <c r="CI2255" s="9"/>
      <c r="CJ2255" s="9"/>
      <c r="CL2255" s="9"/>
      <c r="CM2255" s="9"/>
      <c r="CN2255" s="9"/>
      <c r="CO2255" s="9"/>
      <c r="CP2255" s="9"/>
      <c r="CQ2255" s="9"/>
      <c r="CR2255" s="9"/>
      <c r="CT2255" s="9"/>
      <c r="CU2255" s="9"/>
      <c r="CV2255" s="9"/>
    </row>
    <row r="2256" spans="1:100" x14ac:dyDescent="0.2">
      <c r="A2256" s="9"/>
      <c r="B2256" s="9"/>
      <c r="C2256" s="9"/>
      <c r="D2256" s="9"/>
      <c r="E2256" s="9"/>
      <c r="F2256" s="9"/>
      <c r="H2256" s="9"/>
      <c r="I2256" s="9"/>
      <c r="J2256" s="9"/>
      <c r="L2256" s="9"/>
      <c r="N2256" s="9"/>
      <c r="O2256" s="9"/>
      <c r="P2256" s="9"/>
      <c r="R2256" s="9"/>
      <c r="T2256" s="9"/>
      <c r="V2256" s="9"/>
      <c r="W2256" s="9"/>
      <c r="X2256" s="9"/>
      <c r="Z2256" s="9"/>
      <c r="AA2256" s="9"/>
      <c r="AB2256" s="9"/>
      <c r="AC2256" s="9"/>
      <c r="AD2256" s="9"/>
      <c r="AF2256" s="9"/>
      <c r="AG2256" s="9"/>
      <c r="AH2256" s="9"/>
      <c r="AI2256" s="9"/>
      <c r="AJ2256" s="9"/>
      <c r="AL2256" s="9"/>
      <c r="AM2256" s="9"/>
      <c r="AN2256" s="9"/>
      <c r="AO2256" s="9"/>
      <c r="AP2256" s="9"/>
      <c r="AQ2256" s="9"/>
      <c r="AR2256" s="9"/>
      <c r="AS2256" s="9"/>
      <c r="AT2256" s="9"/>
      <c r="AU2256" s="9"/>
      <c r="AV2256" s="9"/>
      <c r="AW2256" s="9"/>
      <c r="AX2256" s="9"/>
      <c r="AY2256" s="9"/>
      <c r="AZ2256" s="9"/>
      <c r="BB2256" s="9"/>
      <c r="BD2256" s="9"/>
      <c r="BF2256" s="9"/>
      <c r="BG2256" s="9"/>
      <c r="BH2256" s="9"/>
      <c r="BI2256" s="9"/>
      <c r="BJ2256" s="9"/>
      <c r="BK2256" s="9"/>
      <c r="BL2256" s="9"/>
      <c r="BM2256" s="9"/>
      <c r="BN2256" s="9"/>
      <c r="BO2256" s="9"/>
      <c r="BP2256" s="9"/>
      <c r="BQ2256" s="9"/>
      <c r="BR2256" s="9"/>
      <c r="BS2256" s="9"/>
      <c r="BT2256" s="9"/>
      <c r="BV2256" s="9"/>
      <c r="BW2256" s="9"/>
      <c r="BX2256" s="9"/>
      <c r="BZ2256" s="9"/>
      <c r="CA2256" s="9"/>
      <c r="CB2256" s="9"/>
      <c r="CC2256" s="9"/>
      <c r="CD2256" s="9"/>
      <c r="CF2256" s="9"/>
      <c r="CH2256" s="9"/>
      <c r="CI2256" s="9"/>
      <c r="CJ2256" s="9"/>
      <c r="CL2256" s="9"/>
      <c r="CM2256" s="9"/>
      <c r="CN2256" s="9"/>
      <c r="CO2256" s="9"/>
      <c r="CP2256" s="9"/>
      <c r="CQ2256" s="9"/>
      <c r="CR2256" s="9"/>
      <c r="CT2256" s="9"/>
      <c r="CU2256" s="9"/>
      <c r="CV2256" s="9"/>
    </row>
    <row r="2257" spans="1:100" x14ac:dyDescent="0.2">
      <c r="A2257" s="9"/>
      <c r="B2257" s="9"/>
      <c r="C2257" s="9"/>
      <c r="D2257" s="9"/>
      <c r="E2257" s="9"/>
      <c r="F2257" s="9"/>
      <c r="H2257" s="9"/>
      <c r="I2257" s="9"/>
      <c r="J2257" s="9"/>
      <c r="L2257" s="9"/>
      <c r="N2257" s="9"/>
      <c r="O2257" s="9"/>
      <c r="P2257" s="9"/>
      <c r="R2257" s="9"/>
      <c r="T2257" s="9"/>
      <c r="V2257" s="9"/>
      <c r="W2257" s="9"/>
      <c r="X2257" s="9"/>
      <c r="Z2257" s="9"/>
      <c r="AA2257" s="9"/>
      <c r="AB2257" s="9"/>
      <c r="AC2257" s="9"/>
      <c r="AD2257" s="9"/>
      <c r="AF2257" s="9"/>
      <c r="AG2257" s="9"/>
      <c r="AH2257" s="9"/>
      <c r="AI2257" s="9"/>
      <c r="AJ2257" s="9"/>
      <c r="AL2257" s="9"/>
      <c r="AM2257" s="9"/>
      <c r="AN2257" s="9"/>
      <c r="AO2257" s="9"/>
      <c r="AP2257" s="9"/>
      <c r="AQ2257" s="9"/>
      <c r="AR2257" s="9"/>
      <c r="AS2257" s="9"/>
      <c r="AT2257" s="9"/>
      <c r="AU2257" s="9"/>
      <c r="AV2257" s="9"/>
      <c r="AW2257" s="9"/>
      <c r="AX2257" s="9"/>
      <c r="AY2257" s="9"/>
      <c r="AZ2257" s="9"/>
      <c r="BB2257" s="9"/>
      <c r="BD2257" s="9"/>
      <c r="BF2257" s="9"/>
      <c r="BG2257" s="9"/>
      <c r="BH2257" s="9"/>
      <c r="BI2257" s="9"/>
      <c r="BJ2257" s="9"/>
      <c r="BK2257" s="9"/>
      <c r="BL2257" s="9"/>
      <c r="BM2257" s="9"/>
      <c r="BN2257" s="9"/>
      <c r="BO2257" s="9"/>
      <c r="BP2257" s="9"/>
      <c r="BQ2257" s="9"/>
      <c r="BR2257" s="9"/>
      <c r="BS2257" s="9"/>
      <c r="BT2257" s="9"/>
      <c r="BV2257" s="9"/>
      <c r="BW2257" s="9"/>
      <c r="BX2257" s="9"/>
      <c r="BZ2257" s="9"/>
      <c r="CA2257" s="9"/>
      <c r="CB2257" s="9"/>
      <c r="CC2257" s="9"/>
      <c r="CD2257" s="9"/>
      <c r="CF2257" s="9"/>
      <c r="CH2257" s="9"/>
      <c r="CI2257" s="9"/>
      <c r="CJ2257" s="9"/>
      <c r="CL2257" s="9"/>
      <c r="CM2257" s="9"/>
      <c r="CN2257" s="9"/>
      <c r="CO2257" s="9"/>
      <c r="CP2257" s="9"/>
      <c r="CQ2257" s="9"/>
      <c r="CR2257" s="9"/>
      <c r="CT2257" s="9"/>
      <c r="CU2257" s="9"/>
      <c r="CV2257" s="9"/>
    </row>
    <row r="2258" spans="1:100" x14ac:dyDescent="0.2">
      <c r="A2258" s="9"/>
      <c r="B2258" s="9"/>
      <c r="C2258" s="9"/>
      <c r="D2258" s="9"/>
      <c r="E2258" s="9"/>
      <c r="F2258" s="9"/>
      <c r="H2258" s="9"/>
      <c r="I2258" s="9"/>
      <c r="J2258" s="9"/>
      <c r="L2258" s="9"/>
      <c r="N2258" s="9"/>
      <c r="O2258" s="9"/>
      <c r="P2258" s="9"/>
      <c r="R2258" s="9"/>
      <c r="T2258" s="9"/>
      <c r="V2258" s="9"/>
      <c r="W2258" s="9"/>
      <c r="X2258" s="9"/>
      <c r="Z2258" s="9"/>
      <c r="AA2258" s="9"/>
      <c r="AB2258" s="9"/>
      <c r="AC2258" s="9"/>
      <c r="AD2258" s="9"/>
      <c r="AF2258" s="9"/>
      <c r="AG2258" s="9"/>
      <c r="AH2258" s="9"/>
      <c r="AI2258" s="9"/>
      <c r="AJ2258" s="9"/>
      <c r="AL2258" s="9"/>
      <c r="AM2258" s="9"/>
      <c r="AN2258" s="9"/>
      <c r="AO2258" s="9"/>
      <c r="AP2258" s="9"/>
      <c r="AQ2258" s="9"/>
      <c r="AR2258" s="9"/>
      <c r="AS2258" s="9"/>
      <c r="AT2258" s="9"/>
      <c r="AU2258" s="9"/>
      <c r="AV2258" s="9"/>
      <c r="AW2258" s="9"/>
      <c r="AX2258" s="9"/>
      <c r="AY2258" s="9"/>
      <c r="AZ2258" s="9"/>
      <c r="BB2258" s="9"/>
      <c r="BD2258" s="9"/>
      <c r="BF2258" s="9"/>
      <c r="BG2258" s="9"/>
      <c r="BH2258" s="9"/>
      <c r="BI2258" s="9"/>
      <c r="BJ2258" s="9"/>
      <c r="BK2258" s="9"/>
      <c r="BL2258" s="9"/>
      <c r="BM2258" s="9"/>
      <c r="BN2258" s="9"/>
      <c r="BO2258" s="9"/>
      <c r="BP2258" s="9"/>
      <c r="BQ2258" s="9"/>
      <c r="BR2258" s="9"/>
      <c r="BS2258" s="9"/>
      <c r="BT2258" s="9"/>
      <c r="BV2258" s="9"/>
      <c r="BW2258" s="9"/>
      <c r="BX2258" s="9"/>
      <c r="BZ2258" s="9"/>
      <c r="CA2258" s="9"/>
      <c r="CB2258" s="9"/>
      <c r="CC2258" s="9"/>
      <c r="CD2258" s="9"/>
      <c r="CF2258" s="9"/>
      <c r="CH2258" s="9"/>
      <c r="CI2258" s="9"/>
      <c r="CJ2258" s="9"/>
      <c r="CL2258" s="9"/>
      <c r="CM2258" s="9"/>
      <c r="CN2258" s="9"/>
      <c r="CO2258" s="9"/>
      <c r="CP2258" s="9"/>
      <c r="CQ2258" s="9"/>
      <c r="CR2258" s="9"/>
      <c r="CT2258" s="9"/>
      <c r="CU2258" s="9"/>
      <c r="CV2258" s="9"/>
    </row>
    <row r="2259" spans="1:100" x14ac:dyDescent="0.2">
      <c r="A2259" s="9"/>
      <c r="B2259" s="9"/>
      <c r="C2259" s="9"/>
      <c r="D2259" s="9"/>
      <c r="E2259" s="9"/>
      <c r="F2259" s="9"/>
      <c r="H2259" s="9"/>
      <c r="I2259" s="9"/>
      <c r="J2259" s="9"/>
      <c r="L2259" s="9"/>
      <c r="N2259" s="9"/>
      <c r="O2259" s="9"/>
      <c r="P2259" s="9"/>
      <c r="R2259" s="9"/>
      <c r="T2259" s="9"/>
      <c r="V2259" s="9"/>
      <c r="W2259" s="9"/>
      <c r="X2259" s="9"/>
      <c r="Z2259" s="9"/>
      <c r="AA2259" s="9"/>
      <c r="AB2259" s="9"/>
      <c r="AC2259" s="9"/>
      <c r="AD2259" s="9"/>
      <c r="AF2259" s="9"/>
      <c r="AG2259" s="9"/>
      <c r="AH2259" s="9"/>
      <c r="AI2259" s="9"/>
      <c r="AJ2259" s="9"/>
      <c r="AL2259" s="9"/>
      <c r="AM2259" s="9"/>
      <c r="AN2259" s="9"/>
      <c r="AO2259" s="9"/>
      <c r="AP2259" s="9"/>
      <c r="AQ2259" s="9"/>
      <c r="AR2259" s="9"/>
      <c r="AS2259" s="9"/>
      <c r="AT2259" s="9"/>
      <c r="AU2259" s="9"/>
      <c r="AV2259" s="9"/>
      <c r="AW2259" s="9"/>
      <c r="AX2259" s="9"/>
      <c r="AY2259" s="9"/>
      <c r="AZ2259" s="9"/>
      <c r="BB2259" s="9"/>
      <c r="BD2259" s="9"/>
      <c r="BF2259" s="9"/>
      <c r="BG2259" s="9"/>
      <c r="BH2259" s="9"/>
      <c r="BI2259" s="9"/>
      <c r="BJ2259" s="9"/>
      <c r="BK2259" s="9"/>
      <c r="BL2259" s="9"/>
      <c r="BM2259" s="9"/>
      <c r="BN2259" s="9"/>
      <c r="BO2259" s="9"/>
      <c r="BP2259" s="9"/>
      <c r="BQ2259" s="9"/>
      <c r="BR2259" s="9"/>
      <c r="BS2259" s="9"/>
      <c r="BT2259" s="9"/>
      <c r="BV2259" s="9"/>
      <c r="BW2259" s="9"/>
      <c r="BX2259" s="9"/>
      <c r="BZ2259" s="9"/>
      <c r="CA2259" s="9"/>
      <c r="CB2259" s="9"/>
      <c r="CC2259" s="9"/>
      <c r="CD2259" s="9"/>
      <c r="CF2259" s="9"/>
      <c r="CH2259" s="9"/>
      <c r="CI2259" s="9"/>
      <c r="CJ2259" s="9"/>
      <c r="CL2259" s="9"/>
      <c r="CM2259" s="9"/>
      <c r="CN2259" s="9"/>
      <c r="CO2259" s="9"/>
      <c r="CP2259" s="9"/>
      <c r="CQ2259" s="9"/>
      <c r="CR2259" s="9"/>
      <c r="CT2259" s="9"/>
      <c r="CU2259" s="9"/>
      <c r="CV2259" s="9"/>
    </row>
    <row r="2260" spans="1:100" x14ac:dyDescent="0.2">
      <c r="A2260" s="9"/>
      <c r="B2260" s="9"/>
      <c r="C2260" s="9"/>
      <c r="D2260" s="9"/>
      <c r="E2260" s="9"/>
      <c r="F2260" s="9"/>
      <c r="H2260" s="9"/>
      <c r="I2260" s="9"/>
      <c r="J2260" s="9"/>
      <c r="L2260" s="9"/>
      <c r="N2260" s="9"/>
      <c r="O2260" s="9"/>
      <c r="P2260" s="9"/>
      <c r="R2260" s="9"/>
      <c r="T2260" s="9"/>
      <c r="V2260" s="9"/>
      <c r="W2260" s="9"/>
      <c r="X2260" s="9"/>
      <c r="Z2260" s="9"/>
      <c r="AA2260" s="9"/>
      <c r="AB2260" s="9"/>
      <c r="AC2260" s="9"/>
      <c r="AD2260" s="9"/>
      <c r="AF2260" s="9"/>
      <c r="AG2260" s="9"/>
      <c r="AH2260" s="9"/>
      <c r="AI2260" s="9"/>
      <c r="AJ2260" s="9"/>
      <c r="AL2260" s="9"/>
      <c r="AM2260" s="9"/>
      <c r="AN2260" s="9"/>
      <c r="AO2260" s="9"/>
      <c r="AP2260" s="9"/>
      <c r="AQ2260" s="9"/>
      <c r="AR2260" s="9"/>
      <c r="AS2260" s="9"/>
      <c r="AT2260" s="9"/>
      <c r="AU2260" s="9"/>
      <c r="AV2260" s="9"/>
      <c r="AW2260" s="9"/>
      <c r="AX2260" s="9"/>
      <c r="AY2260" s="9"/>
      <c r="AZ2260" s="9"/>
      <c r="BB2260" s="9"/>
      <c r="BD2260" s="9"/>
      <c r="BF2260" s="9"/>
      <c r="BG2260" s="9"/>
      <c r="BH2260" s="9"/>
      <c r="BI2260" s="9"/>
      <c r="BJ2260" s="9"/>
      <c r="BK2260" s="9"/>
      <c r="BL2260" s="9"/>
      <c r="BM2260" s="9"/>
      <c r="BN2260" s="9"/>
      <c r="BO2260" s="9"/>
      <c r="BP2260" s="9"/>
      <c r="BQ2260" s="9"/>
      <c r="BR2260" s="9"/>
      <c r="BS2260" s="9"/>
      <c r="BT2260" s="9"/>
      <c r="BV2260" s="9"/>
      <c r="BW2260" s="9"/>
      <c r="BX2260" s="9"/>
      <c r="BZ2260" s="9"/>
      <c r="CA2260" s="9"/>
      <c r="CB2260" s="9"/>
      <c r="CC2260" s="9"/>
      <c r="CD2260" s="9"/>
      <c r="CF2260" s="9"/>
      <c r="CH2260" s="9"/>
      <c r="CI2260" s="9"/>
      <c r="CJ2260" s="9"/>
      <c r="CL2260" s="9"/>
      <c r="CM2260" s="9"/>
      <c r="CN2260" s="9"/>
      <c r="CO2260" s="9"/>
      <c r="CP2260" s="9"/>
      <c r="CQ2260" s="9"/>
      <c r="CR2260" s="9"/>
      <c r="CT2260" s="9"/>
      <c r="CU2260" s="9"/>
      <c r="CV2260" s="9"/>
    </row>
    <row r="2261" spans="1:100" x14ac:dyDescent="0.2">
      <c r="A2261" s="9"/>
      <c r="B2261" s="9"/>
      <c r="C2261" s="9"/>
      <c r="D2261" s="9"/>
      <c r="E2261" s="9"/>
      <c r="F2261" s="9"/>
      <c r="H2261" s="9"/>
      <c r="I2261" s="9"/>
      <c r="J2261" s="9"/>
      <c r="L2261" s="9"/>
      <c r="N2261" s="9"/>
      <c r="O2261" s="9"/>
      <c r="P2261" s="9"/>
      <c r="R2261" s="9"/>
      <c r="T2261" s="9"/>
      <c r="V2261" s="9"/>
      <c r="W2261" s="9"/>
      <c r="X2261" s="9"/>
      <c r="Z2261" s="9"/>
      <c r="AA2261" s="9"/>
      <c r="AB2261" s="9"/>
      <c r="AC2261" s="9"/>
      <c r="AD2261" s="9"/>
      <c r="AF2261" s="9"/>
      <c r="AG2261" s="9"/>
      <c r="AH2261" s="9"/>
      <c r="AI2261" s="9"/>
      <c r="AJ2261" s="9"/>
      <c r="AL2261" s="9"/>
      <c r="AM2261" s="9"/>
      <c r="AN2261" s="9"/>
      <c r="AO2261" s="9"/>
      <c r="AP2261" s="9"/>
      <c r="AQ2261" s="9"/>
      <c r="AR2261" s="9"/>
      <c r="AS2261" s="9"/>
      <c r="AT2261" s="9"/>
      <c r="AU2261" s="9"/>
      <c r="AV2261" s="9"/>
      <c r="AW2261" s="9"/>
      <c r="AX2261" s="9"/>
      <c r="AY2261" s="9"/>
      <c r="AZ2261" s="9"/>
      <c r="BB2261" s="9"/>
      <c r="BD2261" s="9"/>
      <c r="BF2261" s="9"/>
      <c r="BG2261" s="9"/>
      <c r="BH2261" s="9"/>
      <c r="BI2261" s="9"/>
      <c r="BJ2261" s="9"/>
      <c r="BK2261" s="9"/>
      <c r="BL2261" s="9"/>
      <c r="BM2261" s="9"/>
      <c r="BN2261" s="9"/>
      <c r="BO2261" s="9"/>
      <c r="BP2261" s="9"/>
      <c r="BQ2261" s="9"/>
      <c r="BR2261" s="9"/>
      <c r="BS2261" s="9"/>
      <c r="BT2261" s="9"/>
      <c r="BV2261" s="9"/>
      <c r="BW2261" s="9"/>
      <c r="BX2261" s="9"/>
      <c r="BZ2261" s="9"/>
      <c r="CA2261" s="9"/>
      <c r="CB2261" s="9"/>
      <c r="CC2261" s="9"/>
      <c r="CD2261" s="9"/>
      <c r="CF2261" s="9"/>
      <c r="CH2261" s="9"/>
      <c r="CI2261" s="9"/>
      <c r="CJ2261" s="9"/>
      <c r="CL2261" s="9"/>
      <c r="CM2261" s="9"/>
      <c r="CN2261" s="9"/>
      <c r="CO2261" s="9"/>
      <c r="CP2261" s="9"/>
      <c r="CQ2261" s="9"/>
      <c r="CR2261" s="9"/>
      <c r="CT2261" s="9"/>
      <c r="CU2261" s="9"/>
      <c r="CV2261" s="9"/>
    </row>
    <row r="2262" spans="1:100" x14ac:dyDescent="0.2">
      <c r="A2262" s="9"/>
      <c r="B2262" s="9"/>
      <c r="C2262" s="9"/>
      <c r="D2262" s="9"/>
      <c r="E2262" s="9"/>
      <c r="F2262" s="9"/>
      <c r="H2262" s="9"/>
      <c r="I2262" s="9"/>
      <c r="J2262" s="9"/>
      <c r="L2262" s="9"/>
      <c r="N2262" s="9"/>
      <c r="O2262" s="9"/>
      <c r="P2262" s="9"/>
      <c r="R2262" s="9"/>
      <c r="T2262" s="9"/>
      <c r="V2262" s="9"/>
      <c r="W2262" s="9"/>
      <c r="X2262" s="9"/>
      <c r="Z2262" s="9"/>
      <c r="AA2262" s="9"/>
      <c r="AB2262" s="9"/>
      <c r="AC2262" s="9"/>
      <c r="AD2262" s="9"/>
      <c r="AF2262" s="9"/>
      <c r="AG2262" s="9"/>
      <c r="AH2262" s="9"/>
      <c r="AI2262" s="9"/>
      <c r="AJ2262" s="9"/>
      <c r="AL2262" s="9"/>
      <c r="AM2262" s="9"/>
      <c r="AN2262" s="9"/>
      <c r="AO2262" s="9"/>
      <c r="AP2262" s="9"/>
      <c r="AQ2262" s="9"/>
      <c r="AR2262" s="9"/>
      <c r="AS2262" s="9"/>
      <c r="AT2262" s="9"/>
      <c r="AU2262" s="9"/>
      <c r="AV2262" s="9"/>
      <c r="AW2262" s="9"/>
      <c r="AX2262" s="9"/>
      <c r="AY2262" s="9"/>
      <c r="AZ2262" s="9"/>
      <c r="BB2262" s="9"/>
      <c r="BD2262" s="9"/>
      <c r="BF2262" s="9"/>
      <c r="BG2262" s="9"/>
      <c r="BH2262" s="9"/>
      <c r="BI2262" s="9"/>
      <c r="BJ2262" s="9"/>
      <c r="BK2262" s="9"/>
      <c r="BL2262" s="9"/>
      <c r="BM2262" s="9"/>
      <c r="BN2262" s="9"/>
      <c r="BO2262" s="9"/>
      <c r="BP2262" s="9"/>
      <c r="BQ2262" s="9"/>
      <c r="BR2262" s="9"/>
      <c r="BS2262" s="9"/>
      <c r="BT2262" s="9"/>
      <c r="BV2262" s="9"/>
      <c r="BW2262" s="9"/>
      <c r="BX2262" s="9"/>
      <c r="BZ2262" s="9"/>
      <c r="CA2262" s="9"/>
      <c r="CB2262" s="9"/>
      <c r="CC2262" s="9"/>
      <c r="CD2262" s="9"/>
      <c r="CF2262" s="9"/>
      <c r="CH2262" s="9"/>
      <c r="CI2262" s="9"/>
      <c r="CJ2262" s="9"/>
      <c r="CL2262" s="9"/>
      <c r="CM2262" s="9"/>
      <c r="CN2262" s="9"/>
      <c r="CO2262" s="9"/>
      <c r="CP2262" s="9"/>
      <c r="CQ2262" s="9"/>
      <c r="CR2262" s="9"/>
      <c r="CT2262" s="9"/>
      <c r="CU2262" s="9"/>
      <c r="CV2262" s="9"/>
    </row>
    <row r="2263" spans="1:100" x14ac:dyDescent="0.2">
      <c r="A2263" s="9"/>
      <c r="B2263" s="9"/>
      <c r="C2263" s="9"/>
      <c r="D2263" s="9"/>
      <c r="E2263" s="9"/>
      <c r="F2263" s="9"/>
      <c r="H2263" s="9"/>
      <c r="I2263" s="9"/>
      <c r="J2263" s="9"/>
      <c r="L2263" s="9"/>
      <c r="N2263" s="9"/>
      <c r="O2263" s="9"/>
      <c r="P2263" s="9"/>
      <c r="R2263" s="9"/>
      <c r="T2263" s="9"/>
      <c r="V2263" s="9"/>
      <c r="W2263" s="9"/>
      <c r="X2263" s="9"/>
      <c r="Z2263" s="9"/>
      <c r="AA2263" s="9"/>
      <c r="AB2263" s="9"/>
      <c r="AC2263" s="9"/>
      <c r="AD2263" s="9"/>
      <c r="AF2263" s="9"/>
      <c r="AG2263" s="9"/>
      <c r="AH2263" s="9"/>
      <c r="AI2263" s="9"/>
      <c r="AJ2263" s="9"/>
      <c r="AL2263" s="9"/>
      <c r="AM2263" s="9"/>
      <c r="AN2263" s="9"/>
      <c r="AO2263" s="9"/>
      <c r="AP2263" s="9"/>
      <c r="AQ2263" s="9"/>
      <c r="AR2263" s="9"/>
      <c r="AS2263" s="9"/>
      <c r="AT2263" s="9"/>
      <c r="AU2263" s="9"/>
      <c r="AV2263" s="9"/>
      <c r="AW2263" s="9"/>
      <c r="AX2263" s="9"/>
      <c r="AY2263" s="9"/>
      <c r="AZ2263" s="9"/>
      <c r="BB2263" s="9"/>
      <c r="BD2263" s="9"/>
      <c r="BF2263" s="9"/>
      <c r="BG2263" s="9"/>
      <c r="BH2263" s="9"/>
      <c r="BI2263" s="9"/>
      <c r="BJ2263" s="9"/>
      <c r="BK2263" s="9"/>
      <c r="BL2263" s="9"/>
      <c r="BM2263" s="9"/>
      <c r="BN2263" s="9"/>
      <c r="BO2263" s="9"/>
      <c r="BP2263" s="9"/>
      <c r="BQ2263" s="9"/>
      <c r="BR2263" s="9"/>
      <c r="BS2263" s="9"/>
      <c r="BT2263" s="9"/>
      <c r="BV2263" s="9"/>
      <c r="BW2263" s="9"/>
      <c r="BX2263" s="9"/>
      <c r="BZ2263" s="9"/>
      <c r="CA2263" s="9"/>
      <c r="CB2263" s="9"/>
      <c r="CC2263" s="9"/>
      <c r="CD2263" s="9"/>
      <c r="CF2263" s="9"/>
      <c r="CH2263" s="9"/>
      <c r="CI2263" s="9"/>
      <c r="CJ2263" s="9"/>
      <c r="CL2263" s="9"/>
      <c r="CM2263" s="9"/>
      <c r="CN2263" s="9"/>
      <c r="CO2263" s="9"/>
      <c r="CP2263" s="9"/>
      <c r="CQ2263" s="9"/>
      <c r="CR2263" s="9"/>
      <c r="CT2263" s="9"/>
      <c r="CU2263" s="9"/>
      <c r="CV2263" s="9"/>
    </row>
    <row r="2264" spans="1:100" x14ac:dyDescent="0.2">
      <c r="A2264" s="9"/>
      <c r="B2264" s="9"/>
      <c r="C2264" s="9"/>
      <c r="D2264" s="9"/>
      <c r="E2264" s="9"/>
      <c r="F2264" s="9"/>
      <c r="H2264" s="9"/>
      <c r="I2264" s="9"/>
      <c r="J2264" s="9"/>
      <c r="L2264" s="9"/>
      <c r="N2264" s="9"/>
      <c r="O2264" s="9"/>
      <c r="P2264" s="9"/>
      <c r="R2264" s="9"/>
      <c r="T2264" s="9"/>
      <c r="V2264" s="9"/>
      <c r="W2264" s="9"/>
      <c r="X2264" s="9"/>
      <c r="Z2264" s="9"/>
      <c r="AA2264" s="9"/>
      <c r="AB2264" s="9"/>
      <c r="AC2264" s="9"/>
      <c r="AD2264" s="9"/>
      <c r="AF2264" s="9"/>
      <c r="AG2264" s="9"/>
      <c r="AH2264" s="9"/>
      <c r="AI2264" s="9"/>
      <c r="AJ2264" s="9"/>
      <c r="AL2264" s="9"/>
      <c r="AM2264" s="9"/>
      <c r="AN2264" s="9"/>
      <c r="AO2264" s="9"/>
      <c r="AP2264" s="9"/>
      <c r="AQ2264" s="9"/>
      <c r="AR2264" s="9"/>
      <c r="AS2264" s="9"/>
      <c r="AT2264" s="9"/>
      <c r="AU2264" s="9"/>
      <c r="AV2264" s="9"/>
      <c r="AW2264" s="9"/>
      <c r="AX2264" s="9"/>
      <c r="AY2264" s="9"/>
      <c r="AZ2264" s="9"/>
      <c r="BB2264" s="9"/>
      <c r="BD2264" s="9"/>
      <c r="BF2264" s="9"/>
      <c r="BG2264" s="9"/>
      <c r="BH2264" s="9"/>
      <c r="BI2264" s="9"/>
      <c r="BJ2264" s="9"/>
      <c r="BK2264" s="9"/>
      <c r="BL2264" s="9"/>
      <c r="BM2264" s="9"/>
      <c r="BN2264" s="9"/>
      <c r="BO2264" s="9"/>
      <c r="BP2264" s="9"/>
      <c r="BQ2264" s="9"/>
      <c r="BR2264" s="9"/>
      <c r="BS2264" s="9"/>
      <c r="BT2264" s="9"/>
      <c r="BV2264" s="9"/>
      <c r="BW2264" s="9"/>
      <c r="BX2264" s="9"/>
      <c r="BZ2264" s="9"/>
      <c r="CA2264" s="9"/>
      <c r="CB2264" s="9"/>
      <c r="CC2264" s="9"/>
      <c r="CD2264" s="9"/>
      <c r="CF2264" s="9"/>
      <c r="CH2264" s="9"/>
      <c r="CI2264" s="9"/>
      <c r="CJ2264" s="9"/>
      <c r="CL2264" s="9"/>
      <c r="CM2264" s="9"/>
      <c r="CN2264" s="9"/>
      <c r="CO2264" s="9"/>
      <c r="CP2264" s="9"/>
      <c r="CQ2264" s="9"/>
      <c r="CR2264" s="9"/>
      <c r="CT2264" s="9"/>
      <c r="CU2264" s="9"/>
      <c r="CV2264" s="9"/>
    </row>
    <row r="2265" spans="1:100" x14ac:dyDescent="0.2">
      <c r="A2265" s="9"/>
      <c r="B2265" s="9"/>
      <c r="C2265" s="9"/>
      <c r="D2265" s="9"/>
      <c r="E2265" s="9"/>
      <c r="F2265" s="9"/>
      <c r="H2265" s="9"/>
      <c r="I2265" s="9"/>
      <c r="J2265" s="9"/>
      <c r="L2265" s="9"/>
      <c r="N2265" s="9"/>
      <c r="O2265" s="9"/>
      <c r="P2265" s="9"/>
      <c r="R2265" s="9"/>
      <c r="T2265" s="9"/>
      <c r="V2265" s="9"/>
      <c r="W2265" s="9"/>
      <c r="X2265" s="9"/>
      <c r="Z2265" s="9"/>
      <c r="AA2265" s="9"/>
      <c r="AB2265" s="9"/>
      <c r="AC2265" s="9"/>
      <c r="AD2265" s="9"/>
      <c r="AF2265" s="9"/>
      <c r="AG2265" s="9"/>
      <c r="AH2265" s="9"/>
      <c r="AI2265" s="9"/>
      <c r="AJ2265" s="9"/>
      <c r="AL2265" s="9"/>
      <c r="AM2265" s="9"/>
      <c r="AN2265" s="9"/>
      <c r="AO2265" s="9"/>
      <c r="AP2265" s="9"/>
      <c r="AQ2265" s="9"/>
      <c r="AR2265" s="9"/>
      <c r="AS2265" s="9"/>
      <c r="AT2265" s="9"/>
      <c r="AU2265" s="9"/>
      <c r="AV2265" s="9"/>
      <c r="AW2265" s="9"/>
      <c r="AX2265" s="9"/>
      <c r="AY2265" s="9"/>
      <c r="AZ2265" s="9"/>
      <c r="BB2265" s="9"/>
      <c r="BD2265" s="9"/>
      <c r="BF2265" s="9"/>
      <c r="BG2265" s="9"/>
      <c r="BH2265" s="9"/>
      <c r="BI2265" s="9"/>
      <c r="BJ2265" s="9"/>
      <c r="BK2265" s="9"/>
      <c r="BL2265" s="9"/>
      <c r="BM2265" s="9"/>
      <c r="BN2265" s="9"/>
      <c r="BO2265" s="9"/>
      <c r="BP2265" s="9"/>
      <c r="BQ2265" s="9"/>
      <c r="BR2265" s="9"/>
      <c r="BS2265" s="9"/>
      <c r="BT2265" s="9"/>
      <c r="BV2265" s="9"/>
      <c r="BW2265" s="9"/>
      <c r="BX2265" s="9"/>
      <c r="BZ2265" s="9"/>
      <c r="CA2265" s="9"/>
      <c r="CB2265" s="9"/>
      <c r="CC2265" s="9"/>
      <c r="CD2265" s="9"/>
      <c r="CF2265" s="9"/>
      <c r="CH2265" s="9"/>
      <c r="CI2265" s="9"/>
      <c r="CJ2265" s="9"/>
      <c r="CL2265" s="9"/>
      <c r="CM2265" s="9"/>
      <c r="CN2265" s="9"/>
      <c r="CO2265" s="9"/>
      <c r="CP2265" s="9"/>
      <c r="CQ2265" s="9"/>
      <c r="CR2265" s="9"/>
      <c r="CT2265" s="9"/>
      <c r="CU2265" s="9"/>
      <c r="CV2265" s="9"/>
    </row>
    <row r="2266" spans="1:100" x14ac:dyDescent="0.2">
      <c r="A2266" s="9"/>
      <c r="B2266" s="9"/>
      <c r="C2266" s="9"/>
      <c r="D2266" s="9"/>
      <c r="E2266" s="9"/>
      <c r="F2266" s="9"/>
      <c r="H2266" s="9"/>
      <c r="I2266" s="9"/>
      <c r="J2266" s="9"/>
      <c r="L2266" s="9"/>
      <c r="N2266" s="9"/>
      <c r="O2266" s="9"/>
      <c r="P2266" s="9"/>
      <c r="R2266" s="9"/>
      <c r="T2266" s="9"/>
      <c r="V2266" s="9"/>
      <c r="W2266" s="9"/>
      <c r="X2266" s="9"/>
      <c r="Z2266" s="9"/>
      <c r="AA2266" s="9"/>
      <c r="AB2266" s="9"/>
      <c r="AC2266" s="9"/>
      <c r="AD2266" s="9"/>
      <c r="AF2266" s="9"/>
      <c r="AG2266" s="9"/>
      <c r="AH2266" s="9"/>
      <c r="AI2266" s="9"/>
      <c r="AJ2266" s="9"/>
      <c r="AL2266" s="9"/>
      <c r="AM2266" s="9"/>
      <c r="AN2266" s="9"/>
      <c r="AO2266" s="9"/>
      <c r="AP2266" s="9"/>
      <c r="AQ2266" s="9"/>
      <c r="AR2266" s="9"/>
      <c r="AS2266" s="9"/>
      <c r="AT2266" s="9"/>
      <c r="AU2266" s="9"/>
      <c r="AV2266" s="9"/>
      <c r="AW2266" s="9"/>
      <c r="AX2266" s="9"/>
      <c r="AY2266" s="9"/>
      <c r="AZ2266" s="9"/>
      <c r="BB2266" s="9"/>
      <c r="BD2266" s="9"/>
      <c r="BF2266" s="9"/>
      <c r="BG2266" s="9"/>
      <c r="BH2266" s="9"/>
      <c r="BI2266" s="9"/>
      <c r="BJ2266" s="9"/>
      <c r="BK2266" s="9"/>
      <c r="BL2266" s="9"/>
      <c r="BM2266" s="9"/>
      <c r="BN2266" s="9"/>
      <c r="BO2266" s="9"/>
      <c r="BP2266" s="9"/>
      <c r="BQ2266" s="9"/>
      <c r="BR2266" s="9"/>
      <c r="BS2266" s="9"/>
      <c r="BT2266" s="9"/>
      <c r="BV2266" s="9"/>
      <c r="BW2266" s="9"/>
      <c r="BX2266" s="9"/>
      <c r="BZ2266" s="9"/>
      <c r="CA2266" s="9"/>
      <c r="CB2266" s="9"/>
      <c r="CC2266" s="9"/>
      <c r="CD2266" s="9"/>
      <c r="CF2266" s="9"/>
      <c r="CH2266" s="9"/>
      <c r="CI2266" s="9"/>
      <c r="CJ2266" s="9"/>
      <c r="CL2266" s="9"/>
      <c r="CM2266" s="9"/>
      <c r="CN2266" s="9"/>
      <c r="CO2266" s="9"/>
      <c r="CP2266" s="9"/>
      <c r="CQ2266" s="9"/>
      <c r="CR2266" s="9"/>
      <c r="CT2266" s="9"/>
      <c r="CU2266" s="9"/>
      <c r="CV2266" s="9"/>
    </row>
    <row r="2267" spans="1:100" x14ac:dyDescent="0.2">
      <c r="A2267" s="9"/>
      <c r="B2267" s="9"/>
      <c r="C2267" s="9"/>
      <c r="D2267" s="9"/>
      <c r="E2267" s="9"/>
      <c r="F2267" s="9"/>
      <c r="H2267" s="9"/>
      <c r="I2267" s="9"/>
      <c r="J2267" s="9"/>
      <c r="L2267" s="9"/>
      <c r="N2267" s="9"/>
      <c r="O2267" s="9"/>
      <c r="P2267" s="9"/>
      <c r="R2267" s="9"/>
      <c r="T2267" s="9"/>
      <c r="V2267" s="9"/>
      <c r="W2267" s="9"/>
      <c r="X2267" s="9"/>
      <c r="Z2267" s="9"/>
      <c r="AA2267" s="9"/>
      <c r="AB2267" s="9"/>
      <c r="AC2267" s="9"/>
      <c r="AD2267" s="9"/>
      <c r="AF2267" s="9"/>
      <c r="AG2267" s="9"/>
      <c r="AH2267" s="9"/>
      <c r="AI2267" s="9"/>
      <c r="AJ2267" s="9"/>
      <c r="AL2267" s="9"/>
      <c r="AM2267" s="9"/>
      <c r="AN2267" s="9"/>
      <c r="AO2267" s="9"/>
      <c r="AP2267" s="9"/>
      <c r="AQ2267" s="9"/>
      <c r="AR2267" s="9"/>
      <c r="AS2267" s="9"/>
      <c r="AT2267" s="9"/>
      <c r="AU2267" s="9"/>
      <c r="AV2267" s="9"/>
      <c r="AW2267" s="9"/>
      <c r="AX2267" s="9"/>
      <c r="AY2267" s="9"/>
      <c r="AZ2267" s="9"/>
      <c r="BB2267" s="9"/>
      <c r="BD2267" s="9"/>
      <c r="BF2267" s="9"/>
      <c r="BG2267" s="9"/>
      <c r="BH2267" s="9"/>
      <c r="BI2267" s="9"/>
      <c r="BJ2267" s="9"/>
      <c r="BK2267" s="9"/>
      <c r="BL2267" s="9"/>
      <c r="BM2267" s="9"/>
      <c r="BN2267" s="9"/>
      <c r="BO2267" s="9"/>
      <c r="BP2267" s="9"/>
      <c r="BQ2267" s="9"/>
      <c r="BR2267" s="9"/>
      <c r="BS2267" s="9"/>
      <c r="BT2267" s="9"/>
      <c r="BV2267" s="9"/>
      <c r="BW2267" s="9"/>
      <c r="BX2267" s="9"/>
      <c r="BZ2267" s="9"/>
      <c r="CA2267" s="9"/>
      <c r="CB2267" s="9"/>
      <c r="CC2267" s="9"/>
      <c r="CD2267" s="9"/>
      <c r="CF2267" s="9"/>
      <c r="CH2267" s="9"/>
      <c r="CI2267" s="9"/>
      <c r="CJ2267" s="9"/>
      <c r="CL2267" s="9"/>
      <c r="CM2267" s="9"/>
      <c r="CN2267" s="9"/>
      <c r="CO2267" s="9"/>
      <c r="CP2267" s="9"/>
      <c r="CQ2267" s="9"/>
      <c r="CR2267" s="9"/>
      <c r="CT2267" s="9"/>
      <c r="CU2267" s="9"/>
      <c r="CV2267" s="9"/>
    </row>
    <row r="2268" spans="1:100" x14ac:dyDescent="0.2">
      <c r="A2268" s="9"/>
      <c r="B2268" s="9"/>
      <c r="C2268" s="9"/>
      <c r="D2268" s="9"/>
      <c r="E2268" s="9"/>
      <c r="F2268" s="9"/>
      <c r="H2268" s="9"/>
      <c r="I2268" s="9"/>
      <c r="J2268" s="9"/>
      <c r="L2268" s="9"/>
      <c r="N2268" s="9"/>
      <c r="O2268" s="9"/>
      <c r="P2268" s="9"/>
      <c r="R2268" s="9"/>
      <c r="T2268" s="9"/>
      <c r="V2268" s="9"/>
      <c r="W2268" s="9"/>
      <c r="X2268" s="9"/>
      <c r="Z2268" s="9"/>
      <c r="AA2268" s="9"/>
      <c r="AB2268" s="9"/>
      <c r="AC2268" s="9"/>
      <c r="AD2268" s="9"/>
      <c r="AF2268" s="9"/>
      <c r="AG2268" s="9"/>
      <c r="AH2268" s="9"/>
      <c r="AI2268" s="9"/>
      <c r="AJ2268" s="9"/>
      <c r="AL2268" s="9"/>
      <c r="AM2268" s="9"/>
      <c r="AN2268" s="9"/>
      <c r="AO2268" s="9"/>
      <c r="AP2268" s="9"/>
      <c r="AQ2268" s="9"/>
      <c r="AR2268" s="9"/>
      <c r="AS2268" s="9"/>
      <c r="AT2268" s="9"/>
      <c r="AU2268" s="9"/>
      <c r="AV2268" s="9"/>
      <c r="AW2268" s="9"/>
      <c r="AX2268" s="9"/>
      <c r="AY2268" s="9"/>
      <c r="AZ2268" s="9"/>
      <c r="BB2268" s="9"/>
      <c r="BD2268" s="9"/>
      <c r="BF2268" s="9"/>
      <c r="BG2268" s="9"/>
      <c r="BH2268" s="9"/>
      <c r="BI2268" s="9"/>
      <c r="BJ2268" s="9"/>
      <c r="BK2268" s="9"/>
      <c r="BL2268" s="9"/>
      <c r="BM2268" s="9"/>
      <c r="BN2268" s="9"/>
      <c r="BO2268" s="9"/>
      <c r="BP2268" s="9"/>
      <c r="BQ2268" s="9"/>
      <c r="BR2268" s="9"/>
      <c r="BS2268" s="9"/>
      <c r="BT2268" s="9"/>
      <c r="BV2268" s="9"/>
      <c r="BW2268" s="9"/>
      <c r="BX2268" s="9"/>
      <c r="BZ2268" s="9"/>
      <c r="CA2268" s="9"/>
      <c r="CB2268" s="9"/>
      <c r="CC2268" s="9"/>
      <c r="CD2268" s="9"/>
      <c r="CF2268" s="9"/>
      <c r="CH2268" s="9"/>
      <c r="CI2268" s="9"/>
      <c r="CJ2268" s="9"/>
      <c r="CL2268" s="9"/>
      <c r="CM2268" s="9"/>
      <c r="CN2268" s="9"/>
      <c r="CO2268" s="9"/>
      <c r="CP2268" s="9"/>
      <c r="CQ2268" s="9"/>
      <c r="CR2268" s="9"/>
      <c r="CT2268" s="9"/>
      <c r="CU2268" s="9"/>
      <c r="CV2268" s="9"/>
    </row>
    <row r="2269" spans="1:100" x14ac:dyDescent="0.2">
      <c r="A2269" s="9"/>
      <c r="B2269" s="9"/>
      <c r="C2269" s="9"/>
      <c r="D2269" s="9"/>
      <c r="E2269" s="9"/>
      <c r="F2269" s="9"/>
      <c r="H2269" s="9"/>
      <c r="I2269" s="9"/>
      <c r="J2269" s="9"/>
      <c r="L2269" s="9"/>
      <c r="N2269" s="9"/>
      <c r="O2269" s="9"/>
      <c r="P2269" s="9"/>
      <c r="R2269" s="9"/>
      <c r="T2269" s="9"/>
      <c r="V2269" s="9"/>
      <c r="W2269" s="9"/>
      <c r="X2269" s="9"/>
      <c r="Z2269" s="9"/>
      <c r="AA2269" s="9"/>
      <c r="AB2269" s="9"/>
      <c r="AC2269" s="9"/>
      <c r="AD2269" s="9"/>
      <c r="AF2269" s="9"/>
      <c r="AG2269" s="9"/>
      <c r="AH2269" s="9"/>
      <c r="AI2269" s="9"/>
      <c r="AJ2269" s="9"/>
      <c r="AL2269" s="9"/>
      <c r="AM2269" s="9"/>
      <c r="AN2269" s="9"/>
      <c r="AO2269" s="9"/>
      <c r="AP2269" s="9"/>
      <c r="AQ2269" s="9"/>
      <c r="AR2269" s="9"/>
      <c r="AS2269" s="9"/>
      <c r="AT2269" s="9"/>
      <c r="AU2269" s="9"/>
      <c r="AV2269" s="9"/>
      <c r="AW2269" s="9"/>
      <c r="AX2269" s="9"/>
      <c r="AY2269" s="9"/>
      <c r="AZ2269" s="9"/>
      <c r="BB2269" s="9"/>
      <c r="BD2269" s="9"/>
      <c r="BF2269" s="9"/>
      <c r="BG2269" s="9"/>
      <c r="BH2269" s="9"/>
      <c r="BI2269" s="9"/>
      <c r="BJ2269" s="9"/>
      <c r="BK2269" s="9"/>
      <c r="BL2269" s="9"/>
      <c r="BM2269" s="9"/>
      <c r="BN2269" s="9"/>
      <c r="BO2269" s="9"/>
      <c r="BP2269" s="9"/>
      <c r="BQ2269" s="9"/>
      <c r="BR2269" s="9"/>
      <c r="BS2269" s="9"/>
      <c r="BT2269" s="9"/>
      <c r="BV2269" s="9"/>
      <c r="BW2269" s="9"/>
      <c r="BX2269" s="9"/>
      <c r="BZ2269" s="9"/>
      <c r="CA2269" s="9"/>
      <c r="CB2269" s="9"/>
      <c r="CC2269" s="9"/>
      <c r="CD2269" s="9"/>
      <c r="CF2269" s="9"/>
      <c r="CH2269" s="9"/>
      <c r="CI2269" s="9"/>
      <c r="CJ2269" s="9"/>
      <c r="CL2269" s="9"/>
      <c r="CM2269" s="9"/>
      <c r="CN2269" s="9"/>
      <c r="CO2269" s="9"/>
      <c r="CP2269" s="9"/>
      <c r="CQ2269" s="9"/>
      <c r="CR2269" s="9"/>
      <c r="CT2269" s="9"/>
      <c r="CU2269" s="9"/>
      <c r="CV2269" s="9"/>
    </row>
    <row r="2270" spans="1:100" x14ac:dyDescent="0.2">
      <c r="A2270" s="9"/>
      <c r="B2270" s="9"/>
      <c r="C2270" s="9"/>
      <c r="D2270" s="9"/>
      <c r="E2270" s="9"/>
      <c r="F2270" s="9"/>
      <c r="H2270" s="9"/>
      <c r="I2270" s="9"/>
      <c r="J2270" s="9"/>
      <c r="L2270" s="9"/>
      <c r="N2270" s="9"/>
      <c r="O2270" s="9"/>
      <c r="P2270" s="9"/>
      <c r="R2270" s="9"/>
      <c r="T2270" s="9"/>
      <c r="V2270" s="9"/>
      <c r="W2270" s="9"/>
      <c r="X2270" s="9"/>
      <c r="Z2270" s="9"/>
      <c r="AA2270" s="9"/>
      <c r="AB2270" s="9"/>
      <c r="AC2270" s="9"/>
      <c r="AD2270" s="9"/>
      <c r="AF2270" s="9"/>
      <c r="AG2270" s="9"/>
      <c r="AH2270" s="9"/>
      <c r="AI2270" s="9"/>
      <c r="AJ2270" s="9"/>
      <c r="AL2270" s="9"/>
      <c r="AM2270" s="9"/>
      <c r="AN2270" s="9"/>
      <c r="AO2270" s="9"/>
      <c r="AP2270" s="9"/>
      <c r="AQ2270" s="9"/>
      <c r="AR2270" s="9"/>
      <c r="AS2270" s="9"/>
      <c r="AT2270" s="9"/>
      <c r="AU2270" s="9"/>
      <c r="AV2270" s="9"/>
      <c r="AW2270" s="9"/>
      <c r="AX2270" s="9"/>
      <c r="AY2270" s="9"/>
      <c r="AZ2270" s="9"/>
      <c r="BB2270" s="9"/>
      <c r="BD2270" s="9"/>
      <c r="BF2270" s="9"/>
      <c r="BG2270" s="9"/>
      <c r="BH2270" s="9"/>
      <c r="BI2270" s="9"/>
      <c r="BJ2270" s="9"/>
      <c r="BK2270" s="9"/>
      <c r="BL2270" s="9"/>
      <c r="BM2270" s="9"/>
      <c r="BN2270" s="9"/>
      <c r="BO2270" s="9"/>
      <c r="BP2270" s="9"/>
      <c r="BQ2270" s="9"/>
      <c r="BR2270" s="9"/>
      <c r="BS2270" s="9"/>
      <c r="BT2270" s="9"/>
      <c r="BV2270" s="9"/>
      <c r="BW2270" s="9"/>
      <c r="BX2270" s="9"/>
      <c r="BZ2270" s="9"/>
      <c r="CA2270" s="9"/>
      <c r="CB2270" s="9"/>
      <c r="CC2270" s="9"/>
      <c r="CD2270" s="9"/>
      <c r="CF2270" s="9"/>
      <c r="CH2270" s="9"/>
      <c r="CI2270" s="9"/>
      <c r="CJ2270" s="9"/>
      <c r="CL2270" s="9"/>
      <c r="CM2270" s="9"/>
      <c r="CN2270" s="9"/>
      <c r="CO2270" s="9"/>
      <c r="CP2270" s="9"/>
      <c r="CQ2270" s="9"/>
      <c r="CR2270" s="9"/>
      <c r="CT2270" s="9"/>
      <c r="CU2270" s="9"/>
      <c r="CV2270" s="9"/>
    </row>
    <row r="2271" spans="1:100" x14ac:dyDescent="0.2">
      <c r="A2271" s="9"/>
      <c r="B2271" s="9"/>
      <c r="C2271" s="9"/>
      <c r="D2271" s="9"/>
      <c r="E2271" s="9"/>
      <c r="F2271" s="9"/>
      <c r="H2271" s="9"/>
      <c r="I2271" s="9"/>
      <c r="J2271" s="9"/>
      <c r="L2271" s="9"/>
      <c r="N2271" s="9"/>
      <c r="O2271" s="9"/>
      <c r="P2271" s="9"/>
      <c r="R2271" s="9"/>
      <c r="T2271" s="9"/>
      <c r="V2271" s="9"/>
      <c r="W2271" s="9"/>
      <c r="X2271" s="9"/>
      <c r="Z2271" s="9"/>
      <c r="AA2271" s="9"/>
      <c r="AB2271" s="9"/>
      <c r="AC2271" s="9"/>
      <c r="AD2271" s="9"/>
      <c r="AF2271" s="9"/>
      <c r="AG2271" s="9"/>
      <c r="AH2271" s="9"/>
      <c r="AI2271" s="9"/>
      <c r="AJ2271" s="9"/>
      <c r="AL2271" s="9"/>
      <c r="AM2271" s="9"/>
      <c r="AN2271" s="9"/>
      <c r="AO2271" s="9"/>
      <c r="AP2271" s="9"/>
      <c r="AQ2271" s="9"/>
      <c r="AR2271" s="9"/>
      <c r="AS2271" s="9"/>
      <c r="AT2271" s="9"/>
      <c r="AU2271" s="9"/>
      <c r="AV2271" s="9"/>
      <c r="AW2271" s="9"/>
      <c r="AX2271" s="9"/>
      <c r="AY2271" s="9"/>
      <c r="AZ2271" s="9"/>
      <c r="BB2271" s="9"/>
      <c r="BD2271" s="9"/>
      <c r="BF2271" s="9"/>
      <c r="BG2271" s="9"/>
      <c r="BH2271" s="9"/>
      <c r="BI2271" s="9"/>
      <c r="BJ2271" s="9"/>
      <c r="BK2271" s="9"/>
      <c r="BL2271" s="9"/>
      <c r="BM2271" s="9"/>
      <c r="BN2271" s="9"/>
      <c r="BO2271" s="9"/>
      <c r="BP2271" s="9"/>
      <c r="BQ2271" s="9"/>
      <c r="BR2271" s="9"/>
      <c r="BS2271" s="9"/>
      <c r="BT2271" s="9"/>
      <c r="BV2271" s="9"/>
      <c r="BW2271" s="9"/>
      <c r="BX2271" s="9"/>
      <c r="BZ2271" s="9"/>
      <c r="CA2271" s="9"/>
      <c r="CB2271" s="9"/>
      <c r="CC2271" s="9"/>
      <c r="CD2271" s="9"/>
      <c r="CF2271" s="9"/>
      <c r="CH2271" s="9"/>
      <c r="CI2271" s="9"/>
      <c r="CJ2271" s="9"/>
      <c r="CL2271" s="9"/>
      <c r="CM2271" s="9"/>
      <c r="CN2271" s="9"/>
      <c r="CO2271" s="9"/>
      <c r="CP2271" s="9"/>
      <c r="CQ2271" s="9"/>
      <c r="CR2271" s="9"/>
      <c r="CT2271" s="9"/>
      <c r="CU2271" s="9"/>
      <c r="CV2271" s="9"/>
    </row>
    <row r="2272" spans="1:100" x14ac:dyDescent="0.2">
      <c r="A2272" s="9"/>
      <c r="B2272" s="9"/>
      <c r="C2272" s="9"/>
      <c r="D2272" s="9"/>
      <c r="E2272" s="9"/>
      <c r="F2272" s="9"/>
      <c r="H2272" s="9"/>
      <c r="I2272" s="9"/>
      <c r="J2272" s="9"/>
      <c r="L2272" s="9"/>
      <c r="N2272" s="9"/>
      <c r="O2272" s="9"/>
      <c r="P2272" s="9"/>
      <c r="R2272" s="9"/>
      <c r="T2272" s="9"/>
      <c r="V2272" s="9"/>
      <c r="W2272" s="9"/>
      <c r="X2272" s="9"/>
      <c r="Z2272" s="9"/>
      <c r="AA2272" s="9"/>
      <c r="AB2272" s="9"/>
      <c r="AC2272" s="9"/>
      <c r="AD2272" s="9"/>
      <c r="AF2272" s="9"/>
      <c r="AG2272" s="9"/>
      <c r="AH2272" s="9"/>
      <c r="AI2272" s="9"/>
      <c r="AJ2272" s="9"/>
      <c r="AL2272" s="9"/>
      <c r="AM2272" s="9"/>
      <c r="AN2272" s="9"/>
      <c r="AO2272" s="9"/>
      <c r="AP2272" s="9"/>
      <c r="AQ2272" s="9"/>
      <c r="AR2272" s="9"/>
      <c r="AS2272" s="9"/>
      <c r="AT2272" s="9"/>
      <c r="AU2272" s="9"/>
      <c r="AV2272" s="9"/>
      <c r="AW2272" s="9"/>
      <c r="AX2272" s="9"/>
      <c r="AY2272" s="9"/>
      <c r="AZ2272" s="9"/>
      <c r="BB2272" s="9"/>
      <c r="BD2272" s="9"/>
      <c r="BF2272" s="9"/>
      <c r="BG2272" s="9"/>
      <c r="BH2272" s="9"/>
      <c r="BI2272" s="9"/>
      <c r="BJ2272" s="9"/>
      <c r="BK2272" s="9"/>
      <c r="BL2272" s="9"/>
      <c r="BM2272" s="9"/>
      <c r="BN2272" s="9"/>
      <c r="BO2272" s="9"/>
      <c r="BP2272" s="9"/>
      <c r="BQ2272" s="9"/>
      <c r="BR2272" s="9"/>
      <c r="BS2272" s="9"/>
      <c r="BT2272" s="9"/>
      <c r="BV2272" s="9"/>
      <c r="BW2272" s="9"/>
      <c r="BX2272" s="9"/>
      <c r="BZ2272" s="9"/>
      <c r="CA2272" s="9"/>
      <c r="CB2272" s="9"/>
      <c r="CC2272" s="9"/>
      <c r="CD2272" s="9"/>
      <c r="CF2272" s="9"/>
      <c r="CH2272" s="9"/>
      <c r="CI2272" s="9"/>
      <c r="CJ2272" s="9"/>
      <c r="CL2272" s="9"/>
      <c r="CM2272" s="9"/>
      <c r="CN2272" s="9"/>
      <c r="CO2272" s="9"/>
      <c r="CP2272" s="9"/>
      <c r="CQ2272" s="9"/>
      <c r="CR2272" s="9"/>
      <c r="CT2272" s="9"/>
      <c r="CU2272" s="9"/>
      <c r="CV2272" s="9"/>
    </row>
    <row r="2273" spans="1:100" x14ac:dyDescent="0.2">
      <c r="A2273" s="9"/>
      <c r="B2273" s="9"/>
      <c r="C2273" s="9"/>
      <c r="D2273" s="9"/>
      <c r="E2273" s="9"/>
      <c r="F2273" s="9"/>
      <c r="H2273" s="9"/>
      <c r="I2273" s="9"/>
      <c r="J2273" s="9"/>
      <c r="L2273" s="9"/>
      <c r="N2273" s="9"/>
      <c r="O2273" s="9"/>
      <c r="P2273" s="9"/>
      <c r="R2273" s="9"/>
      <c r="T2273" s="9"/>
      <c r="V2273" s="9"/>
      <c r="W2273" s="9"/>
      <c r="X2273" s="9"/>
      <c r="Z2273" s="9"/>
      <c r="AA2273" s="9"/>
      <c r="AB2273" s="9"/>
      <c r="AC2273" s="9"/>
      <c r="AD2273" s="9"/>
      <c r="AF2273" s="9"/>
      <c r="AG2273" s="9"/>
      <c r="AH2273" s="9"/>
      <c r="AI2273" s="9"/>
      <c r="AJ2273" s="9"/>
      <c r="AL2273" s="9"/>
      <c r="AM2273" s="9"/>
      <c r="AN2273" s="9"/>
      <c r="AO2273" s="9"/>
      <c r="AP2273" s="9"/>
      <c r="AQ2273" s="9"/>
      <c r="AR2273" s="9"/>
      <c r="AS2273" s="9"/>
      <c r="AT2273" s="9"/>
      <c r="AU2273" s="9"/>
      <c r="AV2273" s="9"/>
      <c r="AW2273" s="9"/>
      <c r="AX2273" s="9"/>
      <c r="AY2273" s="9"/>
      <c r="AZ2273" s="9"/>
      <c r="BB2273" s="9"/>
      <c r="BD2273" s="9"/>
      <c r="BF2273" s="9"/>
      <c r="BG2273" s="9"/>
      <c r="BH2273" s="9"/>
      <c r="BI2273" s="9"/>
      <c r="BJ2273" s="9"/>
      <c r="BK2273" s="9"/>
      <c r="BL2273" s="9"/>
      <c r="BM2273" s="9"/>
      <c r="BN2273" s="9"/>
      <c r="BO2273" s="9"/>
      <c r="BP2273" s="9"/>
      <c r="BQ2273" s="9"/>
      <c r="BR2273" s="9"/>
      <c r="BS2273" s="9"/>
      <c r="BT2273" s="9"/>
      <c r="BV2273" s="9"/>
      <c r="BW2273" s="9"/>
      <c r="BX2273" s="9"/>
      <c r="BZ2273" s="9"/>
      <c r="CA2273" s="9"/>
      <c r="CB2273" s="9"/>
      <c r="CC2273" s="9"/>
      <c r="CD2273" s="9"/>
      <c r="CF2273" s="9"/>
      <c r="CH2273" s="9"/>
      <c r="CI2273" s="9"/>
      <c r="CJ2273" s="9"/>
      <c r="CL2273" s="9"/>
      <c r="CM2273" s="9"/>
      <c r="CN2273" s="9"/>
      <c r="CO2273" s="9"/>
      <c r="CP2273" s="9"/>
      <c r="CQ2273" s="9"/>
      <c r="CR2273" s="9"/>
      <c r="CT2273" s="9"/>
      <c r="CU2273" s="9"/>
      <c r="CV2273" s="9"/>
    </row>
    <row r="2274" spans="1:100" x14ac:dyDescent="0.2">
      <c r="A2274" s="9"/>
      <c r="B2274" s="9"/>
      <c r="C2274" s="9"/>
      <c r="D2274" s="9"/>
      <c r="E2274" s="9"/>
      <c r="F2274" s="9"/>
      <c r="H2274" s="9"/>
      <c r="I2274" s="9"/>
      <c r="J2274" s="9"/>
      <c r="L2274" s="9"/>
      <c r="N2274" s="9"/>
      <c r="O2274" s="9"/>
      <c r="P2274" s="9"/>
      <c r="R2274" s="9"/>
      <c r="T2274" s="9"/>
      <c r="V2274" s="9"/>
      <c r="W2274" s="9"/>
      <c r="X2274" s="9"/>
      <c r="Z2274" s="9"/>
      <c r="AA2274" s="9"/>
      <c r="AB2274" s="9"/>
      <c r="AC2274" s="9"/>
      <c r="AD2274" s="9"/>
      <c r="AF2274" s="9"/>
      <c r="AG2274" s="9"/>
      <c r="AH2274" s="9"/>
      <c r="AI2274" s="9"/>
      <c r="AJ2274" s="9"/>
      <c r="AL2274" s="9"/>
      <c r="AM2274" s="9"/>
      <c r="AN2274" s="9"/>
      <c r="AO2274" s="9"/>
      <c r="AP2274" s="9"/>
      <c r="AQ2274" s="9"/>
      <c r="AR2274" s="9"/>
      <c r="AS2274" s="9"/>
      <c r="AT2274" s="9"/>
      <c r="AU2274" s="9"/>
      <c r="AV2274" s="9"/>
      <c r="AW2274" s="9"/>
      <c r="AX2274" s="9"/>
      <c r="AY2274" s="9"/>
      <c r="AZ2274" s="9"/>
      <c r="BB2274" s="9"/>
      <c r="BD2274" s="9"/>
      <c r="BF2274" s="9"/>
      <c r="BG2274" s="9"/>
      <c r="BH2274" s="9"/>
      <c r="BI2274" s="9"/>
      <c r="BJ2274" s="9"/>
      <c r="BK2274" s="9"/>
      <c r="BL2274" s="9"/>
      <c r="BM2274" s="9"/>
      <c r="BN2274" s="9"/>
      <c r="BO2274" s="9"/>
      <c r="BP2274" s="9"/>
      <c r="BQ2274" s="9"/>
      <c r="BR2274" s="9"/>
      <c r="BS2274" s="9"/>
      <c r="BT2274" s="9"/>
      <c r="BV2274" s="9"/>
      <c r="BW2274" s="9"/>
      <c r="BX2274" s="9"/>
      <c r="BZ2274" s="9"/>
      <c r="CA2274" s="9"/>
      <c r="CB2274" s="9"/>
      <c r="CC2274" s="9"/>
      <c r="CD2274" s="9"/>
      <c r="CF2274" s="9"/>
      <c r="CH2274" s="9"/>
      <c r="CI2274" s="9"/>
      <c r="CJ2274" s="9"/>
      <c r="CL2274" s="9"/>
      <c r="CM2274" s="9"/>
      <c r="CN2274" s="9"/>
      <c r="CO2274" s="9"/>
      <c r="CP2274" s="9"/>
      <c r="CQ2274" s="9"/>
      <c r="CR2274" s="9"/>
      <c r="CT2274" s="9"/>
      <c r="CU2274" s="9"/>
      <c r="CV2274" s="9"/>
    </row>
    <row r="2275" spans="1:100" x14ac:dyDescent="0.2">
      <c r="A2275" s="9"/>
      <c r="B2275" s="9"/>
      <c r="C2275" s="9"/>
      <c r="D2275" s="9"/>
      <c r="E2275" s="9"/>
      <c r="F2275" s="9"/>
      <c r="H2275" s="9"/>
      <c r="I2275" s="9"/>
      <c r="J2275" s="9"/>
      <c r="L2275" s="9"/>
      <c r="N2275" s="9"/>
      <c r="O2275" s="9"/>
      <c r="P2275" s="9"/>
      <c r="R2275" s="9"/>
      <c r="T2275" s="9"/>
      <c r="V2275" s="9"/>
      <c r="W2275" s="9"/>
      <c r="X2275" s="9"/>
      <c r="Z2275" s="9"/>
      <c r="AA2275" s="9"/>
      <c r="AB2275" s="9"/>
      <c r="AC2275" s="9"/>
      <c r="AD2275" s="9"/>
      <c r="AF2275" s="9"/>
      <c r="AG2275" s="9"/>
      <c r="AH2275" s="9"/>
      <c r="AI2275" s="9"/>
      <c r="AJ2275" s="9"/>
      <c r="AL2275" s="9"/>
      <c r="AM2275" s="9"/>
      <c r="AN2275" s="9"/>
      <c r="AO2275" s="9"/>
      <c r="AP2275" s="9"/>
      <c r="AQ2275" s="9"/>
      <c r="AR2275" s="9"/>
      <c r="AS2275" s="9"/>
      <c r="AT2275" s="9"/>
      <c r="AU2275" s="9"/>
      <c r="AV2275" s="9"/>
      <c r="AW2275" s="9"/>
      <c r="AX2275" s="9"/>
      <c r="AY2275" s="9"/>
      <c r="AZ2275" s="9"/>
      <c r="BB2275" s="9"/>
      <c r="BD2275" s="9"/>
      <c r="BF2275" s="9"/>
      <c r="BG2275" s="9"/>
      <c r="BH2275" s="9"/>
      <c r="BI2275" s="9"/>
      <c r="BJ2275" s="9"/>
      <c r="BK2275" s="9"/>
      <c r="BL2275" s="9"/>
      <c r="BM2275" s="9"/>
      <c r="BN2275" s="9"/>
      <c r="BO2275" s="9"/>
      <c r="BP2275" s="9"/>
      <c r="BQ2275" s="9"/>
      <c r="BR2275" s="9"/>
      <c r="BS2275" s="9"/>
      <c r="BT2275" s="9"/>
      <c r="BV2275" s="9"/>
      <c r="BW2275" s="9"/>
      <c r="BX2275" s="9"/>
      <c r="BZ2275" s="9"/>
      <c r="CA2275" s="9"/>
      <c r="CB2275" s="9"/>
      <c r="CC2275" s="9"/>
      <c r="CD2275" s="9"/>
      <c r="CF2275" s="9"/>
      <c r="CH2275" s="9"/>
      <c r="CI2275" s="9"/>
      <c r="CJ2275" s="9"/>
      <c r="CL2275" s="9"/>
      <c r="CM2275" s="9"/>
      <c r="CN2275" s="9"/>
      <c r="CO2275" s="9"/>
      <c r="CP2275" s="9"/>
      <c r="CQ2275" s="9"/>
      <c r="CR2275" s="9"/>
      <c r="CT2275" s="9"/>
      <c r="CU2275" s="9"/>
      <c r="CV2275" s="9"/>
    </row>
    <row r="2276" spans="1:100" x14ac:dyDescent="0.2">
      <c r="A2276" s="9"/>
      <c r="B2276" s="9"/>
      <c r="C2276" s="9"/>
      <c r="D2276" s="9"/>
      <c r="E2276" s="9"/>
      <c r="F2276" s="9"/>
      <c r="H2276" s="9"/>
      <c r="I2276" s="9"/>
      <c r="J2276" s="9"/>
      <c r="L2276" s="9"/>
      <c r="N2276" s="9"/>
      <c r="O2276" s="9"/>
      <c r="P2276" s="9"/>
      <c r="R2276" s="9"/>
      <c r="T2276" s="9"/>
      <c r="V2276" s="9"/>
      <c r="W2276" s="9"/>
      <c r="X2276" s="9"/>
      <c r="Z2276" s="9"/>
      <c r="AA2276" s="9"/>
      <c r="AB2276" s="9"/>
      <c r="AC2276" s="9"/>
      <c r="AD2276" s="9"/>
      <c r="AF2276" s="9"/>
      <c r="AG2276" s="9"/>
      <c r="AH2276" s="9"/>
      <c r="AI2276" s="9"/>
      <c r="AJ2276" s="9"/>
      <c r="AL2276" s="9"/>
      <c r="AM2276" s="9"/>
      <c r="AN2276" s="9"/>
      <c r="AO2276" s="9"/>
      <c r="AP2276" s="9"/>
      <c r="AQ2276" s="9"/>
      <c r="AR2276" s="9"/>
      <c r="AS2276" s="9"/>
      <c r="AT2276" s="9"/>
      <c r="AU2276" s="9"/>
      <c r="AV2276" s="9"/>
      <c r="AW2276" s="9"/>
      <c r="AX2276" s="9"/>
      <c r="AY2276" s="9"/>
      <c r="AZ2276" s="9"/>
      <c r="BB2276" s="9"/>
      <c r="BD2276" s="9"/>
      <c r="BF2276" s="9"/>
      <c r="BG2276" s="9"/>
      <c r="BH2276" s="9"/>
      <c r="BI2276" s="9"/>
      <c r="BJ2276" s="9"/>
      <c r="BK2276" s="9"/>
      <c r="BL2276" s="9"/>
      <c r="BM2276" s="9"/>
      <c r="BN2276" s="9"/>
      <c r="BO2276" s="9"/>
      <c r="BP2276" s="9"/>
      <c r="BQ2276" s="9"/>
      <c r="BR2276" s="9"/>
      <c r="BS2276" s="9"/>
      <c r="BT2276" s="9"/>
      <c r="BV2276" s="9"/>
      <c r="BW2276" s="9"/>
      <c r="BX2276" s="9"/>
      <c r="BZ2276" s="9"/>
      <c r="CA2276" s="9"/>
      <c r="CB2276" s="9"/>
      <c r="CC2276" s="9"/>
      <c r="CD2276" s="9"/>
      <c r="CF2276" s="9"/>
      <c r="CH2276" s="9"/>
      <c r="CI2276" s="9"/>
      <c r="CJ2276" s="9"/>
      <c r="CL2276" s="9"/>
      <c r="CM2276" s="9"/>
      <c r="CN2276" s="9"/>
      <c r="CO2276" s="9"/>
      <c r="CP2276" s="9"/>
      <c r="CQ2276" s="9"/>
      <c r="CR2276" s="9"/>
      <c r="CT2276" s="9"/>
      <c r="CU2276" s="9"/>
      <c r="CV2276" s="9"/>
    </row>
    <row r="2277" spans="1:100" x14ac:dyDescent="0.2">
      <c r="A2277" s="9"/>
      <c r="B2277" s="9"/>
      <c r="C2277" s="9"/>
      <c r="D2277" s="9"/>
      <c r="E2277" s="9"/>
      <c r="F2277" s="9"/>
      <c r="H2277" s="9"/>
      <c r="I2277" s="9"/>
      <c r="J2277" s="9"/>
      <c r="L2277" s="9"/>
      <c r="N2277" s="9"/>
      <c r="O2277" s="9"/>
      <c r="P2277" s="9"/>
      <c r="R2277" s="9"/>
      <c r="T2277" s="9"/>
      <c r="V2277" s="9"/>
      <c r="W2277" s="9"/>
      <c r="X2277" s="9"/>
      <c r="Z2277" s="9"/>
      <c r="AA2277" s="9"/>
      <c r="AB2277" s="9"/>
      <c r="AC2277" s="9"/>
      <c r="AD2277" s="9"/>
      <c r="AF2277" s="9"/>
      <c r="AG2277" s="9"/>
      <c r="AH2277" s="9"/>
      <c r="AI2277" s="9"/>
      <c r="AJ2277" s="9"/>
      <c r="AL2277" s="9"/>
      <c r="AM2277" s="9"/>
      <c r="AN2277" s="9"/>
      <c r="AO2277" s="9"/>
      <c r="AP2277" s="9"/>
      <c r="AQ2277" s="9"/>
      <c r="AR2277" s="9"/>
      <c r="AS2277" s="9"/>
      <c r="AT2277" s="9"/>
      <c r="AU2277" s="9"/>
      <c r="AV2277" s="9"/>
      <c r="AW2277" s="9"/>
      <c r="AX2277" s="9"/>
      <c r="AY2277" s="9"/>
      <c r="AZ2277" s="9"/>
      <c r="BB2277" s="9"/>
      <c r="BD2277" s="9"/>
      <c r="BF2277" s="9"/>
      <c r="BG2277" s="9"/>
      <c r="BH2277" s="9"/>
      <c r="BI2277" s="9"/>
      <c r="BJ2277" s="9"/>
      <c r="BK2277" s="9"/>
      <c r="BL2277" s="9"/>
      <c r="BM2277" s="9"/>
      <c r="BN2277" s="9"/>
      <c r="BO2277" s="9"/>
      <c r="BP2277" s="9"/>
      <c r="BQ2277" s="9"/>
      <c r="BR2277" s="9"/>
      <c r="BS2277" s="9"/>
      <c r="BT2277" s="9"/>
      <c r="BV2277" s="9"/>
      <c r="BW2277" s="9"/>
      <c r="BX2277" s="9"/>
      <c r="BZ2277" s="9"/>
      <c r="CA2277" s="9"/>
      <c r="CB2277" s="9"/>
      <c r="CC2277" s="9"/>
      <c r="CD2277" s="9"/>
      <c r="CF2277" s="9"/>
      <c r="CH2277" s="9"/>
      <c r="CI2277" s="9"/>
      <c r="CJ2277" s="9"/>
      <c r="CL2277" s="9"/>
      <c r="CM2277" s="9"/>
      <c r="CN2277" s="9"/>
      <c r="CO2277" s="9"/>
      <c r="CP2277" s="9"/>
      <c r="CQ2277" s="9"/>
      <c r="CR2277" s="9"/>
      <c r="CT2277" s="9"/>
      <c r="CU2277" s="9"/>
      <c r="CV2277" s="9"/>
    </row>
    <row r="2278" spans="1:100" x14ac:dyDescent="0.2">
      <c r="A2278" s="9"/>
      <c r="B2278" s="9"/>
      <c r="C2278" s="9"/>
      <c r="D2278" s="9"/>
      <c r="E2278" s="9"/>
      <c r="F2278" s="9"/>
      <c r="H2278" s="9"/>
      <c r="I2278" s="9"/>
      <c r="J2278" s="9"/>
      <c r="L2278" s="9"/>
      <c r="N2278" s="9"/>
      <c r="O2278" s="9"/>
      <c r="P2278" s="9"/>
      <c r="R2278" s="9"/>
      <c r="T2278" s="9"/>
      <c r="V2278" s="9"/>
      <c r="W2278" s="9"/>
      <c r="X2278" s="9"/>
      <c r="Z2278" s="9"/>
      <c r="AA2278" s="9"/>
      <c r="AB2278" s="9"/>
      <c r="AC2278" s="9"/>
      <c r="AD2278" s="9"/>
      <c r="AF2278" s="9"/>
      <c r="AG2278" s="9"/>
      <c r="AH2278" s="9"/>
      <c r="AI2278" s="9"/>
      <c r="AJ2278" s="9"/>
      <c r="AL2278" s="9"/>
      <c r="AM2278" s="9"/>
      <c r="AN2278" s="9"/>
      <c r="AO2278" s="9"/>
      <c r="AP2278" s="9"/>
      <c r="AQ2278" s="9"/>
      <c r="AR2278" s="9"/>
      <c r="AS2278" s="9"/>
      <c r="AT2278" s="9"/>
      <c r="AU2278" s="9"/>
      <c r="AV2278" s="9"/>
      <c r="AW2278" s="9"/>
      <c r="AX2278" s="9"/>
      <c r="AY2278" s="9"/>
      <c r="AZ2278" s="9"/>
      <c r="BB2278" s="9"/>
      <c r="BD2278" s="9"/>
      <c r="BF2278" s="9"/>
      <c r="BG2278" s="9"/>
      <c r="BH2278" s="9"/>
      <c r="BI2278" s="9"/>
      <c r="BJ2278" s="9"/>
      <c r="BK2278" s="9"/>
      <c r="BL2278" s="9"/>
      <c r="BM2278" s="9"/>
      <c r="BN2278" s="9"/>
      <c r="BO2278" s="9"/>
      <c r="BP2278" s="9"/>
      <c r="BQ2278" s="9"/>
      <c r="BR2278" s="9"/>
      <c r="BS2278" s="9"/>
      <c r="BT2278" s="9"/>
      <c r="BV2278" s="9"/>
      <c r="BW2278" s="9"/>
      <c r="BX2278" s="9"/>
      <c r="BZ2278" s="9"/>
      <c r="CA2278" s="9"/>
      <c r="CB2278" s="9"/>
      <c r="CC2278" s="9"/>
      <c r="CD2278" s="9"/>
      <c r="CF2278" s="9"/>
      <c r="CH2278" s="9"/>
      <c r="CI2278" s="9"/>
      <c r="CJ2278" s="9"/>
      <c r="CL2278" s="9"/>
      <c r="CM2278" s="9"/>
      <c r="CN2278" s="9"/>
      <c r="CO2278" s="9"/>
      <c r="CP2278" s="9"/>
      <c r="CQ2278" s="9"/>
      <c r="CR2278" s="9"/>
      <c r="CT2278" s="9"/>
      <c r="CU2278" s="9"/>
      <c r="CV2278" s="9"/>
    </row>
    <row r="2279" spans="1:100" x14ac:dyDescent="0.2">
      <c r="A2279" s="9"/>
      <c r="B2279" s="9"/>
      <c r="C2279" s="9"/>
      <c r="D2279" s="9"/>
      <c r="E2279" s="9"/>
      <c r="F2279" s="9"/>
      <c r="H2279" s="9"/>
      <c r="I2279" s="9"/>
      <c r="J2279" s="9"/>
      <c r="L2279" s="9"/>
      <c r="N2279" s="9"/>
      <c r="O2279" s="9"/>
      <c r="P2279" s="9"/>
      <c r="R2279" s="9"/>
      <c r="T2279" s="9"/>
      <c r="V2279" s="9"/>
      <c r="W2279" s="9"/>
      <c r="X2279" s="9"/>
      <c r="Z2279" s="9"/>
      <c r="AA2279" s="9"/>
      <c r="AB2279" s="9"/>
      <c r="AC2279" s="9"/>
      <c r="AD2279" s="9"/>
      <c r="AF2279" s="9"/>
      <c r="AG2279" s="9"/>
      <c r="AH2279" s="9"/>
      <c r="AI2279" s="9"/>
      <c r="AJ2279" s="9"/>
      <c r="AL2279" s="9"/>
      <c r="AM2279" s="9"/>
      <c r="AN2279" s="9"/>
      <c r="AO2279" s="9"/>
      <c r="AP2279" s="9"/>
      <c r="AQ2279" s="9"/>
      <c r="AR2279" s="9"/>
      <c r="AS2279" s="9"/>
      <c r="AT2279" s="9"/>
      <c r="AU2279" s="9"/>
      <c r="AV2279" s="9"/>
      <c r="AW2279" s="9"/>
      <c r="AX2279" s="9"/>
      <c r="AY2279" s="9"/>
      <c r="AZ2279" s="9"/>
      <c r="BB2279" s="9"/>
      <c r="BD2279" s="9"/>
      <c r="BF2279" s="9"/>
      <c r="BG2279" s="9"/>
      <c r="BH2279" s="9"/>
      <c r="BI2279" s="9"/>
      <c r="BJ2279" s="9"/>
      <c r="BK2279" s="9"/>
      <c r="BL2279" s="9"/>
      <c r="BM2279" s="9"/>
      <c r="BN2279" s="9"/>
      <c r="BO2279" s="9"/>
      <c r="BP2279" s="9"/>
      <c r="BQ2279" s="9"/>
      <c r="BR2279" s="9"/>
      <c r="BS2279" s="9"/>
      <c r="BT2279" s="9"/>
      <c r="BV2279" s="9"/>
      <c r="BW2279" s="9"/>
      <c r="BX2279" s="9"/>
      <c r="BZ2279" s="9"/>
      <c r="CA2279" s="9"/>
      <c r="CB2279" s="9"/>
      <c r="CC2279" s="9"/>
      <c r="CD2279" s="9"/>
      <c r="CF2279" s="9"/>
      <c r="CH2279" s="9"/>
      <c r="CI2279" s="9"/>
      <c r="CJ2279" s="9"/>
      <c r="CL2279" s="9"/>
      <c r="CM2279" s="9"/>
      <c r="CN2279" s="9"/>
      <c r="CO2279" s="9"/>
      <c r="CP2279" s="9"/>
      <c r="CQ2279" s="9"/>
      <c r="CR2279" s="9"/>
      <c r="CT2279" s="9"/>
      <c r="CU2279" s="9"/>
      <c r="CV2279" s="9"/>
    </row>
    <row r="2280" spans="1:100" x14ac:dyDescent="0.2">
      <c r="A2280" s="9"/>
      <c r="B2280" s="9"/>
      <c r="C2280" s="9"/>
      <c r="D2280" s="9"/>
      <c r="E2280" s="9"/>
      <c r="F2280" s="9"/>
      <c r="H2280" s="9"/>
      <c r="I2280" s="9"/>
      <c r="J2280" s="9"/>
      <c r="L2280" s="9"/>
      <c r="N2280" s="9"/>
      <c r="O2280" s="9"/>
      <c r="P2280" s="9"/>
      <c r="R2280" s="9"/>
      <c r="T2280" s="9"/>
      <c r="V2280" s="9"/>
      <c r="W2280" s="9"/>
      <c r="X2280" s="9"/>
      <c r="Z2280" s="9"/>
      <c r="AA2280" s="9"/>
      <c r="AB2280" s="9"/>
      <c r="AC2280" s="9"/>
      <c r="AD2280" s="9"/>
      <c r="AF2280" s="9"/>
      <c r="AG2280" s="9"/>
      <c r="AH2280" s="9"/>
      <c r="AI2280" s="9"/>
      <c r="AJ2280" s="9"/>
      <c r="AL2280" s="9"/>
      <c r="AM2280" s="9"/>
      <c r="AN2280" s="9"/>
      <c r="AO2280" s="9"/>
      <c r="AP2280" s="9"/>
      <c r="AQ2280" s="9"/>
      <c r="AR2280" s="9"/>
      <c r="AS2280" s="9"/>
      <c r="AT2280" s="9"/>
      <c r="AU2280" s="9"/>
      <c r="AV2280" s="9"/>
      <c r="AW2280" s="9"/>
      <c r="AX2280" s="9"/>
      <c r="AY2280" s="9"/>
      <c r="AZ2280" s="9"/>
      <c r="BB2280" s="9"/>
      <c r="BD2280" s="9"/>
      <c r="BF2280" s="9"/>
      <c r="BG2280" s="9"/>
      <c r="BH2280" s="9"/>
      <c r="BI2280" s="9"/>
      <c r="BJ2280" s="9"/>
      <c r="BK2280" s="9"/>
      <c r="BL2280" s="9"/>
      <c r="BM2280" s="9"/>
      <c r="BN2280" s="9"/>
      <c r="BO2280" s="9"/>
      <c r="BP2280" s="9"/>
      <c r="BQ2280" s="9"/>
      <c r="BR2280" s="9"/>
      <c r="BS2280" s="9"/>
      <c r="BT2280" s="9"/>
      <c r="BV2280" s="9"/>
      <c r="BW2280" s="9"/>
      <c r="BX2280" s="9"/>
      <c r="BZ2280" s="9"/>
      <c r="CA2280" s="9"/>
      <c r="CB2280" s="9"/>
      <c r="CC2280" s="9"/>
      <c r="CD2280" s="9"/>
      <c r="CF2280" s="9"/>
      <c r="CH2280" s="9"/>
      <c r="CI2280" s="9"/>
      <c r="CJ2280" s="9"/>
      <c r="CL2280" s="9"/>
      <c r="CM2280" s="9"/>
      <c r="CN2280" s="9"/>
      <c r="CO2280" s="9"/>
      <c r="CP2280" s="9"/>
      <c r="CQ2280" s="9"/>
      <c r="CR2280" s="9"/>
      <c r="CT2280" s="9"/>
      <c r="CU2280" s="9"/>
      <c r="CV2280" s="9"/>
    </row>
    <row r="2281" spans="1:100" x14ac:dyDescent="0.2">
      <c r="A2281" s="9"/>
      <c r="B2281" s="9"/>
      <c r="C2281" s="9"/>
      <c r="D2281" s="9"/>
      <c r="E2281" s="9"/>
      <c r="F2281" s="9"/>
      <c r="H2281" s="9"/>
      <c r="I2281" s="9"/>
      <c r="J2281" s="9"/>
      <c r="L2281" s="9"/>
      <c r="N2281" s="9"/>
      <c r="O2281" s="9"/>
      <c r="P2281" s="9"/>
      <c r="R2281" s="9"/>
      <c r="T2281" s="9"/>
      <c r="V2281" s="9"/>
      <c r="W2281" s="9"/>
      <c r="X2281" s="9"/>
      <c r="Z2281" s="9"/>
      <c r="AA2281" s="9"/>
      <c r="AB2281" s="9"/>
      <c r="AC2281" s="9"/>
      <c r="AD2281" s="9"/>
      <c r="AF2281" s="9"/>
      <c r="AG2281" s="9"/>
      <c r="AH2281" s="9"/>
      <c r="AI2281" s="9"/>
      <c r="AJ2281" s="9"/>
      <c r="AL2281" s="9"/>
      <c r="AM2281" s="9"/>
      <c r="AN2281" s="9"/>
      <c r="AO2281" s="9"/>
      <c r="AP2281" s="9"/>
      <c r="AQ2281" s="9"/>
      <c r="AR2281" s="9"/>
      <c r="AS2281" s="9"/>
      <c r="AT2281" s="9"/>
      <c r="AU2281" s="9"/>
      <c r="AV2281" s="9"/>
      <c r="AW2281" s="9"/>
      <c r="AX2281" s="9"/>
      <c r="AY2281" s="9"/>
      <c r="AZ2281" s="9"/>
      <c r="BB2281" s="9"/>
      <c r="BD2281" s="9"/>
      <c r="BF2281" s="9"/>
      <c r="BG2281" s="9"/>
      <c r="BH2281" s="9"/>
      <c r="BI2281" s="9"/>
      <c r="BJ2281" s="9"/>
      <c r="BK2281" s="9"/>
      <c r="BL2281" s="9"/>
      <c r="BM2281" s="9"/>
      <c r="BN2281" s="9"/>
      <c r="BO2281" s="9"/>
      <c r="BP2281" s="9"/>
      <c r="BQ2281" s="9"/>
      <c r="BR2281" s="9"/>
      <c r="BS2281" s="9"/>
      <c r="BT2281" s="9"/>
      <c r="BV2281" s="9"/>
      <c r="BW2281" s="9"/>
      <c r="BX2281" s="9"/>
      <c r="BZ2281" s="9"/>
      <c r="CA2281" s="9"/>
      <c r="CB2281" s="9"/>
      <c r="CC2281" s="9"/>
      <c r="CD2281" s="9"/>
      <c r="CF2281" s="9"/>
      <c r="CH2281" s="9"/>
      <c r="CI2281" s="9"/>
      <c r="CJ2281" s="9"/>
      <c r="CL2281" s="9"/>
      <c r="CM2281" s="9"/>
      <c r="CN2281" s="9"/>
      <c r="CO2281" s="9"/>
      <c r="CP2281" s="9"/>
      <c r="CQ2281" s="9"/>
      <c r="CR2281" s="9"/>
      <c r="CT2281" s="9"/>
      <c r="CU2281" s="9"/>
      <c r="CV2281" s="9"/>
    </row>
    <row r="2282" spans="1:100" x14ac:dyDescent="0.2">
      <c r="A2282" s="9"/>
      <c r="B2282" s="9"/>
      <c r="C2282" s="9"/>
      <c r="D2282" s="9"/>
      <c r="E2282" s="9"/>
      <c r="F2282" s="9"/>
      <c r="H2282" s="9"/>
      <c r="I2282" s="9"/>
      <c r="J2282" s="9"/>
      <c r="L2282" s="9"/>
      <c r="N2282" s="9"/>
      <c r="O2282" s="9"/>
      <c r="P2282" s="9"/>
      <c r="R2282" s="9"/>
      <c r="T2282" s="9"/>
      <c r="V2282" s="9"/>
      <c r="W2282" s="9"/>
      <c r="X2282" s="9"/>
      <c r="Z2282" s="9"/>
      <c r="AA2282" s="9"/>
      <c r="AB2282" s="9"/>
      <c r="AC2282" s="9"/>
      <c r="AD2282" s="9"/>
      <c r="AF2282" s="9"/>
      <c r="AG2282" s="9"/>
      <c r="AH2282" s="9"/>
      <c r="AI2282" s="9"/>
      <c r="AJ2282" s="9"/>
      <c r="AL2282" s="9"/>
      <c r="AM2282" s="9"/>
      <c r="AN2282" s="9"/>
      <c r="AO2282" s="9"/>
      <c r="AP2282" s="9"/>
      <c r="AQ2282" s="9"/>
      <c r="AR2282" s="9"/>
      <c r="AS2282" s="9"/>
      <c r="AT2282" s="9"/>
      <c r="AU2282" s="9"/>
      <c r="AV2282" s="9"/>
      <c r="AW2282" s="9"/>
      <c r="AX2282" s="9"/>
      <c r="AY2282" s="9"/>
      <c r="AZ2282" s="9"/>
      <c r="BB2282" s="9"/>
      <c r="BD2282" s="9"/>
      <c r="BF2282" s="9"/>
      <c r="BG2282" s="9"/>
      <c r="BH2282" s="9"/>
      <c r="BI2282" s="9"/>
      <c r="BJ2282" s="9"/>
      <c r="BK2282" s="9"/>
      <c r="BL2282" s="9"/>
      <c r="BM2282" s="9"/>
      <c r="BN2282" s="9"/>
      <c r="BO2282" s="9"/>
      <c r="BP2282" s="9"/>
      <c r="BQ2282" s="9"/>
      <c r="BR2282" s="9"/>
      <c r="BS2282" s="9"/>
      <c r="BT2282" s="9"/>
      <c r="BV2282" s="9"/>
      <c r="BW2282" s="9"/>
      <c r="BX2282" s="9"/>
      <c r="BZ2282" s="9"/>
      <c r="CA2282" s="9"/>
      <c r="CB2282" s="9"/>
      <c r="CC2282" s="9"/>
      <c r="CD2282" s="9"/>
      <c r="CF2282" s="9"/>
      <c r="CH2282" s="9"/>
      <c r="CI2282" s="9"/>
      <c r="CJ2282" s="9"/>
      <c r="CL2282" s="9"/>
      <c r="CM2282" s="9"/>
      <c r="CN2282" s="9"/>
      <c r="CO2282" s="9"/>
      <c r="CP2282" s="9"/>
      <c r="CQ2282" s="9"/>
      <c r="CR2282" s="9"/>
      <c r="CT2282" s="9"/>
      <c r="CU2282" s="9"/>
      <c r="CV2282" s="9"/>
    </row>
    <row r="2283" spans="1:100" x14ac:dyDescent="0.2">
      <c r="A2283" s="9"/>
      <c r="B2283" s="9"/>
      <c r="C2283" s="9"/>
      <c r="D2283" s="9"/>
      <c r="E2283" s="9"/>
      <c r="F2283" s="9"/>
      <c r="H2283" s="9"/>
      <c r="I2283" s="9"/>
      <c r="J2283" s="9"/>
      <c r="L2283" s="9"/>
      <c r="N2283" s="9"/>
      <c r="O2283" s="9"/>
      <c r="P2283" s="9"/>
      <c r="R2283" s="9"/>
      <c r="T2283" s="9"/>
      <c r="V2283" s="9"/>
      <c r="W2283" s="9"/>
      <c r="X2283" s="9"/>
      <c r="Z2283" s="9"/>
      <c r="AA2283" s="9"/>
      <c r="AB2283" s="9"/>
      <c r="AC2283" s="9"/>
      <c r="AD2283" s="9"/>
      <c r="AF2283" s="9"/>
      <c r="AG2283" s="9"/>
      <c r="AH2283" s="9"/>
      <c r="AI2283" s="9"/>
      <c r="AJ2283" s="9"/>
      <c r="AL2283" s="9"/>
      <c r="AM2283" s="9"/>
      <c r="AN2283" s="9"/>
      <c r="AO2283" s="9"/>
      <c r="AP2283" s="9"/>
      <c r="AQ2283" s="9"/>
      <c r="AR2283" s="9"/>
      <c r="AS2283" s="9"/>
      <c r="AT2283" s="9"/>
      <c r="AU2283" s="9"/>
      <c r="AV2283" s="9"/>
      <c r="AW2283" s="9"/>
      <c r="AX2283" s="9"/>
      <c r="AY2283" s="9"/>
      <c r="AZ2283" s="9"/>
      <c r="BB2283" s="9"/>
      <c r="BD2283" s="9"/>
      <c r="BF2283" s="9"/>
      <c r="BG2283" s="9"/>
      <c r="BH2283" s="9"/>
      <c r="BI2283" s="9"/>
      <c r="BJ2283" s="9"/>
      <c r="BK2283" s="9"/>
      <c r="BL2283" s="9"/>
      <c r="BM2283" s="9"/>
      <c r="BN2283" s="9"/>
      <c r="BO2283" s="9"/>
      <c r="BP2283" s="9"/>
      <c r="BQ2283" s="9"/>
      <c r="BR2283" s="9"/>
      <c r="BS2283" s="9"/>
      <c r="BT2283" s="9"/>
      <c r="BV2283" s="9"/>
      <c r="BW2283" s="9"/>
      <c r="BX2283" s="9"/>
      <c r="BZ2283" s="9"/>
      <c r="CA2283" s="9"/>
      <c r="CB2283" s="9"/>
      <c r="CC2283" s="9"/>
      <c r="CD2283" s="9"/>
      <c r="CF2283" s="9"/>
      <c r="CH2283" s="9"/>
      <c r="CI2283" s="9"/>
      <c r="CJ2283" s="9"/>
      <c r="CL2283" s="9"/>
      <c r="CM2283" s="9"/>
      <c r="CN2283" s="9"/>
      <c r="CO2283" s="9"/>
      <c r="CP2283" s="9"/>
      <c r="CQ2283" s="9"/>
      <c r="CR2283" s="9"/>
      <c r="CT2283" s="9"/>
      <c r="CU2283" s="9"/>
      <c r="CV2283" s="9"/>
    </row>
    <row r="2284" spans="1:100" x14ac:dyDescent="0.2">
      <c r="A2284" s="9"/>
      <c r="B2284" s="9"/>
      <c r="C2284" s="9"/>
      <c r="D2284" s="9"/>
      <c r="E2284" s="9"/>
      <c r="F2284" s="9"/>
      <c r="H2284" s="9"/>
      <c r="I2284" s="9"/>
      <c r="J2284" s="9"/>
      <c r="L2284" s="9"/>
      <c r="N2284" s="9"/>
      <c r="O2284" s="9"/>
      <c r="P2284" s="9"/>
      <c r="R2284" s="9"/>
      <c r="T2284" s="9"/>
      <c r="V2284" s="9"/>
      <c r="W2284" s="9"/>
      <c r="X2284" s="9"/>
      <c r="Z2284" s="9"/>
      <c r="AA2284" s="9"/>
      <c r="AB2284" s="9"/>
      <c r="AC2284" s="9"/>
      <c r="AD2284" s="9"/>
      <c r="AF2284" s="9"/>
      <c r="AG2284" s="9"/>
      <c r="AH2284" s="9"/>
      <c r="AI2284" s="9"/>
      <c r="AJ2284" s="9"/>
      <c r="AL2284" s="9"/>
      <c r="AM2284" s="9"/>
      <c r="AN2284" s="9"/>
      <c r="AO2284" s="9"/>
      <c r="AP2284" s="9"/>
      <c r="AQ2284" s="9"/>
      <c r="AR2284" s="9"/>
      <c r="AS2284" s="9"/>
      <c r="AT2284" s="9"/>
      <c r="AU2284" s="9"/>
      <c r="AV2284" s="9"/>
      <c r="AW2284" s="9"/>
      <c r="AX2284" s="9"/>
      <c r="AY2284" s="9"/>
      <c r="AZ2284" s="9"/>
      <c r="BB2284" s="9"/>
      <c r="BD2284" s="9"/>
      <c r="BF2284" s="9"/>
      <c r="BG2284" s="9"/>
      <c r="BH2284" s="9"/>
      <c r="BI2284" s="9"/>
      <c r="BJ2284" s="9"/>
      <c r="BK2284" s="9"/>
      <c r="BL2284" s="9"/>
      <c r="BM2284" s="9"/>
      <c r="BN2284" s="9"/>
      <c r="BO2284" s="9"/>
      <c r="BP2284" s="9"/>
      <c r="BQ2284" s="9"/>
      <c r="BR2284" s="9"/>
      <c r="BS2284" s="9"/>
      <c r="BT2284" s="9"/>
      <c r="BV2284" s="9"/>
      <c r="BW2284" s="9"/>
      <c r="BX2284" s="9"/>
      <c r="BZ2284" s="9"/>
      <c r="CA2284" s="9"/>
      <c r="CB2284" s="9"/>
      <c r="CC2284" s="9"/>
      <c r="CD2284" s="9"/>
      <c r="CF2284" s="9"/>
      <c r="CH2284" s="9"/>
      <c r="CI2284" s="9"/>
      <c r="CJ2284" s="9"/>
      <c r="CL2284" s="9"/>
      <c r="CM2284" s="9"/>
      <c r="CN2284" s="9"/>
      <c r="CO2284" s="9"/>
      <c r="CP2284" s="9"/>
      <c r="CQ2284" s="9"/>
      <c r="CR2284" s="9"/>
      <c r="CT2284" s="9"/>
      <c r="CU2284" s="9"/>
      <c r="CV2284" s="9"/>
    </row>
    <row r="2285" spans="1:100" x14ac:dyDescent="0.2">
      <c r="A2285" s="9"/>
      <c r="B2285" s="9"/>
      <c r="C2285" s="9"/>
      <c r="D2285" s="9"/>
      <c r="E2285" s="9"/>
      <c r="F2285" s="9"/>
      <c r="H2285" s="9"/>
      <c r="I2285" s="9"/>
      <c r="J2285" s="9"/>
      <c r="L2285" s="9"/>
      <c r="N2285" s="9"/>
      <c r="O2285" s="9"/>
      <c r="P2285" s="9"/>
      <c r="R2285" s="9"/>
      <c r="T2285" s="9"/>
      <c r="V2285" s="9"/>
      <c r="W2285" s="9"/>
      <c r="X2285" s="9"/>
      <c r="Z2285" s="9"/>
      <c r="AA2285" s="9"/>
      <c r="AB2285" s="9"/>
      <c r="AC2285" s="9"/>
      <c r="AD2285" s="9"/>
      <c r="AF2285" s="9"/>
      <c r="AG2285" s="9"/>
      <c r="AH2285" s="9"/>
      <c r="AI2285" s="9"/>
      <c r="AJ2285" s="9"/>
      <c r="AL2285" s="9"/>
      <c r="AM2285" s="9"/>
      <c r="AN2285" s="9"/>
      <c r="AO2285" s="9"/>
      <c r="AP2285" s="9"/>
      <c r="AQ2285" s="9"/>
      <c r="AR2285" s="9"/>
      <c r="AS2285" s="9"/>
      <c r="AT2285" s="9"/>
      <c r="AU2285" s="9"/>
      <c r="AV2285" s="9"/>
      <c r="AW2285" s="9"/>
      <c r="AX2285" s="9"/>
      <c r="AY2285" s="9"/>
      <c r="AZ2285" s="9"/>
      <c r="BB2285" s="9"/>
      <c r="BD2285" s="9"/>
      <c r="BF2285" s="9"/>
      <c r="BG2285" s="9"/>
      <c r="BH2285" s="9"/>
      <c r="BI2285" s="9"/>
      <c r="BJ2285" s="9"/>
      <c r="BK2285" s="9"/>
      <c r="BL2285" s="9"/>
      <c r="BM2285" s="9"/>
      <c r="BN2285" s="9"/>
      <c r="BO2285" s="9"/>
      <c r="BP2285" s="9"/>
      <c r="BQ2285" s="9"/>
      <c r="BR2285" s="9"/>
      <c r="BS2285" s="9"/>
      <c r="BT2285" s="9"/>
      <c r="BV2285" s="9"/>
      <c r="BW2285" s="9"/>
      <c r="BX2285" s="9"/>
      <c r="BZ2285" s="9"/>
      <c r="CA2285" s="9"/>
      <c r="CB2285" s="9"/>
      <c r="CC2285" s="9"/>
      <c r="CD2285" s="9"/>
      <c r="CF2285" s="9"/>
      <c r="CH2285" s="9"/>
      <c r="CI2285" s="9"/>
      <c r="CJ2285" s="9"/>
      <c r="CL2285" s="9"/>
      <c r="CM2285" s="9"/>
      <c r="CN2285" s="9"/>
      <c r="CO2285" s="9"/>
      <c r="CP2285" s="9"/>
      <c r="CQ2285" s="9"/>
      <c r="CR2285" s="9"/>
      <c r="CT2285" s="9"/>
      <c r="CU2285" s="9"/>
      <c r="CV2285" s="9"/>
    </row>
    <row r="2286" spans="1:100" x14ac:dyDescent="0.2">
      <c r="A2286" s="9"/>
      <c r="B2286" s="9"/>
      <c r="C2286" s="9"/>
      <c r="D2286" s="9"/>
      <c r="E2286" s="9"/>
      <c r="F2286" s="9"/>
      <c r="H2286" s="9"/>
      <c r="I2286" s="9"/>
      <c r="J2286" s="9"/>
      <c r="L2286" s="9"/>
      <c r="N2286" s="9"/>
      <c r="O2286" s="9"/>
      <c r="P2286" s="9"/>
      <c r="R2286" s="9"/>
      <c r="T2286" s="9"/>
      <c r="V2286" s="9"/>
      <c r="W2286" s="9"/>
      <c r="X2286" s="9"/>
      <c r="Z2286" s="9"/>
      <c r="AA2286" s="9"/>
      <c r="AB2286" s="9"/>
      <c r="AC2286" s="9"/>
      <c r="AD2286" s="9"/>
      <c r="AF2286" s="9"/>
      <c r="AG2286" s="9"/>
      <c r="AH2286" s="9"/>
      <c r="AI2286" s="9"/>
      <c r="AJ2286" s="9"/>
      <c r="AL2286" s="9"/>
      <c r="AM2286" s="9"/>
      <c r="AN2286" s="9"/>
      <c r="AO2286" s="9"/>
      <c r="AP2286" s="9"/>
      <c r="AQ2286" s="9"/>
      <c r="AR2286" s="9"/>
      <c r="AS2286" s="9"/>
      <c r="AT2286" s="9"/>
      <c r="AU2286" s="9"/>
      <c r="AV2286" s="9"/>
      <c r="AW2286" s="9"/>
      <c r="AX2286" s="9"/>
      <c r="AY2286" s="9"/>
      <c r="AZ2286" s="9"/>
      <c r="BB2286" s="9"/>
      <c r="BD2286" s="9"/>
      <c r="BF2286" s="9"/>
      <c r="BG2286" s="9"/>
      <c r="BH2286" s="9"/>
      <c r="BI2286" s="9"/>
      <c r="BJ2286" s="9"/>
      <c r="BK2286" s="9"/>
      <c r="BL2286" s="9"/>
      <c r="BM2286" s="9"/>
      <c r="BN2286" s="9"/>
      <c r="BO2286" s="9"/>
      <c r="BP2286" s="9"/>
      <c r="BQ2286" s="9"/>
      <c r="BR2286" s="9"/>
      <c r="BS2286" s="9"/>
      <c r="BT2286" s="9"/>
      <c r="BV2286" s="9"/>
      <c r="BW2286" s="9"/>
      <c r="BX2286" s="9"/>
      <c r="BZ2286" s="9"/>
      <c r="CA2286" s="9"/>
      <c r="CB2286" s="9"/>
      <c r="CC2286" s="9"/>
      <c r="CD2286" s="9"/>
      <c r="CF2286" s="9"/>
      <c r="CH2286" s="9"/>
      <c r="CI2286" s="9"/>
      <c r="CJ2286" s="9"/>
      <c r="CL2286" s="9"/>
      <c r="CM2286" s="9"/>
      <c r="CN2286" s="9"/>
      <c r="CO2286" s="9"/>
      <c r="CP2286" s="9"/>
      <c r="CQ2286" s="9"/>
      <c r="CR2286" s="9"/>
      <c r="CT2286" s="9"/>
      <c r="CU2286" s="9"/>
      <c r="CV2286" s="9"/>
    </row>
    <row r="2287" spans="1:100" x14ac:dyDescent="0.2">
      <c r="A2287" s="9"/>
      <c r="B2287" s="9"/>
      <c r="C2287" s="9"/>
      <c r="D2287" s="9"/>
      <c r="E2287" s="9"/>
      <c r="F2287" s="9"/>
      <c r="H2287" s="9"/>
      <c r="I2287" s="9"/>
      <c r="J2287" s="9"/>
      <c r="L2287" s="9"/>
      <c r="N2287" s="9"/>
      <c r="O2287" s="9"/>
      <c r="P2287" s="9"/>
      <c r="R2287" s="9"/>
      <c r="T2287" s="9"/>
      <c r="V2287" s="9"/>
      <c r="W2287" s="9"/>
      <c r="X2287" s="9"/>
      <c r="Z2287" s="9"/>
      <c r="AA2287" s="9"/>
      <c r="AB2287" s="9"/>
      <c r="AC2287" s="9"/>
      <c r="AD2287" s="9"/>
      <c r="AF2287" s="9"/>
      <c r="AG2287" s="9"/>
      <c r="AH2287" s="9"/>
      <c r="AI2287" s="9"/>
      <c r="AJ2287" s="9"/>
      <c r="AL2287" s="9"/>
      <c r="AM2287" s="9"/>
      <c r="AN2287" s="9"/>
      <c r="AO2287" s="9"/>
      <c r="AP2287" s="9"/>
      <c r="AQ2287" s="9"/>
      <c r="AR2287" s="9"/>
      <c r="AS2287" s="9"/>
      <c r="AT2287" s="9"/>
      <c r="AU2287" s="9"/>
      <c r="AV2287" s="9"/>
      <c r="AW2287" s="9"/>
      <c r="AX2287" s="9"/>
      <c r="AY2287" s="9"/>
      <c r="AZ2287" s="9"/>
      <c r="BB2287" s="9"/>
      <c r="BD2287" s="9"/>
      <c r="BF2287" s="9"/>
      <c r="BG2287" s="9"/>
      <c r="BH2287" s="9"/>
      <c r="BI2287" s="9"/>
      <c r="BJ2287" s="9"/>
      <c r="BK2287" s="9"/>
      <c r="BL2287" s="9"/>
      <c r="BM2287" s="9"/>
      <c r="BN2287" s="9"/>
      <c r="BO2287" s="9"/>
      <c r="BP2287" s="9"/>
      <c r="BQ2287" s="9"/>
      <c r="BR2287" s="9"/>
      <c r="BS2287" s="9"/>
      <c r="BT2287" s="9"/>
      <c r="BV2287" s="9"/>
      <c r="BW2287" s="9"/>
      <c r="BX2287" s="9"/>
      <c r="BZ2287" s="9"/>
      <c r="CA2287" s="9"/>
      <c r="CB2287" s="9"/>
      <c r="CC2287" s="9"/>
      <c r="CD2287" s="9"/>
      <c r="CF2287" s="9"/>
      <c r="CH2287" s="9"/>
      <c r="CI2287" s="9"/>
      <c r="CJ2287" s="9"/>
      <c r="CL2287" s="9"/>
      <c r="CM2287" s="9"/>
      <c r="CN2287" s="9"/>
      <c r="CO2287" s="9"/>
      <c r="CP2287" s="9"/>
      <c r="CQ2287" s="9"/>
      <c r="CR2287" s="9"/>
      <c r="CT2287" s="9"/>
      <c r="CU2287" s="9"/>
      <c r="CV2287" s="9"/>
    </row>
    <row r="2288" spans="1:100" x14ac:dyDescent="0.2">
      <c r="A2288" s="9"/>
      <c r="B2288" s="9"/>
      <c r="C2288" s="9"/>
      <c r="D2288" s="9"/>
      <c r="E2288" s="9"/>
      <c r="F2288" s="9"/>
      <c r="H2288" s="9"/>
      <c r="I2288" s="9"/>
      <c r="J2288" s="9"/>
      <c r="L2288" s="9"/>
      <c r="N2288" s="9"/>
      <c r="O2288" s="9"/>
      <c r="P2288" s="9"/>
      <c r="R2288" s="9"/>
      <c r="T2288" s="9"/>
      <c r="V2288" s="9"/>
      <c r="W2288" s="9"/>
      <c r="X2288" s="9"/>
      <c r="Z2288" s="9"/>
      <c r="AA2288" s="9"/>
      <c r="AB2288" s="9"/>
      <c r="AC2288" s="9"/>
      <c r="AD2288" s="9"/>
      <c r="AF2288" s="9"/>
      <c r="AG2288" s="9"/>
      <c r="AH2288" s="9"/>
      <c r="AI2288" s="9"/>
      <c r="AJ2288" s="9"/>
      <c r="AL2288" s="9"/>
      <c r="AM2288" s="9"/>
      <c r="AN2288" s="9"/>
      <c r="AO2288" s="9"/>
      <c r="AP2288" s="9"/>
      <c r="AQ2288" s="9"/>
      <c r="AR2288" s="9"/>
      <c r="AS2288" s="9"/>
      <c r="AT2288" s="9"/>
      <c r="AU2288" s="9"/>
      <c r="AV2288" s="9"/>
      <c r="AW2288" s="9"/>
      <c r="AX2288" s="9"/>
      <c r="AY2288" s="9"/>
      <c r="AZ2288" s="9"/>
      <c r="BB2288" s="9"/>
      <c r="BD2288" s="9"/>
      <c r="BF2288" s="9"/>
      <c r="BG2288" s="9"/>
      <c r="BH2288" s="9"/>
      <c r="BI2288" s="9"/>
      <c r="BJ2288" s="9"/>
      <c r="BK2288" s="9"/>
      <c r="BL2288" s="9"/>
      <c r="BM2288" s="9"/>
      <c r="BN2288" s="9"/>
      <c r="BO2288" s="9"/>
      <c r="BP2288" s="9"/>
      <c r="BQ2288" s="9"/>
      <c r="BR2288" s="9"/>
      <c r="BS2288" s="9"/>
      <c r="BT2288" s="9"/>
      <c r="BV2288" s="9"/>
      <c r="BW2288" s="9"/>
      <c r="BX2288" s="9"/>
      <c r="BZ2288" s="9"/>
      <c r="CA2288" s="9"/>
      <c r="CB2288" s="9"/>
      <c r="CC2288" s="9"/>
      <c r="CD2288" s="9"/>
      <c r="CF2288" s="9"/>
      <c r="CH2288" s="9"/>
      <c r="CI2288" s="9"/>
      <c r="CJ2288" s="9"/>
      <c r="CL2288" s="9"/>
      <c r="CM2288" s="9"/>
      <c r="CN2288" s="9"/>
      <c r="CO2288" s="9"/>
      <c r="CP2288" s="9"/>
      <c r="CQ2288" s="9"/>
      <c r="CR2288" s="9"/>
      <c r="CT2288" s="9"/>
      <c r="CU2288" s="9"/>
      <c r="CV2288" s="9"/>
    </row>
    <row r="2289" spans="1:100" x14ac:dyDescent="0.2">
      <c r="A2289" s="9"/>
      <c r="B2289" s="9"/>
      <c r="C2289" s="9"/>
      <c r="D2289" s="9"/>
      <c r="E2289" s="9"/>
      <c r="F2289" s="9"/>
      <c r="H2289" s="9"/>
      <c r="I2289" s="9"/>
      <c r="J2289" s="9"/>
      <c r="L2289" s="9"/>
      <c r="N2289" s="9"/>
      <c r="O2289" s="9"/>
      <c r="P2289" s="9"/>
      <c r="R2289" s="9"/>
      <c r="T2289" s="9"/>
      <c r="V2289" s="9"/>
      <c r="W2289" s="9"/>
      <c r="X2289" s="9"/>
      <c r="Z2289" s="9"/>
      <c r="AA2289" s="9"/>
      <c r="AB2289" s="9"/>
      <c r="AC2289" s="9"/>
      <c r="AD2289" s="9"/>
      <c r="AF2289" s="9"/>
      <c r="AG2289" s="9"/>
      <c r="AH2289" s="9"/>
      <c r="AI2289" s="9"/>
      <c r="AJ2289" s="9"/>
      <c r="AL2289" s="9"/>
      <c r="AM2289" s="9"/>
      <c r="AN2289" s="9"/>
      <c r="AO2289" s="9"/>
      <c r="AP2289" s="9"/>
      <c r="AQ2289" s="9"/>
      <c r="AR2289" s="9"/>
      <c r="AS2289" s="9"/>
      <c r="AT2289" s="9"/>
      <c r="AU2289" s="9"/>
      <c r="AV2289" s="9"/>
      <c r="AW2289" s="9"/>
      <c r="AX2289" s="9"/>
      <c r="AY2289" s="9"/>
      <c r="AZ2289" s="9"/>
      <c r="BB2289" s="9"/>
      <c r="BD2289" s="9"/>
      <c r="BF2289" s="9"/>
      <c r="BG2289" s="9"/>
      <c r="BH2289" s="9"/>
      <c r="BI2289" s="9"/>
      <c r="BJ2289" s="9"/>
      <c r="BK2289" s="9"/>
      <c r="BL2289" s="9"/>
      <c r="BM2289" s="9"/>
      <c r="BN2289" s="9"/>
      <c r="BO2289" s="9"/>
      <c r="BP2289" s="9"/>
      <c r="BQ2289" s="9"/>
      <c r="BR2289" s="9"/>
      <c r="BS2289" s="9"/>
      <c r="BT2289" s="9"/>
      <c r="BV2289" s="9"/>
      <c r="BW2289" s="9"/>
      <c r="BX2289" s="9"/>
      <c r="BZ2289" s="9"/>
      <c r="CA2289" s="9"/>
      <c r="CB2289" s="9"/>
      <c r="CC2289" s="9"/>
      <c r="CD2289" s="9"/>
      <c r="CF2289" s="9"/>
      <c r="CH2289" s="9"/>
      <c r="CI2289" s="9"/>
      <c r="CJ2289" s="9"/>
      <c r="CL2289" s="9"/>
      <c r="CM2289" s="9"/>
      <c r="CN2289" s="9"/>
      <c r="CO2289" s="9"/>
      <c r="CP2289" s="9"/>
      <c r="CQ2289" s="9"/>
      <c r="CR2289" s="9"/>
      <c r="CT2289" s="9"/>
      <c r="CU2289" s="9"/>
      <c r="CV2289" s="9"/>
    </row>
    <row r="2290" spans="1:100" x14ac:dyDescent="0.2">
      <c r="A2290" s="9"/>
      <c r="B2290" s="9"/>
      <c r="C2290" s="9"/>
      <c r="D2290" s="9"/>
      <c r="E2290" s="9"/>
      <c r="F2290" s="9"/>
      <c r="H2290" s="9"/>
      <c r="I2290" s="9"/>
      <c r="J2290" s="9"/>
      <c r="L2290" s="9"/>
      <c r="N2290" s="9"/>
      <c r="O2290" s="9"/>
      <c r="P2290" s="9"/>
      <c r="R2290" s="9"/>
      <c r="T2290" s="9"/>
      <c r="V2290" s="9"/>
      <c r="W2290" s="9"/>
      <c r="X2290" s="9"/>
      <c r="Z2290" s="9"/>
      <c r="AA2290" s="9"/>
      <c r="AB2290" s="9"/>
      <c r="AC2290" s="9"/>
      <c r="AD2290" s="9"/>
      <c r="AF2290" s="9"/>
      <c r="AG2290" s="9"/>
      <c r="AH2290" s="9"/>
      <c r="AI2290" s="9"/>
      <c r="AJ2290" s="9"/>
      <c r="AL2290" s="9"/>
      <c r="AM2290" s="9"/>
      <c r="AN2290" s="9"/>
      <c r="AO2290" s="9"/>
      <c r="AP2290" s="9"/>
      <c r="AQ2290" s="9"/>
      <c r="AR2290" s="9"/>
      <c r="AS2290" s="9"/>
      <c r="AT2290" s="9"/>
      <c r="AU2290" s="9"/>
      <c r="AV2290" s="9"/>
      <c r="AW2290" s="9"/>
      <c r="AX2290" s="9"/>
      <c r="AY2290" s="9"/>
      <c r="AZ2290" s="9"/>
      <c r="BB2290" s="9"/>
      <c r="BD2290" s="9"/>
      <c r="BF2290" s="9"/>
      <c r="BG2290" s="9"/>
      <c r="BH2290" s="9"/>
      <c r="BI2290" s="9"/>
      <c r="BJ2290" s="9"/>
      <c r="BK2290" s="9"/>
      <c r="BL2290" s="9"/>
      <c r="BM2290" s="9"/>
      <c r="BN2290" s="9"/>
      <c r="BO2290" s="9"/>
      <c r="BP2290" s="9"/>
      <c r="BQ2290" s="9"/>
      <c r="BR2290" s="9"/>
      <c r="BS2290" s="9"/>
      <c r="BT2290" s="9"/>
      <c r="BV2290" s="9"/>
      <c r="BW2290" s="9"/>
      <c r="BX2290" s="9"/>
      <c r="BZ2290" s="9"/>
      <c r="CA2290" s="9"/>
      <c r="CB2290" s="9"/>
      <c r="CC2290" s="9"/>
      <c r="CD2290" s="9"/>
      <c r="CF2290" s="9"/>
      <c r="CH2290" s="9"/>
      <c r="CI2290" s="9"/>
      <c r="CJ2290" s="9"/>
      <c r="CL2290" s="9"/>
      <c r="CM2290" s="9"/>
      <c r="CN2290" s="9"/>
      <c r="CO2290" s="9"/>
      <c r="CP2290" s="9"/>
      <c r="CQ2290" s="9"/>
      <c r="CR2290" s="9"/>
      <c r="CT2290" s="9"/>
      <c r="CU2290" s="9"/>
      <c r="CV2290" s="9"/>
    </row>
    <row r="2291" spans="1:100" x14ac:dyDescent="0.2">
      <c r="A2291" s="9"/>
      <c r="B2291" s="9"/>
      <c r="C2291" s="9"/>
      <c r="D2291" s="9"/>
      <c r="E2291" s="9"/>
      <c r="F2291" s="9"/>
      <c r="H2291" s="9"/>
      <c r="I2291" s="9"/>
      <c r="J2291" s="9"/>
      <c r="L2291" s="9"/>
      <c r="N2291" s="9"/>
      <c r="O2291" s="9"/>
      <c r="P2291" s="9"/>
      <c r="R2291" s="9"/>
      <c r="T2291" s="9"/>
      <c r="V2291" s="9"/>
      <c r="W2291" s="9"/>
      <c r="X2291" s="9"/>
      <c r="Z2291" s="9"/>
      <c r="AA2291" s="9"/>
      <c r="AB2291" s="9"/>
      <c r="AC2291" s="9"/>
      <c r="AD2291" s="9"/>
      <c r="AF2291" s="9"/>
      <c r="AG2291" s="9"/>
      <c r="AH2291" s="9"/>
      <c r="AI2291" s="9"/>
      <c r="AJ2291" s="9"/>
      <c r="AL2291" s="9"/>
      <c r="AM2291" s="9"/>
      <c r="AN2291" s="9"/>
      <c r="AO2291" s="9"/>
      <c r="AP2291" s="9"/>
      <c r="AQ2291" s="9"/>
      <c r="AR2291" s="9"/>
      <c r="AS2291" s="9"/>
      <c r="AT2291" s="9"/>
      <c r="AU2291" s="9"/>
      <c r="AV2291" s="9"/>
      <c r="AW2291" s="9"/>
      <c r="AX2291" s="9"/>
      <c r="AY2291" s="9"/>
      <c r="AZ2291" s="9"/>
      <c r="BB2291" s="9"/>
      <c r="BD2291" s="9"/>
      <c r="BF2291" s="9"/>
      <c r="BG2291" s="9"/>
      <c r="BH2291" s="9"/>
      <c r="BI2291" s="9"/>
      <c r="BJ2291" s="9"/>
      <c r="BK2291" s="9"/>
      <c r="BL2291" s="9"/>
      <c r="BM2291" s="9"/>
      <c r="BN2291" s="9"/>
      <c r="BO2291" s="9"/>
      <c r="BP2291" s="9"/>
      <c r="BQ2291" s="9"/>
      <c r="BR2291" s="9"/>
      <c r="BS2291" s="9"/>
      <c r="BT2291" s="9"/>
      <c r="BV2291" s="9"/>
      <c r="BW2291" s="9"/>
      <c r="BX2291" s="9"/>
      <c r="BZ2291" s="9"/>
      <c r="CA2291" s="9"/>
      <c r="CB2291" s="9"/>
      <c r="CC2291" s="9"/>
      <c r="CD2291" s="9"/>
      <c r="CF2291" s="9"/>
      <c r="CH2291" s="9"/>
      <c r="CI2291" s="9"/>
      <c r="CJ2291" s="9"/>
      <c r="CL2291" s="9"/>
      <c r="CM2291" s="9"/>
      <c r="CN2291" s="9"/>
      <c r="CO2291" s="9"/>
      <c r="CP2291" s="9"/>
      <c r="CQ2291" s="9"/>
      <c r="CR2291" s="9"/>
      <c r="CT2291" s="9"/>
      <c r="CU2291" s="9"/>
      <c r="CV2291" s="9"/>
    </row>
    <row r="2292" spans="1:100" x14ac:dyDescent="0.2">
      <c r="A2292" s="9"/>
      <c r="B2292" s="9"/>
      <c r="C2292" s="9"/>
      <c r="D2292" s="9"/>
      <c r="E2292" s="9"/>
      <c r="F2292" s="9"/>
      <c r="H2292" s="9"/>
      <c r="I2292" s="9"/>
      <c r="J2292" s="9"/>
      <c r="L2292" s="9"/>
      <c r="N2292" s="9"/>
      <c r="O2292" s="9"/>
      <c r="P2292" s="9"/>
      <c r="R2292" s="9"/>
      <c r="T2292" s="9"/>
      <c r="V2292" s="9"/>
      <c r="W2292" s="9"/>
      <c r="X2292" s="9"/>
      <c r="Z2292" s="9"/>
      <c r="AA2292" s="9"/>
      <c r="AB2292" s="9"/>
      <c r="AC2292" s="9"/>
      <c r="AD2292" s="9"/>
      <c r="AF2292" s="9"/>
      <c r="AG2292" s="9"/>
      <c r="AH2292" s="9"/>
      <c r="AI2292" s="9"/>
      <c r="AJ2292" s="9"/>
      <c r="AL2292" s="9"/>
      <c r="AM2292" s="9"/>
      <c r="AN2292" s="9"/>
      <c r="AO2292" s="9"/>
      <c r="AP2292" s="9"/>
      <c r="AQ2292" s="9"/>
      <c r="AR2292" s="9"/>
      <c r="AS2292" s="9"/>
      <c r="AT2292" s="9"/>
      <c r="AU2292" s="9"/>
      <c r="AV2292" s="9"/>
      <c r="AW2292" s="9"/>
      <c r="AX2292" s="9"/>
      <c r="AY2292" s="9"/>
      <c r="AZ2292" s="9"/>
      <c r="BB2292" s="9"/>
      <c r="BD2292" s="9"/>
      <c r="BF2292" s="9"/>
      <c r="BG2292" s="9"/>
      <c r="BH2292" s="9"/>
      <c r="BI2292" s="9"/>
      <c r="BJ2292" s="9"/>
      <c r="BK2292" s="9"/>
      <c r="BL2292" s="9"/>
      <c r="BM2292" s="9"/>
      <c r="BN2292" s="9"/>
      <c r="BO2292" s="9"/>
      <c r="BP2292" s="9"/>
      <c r="BQ2292" s="9"/>
      <c r="BR2292" s="9"/>
      <c r="BS2292" s="9"/>
      <c r="BT2292" s="9"/>
      <c r="BV2292" s="9"/>
      <c r="BW2292" s="9"/>
      <c r="BX2292" s="9"/>
      <c r="BZ2292" s="9"/>
      <c r="CA2292" s="9"/>
      <c r="CB2292" s="9"/>
      <c r="CC2292" s="9"/>
      <c r="CD2292" s="9"/>
      <c r="CF2292" s="9"/>
      <c r="CH2292" s="9"/>
      <c r="CI2292" s="9"/>
      <c r="CJ2292" s="9"/>
      <c r="CL2292" s="9"/>
      <c r="CM2292" s="9"/>
      <c r="CN2292" s="9"/>
      <c r="CO2292" s="9"/>
      <c r="CP2292" s="9"/>
      <c r="CQ2292" s="9"/>
      <c r="CR2292" s="9"/>
      <c r="CT2292" s="9"/>
      <c r="CU2292" s="9"/>
      <c r="CV2292" s="9"/>
    </row>
    <row r="2293" spans="1:100" x14ac:dyDescent="0.2">
      <c r="A2293" s="9"/>
      <c r="B2293" s="9"/>
      <c r="C2293" s="9"/>
      <c r="D2293" s="9"/>
      <c r="E2293" s="9"/>
      <c r="F2293" s="9"/>
      <c r="H2293" s="9"/>
      <c r="I2293" s="9"/>
      <c r="J2293" s="9"/>
      <c r="L2293" s="9"/>
      <c r="N2293" s="9"/>
      <c r="O2293" s="9"/>
      <c r="P2293" s="9"/>
      <c r="R2293" s="9"/>
      <c r="T2293" s="9"/>
      <c r="V2293" s="9"/>
      <c r="W2293" s="9"/>
      <c r="X2293" s="9"/>
      <c r="Z2293" s="9"/>
      <c r="AA2293" s="9"/>
      <c r="AB2293" s="9"/>
      <c r="AC2293" s="9"/>
      <c r="AD2293" s="9"/>
      <c r="AF2293" s="9"/>
      <c r="AG2293" s="9"/>
      <c r="AH2293" s="9"/>
      <c r="AI2293" s="9"/>
      <c r="AJ2293" s="9"/>
      <c r="AL2293" s="9"/>
      <c r="AM2293" s="9"/>
      <c r="AN2293" s="9"/>
      <c r="AO2293" s="9"/>
      <c r="AP2293" s="9"/>
      <c r="AQ2293" s="9"/>
      <c r="AR2293" s="9"/>
      <c r="AS2293" s="9"/>
      <c r="AT2293" s="9"/>
      <c r="AU2293" s="9"/>
      <c r="AV2293" s="9"/>
      <c r="AW2293" s="9"/>
      <c r="AX2293" s="9"/>
      <c r="AY2293" s="9"/>
      <c r="AZ2293" s="9"/>
      <c r="BB2293" s="9"/>
      <c r="BD2293" s="9"/>
      <c r="BF2293" s="9"/>
      <c r="BG2293" s="9"/>
      <c r="BH2293" s="9"/>
      <c r="BI2293" s="9"/>
      <c r="BJ2293" s="9"/>
      <c r="BK2293" s="9"/>
      <c r="BL2293" s="9"/>
      <c r="BM2293" s="9"/>
      <c r="BN2293" s="9"/>
      <c r="BO2293" s="9"/>
      <c r="BP2293" s="9"/>
      <c r="BQ2293" s="9"/>
      <c r="BR2293" s="9"/>
      <c r="BS2293" s="9"/>
      <c r="BT2293" s="9"/>
      <c r="BV2293" s="9"/>
      <c r="BW2293" s="9"/>
      <c r="BX2293" s="9"/>
      <c r="BZ2293" s="9"/>
      <c r="CA2293" s="9"/>
      <c r="CB2293" s="9"/>
      <c r="CC2293" s="9"/>
      <c r="CD2293" s="9"/>
      <c r="CF2293" s="9"/>
      <c r="CH2293" s="9"/>
      <c r="CI2293" s="9"/>
      <c r="CJ2293" s="9"/>
      <c r="CL2293" s="9"/>
      <c r="CM2293" s="9"/>
      <c r="CN2293" s="9"/>
      <c r="CO2293" s="9"/>
      <c r="CP2293" s="9"/>
      <c r="CQ2293" s="9"/>
      <c r="CR2293" s="9"/>
      <c r="CT2293" s="9"/>
      <c r="CU2293" s="9"/>
      <c r="CV2293" s="9"/>
    </row>
    <row r="2294" spans="1:100" x14ac:dyDescent="0.2">
      <c r="A2294" s="9"/>
      <c r="B2294" s="9"/>
      <c r="C2294" s="9"/>
      <c r="D2294" s="9"/>
      <c r="E2294" s="9"/>
      <c r="F2294" s="9"/>
      <c r="H2294" s="9"/>
      <c r="I2294" s="9"/>
      <c r="J2294" s="9"/>
      <c r="L2294" s="9"/>
      <c r="N2294" s="9"/>
      <c r="O2294" s="9"/>
      <c r="P2294" s="9"/>
      <c r="R2294" s="9"/>
      <c r="T2294" s="9"/>
      <c r="V2294" s="9"/>
      <c r="W2294" s="9"/>
      <c r="X2294" s="9"/>
      <c r="Z2294" s="9"/>
      <c r="AA2294" s="9"/>
      <c r="AB2294" s="9"/>
      <c r="AC2294" s="9"/>
      <c r="AD2294" s="9"/>
      <c r="AF2294" s="9"/>
      <c r="AG2294" s="9"/>
      <c r="AH2294" s="9"/>
      <c r="AI2294" s="9"/>
      <c r="AJ2294" s="9"/>
      <c r="AL2294" s="9"/>
      <c r="AM2294" s="9"/>
      <c r="AN2294" s="9"/>
      <c r="AO2294" s="9"/>
      <c r="AP2294" s="9"/>
      <c r="AQ2294" s="9"/>
      <c r="AR2294" s="9"/>
      <c r="AS2294" s="9"/>
      <c r="AT2294" s="9"/>
      <c r="AU2294" s="9"/>
      <c r="AV2294" s="9"/>
      <c r="AW2294" s="9"/>
      <c r="AX2294" s="9"/>
      <c r="AY2294" s="9"/>
      <c r="AZ2294" s="9"/>
      <c r="BB2294" s="9"/>
      <c r="BD2294" s="9"/>
      <c r="BF2294" s="9"/>
      <c r="BG2294" s="9"/>
      <c r="BH2294" s="9"/>
      <c r="BI2294" s="9"/>
      <c r="BJ2294" s="9"/>
      <c r="BK2294" s="9"/>
      <c r="BL2294" s="9"/>
      <c r="BM2294" s="9"/>
      <c r="BN2294" s="9"/>
      <c r="BO2294" s="9"/>
      <c r="BP2294" s="9"/>
      <c r="BQ2294" s="9"/>
      <c r="BR2294" s="9"/>
      <c r="BS2294" s="9"/>
      <c r="BT2294" s="9"/>
      <c r="BV2294" s="9"/>
      <c r="BW2294" s="9"/>
      <c r="BX2294" s="9"/>
      <c r="BZ2294" s="9"/>
      <c r="CA2294" s="9"/>
      <c r="CB2294" s="9"/>
      <c r="CC2294" s="9"/>
      <c r="CD2294" s="9"/>
      <c r="CF2294" s="9"/>
      <c r="CH2294" s="9"/>
      <c r="CI2294" s="9"/>
      <c r="CJ2294" s="9"/>
      <c r="CL2294" s="9"/>
      <c r="CM2294" s="9"/>
      <c r="CN2294" s="9"/>
      <c r="CO2294" s="9"/>
      <c r="CP2294" s="9"/>
      <c r="CQ2294" s="9"/>
      <c r="CR2294" s="9"/>
      <c r="CT2294" s="9"/>
      <c r="CU2294" s="9"/>
      <c r="CV2294" s="9"/>
    </row>
    <row r="2295" spans="1:100" x14ac:dyDescent="0.2">
      <c r="A2295" s="9"/>
      <c r="B2295" s="9"/>
      <c r="C2295" s="9"/>
      <c r="D2295" s="9"/>
      <c r="E2295" s="9"/>
      <c r="F2295" s="9"/>
      <c r="H2295" s="9"/>
      <c r="I2295" s="9"/>
      <c r="J2295" s="9"/>
      <c r="L2295" s="9"/>
      <c r="N2295" s="9"/>
      <c r="O2295" s="9"/>
      <c r="P2295" s="9"/>
      <c r="R2295" s="9"/>
      <c r="T2295" s="9"/>
      <c r="V2295" s="9"/>
      <c r="W2295" s="9"/>
      <c r="X2295" s="9"/>
      <c r="Z2295" s="9"/>
      <c r="AA2295" s="9"/>
      <c r="AB2295" s="9"/>
      <c r="AC2295" s="9"/>
      <c r="AD2295" s="9"/>
      <c r="AF2295" s="9"/>
      <c r="AG2295" s="9"/>
      <c r="AH2295" s="9"/>
      <c r="AI2295" s="9"/>
      <c r="AJ2295" s="9"/>
      <c r="AL2295" s="9"/>
      <c r="AM2295" s="9"/>
      <c r="AN2295" s="9"/>
      <c r="AO2295" s="9"/>
      <c r="AP2295" s="9"/>
      <c r="AQ2295" s="9"/>
      <c r="AR2295" s="9"/>
      <c r="AS2295" s="9"/>
      <c r="AT2295" s="9"/>
      <c r="AU2295" s="9"/>
      <c r="AV2295" s="9"/>
      <c r="AW2295" s="9"/>
      <c r="AX2295" s="9"/>
      <c r="AY2295" s="9"/>
      <c r="AZ2295" s="9"/>
      <c r="BB2295" s="9"/>
      <c r="BD2295" s="9"/>
      <c r="BF2295" s="9"/>
      <c r="BG2295" s="9"/>
      <c r="BH2295" s="9"/>
      <c r="BI2295" s="9"/>
      <c r="BJ2295" s="9"/>
      <c r="BK2295" s="9"/>
      <c r="BL2295" s="9"/>
      <c r="BM2295" s="9"/>
      <c r="BN2295" s="9"/>
      <c r="BO2295" s="9"/>
      <c r="BP2295" s="9"/>
      <c r="BQ2295" s="9"/>
      <c r="BR2295" s="9"/>
      <c r="BS2295" s="9"/>
      <c r="BT2295" s="9"/>
      <c r="BV2295" s="9"/>
      <c r="BW2295" s="9"/>
      <c r="BX2295" s="9"/>
      <c r="BZ2295" s="9"/>
      <c r="CA2295" s="9"/>
      <c r="CB2295" s="9"/>
      <c r="CC2295" s="9"/>
      <c r="CD2295" s="9"/>
      <c r="CF2295" s="9"/>
      <c r="CH2295" s="9"/>
      <c r="CI2295" s="9"/>
      <c r="CJ2295" s="9"/>
      <c r="CL2295" s="9"/>
      <c r="CM2295" s="9"/>
      <c r="CN2295" s="9"/>
      <c r="CO2295" s="9"/>
      <c r="CP2295" s="9"/>
      <c r="CQ2295" s="9"/>
      <c r="CR2295" s="9"/>
      <c r="CT2295" s="9"/>
      <c r="CU2295" s="9"/>
      <c r="CV2295" s="9"/>
    </row>
    <row r="2296" spans="1:100" x14ac:dyDescent="0.2">
      <c r="A2296" s="9"/>
      <c r="B2296" s="9"/>
      <c r="C2296" s="9"/>
      <c r="D2296" s="9"/>
      <c r="E2296" s="9"/>
      <c r="F2296" s="9"/>
      <c r="H2296" s="9"/>
      <c r="I2296" s="9"/>
      <c r="J2296" s="9"/>
      <c r="L2296" s="9"/>
      <c r="N2296" s="9"/>
      <c r="O2296" s="9"/>
      <c r="P2296" s="9"/>
      <c r="R2296" s="9"/>
      <c r="T2296" s="9"/>
      <c r="V2296" s="9"/>
      <c r="W2296" s="9"/>
      <c r="X2296" s="9"/>
      <c r="Z2296" s="9"/>
      <c r="AA2296" s="9"/>
      <c r="AB2296" s="9"/>
      <c r="AC2296" s="9"/>
      <c r="AD2296" s="9"/>
      <c r="AF2296" s="9"/>
      <c r="AG2296" s="9"/>
      <c r="AH2296" s="9"/>
      <c r="AI2296" s="9"/>
      <c r="AJ2296" s="9"/>
      <c r="AL2296" s="9"/>
      <c r="AM2296" s="9"/>
      <c r="AN2296" s="9"/>
      <c r="AO2296" s="9"/>
      <c r="AP2296" s="9"/>
      <c r="AQ2296" s="9"/>
      <c r="AR2296" s="9"/>
      <c r="AS2296" s="9"/>
      <c r="AT2296" s="9"/>
      <c r="AU2296" s="9"/>
      <c r="AV2296" s="9"/>
      <c r="AW2296" s="9"/>
      <c r="AX2296" s="9"/>
      <c r="AY2296" s="9"/>
      <c r="AZ2296" s="9"/>
      <c r="BB2296" s="9"/>
      <c r="BD2296" s="9"/>
      <c r="BF2296" s="9"/>
      <c r="BG2296" s="9"/>
      <c r="BH2296" s="9"/>
      <c r="BI2296" s="9"/>
      <c r="BJ2296" s="9"/>
      <c r="BK2296" s="9"/>
      <c r="BL2296" s="9"/>
      <c r="BM2296" s="9"/>
      <c r="BN2296" s="9"/>
      <c r="BO2296" s="9"/>
      <c r="BP2296" s="9"/>
      <c r="BQ2296" s="9"/>
      <c r="BR2296" s="9"/>
      <c r="BS2296" s="9"/>
      <c r="BT2296" s="9"/>
      <c r="BV2296" s="9"/>
      <c r="BW2296" s="9"/>
      <c r="BX2296" s="9"/>
      <c r="BZ2296" s="9"/>
      <c r="CA2296" s="9"/>
      <c r="CB2296" s="9"/>
      <c r="CC2296" s="9"/>
      <c r="CD2296" s="9"/>
      <c r="CF2296" s="9"/>
      <c r="CH2296" s="9"/>
      <c r="CI2296" s="9"/>
      <c r="CJ2296" s="9"/>
      <c r="CL2296" s="9"/>
      <c r="CM2296" s="9"/>
      <c r="CN2296" s="9"/>
      <c r="CO2296" s="9"/>
      <c r="CP2296" s="9"/>
      <c r="CQ2296" s="9"/>
      <c r="CR2296" s="9"/>
      <c r="CT2296" s="9"/>
      <c r="CU2296" s="9"/>
      <c r="CV2296" s="9"/>
    </row>
    <row r="2297" spans="1:100" x14ac:dyDescent="0.2">
      <c r="A2297" s="9"/>
      <c r="B2297" s="9"/>
      <c r="C2297" s="9"/>
      <c r="D2297" s="9"/>
      <c r="E2297" s="9"/>
      <c r="F2297" s="9"/>
      <c r="H2297" s="9"/>
      <c r="I2297" s="9"/>
      <c r="J2297" s="9"/>
      <c r="L2297" s="9"/>
      <c r="N2297" s="9"/>
      <c r="O2297" s="9"/>
      <c r="P2297" s="9"/>
      <c r="R2297" s="9"/>
      <c r="T2297" s="9"/>
      <c r="V2297" s="9"/>
      <c r="W2297" s="9"/>
      <c r="X2297" s="9"/>
      <c r="Z2297" s="9"/>
      <c r="AA2297" s="9"/>
      <c r="AB2297" s="9"/>
      <c r="AC2297" s="9"/>
      <c r="AD2297" s="9"/>
      <c r="AF2297" s="9"/>
      <c r="AG2297" s="9"/>
      <c r="AH2297" s="9"/>
      <c r="AI2297" s="9"/>
      <c r="AJ2297" s="9"/>
      <c r="AL2297" s="9"/>
      <c r="AM2297" s="9"/>
      <c r="AN2297" s="9"/>
      <c r="AO2297" s="9"/>
      <c r="AP2297" s="9"/>
      <c r="AQ2297" s="9"/>
      <c r="AR2297" s="9"/>
      <c r="AS2297" s="9"/>
      <c r="AT2297" s="9"/>
      <c r="AU2297" s="9"/>
      <c r="AV2297" s="9"/>
      <c r="AW2297" s="9"/>
      <c r="AX2297" s="9"/>
      <c r="AY2297" s="9"/>
      <c r="AZ2297" s="9"/>
      <c r="BB2297" s="9"/>
      <c r="BD2297" s="9"/>
      <c r="BF2297" s="9"/>
      <c r="BG2297" s="9"/>
      <c r="BH2297" s="9"/>
      <c r="BI2297" s="9"/>
      <c r="BJ2297" s="9"/>
      <c r="BK2297" s="9"/>
      <c r="BL2297" s="9"/>
      <c r="BM2297" s="9"/>
      <c r="BN2297" s="9"/>
      <c r="BO2297" s="9"/>
      <c r="BP2297" s="9"/>
      <c r="BQ2297" s="9"/>
      <c r="BR2297" s="9"/>
      <c r="BS2297" s="9"/>
      <c r="BT2297" s="9"/>
      <c r="BV2297" s="9"/>
      <c r="BW2297" s="9"/>
      <c r="BX2297" s="9"/>
      <c r="BZ2297" s="9"/>
      <c r="CA2297" s="9"/>
      <c r="CB2297" s="9"/>
      <c r="CC2297" s="9"/>
      <c r="CD2297" s="9"/>
      <c r="CF2297" s="9"/>
      <c r="CH2297" s="9"/>
      <c r="CI2297" s="9"/>
      <c r="CJ2297" s="9"/>
      <c r="CL2297" s="9"/>
      <c r="CM2297" s="9"/>
      <c r="CN2297" s="9"/>
      <c r="CO2297" s="9"/>
      <c r="CP2297" s="9"/>
      <c r="CQ2297" s="9"/>
      <c r="CR2297" s="9"/>
      <c r="CT2297" s="9"/>
      <c r="CU2297" s="9"/>
      <c r="CV2297" s="9"/>
    </row>
    <row r="2298" spans="1:100" x14ac:dyDescent="0.2">
      <c r="A2298" s="9"/>
      <c r="B2298" s="9"/>
      <c r="C2298" s="9"/>
      <c r="D2298" s="9"/>
      <c r="E2298" s="9"/>
      <c r="F2298" s="9"/>
      <c r="H2298" s="9"/>
      <c r="I2298" s="9"/>
      <c r="J2298" s="9"/>
      <c r="L2298" s="9"/>
      <c r="N2298" s="9"/>
      <c r="O2298" s="9"/>
      <c r="P2298" s="9"/>
      <c r="R2298" s="9"/>
      <c r="T2298" s="9"/>
      <c r="V2298" s="9"/>
      <c r="W2298" s="9"/>
      <c r="X2298" s="9"/>
      <c r="Z2298" s="9"/>
      <c r="AA2298" s="9"/>
      <c r="AB2298" s="9"/>
      <c r="AC2298" s="9"/>
      <c r="AD2298" s="9"/>
      <c r="AF2298" s="9"/>
      <c r="AG2298" s="9"/>
      <c r="AH2298" s="9"/>
      <c r="AI2298" s="9"/>
      <c r="AJ2298" s="9"/>
      <c r="AL2298" s="9"/>
      <c r="AM2298" s="9"/>
      <c r="AN2298" s="9"/>
      <c r="AO2298" s="9"/>
      <c r="AP2298" s="9"/>
      <c r="AQ2298" s="9"/>
      <c r="AR2298" s="9"/>
      <c r="AS2298" s="9"/>
      <c r="AT2298" s="9"/>
      <c r="AU2298" s="9"/>
      <c r="AV2298" s="9"/>
      <c r="AW2298" s="9"/>
      <c r="AX2298" s="9"/>
      <c r="AY2298" s="9"/>
      <c r="AZ2298" s="9"/>
      <c r="BB2298" s="9"/>
      <c r="BD2298" s="9"/>
      <c r="BF2298" s="9"/>
      <c r="BG2298" s="9"/>
      <c r="BH2298" s="9"/>
      <c r="BI2298" s="9"/>
      <c r="BJ2298" s="9"/>
      <c r="BK2298" s="9"/>
      <c r="BL2298" s="9"/>
      <c r="BM2298" s="9"/>
      <c r="BN2298" s="9"/>
      <c r="BO2298" s="9"/>
      <c r="BP2298" s="9"/>
      <c r="BQ2298" s="9"/>
      <c r="BR2298" s="9"/>
      <c r="BS2298" s="9"/>
      <c r="BT2298" s="9"/>
      <c r="BV2298" s="9"/>
      <c r="BW2298" s="9"/>
      <c r="BX2298" s="9"/>
      <c r="BZ2298" s="9"/>
      <c r="CA2298" s="9"/>
      <c r="CB2298" s="9"/>
      <c r="CC2298" s="9"/>
      <c r="CD2298" s="9"/>
      <c r="CF2298" s="9"/>
      <c r="CH2298" s="9"/>
      <c r="CI2298" s="9"/>
      <c r="CJ2298" s="9"/>
      <c r="CL2298" s="9"/>
      <c r="CM2298" s="9"/>
      <c r="CN2298" s="9"/>
      <c r="CO2298" s="9"/>
      <c r="CP2298" s="9"/>
      <c r="CQ2298" s="9"/>
      <c r="CR2298" s="9"/>
      <c r="CT2298" s="9"/>
      <c r="CU2298" s="9"/>
      <c r="CV2298" s="9"/>
    </row>
    <row r="2299" spans="1:100" x14ac:dyDescent="0.2">
      <c r="A2299" s="9"/>
      <c r="B2299" s="9"/>
      <c r="C2299" s="9"/>
      <c r="D2299" s="9"/>
      <c r="E2299" s="9"/>
      <c r="F2299" s="9"/>
      <c r="H2299" s="9"/>
      <c r="I2299" s="9"/>
      <c r="J2299" s="9"/>
      <c r="L2299" s="9"/>
      <c r="N2299" s="9"/>
      <c r="O2299" s="9"/>
      <c r="P2299" s="9"/>
      <c r="R2299" s="9"/>
      <c r="T2299" s="9"/>
      <c r="V2299" s="9"/>
      <c r="W2299" s="9"/>
      <c r="X2299" s="9"/>
      <c r="Z2299" s="9"/>
      <c r="AA2299" s="9"/>
      <c r="AB2299" s="9"/>
      <c r="AC2299" s="9"/>
      <c r="AD2299" s="9"/>
      <c r="AF2299" s="9"/>
      <c r="AG2299" s="9"/>
      <c r="AH2299" s="9"/>
      <c r="AI2299" s="9"/>
      <c r="AJ2299" s="9"/>
      <c r="AL2299" s="9"/>
      <c r="AM2299" s="9"/>
      <c r="AN2299" s="9"/>
      <c r="AO2299" s="9"/>
      <c r="AP2299" s="9"/>
      <c r="AQ2299" s="9"/>
      <c r="AR2299" s="9"/>
      <c r="AS2299" s="9"/>
      <c r="AT2299" s="9"/>
      <c r="AU2299" s="9"/>
      <c r="AV2299" s="9"/>
      <c r="AW2299" s="9"/>
      <c r="AX2299" s="9"/>
      <c r="AY2299" s="9"/>
      <c r="AZ2299" s="9"/>
      <c r="BB2299" s="9"/>
      <c r="BD2299" s="9"/>
      <c r="BF2299" s="9"/>
      <c r="BG2299" s="9"/>
      <c r="BH2299" s="9"/>
      <c r="BI2299" s="9"/>
      <c r="BJ2299" s="9"/>
      <c r="BK2299" s="9"/>
      <c r="BL2299" s="9"/>
      <c r="BM2299" s="9"/>
      <c r="BN2299" s="9"/>
      <c r="BO2299" s="9"/>
      <c r="BP2299" s="9"/>
      <c r="BQ2299" s="9"/>
      <c r="BR2299" s="9"/>
      <c r="BS2299" s="9"/>
      <c r="BT2299" s="9"/>
      <c r="BV2299" s="9"/>
      <c r="BW2299" s="9"/>
      <c r="BX2299" s="9"/>
      <c r="BZ2299" s="9"/>
      <c r="CA2299" s="9"/>
      <c r="CB2299" s="9"/>
      <c r="CC2299" s="9"/>
      <c r="CD2299" s="9"/>
      <c r="CF2299" s="9"/>
      <c r="CH2299" s="9"/>
      <c r="CI2299" s="9"/>
      <c r="CJ2299" s="9"/>
      <c r="CL2299" s="9"/>
      <c r="CM2299" s="9"/>
      <c r="CN2299" s="9"/>
      <c r="CO2299" s="9"/>
      <c r="CP2299" s="9"/>
      <c r="CQ2299" s="9"/>
      <c r="CR2299" s="9"/>
      <c r="CT2299" s="9"/>
      <c r="CU2299" s="9"/>
      <c r="CV2299" s="9"/>
    </row>
    <row r="2300" spans="1:100" x14ac:dyDescent="0.2">
      <c r="A2300" s="9"/>
      <c r="B2300" s="9"/>
      <c r="C2300" s="9"/>
      <c r="D2300" s="9"/>
      <c r="E2300" s="9"/>
      <c r="F2300" s="9"/>
      <c r="H2300" s="9"/>
      <c r="I2300" s="9"/>
      <c r="J2300" s="9"/>
      <c r="L2300" s="9"/>
      <c r="N2300" s="9"/>
      <c r="O2300" s="9"/>
      <c r="P2300" s="9"/>
      <c r="R2300" s="9"/>
      <c r="T2300" s="9"/>
      <c r="V2300" s="9"/>
      <c r="W2300" s="9"/>
      <c r="X2300" s="9"/>
      <c r="Z2300" s="9"/>
      <c r="AA2300" s="9"/>
      <c r="AB2300" s="9"/>
      <c r="AC2300" s="9"/>
      <c r="AD2300" s="9"/>
      <c r="AF2300" s="9"/>
      <c r="AG2300" s="9"/>
      <c r="AH2300" s="9"/>
      <c r="AI2300" s="9"/>
      <c r="AJ2300" s="9"/>
      <c r="AL2300" s="9"/>
      <c r="AM2300" s="9"/>
      <c r="AN2300" s="9"/>
      <c r="AO2300" s="9"/>
      <c r="AP2300" s="9"/>
      <c r="AQ2300" s="9"/>
      <c r="AR2300" s="9"/>
      <c r="AS2300" s="9"/>
      <c r="AT2300" s="9"/>
      <c r="AU2300" s="9"/>
      <c r="AV2300" s="9"/>
      <c r="AW2300" s="9"/>
      <c r="AX2300" s="9"/>
      <c r="AY2300" s="9"/>
      <c r="AZ2300" s="9"/>
      <c r="BB2300" s="9"/>
      <c r="BD2300" s="9"/>
      <c r="BF2300" s="9"/>
      <c r="BG2300" s="9"/>
      <c r="BH2300" s="9"/>
      <c r="BI2300" s="9"/>
      <c r="BJ2300" s="9"/>
      <c r="BK2300" s="9"/>
      <c r="BL2300" s="9"/>
      <c r="BM2300" s="9"/>
      <c r="BN2300" s="9"/>
      <c r="BO2300" s="9"/>
      <c r="BP2300" s="9"/>
      <c r="BQ2300" s="9"/>
      <c r="BR2300" s="9"/>
      <c r="BS2300" s="9"/>
      <c r="BT2300" s="9"/>
      <c r="BV2300" s="9"/>
      <c r="BW2300" s="9"/>
      <c r="BX2300" s="9"/>
      <c r="BZ2300" s="9"/>
      <c r="CA2300" s="9"/>
      <c r="CB2300" s="9"/>
      <c r="CC2300" s="9"/>
      <c r="CD2300" s="9"/>
      <c r="CF2300" s="9"/>
      <c r="CH2300" s="9"/>
      <c r="CI2300" s="9"/>
      <c r="CJ2300" s="9"/>
      <c r="CL2300" s="9"/>
      <c r="CM2300" s="9"/>
      <c r="CN2300" s="9"/>
      <c r="CO2300" s="9"/>
      <c r="CP2300" s="9"/>
      <c r="CQ2300" s="9"/>
      <c r="CR2300" s="9"/>
      <c r="CT2300" s="9"/>
      <c r="CU2300" s="9"/>
      <c r="CV2300" s="9"/>
    </row>
    <row r="2301" spans="1:100" x14ac:dyDescent="0.2">
      <c r="A2301" s="9"/>
      <c r="B2301" s="9"/>
      <c r="C2301" s="9"/>
      <c r="D2301" s="9"/>
      <c r="E2301" s="9"/>
      <c r="F2301" s="9"/>
      <c r="H2301" s="9"/>
      <c r="I2301" s="9"/>
      <c r="J2301" s="9"/>
      <c r="L2301" s="9"/>
      <c r="N2301" s="9"/>
      <c r="O2301" s="9"/>
      <c r="P2301" s="9"/>
      <c r="R2301" s="9"/>
      <c r="T2301" s="9"/>
      <c r="V2301" s="9"/>
      <c r="W2301" s="9"/>
      <c r="X2301" s="9"/>
      <c r="Z2301" s="9"/>
      <c r="AA2301" s="9"/>
      <c r="AB2301" s="9"/>
      <c r="AC2301" s="9"/>
      <c r="AD2301" s="9"/>
      <c r="AF2301" s="9"/>
      <c r="AG2301" s="9"/>
      <c r="AH2301" s="9"/>
      <c r="AI2301" s="9"/>
      <c r="AJ2301" s="9"/>
      <c r="AL2301" s="9"/>
      <c r="AM2301" s="9"/>
      <c r="AN2301" s="9"/>
      <c r="AO2301" s="9"/>
      <c r="AP2301" s="9"/>
      <c r="AQ2301" s="9"/>
      <c r="AR2301" s="9"/>
      <c r="AS2301" s="9"/>
      <c r="AT2301" s="9"/>
      <c r="AU2301" s="9"/>
      <c r="AV2301" s="9"/>
      <c r="AW2301" s="9"/>
      <c r="AX2301" s="9"/>
      <c r="AY2301" s="9"/>
      <c r="AZ2301" s="9"/>
      <c r="BB2301" s="9"/>
      <c r="BD2301" s="9"/>
      <c r="BF2301" s="9"/>
      <c r="BG2301" s="9"/>
      <c r="BH2301" s="9"/>
      <c r="BI2301" s="9"/>
      <c r="BJ2301" s="9"/>
      <c r="BK2301" s="9"/>
      <c r="BL2301" s="9"/>
      <c r="BM2301" s="9"/>
      <c r="BN2301" s="9"/>
      <c r="BO2301" s="9"/>
      <c r="BP2301" s="9"/>
      <c r="BQ2301" s="9"/>
      <c r="BR2301" s="9"/>
      <c r="BS2301" s="9"/>
      <c r="BT2301" s="9"/>
      <c r="BV2301" s="9"/>
      <c r="BW2301" s="9"/>
      <c r="BX2301" s="9"/>
      <c r="BZ2301" s="9"/>
      <c r="CA2301" s="9"/>
      <c r="CB2301" s="9"/>
      <c r="CC2301" s="9"/>
      <c r="CD2301" s="9"/>
      <c r="CF2301" s="9"/>
      <c r="CH2301" s="9"/>
      <c r="CI2301" s="9"/>
      <c r="CJ2301" s="9"/>
      <c r="CL2301" s="9"/>
      <c r="CM2301" s="9"/>
      <c r="CN2301" s="9"/>
      <c r="CO2301" s="9"/>
      <c r="CP2301" s="9"/>
      <c r="CQ2301" s="9"/>
      <c r="CR2301" s="9"/>
      <c r="CT2301" s="9"/>
      <c r="CU2301" s="9"/>
      <c r="CV2301" s="9"/>
    </row>
    <row r="2302" spans="1:100" x14ac:dyDescent="0.2">
      <c r="A2302" s="9"/>
      <c r="B2302" s="9"/>
      <c r="C2302" s="9"/>
      <c r="D2302" s="9"/>
      <c r="E2302" s="9"/>
      <c r="F2302" s="9"/>
      <c r="H2302" s="9"/>
      <c r="I2302" s="9"/>
      <c r="J2302" s="9"/>
      <c r="L2302" s="9"/>
      <c r="N2302" s="9"/>
      <c r="O2302" s="9"/>
      <c r="P2302" s="9"/>
      <c r="R2302" s="9"/>
      <c r="T2302" s="9"/>
      <c r="V2302" s="9"/>
      <c r="W2302" s="9"/>
      <c r="X2302" s="9"/>
      <c r="Z2302" s="9"/>
      <c r="AA2302" s="9"/>
      <c r="AB2302" s="9"/>
      <c r="AC2302" s="9"/>
      <c r="AD2302" s="9"/>
      <c r="AF2302" s="9"/>
      <c r="AG2302" s="9"/>
      <c r="AH2302" s="9"/>
      <c r="AI2302" s="9"/>
      <c r="AJ2302" s="9"/>
      <c r="AL2302" s="9"/>
      <c r="AM2302" s="9"/>
      <c r="AN2302" s="9"/>
      <c r="AO2302" s="9"/>
      <c r="AP2302" s="9"/>
      <c r="AQ2302" s="9"/>
      <c r="AR2302" s="9"/>
      <c r="AS2302" s="9"/>
      <c r="AT2302" s="9"/>
      <c r="AU2302" s="9"/>
      <c r="AV2302" s="9"/>
      <c r="AW2302" s="9"/>
      <c r="AX2302" s="9"/>
      <c r="AY2302" s="9"/>
      <c r="AZ2302" s="9"/>
      <c r="BB2302" s="9"/>
      <c r="BD2302" s="9"/>
      <c r="BF2302" s="9"/>
      <c r="BG2302" s="9"/>
      <c r="BH2302" s="9"/>
      <c r="BI2302" s="9"/>
      <c r="BJ2302" s="9"/>
      <c r="BK2302" s="9"/>
      <c r="BL2302" s="9"/>
      <c r="BM2302" s="9"/>
      <c r="BN2302" s="9"/>
      <c r="BO2302" s="9"/>
      <c r="BP2302" s="9"/>
      <c r="BQ2302" s="9"/>
      <c r="BR2302" s="9"/>
      <c r="BS2302" s="9"/>
      <c r="BT2302" s="9"/>
      <c r="BV2302" s="9"/>
      <c r="BW2302" s="9"/>
      <c r="BX2302" s="9"/>
      <c r="BZ2302" s="9"/>
      <c r="CA2302" s="9"/>
      <c r="CB2302" s="9"/>
      <c r="CC2302" s="9"/>
      <c r="CD2302" s="9"/>
      <c r="CF2302" s="9"/>
      <c r="CH2302" s="9"/>
      <c r="CI2302" s="9"/>
      <c r="CJ2302" s="9"/>
      <c r="CL2302" s="9"/>
      <c r="CM2302" s="9"/>
      <c r="CN2302" s="9"/>
      <c r="CO2302" s="9"/>
      <c r="CP2302" s="9"/>
      <c r="CQ2302" s="9"/>
      <c r="CR2302" s="9"/>
      <c r="CT2302" s="9"/>
      <c r="CU2302" s="9"/>
      <c r="CV2302" s="9"/>
    </row>
    <row r="2303" spans="1:100" x14ac:dyDescent="0.2">
      <c r="A2303" s="9"/>
      <c r="B2303" s="9"/>
      <c r="C2303" s="9"/>
      <c r="D2303" s="9"/>
      <c r="E2303" s="9"/>
      <c r="F2303" s="9"/>
      <c r="H2303" s="9"/>
      <c r="I2303" s="9"/>
      <c r="J2303" s="9"/>
      <c r="L2303" s="9"/>
      <c r="N2303" s="9"/>
      <c r="O2303" s="9"/>
      <c r="P2303" s="9"/>
      <c r="R2303" s="9"/>
      <c r="T2303" s="9"/>
      <c r="V2303" s="9"/>
      <c r="W2303" s="9"/>
      <c r="X2303" s="9"/>
      <c r="Z2303" s="9"/>
      <c r="AA2303" s="9"/>
      <c r="AB2303" s="9"/>
      <c r="AC2303" s="9"/>
      <c r="AD2303" s="9"/>
      <c r="AF2303" s="9"/>
      <c r="AG2303" s="9"/>
      <c r="AH2303" s="9"/>
      <c r="AI2303" s="9"/>
      <c r="AJ2303" s="9"/>
      <c r="AL2303" s="9"/>
      <c r="AM2303" s="9"/>
      <c r="AN2303" s="9"/>
      <c r="AO2303" s="9"/>
      <c r="AP2303" s="9"/>
      <c r="AQ2303" s="9"/>
      <c r="AR2303" s="9"/>
      <c r="AS2303" s="9"/>
      <c r="AT2303" s="9"/>
      <c r="AU2303" s="9"/>
      <c r="AV2303" s="9"/>
      <c r="AW2303" s="9"/>
      <c r="AX2303" s="9"/>
      <c r="AY2303" s="9"/>
      <c r="AZ2303" s="9"/>
      <c r="BB2303" s="9"/>
      <c r="BD2303" s="9"/>
      <c r="BF2303" s="9"/>
      <c r="BG2303" s="9"/>
      <c r="BH2303" s="9"/>
      <c r="BI2303" s="9"/>
      <c r="BJ2303" s="9"/>
      <c r="BK2303" s="9"/>
      <c r="BL2303" s="9"/>
      <c r="BM2303" s="9"/>
      <c r="BN2303" s="9"/>
      <c r="BO2303" s="9"/>
      <c r="BP2303" s="9"/>
      <c r="BQ2303" s="9"/>
      <c r="BR2303" s="9"/>
      <c r="BS2303" s="9"/>
      <c r="BT2303" s="9"/>
      <c r="BV2303" s="9"/>
      <c r="BW2303" s="9"/>
      <c r="BX2303" s="9"/>
      <c r="BZ2303" s="9"/>
      <c r="CA2303" s="9"/>
      <c r="CB2303" s="9"/>
      <c r="CC2303" s="9"/>
      <c r="CD2303" s="9"/>
      <c r="CF2303" s="9"/>
      <c r="CH2303" s="9"/>
      <c r="CI2303" s="9"/>
      <c r="CJ2303" s="9"/>
      <c r="CL2303" s="9"/>
      <c r="CM2303" s="9"/>
      <c r="CN2303" s="9"/>
      <c r="CO2303" s="9"/>
      <c r="CP2303" s="9"/>
      <c r="CQ2303" s="9"/>
      <c r="CR2303" s="9"/>
      <c r="CT2303" s="9"/>
      <c r="CU2303" s="9"/>
      <c r="CV2303" s="9"/>
    </row>
    <row r="2304" spans="1:100" x14ac:dyDescent="0.2">
      <c r="A2304" s="9"/>
      <c r="B2304" s="9"/>
      <c r="C2304" s="9"/>
      <c r="D2304" s="9"/>
      <c r="E2304" s="9"/>
      <c r="F2304" s="9"/>
      <c r="H2304" s="9"/>
      <c r="I2304" s="9"/>
      <c r="J2304" s="9"/>
      <c r="L2304" s="9"/>
      <c r="N2304" s="9"/>
      <c r="O2304" s="9"/>
      <c r="P2304" s="9"/>
      <c r="R2304" s="9"/>
      <c r="T2304" s="9"/>
      <c r="V2304" s="9"/>
      <c r="W2304" s="9"/>
      <c r="X2304" s="9"/>
      <c r="Z2304" s="9"/>
      <c r="AA2304" s="9"/>
      <c r="AB2304" s="9"/>
      <c r="AC2304" s="9"/>
      <c r="AD2304" s="9"/>
      <c r="AF2304" s="9"/>
      <c r="AG2304" s="9"/>
      <c r="AH2304" s="9"/>
      <c r="AI2304" s="9"/>
      <c r="AJ2304" s="9"/>
      <c r="AL2304" s="9"/>
      <c r="AM2304" s="9"/>
      <c r="AN2304" s="9"/>
      <c r="AO2304" s="9"/>
      <c r="AP2304" s="9"/>
      <c r="AQ2304" s="9"/>
      <c r="AR2304" s="9"/>
      <c r="AS2304" s="9"/>
      <c r="AT2304" s="9"/>
      <c r="AU2304" s="9"/>
      <c r="AV2304" s="9"/>
      <c r="AW2304" s="9"/>
      <c r="AX2304" s="9"/>
      <c r="AY2304" s="9"/>
      <c r="AZ2304" s="9"/>
      <c r="BB2304" s="9"/>
      <c r="BD2304" s="9"/>
      <c r="BF2304" s="9"/>
      <c r="BG2304" s="9"/>
      <c r="BH2304" s="9"/>
      <c r="BI2304" s="9"/>
      <c r="BJ2304" s="9"/>
      <c r="BK2304" s="9"/>
      <c r="BL2304" s="9"/>
      <c r="BM2304" s="9"/>
      <c r="BN2304" s="9"/>
      <c r="BO2304" s="9"/>
      <c r="BP2304" s="9"/>
      <c r="BQ2304" s="9"/>
      <c r="BR2304" s="9"/>
      <c r="BS2304" s="9"/>
      <c r="BT2304" s="9"/>
      <c r="BV2304" s="9"/>
      <c r="BW2304" s="9"/>
      <c r="BX2304" s="9"/>
      <c r="BZ2304" s="9"/>
      <c r="CA2304" s="9"/>
      <c r="CB2304" s="9"/>
      <c r="CC2304" s="9"/>
      <c r="CD2304" s="9"/>
      <c r="CF2304" s="9"/>
      <c r="CH2304" s="9"/>
      <c r="CI2304" s="9"/>
      <c r="CJ2304" s="9"/>
      <c r="CL2304" s="9"/>
      <c r="CM2304" s="9"/>
      <c r="CN2304" s="9"/>
      <c r="CO2304" s="9"/>
      <c r="CP2304" s="9"/>
      <c r="CQ2304" s="9"/>
      <c r="CR2304" s="9"/>
      <c r="CT2304" s="9"/>
      <c r="CU2304" s="9"/>
      <c r="CV2304" s="9"/>
    </row>
    <row r="2305" spans="1:100" x14ac:dyDescent="0.2">
      <c r="A2305" s="9"/>
      <c r="B2305" s="9"/>
      <c r="C2305" s="9"/>
      <c r="D2305" s="9"/>
      <c r="E2305" s="9"/>
      <c r="F2305" s="9"/>
      <c r="H2305" s="9"/>
      <c r="I2305" s="9"/>
      <c r="J2305" s="9"/>
      <c r="L2305" s="9"/>
      <c r="N2305" s="9"/>
      <c r="O2305" s="9"/>
      <c r="P2305" s="9"/>
      <c r="R2305" s="9"/>
      <c r="T2305" s="9"/>
      <c r="V2305" s="9"/>
      <c r="W2305" s="9"/>
      <c r="X2305" s="9"/>
      <c r="Z2305" s="9"/>
      <c r="AA2305" s="9"/>
      <c r="AB2305" s="9"/>
      <c r="AC2305" s="9"/>
      <c r="AD2305" s="9"/>
      <c r="AF2305" s="9"/>
      <c r="AG2305" s="9"/>
      <c r="AH2305" s="9"/>
      <c r="AI2305" s="9"/>
      <c r="AJ2305" s="9"/>
      <c r="AL2305" s="9"/>
      <c r="AM2305" s="9"/>
      <c r="AN2305" s="9"/>
      <c r="AO2305" s="9"/>
      <c r="AP2305" s="9"/>
      <c r="AQ2305" s="9"/>
      <c r="AR2305" s="9"/>
      <c r="AS2305" s="9"/>
      <c r="AT2305" s="9"/>
      <c r="AU2305" s="9"/>
      <c r="AV2305" s="9"/>
      <c r="AW2305" s="9"/>
      <c r="AX2305" s="9"/>
      <c r="AY2305" s="9"/>
      <c r="AZ2305" s="9"/>
      <c r="BB2305" s="9"/>
      <c r="BD2305" s="9"/>
      <c r="BF2305" s="9"/>
      <c r="BG2305" s="9"/>
      <c r="BH2305" s="9"/>
      <c r="BI2305" s="9"/>
      <c r="BJ2305" s="9"/>
      <c r="BK2305" s="9"/>
      <c r="BL2305" s="9"/>
      <c r="BM2305" s="9"/>
      <c r="BN2305" s="9"/>
      <c r="BO2305" s="9"/>
      <c r="BP2305" s="9"/>
      <c r="BQ2305" s="9"/>
      <c r="BR2305" s="9"/>
      <c r="BS2305" s="9"/>
      <c r="BT2305" s="9"/>
      <c r="BV2305" s="9"/>
      <c r="BW2305" s="9"/>
      <c r="BX2305" s="9"/>
      <c r="BZ2305" s="9"/>
      <c r="CA2305" s="9"/>
      <c r="CB2305" s="9"/>
      <c r="CC2305" s="9"/>
      <c r="CD2305" s="9"/>
      <c r="CF2305" s="9"/>
      <c r="CH2305" s="9"/>
      <c r="CI2305" s="9"/>
      <c r="CJ2305" s="9"/>
      <c r="CL2305" s="9"/>
      <c r="CM2305" s="9"/>
      <c r="CN2305" s="9"/>
      <c r="CO2305" s="9"/>
      <c r="CP2305" s="9"/>
      <c r="CQ2305" s="9"/>
      <c r="CR2305" s="9"/>
      <c r="CT2305" s="9"/>
      <c r="CU2305" s="9"/>
      <c r="CV2305" s="9"/>
    </row>
    <row r="2306" spans="1:100" x14ac:dyDescent="0.2">
      <c r="A2306" s="9"/>
      <c r="B2306" s="9"/>
      <c r="C2306" s="9"/>
      <c r="D2306" s="9"/>
      <c r="E2306" s="9"/>
      <c r="F2306" s="9"/>
      <c r="H2306" s="9"/>
      <c r="I2306" s="9"/>
      <c r="J2306" s="9"/>
      <c r="L2306" s="9"/>
      <c r="N2306" s="9"/>
      <c r="O2306" s="9"/>
      <c r="P2306" s="9"/>
      <c r="R2306" s="9"/>
      <c r="T2306" s="9"/>
      <c r="V2306" s="9"/>
      <c r="W2306" s="9"/>
      <c r="X2306" s="9"/>
      <c r="Z2306" s="9"/>
      <c r="AA2306" s="9"/>
      <c r="AB2306" s="9"/>
      <c r="AC2306" s="9"/>
      <c r="AD2306" s="9"/>
      <c r="AF2306" s="9"/>
      <c r="AG2306" s="9"/>
      <c r="AH2306" s="9"/>
      <c r="AI2306" s="9"/>
      <c r="AJ2306" s="9"/>
      <c r="AL2306" s="9"/>
      <c r="AM2306" s="9"/>
      <c r="AN2306" s="9"/>
      <c r="AO2306" s="9"/>
      <c r="AP2306" s="9"/>
      <c r="AQ2306" s="9"/>
      <c r="AR2306" s="9"/>
      <c r="AS2306" s="9"/>
      <c r="AT2306" s="9"/>
      <c r="AU2306" s="9"/>
      <c r="AV2306" s="9"/>
      <c r="AW2306" s="9"/>
      <c r="AX2306" s="9"/>
      <c r="AY2306" s="9"/>
      <c r="AZ2306" s="9"/>
      <c r="BB2306" s="9"/>
      <c r="BD2306" s="9"/>
      <c r="BF2306" s="9"/>
      <c r="BG2306" s="9"/>
      <c r="BH2306" s="9"/>
      <c r="BI2306" s="9"/>
      <c r="BJ2306" s="9"/>
      <c r="BK2306" s="9"/>
      <c r="BL2306" s="9"/>
      <c r="BM2306" s="9"/>
      <c r="BN2306" s="9"/>
      <c r="BO2306" s="9"/>
      <c r="BP2306" s="9"/>
      <c r="BQ2306" s="9"/>
      <c r="BR2306" s="9"/>
      <c r="BS2306" s="9"/>
      <c r="BT2306" s="9"/>
      <c r="BV2306" s="9"/>
      <c r="BW2306" s="9"/>
      <c r="BX2306" s="9"/>
      <c r="BZ2306" s="9"/>
      <c r="CA2306" s="9"/>
      <c r="CB2306" s="9"/>
      <c r="CC2306" s="9"/>
      <c r="CD2306" s="9"/>
      <c r="CF2306" s="9"/>
      <c r="CH2306" s="9"/>
      <c r="CI2306" s="9"/>
      <c r="CJ2306" s="9"/>
      <c r="CL2306" s="9"/>
      <c r="CM2306" s="9"/>
      <c r="CN2306" s="9"/>
      <c r="CO2306" s="9"/>
      <c r="CP2306" s="9"/>
      <c r="CQ2306" s="9"/>
      <c r="CR2306" s="9"/>
      <c r="CT2306" s="9"/>
      <c r="CU2306" s="9"/>
      <c r="CV2306" s="9"/>
    </row>
    <row r="2307" spans="1:100" x14ac:dyDescent="0.2">
      <c r="A2307" s="9"/>
      <c r="B2307" s="9"/>
      <c r="C2307" s="9"/>
      <c r="D2307" s="9"/>
      <c r="E2307" s="9"/>
      <c r="F2307" s="9"/>
      <c r="H2307" s="9"/>
      <c r="I2307" s="9"/>
      <c r="J2307" s="9"/>
      <c r="L2307" s="9"/>
      <c r="N2307" s="9"/>
      <c r="O2307" s="9"/>
      <c r="P2307" s="9"/>
      <c r="R2307" s="9"/>
      <c r="T2307" s="9"/>
      <c r="V2307" s="9"/>
      <c r="W2307" s="9"/>
      <c r="X2307" s="9"/>
      <c r="Z2307" s="9"/>
      <c r="AA2307" s="9"/>
      <c r="AB2307" s="9"/>
      <c r="AC2307" s="9"/>
      <c r="AD2307" s="9"/>
      <c r="AF2307" s="9"/>
      <c r="AG2307" s="9"/>
      <c r="AH2307" s="9"/>
      <c r="AI2307" s="9"/>
      <c r="AJ2307" s="9"/>
      <c r="AL2307" s="9"/>
      <c r="AM2307" s="9"/>
      <c r="AN2307" s="9"/>
      <c r="AO2307" s="9"/>
      <c r="AP2307" s="9"/>
      <c r="AQ2307" s="9"/>
      <c r="AR2307" s="9"/>
      <c r="AS2307" s="9"/>
      <c r="AT2307" s="9"/>
      <c r="AU2307" s="9"/>
      <c r="AV2307" s="9"/>
      <c r="AW2307" s="9"/>
      <c r="AX2307" s="9"/>
      <c r="AY2307" s="9"/>
      <c r="AZ2307" s="9"/>
      <c r="BB2307" s="9"/>
      <c r="BD2307" s="9"/>
      <c r="BF2307" s="9"/>
      <c r="BG2307" s="9"/>
      <c r="BH2307" s="9"/>
      <c r="BI2307" s="9"/>
      <c r="BJ2307" s="9"/>
      <c r="BK2307" s="9"/>
      <c r="BL2307" s="9"/>
      <c r="BM2307" s="9"/>
      <c r="BN2307" s="9"/>
      <c r="BO2307" s="9"/>
      <c r="BP2307" s="9"/>
      <c r="BQ2307" s="9"/>
      <c r="BR2307" s="9"/>
      <c r="BS2307" s="9"/>
      <c r="BT2307" s="9"/>
      <c r="BV2307" s="9"/>
      <c r="BW2307" s="9"/>
      <c r="BX2307" s="9"/>
      <c r="BZ2307" s="9"/>
      <c r="CA2307" s="9"/>
      <c r="CB2307" s="9"/>
      <c r="CC2307" s="9"/>
      <c r="CD2307" s="9"/>
      <c r="CF2307" s="9"/>
      <c r="CH2307" s="9"/>
      <c r="CI2307" s="9"/>
      <c r="CJ2307" s="9"/>
      <c r="CL2307" s="9"/>
      <c r="CM2307" s="9"/>
      <c r="CN2307" s="9"/>
      <c r="CO2307" s="9"/>
      <c r="CP2307" s="9"/>
      <c r="CQ2307" s="9"/>
      <c r="CR2307" s="9"/>
      <c r="CT2307" s="9"/>
      <c r="CU2307" s="9"/>
      <c r="CV2307" s="9"/>
    </row>
    <row r="2308" spans="1:100" x14ac:dyDescent="0.2">
      <c r="A2308" s="9"/>
      <c r="B2308" s="9"/>
      <c r="C2308" s="9"/>
      <c r="D2308" s="9"/>
      <c r="E2308" s="9"/>
      <c r="F2308" s="9"/>
      <c r="H2308" s="9"/>
      <c r="I2308" s="9"/>
      <c r="J2308" s="9"/>
      <c r="L2308" s="9"/>
      <c r="N2308" s="9"/>
      <c r="O2308" s="9"/>
      <c r="P2308" s="9"/>
      <c r="R2308" s="9"/>
      <c r="T2308" s="9"/>
      <c r="V2308" s="9"/>
      <c r="W2308" s="9"/>
      <c r="X2308" s="9"/>
      <c r="Z2308" s="9"/>
      <c r="AA2308" s="9"/>
      <c r="AB2308" s="9"/>
      <c r="AC2308" s="9"/>
      <c r="AD2308" s="9"/>
      <c r="AF2308" s="9"/>
      <c r="AG2308" s="9"/>
      <c r="AH2308" s="9"/>
      <c r="AI2308" s="9"/>
      <c r="AJ2308" s="9"/>
      <c r="AL2308" s="9"/>
      <c r="AM2308" s="9"/>
      <c r="AN2308" s="9"/>
      <c r="AO2308" s="9"/>
      <c r="AP2308" s="9"/>
      <c r="AQ2308" s="9"/>
      <c r="AR2308" s="9"/>
      <c r="AS2308" s="9"/>
      <c r="AT2308" s="9"/>
      <c r="AU2308" s="9"/>
      <c r="AV2308" s="9"/>
      <c r="AW2308" s="9"/>
      <c r="AX2308" s="9"/>
      <c r="AY2308" s="9"/>
      <c r="AZ2308" s="9"/>
      <c r="BB2308" s="9"/>
      <c r="BD2308" s="9"/>
      <c r="BF2308" s="9"/>
      <c r="BG2308" s="9"/>
      <c r="BH2308" s="9"/>
      <c r="BI2308" s="9"/>
      <c r="BJ2308" s="9"/>
      <c r="BK2308" s="9"/>
      <c r="BL2308" s="9"/>
      <c r="BM2308" s="9"/>
      <c r="BN2308" s="9"/>
      <c r="BO2308" s="9"/>
      <c r="BP2308" s="9"/>
      <c r="BQ2308" s="9"/>
      <c r="BR2308" s="9"/>
      <c r="BS2308" s="9"/>
      <c r="BT2308" s="9"/>
      <c r="BV2308" s="9"/>
      <c r="BW2308" s="9"/>
      <c r="BX2308" s="9"/>
      <c r="BZ2308" s="9"/>
      <c r="CA2308" s="9"/>
      <c r="CB2308" s="9"/>
      <c r="CC2308" s="9"/>
      <c r="CD2308" s="9"/>
      <c r="CF2308" s="9"/>
      <c r="CH2308" s="9"/>
      <c r="CI2308" s="9"/>
      <c r="CJ2308" s="9"/>
      <c r="CL2308" s="9"/>
      <c r="CM2308" s="9"/>
      <c r="CN2308" s="9"/>
      <c r="CO2308" s="9"/>
      <c r="CP2308" s="9"/>
      <c r="CQ2308" s="9"/>
      <c r="CR2308" s="9"/>
      <c r="CT2308" s="9"/>
      <c r="CU2308" s="9"/>
      <c r="CV2308" s="9"/>
    </row>
    <row r="2309" spans="1:100" x14ac:dyDescent="0.2">
      <c r="A2309" s="9"/>
      <c r="B2309" s="9"/>
      <c r="C2309" s="9"/>
      <c r="D2309" s="9"/>
      <c r="E2309" s="9"/>
      <c r="F2309" s="9"/>
      <c r="H2309" s="9"/>
      <c r="I2309" s="9"/>
      <c r="J2309" s="9"/>
      <c r="L2309" s="9"/>
      <c r="N2309" s="9"/>
      <c r="O2309" s="9"/>
      <c r="P2309" s="9"/>
      <c r="R2309" s="9"/>
      <c r="T2309" s="9"/>
      <c r="V2309" s="9"/>
      <c r="W2309" s="9"/>
      <c r="X2309" s="9"/>
      <c r="Z2309" s="9"/>
      <c r="AA2309" s="9"/>
      <c r="AB2309" s="9"/>
      <c r="AC2309" s="9"/>
      <c r="AD2309" s="9"/>
      <c r="AF2309" s="9"/>
      <c r="AG2309" s="9"/>
      <c r="AH2309" s="9"/>
      <c r="AI2309" s="9"/>
      <c r="AJ2309" s="9"/>
      <c r="AL2309" s="9"/>
      <c r="AM2309" s="9"/>
      <c r="AN2309" s="9"/>
      <c r="AO2309" s="9"/>
      <c r="AP2309" s="9"/>
      <c r="AQ2309" s="9"/>
      <c r="AR2309" s="9"/>
      <c r="AS2309" s="9"/>
      <c r="AT2309" s="9"/>
      <c r="AU2309" s="9"/>
      <c r="AV2309" s="9"/>
      <c r="AW2309" s="9"/>
      <c r="AX2309" s="9"/>
      <c r="AY2309" s="9"/>
      <c r="AZ2309" s="9"/>
      <c r="BB2309" s="9"/>
      <c r="BD2309" s="9"/>
      <c r="BF2309" s="9"/>
      <c r="BG2309" s="9"/>
      <c r="BH2309" s="9"/>
      <c r="BI2309" s="9"/>
      <c r="BJ2309" s="9"/>
      <c r="BK2309" s="9"/>
      <c r="BL2309" s="9"/>
      <c r="BM2309" s="9"/>
      <c r="BN2309" s="9"/>
      <c r="BO2309" s="9"/>
      <c r="BP2309" s="9"/>
      <c r="BQ2309" s="9"/>
      <c r="BR2309" s="9"/>
      <c r="BS2309" s="9"/>
      <c r="BT2309" s="9"/>
      <c r="BV2309" s="9"/>
      <c r="BW2309" s="9"/>
      <c r="BX2309" s="9"/>
      <c r="BZ2309" s="9"/>
      <c r="CA2309" s="9"/>
      <c r="CB2309" s="9"/>
      <c r="CC2309" s="9"/>
      <c r="CD2309" s="9"/>
      <c r="CF2309" s="9"/>
      <c r="CH2309" s="9"/>
      <c r="CI2309" s="9"/>
      <c r="CJ2309" s="9"/>
      <c r="CL2309" s="9"/>
      <c r="CM2309" s="9"/>
      <c r="CN2309" s="9"/>
      <c r="CO2309" s="9"/>
      <c r="CP2309" s="9"/>
      <c r="CQ2309" s="9"/>
      <c r="CR2309" s="9"/>
      <c r="CT2309" s="9"/>
      <c r="CU2309" s="9"/>
      <c r="CV2309" s="9"/>
    </row>
    <row r="2310" spans="1:100" x14ac:dyDescent="0.2">
      <c r="A2310" s="9"/>
      <c r="B2310" s="9"/>
      <c r="C2310" s="9"/>
      <c r="D2310" s="9"/>
      <c r="E2310" s="9"/>
      <c r="F2310" s="9"/>
      <c r="H2310" s="9"/>
      <c r="I2310" s="9"/>
      <c r="J2310" s="9"/>
      <c r="L2310" s="9"/>
      <c r="N2310" s="9"/>
      <c r="O2310" s="9"/>
      <c r="P2310" s="9"/>
      <c r="R2310" s="9"/>
      <c r="T2310" s="9"/>
      <c r="V2310" s="9"/>
      <c r="W2310" s="9"/>
      <c r="X2310" s="9"/>
      <c r="Z2310" s="9"/>
      <c r="AA2310" s="9"/>
      <c r="AB2310" s="9"/>
      <c r="AC2310" s="9"/>
      <c r="AD2310" s="9"/>
      <c r="AF2310" s="9"/>
      <c r="AG2310" s="9"/>
      <c r="AH2310" s="9"/>
      <c r="AI2310" s="9"/>
      <c r="AJ2310" s="9"/>
      <c r="AL2310" s="9"/>
      <c r="AM2310" s="9"/>
      <c r="AN2310" s="9"/>
      <c r="AO2310" s="9"/>
      <c r="AP2310" s="9"/>
      <c r="AQ2310" s="9"/>
      <c r="AR2310" s="9"/>
      <c r="AS2310" s="9"/>
      <c r="AT2310" s="9"/>
      <c r="AU2310" s="9"/>
      <c r="AV2310" s="9"/>
      <c r="AW2310" s="9"/>
      <c r="AX2310" s="9"/>
      <c r="AY2310" s="9"/>
      <c r="AZ2310" s="9"/>
      <c r="BB2310" s="9"/>
      <c r="BD2310" s="9"/>
      <c r="BF2310" s="9"/>
      <c r="BG2310" s="9"/>
      <c r="BH2310" s="9"/>
      <c r="BI2310" s="9"/>
      <c r="BJ2310" s="9"/>
      <c r="BK2310" s="9"/>
      <c r="BL2310" s="9"/>
      <c r="BM2310" s="9"/>
      <c r="BN2310" s="9"/>
      <c r="BO2310" s="9"/>
      <c r="BP2310" s="9"/>
      <c r="BQ2310" s="9"/>
      <c r="BR2310" s="9"/>
      <c r="BS2310" s="9"/>
      <c r="BT2310" s="9"/>
      <c r="BV2310" s="9"/>
      <c r="BW2310" s="9"/>
      <c r="BX2310" s="9"/>
      <c r="BZ2310" s="9"/>
      <c r="CA2310" s="9"/>
      <c r="CB2310" s="9"/>
      <c r="CC2310" s="9"/>
      <c r="CD2310" s="9"/>
      <c r="CF2310" s="9"/>
      <c r="CH2310" s="9"/>
      <c r="CI2310" s="9"/>
      <c r="CJ2310" s="9"/>
      <c r="CL2310" s="9"/>
      <c r="CM2310" s="9"/>
      <c r="CN2310" s="9"/>
      <c r="CO2310" s="9"/>
      <c r="CP2310" s="9"/>
      <c r="CQ2310" s="9"/>
      <c r="CR2310" s="9"/>
      <c r="CT2310" s="9"/>
      <c r="CU2310" s="9"/>
      <c r="CV2310" s="9"/>
    </row>
    <row r="2311" spans="1:100" x14ac:dyDescent="0.2">
      <c r="A2311" s="9"/>
      <c r="B2311" s="9"/>
      <c r="C2311" s="9"/>
      <c r="D2311" s="9"/>
      <c r="E2311" s="9"/>
      <c r="F2311" s="9"/>
      <c r="H2311" s="9"/>
      <c r="I2311" s="9"/>
      <c r="J2311" s="9"/>
      <c r="L2311" s="9"/>
      <c r="N2311" s="9"/>
      <c r="O2311" s="9"/>
      <c r="P2311" s="9"/>
      <c r="R2311" s="9"/>
      <c r="T2311" s="9"/>
      <c r="V2311" s="9"/>
      <c r="W2311" s="9"/>
      <c r="X2311" s="9"/>
      <c r="Z2311" s="9"/>
      <c r="AA2311" s="9"/>
      <c r="AB2311" s="9"/>
      <c r="AC2311" s="9"/>
      <c r="AD2311" s="9"/>
      <c r="AF2311" s="9"/>
      <c r="AG2311" s="9"/>
      <c r="AH2311" s="9"/>
      <c r="AI2311" s="9"/>
      <c r="AJ2311" s="9"/>
      <c r="AL2311" s="9"/>
      <c r="AM2311" s="9"/>
      <c r="AN2311" s="9"/>
      <c r="AO2311" s="9"/>
      <c r="AP2311" s="9"/>
      <c r="AQ2311" s="9"/>
      <c r="AR2311" s="9"/>
      <c r="AS2311" s="9"/>
      <c r="AT2311" s="9"/>
      <c r="AU2311" s="9"/>
      <c r="AV2311" s="9"/>
      <c r="AW2311" s="9"/>
      <c r="AX2311" s="9"/>
      <c r="AY2311" s="9"/>
      <c r="AZ2311" s="9"/>
      <c r="BB2311" s="9"/>
      <c r="BD2311" s="9"/>
      <c r="BF2311" s="9"/>
      <c r="BG2311" s="9"/>
      <c r="BH2311" s="9"/>
      <c r="BI2311" s="9"/>
      <c r="BJ2311" s="9"/>
      <c r="BK2311" s="9"/>
      <c r="BL2311" s="9"/>
      <c r="BM2311" s="9"/>
      <c r="BN2311" s="9"/>
      <c r="BO2311" s="9"/>
      <c r="BP2311" s="9"/>
      <c r="BQ2311" s="9"/>
      <c r="BR2311" s="9"/>
      <c r="BS2311" s="9"/>
      <c r="BT2311" s="9"/>
      <c r="BV2311" s="9"/>
      <c r="BW2311" s="9"/>
      <c r="BX2311" s="9"/>
      <c r="BZ2311" s="9"/>
      <c r="CA2311" s="9"/>
      <c r="CB2311" s="9"/>
      <c r="CC2311" s="9"/>
      <c r="CD2311" s="9"/>
      <c r="CF2311" s="9"/>
      <c r="CH2311" s="9"/>
      <c r="CI2311" s="9"/>
      <c r="CJ2311" s="9"/>
      <c r="CL2311" s="9"/>
      <c r="CM2311" s="9"/>
      <c r="CN2311" s="9"/>
      <c r="CO2311" s="9"/>
      <c r="CP2311" s="9"/>
      <c r="CQ2311" s="9"/>
      <c r="CR2311" s="9"/>
      <c r="CT2311" s="9"/>
      <c r="CU2311" s="9"/>
      <c r="CV2311" s="9"/>
    </row>
    <row r="2312" spans="1:100" x14ac:dyDescent="0.2">
      <c r="A2312" s="9"/>
      <c r="B2312" s="9"/>
      <c r="C2312" s="9"/>
      <c r="D2312" s="9"/>
      <c r="E2312" s="9"/>
      <c r="F2312" s="9"/>
      <c r="H2312" s="9"/>
      <c r="I2312" s="9"/>
      <c r="J2312" s="9"/>
      <c r="L2312" s="9"/>
      <c r="N2312" s="9"/>
      <c r="O2312" s="9"/>
      <c r="P2312" s="9"/>
      <c r="R2312" s="9"/>
      <c r="T2312" s="9"/>
      <c r="V2312" s="9"/>
      <c r="W2312" s="9"/>
      <c r="X2312" s="9"/>
      <c r="Z2312" s="9"/>
      <c r="AA2312" s="9"/>
      <c r="AB2312" s="9"/>
      <c r="AC2312" s="9"/>
      <c r="AD2312" s="9"/>
      <c r="AF2312" s="9"/>
      <c r="AG2312" s="9"/>
      <c r="AH2312" s="9"/>
      <c r="AI2312" s="9"/>
      <c r="AJ2312" s="9"/>
      <c r="AL2312" s="9"/>
      <c r="AM2312" s="9"/>
      <c r="AN2312" s="9"/>
      <c r="AO2312" s="9"/>
      <c r="AP2312" s="9"/>
      <c r="AQ2312" s="9"/>
      <c r="AR2312" s="9"/>
      <c r="AS2312" s="9"/>
      <c r="AT2312" s="9"/>
      <c r="AU2312" s="9"/>
      <c r="AV2312" s="9"/>
      <c r="AW2312" s="9"/>
      <c r="AX2312" s="9"/>
      <c r="AY2312" s="9"/>
      <c r="AZ2312" s="9"/>
      <c r="BB2312" s="9"/>
      <c r="BD2312" s="9"/>
      <c r="BF2312" s="9"/>
      <c r="BG2312" s="9"/>
      <c r="BH2312" s="9"/>
      <c r="BI2312" s="9"/>
      <c r="BJ2312" s="9"/>
      <c r="BK2312" s="9"/>
      <c r="BL2312" s="9"/>
      <c r="BM2312" s="9"/>
      <c r="BN2312" s="9"/>
      <c r="BO2312" s="9"/>
      <c r="BP2312" s="9"/>
      <c r="BQ2312" s="9"/>
      <c r="BR2312" s="9"/>
      <c r="BS2312" s="9"/>
      <c r="BT2312" s="9"/>
      <c r="BV2312" s="9"/>
      <c r="BW2312" s="9"/>
      <c r="BX2312" s="9"/>
      <c r="BZ2312" s="9"/>
      <c r="CA2312" s="9"/>
      <c r="CB2312" s="9"/>
      <c r="CC2312" s="9"/>
      <c r="CD2312" s="9"/>
      <c r="CF2312" s="9"/>
      <c r="CH2312" s="9"/>
      <c r="CI2312" s="9"/>
      <c r="CJ2312" s="9"/>
      <c r="CL2312" s="9"/>
      <c r="CM2312" s="9"/>
      <c r="CN2312" s="9"/>
      <c r="CO2312" s="9"/>
      <c r="CP2312" s="9"/>
      <c r="CQ2312" s="9"/>
      <c r="CR2312" s="9"/>
      <c r="CT2312" s="9"/>
      <c r="CU2312" s="9"/>
      <c r="CV2312" s="9"/>
    </row>
    <row r="2313" spans="1:100" x14ac:dyDescent="0.2">
      <c r="A2313" s="9"/>
      <c r="B2313" s="9"/>
      <c r="C2313" s="9"/>
      <c r="D2313" s="9"/>
      <c r="E2313" s="9"/>
      <c r="F2313" s="9"/>
      <c r="H2313" s="9"/>
      <c r="I2313" s="9"/>
      <c r="J2313" s="9"/>
      <c r="L2313" s="9"/>
      <c r="N2313" s="9"/>
      <c r="O2313" s="9"/>
      <c r="P2313" s="9"/>
      <c r="R2313" s="9"/>
      <c r="T2313" s="9"/>
      <c r="V2313" s="9"/>
      <c r="W2313" s="9"/>
      <c r="X2313" s="9"/>
      <c r="Z2313" s="9"/>
      <c r="AA2313" s="9"/>
      <c r="AB2313" s="9"/>
      <c r="AC2313" s="9"/>
      <c r="AD2313" s="9"/>
      <c r="AF2313" s="9"/>
      <c r="AG2313" s="9"/>
      <c r="AH2313" s="9"/>
      <c r="AI2313" s="9"/>
      <c r="AJ2313" s="9"/>
      <c r="AL2313" s="9"/>
      <c r="AM2313" s="9"/>
      <c r="AN2313" s="9"/>
      <c r="AO2313" s="9"/>
      <c r="AP2313" s="9"/>
      <c r="AQ2313" s="9"/>
      <c r="AR2313" s="9"/>
      <c r="AS2313" s="9"/>
      <c r="AT2313" s="9"/>
      <c r="AU2313" s="9"/>
      <c r="AV2313" s="9"/>
      <c r="AW2313" s="9"/>
      <c r="AX2313" s="9"/>
      <c r="AY2313" s="9"/>
      <c r="AZ2313" s="9"/>
      <c r="BB2313" s="9"/>
      <c r="BD2313" s="9"/>
      <c r="BF2313" s="9"/>
      <c r="BG2313" s="9"/>
      <c r="BH2313" s="9"/>
      <c r="BI2313" s="9"/>
      <c r="BJ2313" s="9"/>
      <c r="BK2313" s="9"/>
      <c r="BL2313" s="9"/>
      <c r="BM2313" s="9"/>
      <c r="BN2313" s="9"/>
      <c r="BO2313" s="9"/>
      <c r="BP2313" s="9"/>
      <c r="BQ2313" s="9"/>
      <c r="BR2313" s="9"/>
      <c r="BS2313" s="9"/>
      <c r="BT2313" s="9"/>
      <c r="BV2313" s="9"/>
      <c r="BW2313" s="9"/>
      <c r="BX2313" s="9"/>
      <c r="BZ2313" s="9"/>
      <c r="CA2313" s="9"/>
      <c r="CB2313" s="9"/>
      <c r="CC2313" s="9"/>
      <c r="CD2313" s="9"/>
      <c r="CF2313" s="9"/>
      <c r="CH2313" s="9"/>
      <c r="CI2313" s="9"/>
      <c r="CJ2313" s="9"/>
      <c r="CL2313" s="9"/>
      <c r="CM2313" s="9"/>
      <c r="CN2313" s="9"/>
      <c r="CO2313" s="9"/>
      <c r="CP2313" s="9"/>
      <c r="CQ2313" s="9"/>
      <c r="CR2313" s="9"/>
      <c r="CT2313" s="9"/>
      <c r="CU2313" s="9"/>
      <c r="CV2313" s="9"/>
    </row>
    <row r="2314" spans="1:100" x14ac:dyDescent="0.2">
      <c r="A2314" s="9"/>
      <c r="B2314" s="9"/>
      <c r="C2314" s="9"/>
      <c r="D2314" s="9"/>
      <c r="E2314" s="9"/>
      <c r="F2314" s="9"/>
      <c r="H2314" s="9"/>
      <c r="I2314" s="9"/>
      <c r="J2314" s="9"/>
      <c r="L2314" s="9"/>
      <c r="N2314" s="9"/>
      <c r="O2314" s="9"/>
      <c r="P2314" s="9"/>
      <c r="R2314" s="9"/>
      <c r="T2314" s="9"/>
      <c r="V2314" s="9"/>
      <c r="W2314" s="9"/>
      <c r="X2314" s="9"/>
      <c r="Z2314" s="9"/>
      <c r="AA2314" s="9"/>
      <c r="AB2314" s="9"/>
      <c r="AC2314" s="9"/>
      <c r="AD2314" s="9"/>
      <c r="AF2314" s="9"/>
      <c r="AG2314" s="9"/>
      <c r="AH2314" s="9"/>
      <c r="AI2314" s="9"/>
      <c r="AJ2314" s="9"/>
      <c r="AL2314" s="9"/>
      <c r="AM2314" s="9"/>
      <c r="AN2314" s="9"/>
      <c r="AO2314" s="9"/>
      <c r="AP2314" s="9"/>
      <c r="AQ2314" s="9"/>
      <c r="AR2314" s="9"/>
      <c r="AS2314" s="9"/>
      <c r="AT2314" s="9"/>
      <c r="AU2314" s="9"/>
      <c r="AV2314" s="9"/>
      <c r="AW2314" s="9"/>
      <c r="AX2314" s="9"/>
      <c r="AY2314" s="9"/>
      <c r="AZ2314" s="9"/>
      <c r="BB2314" s="9"/>
      <c r="BD2314" s="9"/>
      <c r="BF2314" s="9"/>
      <c r="BG2314" s="9"/>
      <c r="BH2314" s="9"/>
      <c r="BI2314" s="9"/>
      <c r="BJ2314" s="9"/>
      <c r="BK2314" s="9"/>
      <c r="BL2314" s="9"/>
      <c r="BM2314" s="9"/>
      <c r="BN2314" s="9"/>
      <c r="BO2314" s="9"/>
      <c r="BP2314" s="9"/>
      <c r="BQ2314" s="9"/>
      <c r="BR2314" s="9"/>
      <c r="BS2314" s="9"/>
      <c r="BT2314" s="9"/>
      <c r="BV2314" s="9"/>
      <c r="BW2314" s="9"/>
      <c r="BX2314" s="9"/>
      <c r="BZ2314" s="9"/>
      <c r="CA2314" s="9"/>
      <c r="CB2314" s="9"/>
      <c r="CC2314" s="9"/>
      <c r="CD2314" s="9"/>
      <c r="CF2314" s="9"/>
      <c r="CH2314" s="9"/>
      <c r="CI2314" s="9"/>
      <c r="CJ2314" s="9"/>
      <c r="CL2314" s="9"/>
      <c r="CM2314" s="9"/>
      <c r="CN2314" s="9"/>
      <c r="CO2314" s="9"/>
      <c r="CP2314" s="9"/>
      <c r="CQ2314" s="9"/>
      <c r="CR2314" s="9"/>
      <c r="CT2314" s="9"/>
      <c r="CU2314" s="9"/>
      <c r="CV2314" s="9"/>
    </row>
    <row r="2315" spans="1:100" x14ac:dyDescent="0.2">
      <c r="A2315" s="9"/>
      <c r="B2315" s="9"/>
      <c r="C2315" s="9"/>
      <c r="D2315" s="9"/>
      <c r="E2315" s="9"/>
      <c r="F2315" s="9"/>
      <c r="H2315" s="9"/>
      <c r="I2315" s="9"/>
      <c r="J2315" s="9"/>
      <c r="L2315" s="9"/>
      <c r="N2315" s="9"/>
      <c r="O2315" s="9"/>
      <c r="P2315" s="9"/>
      <c r="R2315" s="9"/>
      <c r="T2315" s="9"/>
      <c r="V2315" s="9"/>
      <c r="W2315" s="9"/>
      <c r="X2315" s="9"/>
      <c r="Z2315" s="9"/>
      <c r="AA2315" s="9"/>
      <c r="AB2315" s="9"/>
      <c r="AC2315" s="9"/>
      <c r="AD2315" s="9"/>
      <c r="AF2315" s="9"/>
      <c r="AG2315" s="9"/>
      <c r="AH2315" s="9"/>
      <c r="AI2315" s="9"/>
      <c r="AJ2315" s="9"/>
      <c r="AL2315" s="9"/>
      <c r="AM2315" s="9"/>
      <c r="AN2315" s="9"/>
      <c r="AO2315" s="9"/>
      <c r="AP2315" s="9"/>
      <c r="AQ2315" s="9"/>
      <c r="AR2315" s="9"/>
      <c r="AS2315" s="9"/>
      <c r="AT2315" s="9"/>
      <c r="AU2315" s="9"/>
      <c r="AV2315" s="9"/>
      <c r="AW2315" s="9"/>
      <c r="AX2315" s="9"/>
      <c r="AY2315" s="9"/>
      <c r="AZ2315" s="9"/>
      <c r="BB2315" s="9"/>
      <c r="BD2315" s="9"/>
      <c r="BF2315" s="9"/>
      <c r="BG2315" s="9"/>
      <c r="BH2315" s="9"/>
      <c r="BI2315" s="9"/>
      <c r="BJ2315" s="9"/>
      <c r="BK2315" s="9"/>
      <c r="BL2315" s="9"/>
      <c r="BM2315" s="9"/>
      <c r="BN2315" s="9"/>
      <c r="BO2315" s="9"/>
      <c r="BP2315" s="9"/>
      <c r="BQ2315" s="9"/>
      <c r="BR2315" s="9"/>
      <c r="BS2315" s="9"/>
      <c r="BT2315" s="9"/>
      <c r="BV2315" s="9"/>
      <c r="BW2315" s="9"/>
      <c r="BX2315" s="9"/>
      <c r="BZ2315" s="9"/>
      <c r="CA2315" s="9"/>
      <c r="CB2315" s="9"/>
      <c r="CC2315" s="9"/>
      <c r="CD2315" s="9"/>
      <c r="CF2315" s="9"/>
      <c r="CH2315" s="9"/>
      <c r="CI2315" s="9"/>
      <c r="CJ2315" s="9"/>
      <c r="CL2315" s="9"/>
      <c r="CM2315" s="9"/>
      <c r="CN2315" s="9"/>
      <c r="CO2315" s="9"/>
      <c r="CP2315" s="9"/>
      <c r="CQ2315" s="9"/>
      <c r="CR2315" s="9"/>
      <c r="CT2315" s="9"/>
      <c r="CU2315" s="9"/>
      <c r="CV2315" s="9"/>
    </row>
    <row r="2316" spans="1:100" x14ac:dyDescent="0.2">
      <c r="A2316" s="9"/>
      <c r="B2316" s="9"/>
      <c r="C2316" s="9"/>
      <c r="D2316" s="9"/>
      <c r="E2316" s="9"/>
      <c r="F2316" s="9"/>
      <c r="H2316" s="9"/>
      <c r="I2316" s="9"/>
      <c r="J2316" s="9"/>
      <c r="L2316" s="9"/>
      <c r="N2316" s="9"/>
      <c r="O2316" s="9"/>
      <c r="P2316" s="9"/>
      <c r="R2316" s="9"/>
      <c r="T2316" s="9"/>
      <c r="V2316" s="9"/>
      <c r="W2316" s="9"/>
      <c r="X2316" s="9"/>
      <c r="Z2316" s="9"/>
      <c r="AA2316" s="9"/>
      <c r="AB2316" s="9"/>
      <c r="AC2316" s="9"/>
      <c r="AD2316" s="9"/>
      <c r="AF2316" s="9"/>
      <c r="AG2316" s="9"/>
      <c r="AH2316" s="9"/>
      <c r="AI2316" s="9"/>
      <c r="AJ2316" s="9"/>
      <c r="AL2316" s="9"/>
      <c r="AM2316" s="9"/>
      <c r="AN2316" s="9"/>
      <c r="AO2316" s="9"/>
      <c r="AP2316" s="9"/>
      <c r="AQ2316" s="9"/>
      <c r="AR2316" s="9"/>
      <c r="AS2316" s="9"/>
      <c r="AT2316" s="9"/>
      <c r="AU2316" s="9"/>
      <c r="AV2316" s="9"/>
      <c r="AW2316" s="9"/>
      <c r="AX2316" s="9"/>
      <c r="AY2316" s="9"/>
      <c r="AZ2316" s="9"/>
      <c r="BB2316" s="9"/>
      <c r="BD2316" s="9"/>
      <c r="BF2316" s="9"/>
      <c r="BG2316" s="9"/>
      <c r="BH2316" s="9"/>
      <c r="BI2316" s="9"/>
      <c r="BJ2316" s="9"/>
      <c r="BK2316" s="9"/>
      <c r="BL2316" s="9"/>
      <c r="BM2316" s="9"/>
      <c r="BN2316" s="9"/>
      <c r="BO2316" s="9"/>
      <c r="BP2316" s="9"/>
      <c r="BQ2316" s="9"/>
      <c r="BR2316" s="9"/>
      <c r="BS2316" s="9"/>
      <c r="BT2316" s="9"/>
      <c r="BV2316" s="9"/>
      <c r="BW2316" s="9"/>
      <c r="BX2316" s="9"/>
      <c r="BZ2316" s="9"/>
      <c r="CA2316" s="9"/>
      <c r="CB2316" s="9"/>
      <c r="CC2316" s="9"/>
      <c r="CD2316" s="9"/>
      <c r="CF2316" s="9"/>
      <c r="CH2316" s="9"/>
      <c r="CI2316" s="9"/>
      <c r="CJ2316" s="9"/>
      <c r="CL2316" s="9"/>
      <c r="CM2316" s="9"/>
      <c r="CN2316" s="9"/>
      <c r="CO2316" s="9"/>
      <c r="CP2316" s="9"/>
      <c r="CQ2316" s="9"/>
      <c r="CR2316" s="9"/>
      <c r="CT2316" s="9"/>
      <c r="CU2316" s="9"/>
      <c r="CV2316" s="9"/>
    </row>
    <row r="2317" spans="1:100" x14ac:dyDescent="0.2">
      <c r="A2317" s="9"/>
      <c r="B2317" s="9"/>
      <c r="C2317" s="9"/>
      <c r="D2317" s="9"/>
      <c r="E2317" s="9"/>
      <c r="F2317" s="9"/>
      <c r="H2317" s="9"/>
      <c r="I2317" s="9"/>
      <c r="J2317" s="9"/>
      <c r="L2317" s="9"/>
      <c r="N2317" s="9"/>
      <c r="O2317" s="9"/>
      <c r="P2317" s="9"/>
      <c r="R2317" s="9"/>
      <c r="T2317" s="9"/>
      <c r="V2317" s="9"/>
      <c r="W2317" s="9"/>
      <c r="X2317" s="9"/>
      <c r="Z2317" s="9"/>
      <c r="AA2317" s="9"/>
      <c r="AB2317" s="9"/>
      <c r="AC2317" s="9"/>
      <c r="AD2317" s="9"/>
      <c r="AF2317" s="9"/>
      <c r="AG2317" s="9"/>
      <c r="AH2317" s="9"/>
      <c r="AI2317" s="9"/>
      <c r="AJ2317" s="9"/>
      <c r="AL2317" s="9"/>
      <c r="AM2317" s="9"/>
      <c r="AN2317" s="9"/>
      <c r="AO2317" s="9"/>
      <c r="AP2317" s="9"/>
      <c r="AQ2317" s="9"/>
      <c r="AR2317" s="9"/>
      <c r="AS2317" s="9"/>
      <c r="AT2317" s="9"/>
      <c r="AU2317" s="9"/>
      <c r="AV2317" s="9"/>
      <c r="AW2317" s="9"/>
      <c r="AX2317" s="9"/>
      <c r="AY2317" s="9"/>
      <c r="AZ2317" s="9"/>
      <c r="BB2317" s="9"/>
      <c r="BD2317" s="9"/>
      <c r="BF2317" s="9"/>
      <c r="BG2317" s="9"/>
      <c r="BH2317" s="9"/>
      <c r="BI2317" s="9"/>
      <c r="BJ2317" s="9"/>
      <c r="BK2317" s="9"/>
      <c r="BL2317" s="9"/>
      <c r="BM2317" s="9"/>
      <c r="BN2317" s="9"/>
      <c r="BO2317" s="9"/>
      <c r="BP2317" s="9"/>
      <c r="BQ2317" s="9"/>
      <c r="BR2317" s="9"/>
      <c r="BS2317" s="9"/>
      <c r="BT2317" s="9"/>
      <c r="BV2317" s="9"/>
      <c r="BW2317" s="9"/>
      <c r="BX2317" s="9"/>
      <c r="BZ2317" s="9"/>
      <c r="CA2317" s="9"/>
      <c r="CB2317" s="9"/>
      <c r="CC2317" s="9"/>
      <c r="CD2317" s="9"/>
      <c r="CF2317" s="9"/>
      <c r="CH2317" s="9"/>
      <c r="CI2317" s="9"/>
      <c r="CJ2317" s="9"/>
      <c r="CL2317" s="9"/>
      <c r="CM2317" s="9"/>
      <c r="CN2317" s="9"/>
      <c r="CO2317" s="9"/>
      <c r="CP2317" s="9"/>
      <c r="CQ2317" s="9"/>
      <c r="CR2317" s="9"/>
      <c r="CT2317" s="9"/>
      <c r="CU2317" s="9"/>
      <c r="CV2317" s="9"/>
    </row>
    <row r="2318" spans="1:100" x14ac:dyDescent="0.2">
      <c r="A2318" s="9"/>
      <c r="B2318" s="9"/>
      <c r="C2318" s="9"/>
      <c r="D2318" s="9"/>
      <c r="E2318" s="9"/>
      <c r="F2318" s="9"/>
      <c r="H2318" s="9"/>
      <c r="I2318" s="9"/>
      <c r="J2318" s="9"/>
      <c r="L2318" s="9"/>
      <c r="N2318" s="9"/>
      <c r="O2318" s="9"/>
      <c r="P2318" s="9"/>
      <c r="R2318" s="9"/>
      <c r="T2318" s="9"/>
      <c r="V2318" s="9"/>
      <c r="W2318" s="9"/>
      <c r="X2318" s="9"/>
      <c r="Z2318" s="9"/>
      <c r="AA2318" s="9"/>
      <c r="AB2318" s="9"/>
      <c r="AC2318" s="9"/>
      <c r="AD2318" s="9"/>
      <c r="AF2318" s="9"/>
      <c r="AG2318" s="9"/>
      <c r="AH2318" s="9"/>
      <c r="AI2318" s="9"/>
      <c r="AJ2318" s="9"/>
      <c r="AL2318" s="9"/>
      <c r="AM2318" s="9"/>
      <c r="AN2318" s="9"/>
      <c r="AO2318" s="9"/>
      <c r="AP2318" s="9"/>
      <c r="AQ2318" s="9"/>
      <c r="AR2318" s="9"/>
      <c r="AS2318" s="9"/>
      <c r="AT2318" s="9"/>
      <c r="AU2318" s="9"/>
      <c r="AV2318" s="9"/>
      <c r="AW2318" s="9"/>
      <c r="AX2318" s="9"/>
      <c r="AY2318" s="9"/>
      <c r="AZ2318" s="9"/>
      <c r="BB2318" s="9"/>
      <c r="BD2318" s="9"/>
      <c r="BF2318" s="9"/>
      <c r="BG2318" s="9"/>
      <c r="BH2318" s="9"/>
      <c r="BI2318" s="9"/>
      <c r="BJ2318" s="9"/>
      <c r="BK2318" s="9"/>
      <c r="BL2318" s="9"/>
      <c r="BM2318" s="9"/>
      <c r="BN2318" s="9"/>
      <c r="BO2318" s="9"/>
      <c r="BP2318" s="9"/>
      <c r="BQ2318" s="9"/>
      <c r="BR2318" s="9"/>
      <c r="BS2318" s="9"/>
      <c r="BT2318" s="9"/>
      <c r="BV2318" s="9"/>
      <c r="BW2318" s="9"/>
      <c r="BX2318" s="9"/>
      <c r="BZ2318" s="9"/>
      <c r="CA2318" s="9"/>
      <c r="CB2318" s="9"/>
      <c r="CC2318" s="9"/>
      <c r="CD2318" s="9"/>
      <c r="CF2318" s="9"/>
      <c r="CH2318" s="9"/>
      <c r="CI2318" s="9"/>
      <c r="CJ2318" s="9"/>
      <c r="CL2318" s="9"/>
      <c r="CM2318" s="9"/>
      <c r="CN2318" s="9"/>
      <c r="CO2318" s="9"/>
      <c r="CP2318" s="9"/>
      <c r="CQ2318" s="9"/>
      <c r="CR2318" s="9"/>
      <c r="CT2318" s="9"/>
      <c r="CU2318" s="9"/>
      <c r="CV2318" s="9"/>
    </row>
    <row r="2319" spans="1:100" x14ac:dyDescent="0.2">
      <c r="A2319" s="9"/>
      <c r="B2319" s="9"/>
      <c r="C2319" s="9"/>
      <c r="D2319" s="9"/>
      <c r="E2319" s="9"/>
      <c r="F2319" s="9"/>
      <c r="H2319" s="9"/>
      <c r="I2319" s="9"/>
      <c r="J2319" s="9"/>
      <c r="L2319" s="9"/>
      <c r="N2319" s="9"/>
      <c r="O2319" s="9"/>
      <c r="P2319" s="9"/>
      <c r="R2319" s="9"/>
      <c r="T2319" s="9"/>
      <c r="V2319" s="9"/>
      <c r="W2319" s="9"/>
      <c r="X2319" s="9"/>
      <c r="Z2319" s="9"/>
      <c r="AA2319" s="9"/>
      <c r="AB2319" s="9"/>
      <c r="AC2319" s="9"/>
      <c r="AD2319" s="9"/>
      <c r="AF2319" s="9"/>
      <c r="AG2319" s="9"/>
      <c r="AH2319" s="9"/>
      <c r="AI2319" s="9"/>
      <c r="AJ2319" s="9"/>
      <c r="AL2319" s="9"/>
      <c r="AM2319" s="9"/>
      <c r="AN2319" s="9"/>
      <c r="AO2319" s="9"/>
      <c r="AP2319" s="9"/>
      <c r="AQ2319" s="9"/>
      <c r="AR2319" s="9"/>
      <c r="AS2319" s="9"/>
      <c r="AT2319" s="9"/>
      <c r="AU2319" s="9"/>
      <c r="AV2319" s="9"/>
      <c r="AW2319" s="9"/>
      <c r="AX2319" s="9"/>
      <c r="AY2319" s="9"/>
      <c r="AZ2319" s="9"/>
      <c r="BB2319" s="9"/>
      <c r="BD2319" s="9"/>
      <c r="BF2319" s="9"/>
      <c r="BG2319" s="9"/>
      <c r="BH2319" s="9"/>
      <c r="BI2319" s="9"/>
      <c r="BJ2319" s="9"/>
      <c r="BK2319" s="9"/>
      <c r="BL2319" s="9"/>
      <c r="BM2319" s="9"/>
      <c r="BN2319" s="9"/>
      <c r="BO2319" s="9"/>
      <c r="BP2319" s="9"/>
      <c r="BQ2319" s="9"/>
      <c r="BR2319" s="9"/>
      <c r="BS2319" s="9"/>
      <c r="BT2319" s="9"/>
      <c r="BV2319" s="9"/>
      <c r="BW2319" s="9"/>
      <c r="BX2319" s="9"/>
      <c r="BZ2319" s="9"/>
      <c r="CA2319" s="9"/>
      <c r="CB2319" s="9"/>
      <c r="CC2319" s="9"/>
      <c r="CD2319" s="9"/>
      <c r="CF2319" s="9"/>
      <c r="CH2319" s="9"/>
      <c r="CI2319" s="9"/>
      <c r="CJ2319" s="9"/>
      <c r="CL2319" s="9"/>
      <c r="CM2319" s="9"/>
      <c r="CN2319" s="9"/>
      <c r="CO2319" s="9"/>
      <c r="CP2319" s="9"/>
      <c r="CQ2319" s="9"/>
      <c r="CR2319" s="9"/>
      <c r="CT2319" s="9"/>
      <c r="CU2319" s="9"/>
      <c r="CV2319" s="9"/>
    </row>
    <row r="2320" spans="1:100" x14ac:dyDescent="0.2">
      <c r="A2320" s="9"/>
      <c r="B2320" s="9"/>
      <c r="C2320" s="9"/>
      <c r="D2320" s="9"/>
      <c r="E2320" s="9"/>
      <c r="F2320" s="9"/>
      <c r="H2320" s="9"/>
      <c r="I2320" s="9"/>
      <c r="J2320" s="9"/>
      <c r="L2320" s="9"/>
      <c r="N2320" s="9"/>
      <c r="O2320" s="9"/>
      <c r="P2320" s="9"/>
      <c r="R2320" s="9"/>
      <c r="T2320" s="9"/>
      <c r="V2320" s="9"/>
      <c r="W2320" s="9"/>
      <c r="X2320" s="9"/>
      <c r="Z2320" s="9"/>
      <c r="AA2320" s="9"/>
      <c r="AB2320" s="9"/>
      <c r="AC2320" s="9"/>
      <c r="AD2320" s="9"/>
      <c r="AF2320" s="9"/>
      <c r="AG2320" s="9"/>
      <c r="AH2320" s="9"/>
      <c r="AI2320" s="9"/>
      <c r="AJ2320" s="9"/>
      <c r="AL2320" s="9"/>
      <c r="AM2320" s="9"/>
      <c r="AN2320" s="9"/>
      <c r="AO2320" s="9"/>
      <c r="AP2320" s="9"/>
      <c r="AQ2320" s="9"/>
      <c r="AR2320" s="9"/>
      <c r="AS2320" s="9"/>
      <c r="AT2320" s="9"/>
      <c r="AU2320" s="9"/>
      <c r="AV2320" s="9"/>
      <c r="AW2320" s="9"/>
      <c r="AX2320" s="9"/>
      <c r="AY2320" s="9"/>
      <c r="AZ2320" s="9"/>
      <c r="BB2320" s="9"/>
      <c r="BD2320" s="9"/>
      <c r="BF2320" s="9"/>
      <c r="BG2320" s="9"/>
      <c r="BH2320" s="9"/>
      <c r="BI2320" s="9"/>
      <c r="BJ2320" s="9"/>
      <c r="BK2320" s="9"/>
      <c r="BL2320" s="9"/>
      <c r="BM2320" s="9"/>
      <c r="BN2320" s="9"/>
      <c r="BO2320" s="9"/>
      <c r="BP2320" s="9"/>
      <c r="BQ2320" s="9"/>
      <c r="BR2320" s="9"/>
      <c r="BS2320" s="9"/>
      <c r="BT2320" s="9"/>
      <c r="BV2320" s="9"/>
      <c r="BW2320" s="9"/>
      <c r="BX2320" s="9"/>
      <c r="BZ2320" s="9"/>
      <c r="CA2320" s="9"/>
      <c r="CB2320" s="9"/>
      <c r="CC2320" s="9"/>
      <c r="CD2320" s="9"/>
      <c r="CF2320" s="9"/>
      <c r="CH2320" s="9"/>
      <c r="CI2320" s="9"/>
      <c r="CJ2320" s="9"/>
      <c r="CL2320" s="9"/>
      <c r="CM2320" s="9"/>
      <c r="CN2320" s="9"/>
      <c r="CO2320" s="9"/>
      <c r="CP2320" s="9"/>
      <c r="CQ2320" s="9"/>
      <c r="CR2320" s="9"/>
      <c r="CT2320" s="9"/>
      <c r="CU2320" s="9"/>
      <c r="CV2320" s="9"/>
    </row>
    <row r="2321" spans="1:100" x14ac:dyDescent="0.2">
      <c r="A2321" s="9"/>
      <c r="B2321" s="9"/>
      <c r="C2321" s="9"/>
      <c r="D2321" s="9"/>
      <c r="E2321" s="9"/>
      <c r="F2321" s="9"/>
      <c r="H2321" s="9"/>
      <c r="I2321" s="9"/>
      <c r="J2321" s="9"/>
      <c r="L2321" s="9"/>
      <c r="N2321" s="9"/>
      <c r="O2321" s="9"/>
      <c r="P2321" s="9"/>
      <c r="R2321" s="9"/>
      <c r="T2321" s="9"/>
      <c r="V2321" s="9"/>
      <c r="W2321" s="9"/>
      <c r="X2321" s="9"/>
      <c r="Z2321" s="9"/>
      <c r="AA2321" s="9"/>
      <c r="AB2321" s="9"/>
      <c r="AC2321" s="9"/>
      <c r="AD2321" s="9"/>
      <c r="AF2321" s="9"/>
      <c r="AG2321" s="9"/>
      <c r="AH2321" s="9"/>
      <c r="AI2321" s="9"/>
      <c r="AJ2321" s="9"/>
      <c r="AL2321" s="9"/>
      <c r="AM2321" s="9"/>
      <c r="AN2321" s="9"/>
      <c r="AO2321" s="9"/>
      <c r="AP2321" s="9"/>
      <c r="AQ2321" s="9"/>
      <c r="AR2321" s="9"/>
      <c r="AS2321" s="9"/>
      <c r="AT2321" s="9"/>
      <c r="AU2321" s="9"/>
      <c r="AV2321" s="9"/>
      <c r="AW2321" s="9"/>
      <c r="AX2321" s="9"/>
      <c r="AY2321" s="9"/>
      <c r="AZ2321" s="9"/>
      <c r="BB2321" s="9"/>
      <c r="BD2321" s="9"/>
      <c r="BF2321" s="9"/>
      <c r="BG2321" s="9"/>
      <c r="BH2321" s="9"/>
      <c r="BI2321" s="9"/>
      <c r="BJ2321" s="9"/>
      <c r="BK2321" s="9"/>
      <c r="BL2321" s="9"/>
      <c r="BM2321" s="9"/>
      <c r="BN2321" s="9"/>
      <c r="BO2321" s="9"/>
      <c r="BP2321" s="9"/>
      <c r="BQ2321" s="9"/>
      <c r="BR2321" s="9"/>
      <c r="BS2321" s="9"/>
      <c r="BT2321" s="9"/>
      <c r="BV2321" s="9"/>
      <c r="BW2321" s="9"/>
      <c r="BX2321" s="9"/>
      <c r="BZ2321" s="9"/>
      <c r="CA2321" s="9"/>
      <c r="CB2321" s="9"/>
      <c r="CC2321" s="9"/>
      <c r="CD2321" s="9"/>
      <c r="CF2321" s="9"/>
      <c r="CH2321" s="9"/>
      <c r="CI2321" s="9"/>
      <c r="CJ2321" s="9"/>
      <c r="CL2321" s="9"/>
      <c r="CM2321" s="9"/>
      <c r="CN2321" s="9"/>
      <c r="CO2321" s="9"/>
      <c r="CP2321" s="9"/>
      <c r="CQ2321" s="9"/>
      <c r="CR2321" s="9"/>
      <c r="CT2321" s="9"/>
      <c r="CU2321" s="9"/>
      <c r="CV2321" s="9"/>
    </row>
    <row r="2322" spans="1:100" x14ac:dyDescent="0.2">
      <c r="A2322" s="9"/>
      <c r="B2322" s="9"/>
      <c r="C2322" s="9"/>
      <c r="D2322" s="9"/>
      <c r="E2322" s="9"/>
      <c r="F2322" s="9"/>
      <c r="H2322" s="9"/>
      <c r="I2322" s="9"/>
      <c r="J2322" s="9"/>
      <c r="L2322" s="9"/>
      <c r="N2322" s="9"/>
      <c r="O2322" s="9"/>
      <c r="P2322" s="9"/>
      <c r="R2322" s="9"/>
      <c r="T2322" s="9"/>
      <c r="V2322" s="9"/>
      <c r="W2322" s="9"/>
      <c r="X2322" s="9"/>
      <c r="Z2322" s="9"/>
      <c r="AA2322" s="9"/>
      <c r="AB2322" s="9"/>
      <c r="AC2322" s="9"/>
      <c r="AD2322" s="9"/>
      <c r="AF2322" s="9"/>
      <c r="AG2322" s="9"/>
      <c r="AH2322" s="9"/>
      <c r="AI2322" s="9"/>
      <c r="AJ2322" s="9"/>
      <c r="AL2322" s="9"/>
      <c r="AM2322" s="9"/>
      <c r="AN2322" s="9"/>
      <c r="AO2322" s="9"/>
      <c r="AP2322" s="9"/>
      <c r="AQ2322" s="9"/>
      <c r="AR2322" s="9"/>
      <c r="AS2322" s="9"/>
      <c r="AT2322" s="9"/>
      <c r="AU2322" s="9"/>
      <c r="AV2322" s="9"/>
      <c r="AW2322" s="9"/>
      <c r="AX2322" s="9"/>
      <c r="AY2322" s="9"/>
      <c r="AZ2322" s="9"/>
      <c r="BB2322" s="9"/>
      <c r="BD2322" s="9"/>
      <c r="BF2322" s="9"/>
      <c r="BG2322" s="9"/>
      <c r="BH2322" s="9"/>
      <c r="BI2322" s="9"/>
      <c r="BJ2322" s="9"/>
      <c r="BK2322" s="9"/>
      <c r="BL2322" s="9"/>
      <c r="BM2322" s="9"/>
      <c r="BN2322" s="9"/>
      <c r="BO2322" s="9"/>
      <c r="BP2322" s="9"/>
      <c r="BQ2322" s="9"/>
      <c r="BR2322" s="9"/>
      <c r="BS2322" s="9"/>
      <c r="BT2322" s="9"/>
      <c r="BV2322" s="9"/>
      <c r="BW2322" s="9"/>
      <c r="BX2322" s="9"/>
      <c r="BZ2322" s="9"/>
      <c r="CA2322" s="9"/>
      <c r="CB2322" s="9"/>
      <c r="CC2322" s="9"/>
      <c r="CD2322" s="9"/>
      <c r="CF2322" s="9"/>
      <c r="CH2322" s="9"/>
      <c r="CI2322" s="9"/>
      <c r="CJ2322" s="9"/>
      <c r="CL2322" s="9"/>
      <c r="CM2322" s="9"/>
      <c r="CN2322" s="9"/>
      <c r="CO2322" s="9"/>
      <c r="CP2322" s="9"/>
      <c r="CQ2322" s="9"/>
      <c r="CR2322" s="9"/>
      <c r="CT2322" s="9"/>
      <c r="CU2322" s="9"/>
      <c r="CV2322" s="9"/>
    </row>
    <row r="2323" spans="1:100" x14ac:dyDescent="0.2">
      <c r="A2323" s="9"/>
      <c r="B2323" s="9"/>
      <c r="C2323" s="9"/>
      <c r="D2323" s="9"/>
      <c r="E2323" s="9"/>
      <c r="F2323" s="9"/>
      <c r="H2323" s="9"/>
      <c r="I2323" s="9"/>
      <c r="J2323" s="9"/>
      <c r="L2323" s="9"/>
      <c r="N2323" s="9"/>
      <c r="O2323" s="9"/>
      <c r="P2323" s="9"/>
      <c r="R2323" s="9"/>
      <c r="T2323" s="9"/>
      <c r="V2323" s="9"/>
      <c r="W2323" s="9"/>
      <c r="X2323" s="9"/>
      <c r="Z2323" s="9"/>
      <c r="AA2323" s="9"/>
      <c r="AB2323" s="9"/>
      <c r="AC2323" s="9"/>
      <c r="AD2323" s="9"/>
      <c r="AF2323" s="9"/>
      <c r="AG2323" s="9"/>
      <c r="AH2323" s="9"/>
      <c r="AI2323" s="9"/>
      <c r="AJ2323" s="9"/>
      <c r="AL2323" s="9"/>
      <c r="AM2323" s="9"/>
      <c r="AN2323" s="9"/>
      <c r="AO2323" s="9"/>
      <c r="AP2323" s="9"/>
      <c r="AQ2323" s="9"/>
      <c r="AR2323" s="9"/>
      <c r="AS2323" s="9"/>
      <c r="AT2323" s="9"/>
      <c r="AU2323" s="9"/>
      <c r="AV2323" s="9"/>
      <c r="AW2323" s="9"/>
      <c r="AX2323" s="9"/>
      <c r="AY2323" s="9"/>
      <c r="AZ2323" s="9"/>
      <c r="BB2323" s="9"/>
      <c r="BD2323" s="9"/>
      <c r="BF2323" s="9"/>
      <c r="BG2323" s="9"/>
      <c r="BH2323" s="9"/>
      <c r="BI2323" s="9"/>
      <c r="BJ2323" s="9"/>
      <c r="BK2323" s="9"/>
      <c r="BL2323" s="9"/>
      <c r="BM2323" s="9"/>
      <c r="BN2323" s="9"/>
      <c r="BO2323" s="9"/>
      <c r="BP2323" s="9"/>
      <c r="BQ2323" s="9"/>
      <c r="BR2323" s="9"/>
      <c r="BS2323" s="9"/>
      <c r="BT2323" s="9"/>
      <c r="BV2323" s="9"/>
      <c r="BW2323" s="9"/>
      <c r="BX2323" s="9"/>
      <c r="BZ2323" s="9"/>
      <c r="CA2323" s="9"/>
      <c r="CB2323" s="9"/>
      <c r="CC2323" s="9"/>
      <c r="CD2323" s="9"/>
      <c r="CF2323" s="9"/>
      <c r="CH2323" s="9"/>
      <c r="CI2323" s="9"/>
      <c r="CJ2323" s="9"/>
      <c r="CL2323" s="9"/>
      <c r="CM2323" s="9"/>
      <c r="CN2323" s="9"/>
      <c r="CO2323" s="9"/>
      <c r="CP2323" s="9"/>
      <c r="CQ2323" s="9"/>
      <c r="CR2323" s="9"/>
      <c r="CT2323" s="9"/>
      <c r="CU2323" s="9"/>
      <c r="CV2323" s="9"/>
    </row>
    <row r="2324" spans="1:100" x14ac:dyDescent="0.2">
      <c r="A2324" s="9"/>
      <c r="B2324" s="9"/>
      <c r="C2324" s="9"/>
      <c r="D2324" s="9"/>
      <c r="E2324" s="9"/>
      <c r="F2324" s="9"/>
      <c r="H2324" s="9"/>
      <c r="I2324" s="9"/>
      <c r="J2324" s="9"/>
      <c r="L2324" s="9"/>
      <c r="N2324" s="9"/>
      <c r="O2324" s="9"/>
      <c r="P2324" s="9"/>
      <c r="R2324" s="9"/>
      <c r="T2324" s="9"/>
      <c r="V2324" s="9"/>
      <c r="W2324" s="9"/>
      <c r="X2324" s="9"/>
      <c r="Z2324" s="9"/>
      <c r="AA2324" s="9"/>
      <c r="AB2324" s="9"/>
      <c r="AC2324" s="9"/>
      <c r="AD2324" s="9"/>
      <c r="AF2324" s="9"/>
      <c r="AG2324" s="9"/>
      <c r="AH2324" s="9"/>
      <c r="AI2324" s="9"/>
      <c r="AJ2324" s="9"/>
      <c r="AL2324" s="9"/>
      <c r="AM2324" s="9"/>
      <c r="AN2324" s="9"/>
      <c r="AO2324" s="9"/>
      <c r="AP2324" s="9"/>
      <c r="AQ2324" s="9"/>
      <c r="AR2324" s="9"/>
      <c r="AS2324" s="9"/>
      <c r="AT2324" s="9"/>
      <c r="AU2324" s="9"/>
      <c r="AV2324" s="9"/>
      <c r="AW2324" s="9"/>
      <c r="AX2324" s="9"/>
      <c r="AY2324" s="9"/>
      <c r="AZ2324" s="9"/>
      <c r="BB2324" s="9"/>
      <c r="BD2324" s="9"/>
      <c r="BF2324" s="9"/>
      <c r="BG2324" s="9"/>
      <c r="BH2324" s="9"/>
      <c r="BI2324" s="9"/>
      <c r="BJ2324" s="9"/>
      <c r="BK2324" s="9"/>
      <c r="BL2324" s="9"/>
      <c r="BM2324" s="9"/>
      <c r="BN2324" s="9"/>
      <c r="BO2324" s="9"/>
      <c r="BP2324" s="9"/>
      <c r="BQ2324" s="9"/>
      <c r="BR2324" s="9"/>
      <c r="BS2324" s="9"/>
      <c r="BT2324" s="9"/>
      <c r="BV2324" s="9"/>
      <c r="BW2324" s="9"/>
      <c r="BX2324" s="9"/>
      <c r="BZ2324" s="9"/>
      <c r="CA2324" s="9"/>
      <c r="CB2324" s="9"/>
      <c r="CC2324" s="9"/>
      <c r="CD2324" s="9"/>
      <c r="CF2324" s="9"/>
      <c r="CH2324" s="9"/>
      <c r="CI2324" s="9"/>
      <c r="CJ2324" s="9"/>
      <c r="CL2324" s="9"/>
      <c r="CM2324" s="9"/>
      <c r="CN2324" s="9"/>
      <c r="CO2324" s="9"/>
      <c r="CP2324" s="9"/>
      <c r="CQ2324" s="9"/>
      <c r="CR2324" s="9"/>
      <c r="CT2324" s="9"/>
      <c r="CU2324" s="9"/>
      <c r="CV2324" s="9"/>
    </row>
    <row r="2325" spans="1:100" x14ac:dyDescent="0.2">
      <c r="A2325" s="9"/>
      <c r="B2325" s="9"/>
      <c r="C2325" s="9"/>
      <c r="D2325" s="9"/>
      <c r="E2325" s="9"/>
      <c r="F2325" s="9"/>
      <c r="H2325" s="9"/>
      <c r="I2325" s="9"/>
      <c r="J2325" s="9"/>
      <c r="L2325" s="9"/>
      <c r="N2325" s="9"/>
      <c r="O2325" s="9"/>
      <c r="P2325" s="9"/>
      <c r="R2325" s="9"/>
      <c r="T2325" s="9"/>
      <c r="V2325" s="9"/>
      <c r="W2325" s="9"/>
      <c r="X2325" s="9"/>
      <c r="Z2325" s="9"/>
      <c r="AA2325" s="9"/>
      <c r="AB2325" s="9"/>
      <c r="AC2325" s="9"/>
      <c r="AD2325" s="9"/>
      <c r="AF2325" s="9"/>
      <c r="AG2325" s="9"/>
      <c r="AH2325" s="9"/>
      <c r="AI2325" s="9"/>
      <c r="AJ2325" s="9"/>
      <c r="AL2325" s="9"/>
      <c r="AM2325" s="9"/>
      <c r="AN2325" s="9"/>
      <c r="AO2325" s="9"/>
      <c r="AP2325" s="9"/>
      <c r="AQ2325" s="9"/>
      <c r="AR2325" s="9"/>
      <c r="AS2325" s="9"/>
      <c r="AT2325" s="9"/>
      <c r="AU2325" s="9"/>
      <c r="AV2325" s="9"/>
      <c r="AW2325" s="9"/>
      <c r="AX2325" s="9"/>
      <c r="AY2325" s="9"/>
      <c r="AZ2325" s="9"/>
      <c r="BB2325" s="9"/>
      <c r="BD2325" s="9"/>
      <c r="BF2325" s="9"/>
      <c r="BG2325" s="9"/>
      <c r="BH2325" s="9"/>
      <c r="BI2325" s="9"/>
      <c r="BJ2325" s="9"/>
      <c r="BK2325" s="9"/>
      <c r="BL2325" s="9"/>
      <c r="BM2325" s="9"/>
      <c r="BN2325" s="9"/>
      <c r="BO2325" s="9"/>
      <c r="BP2325" s="9"/>
      <c r="BQ2325" s="9"/>
      <c r="BR2325" s="9"/>
      <c r="BS2325" s="9"/>
      <c r="BT2325" s="9"/>
      <c r="BV2325" s="9"/>
      <c r="BW2325" s="9"/>
      <c r="BX2325" s="9"/>
      <c r="BZ2325" s="9"/>
      <c r="CA2325" s="9"/>
      <c r="CB2325" s="9"/>
      <c r="CC2325" s="9"/>
      <c r="CD2325" s="9"/>
      <c r="CF2325" s="9"/>
      <c r="CH2325" s="9"/>
      <c r="CI2325" s="9"/>
      <c r="CJ2325" s="9"/>
      <c r="CL2325" s="9"/>
      <c r="CM2325" s="9"/>
      <c r="CN2325" s="9"/>
      <c r="CO2325" s="9"/>
      <c r="CP2325" s="9"/>
      <c r="CQ2325" s="9"/>
      <c r="CR2325" s="9"/>
      <c r="CT2325" s="9"/>
      <c r="CU2325" s="9"/>
      <c r="CV2325" s="9"/>
    </row>
    <row r="2326" spans="1:100" x14ac:dyDescent="0.2">
      <c r="A2326" s="9"/>
      <c r="B2326" s="9"/>
      <c r="C2326" s="9"/>
      <c r="D2326" s="9"/>
      <c r="E2326" s="9"/>
      <c r="F2326" s="9"/>
      <c r="H2326" s="9"/>
      <c r="I2326" s="9"/>
      <c r="J2326" s="9"/>
      <c r="L2326" s="9"/>
      <c r="N2326" s="9"/>
      <c r="O2326" s="9"/>
      <c r="P2326" s="9"/>
      <c r="R2326" s="9"/>
      <c r="T2326" s="9"/>
      <c r="V2326" s="9"/>
      <c r="W2326" s="9"/>
      <c r="X2326" s="9"/>
      <c r="Z2326" s="9"/>
      <c r="AA2326" s="9"/>
      <c r="AB2326" s="9"/>
      <c r="AC2326" s="9"/>
      <c r="AD2326" s="9"/>
      <c r="AF2326" s="9"/>
      <c r="AG2326" s="9"/>
      <c r="AH2326" s="9"/>
      <c r="AI2326" s="9"/>
      <c r="AJ2326" s="9"/>
      <c r="AL2326" s="9"/>
      <c r="AM2326" s="9"/>
      <c r="AN2326" s="9"/>
      <c r="AO2326" s="9"/>
      <c r="AP2326" s="9"/>
      <c r="AQ2326" s="9"/>
      <c r="AR2326" s="9"/>
      <c r="AS2326" s="9"/>
      <c r="AT2326" s="9"/>
      <c r="AU2326" s="9"/>
      <c r="AV2326" s="9"/>
      <c r="AW2326" s="9"/>
      <c r="AX2326" s="9"/>
      <c r="AY2326" s="9"/>
      <c r="AZ2326" s="9"/>
      <c r="BB2326" s="9"/>
      <c r="BD2326" s="9"/>
      <c r="BF2326" s="9"/>
      <c r="BG2326" s="9"/>
      <c r="BH2326" s="9"/>
      <c r="BI2326" s="9"/>
      <c r="BJ2326" s="9"/>
      <c r="BK2326" s="9"/>
      <c r="BL2326" s="9"/>
      <c r="BM2326" s="9"/>
      <c r="BN2326" s="9"/>
      <c r="BO2326" s="9"/>
      <c r="BP2326" s="9"/>
      <c r="BQ2326" s="9"/>
      <c r="BR2326" s="9"/>
      <c r="BS2326" s="9"/>
      <c r="BT2326" s="9"/>
      <c r="BV2326" s="9"/>
      <c r="BW2326" s="9"/>
      <c r="BX2326" s="9"/>
      <c r="BZ2326" s="9"/>
      <c r="CA2326" s="9"/>
      <c r="CB2326" s="9"/>
      <c r="CC2326" s="9"/>
      <c r="CD2326" s="9"/>
      <c r="CF2326" s="9"/>
      <c r="CH2326" s="9"/>
      <c r="CI2326" s="9"/>
      <c r="CJ2326" s="9"/>
      <c r="CL2326" s="9"/>
      <c r="CM2326" s="9"/>
      <c r="CN2326" s="9"/>
      <c r="CO2326" s="9"/>
      <c r="CP2326" s="9"/>
      <c r="CQ2326" s="9"/>
      <c r="CR2326" s="9"/>
      <c r="CT2326" s="9"/>
      <c r="CU2326" s="9"/>
      <c r="CV2326" s="9"/>
    </row>
    <row r="2327" spans="1:100" x14ac:dyDescent="0.2">
      <c r="A2327" s="9"/>
      <c r="B2327" s="9"/>
      <c r="C2327" s="9"/>
      <c r="D2327" s="9"/>
      <c r="E2327" s="9"/>
      <c r="F2327" s="9"/>
      <c r="H2327" s="9"/>
      <c r="I2327" s="9"/>
      <c r="J2327" s="9"/>
      <c r="L2327" s="9"/>
      <c r="N2327" s="9"/>
      <c r="O2327" s="9"/>
      <c r="P2327" s="9"/>
      <c r="R2327" s="9"/>
      <c r="T2327" s="9"/>
      <c r="V2327" s="9"/>
      <c r="W2327" s="9"/>
      <c r="X2327" s="9"/>
      <c r="Z2327" s="9"/>
      <c r="AA2327" s="9"/>
      <c r="AB2327" s="9"/>
      <c r="AC2327" s="9"/>
      <c r="AD2327" s="9"/>
      <c r="AF2327" s="9"/>
      <c r="AG2327" s="9"/>
      <c r="AH2327" s="9"/>
      <c r="AI2327" s="9"/>
      <c r="AJ2327" s="9"/>
      <c r="AL2327" s="9"/>
      <c r="AM2327" s="9"/>
      <c r="AN2327" s="9"/>
      <c r="AO2327" s="9"/>
      <c r="AP2327" s="9"/>
      <c r="AQ2327" s="9"/>
      <c r="AR2327" s="9"/>
      <c r="AS2327" s="9"/>
      <c r="AT2327" s="9"/>
      <c r="AU2327" s="9"/>
      <c r="AV2327" s="9"/>
      <c r="AW2327" s="9"/>
      <c r="AX2327" s="9"/>
      <c r="AY2327" s="9"/>
      <c r="AZ2327" s="9"/>
      <c r="BB2327" s="9"/>
      <c r="BD2327" s="9"/>
      <c r="BF2327" s="9"/>
      <c r="BG2327" s="9"/>
      <c r="BH2327" s="9"/>
      <c r="BI2327" s="9"/>
      <c r="BJ2327" s="9"/>
      <c r="BK2327" s="9"/>
      <c r="BL2327" s="9"/>
      <c r="BM2327" s="9"/>
      <c r="BN2327" s="9"/>
      <c r="BO2327" s="9"/>
      <c r="BP2327" s="9"/>
      <c r="BQ2327" s="9"/>
      <c r="BR2327" s="9"/>
      <c r="BS2327" s="9"/>
      <c r="BT2327" s="9"/>
      <c r="BV2327" s="9"/>
      <c r="BW2327" s="9"/>
      <c r="BX2327" s="9"/>
      <c r="BZ2327" s="9"/>
      <c r="CA2327" s="9"/>
      <c r="CB2327" s="9"/>
      <c r="CC2327" s="9"/>
      <c r="CD2327" s="9"/>
      <c r="CF2327" s="9"/>
      <c r="CH2327" s="9"/>
      <c r="CI2327" s="9"/>
      <c r="CJ2327" s="9"/>
      <c r="CL2327" s="9"/>
      <c r="CM2327" s="9"/>
      <c r="CN2327" s="9"/>
      <c r="CO2327" s="9"/>
      <c r="CP2327" s="9"/>
      <c r="CQ2327" s="9"/>
      <c r="CR2327" s="9"/>
      <c r="CT2327" s="9"/>
      <c r="CU2327" s="9"/>
      <c r="CV2327" s="9"/>
    </row>
    <row r="2328" spans="1:100" x14ac:dyDescent="0.2">
      <c r="A2328" s="9"/>
      <c r="B2328" s="9"/>
      <c r="C2328" s="9"/>
      <c r="D2328" s="9"/>
      <c r="E2328" s="9"/>
      <c r="F2328" s="9"/>
      <c r="H2328" s="9"/>
      <c r="I2328" s="9"/>
      <c r="J2328" s="9"/>
      <c r="L2328" s="9"/>
      <c r="N2328" s="9"/>
      <c r="O2328" s="9"/>
      <c r="P2328" s="9"/>
      <c r="R2328" s="9"/>
      <c r="T2328" s="9"/>
      <c r="V2328" s="9"/>
      <c r="W2328" s="9"/>
      <c r="X2328" s="9"/>
      <c r="Z2328" s="9"/>
      <c r="AA2328" s="9"/>
      <c r="AB2328" s="9"/>
      <c r="AC2328" s="9"/>
      <c r="AD2328" s="9"/>
      <c r="AF2328" s="9"/>
      <c r="AG2328" s="9"/>
      <c r="AH2328" s="9"/>
      <c r="AI2328" s="9"/>
      <c r="AJ2328" s="9"/>
      <c r="AL2328" s="9"/>
      <c r="AM2328" s="9"/>
      <c r="AN2328" s="9"/>
      <c r="AO2328" s="9"/>
      <c r="AP2328" s="9"/>
      <c r="AQ2328" s="9"/>
      <c r="AR2328" s="9"/>
      <c r="AS2328" s="9"/>
      <c r="AT2328" s="9"/>
      <c r="AU2328" s="9"/>
      <c r="AV2328" s="9"/>
      <c r="AW2328" s="9"/>
      <c r="AX2328" s="9"/>
      <c r="AY2328" s="9"/>
      <c r="AZ2328" s="9"/>
      <c r="BB2328" s="9"/>
      <c r="BD2328" s="9"/>
      <c r="BF2328" s="9"/>
      <c r="BG2328" s="9"/>
      <c r="BH2328" s="9"/>
      <c r="BI2328" s="9"/>
      <c r="BJ2328" s="9"/>
      <c r="BK2328" s="9"/>
      <c r="BL2328" s="9"/>
      <c r="BM2328" s="9"/>
      <c r="BN2328" s="9"/>
      <c r="BO2328" s="9"/>
      <c r="BP2328" s="9"/>
      <c r="BQ2328" s="9"/>
      <c r="BR2328" s="9"/>
      <c r="BS2328" s="9"/>
      <c r="BT2328" s="9"/>
      <c r="BV2328" s="9"/>
      <c r="BW2328" s="9"/>
      <c r="BX2328" s="9"/>
      <c r="BZ2328" s="9"/>
      <c r="CA2328" s="9"/>
      <c r="CB2328" s="9"/>
      <c r="CC2328" s="9"/>
      <c r="CD2328" s="9"/>
      <c r="CF2328" s="9"/>
      <c r="CH2328" s="9"/>
      <c r="CI2328" s="9"/>
      <c r="CJ2328" s="9"/>
      <c r="CL2328" s="9"/>
      <c r="CM2328" s="9"/>
      <c r="CN2328" s="9"/>
      <c r="CO2328" s="9"/>
      <c r="CP2328" s="9"/>
      <c r="CQ2328" s="9"/>
      <c r="CR2328" s="9"/>
      <c r="CT2328" s="9"/>
      <c r="CU2328" s="9"/>
      <c r="CV2328" s="9"/>
    </row>
    <row r="2329" spans="1:100" x14ac:dyDescent="0.2">
      <c r="A2329" s="9"/>
      <c r="B2329" s="9"/>
      <c r="C2329" s="9"/>
      <c r="D2329" s="9"/>
      <c r="E2329" s="9"/>
      <c r="F2329" s="9"/>
      <c r="H2329" s="9"/>
      <c r="I2329" s="9"/>
      <c r="J2329" s="9"/>
      <c r="L2329" s="9"/>
      <c r="N2329" s="9"/>
      <c r="O2329" s="9"/>
      <c r="P2329" s="9"/>
      <c r="R2329" s="9"/>
      <c r="T2329" s="9"/>
      <c r="V2329" s="9"/>
      <c r="W2329" s="9"/>
      <c r="X2329" s="9"/>
      <c r="Z2329" s="9"/>
      <c r="AA2329" s="9"/>
      <c r="AB2329" s="9"/>
      <c r="AC2329" s="9"/>
      <c r="AD2329" s="9"/>
      <c r="AF2329" s="9"/>
      <c r="AG2329" s="9"/>
      <c r="AH2329" s="9"/>
      <c r="AI2329" s="9"/>
      <c r="AJ2329" s="9"/>
      <c r="AL2329" s="9"/>
      <c r="AM2329" s="9"/>
      <c r="AN2329" s="9"/>
      <c r="AO2329" s="9"/>
      <c r="AP2329" s="9"/>
      <c r="AQ2329" s="9"/>
      <c r="AR2329" s="9"/>
      <c r="AS2329" s="9"/>
      <c r="AT2329" s="9"/>
      <c r="AU2329" s="9"/>
      <c r="AV2329" s="9"/>
      <c r="AW2329" s="9"/>
      <c r="AX2329" s="9"/>
      <c r="AY2329" s="9"/>
      <c r="AZ2329" s="9"/>
      <c r="BB2329" s="9"/>
      <c r="BD2329" s="9"/>
      <c r="BF2329" s="9"/>
      <c r="BG2329" s="9"/>
      <c r="BH2329" s="9"/>
      <c r="BI2329" s="9"/>
      <c r="BJ2329" s="9"/>
      <c r="BK2329" s="9"/>
      <c r="BL2329" s="9"/>
      <c r="BM2329" s="9"/>
      <c r="BN2329" s="9"/>
      <c r="BO2329" s="9"/>
      <c r="BP2329" s="9"/>
      <c r="BQ2329" s="9"/>
      <c r="BR2329" s="9"/>
      <c r="BS2329" s="9"/>
      <c r="BT2329" s="9"/>
      <c r="BV2329" s="9"/>
      <c r="BW2329" s="9"/>
      <c r="BX2329" s="9"/>
      <c r="BZ2329" s="9"/>
      <c r="CA2329" s="9"/>
      <c r="CB2329" s="9"/>
      <c r="CC2329" s="9"/>
      <c r="CD2329" s="9"/>
      <c r="CF2329" s="9"/>
      <c r="CH2329" s="9"/>
      <c r="CI2329" s="9"/>
      <c r="CJ2329" s="9"/>
      <c r="CL2329" s="9"/>
      <c r="CM2329" s="9"/>
      <c r="CN2329" s="9"/>
      <c r="CO2329" s="9"/>
      <c r="CP2329" s="9"/>
      <c r="CQ2329" s="9"/>
      <c r="CR2329" s="9"/>
      <c r="CT2329" s="9"/>
      <c r="CU2329" s="9"/>
      <c r="CV2329" s="9"/>
    </row>
    <row r="2330" spans="1:100" x14ac:dyDescent="0.2">
      <c r="A2330" s="9"/>
      <c r="B2330" s="9"/>
      <c r="C2330" s="9"/>
      <c r="D2330" s="9"/>
      <c r="E2330" s="9"/>
      <c r="F2330" s="9"/>
      <c r="H2330" s="9"/>
      <c r="I2330" s="9"/>
      <c r="J2330" s="9"/>
      <c r="L2330" s="9"/>
      <c r="N2330" s="9"/>
      <c r="O2330" s="9"/>
      <c r="P2330" s="9"/>
      <c r="R2330" s="9"/>
      <c r="T2330" s="9"/>
      <c r="V2330" s="9"/>
      <c r="W2330" s="9"/>
      <c r="X2330" s="9"/>
      <c r="Z2330" s="9"/>
      <c r="AA2330" s="9"/>
      <c r="AB2330" s="9"/>
      <c r="AC2330" s="9"/>
      <c r="AD2330" s="9"/>
      <c r="AF2330" s="9"/>
      <c r="AG2330" s="9"/>
      <c r="AH2330" s="9"/>
      <c r="AI2330" s="9"/>
      <c r="AJ2330" s="9"/>
      <c r="AL2330" s="9"/>
      <c r="AM2330" s="9"/>
      <c r="AN2330" s="9"/>
      <c r="AO2330" s="9"/>
      <c r="AP2330" s="9"/>
      <c r="AQ2330" s="9"/>
      <c r="AR2330" s="9"/>
      <c r="AS2330" s="9"/>
      <c r="AT2330" s="9"/>
      <c r="AU2330" s="9"/>
      <c r="AV2330" s="9"/>
      <c r="AW2330" s="9"/>
      <c r="AX2330" s="9"/>
      <c r="AY2330" s="9"/>
      <c r="AZ2330" s="9"/>
      <c r="BB2330" s="9"/>
      <c r="BD2330" s="9"/>
      <c r="BF2330" s="9"/>
      <c r="BG2330" s="9"/>
      <c r="BH2330" s="9"/>
      <c r="BI2330" s="9"/>
      <c r="BJ2330" s="9"/>
      <c r="BK2330" s="9"/>
      <c r="BL2330" s="9"/>
      <c r="BM2330" s="9"/>
      <c r="BN2330" s="9"/>
      <c r="BO2330" s="9"/>
      <c r="BP2330" s="9"/>
      <c r="BQ2330" s="9"/>
      <c r="BR2330" s="9"/>
      <c r="BS2330" s="9"/>
      <c r="BT2330" s="9"/>
      <c r="BV2330" s="9"/>
      <c r="BW2330" s="9"/>
      <c r="BX2330" s="9"/>
      <c r="BZ2330" s="9"/>
      <c r="CA2330" s="9"/>
      <c r="CB2330" s="9"/>
      <c r="CC2330" s="9"/>
      <c r="CD2330" s="9"/>
      <c r="CF2330" s="9"/>
      <c r="CH2330" s="9"/>
      <c r="CI2330" s="9"/>
      <c r="CJ2330" s="9"/>
      <c r="CL2330" s="9"/>
      <c r="CM2330" s="9"/>
      <c r="CN2330" s="9"/>
      <c r="CO2330" s="9"/>
      <c r="CP2330" s="9"/>
      <c r="CQ2330" s="9"/>
      <c r="CR2330" s="9"/>
      <c r="CT2330" s="9"/>
      <c r="CU2330" s="9"/>
      <c r="CV2330" s="9"/>
    </row>
    <row r="2331" spans="1:100" x14ac:dyDescent="0.2">
      <c r="A2331" s="9"/>
      <c r="B2331" s="9"/>
      <c r="C2331" s="9"/>
      <c r="D2331" s="9"/>
      <c r="E2331" s="9"/>
      <c r="F2331" s="9"/>
      <c r="H2331" s="9"/>
      <c r="I2331" s="9"/>
      <c r="J2331" s="9"/>
      <c r="L2331" s="9"/>
      <c r="N2331" s="9"/>
      <c r="O2331" s="9"/>
      <c r="P2331" s="9"/>
      <c r="R2331" s="9"/>
      <c r="T2331" s="9"/>
      <c r="V2331" s="9"/>
      <c r="W2331" s="9"/>
      <c r="X2331" s="9"/>
      <c r="Z2331" s="9"/>
      <c r="AA2331" s="9"/>
      <c r="AB2331" s="9"/>
      <c r="AC2331" s="9"/>
      <c r="AD2331" s="9"/>
      <c r="AF2331" s="9"/>
      <c r="AG2331" s="9"/>
      <c r="AH2331" s="9"/>
      <c r="AI2331" s="9"/>
      <c r="AJ2331" s="9"/>
      <c r="AL2331" s="9"/>
      <c r="AM2331" s="9"/>
      <c r="AN2331" s="9"/>
      <c r="AO2331" s="9"/>
      <c r="AP2331" s="9"/>
      <c r="AQ2331" s="9"/>
      <c r="AR2331" s="9"/>
      <c r="AS2331" s="9"/>
      <c r="AT2331" s="9"/>
      <c r="AU2331" s="9"/>
      <c r="AV2331" s="9"/>
      <c r="AW2331" s="9"/>
      <c r="AX2331" s="9"/>
      <c r="AY2331" s="9"/>
      <c r="AZ2331" s="9"/>
      <c r="BB2331" s="9"/>
      <c r="BD2331" s="9"/>
      <c r="BF2331" s="9"/>
      <c r="BG2331" s="9"/>
      <c r="BH2331" s="9"/>
      <c r="BI2331" s="9"/>
      <c r="BJ2331" s="9"/>
      <c r="BK2331" s="9"/>
      <c r="BL2331" s="9"/>
      <c r="BM2331" s="9"/>
      <c r="BN2331" s="9"/>
      <c r="BO2331" s="9"/>
      <c r="BP2331" s="9"/>
      <c r="BQ2331" s="9"/>
      <c r="BR2331" s="9"/>
      <c r="BS2331" s="9"/>
      <c r="BT2331" s="9"/>
      <c r="BV2331" s="9"/>
      <c r="BW2331" s="9"/>
      <c r="BX2331" s="9"/>
      <c r="BZ2331" s="9"/>
      <c r="CA2331" s="9"/>
      <c r="CB2331" s="9"/>
      <c r="CC2331" s="9"/>
      <c r="CD2331" s="9"/>
      <c r="CF2331" s="9"/>
      <c r="CH2331" s="9"/>
      <c r="CI2331" s="9"/>
      <c r="CJ2331" s="9"/>
      <c r="CL2331" s="9"/>
      <c r="CM2331" s="9"/>
      <c r="CN2331" s="9"/>
      <c r="CO2331" s="9"/>
      <c r="CP2331" s="9"/>
      <c r="CQ2331" s="9"/>
      <c r="CR2331" s="9"/>
      <c r="CT2331" s="9"/>
      <c r="CU2331" s="9"/>
      <c r="CV2331" s="9"/>
    </row>
    <row r="2332" spans="1:100" x14ac:dyDescent="0.2">
      <c r="A2332" s="9"/>
      <c r="B2332" s="9"/>
      <c r="C2332" s="9"/>
      <c r="D2332" s="9"/>
      <c r="E2332" s="9"/>
      <c r="F2332" s="9"/>
      <c r="H2332" s="9"/>
      <c r="I2332" s="9"/>
      <c r="J2332" s="9"/>
      <c r="L2332" s="9"/>
      <c r="N2332" s="9"/>
      <c r="O2332" s="9"/>
      <c r="P2332" s="9"/>
      <c r="R2332" s="9"/>
      <c r="T2332" s="9"/>
      <c r="V2332" s="9"/>
      <c r="W2332" s="9"/>
      <c r="X2332" s="9"/>
      <c r="Z2332" s="9"/>
      <c r="AA2332" s="9"/>
      <c r="AB2332" s="9"/>
      <c r="AC2332" s="9"/>
      <c r="AD2332" s="9"/>
      <c r="AF2332" s="9"/>
      <c r="AG2332" s="9"/>
      <c r="AH2332" s="9"/>
      <c r="AI2332" s="9"/>
      <c r="AJ2332" s="9"/>
      <c r="AL2332" s="9"/>
      <c r="AM2332" s="9"/>
      <c r="AN2332" s="9"/>
      <c r="AO2332" s="9"/>
      <c r="AP2332" s="9"/>
      <c r="AQ2332" s="9"/>
      <c r="AR2332" s="9"/>
      <c r="AS2332" s="9"/>
      <c r="AT2332" s="9"/>
      <c r="AU2332" s="9"/>
      <c r="AV2332" s="9"/>
      <c r="AW2332" s="9"/>
      <c r="AX2332" s="9"/>
      <c r="AY2332" s="9"/>
      <c r="AZ2332" s="9"/>
      <c r="BB2332" s="9"/>
      <c r="BD2332" s="9"/>
      <c r="BF2332" s="9"/>
      <c r="BG2332" s="9"/>
      <c r="BH2332" s="9"/>
      <c r="BI2332" s="9"/>
      <c r="BJ2332" s="9"/>
      <c r="BK2332" s="9"/>
      <c r="BL2332" s="9"/>
      <c r="BM2332" s="9"/>
      <c r="BN2332" s="9"/>
      <c r="BO2332" s="9"/>
      <c r="BP2332" s="9"/>
      <c r="BQ2332" s="9"/>
      <c r="BR2332" s="9"/>
      <c r="BS2332" s="9"/>
      <c r="BT2332" s="9"/>
      <c r="BV2332" s="9"/>
      <c r="BW2332" s="9"/>
      <c r="BX2332" s="9"/>
      <c r="BZ2332" s="9"/>
      <c r="CA2332" s="9"/>
      <c r="CB2332" s="9"/>
      <c r="CC2332" s="9"/>
      <c r="CD2332" s="9"/>
      <c r="CF2332" s="9"/>
      <c r="CH2332" s="9"/>
      <c r="CI2332" s="9"/>
      <c r="CJ2332" s="9"/>
      <c r="CL2332" s="9"/>
      <c r="CM2332" s="9"/>
      <c r="CN2332" s="9"/>
      <c r="CO2332" s="9"/>
      <c r="CP2332" s="9"/>
      <c r="CQ2332" s="9"/>
      <c r="CR2332" s="9"/>
      <c r="CT2332" s="9"/>
      <c r="CU2332" s="9"/>
      <c r="CV2332" s="9"/>
    </row>
    <row r="2333" spans="1:100" x14ac:dyDescent="0.2">
      <c r="A2333" s="9"/>
      <c r="B2333" s="9"/>
      <c r="C2333" s="9"/>
      <c r="D2333" s="9"/>
      <c r="E2333" s="9"/>
      <c r="F2333" s="9"/>
      <c r="H2333" s="9"/>
      <c r="I2333" s="9"/>
      <c r="J2333" s="9"/>
      <c r="L2333" s="9"/>
      <c r="N2333" s="9"/>
      <c r="O2333" s="9"/>
      <c r="P2333" s="9"/>
      <c r="R2333" s="9"/>
      <c r="T2333" s="9"/>
      <c r="V2333" s="9"/>
      <c r="W2333" s="9"/>
      <c r="X2333" s="9"/>
      <c r="Z2333" s="9"/>
      <c r="AA2333" s="9"/>
      <c r="AB2333" s="9"/>
      <c r="AC2333" s="9"/>
      <c r="AD2333" s="9"/>
      <c r="AF2333" s="9"/>
      <c r="AG2333" s="9"/>
      <c r="AH2333" s="9"/>
      <c r="AI2333" s="9"/>
      <c r="AJ2333" s="9"/>
      <c r="AL2333" s="9"/>
      <c r="AM2333" s="9"/>
      <c r="AN2333" s="9"/>
      <c r="AO2333" s="9"/>
      <c r="AP2333" s="9"/>
      <c r="AQ2333" s="9"/>
      <c r="AR2333" s="9"/>
      <c r="AS2333" s="9"/>
      <c r="AT2333" s="9"/>
      <c r="AU2333" s="9"/>
      <c r="AV2333" s="9"/>
      <c r="AW2333" s="9"/>
      <c r="AX2333" s="9"/>
      <c r="AY2333" s="9"/>
      <c r="AZ2333" s="9"/>
      <c r="BB2333" s="9"/>
      <c r="BD2333" s="9"/>
      <c r="BF2333" s="9"/>
      <c r="BG2333" s="9"/>
      <c r="BH2333" s="9"/>
      <c r="BI2333" s="9"/>
      <c r="BJ2333" s="9"/>
      <c r="BK2333" s="9"/>
      <c r="BL2333" s="9"/>
      <c r="BM2333" s="9"/>
      <c r="BN2333" s="9"/>
      <c r="BO2333" s="9"/>
      <c r="BP2333" s="9"/>
      <c r="BQ2333" s="9"/>
      <c r="BR2333" s="9"/>
      <c r="BS2333" s="9"/>
      <c r="BT2333" s="9"/>
      <c r="BV2333" s="9"/>
      <c r="BW2333" s="9"/>
      <c r="BX2333" s="9"/>
      <c r="BZ2333" s="9"/>
      <c r="CA2333" s="9"/>
      <c r="CB2333" s="9"/>
      <c r="CC2333" s="9"/>
      <c r="CD2333" s="9"/>
      <c r="CF2333" s="9"/>
      <c r="CH2333" s="9"/>
      <c r="CI2333" s="9"/>
      <c r="CJ2333" s="9"/>
      <c r="CL2333" s="9"/>
      <c r="CM2333" s="9"/>
      <c r="CN2333" s="9"/>
      <c r="CO2333" s="9"/>
      <c r="CP2333" s="9"/>
      <c r="CQ2333" s="9"/>
      <c r="CR2333" s="9"/>
      <c r="CT2333" s="9"/>
      <c r="CU2333" s="9"/>
      <c r="CV2333" s="9"/>
    </row>
    <row r="2334" spans="1:100" x14ac:dyDescent="0.2">
      <c r="A2334" s="9"/>
      <c r="B2334" s="9"/>
      <c r="C2334" s="9"/>
      <c r="D2334" s="9"/>
      <c r="E2334" s="9"/>
      <c r="F2334" s="9"/>
      <c r="H2334" s="9"/>
      <c r="I2334" s="9"/>
      <c r="J2334" s="9"/>
      <c r="L2334" s="9"/>
      <c r="N2334" s="9"/>
      <c r="O2334" s="9"/>
      <c r="P2334" s="9"/>
      <c r="R2334" s="9"/>
      <c r="T2334" s="9"/>
      <c r="V2334" s="9"/>
      <c r="W2334" s="9"/>
      <c r="X2334" s="9"/>
      <c r="Z2334" s="9"/>
      <c r="AA2334" s="9"/>
      <c r="AB2334" s="9"/>
      <c r="AC2334" s="9"/>
      <c r="AD2334" s="9"/>
      <c r="AF2334" s="9"/>
      <c r="AG2334" s="9"/>
      <c r="AH2334" s="9"/>
      <c r="AI2334" s="9"/>
      <c r="AJ2334" s="9"/>
      <c r="AL2334" s="9"/>
      <c r="AM2334" s="9"/>
      <c r="AN2334" s="9"/>
      <c r="AO2334" s="9"/>
      <c r="AP2334" s="9"/>
      <c r="AQ2334" s="9"/>
      <c r="AR2334" s="9"/>
      <c r="AS2334" s="9"/>
      <c r="AT2334" s="9"/>
      <c r="AU2334" s="9"/>
      <c r="AV2334" s="9"/>
      <c r="AW2334" s="9"/>
      <c r="AX2334" s="9"/>
      <c r="AY2334" s="9"/>
      <c r="AZ2334" s="9"/>
      <c r="BB2334" s="9"/>
      <c r="BD2334" s="9"/>
      <c r="BF2334" s="9"/>
      <c r="BG2334" s="9"/>
      <c r="BH2334" s="9"/>
      <c r="BI2334" s="9"/>
      <c r="BJ2334" s="9"/>
      <c r="BK2334" s="9"/>
      <c r="BL2334" s="9"/>
      <c r="BM2334" s="9"/>
      <c r="BN2334" s="9"/>
      <c r="BO2334" s="9"/>
      <c r="BP2334" s="9"/>
      <c r="BQ2334" s="9"/>
      <c r="BR2334" s="9"/>
      <c r="BS2334" s="9"/>
      <c r="BT2334" s="9"/>
      <c r="BV2334" s="9"/>
      <c r="BW2334" s="9"/>
      <c r="BX2334" s="9"/>
      <c r="BZ2334" s="9"/>
      <c r="CA2334" s="9"/>
      <c r="CB2334" s="9"/>
      <c r="CC2334" s="9"/>
      <c r="CD2334" s="9"/>
      <c r="CF2334" s="9"/>
      <c r="CH2334" s="9"/>
      <c r="CI2334" s="9"/>
      <c r="CJ2334" s="9"/>
      <c r="CL2334" s="9"/>
      <c r="CM2334" s="9"/>
      <c r="CN2334" s="9"/>
      <c r="CO2334" s="9"/>
      <c r="CP2334" s="9"/>
      <c r="CQ2334" s="9"/>
      <c r="CR2334" s="9"/>
      <c r="CT2334" s="9"/>
      <c r="CU2334" s="9"/>
      <c r="CV2334" s="9"/>
    </row>
    <row r="2335" spans="1:100" x14ac:dyDescent="0.2">
      <c r="A2335" s="9"/>
      <c r="B2335" s="9"/>
      <c r="C2335" s="9"/>
      <c r="D2335" s="9"/>
      <c r="E2335" s="9"/>
      <c r="F2335" s="9"/>
      <c r="H2335" s="9"/>
      <c r="I2335" s="9"/>
      <c r="J2335" s="9"/>
      <c r="L2335" s="9"/>
      <c r="N2335" s="9"/>
      <c r="O2335" s="9"/>
      <c r="P2335" s="9"/>
      <c r="R2335" s="9"/>
      <c r="T2335" s="9"/>
      <c r="V2335" s="9"/>
      <c r="W2335" s="9"/>
      <c r="X2335" s="9"/>
      <c r="Z2335" s="9"/>
      <c r="AA2335" s="9"/>
      <c r="AB2335" s="9"/>
      <c r="AC2335" s="9"/>
      <c r="AD2335" s="9"/>
      <c r="AF2335" s="9"/>
      <c r="AG2335" s="9"/>
      <c r="AH2335" s="9"/>
      <c r="AI2335" s="9"/>
      <c r="AJ2335" s="9"/>
      <c r="AL2335" s="9"/>
      <c r="AM2335" s="9"/>
      <c r="AN2335" s="9"/>
      <c r="AO2335" s="9"/>
      <c r="AP2335" s="9"/>
      <c r="AQ2335" s="9"/>
      <c r="AR2335" s="9"/>
      <c r="AS2335" s="9"/>
      <c r="AT2335" s="9"/>
      <c r="AU2335" s="9"/>
      <c r="AV2335" s="9"/>
      <c r="AW2335" s="9"/>
      <c r="AX2335" s="9"/>
      <c r="AY2335" s="9"/>
      <c r="AZ2335" s="9"/>
      <c r="BB2335" s="9"/>
      <c r="BD2335" s="9"/>
      <c r="BF2335" s="9"/>
      <c r="BG2335" s="9"/>
      <c r="BH2335" s="9"/>
      <c r="BI2335" s="9"/>
      <c r="BJ2335" s="9"/>
      <c r="BK2335" s="9"/>
      <c r="BL2335" s="9"/>
      <c r="BM2335" s="9"/>
      <c r="BN2335" s="9"/>
      <c r="BO2335" s="9"/>
      <c r="BP2335" s="9"/>
      <c r="BQ2335" s="9"/>
      <c r="BR2335" s="9"/>
      <c r="BS2335" s="9"/>
      <c r="BT2335" s="9"/>
      <c r="BV2335" s="9"/>
      <c r="BW2335" s="9"/>
      <c r="BX2335" s="9"/>
      <c r="BZ2335" s="9"/>
      <c r="CA2335" s="9"/>
      <c r="CB2335" s="9"/>
      <c r="CC2335" s="9"/>
      <c r="CD2335" s="9"/>
      <c r="CF2335" s="9"/>
      <c r="CH2335" s="9"/>
      <c r="CI2335" s="9"/>
      <c r="CJ2335" s="9"/>
      <c r="CL2335" s="9"/>
      <c r="CM2335" s="9"/>
      <c r="CN2335" s="9"/>
      <c r="CO2335" s="9"/>
      <c r="CP2335" s="9"/>
      <c r="CQ2335" s="9"/>
      <c r="CR2335" s="9"/>
      <c r="CT2335" s="9"/>
      <c r="CU2335" s="9"/>
      <c r="CV2335" s="9"/>
    </row>
    <row r="2336" spans="1:100" x14ac:dyDescent="0.2">
      <c r="A2336" s="9"/>
      <c r="B2336" s="9"/>
      <c r="C2336" s="9"/>
      <c r="D2336" s="9"/>
      <c r="E2336" s="9"/>
      <c r="F2336" s="9"/>
      <c r="H2336" s="9"/>
      <c r="I2336" s="9"/>
      <c r="J2336" s="9"/>
      <c r="L2336" s="9"/>
      <c r="N2336" s="9"/>
      <c r="O2336" s="9"/>
      <c r="P2336" s="9"/>
      <c r="R2336" s="9"/>
      <c r="T2336" s="9"/>
      <c r="V2336" s="9"/>
      <c r="W2336" s="9"/>
      <c r="X2336" s="9"/>
      <c r="Z2336" s="9"/>
      <c r="AA2336" s="9"/>
      <c r="AB2336" s="9"/>
      <c r="AC2336" s="9"/>
      <c r="AD2336" s="9"/>
      <c r="AF2336" s="9"/>
      <c r="AG2336" s="9"/>
      <c r="AH2336" s="9"/>
      <c r="AI2336" s="9"/>
      <c r="AJ2336" s="9"/>
      <c r="AL2336" s="9"/>
      <c r="AM2336" s="9"/>
      <c r="AN2336" s="9"/>
      <c r="AO2336" s="9"/>
      <c r="AP2336" s="9"/>
      <c r="AQ2336" s="9"/>
      <c r="AR2336" s="9"/>
      <c r="AS2336" s="9"/>
      <c r="AT2336" s="9"/>
      <c r="AU2336" s="9"/>
      <c r="AV2336" s="9"/>
      <c r="AW2336" s="9"/>
      <c r="AX2336" s="9"/>
      <c r="AY2336" s="9"/>
      <c r="AZ2336" s="9"/>
      <c r="BB2336" s="9"/>
      <c r="BD2336" s="9"/>
      <c r="BF2336" s="9"/>
      <c r="BG2336" s="9"/>
      <c r="BH2336" s="9"/>
      <c r="BI2336" s="9"/>
      <c r="BJ2336" s="9"/>
      <c r="BK2336" s="9"/>
      <c r="BL2336" s="9"/>
      <c r="BM2336" s="9"/>
      <c r="BN2336" s="9"/>
      <c r="BO2336" s="9"/>
      <c r="BP2336" s="9"/>
      <c r="BQ2336" s="9"/>
      <c r="BR2336" s="9"/>
      <c r="BS2336" s="9"/>
      <c r="BT2336" s="9"/>
      <c r="BV2336" s="9"/>
      <c r="BW2336" s="9"/>
      <c r="BX2336" s="9"/>
      <c r="BZ2336" s="9"/>
      <c r="CA2336" s="9"/>
      <c r="CB2336" s="9"/>
      <c r="CC2336" s="9"/>
      <c r="CD2336" s="9"/>
      <c r="CF2336" s="9"/>
      <c r="CH2336" s="9"/>
      <c r="CI2336" s="9"/>
      <c r="CJ2336" s="9"/>
      <c r="CL2336" s="9"/>
      <c r="CM2336" s="9"/>
      <c r="CN2336" s="9"/>
      <c r="CO2336" s="9"/>
      <c r="CP2336" s="9"/>
      <c r="CQ2336" s="9"/>
      <c r="CR2336" s="9"/>
      <c r="CT2336" s="9"/>
      <c r="CU2336" s="9"/>
      <c r="CV2336" s="9"/>
    </row>
    <row r="2337" spans="1:100" x14ac:dyDescent="0.2">
      <c r="A2337" s="9"/>
      <c r="B2337" s="9"/>
      <c r="C2337" s="9"/>
      <c r="D2337" s="9"/>
      <c r="E2337" s="9"/>
      <c r="F2337" s="9"/>
      <c r="H2337" s="9"/>
      <c r="I2337" s="9"/>
      <c r="J2337" s="9"/>
      <c r="L2337" s="9"/>
      <c r="N2337" s="9"/>
      <c r="O2337" s="9"/>
      <c r="P2337" s="9"/>
      <c r="R2337" s="9"/>
      <c r="T2337" s="9"/>
      <c r="V2337" s="9"/>
      <c r="W2337" s="9"/>
      <c r="X2337" s="9"/>
      <c r="Z2337" s="9"/>
      <c r="AA2337" s="9"/>
      <c r="AB2337" s="9"/>
      <c r="AC2337" s="9"/>
      <c r="AD2337" s="9"/>
      <c r="AF2337" s="9"/>
      <c r="AG2337" s="9"/>
      <c r="AH2337" s="9"/>
      <c r="AI2337" s="9"/>
      <c r="AJ2337" s="9"/>
      <c r="AL2337" s="9"/>
      <c r="AM2337" s="9"/>
      <c r="AN2337" s="9"/>
      <c r="AO2337" s="9"/>
      <c r="AP2337" s="9"/>
      <c r="AQ2337" s="9"/>
      <c r="AR2337" s="9"/>
      <c r="AS2337" s="9"/>
      <c r="AT2337" s="9"/>
      <c r="AU2337" s="9"/>
      <c r="AV2337" s="9"/>
      <c r="AW2337" s="9"/>
      <c r="AX2337" s="9"/>
      <c r="AY2337" s="9"/>
      <c r="AZ2337" s="9"/>
      <c r="BB2337" s="9"/>
      <c r="BD2337" s="9"/>
      <c r="BF2337" s="9"/>
      <c r="BG2337" s="9"/>
      <c r="BH2337" s="9"/>
      <c r="BI2337" s="9"/>
      <c r="BJ2337" s="9"/>
      <c r="BK2337" s="9"/>
      <c r="BL2337" s="9"/>
      <c r="BM2337" s="9"/>
      <c r="BN2337" s="9"/>
      <c r="BO2337" s="9"/>
      <c r="BP2337" s="9"/>
      <c r="BQ2337" s="9"/>
      <c r="BR2337" s="9"/>
      <c r="BS2337" s="9"/>
      <c r="BT2337" s="9"/>
      <c r="BV2337" s="9"/>
      <c r="BW2337" s="9"/>
      <c r="BX2337" s="9"/>
      <c r="BZ2337" s="9"/>
      <c r="CA2337" s="9"/>
      <c r="CB2337" s="9"/>
      <c r="CC2337" s="9"/>
      <c r="CD2337" s="9"/>
      <c r="CF2337" s="9"/>
      <c r="CH2337" s="9"/>
      <c r="CI2337" s="9"/>
      <c r="CJ2337" s="9"/>
      <c r="CL2337" s="9"/>
      <c r="CM2337" s="9"/>
      <c r="CN2337" s="9"/>
      <c r="CO2337" s="9"/>
      <c r="CP2337" s="9"/>
      <c r="CQ2337" s="9"/>
      <c r="CR2337" s="9"/>
      <c r="CT2337" s="9"/>
      <c r="CU2337" s="9"/>
      <c r="CV2337" s="9"/>
    </row>
    <row r="2338" spans="1:100" x14ac:dyDescent="0.2">
      <c r="A2338" s="9"/>
      <c r="B2338" s="9"/>
      <c r="C2338" s="9"/>
      <c r="D2338" s="9"/>
      <c r="E2338" s="9"/>
      <c r="F2338" s="9"/>
      <c r="H2338" s="9"/>
      <c r="I2338" s="9"/>
      <c r="J2338" s="9"/>
      <c r="L2338" s="9"/>
      <c r="N2338" s="9"/>
      <c r="O2338" s="9"/>
      <c r="P2338" s="9"/>
      <c r="R2338" s="9"/>
      <c r="T2338" s="9"/>
      <c r="V2338" s="9"/>
      <c r="W2338" s="9"/>
      <c r="X2338" s="9"/>
      <c r="Z2338" s="9"/>
      <c r="AA2338" s="9"/>
      <c r="AB2338" s="9"/>
      <c r="AC2338" s="9"/>
      <c r="AD2338" s="9"/>
      <c r="AF2338" s="9"/>
      <c r="AG2338" s="9"/>
      <c r="AH2338" s="9"/>
      <c r="AI2338" s="9"/>
      <c r="AJ2338" s="9"/>
      <c r="AL2338" s="9"/>
      <c r="AM2338" s="9"/>
      <c r="AN2338" s="9"/>
      <c r="AO2338" s="9"/>
      <c r="AP2338" s="9"/>
      <c r="AQ2338" s="9"/>
      <c r="AR2338" s="9"/>
      <c r="AS2338" s="9"/>
      <c r="AT2338" s="9"/>
      <c r="AU2338" s="9"/>
      <c r="AV2338" s="9"/>
      <c r="AW2338" s="9"/>
      <c r="AX2338" s="9"/>
      <c r="AY2338" s="9"/>
      <c r="AZ2338" s="9"/>
      <c r="BB2338" s="9"/>
      <c r="BD2338" s="9"/>
      <c r="BF2338" s="9"/>
      <c r="BG2338" s="9"/>
      <c r="BH2338" s="9"/>
      <c r="BI2338" s="9"/>
      <c r="BJ2338" s="9"/>
      <c r="BK2338" s="9"/>
      <c r="BL2338" s="9"/>
      <c r="BM2338" s="9"/>
      <c r="BN2338" s="9"/>
      <c r="BO2338" s="9"/>
      <c r="BP2338" s="9"/>
      <c r="BQ2338" s="9"/>
      <c r="BR2338" s="9"/>
      <c r="BS2338" s="9"/>
      <c r="BT2338" s="9"/>
      <c r="BV2338" s="9"/>
      <c r="BW2338" s="9"/>
      <c r="BX2338" s="9"/>
      <c r="BZ2338" s="9"/>
      <c r="CA2338" s="9"/>
      <c r="CB2338" s="9"/>
      <c r="CC2338" s="9"/>
      <c r="CD2338" s="9"/>
      <c r="CF2338" s="9"/>
      <c r="CH2338" s="9"/>
      <c r="CI2338" s="9"/>
      <c r="CJ2338" s="9"/>
      <c r="CL2338" s="9"/>
      <c r="CM2338" s="9"/>
      <c r="CN2338" s="9"/>
      <c r="CO2338" s="9"/>
      <c r="CP2338" s="9"/>
      <c r="CQ2338" s="9"/>
      <c r="CR2338" s="9"/>
      <c r="CT2338" s="9"/>
      <c r="CU2338" s="9"/>
      <c r="CV2338" s="9"/>
    </row>
    <row r="2339" spans="1:100" x14ac:dyDescent="0.2">
      <c r="A2339" s="9"/>
      <c r="B2339" s="9"/>
      <c r="C2339" s="9"/>
      <c r="D2339" s="9"/>
      <c r="E2339" s="9"/>
      <c r="F2339" s="9"/>
      <c r="H2339" s="9"/>
      <c r="I2339" s="9"/>
      <c r="J2339" s="9"/>
      <c r="L2339" s="9"/>
      <c r="N2339" s="9"/>
      <c r="O2339" s="9"/>
      <c r="P2339" s="9"/>
      <c r="R2339" s="9"/>
      <c r="T2339" s="9"/>
      <c r="V2339" s="9"/>
      <c r="W2339" s="9"/>
      <c r="X2339" s="9"/>
      <c r="Z2339" s="9"/>
      <c r="AA2339" s="9"/>
      <c r="AB2339" s="9"/>
      <c r="AC2339" s="9"/>
      <c r="AD2339" s="9"/>
      <c r="AF2339" s="9"/>
      <c r="AG2339" s="9"/>
      <c r="AH2339" s="9"/>
      <c r="AI2339" s="9"/>
      <c r="AJ2339" s="9"/>
      <c r="AL2339" s="9"/>
      <c r="AM2339" s="9"/>
      <c r="AN2339" s="9"/>
      <c r="AO2339" s="9"/>
      <c r="AP2339" s="9"/>
      <c r="AQ2339" s="9"/>
      <c r="AR2339" s="9"/>
      <c r="AS2339" s="9"/>
      <c r="AT2339" s="9"/>
      <c r="AU2339" s="9"/>
      <c r="AV2339" s="9"/>
      <c r="AW2339" s="9"/>
      <c r="AX2339" s="9"/>
      <c r="AY2339" s="9"/>
      <c r="AZ2339" s="9"/>
      <c r="BB2339" s="9"/>
      <c r="BD2339" s="9"/>
      <c r="BF2339" s="9"/>
      <c r="BG2339" s="9"/>
      <c r="BH2339" s="9"/>
      <c r="BI2339" s="9"/>
      <c r="BJ2339" s="9"/>
      <c r="BK2339" s="9"/>
      <c r="BL2339" s="9"/>
      <c r="BM2339" s="9"/>
      <c r="BN2339" s="9"/>
      <c r="BO2339" s="9"/>
      <c r="BP2339" s="9"/>
      <c r="BQ2339" s="9"/>
      <c r="BR2339" s="9"/>
      <c r="BS2339" s="9"/>
      <c r="BT2339" s="9"/>
      <c r="BV2339" s="9"/>
      <c r="BW2339" s="9"/>
      <c r="BX2339" s="9"/>
      <c r="BZ2339" s="9"/>
      <c r="CA2339" s="9"/>
      <c r="CB2339" s="9"/>
      <c r="CC2339" s="9"/>
      <c r="CD2339" s="9"/>
      <c r="CF2339" s="9"/>
      <c r="CH2339" s="9"/>
      <c r="CI2339" s="9"/>
      <c r="CJ2339" s="9"/>
      <c r="CL2339" s="9"/>
      <c r="CM2339" s="9"/>
      <c r="CN2339" s="9"/>
      <c r="CO2339" s="9"/>
      <c r="CP2339" s="9"/>
      <c r="CQ2339" s="9"/>
      <c r="CR2339" s="9"/>
      <c r="CT2339" s="9"/>
      <c r="CU2339" s="9"/>
      <c r="CV2339" s="9"/>
    </row>
    <row r="2340" spans="1:100" x14ac:dyDescent="0.2">
      <c r="A2340" s="9"/>
      <c r="B2340" s="9"/>
      <c r="C2340" s="9"/>
      <c r="D2340" s="9"/>
      <c r="E2340" s="9"/>
      <c r="F2340" s="9"/>
      <c r="H2340" s="9"/>
      <c r="I2340" s="9"/>
      <c r="J2340" s="9"/>
      <c r="L2340" s="9"/>
      <c r="N2340" s="9"/>
      <c r="O2340" s="9"/>
      <c r="P2340" s="9"/>
      <c r="R2340" s="9"/>
      <c r="T2340" s="9"/>
      <c r="V2340" s="9"/>
      <c r="W2340" s="9"/>
      <c r="X2340" s="9"/>
      <c r="Z2340" s="9"/>
      <c r="AA2340" s="9"/>
      <c r="AB2340" s="9"/>
      <c r="AC2340" s="9"/>
      <c r="AD2340" s="9"/>
      <c r="AF2340" s="9"/>
      <c r="AG2340" s="9"/>
      <c r="AH2340" s="9"/>
      <c r="AI2340" s="9"/>
      <c r="AJ2340" s="9"/>
      <c r="AL2340" s="9"/>
      <c r="AM2340" s="9"/>
      <c r="AN2340" s="9"/>
      <c r="AO2340" s="9"/>
      <c r="AP2340" s="9"/>
      <c r="AQ2340" s="9"/>
      <c r="AR2340" s="9"/>
      <c r="AS2340" s="9"/>
      <c r="AT2340" s="9"/>
      <c r="AU2340" s="9"/>
      <c r="AV2340" s="9"/>
      <c r="AW2340" s="9"/>
      <c r="AX2340" s="9"/>
      <c r="AY2340" s="9"/>
      <c r="AZ2340" s="9"/>
      <c r="BB2340" s="9"/>
      <c r="BD2340" s="9"/>
      <c r="BF2340" s="9"/>
      <c r="BG2340" s="9"/>
      <c r="BH2340" s="9"/>
      <c r="BI2340" s="9"/>
      <c r="BJ2340" s="9"/>
      <c r="BK2340" s="9"/>
      <c r="BL2340" s="9"/>
      <c r="BM2340" s="9"/>
      <c r="BN2340" s="9"/>
      <c r="BO2340" s="9"/>
      <c r="BP2340" s="9"/>
      <c r="BQ2340" s="9"/>
      <c r="BR2340" s="9"/>
      <c r="BS2340" s="9"/>
      <c r="BT2340" s="9"/>
      <c r="BV2340" s="9"/>
      <c r="BW2340" s="9"/>
      <c r="BX2340" s="9"/>
      <c r="BZ2340" s="9"/>
      <c r="CA2340" s="9"/>
      <c r="CB2340" s="9"/>
      <c r="CC2340" s="9"/>
      <c r="CD2340" s="9"/>
      <c r="CF2340" s="9"/>
      <c r="CH2340" s="9"/>
      <c r="CI2340" s="9"/>
      <c r="CJ2340" s="9"/>
      <c r="CL2340" s="9"/>
      <c r="CM2340" s="9"/>
      <c r="CN2340" s="9"/>
      <c r="CO2340" s="9"/>
      <c r="CP2340" s="9"/>
      <c r="CQ2340" s="9"/>
      <c r="CR2340" s="9"/>
      <c r="CT2340" s="9"/>
      <c r="CU2340" s="9"/>
      <c r="CV2340" s="9"/>
    </row>
    <row r="2341" spans="1:100" x14ac:dyDescent="0.2">
      <c r="A2341" s="9"/>
      <c r="B2341" s="9"/>
      <c r="C2341" s="9"/>
      <c r="D2341" s="9"/>
      <c r="E2341" s="9"/>
      <c r="F2341" s="9"/>
      <c r="H2341" s="9"/>
      <c r="I2341" s="9"/>
      <c r="J2341" s="9"/>
      <c r="L2341" s="9"/>
      <c r="N2341" s="9"/>
      <c r="O2341" s="9"/>
      <c r="P2341" s="9"/>
      <c r="R2341" s="9"/>
      <c r="T2341" s="9"/>
      <c r="V2341" s="9"/>
      <c r="W2341" s="9"/>
      <c r="X2341" s="9"/>
      <c r="Z2341" s="9"/>
      <c r="AA2341" s="9"/>
      <c r="AB2341" s="9"/>
      <c r="AC2341" s="9"/>
      <c r="AD2341" s="9"/>
      <c r="AF2341" s="9"/>
      <c r="AG2341" s="9"/>
      <c r="AH2341" s="9"/>
      <c r="AI2341" s="9"/>
      <c r="AJ2341" s="9"/>
      <c r="AL2341" s="9"/>
      <c r="AM2341" s="9"/>
      <c r="AN2341" s="9"/>
      <c r="AO2341" s="9"/>
      <c r="AP2341" s="9"/>
      <c r="AQ2341" s="9"/>
      <c r="AR2341" s="9"/>
      <c r="AS2341" s="9"/>
      <c r="AT2341" s="9"/>
      <c r="AU2341" s="9"/>
      <c r="AV2341" s="9"/>
      <c r="AW2341" s="9"/>
      <c r="AX2341" s="9"/>
      <c r="AY2341" s="9"/>
      <c r="AZ2341" s="9"/>
      <c r="BB2341" s="9"/>
      <c r="BD2341" s="9"/>
      <c r="BF2341" s="9"/>
      <c r="BG2341" s="9"/>
      <c r="BH2341" s="9"/>
      <c r="BI2341" s="9"/>
      <c r="BJ2341" s="9"/>
      <c r="BK2341" s="9"/>
      <c r="BL2341" s="9"/>
      <c r="BM2341" s="9"/>
      <c r="BN2341" s="9"/>
      <c r="BO2341" s="9"/>
      <c r="BP2341" s="9"/>
      <c r="BQ2341" s="9"/>
      <c r="BR2341" s="9"/>
      <c r="BS2341" s="9"/>
      <c r="BT2341" s="9"/>
      <c r="BV2341" s="9"/>
      <c r="BW2341" s="9"/>
      <c r="BX2341" s="9"/>
      <c r="BZ2341" s="9"/>
      <c r="CA2341" s="9"/>
      <c r="CB2341" s="9"/>
      <c r="CC2341" s="9"/>
      <c r="CD2341" s="9"/>
      <c r="CF2341" s="9"/>
      <c r="CH2341" s="9"/>
      <c r="CI2341" s="9"/>
      <c r="CJ2341" s="9"/>
      <c r="CL2341" s="9"/>
      <c r="CM2341" s="9"/>
      <c r="CN2341" s="9"/>
      <c r="CO2341" s="9"/>
      <c r="CP2341" s="9"/>
      <c r="CQ2341" s="9"/>
      <c r="CR2341" s="9"/>
      <c r="CT2341" s="9"/>
      <c r="CU2341" s="9"/>
      <c r="CV2341" s="9"/>
    </row>
    <row r="2342" spans="1:100" x14ac:dyDescent="0.2">
      <c r="A2342" s="9"/>
      <c r="B2342" s="9"/>
      <c r="C2342" s="9"/>
      <c r="D2342" s="9"/>
      <c r="E2342" s="9"/>
      <c r="F2342" s="9"/>
      <c r="H2342" s="9"/>
      <c r="I2342" s="9"/>
      <c r="J2342" s="9"/>
      <c r="L2342" s="9"/>
      <c r="N2342" s="9"/>
      <c r="O2342" s="9"/>
      <c r="P2342" s="9"/>
      <c r="R2342" s="9"/>
      <c r="T2342" s="9"/>
      <c r="V2342" s="9"/>
      <c r="W2342" s="9"/>
      <c r="X2342" s="9"/>
      <c r="Z2342" s="9"/>
      <c r="AA2342" s="9"/>
      <c r="AB2342" s="9"/>
      <c r="AC2342" s="9"/>
      <c r="AD2342" s="9"/>
      <c r="AF2342" s="9"/>
      <c r="AG2342" s="9"/>
      <c r="AH2342" s="9"/>
      <c r="AI2342" s="9"/>
      <c r="AJ2342" s="9"/>
      <c r="AL2342" s="9"/>
      <c r="AM2342" s="9"/>
      <c r="AN2342" s="9"/>
      <c r="AO2342" s="9"/>
      <c r="AP2342" s="9"/>
      <c r="AQ2342" s="9"/>
      <c r="AR2342" s="9"/>
      <c r="AS2342" s="9"/>
      <c r="AT2342" s="9"/>
      <c r="AU2342" s="9"/>
      <c r="AV2342" s="9"/>
      <c r="AW2342" s="9"/>
      <c r="AX2342" s="9"/>
      <c r="AY2342" s="9"/>
      <c r="AZ2342" s="9"/>
      <c r="BB2342" s="9"/>
      <c r="BD2342" s="9"/>
      <c r="BF2342" s="9"/>
      <c r="BG2342" s="9"/>
      <c r="BH2342" s="9"/>
      <c r="BI2342" s="9"/>
      <c r="BJ2342" s="9"/>
      <c r="BK2342" s="9"/>
      <c r="BL2342" s="9"/>
      <c r="BM2342" s="9"/>
      <c r="BN2342" s="9"/>
      <c r="BO2342" s="9"/>
      <c r="BP2342" s="9"/>
      <c r="BQ2342" s="9"/>
      <c r="BR2342" s="9"/>
      <c r="BS2342" s="9"/>
      <c r="BT2342" s="9"/>
      <c r="BV2342" s="9"/>
      <c r="BW2342" s="9"/>
      <c r="BX2342" s="9"/>
      <c r="BZ2342" s="9"/>
      <c r="CA2342" s="9"/>
      <c r="CB2342" s="9"/>
      <c r="CC2342" s="9"/>
      <c r="CD2342" s="9"/>
      <c r="CF2342" s="9"/>
      <c r="CH2342" s="9"/>
      <c r="CI2342" s="9"/>
      <c r="CJ2342" s="9"/>
      <c r="CL2342" s="9"/>
      <c r="CM2342" s="9"/>
      <c r="CN2342" s="9"/>
      <c r="CO2342" s="9"/>
      <c r="CP2342" s="9"/>
      <c r="CQ2342" s="9"/>
      <c r="CR2342" s="9"/>
      <c r="CT2342" s="9"/>
      <c r="CU2342" s="9"/>
      <c r="CV2342" s="9"/>
    </row>
    <row r="2343" spans="1:100" x14ac:dyDescent="0.2">
      <c r="A2343" s="9"/>
      <c r="B2343" s="9"/>
      <c r="C2343" s="9"/>
      <c r="D2343" s="9"/>
      <c r="E2343" s="9"/>
      <c r="F2343" s="9"/>
      <c r="H2343" s="9"/>
      <c r="I2343" s="9"/>
      <c r="J2343" s="9"/>
      <c r="L2343" s="9"/>
      <c r="N2343" s="9"/>
      <c r="O2343" s="9"/>
      <c r="P2343" s="9"/>
      <c r="R2343" s="9"/>
      <c r="T2343" s="9"/>
      <c r="V2343" s="9"/>
      <c r="W2343" s="9"/>
      <c r="X2343" s="9"/>
      <c r="Z2343" s="9"/>
      <c r="AA2343" s="9"/>
      <c r="AB2343" s="9"/>
      <c r="AC2343" s="9"/>
      <c r="AD2343" s="9"/>
      <c r="AF2343" s="9"/>
      <c r="AG2343" s="9"/>
      <c r="AH2343" s="9"/>
      <c r="AI2343" s="9"/>
      <c r="AJ2343" s="9"/>
      <c r="AL2343" s="9"/>
      <c r="AM2343" s="9"/>
      <c r="AN2343" s="9"/>
      <c r="AO2343" s="9"/>
      <c r="AP2343" s="9"/>
      <c r="AQ2343" s="9"/>
      <c r="AR2343" s="9"/>
      <c r="AS2343" s="9"/>
      <c r="AT2343" s="9"/>
      <c r="AU2343" s="9"/>
      <c r="AV2343" s="9"/>
      <c r="AW2343" s="9"/>
      <c r="AX2343" s="9"/>
      <c r="AY2343" s="9"/>
      <c r="AZ2343" s="9"/>
      <c r="BB2343" s="9"/>
      <c r="BD2343" s="9"/>
      <c r="BF2343" s="9"/>
      <c r="BG2343" s="9"/>
      <c r="BH2343" s="9"/>
      <c r="BI2343" s="9"/>
      <c r="BJ2343" s="9"/>
      <c r="BK2343" s="9"/>
      <c r="BL2343" s="9"/>
      <c r="BM2343" s="9"/>
      <c r="BN2343" s="9"/>
      <c r="BO2343" s="9"/>
      <c r="BP2343" s="9"/>
      <c r="BQ2343" s="9"/>
      <c r="BR2343" s="9"/>
      <c r="BS2343" s="9"/>
      <c r="BT2343" s="9"/>
      <c r="BV2343" s="9"/>
      <c r="BW2343" s="9"/>
      <c r="BX2343" s="9"/>
      <c r="BZ2343" s="9"/>
      <c r="CA2343" s="9"/>
      <c r="CB2343" s="9"/>
      <c r="CC2343" s="9"/>
      <c r="CD2343" s="9"/>
      <c r="CF2343" s="9"/>
      <c r="CH2343" s="9"/>
      <c r="CI2343" s="9"/>
      <c r="CJ2343" s="9"/>
      <c r="CL2343" s="9"/>
      <c r="CM2343" s="9"/>
      <c r="CN2343" s="9"/>
      <c r="CO2343" s="9"/>
      <c r="CP2343" s="9"/>
      <c r="CQ2343" s="9"/>
      <c r="CR2343" s="9"/>
      <c r="CT2343" s="9"/>
      <c r="CU2343" s="9"/>
      <c r="CV2343" s="9"/>
    </row>
    <row r="2344" spans="1:100" x14ac:dyDescent="0.2">
      <c r="A2344" s="9"/>
      <c r="B2344" s="9"/>
      <c r="C2344" s="9"/>
      <c r="D2344" s="9"/>
      <c r="E2344" s="9"/>
      <c r="F2344" s="9"/>
      <c r="H2344" s="9"/>
      <c r="I2344" s="9"/>
      <c r="J2344" s="9"/>
      <c r="L2344" s="9"/>
      <c r="N2344" s="9"/>
      <c r="O2344" s="9"/>
      <c r="P2344" s="9"/>
      <c r="R2344" s="9"/>
      <c r="T2344" s="9"/>
      <c r="V2344" s="9"/>
      <c r="W2344" s="9"/>
      <c r="X2344" s="9"/>
      <c r="Z2344" s="9"/>
      <c r="AA2344" s="9"/>
      <c r="AB2344" s="9"/>
      <c r="AC2344" s="9"/>
      <c r="AD2344" s="9"/>
      <c r="AF2344" s="9"/>
      <c r="AG2344" s="9"/>
      <c r="AH2344" s="9"/>
      <c r="AI2344" s="9"/>
      <c r="AJ2344" s="9"/>
      <c r="AL2344" s="9"/>
      <c r="AM2344" s="9"/>
      <c r="AN2344" s="9"/>
      <c r="AO2344" s="9"/>
      <c r="AP2344" s="9"/>
      <c r="AQ2344" s="9"/>
      <c r="AR2344" s="9"/>
      <c r="AS2344" s="9"/>
      <c r="AT2344" s="9"/>
      <c r="AU2344" s="9"/>
      <c r="AV2344" s="9"/>
      <c r="AW2344" s="9"/>
      <c r="AX2344" s="9"/>
      <c r="AY2344" s="9"/>
      <c r="AZ2344" s="9"/>
      <c r="BB2344" s="9"/>
      <c r="BD2344" s="9"/>
      <c r="BF2344" s="9"/>
      <c r="BG2344" s="9"/>
      <c r="BH2344" s="9"/>
      <c r="BI2344" s="9"/>
      <c r="BJ2344" s="9"/>
      <c r="BK2344" s="9"/>
      <c r="BL2344" s="9"/>
      <c r="BM2344" s="9"/>
      <c r="BN2344" s="9"/>
      <c r="BO2344" s="9"/>
      <c r="BP2344" s="9"/>
      <c r="BQ2344" s="9"/>
      <c r="BR2344" s="9"/>
      <c r="BS2344" s="9"/>
      <c r="BT2344" s="9"/>
      <c r="BV2344" s="9"/>
      <c r="BW2344" s="9"/>
      <c r="BX2344" s="9"/>
      <c r="BZ2344" s="9"/>
      <c r="CA2344" s="9"/>
      <c r="CB2344" s="9"/>
      <c r="CC2344" s="9"/>
      <c r="CD2344" s="9"/>
      <c r="CF2344" s="9"/>
      <c r="CH2344" s="9"/>
      <c r="CI2344" s="9"/>
      <c r="CJ2344" s="9"/>
      <c r="CL2344" s="9"/>
      <c r="CM2344" s="9"/>
      <c r="CN2344" s="9"/>
      <c r="CO2344" s="9"/>
      <c r="CP2344" s="9"/>
      <c r="CQ2344" s="9"/>
      <c r="CR2344" s="9"/>
      <c r="CT2344" s="9"/>
      <c r="CU2344" s="9"/>
      <c r="CV2344" s="9"/>
    </row>
    <row r="2345" spans="1:100" x14ac:dyDescent="0.2">
      <c r="A2345" s="9"/>
      <c r="B2345" s="9"/>
      <c r="C2345" s="9"/>
      <c r="D2345" s="9"/>
      <c r="E2345" s="9"/>
      <c r="F2345" s="9"/>
      <c r="H2345" s="9"/>
      <c r="I2345" s="9"/>
      <c r="J2345" s="9"/>
      <c r="L2345" s="9"/>
      <c r="N2345" s="9"/>
      <c r="O2345" s="9"/>
      <c r="P2345" s="9"/>
      <c r="R2345" s="9"/>
      <c r="T2345" s="9"/>
      <c r="V2345" s="9"/>
      <c r="W2345" s="9"/>
      <c r="X2345" s="9"/>
      <c r="Z2345" s="9"/>
      <c r="AA2345" s="9"/>
      <c r="AB2345" s="9"/>
      <c r="AC2345" s="9"/>
      <c r="AD2345" s="9"/>
      <c r="AF2345" s="9"/>
      <c r="AG2345" s="9"/>
      <c r="AH2345" s="9"/>
      <c r="AI2345" s="9"/>
      <c r="AJ2345" s="9"/>
      <c r="AL2345" s="9"/>
      <c r="AM2345" s="9"/>
      <c r="AN2345" s="9"/>
      <c r="AO2345" s="9"/>
      <c r="AP2345" s="9"/>
      <c r="AQ2345" s="9"/>
      <c r="AR2345" s="9"/>
      <c r="AS2345" s="9"/>
      <c r="AT2345" s="9"/>
      <c r="AU2345" s="9"/>
      <c r="AV2345" s="9"/>
      <c r="AW2345" s="9"/>
      <c r="AX2345" s="9"/>
      <c r="AY2345" s="9"/>
      <c r="AZ2345" s="9"/>
      <c r="BB2345" s="9"/>
      <c r="BD2345" s="9"/>
      <c r="BF2345" s="9"/>
      <c r="BG2345" s="9"/>
      <c r="BH2345" s="9"/>
      <c r="BI2345" s="9"/>
      <c r="BJ2345" s="9"/>
      <c r="BK2345" s="9"/>
      <c r="BL2345" s="9"/>
      <c r="BM2345" s="9"/>
      <c r="BN2345" s="9"/>
      <c r="BO2345" s="9"/>
      <c r="BP2345" s="9"/>
      <c r="BQ2345" s="9"/>
      <c r="BR2345" s="9"/>
      <c r="BS2345" s="9"/>
      <c r="BT2345" s="9"/>
      <c r="BV2345" s="9"/>
      <c r="BW2345" s="9"/>
      <c r="BX2345" s="9"/>
      <c r="BZ2345" s="9"/>
      <c r="CA2345" s="9"/>
      <c r="CB2345" s="9"/>
      <c r="CC2345" s="9"/>
      <c r="CD2345" s="9"/>
      <c r="CF2345" s="9"/>
      <c r="CH2345" s="9"/>
      <c r="CI2345" s="9"/>
      <c r="CJ2345" s="9"/>
      <c r="CL2345" s="9"/>
      <c r="CM2345" s="9"/>
      <c r="CN2345" s="9"/>
      <c r="CO2345" s="9"/>
      <c r="CP2345" s="9"/>
      <c r="CQ2345" s="9"/>
      <c r="CR2345" s="9"/>
      <c r="CT2345" s="9"/>
      <c r="CU2345" s="9"/>
      <c r="CV2345" s="9"/>
    </row>
    <row r="2346" spans="1:100" x14ac:dyDescent="0.2">
      <c r="A2346" s="9"/>
      <c r="B2346" s="9"/>
      <c r="C2346" s="9"/>
      <c r="D2346" s="9"/>
      <c r="E2346" s="9"/>
      <c r="F2346" s="9"/>
      <c r="H2346" s="9"/>
      <c r="I2346" s="9"/>
      <c r="J2346" s="9"/>
      <c r="L2346" s="9"/>
      <c r="N2346" s="9"/>
      <c r="O2346" s="9"/>
      <c r="P2346" s="9"/>
      <c r="R2346" s="9"/>
      <c r="T2346" s="9"/>
      <c r="V2346" s="9"/>
      <c r="W2346" s="9"/>
      <c r="X2346" s="9"/>
      <c r="Z2346" s="9"/>
      <c r="AA2346" s="9"/>
      <c r="AB2346" s="9"/>
      <c r="AC2346" s="9"/>
      <c r="AD2346" s="9"/>
      <c r="AF2346" s="9"/>
      <c r="AG2346" s="9"/>
      <c r="AH2346" s="9"/>
      <c r="AI2346" s="9"/>
      <c r="AJ2346" s="9"/>
      <c r="AL2346" s="9"/>
      <c r="AM2346" s="9"/>
      <c r="AN2346" s="9"/>
      <c r="AO2346" s="9"/>
      <c r="AP2346" s="9"/>
      <c r="AQ2346" s="9"/>
      <c r="AR2346" s="9"/>
      <c r="AS2346" s="9"/>
      <c r="AT2346" s="9"/>
      <c r="AU2346" s="9"/>
      <c r="AV2346" s="9"/>
      <c r="AW2346" s="9"/>
      <c r="AX2346" s="9"/>
      <c r="AY2346" s="9"/>
      <c r="AZ2346" s="9"/>
      <c r="BB2346" s="9"/>
      <c r="BD2346" s="9"/>
      <c r="BF2346" s="9"/>
      <c r="BG2346" s="9"/>
      <c r="BH2346" s="9"/>
      <c r="BI2346" s="9"/>
      <c r="BJ2346" s="9"/>
      <c r="BK2346" s="9"/>
      <c r="BL2346" s="9"/>
      <c r="BM2346" s="9"/>
      <c r="BN2346" s="9"/>
      <c r="BO2346" s="9"/>
      <c r="BP2346" s="9"/>
      <c r="BQ2346" s="9"/>
      <c r="BR2346" s="9"/>
      <c r="BS2346" s="9"/>
      <c r="BT2346" s="9"/>
      <c r="BV2346" s="9"/>
      <c r="BW2346" s="9"/>
      <c r="BX2346" s="9"/>
      <c r="BZ2346" s="9"/>
      <c r="CA2346" s="9"/>
      <c r="CB2346" s="9"/>
      <c r="CC2346" s="9"/>
      <c r="CD2346" s="9"/>
      <c r="CF2346" s="9"/>
      <c r="CH2346" s="9"/>
      <c r="CI2346" s="9"/>
      <c r="CJ2346" s="9"/>
      <c r="CL2346" s="9"/>
      <c r="CM2346" s="9"/>
      <c r="CN2346" s="9"/>
      <c r="CO2346" s="9"/>
      <c r="CP2346" s="9"/>
      <c r="CQ2346" s="9"/>
      <c r="CR2346" s="9"/>
      <c r="CT2346" s="9"/>
      <c r="CU2346" s="9"/>
      <c r="CV2346" s="9"/>
    </row>
    <row r="2347" spans="1:100" x14ac:dyDescent="0.2">
      <c r="A2347" s="9"/>
      <c r="B2347" s="9"/>
      <c r="C2347" s="9"/>
      <c r="D2347" s="9"/>
      <c r="E2347" s="9"/>
      <c r="F2347" s="9"/>
      <c r="H2347" s="9"/>
      <c r="I2347" s="9"/>
      <c r="J2347" s="9"/>
      <c r="L2347" s="9"/>
      <c r="N2347" s="9"/>
      <c r="O2347" s="9"/>
      <c r="P2347" s="9"/>
      <c r="R2347" s="9"/>
      <c r="T2347" s="9"/>
      <c r="V2347" s="9"/>
      <c r="W2347" s="9"/>
      <c r="X2347" s="9"/>
      <c r="Z2347" s="9"/>
      <c r="AA2347" s="9"/>
      <c r="AB2347" s="9"/>
      <c r="AC2347" s="9"/>
      <c r="AD2347" s="9"/>
      <c r="AF2347" s="9"/>
      <c r="AG2347" s="9"/>
      <c r="AH2347" s="9"/>
      <c r="AI2347" s="9"/>
      <c r="AJ2347" s="9"/>
      <c r="AL2347" s="9"/>
      <c r="AM2347" s="9"/>
      <c r="AN2347" s="9"/>
      <c r="AO2347" s="9"/>
      <c r="AP2347" s="9"/>
      <c r="AQ2347" s="9"/>
      <c r="AR2347" s="9"/>
      <c r="AS2347" s="9"/>
      <c r="AT2347" s="9"/>
      <c r="AU2347" s="9"/>
      <c r="AV2347" s="9"/>
      <c r="AW2347" s="9"/>
      <c r="AX2347" s="9"/>
      <c r="AY2347" s="9"/>
      <c r="AZ2347" s="9"/>
      <c r="BB2347" s="9"/>
      <c r="BD2347" s="9"/>
      <c r="BF2347" s="9"/>
      <c r="BG2347" s="9"/>
      <c r="BH2347" s="9"/>
      <c r="BI2347" s="9"/>
      <c r="BJ2347" s="9"/>
      <c r="BK2347" s="9"/>
      <c r="BL2347" s="9"/>
      <c r="BM2347" s="9"/>
      <c r="BN2347" s="9"/>
      <c r="BO2347" s="9"/>
      <c r="BP2347" s="9"/>
      <c r="BQ2347" s="9"/>
      <c r="BR2347" s="9"/>
      <c r="BS2347" s="9"/>
      <c r="BT2347" s="9"/>
      <c r="BV2347" s="9"/>
      <c r="BW2347" s="9"/>
      <c r="BX2347" s="9"/>
      <c r="BZ2347" s="9"/>
      <c r="CA2347" s="9"/>
      <c r="CB2347" s="9"/>
      <c r="CC2347" s="9"/>
      <c r="CD2347" s="9"/>
      <c r="CF2347" s="9"/>
      <c r="CH2347" s="9"/>
      <c r="CI2347" s="9"/>
      <c r="CJ2347" s="9"/>
      <c r="CL2347" s="9"/>
      <c r="CM2347" s="9"/>
      <c r="CN2347" s="9"/>
      <c r="CO2347" s="9"/>
      <c r="CP2347" s="9"/>
      <c r="CQ2347" s="9"/>
      <c r="CR2347" s="9"/>
      <c r="CT2347" s="9"/>
      <c r="CU2347" s="9"/>
      <c r="CV2347" s="9"/>
    </row>
    <row r="2348" spans="1:100" x14ac:dyDescent="0.2">
      <c r="A2348" s="9"/>
      <c r="B2348" s="9"/>
      <c r="C2348" s="9"/>
      <c r="D2348" s="9"/>
      <c r="E2348" s="9"/>
      <c r="F2348" s="9"/>
      <c r="H2348" s="9"/>
      <c r="I2348" s="9"/>
      <c r="J2348" s="9"/>
      <c r="L2348" s="9"/>
      <c r="N2348" s="9"/>
      <c r="O2348" s="9"/>
      <c r="P2348" s="9"/>
      <c r="R2348" s="9"/>
      <c r="T2348" s="9"/>
      <c r="V2348" s="9"/>
      <c r="W2348" s="9"/>
      <c r="X2348" s="9"/>
      <c r="Z2348" s="9"/>
      <c r="AA2348" s="9"/>
      <c r="AB2348" s="9"/>
      <c r="AC2348" s="9"/>
      <c r="AD2348" s="9"/>
      <c r="AF2348" s="9"/>
      <c r="AG2348" s="9"/>
      <c r="AH2348" s="9"/>
      <c r="AI2348" s="9"/>
      <c r="AJ2348" s="9"/>
      <c r="AL2348" s="9"/>
      <c r="AM2348" s="9"/>
      <c r="AN2348" s="9"/>
      <c r="AO2348" s="9"/>
      <c r="AP2348" s="9"/>
      <c r="AQ2348" s="9"/>
      <c r="AR2348" s="9"/>
      <c r="AS2348" s="9"/>
      <c r="AT2348" s="9"/>
      <c r="AU2348" s="9"/>
      <c r="AV2348" s="9"/>
      <c r="AW2348" s="9"/>
      <c r="AX2348" s="9"/>
      <c r="AY2348" s="9"/>
      <c r="AZ2348" s="9"/>
      <c r="BB2348" s="9"/>
      <c r="BD2348" s="9"/>
      <c r="BF2348" s="9"/>
      <c r="BG2348" s="9"/>
      <c r="BH2348" s="9"/>
      <c r="BI2348" s="9"/>
      <c r="BJ2348" s="9"/>
      <c r="BK2348" s="9"/>
      <c r="BL2348" s="9"/>
      <c r="BM2348" s="9"/>
      <c r="BN2348" s="9"/>
      <c r="BO2348" s="9"/>
      <c r="BP2348" s="9"/>
      <c r="BQ2348" s="9"/>
      <c r="BR2348" s="9"/>
      <c r="BS2348" s="9"/>
      <c r="BT2348" s="9"/>
      <c r="BV2348" s="9"/>
      <c r="BW2348" s="9"/>
      <c r="BX2348" s="9"/>
      <c r="BZ2348" s="9"/>
      <c r="CA2348" s="9"/>
      <c r="CB2348" s="9"/>
      <c r="CC2348" s="9"/>
      <c r="CD2348" s="9"/>
      <c r="CF2348" s="9"/>
      <c r="CH2348" s="9"/>
      <c r="CI2348" s="9"/>
      <c r="CJ2348" s="9"/>
      <c r="CL2348" s="9"/>
      <c r="CM2348" s="9"/>
      <c r="CN2348" s="9"/>
      <c r="CO2348" s="9"/>
      <c r="CP2348" s="9"/>
      <c r="CQ2348" s="9"/>
      <c r="CR2348" s="9"/>
      <c r="CT2348" s="9"/>
      <c r="CU2348" s="9"/>
      <c r="CV2348" s="9"/>
    </row>
    <row r="2349" spans="1:100" x14ac:dyDescent="0.2">
      <c r="A2349" s="9"/>
      <c r="B2349" s="9"/>
      <c r="C2349" s="9"/>
      <c r="D2349" s="9"/>
      <c r="E2349" s="9"/>
      <c r="F2349" s="9"/>
      <c r="H2349" s="9"/>
      <c r="I2349" s="9"/>
      <c r="J2349" s="9"/>
      <c r="L2349" s="9"/>
      <c r="N2349" s="9"/>
      <c r="O2349" s="9"/>
      <c r="P2349" s="9"/>
      <c r="R2349" s="9"/>
      <c r="T2349" s="9"/>
      <c r="V2349" s="9"/>
      <c r="W2349" s="9"/>
      <c r="X2349" s="9"/>
      <c r="Z2349" s="9"/>
      <c r="AA2349" s="9"/>
      <c r="AB2349" s="9"/>
      <c r="AC2349" s="9"/>
      <c r="AD2349" s="9"/>
      <c r="AF2349" s="9"/>
      <c r="AG2349" s="9"/>
      <c r="AH2349" s="9"/>
      <c r="AI2349" s="9"/>
      <c r="AJ2349" s="9"/>
      <c r="AL2349" s="9"/>
      <c r="AM2349" s="9"/>
      <c r="AN2349" s="9"/>
      <c r="AO2349" s="9"/>
      <c r="AP2349" s="9"/>
      <c r="AQ2349" s="9"/>
      <c r="AR2349" s="9"/>
      <c r="AS2349" s="9"/>
      <c r="AT2349" s="9"/>
      <c r="AU2349" s="9"/>
      <c r="AV2349" s="9"/>
      <c r="AW2349" s="9"/>
      <c r="AX2349" s="9"/>
      <c r="AY2349" s="9"/>
      <c r="AZ2349" s="9"/>
      <c r="BB2349" s="9"/>
      <c r="BD2349" s="9"/>
      <c r="BF2349" s="9"/>
      <c r="BG2349" s="9"/>
      <c r="BH2349" s="9"/>
      <c r="BI2349" s="9"/>
      <c r="BJ2349" s="9"/>
      <c r="BK2349" s="9"/>
      <c r="BL2349" s="9"/>
      <c r="BM2349" s="9"/>
      <c r="BN2349" s="9"/>
      <c r="BO2349" s="9"/>
      <c r="BP2349" s="9"/>
      <c r="BQ2349" s="9"/>
      <c r="BR2349" s="9"/>
      <c r="BS2349" s="9"/>
      <c r="BT2349" s="9"/>
      <c r="BV2349" s="9"/>
      <c r="BW2349" s="9"/>
      <c r="BX2349" s="9"/>
      <c r="BZ2349" s="9"/>
      <c r="CA2349" s="9"/>
      <c r="CB2349" s="9"/>
      <c r="CC2349" s="9"/>
      <c r="CD2349" s="9"/>
      <c r="CF2349" s="9"/>
      <c r="CH2349" s="9"/>
      <c r="CI2349" s="9"/>
      <c r="CJ2349" s="9"/>
      <c r="CL2349" s="9"/>
      <c r="CM2349" s="9"/>
      <c r="CN2349" s="9"/>
      <c r="CO2349" s="9"/>
      <c r="CP2349" s="9"/>
      <c r="CQ2349" s="9"/>
      <c r="CR2349" s="9"/>
      <c r="CT2349" s="9"/>
      <c r="CU2349" s="9"/>
      <c r="CV2349" s="9"/>
    </row>
    <row r="2350" spans="1:100" x14ac:dyDescent="0.2">
      <c r="A2350" s="9"/>
      <c r="B2350" s="9"/>
      <c r="C2350" s="9"/>
      <c r="D2350" s="9"/>
      <c r="E2350" s="9"/>
      <c r="F2350" s="9"/>
      <c r="H2350" s="9"/>
      <c r="I2350" s="9"/>
      <c r="J2350" s="9"/>
      <c r="L2350" s="9"/>
      <c r="N2350" s="9"/>
      <c r="O2350" s="9"/>
      <c r="P2350" s="9"/>
      <c r="R2350" s="9"/>
      <c r="T2350" s="9"/>
      <c r="V2350" s="9"/>
      <c r="W2350" s="9"/>
      <c r="X2350" s="9"/>
      <c r="Z2350" s="9"/>
      <c r="AA2350" s="9"/>
      <c r="AB2350" s="9"/>
      <c r="AC2350" s="9"/>
      <c r="AD2350" s="9"/>
      <c r="AF2350" s="9"/>
      <c r="AG2350" s="9"/>
      <c r="AH2350" s="9"/>
      <c r="AI2350" s="9"/>
      <c r="AJ2350" s="9"/>
      <c r="AL2350" s="9"/>
      <c r="AM2350" s="9"/>
      <c r="AN2350" s="9"/>
      <c r="AO2350" s="9"/>
      <c r="AP2350" s="9"/>
      <c r="AQ2350" s="9"/>
      <c r="AR2350" s="9"/>
      <c r="AS2350" s="9"/>
      <c r="AT2350" s="9"/>
      <c r="AU2350" s="9"/>
      <c r="AV2350" s="9"/>
      <c r="AW2350" s="9"/>
      <c r="AX2350" s="9"/>
      <c r="AY2350" s="9"/>
      <c r="AZ2350" s="9"/>
      <c r="BB2350" s="9"/>
      <c r="BD2350" s="9"/>
      <c r="BF2350" s="9"/>
      <c r="BG2350" s="9"/>
      <c r="BH2350" s="9"/>
      <c r="BI2350" s="9"/>
      <c r="BJ2350" s="9"/>
      <c r="BK2350" s="9"/>
      <c r="BL2350" s="9"/>
      <c r="BM2350" s="9"/>
      <c r="BN2350" s="9"/>
      <c r="BO2350" s="9"/>
      <c r="BP2350" s="9"/>
      <c r="BQ2350" s="9"/>
      <c r="BR2350" s="9"/>
      <c r="BS2350" s="9"/>
      <c r="BT2350" s="9"/>
      <c r="BV2350" s="9"/>
      <c r="BW2350" s="9"/>
      <c r="BX2350" s="9"/>
      <c r="BZ2350" s="9"/>
      <c r="CA2350" s="9"/>
      <c r="CB2350" s="9"/>
      <c r="CC2350" s="9"/>
      <c r="CD2350" s="9"/>
      <c r="CF2350" s="9"/>
      <c r="CH2350" s="9"/>
      <c r="CI2350" s="9"/>
      <c r="CJ2350" s="9"/>
      <c r="CL2350" s="9"/>
      <c r="CM2350" s="9"/>
      <c r="CN2350" s="9"/>
      <c r="CO2350" s="9"/>
      <c r="CP2350" s="9"/>
      <c r="CQ2350" s="9"/>
      <c r="CR2350" s="9"/>
      <c r="CT2350" s="9"/>
      <c r="CU2350" s="9"/>
      <c r="CV2350" s="9"/>
    </row>
    <row r="2351" spans="1:100" x14ac:dyDescent="0.2">
      <c r="A2351" s="9"/>
      <c r="B2351" s="9"/>
      <c r="C2351" s="9"/>
      <c r="D2351" s="9"/>
      <c r="E2351" s="9"/>
      <c r="F2351" s="9"/>
      <c r="H2351" s="9"/>
      <c r="I2351" s="9"/>
      <c r="J2351" s="9"/>
      <c r="L2351" s="9"/>
      <c r="N2351" s="9"/>
      <c r="O2351" s="9"/>
      <c r="P2351" s="9"/>
      <c r="R2351" s="9"/>
      <c r="T2351" s="9"/>
      <c r="V2351" s="9"/>
      <c r="W2351" s="9"/>
      <c r="X2351" s="9"/>
      <c r="Z2351" s="9"/>
      <c r="AA2351" s="9"/>
      <c r="AB2351" s="9"/>
      <c r="AC2351" s="9"/>
      <c r="AD2351" s="9"/>
      <c r="AF2351" s="9"/>
      <c r="AG2351" s="9"/>
      <c r="AH2351" s="9"/>
      <c r="AI2351" s="9"/>
      <c r="AJ2351" s="9"/>
      <c r="AL2351" s="9"/>
      <c r="AM2351" s="9"/>
      <c r="AN2351" s="9"/>
      <c r="AO2351" s="9"/>
      <c r="AP2351" s="9"/>
      <c r="AQ2351" s="9"/>
      <c r="AR2351" s="9"/>
      <c r="AS2351" s="9"/>
      <c r="AT2351" s="9"/>
      <c r="AU2351" s="9"/>
      <c r="AV2351" s="9"/>
      <c r="AW2351" s="9"/>
      <c r="AX2351" s="9"/>
      <c r="AY2351" s="9"/>
      <c r="AZ2351" s="9"/>
      <c r="BB2351" s="9"/>
      <c r="BD2351" s="9"/>
      <c r="BF2351" s="9"/>
      <c r="BG2351" s="9"/>
      <c r="BH2351" s="9"/>
      <c r="BI2351" s="9"/>
      <c r="BJ2351" s="9"/>
      <c r="BK2351" s="9"/>
      <c r="BL2351" s="9"/>
      <c r="BM2351" s="9"/>
      <c r="BN2351" s="9"/>
      <c r="BO2351" s="9"/>
      <c r="BP2351" s="9"/>
      <c r="BQ2351" s="9"/>
      <c r="BR2351" s="9"/>
      <c r="BS2351" s="9"/>
      <c r="BT2351" s="9"/>
      <c r="BV2351" s="9"/>
      <c r="BW2351" s="9"/>
      <c r="BX2351" s="9"/>
      <c r="BZ2351" s="9"/>
      <c r="CA2351" s="9"/>
      <c r="CB2351" s="9"/>
      <c r="CC2351" s="9"/>
      <c r="CD2351" s="9"/>
      <c r="CF2351" s="9"/>
      <c r="CH2351" s="9"/>
      <c r="CI2351" s="9"/>
      <c r="CJ2351" s="9"/>
      <c r="CL2351" s="9"/>
      <c r="CM2351" s="9"/>
      <c r="CN2351" s="9"/>
      <c r="CO2351" s="9"/>
      <c r="CP2351" s="9"/>
      <c r="CQ2351" s="9"/>
      <c r="CR2351" s="9"/>
      <c r="CT2351" s="9"/>
      <c r="CU2351" s="9"/>
      <c r="CV2351" s="9"/>
    </row>
    <row r="2352" spans="1:100" x14ac:dyDescent="0.2">
      <c r="A2352" s="9"/>
      <c r="B2352" s="9"/>
      <c r="C2352" s="9"/>
      <c r="D2352" s="9"/>
      <c r="E2352" s="9"/>
      <c r="F2352" s="9"/>
      <c r="H2352" s="9"/>
      <c r="I2352" s="9"/>
      <c r="J2352" s="9"/>
      <c r="L2352" s="9"/>
      <c r="N2352" s="9"/>
      <c r="O2352" s="9"/>
      <c r="P2352" s="9"/>
      <c r="R2352" s="9"/>
      <c r="T2352" s="9"/>
      <c r="V2352" s="9"/>
      <c r="W2352" s="9"/>
      <c r="X2352" s="9"/>
      <c r="Z2352" s="9"/>
      <c r="AA2352" s="9"/>
      <c r="AB2352" s="9"/>
      <c r="AC2352" s="9"/>
      <c r="AD2352" s="9"/>
      <c r="AF2352" s="9"/>
      <c r="AG2352" s="9"/>
      <c r="AH2352" s="9"/>
      <c r="AI2352" s="9"/>
      <c r="AJ2352" s="9"/>
      <c r="AL2352" s="9"/>
      <c r="AM2352" s="9"/>
      <c r="AN2352" s="9"/>
      <c r="AO2352" s="9"/>
      <c r="AP2352" s="9"/>
      <c r="AQ2352" s="9"/>
      <c r="AR2352" s="9"/>
      <c r="AS2352" s="9"/>
      <c r="AT2352" s="9"/>
      <c r="AU2352" s="9"/>
      <c r="AV2352" s="9"/>
      <c r="AW2352" s="9"/>
      <c r="AX2352" s="9"/>
      <c r="AY2352" s="9"/>
      <c r="AZ2352" s="9"/>
      <c r="BB2352" s="9"/>
      <c r="BD2352" s="9"/>
      <c r="BF2352" s="9"/>
      <c r="BG2352" s="9"/>
      <c r="BH2352" s="9"/>
      <c r="BI2352" s="9"/>
      <c r="BJ2352" s="9"/>
      <c r="BK2352" s="9"/>
      <c r="BL2352" s="9"/>
      <c r="BM2352" s="9"/>
      <c r="BN2352" s="9"/>
      <c r="BO2352" s="9"/>
      <c r="BP2352" s="9"/>
      <c r="BQ2352" s="9"/>
      <c r="BR2352" s="9"/>
      <c r="BS2352" s="9"/>
      <c r="BT2352" s="9"/>
      <c r="BV2352" s="9"/>
      <c r="BW2352" s="9"/>
      <c r="BX2352" s="9"/>
      <c r="BZ2352" s="9"/>
      <c r="CA2352" s="9"/>
      <c r="CB2352" s="9"/>
      <c r="CC2352" s="9"/>
      <c r="CD2352" s="9"/>
      <c r="CF2352" s="9"/>
      <c r="CH2352" s="9"/>
      <c r="CI2352" s="9"/>
      <c r="CJ2352" s="9"/>
      <c r="CL2352" s="9"/>
      <c r="CM2352" s="9"/>
      <c r="CN2352" s="9"/>
      <c r="CO2352" s="9"/>
      <c r="CP2352" s="9"/>
      <c r="CQ2352" s="9"/>
      <c r="CR2352" s="9"/>
      <c r="CT2352" s="9"/>
      <c r="CU2352" s="9"/>
      <c r="CV2352" s="9"/>
    </row>
    <row r="2353" spans="1:100" x14ac:dyDescent="0.2">
      <c r="A2353" s="9"/>
      <c r="B2353" s="9"/>
      <c r="C2353" s="9"/>
      <c r="D2353" s="9"/>
      <c r="E2353" s="9"/>
      <c r="F2353" s="9"/>
      <c r="H2353" s="9"/>
      <c r="I2353" s="9"/>
      <c r="J2353" s="9"/>
      <c r="L2353" s="9"/>
      <c r="N2353" s="9"/>
      <c r="O2353" s="9"/>
      <c r="P2353" s="9"/>
      <c r="R2353" s="9"/>
      <c r="T2353" s="9"/>
      <c r="V2353" s="9"/>
      <c r="W2353" s="9"/>
      <c r="X2353" s="9"/>
      <c r="Z2353" s="9"/>
      <c r="AA2353" s="9"/>
      <c r="AB2353" s="9"/>
      <c r="AC2353" s="9"/>
      <c r="AD2353" s="9"/>
      <c r="AF2353" s="9"/>
      <c r="AG2353" s="9"/>
      <c r="AH2353" s="9"/>
      <c r="AI2353" s="9"/>
      <c r="AJ2353" s="9"/>
      <c r="AL2353" s="9"/>
      <c r="AM2353" s="9"/>
      <c r="AN2353" s="9"/>
      <c r="AO2353" s="9"/>
      <c r="AP2353" s="9"/>
      <c r="AQ2353" s="9"/>
      <c r="AR2353" s="9"/>
      <c r="AS2353" s="9"/>
      <c r="AT2353" s="9"/>
      <c r="AU2353" s="9"/>
      <c r="AV2353" s="9"/>
      <c r="AW2353" s="9"/>
      <c r="AX2353" s="9"/>
      <c r="AY2353" s="9"/>
      <c r="AZ2353" s="9"/>
      <c r="BB2353" s="9"/>
      <c r="BD2353" s="9"/>
      <c r="BF2353" s="9"/>
      <c r="BG2353" s="9"/>
      <c r="BH2353" s="9"/>
      <c r="BI2353" s="9"/>
      <c r="BJ2353" s="9"/>
      <c r="BK2353" s="9"/>
      <c r="BL2353" s="9"/>
      <c r="BM2353" s="9"/>
      <c r="BN2353" s="9"/>
      <c r="BO2353" s="9"/>
      <c r="BP2353" s="9"/>
      <c r="BQ2353" s="9"/>
      <c r="BR2353" s="9"/>
      <c r="BS2353" s="9"/>
      <c r="BT2353" s="9"/>
      <c r="BV2353" s="9"/>
      <c r="BW2353" s="9"/>
      <c r="BX2353" s="9"/>
      <c r="BZ2353" s="9"/>
      <c r="CA2353" s="9"/>
      <c r="CB2353" s="9"/>
      <c r="CC2353" s="9"/>
      <c r="CD2353" s="9"/>
      <c r="CF2353" s="9"/>
      <c r="CH2353" s="9"/>
      <c r="CI2353" s="9"/>
      <c r="CJ2353" s="9"/>
      <c r="CL2353" s="9"/>
      <c r="CM2353" s="9"/>
      <c r="CN2353" s="9"/>
      <c r="CO2353" s="9"/>
      <c r="CP2353" s="9"/>
      <c r="CQ2353" s="9"/>
      <c r="CR2353" s="9"/>
      <c r="CT2353" s="9"/>
      <c r="CU2353" s="9"/>
      <c r="CV2353" s="9"/>
    </row>
    <row r="2354" spans="1:100" x14ac:dyDescent="0.2">
      <c r="A2354" s="9"/>
      <c r="B2354" s="9"/>
      <c r="C2354" s="9"/>
      <c r="D2354" s="9"/>
      <c r="E2354" s="9"/>
      <c r="F2354" s="9"/>
      <c r="H2354" s="9"/>
      <c r="I2354" s="9"/>
      <c r="J2354" s="9"/>
      <c r="L2354" s="9"/>
      <c r="N2354" s="9"/>
      <c r="O2354" s="9"/>
      <c r="P2354" s="9"/>
      <c r="R2354" s="9"/>
      <c r="T2354" s="9"/>
      <c r="V2354" s="9"/>
      <c r="W2354" s="9"/>
      <c r="X2354" s="9"/>
      <c r="Z2354" s="9"/>
      <c r="AA2354" s="9"/>
      <c r="AB2354" s="9"/>
      <c r="AC2354" s="9"/>
      <c r="AD2354" s="9"/>
      <c r="AF2354" s="9"/>
      <c r="AG2354" s="9"/>
      <c r="AH2354" s="9"/>
      <c r="AI2354" s="9"/>
      <c r="AJ2354" s="9"/>
      <c r="AL2354" s="9"/>
      <c r="AM2354" s="9"/>
      <c r="AN2354" s="9"/>
      <c r="AO2354" s="9"/>
      <c r="AP2354" s="9"/>
      <c r="AQ2354" s="9"/>
      <c r="AR2354" s="9"/>
      <c r="AS2354" s="9"/>
      <c r="AT2354" s="9"/>
      <c r="AU2354" s="9"/>
      <c r="AV2354" s="9"/>
      <c r="AW2354" s="9"/>
      <c r="AX2354" s="9"/>
      <c r="AY2354" s="9"/>
      <c r="AZ2354" s="9"/>
      <c r="BB2354" s="9"/>
      <c r="BD2354" s="9"/>
      <c r="BF2354" s="9"/>
      <c r="BG2354" s="9"/>
      <c r="BH2354" s="9"/>
      <c r="BI2354" s="9"/>
      <c r="BJ2354" s="9"/>
      <c r="BK2354" s="9"/>
      <c r="BL2354" s="9"/>
      <c r="BM2354" s="9"/>
      <c r="BN2354" s="9"/>
      <c r="BO2354" s="9"/>
      <c r="BP2354" s="9"/>
      <c r="BQ2354" s="9"/>
      <c r="BR2354" s="9"/>
      <c r="BS2354" s="9"/>
      <c r="BT2354" s="9"/>
      <c r="BV2354" s="9"/>
      <c r="BW2354" s="9"/>
      <c r="BX2354" s="9"/>
      <c r="BZ2354" s="9"/>
      <c r="CA2354" s="9"/>
      <c r="CB2354" s="9"/>
      <c r="CC2354" s="9"/>
      <c r="CD2354" s="9"/>
      <c r="CF2354" s="9"/>
      <c r="CH2354" s="9"/>
      <c r="CI2354" s="9"/>
      <c r="CJ2354" s="9"/>
      <c r="CL2354" s="9"/>
      <c r="CM2354" s="9"/>
      <c r="CN2354" s="9"/>
      <c r="CO2354" s="9"/>
      <c r="CP2354" s="9"/>
      <c r="CQ2354" s="9"/>
      <c r="CR2354" s="9"/>
      <c r="CT2354" s="9"/>
      <c r="CU2354" s="9"/>
      <c r="CV2354" s="9"/>
    </row>
    <row r="2355" spans="1:100" x14ac:dyDescent="0.2">
      <c r="A2355" s="9"/>
      <c r="B2355" s="9"/>
      <c r="C2355" s="9"/>
      <c r="D2355" s="9"/>
      <c r="E2355" s="9"/>
      <c r="F2355" s="9"/>
      <c r="H2355" s="9"/>
      <c r="I2355" s="9"/>
      <c r="J2355" s="9"/>
      <c r="L2355" s="9"/>
      <c r="N2355" s="9"/>
      <c r="O2355" s="9"/>
      <c r="P2355" s="9"/>
      <c r="R2355" s="9"/>
      <c r="T2355" s="9"/>
      <c r="V2355" s="9"/>
      <c r="W2355" s="9"/>
      <c r="X2355" s="9"/>
      <c r="Z2355" s="9"/>
      <c r="AA2355" s="9"/>
      <c r="AB2355" s="9"/>
      <c r="AC2355" s="9"/>
      <c r="AD2355" s="9"/>
      <c r="AF2355" s="9"/>
      <c r="AG2355" s="9"/>
      <c r="AH2355" s="9"/>
      <c r="AI2355" s="9"/>
      <c r="AJ2355" s="9"/>
      <c r="AL2355" s="9"/>
      <c r="AM2355" s="9"/>
      <c r="AN2355" s="9"/>
      <c r="AO2355" s="9"/>
      <c r="AP2355" s="9"/>
      <c r="AQ2355" s="9"/>
      <c r="AR2355" s="9"/>
      <c r="AS2355" s="9"/>
      <c r="AT2355" s="9"/>
      <c r="AU2355" s="9"/>
      <c r="AV2355" s="9"/>
      <c r="AW2355" s="9"/>
      <c r="AX2355" s="9"/>
      <c r="AY2355" s="9"/>
      <c r="AZ2355" s="9"/>
      <c r="BB2355" s="9"/>
      <c r="BD2355" s="9"/>
      <c r="BF2355" s="9"/>
      <c r="BG2355" s="9"/>
      <c r="BH2355" s="9"/>
      <c r="BI2355" s="9"/>
      <c r="BJ2355" s="9"/>
      <c r="BK2355" s="9"/>
      <c r="BL2355" s="9"/>
      <c r="BM2355" s="9"/>
      <c r="BN2355" s="9"/>
      <c r="BO2355" s="9"/>
      <c r="BP2355" s="9"/>
      <c r="BQ2355" s="9"/>
      <c r="BR2355" s="9"/>
      <c r="BS2355" s="9"/>
      <c r="BT2355" s="9"/>
      <c r="BV2355" s="9"/>
      <c r="BW2355" s="9"/>
      <c r="BX2355" s="9"/>
      <c r="BZ2355" s="9"/>
      <c r="CA2355" s="9"/>
      <c r="CB2355" s="9"/>
      <c r="CC2355" s="9"/>
      <c r="CD2355" s="9"/>
      <c r="CF2355" s="9"/>
      <c r="CH2355" s="9"/>
      <c r="CI2355" s="9"/>
      <c r="CJ2355" s="9"/>
      <c r="CL2355" s="9"/>
      <c r="CM2355" s="9"/>
      <c r="CN2355" s="9"/>
      <c r="CO2355" s="9"/>
      <c r="CP2355" s="9"/>
      <c r="CQ2355" s="9"/>
      <c r="CR2355" s="9"/>
      <c r="CT2355" s="9"/>
      <c r="CU2355" s="9"/>
      <c r="CV2355" s="9"/>
    </row>
    <row r="2356" spans="1:100" x14ac:dyDescent="0.2">
      <c r="A2356" s="9"/>
      <c r="B2356" s="9"/>
      <c r="C2356" s="9"/>
      <c r="D2356" s="9"/>
      <c r="E2356" s="9"/>
      <c r="F2356" s="9"/>
      <c r="H2356" s="9"/>
      <c r="I2356" s="9"/>
      <c r="J2356" s="9"/>
      <c r="L2356" s="9"/>
      <c r="N2356" s="9"/>
      <c r="O2356" s="9"/>
      <c r="P2356" s="9"/>
      <c r="R2356" s="9"/>
      <c r="T2356" s="9"/>
      <c r="V2356" s="9"/>
      <c r="W2356" s="9"/>
      <c r="X2356" s="9"/>
      <c r="Z2356" s="9"/>
      <c r="AA2356" s="9"/>
      <c r="AB2356" s="9"/>
      <c r="AC2356" s="9"/>
      <c r="AD2356" s="9"/>
      <c r="AF2356" s="9"/>
      <c r="AG2356" s="9"/>
      <c r="AH2356" s="9"/>
      <c r="AI2356" s="9"/>
      <c r="AJ2356" s="9"/>
      <c r="AL2356" s="9"/>
      <c r="AM2356" s="9"/>
      <c r="AN2356" s="9"/>
      <c r="AO2356" s="9"/>
      <c r="AP2356" s="9"/>
      <c r="AQ2356" s="9"/>
      <c r="AR2356" s="9"/>
      <c r="AS2356" s="9"/>
      <c r="AT2356" s="9"/>
      <c r="AU2356" s="9"/>
      <c r="AV2356" s="9"/>
      <c r="AW2356" s="9"/>
      <c r="AX2356" s="9"/>
      <c r="AY2356" s="9"/>
      <c r="AZ2356" s="9"/>
      <c r="BB2356" s="9"/>
      <c r="BD2356" s="9"/>
      <c r="BF2356" s="9"/>
      <c r="BG2356" s="9"/>
      <c r="BH2356" s="9"/>
      <c r="BI2356" s="9"/>
      <c r="BJ2356" s="9"/>
      <c r="BK2356" s="9"/>
      <c r="BL2356" s="9"/>
      <c r="BM2356" s="9"/>
      <c r="BN2356" s="9"/>
      <c r="BO2356" s="9"/>
      <c r="BP2356" s="9"/>
      <c r="BQ2356" s="9"/>
      <c r="BR2356" s="9"/>
      <c r="BS2356" s="9"/>
      <c r="BT2356" s="9"/>
      <c r="BV2356" s="9"/>
      <c r="BW2356" s="9"/>
      <c r="BX2356" s="9"/>
      <c r="BZ2356" s="9"/>
      <c r="CA2356" s="9"/>
      <c r="CB2356" s="9"/>
      <c r="CC2356" s="9"/>
      <c r="CD2356" s="9"/>
      <c r="CF2356" s="9"/>
      <c r="CH2356" s="9"/>
      <c r="CI2356" s="9"/>
      <c r="CJ2356" s="9"/>
      <c r="CL2356" s="9"/>
      <c r="CM2356" s="9"/>
      <c r="CN2356" s="9"/>
      <c r="CO2356" s="9"/>
      <c r="CP2356" s="9"/>
      <c r="CQ2356" s="9"/>
      <c r="CR2356" s="9"/>
      <c r="CT2356" s="9"/>
      <c r="CU2356" s="9"/>
      <c r="CV2356" s="9"/>
    </row>
    <row r="2357" spans="1:100" x14ac:dyDescent="0.2">
      <c r="A2357" s="9"/>
      <c r="B2357" s="9"/>
      <c r="C2357" s="9"/>
      <c r="D2357" s="9"/>
      <c r="E2357" s="9"/>
      <c r="F2357" s="9"/>
      <c r="H2357" s="9"/>
      <c r="I2357" s="9"/>
      <c r="J2357" s="9"/>
      <c r="L2357" s="9"/>
      <c r="N2357" s="9"/>
      <c r="O2357" s="9"/>
      <c r="P2357" s="9"/>
      <c r="R2357" s="9"/>
      <c r="T2357" s="9"/>
      <c r="V2357" s="9"/>
      <c r="W2357" s="9"/>
      <c r="X2357" s="9"/>
      <c r="Z2357" s="9"/>
      <c r="AA2357" s="9"/>
      <c r="AB2357" s="9"/>
      <c r="AC2357" s="9"/>
      <c r="AD2357" s="9"/>
      <c r="AF2357" s="9"/>
      <c r="AG2357" s="9"/>
      <c r="AH2357" s="9"/>
      <c r="AI2357" s="9"/>
      <c r="AJ2357" s="9"/>
      <c r="AL2357" s="9"/>
      <c r="AM2357" s="9"/>
      <c r="AN2357" s="9"/>
      <c r="AO2357" s="9"/>
      <c r="AP2357" s="9"/>
      <c r="AQ2357" s="9"/>
      <c r="AR2357" s="9"/>
      <c r="AS2357" s="9"/>
      <c r="AT2357" s="9"/>
      <c r="AU2357" s="9"/>
      <c r="AV2357" s="9"/>
      <c r="AW2357" s="9"/>
      <c r="AX2357" s="9"/>
      <c r="AY2357" s="9"/>
      <c r="AZ2357" s="9"/>
      <c r="BB2357" s="9"/>
      <c r="BD2357" s="9"/>
      <c r="BF2357" s="9"/>
      <c r="BG2357" s="9"/>
      <c r="BH2357" s="9"/>
      <c r="BI2357" s="9"/>
      <c r="BJ2357" s="9"/>
      <c r="BK2357" s="9"/>
      <c r="BL2357" s="9"/>
      <c r="BM2357" s="9"/>
      <c r="BN2357" s="9"/>
      <c r="BO2357" s="9"/>
      <c r="BP2357" s="9"/>
      <c r="BQ2357" s="9"/>
      <c r="BR2357" s="9"/>
      <c r="BS2357" s="9"/>
      <c r="BT2357" s="9"/>
      <c r="BV2357" s="9"/>
      <c r="BW2357" s="9"/>
      <c r="BX2357" s="9"/>
      <c r="BZ2357" s="9"/>
      <c r="CA2357" s="9"/>
      <c r="CB2357" s="9"/>
      <c r="CC2357" s="9"/>
      <c r="CD2357" s="9"/>
      <c r="CF2357" s="9"/>
      <c r="CH2357" s="9"/>
      <c r="CI2357" s="9"/>
      <c r="CJ2357" s="9"/>
      <c r="CL2357" s="9"/>
      <c r="CM2357" s="9"/>
      <c r="CN2357" s="9"/>
      <c r="CO2357" s="9"/>
      <c r="CP2357" s="9"/>
      <c r="CQ2357" s="9"/>
      <c r="CR2357" s="9"/>
      <c r="CT2357" s="9"/>
      <c r="CU2357" s="9"/>
      <c r="CV2357" s="9"/>
    </row>
    <row r="2358" spans="1:100" x14ac:dyDescent="0.2">
      <c r="A2358" s="9"/>
      <c r="B2358" s="9"/>
      <c r="C2358" s="9"/>
      <c r="D2358" s="9"/>
      <c r="E2358" s="9"/>
      <c r="F2358" s="9"/>
      <c r="H2358" s="9"/>
      <c r="I2358" s="9"/>
      <c r="J2358" s="9"/>
      <c r="L2358" s="9"/>
      <c r="N2358" s="9"/>
      <c r="O2358" s="9"/>
      <c r="P2358" s="9"/>
      <c r="R2358" s="9"/>
      <c r="T2358" s="9"/>
      <c r="V2358" s="9"/>
      <c r="W2358" s="9"/>
      <c r="X2358" s="9"/>
      <c r="Z2358" s="9"/>
      <c r="AA2358" s="9"/>
      <c r="AB2358" s="9"/>
      <c r="AC2358" s="9"/>
      <c r="AD2358" s="9"/>
      <c r="AF2358" s="9"/>
      <c r="AG2358" s="9"/>
      <c r="AH2358" s="9"/>
      <c r="AI2358" s="9"/>
      <c r="AJ2358" s="9"/>
      <c r="AL2358" s="9"/>
      <c r="AM2358" s="9"/>
      <c r="AN2358" s="9"/>
      <c r="AO2358" s="9"/>
      <c r="AP2358" s="9"/>
      <c r="AQ2358" s="9"/>
      <c r="AR2358" s="9"/>
      <c r="AS2358" s="9"/>
      <c r="AT2358" s="9"/>
      <c r="AU2358" s="9"/>
      <c r="AV2358" s="9"/>
      <c r="AW2358" s="9"/>
      <c r="AX2358" s="9"/>
      <c r="AY2358" s="9"/>
      <c r="AZ2358" s="9"/>
      <c r="BB2358" s="9"/>
      <c r="BD2358" s="9"/>
      <c r="BF2358" s="9"/>
      <c r="BG2358" s="9"/>
      <c r="BH2358" s="9"/>
      <c r="BI2358" s="9"/>
      <c r="BJ2358" s="9"/>
      <c r="BK2358" s="9"/>
      <c r="BL2358" s="9"/>
      <c r="BM2358" s="9"/>
      <c r="BN2358" s="9"/>
      <c r="BO2358" s="9"/>
      <c r="BP2358" s="9"/>
      <c r="BQ2358" s="9"/>
      <c r="BR2358" s="9"/>
      <c r="BS2358" s="9"/>
      <c r="BT2358" s="9"/>
      <c r="BV2358" s="9"/>
      <c r="BW2358" s="9"/>
      <c r="BX2358" s="9"/>
      <c r="BZ2358" s="9"/>
      <c r="CA2358" s="9"/>
      <c r="CB2358" s="9"/>
      <c r="CC2358" s="9"/>
      <c r="CD2358" s="9"/>
      <c r="CF2358" s="9"/>
      <c r="CH2358" s="9"/>
      <c r="CI2358" s="9"/>
      <c r="CJ2358" s="9"/>
      <c r="CL2358" s="9"/>
      <c r="CM2358" s="9"/>
      <c r="CN2358" s="9"/>
      <c r="CO2358" s="9"/>
      <c r="CP2358" s="9"/>
      <c r="CQ2358" s="9"/>
      <c r="CR2358" s="9"/>
      <c r="CT2358" s="9"/>
      <c r="CU2358" s="9"/>
      <c r="CV2358" s="9"/>
    </row>
    <row r="2359" spans="1:100" x14ac:dyDescent="0.2">
      <c r="A2359" s="9"/>
      <c r="B2359" s="9"/>
      <c r="C2359" s="9"/>
      <c r="D2359" s="9"/>
      <c r="E2359" s="9"/>
      <c r="F2359" s="9"/>
      <c r="H2359" s="9"/>
      <c r="I2359" s="9"/>
      <c r="J2359" s="9"/>
      <c r="L2359" s="9"/>
      <c r="N2359" s="9"/>
      <c r="O2359" s="9"/>
      <c r="P2359" s="9"/>
      <c r="R2359" s="9"/>
      <c r="T2359" s="9"/>
      <c r="V2359" s="9"/>
      <c r="W2359" s="9"/>
      <c r="X2359" s="9"/>
      <c r="Z2359" s="9"/>
      <c r="AA2359" s="9"/>
      <c r="AB2359" s="9"/>
      <c r="AC2359" s="9"/>
      <c r="AD2359" s="9"/>
      <c r="AF2359" s="9"/>
      <c r="AG2359" s="9"/>
      <c r="AH2359" s="9"/>
      <c r="AI2359" s="9"/>
      <c r="AJ2359" s="9"/>
      <c r="AL2359" s="9"/>
      <c r="AM2359" s="9"/>
      <c r="AN2359" s="9"/>
      <c r="AO2359" s="9"/>
      <c r="AP2359" s="9"/>
      <c r="AQ2359" s="9"/>
      <c r="AR2359" s="9"/>
      <c r="AS2359" s="9"/>
      <c r="AT2359" s="9"/>
      <c r="AU2359" s="9"/>
      <c r="AV2359" s="9"/>
      <c r="AW2359" s="9"/>
      <c r="AX2359" s="9"/>
      <c r="AY2359" s="9"/>
      <c r="AZ2359" s="9"/>
      <c r="BB2359" s="9"/>
      <c r="BD2359" s="9"/>
      <c r="BF2359" s="9"/>
      <c r="BG2359" s="9"/>
      <c r="BH2359" s="9"/>
      <c r="BI2359" s="9"/>
      <c r="BJ2359" s="9"/>
      <c r="BK2359" s="9"/>
      <c r="BL2359" s="9"/>
      <c r="BM2359" s="9"/>
      <c r="BN2359" s="9"/>
      <c r="BO2359" s="9"/>
      <c r="BP2359" s="9"/>
      <c r="BQ2359" s="9"/>
      <c r="BR2359" s="9"/>
      <c r="BS2359" s="9"/>
      <c r="BT2359" s="9"/>
      <c r="BV2359" s="9"/>
      <c r="BW2359" s="9"/>
      <c r="BX2359" s="9"/>
      <c r="BZ2359" s="9"/>
      <c r="CA2359" s="9"/>
      <c r="CB2359" s="9"/>
      <c r="CC2359" s="9"/>
      <c r="CD2359" s="9"/>
      <c r="CF2359" s="9"/>
      <c r="CH2359" s="9"/>
      <c r="CI2359" s="9"/>
      <c r="CJ2359" s="9"/>
      <c r="CL2359" s="9"/>
      <c r="CM2359" s="9"/>
      <c r="CN2359" s="9"/>
      <c r="CO2359" s="9"/>
      <c r="CP2359" s="9"/>
      <c r="CQ2359" s="9"/>
      <c r="CR2359" s="9"/>
      <c r="CT2359" s="9"/>
      <c r="CU2359" s="9"/>
      <c r="CV2359" s="9"/>
    </row>
    <row r="2360" spans="1:100" x14ac:dyDescent="0.2">
      <c r="A2360" s="9"/>
      <c r="B2360" s="9"/>
      <c r="C2360" s="9"/>
      <c r="D2360" s="9"/>
      <c r="E2360" s="9"/>
      <c r="F2360" s="9"/>
      <c r="H2360" s="9"/>
      <c r="I2360" s="9"/>
      <c r="J2360" s="9"/>
      <c r="L2360" s="9"/>
      <c r="N2360" s="9"/>
      <c r="O2360" s="9"/>
      <c r="P2360" s="9"/>
      <c r="R2360" s="9"/>
      <c r="T2360" s="9"/>
      <c r="V2360" s="9"/>
      <c r="W2360" s="9"/>
      <c r="X2360" s="9"/>
      <c r="Z2360" s="9"/>
      <c r="AA2360" s="9"/>
      <c r="AB2360" s="9"/>
      <c r="AC2360" s="9"/>
      <c r="AD2360" s="9"/>
      <c r="AF2360" s="9"/>
      <c r="AG2360" s="9"/>
      <c r="AH2360" s="9"/>
      <c r="AI2360" s="9"/>
      <c r="AJ2360" s="9"/>
      <c r="AL2360" s="9"/>
      <c r="AM2360" s="9"/>
      <c r="AN2360" s="9"/>
      <c r="AO2360" s="9"/>
      <c r="AP2360" s="9"/>
      <c r="AQ2360" s="9"/>
      <c r="AR2360" s="9"/>
      <c r="AS2360" s="9"/>
      <c r="AT2360" s="9"/>
      <c r="AU2360" s="9"/>
      <c r="AV2360" s="9"/>
      <c r="AW2360" s="9"/>
      <c r="AX2360" s="9"/>
      <c r="AY2360" s="9"/>
      <c r="AZ2360" s="9"/>
      <c r="BB2360" s="9"/>
      <c r="BD2360" s="9"/>
      <c r="BF2360" s="9"/>
      <c r="BG2360" s="9"/>
      <c r="BH2360" s="9"/>
      <c r="BI2360" s="9"/>
      <c r="BJ2360" s="9"/>
      <c r="BK2360" s="9"/>
      <c r="BL2360" s="9"/>
      <c r="BM2360" s="9"/>
      <c r="BN2360" s="9"/>
      <c r="BO2360" s="9"/>
      <c r="BP2360" s="9"/>
      <c r="BQ2360" s="9"/>
      <c r="BR2360" s="9"/>
      <c r="BS2360" s="9"/>
      <c r="BT2360" s="9"/>
      <c r="BV2360" s="9"/>
      <c r="BW2360" s="9"/>
      <c r="BX2360" s="9"/>
      <c r="BZ2360" s="9"/>
      <c r="CA2360" s="9"/>
      <c r="CB2360" s="9"/>
      <c r="CC2360" s="9"/>
      <c r="CD2360" s="9"/>
      <c r="CF2360" s="9"/>
      <c r="CH2360" s="9"/>
      <c r="CI2360" s="9"/>
      <c r="CJ2360" s="9"/>
      <c r="CL2360" s="9"/>
      <c r="CM2360" s="9"/>
      <c r="CN2360" s="9"/>
      <c r="CO2360" s="9"/>
      <c r="CP2360" s="9"/>
      <c r="CQ2360" s="9"/>
      <c r="CR2360" s="9"/>
      <c r="CT2360" s="9"/>
      <c r="CU2360" s="9"/>
      <c r="CV2360" s="9"/>
    </row>
    <row r="2361" spans="1:100" x14ac:dyDescent="0.2">
      <c r="A2361" s="9"/>
      <c r="B2361" s="9"/>
      <c r="C2361" s="9"/>
      <c r="D2361" s="9"/>
      <c r="E2361" s="9"/>
      <c r="F2361" s="9"/>
      <c r="H2361" s="9"/>
      <c r="I2361" s="9"/>
      <c r="J2361" s="9"/>
      <c r="L2361" s="9"/>
      <c r="N2361" s="9"/>
      <c r="O2361" s="9"/>
      <c r="P2361" s="9"/>
      <c r="R2361" s="9"/>
      <c r="T2361" s="9"/>
      <c r="V2361" s="9"/>
      <c r="W2361" s="9"/>
      <c r="X2361" s="9"/>
      <c r="Z2361" s="9"/>
      <c r="AA2361" s="9"/>
      <c r="AB2361" s="9"/>
      <c r="AC2361" s="9"/>
      <c r="AD2361" s="9"/>
      <c r="AF2361" s="9"/>
      <c r="AG2361" s="9"/>
      <c r="AH2361" s="9"/>
      <c r="AI2361" s="9"/>
      <c r="AJ2361" s="9"/>
      <c r="AL2361" s="9"/>
      <c r="AM2361" s="9"/>
      <c r="AN2361" s="9"/>
      <c r="AO2361" s="9"/>
      <c r="AP2361" s="9"/>
      <c r="AQ2361" s="9"/>
      <c r="AR2361" s="9"/>
      <c r="AS2361" s="9"/>
      <c r="AT2361" s="9"/>
      <c r="AU2361" s="9"/>
      <c r="AV2361" s="9"/>
      <c r="AW2361" s="9"/>
      <c r="AX2361" s="9"/>
      <c r="AY2361" s="9"/>
      <c r="AZ2361" s="9"/>
      <c r="BB2361" s="9"/>
      <c r="BD2361" s="9"/>
      <c r="BF2361" s="9"/>
      <c r="BG2361" s="9"/>
      <c r="BH2361" s="9"/>
      <c r="BI2361" s="9"/>
      <c r="BJ2361" s="9"/>
      <c r="BK2361" s="9"/>
      <c r="BL2361" s="9"/>
      <c r="BM2361" s="9"/>
      <c r="BN2361" s="9"/>
      <c r="BO2361" s="9"/>
      <c r="BP2361" s="9"/>
      <c r="BQ2361" s="9"/>
      <c r="BR2361" s="9"/>
      <c r="BS2361" s="9"/>
      <c r="BT2361" s="9"/>
      <c r="BV2361" s="9"/>
      <c r="BW2361" s="9"/>
      <c r="BX2361" s="9"/>
      <c r="BZ2361" s="9"/>
      <c r="CA2361" s="9"/>
      <c r="CB2361" s="9"/>
      <c r="CC2361" s="9"/>
      <c r="CD2361" s="9"/>
      <c r="CF2361" s="9"/>
      <c r="CH2361" s="9"/>
      <c r="CI2361" s="9"/>
      <c r="CJ2361" s="9"/>
      <c r="CL2361" s="9"/>
      <c r="CM2361" s="9"/>
      <c r="CN2361" s="9"/>
      <c r="CO2361" s="9"/>
      <c r="CP2361" s="9"/>
      <c r="CQ2361" s="9"/>
      <c r="CR2361" s="9"/>
      <c r="CT2361" s="9"/>
      <c r="CU2361" s="9"/>
      <c r="CV2361" s="9"/>
    </row>
    <row r="2362" spans="1:100" x14ac:dyDescent="0.2">
      <c r="A2362" s="9"/>
      <c r="B2362" s="9"/>
      <c r="C2362" s="9"/>
      <c r="D2362" s="9"/>
      <c r="E2362" s="9"/>
      <c r="F2362" s="9"/>
      <c r="H2362" s="9"/>
      <c r="I2362" s="9"/>
      <c r="J2362" s="9"/>
      <c r="L2362" s="9"/>
      <c r="N2362" s="9"/>
      <c r="O2362" s="9"/>
      <c r="P2362" s="9"/>
      <c r="R2362" s="9"/>
      <c r="T2362" s="9"/>
      <c r="V2362" s="9"/>
      <c r="W2362" s="9"/>
      <c r="X2362" s="9"/>
      <c r="Z2362" s="9"/>
      <c r="AA2362" s="9"/>
      <c r="AB2362" s="9"/>
      <c r="AC2362" s="9"/>
      <c r="AD2362" s="9"/>
      <c r="AF2362" s="9"/>
      <c r="AG2362" s="9"/>
      <c r="AH2362" s="9"/>
      <c r="AI2362" s="9"/>
      <c r="AJ2362" s="9"/>
      <c r="AL2362" s="9"/>
      <c r="AM2362" s="9"/>
      <c r="AN2362" s="9"/>
      <c r="AO2362" s="9"/>
      <c r="AP2362" s="9"/>
      <c r="AQ2362" s="9"/>
      <c r="AR2362" s="9"/>
      <c r="AS2362" s="9"/>
      <c r="AT2362" s="9"/>
      <c r="AU2362" s="9"/>
      <c r="AV2362" s="9"/>
      <c r="AW2362" s="9"/>
      <c r="AX2362" s="9"/>
      <c r="AY2362" s="9"/>
      <c r="AZ2362" s="9"/>
      <c r="BB2362" s="9"/>
      <c r="BD2362" s="9"/>
      <c r="BF2362" s="9"/>
      <c r="BG2362" s="9"/>
      <c r="BH2362" s="9"/>
      <c r="BI2362" s="9"/>
      <c r="BJ2362" s="9"/>
      <c r="BK2362" s="9"/>
      <c r="BL2362" s="9"/>
      <c r="BM2362" s="9"/>
      <c r="BN2362" s="9"/>
      <c r="BO2362" s="9"/>
      <c r="BP2362" s="9"/>
      <c r="BQ2362" s="9"/>
      <c r="BR2362" s="9"/>
      <c r="BS2362" s="9"/>
      <c r="BT2362" s="9"/>
      <c r="BV2362" s="9"/>
      <c r="BW2362" s="9"/>
      <c r="BX2362" s="9"/>
      <c r="BZ2362" s="9"/>
      <c r="CA2362" s="9"/>
      <c r="CB2362" s="9"/>
      <c r="CC2362" s="9"/>
      <c r="CD2362" s="9"/>
      <c r="CF2362" s="9"/>
      <c r="CH2362" s="9"/>
      <c r="CI2362" s="9"/>
      <c r="CJ2362" s="9"/>
      <c r="CL2362" s="9"/>
      <c r="CM2362" s="9"/>
      <c r="CN2362" s="9"/>
      <c r="CO2362" s="9"/>
      <c r="CP2362" s="9"/>
      <c r="CQ2362" s="9"/>
      <c r="CR2362" s="9"/>
      <c r="CT2362" s="9"/>
      <c r="CU2362" s="9"/>
      <c r="CV2362" s="9"/>
    </row>
    <row r="2363" spans="1:100" x14ac:dyDescent="0.2">
      <c r="A2363" s="9"/>
      <c r="B2363" s="9"/>
      <c r="C2363" s="9"/>
      <c r="D2363" s="9"/>
      <c r="E2363" s="9"/>
      <c r="F2363" s="9"/>
      <c r="H2363" s="9"/>
      <c r="I2363" s="9"/>
      <c r="J2363" s="9"/>
      <c r="L2363" s="9"/>
      <c r="N2363" s="9"/>
      <c r="O2363" s="9"/>
      <c r="P2363" s="9"/>
      <c r="R2363" s="9"/>
      <c r="T2363" s="9"/>
      <c r="V2363" s="9"/>
      <c r="W2363" s="9"/>
      <c r="X2363" s="9"/>
      <c r="Z2363" s="9"/>
      <c r="AA2363" s="9"/>
      <c r="AB2363" s="9"/>
      <c r="AC2363" s="9"/>
      <c r="AD2363" s="9"/>
      <c r="AF2363" s="9"/>
      <c r="AG2363" s="9"/>
      <c r="AH2363" s="9"/>
      <c r="AI2363" s="9"/>
      <c r="AJ2363" s="9"/>
      <c r="AL2363" s="9"/>
      <c r="AM2363" s="9"/>
      <c r="AN2363" s="9"/>
      <c r="AO2363" s="9"/>
      <c r="AP2363" s="9"/>
      <c r="AQ2363" s="9"/>
      <c r="AR2363" s="9"/>
      <c r="AS2363" s="9"/>
      <c r="AT2363" s="9"/>
      <c r="AU2363" s="9"/>
      <c r="AV2363" s="9"/>
      <c r="AW2363" s="9"/>
      <c r="AX2363" s="9"/>
      <c r="AY2363" s="9"/>
      <c r="AZ2363" s="9"/>
      <c r="BB2363" s="9"/>
      <c r="BD2363" s="9"/>
      <c r="BF2363" s="9"/>
      <c r="BG2363" s="9"/>
      <c r="BH2363" s="9"/>
      <c r="BI2363" s="9"/>
      <c r="BJ2363" s="9"/>
      <c r="BK2363" s="9"/>
      <c r="BL2363" s="9"/>
      <c r="BM2363" s="9"/>
      <c r="BN2363" s="9"/>
      <c r="BO2363" s="9"/>
      <c r="BP2363" s="9"/>
      <c r="BQ2363" s="9"/>
      <c r="BR2363" s="9"/>
      <c r="BS2363" s="9"/>
      <c r="BT2363" s="9"/>
      <c r="BV2363" s="9"/>
      <c r="BW2363" s="9"/>
      <c r="BX2363" s="9"/>
      <c r="BZ2363" s="9"/>
      <c r="CA2363" s="9"/>
      <c r="CB2363" s="9"/>
      <c r="CC2363" s="9"/>
      <c r="CD2363" s="9"/>
      <c r="CF2363" s="9"/>
      <c r="CH2363" s="9"/>
      <c r="CI2363" s="9"/>
      <c r="CJ2363" s="9"/>
      <c r="CL2363" s="9"/>
      <c r="CM2363" s="9"/>
      <c r="CN2363" s="9"/>
      <c r="CO2363" s="9"/>
      <c r="CP2363" s="9"/>
      <c r="CQ2363" s="9"/>
      <c r="CR2363" s="9"/>
      <c r="CT2363" s="9"/>
      <c r="CU2363" s="9"/>
      <c r="CV2363" s="9"/>
    </row>
    <row r="2364" spans="1:100" x14ac:dyDescent="0.2">
      <c r="A2364" s="9"/>
      <c r="B2364" s="9"/>
      <c r="C2364" s="9"/>
      <c r="D2364" s="9"/>
      <c r="E2364" s="9"/>
      <c r="F2364" s="9"/>
      <c r="H2364" s="9"/>
      <c r="I2364" s="9"/>
      <c r="J2364" s="9"/>
      <c r="L2364" s="9"/>
      <c r="N2364" s="9"/>
      <c r="O2364" s="9"/>
      <c r="P2364" s="9"/>
      <c r="R2364" s="9"/>
      <c r="T2364" s="9"/>
      <c r="V2364" s="9"/>
      <c r="W2364" s="9"/>
      <c r="X2364" s="9"/>
      <c r="Z2364" s="9"/>
      <c r="AA2364" s="9"/>
      <c r="AB2364" s="9"/>
      <c r="AC2364" s="9"/>
      <c r="AD2364" s="9"/>
      <c r="AF2364" s="9"/>
      <c r="AG2364" s="9"/>
      <c r="AH2364" s="9"/>
      <c r="AI2364" s="9"/>
      <c r="AJ2364" s="9"/>
      <c r="AL2364" s="9"/>
      <c r="AM2364" s="9"/>
      <c r="AN2364" s="9"/>
      <c r="AO2364" s="9"/>
      <c r="AP2364" s="9"/>
      <c r="AQ2364" s="9"/>
      <c r="AR2364" s="9"/>
      <c r="AS2364" s="9"/>
      <c r="AT2364" s="9"/>
      <c r="AU2364" s="9"/>
      <c r="AV2364" s="9"/>
      <c r="AW2364" s="9"/>
      <c r="AX2364" s="9"/>
      <c r="AY2364" s="9"/>
      <c r="AZ2364" s="9"/>
      <c r="BB2364" s="9"/>
      <c r="BD2364" s="9"/>
      <c r="BF2364" s="9"/>
      <c r="BG2364" s="9"/>
      <c r="BH2364" s="9"/>
      <c r="BI2364" s="9"/>
      <c r="BJ2364" s="9"/>
      <c r="BK2364" s="9"/>
      <c r="BL2364" s="9"/>
      <c r="BM2364" s="9"/>
      <c r="BN2364" s="9"/>
      <c r="BO2364" s="9"/>
      <c r="BP2364" s="9"/>
      <c r="BQ2364" s="9"/>
      <c r="BR2364" s="9"/>
      <c r="BS2364" s="9"/>
      <c r="BT2364" s="9"/>
      <c r="BV2364" s="9"/>
      <c r="BW2364" s="9"/>
      <c r="BX2364" s="9"/>
      <c r="BZ2364" s="9"/>
      <c r="CA2364" s="9"/>
      <c r="CB2364" s="9"/>
      <c r="CC2364" s="9"/>
      <c r="CD2364" s="9"/>
      <c r="CF2364" s="9"/>
      <c r="CH2364" s="9"/>
      <c r="CI2364" s="9"/>
      <c r="CJ2364" s="9"/>
      <c r="CL2364" s="9"/>
      <c r="CM2364" s="9"/>
      <c r="CN2364" s="9"/>
      <c r="CO2364" s="9"/>
      <c r="CP2364" s="9"/>
      <c r="CQ2364" s="9"/>
      <c r="CR2364" s="9"/>
      <c r="CT2364" s="9"/>
      <c r="CU2364" s="9"/>
      <c r="CV2364" s="9"/>
    </row>
    <row r="2365" spans="1:100" x14ac:dyDescent="0.2">
      <c r="A2365" s="9"/>
      <c r="B2365" s="9"/>
      <c r="C2365" s="9"/>
      <c r="D2365" s="9"/>
      <c r="E2365" s="9"/>
      <c r="F2365" s="9"/>
      <c r="H2365" s="9"/>
      <c r="I2365" s="9"/>
      <c r="J2365" s="9"/>
      <c r="L2365" s="9"/>
      <c r="N2365" s="9"/>
      <c r="O2365" s="9"/>
      <c r="P2365" s="9"/>
      <c r="R2365" s="9"/>
      <c r="T2365" s="9"/>
      <c r="V2365" s="9"/>
      <c r="W2365" s="9"/>
      <c r="X2365" s="9"/>
      <c r="Z2365" s="9"/>
      <c r="AA2365" s="9"/>
      <c r="AB2365" s="9"/>
      <c r="AC2365" s="9"/>
      <c r="AD2365" s="9"/>
      <c r="AF2365" s="9"/>
      <c r="AG2365" s="9"/>
      <c r="AH2365" s="9"/>
      <c r="AI2365" s="9"/>
      <c r="AJ2365" s="9"/>
      <c r="AL2365" s="9"/>
      <c r="AM2365" s="9"/>
      <c r="AN2365" s="9"/>
      <c r="AO2365" s="9"/>
      <c r="AP2365" s="9"/>
      <c r="AQ2365" s="9"/>
      <c r="AR2365" s="9"/>
      <c r="AS2365" s="9"/>
      <c r="AT2365" s="9"/>
      <c r="AU2365" s="9"/>
      <c r="AV2365" s="9"/>
      <c r="AW2365" s="9"/>
      <c r="AX2365" s="9"/>
      <c r="AY2365" s="9"/>
      <c r="AZ2365" s="9"/>
      <c r="BB2365" s="9"/>
      <c r="BD2365" s="9"/>
      <c r="BF2365" s="9"/>
      <c r="BG2365" s="9"/>
      <c r="BH2365" s="9"/>
      <c r="BI2365" s="9"/>
      <c r="BJ2365" s="9"/>
      <c r="BK2365" s="9"/>
      <c r="BL2365" s="9"/>
      <c r="BM2365" s="9"/>
      <c r="BN2365" s="9"/>
      <c r="BO2365" s="9"/>
      <c r="BP2365" s="9"/>
      <c r="BQ2365" s="9"/>
      <c r="BR2365" s="9"/>
      <c r="BS2365" s="9"/>
      <c r="BT2365" s="9"/>
      <c r="BV2365" s="9"/>
      <c r="BW2365" s="9"/>
      <c r="BX2365" s="9"/>
      <c r="BZ2365" s="9"/>
      <c r="CA2365" s="9"/>
      <c r="CB2365" s="9"/>
      <c r="CC2365" s="9"/>
      <c r="CD2365" s="9"/>
      <c r="CF2365" s="9"/>
      <c r="CH2365" s="9"/>
      <c r="CI2365" s="9"/>
      <c r="CJ2365" s="9"/>
      <c r="CL2365" s="9"/>
      <c r="CM2365" s="9"/>
      <c r="CN2365" s="9"/>
      <c r="CO2365" s="9"/>
      <c r="CP2365" s="9"/>
      <c r="CQ2365" s="9"/>
      <c r="CR2365" s="9"/>
      <c r="CT2365" s="9"/>
      <c r="CU2365" s="9"/>
      <c r="CV2365" s="9"/>
    </row>
    <row r="2366" spans="1:100" x14ac:dyDescent="0.2">
      <c r="A2366" s="9"/>
      <c r="B2366" s="9"/>
      <c r="C2366" s="9"/>
      <c r="D2366" s="9"/>
      <c r="E2366" s="9"/>
      <c r="F2366" s="9"/>
      <c r="H2366" s="9"/>
      <c r="I2366" s="9"/>
      <c r="J2366" s="9"/>
      <c r="L2366" s="9"/>
      <c r="N2366" s="9"/>
      <c r="O2366" s="9"/>
      <c r="P2366" s="9"/>
      <c r="R2366" s="9"/>
      <c r="T2366" s="9"/>
      <c r="V2366" s="9"/>
      <c r="W2366" s="9"/>
      <c r="X2366" s="9"/>
      <c r="Z2366" s="9"/>
      <c r="AA2366" s="9"/>
      <c r="AB2366" s="9"/>
      <c r="AC2366" s="9"/>
      <c r="AD2366" s="9"/>
      <c r="AF2366" s="9"/>
      <c r="AG2366" s="9"/>
      <c r="AH2366" s="9"/>
      <c r="AI2366" s="9"/>
      <c r="AJ2366" s="9"/>
      <c r="AL2366" s="9"/>
      <c r="AM2366" s="9"/>
      <c r="AN2366" s="9"/>
      <c r="AO2366" s="9"/>
      <c r="AP2366" s="9"/>
      <c r="AQ2366" s="9"/>
      <c r="AR2366" s="9"/>
      <c r="AS2366" s="9"/>
      <c r="AT2366" s="9"/>
      <c r="AU2366" s="9"/>
      <c r="AV2366" s="9"/>
      <c r="AW2366" s="9"/>
      <c r="AX2366" s="9"/>
      <c r="AY2366" s="9"/>
      <c r="AZ2366" s="9"/>
      <c r="BB2366" s="9"/>
      <c r="BD2366" s="9"/>
      <c r="BF2366" s="9"/>
      <c r="BG2366" s="9"/>
      <c r="BH2366" s="9"/>
      <c r="BI2366" s="9"/>
      <c r="BJ2366" s="9"/>
      <c r="BK2366" s="9"/>
      <c r="BL2366" s="9"/>
      <c r="BM2366" s="9"/>
      <c r="BN2366" s="9"/>
      <c r="BO2366" s="9"/>
      <c r="BP2366" s="9"/>
      <c r="BQ2366" s="9"/>
      <c r="BR2366" s="9"/>
      <c r="BS2366" s="9"/>
      <c r="BT2366" s="9"/>
      <c r="BV2366" s="9"/>
      <c r="BW2366" s="9"/>
      <c r="BX2366" s="9"/>
      <c r="BZ2366" s="9"/>
      <c r="CA2366" s="9"/>
      <c r="CB2366" s="9"/>
      <c r="CC2366" s="9"/>
      <c r="CD2366" s="9"/>
      <c r="CF2366" s="9"/>
      <c r="CH2366" s="9"/>
      <c r="CI2366" s="9"/>
      <c r="CJ2366" s="9"/>
      <c r="CL2366" s="9"/>
      <c r="CM2366" s="9"/>
      <c r="CN2366" s="9"/>
      <c r="CO2366" s="9"/>
      <c r="CP2366" s="9"/>
      <c r="CQ2366" s="9"/>
      <c r="CR2366" s="9"/>
      <c r="CT2366" s="9"/>
      <c r="CU2366" s="9"/>
      <c r="CV2366" s="9"/>
    </row>
    <row r="2367" spans="1:100" x14ac:dyDescent="0.2">
      <c r="A2367" s="9"/>
      <c r="B2367" s="9"/>
      <c r="C2367" s="9"/>
      <c r="D2367" s="9"/>
      <c r="E2367" s="9"/>
      <c r="F2367" s="9"/>
      <c r="H2367" s="9"/>
      <c r="I2367" s="9"/>
      <c r="J2367" s="9"/>
      <c r="L2367" s="9"/>
      <c r="N2367" s="9"/>
      <c r="O2367" s="9"/>
      <c r="P2367" s="9"/>
      <c r="R2367" s="9"/>
      <c r="T2367" s="9"/>
      <c r="V2367" s="9"/>
      <c r="W2367" s="9"/>
      <c r="X2367" s="9"/>
      <c r="Z2367" s="9"/>
      <c r="AA2367" s="9"/>
      <c r="AB2367" s="9"/>
      <c r="AC2367" s="9"/>
      <c r="AD2367" s="9"/>
      <c r="AF2367" s="9"/>
      <c r="AG2367" s="9"/>
      <c r="AH2367" s="9"/>
      <c r="AI2367" s="9"/>
      <c r="AJ2367" s="9"/>
      <c r="AL2367" s="9"/>
      <c r="AM2367" s="9"/>
      <c r="AN2367" s="9"/>
      <c r="AO2367" s="9"/>
      <c r="AP2367" s="9"/>
      <c r="AQ2367" s="9"/>
      <c r="AR2367" s="9"/>
      <c r="AS2367" s="9"/>
      <c r="AT2367" s="9"/>
      <c r="AU2367" s="9"/>
      <c r="AV2367" s="9"/>
      <c r="AW2367" s="9"/>
      <c r="AX2367" s="9"/>
      <c r="AY2367" s="9"/>
      <c r="AZ2367" s="9"/>
      <c r="BB2367" s="9"/>
      <c r="BD2367" s="9"/>
      <c r="BF2367" s="9"/>
      <c r="BG2367" s="9"/>
      <c r="BH2367" s="9"/>
      <c r="BI2367" s="9"/>
      <c r="BJ2367" s="9"/>
      <c r="BK2367" s="9"/>
      <c r="BL2367" s="9"/>
      <c r="BM2367" s="9"/>
      <c r="BN2367" s="9"/>
      <c r="BO2367" s="9"/>
      <c r="BP2367" s="9"/>
      <c r="BQ2367" s="9"/>
      <c r="BR2367" s="9"/>
      <c r="BS2367" s="9"/>
      <c r="BT2367" s="9"/>
      <c r="BV2367" s="9"/>
      <c r="BW2367" s="9"/>
      <c r="BX2367" s="9"/>
      <c r="BZ2367" s="9"/>
      <c r="CA2367" s="9"/>
      <c r="CB2367" s="9"/>
      <c r="CC2367" s="9"/>
      <c r="CD2367" s="9"/>
      <c r="CF2367" s="9"/>
      <c r="CH2367" s="9"/>
      <c r="CI2367" s="9"/>
      <c r="CJ2367" s="9"/>
      <c r="CL2367" s="9"/>
      <c r="CM2367" s="9"/>
      <c r="CN2367" s="9"/>
      <c r="CO2367" s="9"/>
      <c r="CP2367" s="9"/>
      <c r="CQ2367" s="9"/>
      <c r="CR2367" s="9"/>
      <c r="CT2367" s="9"/>
      <c r="CU2367" s="9"/>
      <c r="CV2367" s="9"/>
    </row>
    <row r="2368" spans="1:100" x14ac:dyDescent="0.2">
      <c r="A2368" s="9"/>
      <c r="B2368" s="9"/>
      <c r="C2368" s="9"/>
      <c r="D2368" s="9"/>
      <c r="E2368" s="9"/>
      <c r="F2368" s="9"/>
      <c r="H2368" s="9"/>
      <c r="I2368" s="9"/>
      <c r="J2368" s="9"/>
      <c r="L2368" s="9"/>
      <c r="N2368" s="9"/>
      <c r="O2368" s="9"/>
      <c r="P2368" s="9"/>
      <c r="R2368" s="9"/>
      <c r="T2368" s="9"/>
      <c r="V2368" s="9"/>
      <c r="W2368" s="9"/>
      <c r="X2368" s="9"/>
      <c r="Z2368" s="9"/>
      <c r="AA2368" s="9"/>
      <c r="AB2368" s="9"/>
      <c r="AC2368" s="9"/>
      <c r="AD2368" s="9"/>
      <c r="AF2368" s="9"/>
      <c r="AG2368" s="9"/>
      <c r="AH2368" s="9"/>
      <c r="AI2368" s="9"/>
      <c r="AJ2368" s="9"/>
      <c r="AL2368" s="9"/>
      <c r="AM2368" s="9"/>
      <c r="AN2368" s="9"/>
      <c r="AO2368" s="9"/>
      <c r="AP2368" s="9"/>
      <c r="AQ2368" s="9"/>
      <c r="AR2368" s="9"/>
      <c r="AS2368" s="9"/>
      <c r="AT2368" s="9"/>
      <c r="AU2368" s="9"/>
      <c r="AV2368" s="9"/>
      <c r="AW2368" s="9"/>
      <c r="AX2368" s="9"/>
      <c r="AY2368" s="9"/>
      <c r="AZ2368" s="9"/>
      <c r="BB2368" s="9"/>
      <c r="BD2368" s="9"/>
      <c r="BF2368" s="9"/>
      <c r="BG2368" s="9"/>
      <c r="BH2368" s="9"/>
      <c r="BI2368" s="9"/>
      <c r="BJ2368" s="9"/>
      <c r="BK2368" s="9"/>
      <c r="BL2368" s="9"/>
      <c r="BM2368" s="9"/>
      <c r="BN2368" s="9"/>
      <c r="BO2368" s="9"/>
      <c r="BP2368" s="9"/>
      <c r="BQ2368" s="9"/>
      <c r="BR2368" s="9"/>
      <c r="BS2368" s="9"/>
      <c r="BT2368" s="9"/>
      <c r="BV2368" s="9"/>
      <c r="BW2368" s="9"/>
      <c r="BX2368" s="9"/>
      <c r="BZ2368" s="9"/>
      <c r="CA2368" s="9"/>
      <c r="CB2368" s="9"/>
      <c r="CC2368" s="9"/>
      <c r="CD2368" s="9"/>
      <c r="CF2368" s="9"/>
      <c r="CH2368" s="9"/>
      <c r="CI2368" s="9"/>
      <c r="CJ2368" s="9"/>
      <c r="CL2368" s="9"/>
      <c r="CM2368" s="9"/>
      <c r="CN2368" s="9"/>
      <c r="CO2368" s="9"/>
      <c r="CP2368" s="9"/>
      <c r="CQ2368" s="9"/>
      <c r="CR2368" s="9"/>
      <c r="CT2368" s="9"/>
      <c r="CU2368" s="9"/>
      <c r="CV2368" s="9"/>
    </row>
    <row r="2369" spans="1:100" x14ac:dyDescent="0.2">
      <c r="A2369" s="9"/>
      <c r="B2369" s="9"/>
      <c r="C2369" s="9"/>
      <c r="D2369" s="9"/>
      <c r="E2369" s="9"/>
      <c r="F2369" s="9"/>
      <c r="H2369" s="9"/>
      <c r="I2369" s="9"/>
      <c r="J2369" s="9"/>
      <c r="L2369" s="9"/>
      <c r="N2369" s="9"/>
      <c r="O2369" s="9"/>
      <c r="P2369" s="9"/>
      <c r="R2369" s="9"/>
      <c r="T2369" s="9"/>
      <c r="V2369" s="9"/>
      <c r="W2369" s="9"/>
      <c r="X2369" s="9"/>
      <c r="Z2369" s="9"/>
      <c r="AA2369" s="9"/>
      <c r="AB2369" s="9"/>
      <c r="AC2369" s="9"/>
      <c r="AD2369" s="9"/>
      <c r="AF2369" s="9"/>
      <c r="AG2369" s="9"/>
      <c r="AH2369" s="9"/>
      <c r="AI2369" s="9"/>
      <c r="AJ2369" s="9"/>
      <c r="AL2369" s="9"/>
      <c r="AM2369" s="9"/>
      <c r="AN2369" s="9"/>
      <c r="AO2369" s="9"/>
      <c r="AP2369" s="9"/>
      <c r="AQ2369" s="9"/>
      <c r="AR2369" s="9"/>
      <c r="AS2369" s="9"/>
      <c r="AT2369" s="9"/>
      <c r="AU2369" s="9"/>
      <c r="AV2369" s="9"/>
      <c r="AW2369" s="9"/>
      <c r="AX2369" s="9"/>
      <c r="AY2369" s="9"/>
      <c r="AZ2369" s="9"/>
      <c r="BB2369" s="9"/>
      <c r="BD2369" s="9"/>
      <c r="BF2369" s="9"/>
      <c r="BG2369" s="9"/>
      <c r="BH2369" s="9"/>
      <c r="BI2369" s="9"/>
      <c r="BJ2369" s="9"/>
      <c r="BK2369" s="9"/>
      <c r="BL2369" s="9"/>
      <c r="BM2369" s="9"/>
      <c r="BN2369" s="9"/>
      <c r="BO2369" s="9"/>
      <c r="BP2369" s="9"/>
      <c r="BQ2369" s="9"/>
      <c r="BR2369" s="9"/>
      <c r="BS2369" s="9"/>
      <c r="BT2369" s="9"/>
      <c r="BV2369" s="9"/>
      <c r="BW2369" s="9"/>
      <c r="BX2369" s="9"/>
      <c r="BZ2369" s="9"/>
      <c r="CA2369" s="9"/>
      <c r="CB2369" s="9"/>
      <c r="CC2369" s="9"/>
      <c r="CD2369" s="9"/>
      <c r="CF2369" s="9"/>
      <c r="CH2369" s="9"/>
      <c r="CI2369" s="9"/>
      <c r="CJ2369" s="9"/>
      <c r="CL2369" s="9"/>
      <c r="CM2369" s="9"/>
      <c r="CN2369" s="9"/>
      <c r="CO2369" s="9"/>
      <c r="CP2369" s="9"/>
      <c r="CQ2369" s="9"/>
      <c r="CR2369" s="9"/>
      <c r="CT2369" s="9"/>
      <c r="CU2369" s="9"/>
      <c r="CV2369" s="9"/>
    </row>
    <row r="2370" spans="1:100" x14ac:dyDescent="0.2">
      <c r="A2370" s="9"/>
      <c r="B2370" s="9"/>
      <c r="C2370" s="9"/>
      <c r="D2370" s="9"/>
      <c r="E2370" s="9"/>
      <c r="F2370" s="9"/>
      <c r="H2370" s="9"/>
      <c r="I2370" s="9"/>
      <c r="J2370" s="9"/>
      <c r="L2370" s="9"/>
      <c r="N2370" s="9"/>
      <c r="O2370" s="9"/>
      <c r="P2370" s="9"/>
      <c r="R2370" s="9"/>
      <c r="T2370" s="9"/>
      <c r="V2370" s="9"/>
      <c r="W2370" s="9"/>
      <c r="X2370" s="9"/>
      <c r="Z2370" s="9"/>
      <c r="AA2370" s="9"/>
      <c r="AB2370" s="9"/>
      <c r="AC2370" s="9"/>
      <c r="AD2370" s="9"/>
      <c r="AF2370" s="9"/>
      <c r="AG2370" s="9"/>
      <c r="AH2370" s="9"/>
      <c r="AI2370" s="9"/>
      <c r="AJ2370" s="9"/>
      <c r="AL2370" s="9"/>
      <c r="AM2370" s="9"/>
      <c r="AN2370" s="9"/>
      <c r="AO2370" s="9"/>
      <c r="AP2370" s="9"/>
      <c r="AQ2370" s="9"/>
      <c r="AR2370" s="9"/>
      <c r="AS2370" s="9"/>
      <c r="AT2370" s="9"/>
      <c r="AU2370" s="9"/>
      <c r="AV2370" s="9"/>
      <c r="AW2370" s="9"/>
      <c r="AX2370" s="9"/>
      <c r="AY2370" s="9"/>
      <c r="AZ2370" s="9"/>
      <c r="BB2370" s="9"/>
      <c r="BD2370" s="9"/>
      <c r="BF2370" s="9"/>
      <c r="BG2370" s="9"/>
      <c r="BH2370" s="9"/>
      <c r="BI2370" s="9"/>
      <c r="BJ2370" s="9"/>
      <c r="BK2370" s="9"/>
      <c r="BL2370" s="9"/>
      <c r="BM2370" s="9"/>
      <c r="BN2370" s="9"/>
      <c r="BO2370" s="9"/>
      <c r="BP2370" s="9"/>
      <c r="BQ2370" s="9"/>
      <c r="BR2370" s="9"/>
      <c r="BS2370" s="9"/>
      <c r="BT2370" s="9"/>
      <c r="BV2370" s="9"/>
      <c r="BW2370" s="9"/>
      <c r="BX2370" s="9"/>
      <c r="BZ2370" s="9"/>
      <c r="CA2370" s="9"/>
      <c r="CB2370" s="9"/>
      <c r="CC2370" s="9"/>
      <c r="CD2370" s="9"/>
      <c r="CF2370" s="9"/>
      <c r="CH2370" s="9"/>
      <c r="CI2370" s="9"/>
      <c r="CJ2370" s="9"/>
      <c r="CL2370" s="9"/>
      <c r="CM2370" s="9"/>
      <c r="CN2370" s="9"/>
      <c r="CO2370" s="9"/>
      <c r="CP2370" s="9"/>
      <c r="CQ2370" s="9"/>
      <c r="CR2370" s="9"/>
      <c r="CT2370" s="9"/>
      <c r="CU2370" s="9"/>
      <c r="CV2370" s="9"/>
    </row>
    <row r="2371" spans="1:100" x14ac:dyDescent="0.2">
      <c r="A2371" s="9"/>
      <c r="B2371" s="9"/>
      <c r="C2371" s="9"/>
      <c r="D2371" s="9"/>
      <c r="E2371" s="9"/>
      <c r="F2371" s="9"/>
      <c r="H2371" s="9"/>
      <c r="I2371" s="9"/>
      <c r="J2371" s="9"/>
      <c r="L2371" s="9"/>
      <c r="N2371" s="9"/>
      <c r="O2371" s="9"/>
      <c r="P2371" s="9"/>
      <c r="R2371" s="9"/>
      <c r="T2371" s="9"/>
      <c r="V2371" s="9"/>
      <c r="W2371" s="9"/>
      <c r="X2371" s="9"/>
      <c r="Z2371" s="9"/>
      <c r="AA2371" s="9"/>
      <c r="AB2371" s="9"/>
      <c r="AC2371" s="9"/>
      <c r="AD2371" s="9"/>
      <c r="AF2371" s="9"/>
      <c r="AG2371" s="9"/>
      <c r="AH2371" s="9"/>
      <c r="AI2371" s="9"/>
      <c r="AJ2371" s="9"/>
      <c r="AL2371" s="9"/>
      <c r="AM2371" s="9"/>
      <c r="AN2371" s="9"/>
      <c r="AO2371" s="9"/>
      <c r="AP2371" s="9"/>
      <c r="AQ2371" s="9"/>
      <c r="AR2371" s="9"/>
      <c r="AS2371" s="9"/>
      <c r="AT2371" s="9"/>
      <c r="AU2371" s="9"/>
      <c r="AV2371" s="9"/>
      <c r="AW2371" s="9"/>
      <c r="AX2371" s="9"/>
      <c r="AY2371" s="9"/>
      <c r="AZ2371" s="9"/>
      <c r="BB2371" s="9"/>
      <c r="BD2371" s="9"/>
      <c r="BF2371" s="9"/>
      <c r="BG2371" s="9"/>
      <c r="BH2371" s="9"/>
      <c r="BI2371" s="9"/>
      <c r="BJ2371" s="9"/>
      <c r="BK2371" s="9"/>
      <c r="BL2371" s="9"/>
      <c r="BM2371" s="9"/>
      <c r="BN2371" s="9"/>
      <c r="BO2371" s="9"/>
      <c r="BP2371" s="9"/>
      <c r="BQ2371" s="9"/>
      <c r="BR2371" s="9"/>
      <c r="BS2371" s="9"/>
      <c r="BT2371" s="9"/>
      <c r="BV2371" s="9"/>
      <c r="BW2371" s="9"/>
      <c r="BX2371" s="9"/>
      <c r="BZ2371" s="9"/>
      <c r="CA2371" s="9"/>
      <c r="CB2371" s="9"/>
      <c r="CC2371" s="9"/>
      <c r="CD2371" s="9"/>
      <c r="CF2371" s="9"/>
      <c r="CH2371" s="9"/>
      <c r="CI2371" s="9"/>
      <c r="CJ2371" s="9"/>
      <c r="CL2371" s="9"/>
      <c r="CM2371" s="9"/>
      <c r="CN2371" s="9"/>
      <c r="CO2371" s="9"/>
      <c r="CP2371" s="9"/>
      <c r="CQ2371" s="9"/>
      <c r="CR2371" s="9"/>
      <c r="CT2371" s="9"/>
      <c r="CU2371" s="9"/>
      <c r="CV2371" s="9"/>
    </row>
    <row r="2372" spans="1:100" x14ac:dyDescent="0.2">
      <c r="A2372" s="9"/>
      <c r="B2372" s="9"/>
      <c r="C2372" s="9"/>
      <c r="D2372" s="9"/>
      <c r="E2372" s="9"/>
      <c r="F2372" s="9"/>
      <c r="H2372" s="9"/>
      <c r="I2372" s="9"/>
      <c r="J2372" s="9"/>
      <c r="L2372" s="9"/>
      <c r="N2372" s="9"/>
      <c r="O2372" s="9"/>
      <c r="P2372" s="9"/>
      <c r="R2372" s="9"/>
      <c r="T2372" s="9"/>
      <c r="V2372" s="9"/>
      <c r="W2372" s="9"/>
      <c r="X2372" s="9"/>
      <c r="Z2372" s="9"/>
      <c r="AA2372" s="9"/>
      <c r="AB2372" s="9"/>
      <c r="AC2372" s="9"/>
      <c r="AD2372" s="9"/>
      <c r="AF2372" s="9"/>
      <c r="AG2372" s="9"/>
      <c r="AH2372" s="9"/>
      <c r="AI2372" s="9"/>
      <c r="AJ2372" s="9"/>
      <c r="AL2372" s="9"/>
      <c r="AM2372" s="9"/>
      <c r="AN2372" s="9"/>
      <c r="AO2372" s="9"/>
      <c r="AP2372" s="9"/>
      <c r="AQ2372" s="9"/>
      <c r="AR2372" s="9"/>
      <c r="AS2372" s="9"/>
      <c r="AT2372" s="9"/>
      <c r="AU2372" s="9"/>
      <c r="AV2372" s="9"/>
      <c r="AW2372" s="9"/>
      <c r="AX2372" s="9"/>
      <c r="AY2372" s="9"/>
      <c r="AZ2372" s="9"/>
      <c r="BB2372" s="9"/>
      <c r="BD2372" s="9"/>
      <c r="BF2372" s="9"/>
      <c r="BG2372" s="9"/>
      <c r="BH2372" s="9"/>
      <c r="BI2372" s="9"/>
      <c r="BJ2372" s="9"/>
      <c r="BK2372" s="9"/>
      <c r="BL2372" s="9"/>
      <c r="BM2372" s="9"/>
      <c r="BN2372" s="9"/>
      <c r="BO2372" s="9"/>
      <c r="BP2372" s="9"/>
      <c r="BQ2372" s="9"/>
      <c r="BR2372" s="9"/>
      <c r="BS2372" s="9"/>
      <c r="BT2372" s="9"/>
      <c r="BV2372" s="9"/>
      <c r="BW2372" s="9"/>
      <c r="BX2372" s="9"/>
      <c r="BZ2372" s="9"/>
      <c r="CA2372" s="9"/>
      <c r="CB2372" s="9"/>
      <c r="CC2372" s="9"/>
      <c r="CD2372" s="9"/>
      <c r="CF2372" s="9"/>
      <c r="CH2372" s="9"/>
      <c r="CI2372" s="9"/>
      <c r="CJ2372" s="9"/>
      <c r="CL2372" s="9"/>
      <c r="CM2372" s="9"/>
      <c r="CN2372" s="9"/>
      <c r="CO2372" s="9"/>
      <c r="CP2372" s="9"/>
      <c r="CQ2372" s="9"/>
      <c r="CR2372" s="9"/>
      <c r="CT2372" s="9"/>
      <c r="CU2372" s="9"/>
      <c r="CV2372" s="9"/>
    </row>
    <row r="2373" spans="1:100" x14ac:dyDescent="0.2">
      <c r="A2373" s="9"/>
      <c r="B2373" s="9"/>
      <c r="C2373" s="9"/>
      <c r="D2373" s="9"/>
      <c r="E2373" s="9"/>
      <c r="F2373" s="9"/>
      <c r="H2373" s="9"/>
      <c r="I2373" s="9"/>
      <c r="J2373" s="9"/>
      <c r="L2373" s="9"/>
      <c r="N2373" s="9"/>
      <c r="O2373" s="9"/>
      <c r="P2373" s="9"/>
      <c r="R2373" s="9"/>
      <c r="T2373" s="9"/>
      <c r="V2373" s="9"/>
      <c r="W2373" s="9"/>
      <c r="X2373" s="9"/>
      <c r="Z2373" s="9"/>
      <c r="AA2373" s="9"/>
      <c r="AB2373" s="9"/>
      <c r="AC2373" s="9"/>
      <c r="AD2373" s="9"/>
      <c r="AF2373" s="9"/>
      <c r="AG2373" s="9"/>
      <c r="AH2373" s="9"/>
      <c r="AI2373" s="9"/>
      <c r="AJ2373" s="9"/>
      <c r="AL2373" s="9"/>
      <c r="AM2373" s="9"/>
      <c r="AN2373" s="9"/>
      <c r="AO2373" s="9"/>
      <c r="AP2373" s="9"/>
      <c r="AQ2373" s="9"/>
      <c r="AR2373" s="9"/>
      <c r="AS2373" s="9"/>
      <c r="AT2373" s="9"/>
      <c r="AU2373" s="9"/>
      <c r="AV2373" s="9"/>
      <c r="AW2373" s="9"/>
      <c r="AX2373" s="9"/>
      <c r="AY2373" s="9"/>
      <c r="AZ2373" s="9"/>
      <c r="BB2373" s="9"/>
      <c r="BD2373" s="9"/>
      <c r="BF2373" s="9"/>
      <c r="BG2373" s="9"/>
      <c r="BH2373" s="9"/>
      <c r="BI2373" s="9"/>
      <c r="BJ2373" s="9"/>
      <c r="BK2373" s="9"/>
      <c r="BL2373" s="9"/>
      <c r="BM2373" s="9"/>
      <c r="BN2373" s="9"/>
      <c r="BO2373" s="9"/>
      <c r="BP2373" s="9"/>
      <c r="BQ2373" s="9"/>
      <c r="BR2373" s="9"/>
      <c r="BS2373" s="9"/>
      <c r="BT2373" s="9"/>
      <c r="BV2373" s="9"/>
      <c r="BW2373" s="9"/>
      <c r="BX2373" s="9"/>
      <c r="BZ2373" s="9"/>
      <c r="CA2373" s="9"/>
      <c r="CB2373" s="9"/>
      <c r="CC2373" s="9"/>
      <c r="CD2373" s="9"/>
      <c r="CF2373" s="9"/>
      <c r="CH2373" s="9"/>
      <c r="CI2373" s="9"/>
      <c r="CJ2373" s="9"/>
      <c r="CL2373" s="9"/>
      <c r="CM2373" s="9"/>
      <c r="CN2373" s="9"/>
      <c r="CO2373" s="9"/>
      <c r="CP2373" s="9"/>
      <c r="CQ2373" s="9"/>
      <c r="CR2373" s="9"/>
      <c r="CT2373" s="9"/>
      <c r="CU2373" s="9"/>
      <c r="CV2373" s="9"/>
    </row>
    <row r="2374" spans="1:100" x14ac:dyDescent="0.2">
      <c r="A2374" s="9"/>
      <c r="B2374" s="9"/>
      <c r="C2374" s="9"/>
      <c r="D2374" s="9"/>
      <c r="E2374" s="9"/>
      <c r="F2374" s="9"/>
      <c r="H2374" s="9"/>
      <c r="I2374" s="9"/>
      <c r="J2374" s="9"/>
      <c r="L2374" s="9"/>
      <c r="N2374" s="9"/>
      <c r="O2374" s="9"/>
      <c r="P2374" s="9"/>
      <c r="R2374" s="9"/>
      <c r="T2374" s="9"/>
      <c r="V2374" s="9"/>
      <c r="W2374" s="9"/>
      <c r="X2374" s="9"/>
      <c r="Z2374" s="9"/>
      <c r="AA2374" s="9"/>
      <c r="AB2374" s="9"/>
      <c r="AC2374" s="9"/>
      <c r="AD2374" s="9"/>
      <c r="AF2374" s="9"/>
      <c r="AG2374" s="9"/>
      <c r="AH2374" s="9"/>
      <c r="AI2374" s="9"/>
      <c r="AJ2374" s="9"/>
      <c r="AL2374" s="9"/>
      <c r="AM2374" s="9"/>
      <c r="AN2374" s="9"/>
      <c r="AO2374" s="9"/>
      <c r="AP2374" s="9"/>
      <c r="AQ2374" s="9"/>
      <c r="AR2374" s="9"/>
      <c r="AS2374" s="9"/>
      <c r="AT2374" s="9"/>
      <c r="AU2374" s="9"/>
      <c r="AV2374" s="9"/>
      <c r="AW2374" s="9"/>
      <c r="AX2374" s="9"/>
      <c r="AY2374" s="9"/>
      <c r="AZ2374" s="9"/>
      <c r="BB2374" s="9"/>
      <c r="BD2374" s="9"/>
      <c r="BF2374" s="9"/>
      <c r="BG2374" s="9"/>
      <c r="BH2374" s="9"/>
      <c r="BI2374" s="9"/>
      <c r="BJ2374" s="9"/>
      <c r="BK2374" s="9"/>
      <c r="BL2374" s="9"/>
      <c r="BM2374" s="9"/>
      <c r="BN2374" s="9"/>
      <c r="BO2374" s="9"/>
      <c r="BP2374" s="9"/>
      <c r="BQ2374" s="9"/>
      <c r="BR2374" s="9"/>
      <c r="BS2374" s="9"/>
      <c r="BT2374" s="9"/>
      <c r="BV2374" s="9"/>
      <c r="BW2374" s="9"/>
      <c r="BX2374" s="9"/>
      <c r="BZ2374" s="9"/>
      <c r="CA2374" s="9"/>
      <c r="CB2374" s="9"/>
      <c r="CC2374" s="9"/>
      <c r="CD2374" s="9"/>
      <c r="CF2374" s="9"/>
      <c r="CH2374" s="9"/>
      <c r="CI2374" s="9"/>
      <c r="CJ2374" s="9"/>
      <c r="CL2374" s="9"/>
      <c r="CM2374" s="9"/>
      <c r="CN2374" s="9"/>
      <c r="CO2374" s="9"/>
      <c r="CP2374" s="9"/>
      <c r="CQ2374" s="9"/>
      <c r="CR2374" s="9"/>
      <c r="CT2374" s="9"/>
      <c r="CU2374" s="9"/>
      <c r="CV2374" s="9"/>
    </row>
    <row r="2375" spans="1:100" x14ac:dyDescent="0.2">
      <c r="A2375" s="9"/>
      <c r="B2375" s="9"/>
      <c r="C2375" s="9"/>
      <c r="D2375" s="9"/>
      <c r="E2375" s="9"/>
      <c r="F2375" s="9"/>
      <c r="H2375" s="9"/>
      <c r="I2375" s="9"/>
      <c r="J2375" s="9"/>
      <c r="L2375" s="9"/>
      <c r="N2375" s="9"/>
      <c r="O2375" s="9"/>
      <c r="P2375" s="9"/>
      <c r="R2375" s="9"/>
      <c r="T2375" s="9"/>
      <c r="V2375" s="9"/>
      <c r="W2375" s="9"/>
      <c r="X2375" s="9"/>
      <c r="Z2375" s="9"/>
      <c r="AA2375" s="9"/>
      <c r="AB2375" s="9"/>
      <c r="AC2375" s="9"/>
      <c r="AD2375" s="9"/>
      <c r="AF2375" s="9"/>
      <c r="AG2375" s="9"/>
      <c r="AH2375" s="9"/>
      <c r="AI2375" s="9"/>
      <c r="AJ2375" s="9"/>
      <c r="AL2375" s="9"/>
      <c r="AM2375" s="9"/>
      <c r="AN2375" s="9"/>
      <c r="AO2375" s="9"/>
      <c r="AP2375" s="9"/>
      <c r="AQ2375" s="9"/>
      <c r="AR2375" s="9"/>
      <c r="AS2375" s="9"/>
      <c r="AT2375" s="9"/>
      <c r="AU2375" s="9"/>
      <c r="AV2375" s="9"/>
      <c r="AW2375" s="9"/>
      <c r="AX2375" s="9"/>
      <c r="AY2375" s="9"/>
      <c r="AZ2375" s="9"/>
      <c r="BB2375" s="9"/>
      <c r="BD2375" s="9"/>
      <c r="BF2375" s="9"/>
      <c r="BG2375" s="9"/>
      <c r="BH2375" s="9"/>
      <c r="BI2375" s="9"/>
      <c r="BJ2375" s="9"/>
      <c r="BK2375" s="9"/>
      <c r="BL2375" s="9"/>
      <c r="BM2375" s="9"/>
      <c r="BN2375" s="9"/>
      <c r="BO2375" s="9"/>
      <c r="BP2375" s="9"/>
      <c r="BQ2375" s="9"/>
      <c r="BR2375" s="9"/>
      <c r="BS2375" s="9"/>
      <c r="BT2375" s="9"/>
      <c r="BV2375" s="9"/>
      <c r="BW2375" s="9"/>
      <c r="BX2375" s="9"/>
      <c r="BZ2375" s="9"/>
      <c r="CA2375" s="9"/>
      <c r="CB2375" s="9"/>
      <c r="CC2375" s="9"/>
      <c r="CD2375" s="9"/>
      <c r="CF2375" s="9"/>
      <c r="CH2375" s="9"/>
      <c r="CI2375" s="9"/>
      <c r="CJ2375" s="9"/>
      <c r="CL2375" s="9"/>
      <c r="CM2375" s="9"/>
      <c r="CN2375" s="9"/>
      <c r="CO2375" s="9"/>
      <c r="CP2375" s="9"/>
      <c r="CQ2375" s="9"/>
      <c r="CR2375" s="9"/>
      <c r="CT2375" s="9"/>
      <c r="CU2375" s="9"/>
      <c r="CV2375" s="9"/>
    </row>
    <row r="2376" spans="1:100" x14ac:dyDescent="0.2">
      <c r="A2376" s="9"/>
      <c r="B2376" s="9"/>
      <c r="C2376" s="9"/>
      <c r="D2376" s="9"/>
      <c r="E2376" s="9"/>
      <c r="F2376" s="9"/>
      <c r="H2376" s="9"/>
      <c r="I2376" s="9"/>
      <c r="J2376" s="9"/>
      <c r="L2376" s="9"/>
      <c r="N2376" s="9"/>
      <c r="O2376" s="9"/>
      <c r="P2376" s="9"/>
      <c r="R2376" s="9"/>
      <c r="T2376" s="9"/>
      <c r="V2376" s="9"/>
      <c r="W2376" s="9"/>
      <c r="X2376" s="9"/>
      <c r="Z2376" s="9"/>
      <c r="AA2376" s="9"/>
      <c r="AB2376" s="9"/>
      <c r="AC2376" s="9"/>
      <c r="AD2376" s="9"/>
      <c r="AF2376" s="9"/>
      <c r="AG2376" s="9"/>
      <c r="AH2376" s="9"/>
      <c r="AI2376" s="9"/>
      <c r="AJ2376" s="9"/>
      <c r="AL2376" s="9"/>
      <c r="AM2376" s="9"/>
      <c r="AN2376" s="9"/>
      <c r="AO2376" s="9"/>
      <c r="AP2376" s="9"/>
      <c r="AQ2376" s="9"/>
      <c r="AR2376" s="9"/>
      <c r="AS2376" s="9"/>
      <c r="AT2376" s="9"/>
      <c r="AU2376" s="9"/>
      <c r="AV2376" s="9"/>
      <c r="AW2376" s="9"/>
      <c r="AX2376" s="9"/>
      <c r="AY2376" s="9"/>
      <c r="AZ2376" s="9"/>
      <c r="BB2376" s="9"/>
      <c r="BD2376" s="9"/>
      <c r="BF2376" s="9"/>
      <c r="BG2376" s="9"/>
      <c r="BH2376" s="9"/>
      <c r="BI2376" s="9"/>
      <c r="BJ2376" s="9"/>
      <c r="BK2376" s="9"/>
      <c r="BL2376" s="9"/>
      <c r="BM2376" s="9"/>
      <c r="BN2376" s="9"/>
      <c r="BO2376" s="9"/>
      <c r="BP2376" s="9"/>
      <c r="BQ2376" s="9"/>
      <c r="BR2376" s="9"/>
      <c r="BS2376" s="9"/>
      <c r="BT2376" s="9"/>
      <c r="BV2376" s="9"/>
      <c r="BW2376" s="9"/>
      <c r="BX2376" s="9"/>
      <c r="BZ2376" s="9"/>
      <c r="CA2376" s="9"/>
      <c r="CB2376" s="9"/>
      <c r="CC2376" s="9"/>
      <c r="CD2376" s="9"/>
      <c r="CF2376" s="9"/>
      <c r="CH2376" s="9"/>
      <c r="CI2376" s="9"/>
      <c r="CJ2376" s="9"/>
      <c r="CL2376" s="9"/>
      <c r="CM2376" s="9"/>
      <c r="CN2376" s="9"/>
      <c r="CO2376" s="9"/>
      <c r="CP2376" s="9"/>
      <c r="CQ2376" s="9"/>
      <c r="CR2376" s="9"/>
      <c r="CT2376" s="9"/>
      <c r="CU2376" s="9"/>
      <c r="CV2376" s="9"/>
    </row>
    <row r="2377" spans="1:100" x14ac:dyDescent="0.2">
      <c r="A2377" s="9"/>
      <c r="B2377" s="9"/>
      <c r="C2377" s="9"/>
      <c r="D2377" s="9"/>
      <c r="E2377" s="9"/>
      <c r="F2377" s="9"/>
      <c r="H2377" s="9"/>
      <c r="I2377" s="9"/>
      <c r="J2377" s="9"/>
      <c r="L2377" s="9"/>
      <c r="N2377" s="9"/>
      <c r="O2377" s="9"/>
      <c r="P2377" s="9"/>
      <c r="R2377" s="9"/>
      <c r="T2377" s="9"/>
      <c r="V2377" s="9"/>
      <c r="W2377" s="9"/>
      <c r="X2377" s="9"/>
      <c r="Z2377" s="9"/>
      <c r="AA2377" s="9"/>
      <c r="AB2377" s="9"/>
      <c r="AC2377" s="9"/>
      <c r="AD2377" s="9"/>
      <c r="AF2377" s="9"/>
      <c r="AG2377" s="9"/>
      <c r="AH2377" s="9"/>
      <c r="AI2377" s="9"/>
      <c r="AJ2377" s="9"/>
      <c r="AL2377" s="9"/>
      <c r="AM2377" s="9"/>
      <c r="AN2377" s="9"/>
      <c r="AO2377" s="9"/>
      <c r="AP2377" s="9"/>
      <c r="AQ2377" s="9"/>
      <c r="AR2377" s="9"/>
      <c r="AS2377" s="9"/>
      <c r="AT2377" s="9"/>
      <c r="AU2377" s="9"/>
      <c r="AV2377" s="9"/>
      <c r="AW2377" s="9"/>
      <c r="AX2377" s="9"/>
      <c r="AY2377" s="9"/>
      <c r="AZ2377" s="9"/>
      <c r="BB2377" s="9"/>
      <c r="BD2377" s="9"/>
      <c r="BF2377" s="9"/>
      <c r="BG2377" s="9"/>
      <c r="BH2377" s="9"/>
      <c r="BI2377" s="9"/>
      <c r="BJ2377" s="9"/>
      <c r="BK2377" s="9"/>
      <c r="BL2377" s="9"/>
      <c r="BM2377" s="9"/>
      <c r="BN2377" s="9"/>
      <c r="BO2377" s="9"/>
      <c r="BP2377" s="9"/>
      <c r="BQ2377" s="9"/>
      <c r="BR2377" s="9"/>
      <c r="BS2377" s="9"/>
      <c r="BT2377" s="9"/>
      <c r="BV2377" s="9"/>
      <c r="BW2377" s="9"/>
      <c r="BX2377" s="9"/>
      <c r="BZ2377" s="9"/>
      <c r="CA2377" s="9"/>
      <c r="CB2377" s="9"/>
      <c r="CC2377" s="9"/>
      <c r="CD2377" s="9"/>
      <c r="CF2377" s="9"/>
      <c r="CH2377" s="9"/>
      <c r="CI2377" s="9"/>
      <c r="CJ2377" s="9"/>
      <c r="CL2377" s="9"/>
      <c r="CM2377" s="9"/>
      <c r="CN2377" s="9"/>
      <c r="CO2377" s="9"/>
      <c r="CP2377" s="9"/>
      <c r="CQ2377" s="9"/>
      <c r="CR2377" s="9"/>
      <c r="CT2377" s="9"/>
      <c r="CU2377" s="9"/>
      <c r="CV2377" s="9"/>
    </row>
    <row r="2378" spans="1:100" x14ac:dyDescent="0.2">
      <c r="A2378" s="9"/>
      <c r="B2378" s="9"/>
      <c r="C2378" s="9"/>
      <c r="D2378" s="9"/>
      <c r="E2378" s="9"/>
      <c r="F2378" s="9"/>
      <c r="H2378" s="9"/>
      <c r="I2378" s="9"/>
      <c r="J2378" s="9"/>
      <c r="L2378" s="9"/>
      <c r="N2378" s="9"/>
      <c r="O2378" s="9"/>
      <c r="P2378" s="9"/>
      <c r="R2378" s="9"/>
      <c r="T2378" s="9"/>
      <c r="V2378" s="9"/>
      <c r="W2378" s="9"/>
      <c r="X2378" s="9"/>
      <c r="Z2378" s="9"/>
      <c r="AA2378" s="9"/>
      <c r="AB2378" s="9"/>
      <c r="AC2378" s="9"/>
      <c r="AD2378" s="9"/>
      <c r="AF2378" s="9"/>
      <c r="AG2378" s="9"/>
      <c r="AH2378" s="9"/>
      <c r="AI2378" s="9"/>
      <c r="AJ2378" s="9"/>
      <c r="AL2378" s="9"/>
      <c r="AM2378" s="9"/>
      <c r="AN2378" s="9"/>
      <c r="AO2378" s="9"/>
      <c r="AP2378" s="9"/>
      <c r="AQ2378" s="9"/>
      <c r="AR2378" s="9"/>
      <c r="AS2378" s="9"/>
      <c r="AT2378" s="9"/>
      <c r="AU2378" s="9"/>
      <c r="AV2378" s="9"/>
      <c r="AW2378" s="9"/>
      <c r="AX2378" s="9"/>
      <c r="AY2378" s="9"/>
      <c r="AZ2378" s="9"/>
      <c r="BB2378" s="9"/>
      <c r="BD2378" s="9"/>
      <c r="BF2378" s="9"/>
      <c r="BG2378" s="9"/>
      <c r="BH2378" s="9"/>
      <c r="BI2378" s="9"/>
      <c r="BJ2378" s="9"/>
      <c r="BK2378" s="9"/>
      <c r="BL2378" s="9"/>
      <c r="BM2378" s="9"/>
      <c r="BN2378" s="9"/>
      <c r="BO2378" s="9"/>
      <c r="BP2378" s="9"/>
      <c r="BQ2378" s="9"/>
      <c r="BR2378" s="9"/>
      <c r="BS2378" s="9"/>
      <c r="BT2378" s="9"/>
      <c r="BV2378" s="9"/>
      <c r="BW2378" s="9"/>
      <c r="BX2378" s="9"/>
      <c r="BZ2378" s="9"/>
      <c r="CA2378" s="9"/>
      <c r="CB2378" s="9"/>
      <c r="CC2378" s="9"/>
      <c r="CD2378" s="9"/>
      <c r="CF2378" s="9"/>
      <c r="CH2378" s="9"/>
      <c r="CI2378" s="9"/>
      <c r="CJ2378" s="9"/>
      <c r="CL2378" s="9"/>
      <c r="CM2378" s="9"/>
      <c r="CN2378" s="9"/>
      <c r="CO2378" s="9"/>
      <c r="CP2378" s="9"/>
      <c r="CQ2378" s="9"/>
      <c r="CR2378" s="9"/>
      <c r="CT2378" s="9"/>
      <c r="CU2378" s="9"/>
      <c r="CV2378" s="9"/>
    </row>
    <row r="2379" spans="1:100" x14ac:dyDescent="0.2">
      <c r="A2379" s="9"/>
      <c r="B2379" s="9"/>
      <c r="C2379" s="9"/>
      <c r="D2379" s="9"/>
      <c r="E2379" s="9"/>
      <c r="F2379" s="9"/>
      <c r="H2379" s="9"/>
      <c r="I2379" s="9"/>
      <c r="J2379" s="9"/>
      <c r="L2379" s="9"/>
      <c r="N2379" s="9"/>
      <c r="O2379" s="9"/>
      <c r="P2379" s="9"/>
      <c r="R2379" s="9"/>
      <c r="T2379" s="9"/>
      <c r="V2379" s="9"/>
      <c r="W2379" s="9"/>
      <c r="X2379" s="9"/>
      <c r="Z2379" s="9"/>
      <c r="AA2379" s="9"/>
      <c r="AB2379" s="9"/>
      <c r="AC2379" s="9"/>
      <c r="AD2379" s="9"/>
      <c r="AF2379" s="9"/>
      <c r="AG2379" s="9"/>
      <c r="AH2379" s="9"/>
      <c r="AI2379" s="9"/>
      <c r="AJ2379" s="9"/>
      <c r="AL2379" s="9"/>
      <c r="AM2379" s="9"/>
      <c r="AN2379" s="9"/>
      <c r="AO2379" s="9"/>
      <c r="AP2379" s="9"/>
      <c r="AQ2379" s="9"/>
      <c r="AR2379" s="9"/>
      <c r="AS2379" s="9"/>
      <c r="AT2379" s="9"/>
      <c r="AU2379" s="9"/>
      <c r="AV2379" s="9"/>
      <c r="AW2379" s="9"/>
      <c r="AX2379" s="9"/>
      <c r="AY2379" s="9"/>
      <c r="AZ2379" s="9"/>
      <c r="BB2379" s="9"/>
      <c r="BD2379" s="9"/>
      <c r="BF2379" s="9"/>
      <c r="BG2379" s="9"/>
      <c r="BH2379" s="9"/>
      <c r="BI2379" s="9"/>
      <c r="BJ2379" s="9"/>
      <c r="BK2379" s="9"/>
      <c r="BL2379" s="9"/>
      <c r="BM2379" s="9"/>
      <c r="BN2379" s="9"/>
      <c r="BO2379" s="9"/>
      <c r="BP2379" s="9"/>
      <c r="BQ2379" s="9"/>
      <c r="BR2379" s="9"/>
      <c r="BS2379" s="9"/>
      <c r="BT2379" s="9"/>
      <c r="BV2379" s="9"/>
      <c r="BW2379" s="9"/>
      <c r="BX2379" s="9"/>
      <c r="BZ2379" s="9"/>
      <c r="CA2379" s="9"/>
      <c r="CB2379" s="9"/>
      <c r="CC2379" s="9"/>
      <c r="CD2379" s="9"/>
      <c r="CF2379" s="9"/>
      <c r="CH2379" s="9"/>
      <c r="CI2379" s="9"/>
      <c r="CJ2379" s="9"/>
      <c r="CL2379" s="9"/>
      <c r="CM2379" s="9"/>
      <c r="CN2379" s="9"/>
      <c r="CO2379" s="9"/>
      <c r="CP2379" s="9"/>
      <c r="CQ2379" s="9"/>
      <c r="CR2379" s="9"/>
      <c r="CT2379" s="9"/>
      <c r="CU2379" s="9"/>
      <c r="CV2379" s="9"/>
    </row>
    <row r="2380" spans="1:100" x14ac:dyDescent="0.2">
      <c r="A2380" s="9"/>
      <c r="B2380" s="9"/>
      <c r="C2380" s="9"/>
      <c r="D2380" s="9"/>
      <c r="E2380" s="9"/>
      <c r="F2380" s="9"/>
      <c r="H2380" s="9"/>
      <c r="I2380" s="9"/>
      <c r="J2380" s="9"/>
      <c r="L2380" s="9"/>
      <c r="N2380" s="9"/>
      <c r="O2380" s="9"/>
      <c r="P2380" s="9"/>
      <c r="R2380" s="9"/>
      <c r="T2380" s="9"/>
      <c r="V2380" s="9"/>
      <c r="W2380" s="9"/>
      <c r="X2380" s="9"/>
      <c r="Z2380" s="9"/>
      <c r="AA2380" s="9"/>
      <c r="AB2380" s="9"/>
      <c r="AC2380" s="9"/>
      <c r="AD2380" s="9"/>
      <c r="AF2380" s="9"/>
      <c r="AG2380" s="9"/>
      <c r="AH2380" s="9"/>
      <c r="AI2380" s="9"/>
      <c r="AJ2380" s="9"/>
      <c r="AL2380" s="9"/>
      <c r="AM2380" s="9"/>
      <c r="AN2380" s="9"/>
      <c r="AO2380" s="9"/>
      <c r="AP2380" s="9"/>
      <c r="AQ2380" s="9"/>
      <c r="AR2380" s="9"/>
      <c r="AS2380" s="9"/>
      <c r="AT2380" s="9"/>
      <c r="AU2380" s="9"/>
      <c r="AV2380" s="9"/>
      <c r="AW2380" s="9"/>
      <c r="AX2380" s="9"/>
      <c r="AY2380" s="9"/>
      <c r="AZ2380" s="9"/>
      <c r="BB2380" s="9"/>
      <c r="BD2380" s="9"/>
      <c r="BF2380" s="9"/>
      <c r="BG2380" s="9"/>
      <c r="BH2380" s="9"/>
      <c r="BI2380" s="9"/>
      <c r="BJ2380" s="9"/>
      <c r="BK2380" s="9"/>
      <c r="BL2380" s="9"/>
      <c r="BM2380" s="9"/>
      <c r="BN2380" s="9"/>
      <c r="BO2380" s="9"/>
      <c r="BP2380" s="9"/>
      <c r="BQ2380" s="9"/>
      <c r="BR2380" s="9"/>
      <c r="BS2380" s="9"/>
      <c r="BT2380" s="9"/>
      <c r="BV2380" s="9"/>
      <c r="BW2380" s="9"/>
      <c r="BX2380" s="9"/>
      <c r="BZ2380" s="9"/>
      <c r="CA2380" s="9"/>
      <c r="CB2380" s="9"/>
      <c r="CC2380" s="9"/>
      <c r="CD2380" s="9"/>
      <c r="CF2380" s="9"/>
      <c r="CH2380" s="9"/>
      <c r="CI2380" s="9"/>
      <c r="CJ2380" s="9"/>
      <c r="CL2380" s="9"/>
      <c r="CM2380" s="9"/>
      <c r="CN2380" s="9"/>
      <c r="CO2380" s="9"/>
      <c r="CP2380" s="9"/>
      <c r="CQ2380" s="9"/>
      <c r="CR2380" s="9"/>
      <c r="CT2380" s="9"/>
      <c r="CU2380" s="9"/>
      <c r="CV2380" s="9"/>
    </row>
    <row r="2381" spans="1:100" x14ac:dyDescent="0.2">
      <c r="A2381" s="9"/>
      <c r="B2381" s="9"/>
      <c r="C2381" s="9"/>
      <c r="D2381" s="9"/>
      <c r="E2381" s="9"/>
      <c r="F2381" s="9"/>
      <c r="H2381" s="9"/>
      <c r="I2381" s="9"/>
      <c r="J2381" s="9"/>
      <c r="L2381" s="9"/>
      <c r="N2381" s="9"/>
      <c r="O2381" s="9"/>
      <c r="P2381" s="9"/>
      <c r="R2381" s="9"/>
      <c r="T2381" s="9"/>
      <c r="V2381" s="9"/>
      <c r="W2381" s="9"/>
      <c r="X2381" s="9"/>
      <c r="Z2381" s="9"/>
      <c r="AA2381" s="9"/>
      <c r="AB2381" s="9"/>
      <c r="AC2381" s="9"/>
      <c r="AD2381" s="9"/>
      <c r="AF2381" s="9"/>
      <c r="AG2381" s="9"/>
      <c r="AH2381" s="9"/>
      <c r="AI2381" s="9"/>
      <c r="AJ2381" s="9"/>
      <c r="AL2381" s="9"/>
      <c r="AM2381" s="9"/>
      <c r="AN2381" s="9"/>
      <c r="AO2381" s="9"/>
      <c r="AP2381" s="9"/>
      <c r="AQ2381" s="9"/>
      <c r="AR2381" s="9"/>
      <c r="AS2381" s="9"/>
      <c r="AT2381" s="9"/>
      <c r="AU2381" s="9"/>
      <c r="AV2381" s="9"/>
      <c r="AW2381" s="9"/>
      <c r="AX2381" s="9"/>
      <c r="AY2381" s="9"/>
      <c r="AZ2381" s="9"/>
      <c r="BB2381" s="9"/>
      <c r="BD2381" s="9"/>
      <c r="BF2381" s="9"/>
      <c r="BG2381" s="9"/>
      <c r="BH2381" s="9"/>
      <c r="BI2381" s="9"/>
      <c r="BJ2381" s="9"/>
      <c r="BK2381" s="9"/>
      <c r="BL2381" s="9"/>
      <c r="BM2381" s="9"/>
      <c r="BN2381" s="9"/>
      <c r="BO2381" s="9"/>
      <c r="BP2381" s="9"/>
      <c r="BQ2381" s="9"/>
      <c r="BR2381" s="9"/>
      <c r="BS2381" s="9"/>
      <c r="BT2381" s="9"/>
      <c r="BV2381" s="9"/>
      <c r="BW2381" s="9"/>
      <c r="BX2381" s="9"/>
      <c r="BZ2381" s="9"/>
      <c r="CA2381" s="9"/>
      <c r="CB2381" s="9"/>
      <c r="CC2381" s="9"/>
      <c r="CD2381" s="9"/>
      <c r="CF2381" s="9"/>
      <c r="CH2381" s="9"/>
      <c r="CI2381" s="9"/>
      <c r="CJ2381" s="9"/>
      <c r="CL2381" s="9"/>
      <c r="CM2381" s="9"/>
      <c r="CN2381" s="9"/>
      <c r="CO2381" s="9"/>
      <c r="CP2381" s="9"/>
      <c r="CQ2381" s="9"/>
      <c r="CR2381" s="9"/>
      <c r="CT2381" s="9"/>
      <c r="CU2381" s="9"/>
      <c r="CV2381" s="9"/>
    </row>
    <row r="2382" spans="1:100" x14ac:dyDescent="0.2">
      <c r="A2382" s="9"/>
      <c r="B2382" s="9"/>
      <c r="C2382" s="9"/>
      <c r="D2382" s="9"/>
      <c r="E2382" s="9"/>
      <c r="F2382" s="9"/>
      <c r="H2382" s="9"/>
      <c r="I2382" s="9"/>
      <c r="J2382" s="9"/>
      <c r="L2382" s="9"/>
      <c r="N2382" s="9"/>
      <c r="O2382" s="9"/>
      <c r="P2382" s="9"/>
      <c r="R2382" s="9"/>
      <c r="T2382" s="9"/>
      <c r="V2382" s="9"/>
      <c r="W2382" s="9"/>
      <c r="X2382" s="9"/>
      <c r="Z2382" s="9"/>
      <c r="AA2382" s="9"/>
      <c r="AB2382" s="9"/>
      <c r="AC2382" s="9"/>
      <c r="AD2382" s="9"/>
      <c r="AF2382" s="9"/>
      <c r="AG2382" s="9"/>
      <c r="AH2382" s="9"/>
      <c r="AI2382" s="9"/>
      <c r="AJ2382" s="9"/>
      <c r="AL2382" s="9"/>
      <c r="AM2382" s="9"/>
      <c r="AN2382" s="9"/>
      <c r="AO2382" s="9"/>
      <c r="AP2382" s="9"/>
      <c r="AQ2382" s="9"/>
      <c r="AR2382" s="9"/>
      <c r="AS2382" s="9"/>
      <c r="AT2382" s="9"/>
      <c r="AU2382" s="9"/>
      <c r="AV2382" s="9"/>
      <c r="AW2382" s="9"/>
      <c r="AX2382" s="9"/>
      <c r="AY2382" s="9"/>
      <c r="AZ2382" s="9"/>
      <c r="BB2382" s="9"/>
      <c r="BD2382" s="9"/>
      <c r="BF2382" s="9"/>
      <c r="BG2382" s="9"/>
      <c r="BH2382" s="9"/>
      <c r="BI2382" s="9"/>
      <c r="BJ2382" s="9"/>
      <c r="BK2382" s="9"/>
      <c r="BL2382" s="9"/>
      <c r="BM2382" s="9"/>
      <c r="BN2382" s="9"/>
      <c r="BO2382" s="9"/>
      <c r="BP2382" s="9"/>
      <c r="BQ2382" s="9"/>
      <c r="BR2382" s="9"/>
      <c r="BS2382" s="9"/>
      <c r="BT2382" s="9"/>
      <c r="BV2382" s="9"/>
      <c r="BW2382" s="9"/>
      <c r="BX2382" s="9"/>
      <c r="BZ2382" s="9"/>
      <c r="CA2382" s="9"/>
      <c r="CB2382" s="9"/>
      <c r="CC2382" s="9"/>
      <c r="CD2382" s="9"/>
      <c r="CF2382" s="9"/>
      <c r="CH2382" s="9"/>
      <c r="CI2382" s="9"/>
      <c r="CJ2382" s="9"/>
      <c r="CL2382" s="9"/>
      <c r="CM2382" s="9"/>
      <c r="CN2382" s="9"/>
      <c r="CO2382" s="9"/>
      <c r="CP2382" s="9"/>
      <c r="CQ2382" s="9"/>
      <c r="CR2382" s="9"/>
      <c r="CT2382" s="9"/>
      <c r="CU2382" s="9"/>
      <c r="CV2382" s="9"/>
    </row>
    <row r="2383" spans="1:100" x14ac:dyDescent="0.2">
      <c r="A2383" s="9"/>
      <c r="B2383" s="9"/>
      <c r="C2383" s="9"/>
      <c r="D2383" s="9"/>
      <c r="E2383" s="9"/>
      <c r="F2383" s="9"/>
      <c r="H2383" s="9"/>
      <c r="I2383" s="9"/>
      <c r="J2383" s="9"/>
      <c r="L2383" s="9"/>
      <c r="N2383" s="9"/>
      <c r="O2383" s="9"/>
      <c r="P2383" s="9"/>
      <c r="R2383" s="9"/>
      <c r="T2383" s="9"/>
      <c r="V2383" s="9"/>
      <c r="W2383" s="9"/>
      <c r="X2383" s="9"/>
      <c r="Z2383" s="9"/>
      <c r="AA2383" s="9"/>
      <c r="AB2383" s="9"/>
      <c r="AC2383" s="9"/>
      <c r="AD2383" s="9"/>
      <c r="AF2383" s="9"/>
      <c r="AG2383" s="9"/>
      <c r="AH2383" s="9"/>
      <c r="AI2383" s="9"/>
      <c r="AJ2383" s="9"/>
      <c r="AL2383" s="9"/>
      <c r="AM2383" s="9"/>
      <c r="AN2383" s="9"/>
      <c r="AO2383" s="9"/>
      <c r="AP2383" s="9"/>
      <c r="AQ2383" s="9"/>
      <c r="AR2383" s="9"/>
      <c r="AS2383" s="9"/>
      <c r="AT2383" s="9"/>
      <c r="AU2383" s="9"/>
      <c r="AV2383" s="9"/>
      <c r="AW2383" s="9"/>
      <c r="AX2383" s="9"/>
      <c r="AY2383" s="9"/>
      <c r="AZ2383" s="9"/>
      <c r="BB2383" s="9"/>
      <c r="BD2383" s="9"/>
      <c r="BF2383" s="9"/>
      <c r="BG2383" s="9"/>
      <c r="BH2383" s="9"/>
      <c r="BI2383" s="9"/>
      <c r="BJ2383" s="9"/>
      <c r="BK2383" s="9"/>
      <c r="BL2383" s="9"/>
      <c r="BM2383" s="9"/>
      <c r="BN2383" s="9"/>
      <c r="BO2383" s="9"/>
      <c r="BP2383" s="9"/>
      <c r="BQ2383" s="9"/>
      <c r="BR2383" s="9"/>
      <c r="BS2383" s="9"/>
      <c r="BT2383" s="9"/>
      <c r="BV2383" s="9"/>
      <c r="BW2383" s="9"/>
      <c r="BX2383" s="9"/>
      <c r="BZ2383" s="9"/>
      <c r="CA2383" s="9"/>
      <c r="CB2383" s="9"/>
      <c r="CC2383" s="9"/>
      <c r="CD2383" s="9"/>
      <c r="CF2383" s="9"/>
      <c r="CH2383" s="9"/>
      <c r="CI2383" s="9"/>
      <c r="CJ2383" s="9"/>
      <c r="CL2383" s="9"/>
      <c r="CM2383" s="9"/>
      <c r="CN2383" s="9"/>
      <c r="CO2383" s="9"/>
      <c r="CP2383" s="9"/>
      <c r="CQ2383" s="9"/>
      <c r="CR2383" s="9"/>
      <c r="CT2383" s="9"/>
      <c r="CU2383" s="9"/>
      <c r="CV2383" s="9"/>
    </row>
    <row r="2384" spans="1:100" x14ac:dyDescent="0.2">
      <c r="A2384" s="9"/>
      <c r="B2384" s="9"/>
      <c r="C2384" s="9"/>
      <c r="D2384" s="9"/>
      <c r="E2384" s="9"/>
      <c r="F2384" s="9"/>
      <c r="H2384" s="9"/>
      <c r="I2384" s="9"/>
      <c r="J2384" s="9"/>
      <c r="L2384" s="9"/>
      <c r="N2384" s="9"/>
      <c r="O2384" s="9"/>
      <c r="P2384" s="9"/>
      <c r="R2384" s="9"/>
      <c r="T2384" s="9"/>
      <c r="V2384" s="9"/>
      <c r="W2384" s="9"/>
      <c r="X2384" s="9"/>
      <c r="Z2384" s="9"/>
      <c r="AA2384" s="9"/>
      <c r="AB2384" s="9"/>
      <c r="AC2384" s="9"/>
      <c r="AD2384" s="9"/>
      <c r="AF2384" s="9"/>
      <c r="AG2384" s="9"/>
      <c r="AH2384" s="9"/>
      <c r="AI2384" s="9"/>
      <c r="AJ2384" s="9"/>
      <c r="AL2384" s="9"/>
      <c r="AM2384" s="9"/>
      <c r="AN2384" s="9"/>
      <c r="AO2384" s="9"/>
      <c r="AP2384" s="9"/>
      <c r="AQ2384" s="9"/>
      <c r="AR2384" s="9"/>
      <c r="AS2384" s="9"/>
      <c r="AT2384" s="9"/>
      <c r="AU2384" s="9"/>
      <c r="AV2384" s="9"/>
      <c r="AW2384" s="9"/>
      <c r="AX2384" s="9"/>
      <c r="AY2384" s="9"/>
      <c r="AZ2384" s="9"/>
      <c r="BB2384" s="9"/>
      <c r="BD2384" s="9"/>
      <c r="BF2384" s="9"/>
      <c r="BG2384" s="9"/>
      <c r="BH2384" s="9"/>
      <c r="BI2384" s="9"/>
      <c r="BJ2384" s="9"/>
      <c r="BK2384" s="9"/>
      <c r="BL2384" s="9"/>
      <c r="BM2384" s="9"/>
      <c r="BN2384" s="9"/>
      <c r="BO2384" s="9"/>
      <c r="BP2384" s="9"/>
      <c r="BQ2384" s="9"/>
      <c r="BR2384" s="9"/>
      <c r="BS2384" s="9"/>
      <c r="BT2384" s="9"/>
      <c r="BV2384" s="9"/>
      <c r="BW2384" s="9"/>
      <c r="BX2384" s="9"/>
      <c r="BZ2384" s="9"/>
      <c r="CA2384" s="9"/>
      <c r="CB2384" s="9"/>
      <c r="CC2384" s="9"/>
      <c r="CD2384" s="9"/>
      <c r="CF2384" s="9"/>
      <c r="CH2384" s="9"/>
      <c r="CI2384" s="9"/>
      <c r="CJ2384" s="9"/>
      <c r="CL2384" s="9"/>
      <c r="CM2384" s="9"/>
      <c r="CN2384" s="9"/>
      <c r="CO2384" s="9"/>
      <c r="CP2384" s="9"/>
      <c r="CQ2384" s="9"/>
      <c r="CR2384" s="9"/>
      <c r="CT2384" s="9"/>
      <c r="CU2384" s="9"/>
      <c r="CV2384" s="9"/>
    </row>
    <row r="2385" spans="1:100" x14ac:dyDescent="0.2">
      <c r="A2385" s="9"/>
      <c r="B2385" s="9"/>
      <c r="C2385" s="9"/>
      <c r="D2385" s="9"/>
      <c r="E2385" s="9"/>
      <c r="F2385" s="9"/>
      <c r="H2385" s="9"/>
      <c r="I2385" s="9"/>
      <c r="J2385" s="9"/>
      <c r="L2385" s="9"/>
      <c r="N2385" s="9"/>
      <c r="O2385" s="9"/>
      <c r="P2385" s="9"/>
      <c r="R2385" s="9"/>
      <c r="T2385" s="9"/>
      <c r="V2385" s="9"/>
      <c r="W2385" s="9"/>
      <c r="X2385" s="9"/>
      <c r="Z2385" s="9"/>
      <c r="AA2385" s="9"/>
      <c r="AB2385" s="9"/>
      <c r="AC2385" s="9"/>
      <c r="AD2385" s="9"/>
      <c r="AF2385" s="9"/>
      <c r="AG2385" s="9"/>
      <c r="AH2385" s="9"/>
      <c r="AI2385" s="9"/>
      <c r="AJ2385" s="9"/>
      <c r="AL2385" s="9"/>
      <c r="AM2385" s="9"/>
      <c r="AN2385" s="9"/>
      <c r="AO2385" s="9"/>
      <c r="AP2385" s="9"/>
      <c r="AQ2385" s="9"/>
      <c r="AR2385" s="9"/>
      <c r="AS2385" s="9"/>
      <c r="AT2385" s="9"/>
      <c r="AU2385" s="9"/>
      <c r="AV2385" s="9"/>
      <c r="AW2385" s="9"/>
      <c r="AX2385" s="9"/>
      <c r="AY2385" s="9"/>
      <c r="AZ2385" s="9"/>
      <c r="BB2385" s="9"/>
      <c r="BD2385" s="9"/>
      <c r="BF2385" s="9"/>
      <c r="BG2385" s="9"/>
      <c r="BH2385" s="9"/>
      <c r="BI2385" s="9"/>
      <c r="BJ2385" s="9"/>
      <c r="BK2385" s="9"/>
      <c r="BL2385" s="9"/>
      <c r="BM2385" s="9"/>
      <c r="BN2385" s="9"/>
      <c r="BO2385" s="9"/>
      <c r="BP2385" s="9"/>
      <c r="BQ2385" s="9"/>
      <c r="BR2385" s="9"/>
      <c r="BS2385" s="9"/>
      <c r="BT2385" s="9"/>
      <c r="BV2385" s="9"/>
      <c r="BW2385" s="9"/>
      <c r="BX2385" s="9"/>
      <c r="BZ2385" s="9"/>
      <c r="CA2385" s="9"/>
      <c r="CB2385" s="9"/>
      <c r="CC2385" s="9"/>
      <c r="CD2385" s="9"/>
      <c r="CF2385" s="9"/>
      <c r="CH2385" s="9"/>
      <c r="CI2385" s="9"/>
      <c r="CJ2385" s="9"/>
      <c r="CL2385" s="9"/>
      <c r="CM2385" s="9"/>
      <c r="CN2385" s="9"/>
      <c r="CO2385" s="9"/>
      <c r="CP2385" s="9"/>
      <c r="CQ2385" s="9"/>
      <c r="CR2385" s="9"/>
      <c r="CT2385" s="9"/>
      <c r="CU2385" s="9"/>
      <c r="CV2385" s="9"/>
    </row>
    <row r="2386" spans="1:100" x14ac:dyDescent="0.2">
      <c r="A2386" s="9"/>
      <c r="B2386" s="9"/>
      <c r="C2386" s="9"/>
      <c r="D2386" s="9"/>
      <c r="E2386" s="9"/>
      <c r="F2386" s="9"/>
      <c r="H2386" s="9"/>
      <c r="I2386" s="9"/>
      <c r="J2386" s="9"/>
      <c r="L2386" s="9"/>
      <c r="N2386" s="9"/>
      <c r="O2386" s="9"/>
      <c r="P2386" s="9"/>
      <c r="R2386" s="9"/>
      <c r="T2386" s="9"/>
      <c r="V2386" s="9"/>
      <c r="W2386" s="9"/>
      <c r="X2386" s="9"/>
      <c r="Z2386" s="9"/>
      <c r="AA2386" s="9"/>
      <c r="AB2386" s="9"/>
      <c r="AC2386" s="9"/>
      <c r="AD2386" s="9"/>
      <c r="AF2386" s="9"/>
      <c r="AG2386" s="9"/>
      <c r="AH2386" s="9"/>
      <c r="AI2386" s="9"/>
      <c r="AJ2386" s="9"/>
      <c r="AL2386" s="9"/>
      <c r="AM2386" s="9"/>
      <c r="AN2386" s="9"/>
      <c r="AO2386" s="9"/>
      <c r="AP2386" s="9"/>
      <c r="AQ2386" s="9"/>
      <c r="AR2386" s="9"/>
      <c r="AS2386" s="9"/>
      <c r="AT2386" s="9"/>
      <c r="AU2386" s="9"/>
      <c r="AV2386" s="9"/>
      <c r="AW2386" s="9"/>
      <c r="AX2386" s="9"/>
      <c r="AY2386" s="9"/>
      <c r="AZ2386" s="9"/>
      <c r="BB2386" s="9"/>
      <c r="BD2386" s="9"/>
      <c r="BF2386" s="9"/>
      <c r="BG2386" s="9"/>
      <c r="BH2386" s="9"/>
      <c r="BI2386" s="9"/>
      <c r="BJ2386" s="9"/>
      <c r="BK2386" s="9"/>
      <c r="BL2386" s="9"/>
      <c r="BM2386" s="9"/>
      <c r="BN2386" s="9"/>
      <c r="BO2386" s="9"/>
      <c r="BP2386" s="9"/>
      <c r="BQ2386" s="9"/>
      <c r="BR2386" s="9"/>
      <c r="BS2386" s="9"/>
      <c r="BT2386" s="9"/>
      <c r="BV2386" s="9"/>
      <c r="BW2386" s="9"/>
      <c r="BX2386" s="9"/>
      <c r="BZ2386" s="9"/>
      <c r="CA2386" s="9"/>
      <c r="CB2386" s="9"/>
      <c r="CC2386" s="9"/>
      <c r="CD2386" s="9"/>
      <c r="CF2386" s="9"/>
      <c r="CH2386" s="9"/>
      <c r="CI2386" s="9"/>
      <c r="CJ2386" s="9"/>
      <c r="CL2386" s="9"/>
      <c r="CM2386" s="9"/>
      <c r="CN2386" s="9"/>
      <c r="CO2386" s="9"/>
      <c r="CP2386" s="9"/>
      <c r="CQ2386" s="9"/>
      <c r="CR2386" s="9"/>
      <c r="CT2386" s="9"/>
      <c r="CU2386" s="9"/>
      <c r="CV2386" s="9"/>
    </row>
    <row r="2387" spans="1:100" x14ac:dyDescent="0.2">
      <c r="A2387" s="9"/>
      <c r="B2387" s="9"/>
      <c r="C2387" s="9"/>
      <c r="D2387" s="9"/>
      <c r="E2387" s="9"/>
      <c r="F2387" s="9"/>
      <c r="H2387" s="9"/>
      <c r="I2387" s="9"/>
      <c r="J2387" s="9"/>
      <c r="L2387" s="9"/>
      <c r="N2387" s="9"/>
      <c r="O2387" s="9"/>
      <c r="P2387" s="9"/>
      <c r="R2387" s="9"/>
      <c r="T2387" s="9"/>
      <c r="V2387" s="9"/>
      <c r="W2387" s="9"/>
      <c r="X2387" s="9"/>
      <c r="Z2387" s="9"/>
      <c r="AA2387" s="9"/>
      <c r="AB2387" s="9"/>
      <c r="AC2387" s="9"/>
      <c r="AD2387" s="9"/>
      <c r="AF2387" s="9"/>
      <c r="AG2387" s="9"/>
      <c r="AH2387" s="9"/>
      <c r="AI2387" s="9"/>
      <c r="AJ2387" s="9"/>
      <c r="AL2387" s="9"/>
      <c r="AM2387" s="9"/>
      <c r="AN2387" s="9"/>
      <c r="AO2387" s="9"/>
      <c r="AP2387" s="9"/>
      <c r="AQ2387" s="9"/>
      <c r="AR2387" s="9"/>
      <c r="AS2387" s="9"/>
      <c r="AT2387" s="9"/>
      <c r="AU2387" s="9"/>
      <c r="AV2387" s="9"/>
      <c r="AW2387" s="9"/>
      <c r="AX2387" s="9"/>
      <c r="AY2387" s="9"/>
      <c r="AZ2387" s="9"/>
      <c r="BB2387" s="9"/>
      <c r="BD2387" s="9"/>
      <c r="BF2387" s="9"/>
      <c r="BG2387" s="9"/>
      <c r="BH2387" s="9"/>
      <c r="BI2387" s="9"/>
      <c r="BJ2387" s="9"/>
      <c r="BK2387" s="9"/>
      <c r="BL2387" s="9"/>
      <c r="BM2387" s="9"/>
      <c r="BN2387" s="9"/>
      <c r="BO2387" s="9"/>
      <c r="BP2387" s="9"/>
      <c r="BQ2387" s="9"/>
      <c r="BR2387" s="9"/>
      <c r="BS2387" s="9"/>
      <c r="BT2387" s="9"/>
      <c r="BV2387" s="9"/>
      <c r="BW2387" s="9"/>
      <c r="BX2387" s="9"/>
      <c r="BZ2387" s="9"/>
      <c r="CA2387" s="9"/>
      <c r="CB2387" s="9"/>
      <c r="CC2387" s="9"/>
      <c r="CD2387" s="9"/>
      <c r="CF2387" s="9"/>
      <c r="CH2387" s="9"/>
      <c r="CI2387" s="9"/>
      <c r="CJ2387" s="9"/>
      <c r="CL2387" s="9"/>
      <c r="CM2387" s="9"/>
      <c r="CN2387" s="9"/>
      <c r="CO2387" s="9"/>
      <c r="CP2387" s="9"/>
      <c r="CQ2387" s="9"/>
      <c r="CR2387" s="9"/>
      <c r="CT2387" s="9"/>
      <c r="CU2387" s="9"/>
      <c r="CV2387" s="9"/>
    </row>
    <row r="2388" spans="1:100" x14ac:dyDescent="0.2">
      <c r="A2388" s="9"/>
      <c r="B2388" s="9"/>
      <c r="C2388" s="9"/>
      <c r="D2388" s="9"/>
      <c r="E2388" s="9"/>
      <c r="F2388" s="9"/>
      <c r="H2388" s="9"/>
      <c r="I2388" s="9"/>
      <c r="J2388" s="9"/>
      <c r="L2388" s="9"/>
      <c r="N2388" s="9"/>
      <c r="O2388" s="9"/>
      <c r="P2388" s="9"/>
      <c r="R2388" s="9"/>
      <c r="T2388" s="9"/>
      <c r="V2388" s="9"/>
      <c r="W2388" s="9"/>
      <c r="X2388" s="9"/>
      <c r="Z2388" s="9"/>
      <c r="AA2388" s="9"/>
      <c r="AB2388" s="9"/>
      <c r="AC2388" s="9"/>
      <c r="AD2388" s="9"/>
      <c r="AF2388" s="9"/>
      <c r="AG2388" s="9"/>
      <c r="AH2388" s="9"/>
      <c r="AI2388" s="9"/>
      <c r="AJ2388" s="9"/>
      <c r="AL2388" s="9"/>
      <c r="AM2388" s="9"/>
      <c r="AN2388" s="9"/>
      <c r="AO2388" s="9"/>
      <c r="AP2388" s="9"/>
      <c r="AQ2388" s="9"/>
      <c r="AR2388" s="9"/>
      <c r="AS2388" s="9"/>
      <c r="AT2388" s="9"/>
      <c r="AU2388" s="9"/>
      <c r="AV2388" s="9"/>
      <c r="AW2388" s="9"/>
      <c r="AX2388" s="9"/>
      <c r="AY2388" s="9"/>
      <c r="AZ2388" s="9"/>
      <c r="BB2388" s="9"/>
      <c r="BD2388" s="9"/>
      <c r="BF2388" s="9"/>
      <c r="BG2388" s="9"/>
      <c r="BH2388" s="9"/>
      <c r="BI2388" s="9"/>
      <c r="BJ2388" s="9"/>
      <c r="BK2388" s="9"/>
      <c r="BL2388" s="9"/>
      <c r="BM2388" s="9"/>
      <c r="BN2388" s="9"/>
      <c r="BO2388" s="9"/>
      <c r="BP2388" s="9"/>
      <c r="BQ2388" s="9"/>
      <c r="BR2388" s="9"/>
      <c r="BS2388" s="9"/>
      <c r="BT2388" s="9"/>
      <c r="BV2388" s="9"/>
      <c r="BW2388" s="9"/>
      <c r="BX2388" s="9"/>
      <c r="BZ2388" s="9"/>
      <c r="CA2388" s="9"/>
      <c r="CB2388" s="9"/>
      <c r="CC2388" s="9"/>
      <c r="CD2388" s="9"/>
      <c r="CF2388" s="9"/>
      <c r="CH2388" s="9"/>
      <c r="CI2388" s="9"/>
      <c r="CJ2388" s="9"/>
      <c r="CL2388" s="9"/>
      <c r="CM2388" s="9"/>
      <c r="CN2388" s="9"/>
      <c r="CO2388" s="9"/>
      <c r="CP2388" s="9"/>
      <c r="CQ2388" s="9"/>
      <c r="CR2388" s="9"/>
      <c r="CT2388" s="9"/>
      <c r="CU2388" s="9"/>
      <c r="CV2388" s="9"/>
    </row>
    <row r="2389" spans="1:100" x14ac:dyDescent="0.2">
      <c r="A2389" s="9"/>
      <c r="B2389" s="9"/>
      <c r="C2389" s="9"/>
      <c r="D2389" s="9"/>
      <c r="E2389" s="9"/>
      <c r="F2389" s="9"/>
      <c r="H2389" s="9"/>
      <c r="I2389" s="9"/>
      <c r="J2389" s="9"/>
      <c r="L2389" s="9"/>
      <c r="N2389" s="9"/>
      <c r="O2389" s="9"/>
      <c r="P2389" s="9"/>
      <c r="R2389" s="9"/>
      <c r="T2389" s="9"/>
      <c r="V2389" s="9"/>
      <c r="W2389" s="9"/>
      <c r="X2389" s="9"/>
      <c r="Z2389" s="9"/>
      <c r="AA2389" s="9"/>
      <c r="AB2389" s="9"/>
      <c r="AC2389" s="9"/>
      <c r="AD2389" s="9"/>
      <c r="AF2389" s="9"/>
      <c r="AG2389" s="9"/>
      <c r="AH2389" s="9"/>
      <c r="AI2389" s="9"/>
      <c r="AJ2389" s="9"/>
      <c r="AL2389" s="9"/>
      <c r="AM2389" s="9"/>
      <c r="AN2389" s="9"/>
      <c r="AO2389" s="9"/>
      <c r="AP2389" s="9"/>
      <c r="AQ2389" s="9"/>
      <c r="AR2389" s="9"/>
      <c r="AS2389" s="9"/>
      <c r="AT2389" s="9"/>
      <c r="AU2389" s="9"/>
      <c r="AV2389" s="9"/>
      <c r="AW2389" s="9"/>
      <c r="AX2389" s="9"/>
      <c r="AY2389" s="9"/>
      <c r="AZ2389" s="9"/>
      <c r="BB2389" s="9"/>
      <c r="BD2389" s="9"/>
      <c r="BF2389" s="9"/>
      <c r="BG2389" s="9"/>
      <c r="BH2389" s="9"/>
      <c r="BI2389" s="9"/>
      <c r="BJ2389" s="9"/>
      <c r="BK2389" s="9"/>
      <c r="BL2389" s="9"/>
      <c r="BM2389" s="9"/>
      <c r="BN2389" s="9"/>
      <c r="BO2389" s="9"/>
      <c r="BP2389" s="9"/>
      <c r="BQ2389" s="9"/>
      <c r="BR2389" s="9"/>
      <c r="BS2389" s="9"/>
      <c r="BT2389" s="9"/>
      <c r="BV2389" s="9"/>
      <c r="BW2389" s="9"/>
      <c r="BX2389" s="9"/>
      <c r="BZ2389" s="9"/>
      <c r="CA2389" s="9"/>
      <c r="CB2389" s="9"/>
      <c r="CC2389" s="9"/>
      <c r="CD2389" s="9"/>
      <c r="CF2389" s="9"/>
      <c r="CH2389" s="9"/>
      <c r="CI2389" s="9"/>
      <c r="CJ2389" s="9"/>
      <c r="CL2389" s="9"/>
      <c r="CM2389" s="9"/>
      <c r="CN2389" s="9"/>
      <c r="CO2389" s="9"/>
      <c r="CP2389" s="9"/>
      <c r="CQ2389" s="9"/>
      <c r="CR2389" s="9"/>
      <c r="CT2389" s="9"/>
      <c r="CU2389" s="9"/>
      <c r="CV2389" s="9"/>
    </row>
    <row r="2390" spans="1:100" x14ac:dyDescent="0.2">
      <c r="A2390" s="9"/>
      <c r="B2390" s="9"/>
      <c r="C2390" s="9"/>
      <c r="D2390" s="9"/>
      <c r="E2390" s="9"/>
      <c r="F2390" s="9"/>
      <c r="H2390" s="9"/>
      <c r="I2390" s="9"/>
      <c r="J2390" s="9"/>
      <c r="L2390" s="9"/>
      <c r="N2390" s="9"/>
      <c r="O2390" s="9"/>
      <c r="P2390" s="9"/>
      <c r="R2390" s="9"/>
      <c r="T2390" s="9"/>
      <c r="V2390" s="9"/>
      <c r="W2390" s="9"/>
      <c r="X2390" s="9"/>
      <c r="Z2390" s="9"/>
      <c r="AA2390" s="9"/>
      <c r="AB2390" s="9"/>
      <c r="AC2390" s="9"/>
      <c r="AD2390" s="9"/>
      <c r="AF2390" s="9"/>
      <c r="AG2390" s="9"/>
      <c r="AH2390" s="9"/>
      <c r="AI2390" s="9"/>
      <c r="AJ2390" s="9"/>
      <c r="AL2390" s="9"/>
      <c r="AM2390" s="9"/>
      <c r="AN2390" s="9"/>
      <c r="AO2390" s="9"/>
      <c r="AP2390" s="9"/>
      <c r="AQ2390" s="9"/>
      <c r="AR2390" s="9"/>
      <c r="AS2390" s="9"/>
      <c r="AT2390" s="9"/>
      <c r="AU2390" s="9"/>
      <c r="AV2390" s="9"/>
      <c r="AW2390" s="9"/>
      <c r="AX2390" s="9"/>
      <c r="AY2390" s="9"/>
      <c r="AZ2390" s="9"/>
      <c r="BB2390" s="9"/>
      <c r="BD2390" s="9"/>
      <c r="BF2390" s="9"/>
      <c r="BG2390" s="9"/>
      <c r="BH2390" s="9"/>
      <c r="BI2390" s="9"/>
      <c r="BJ2390" s="9"/>
      <c r="BK2390" s="9"/>
      <c r="BL2390" s="9"/>
      <c r="BM2390" s="9"/>
      <c r="BN2390" s="9"/>
      <c r="BO2390" s="9"/>
      <c r="BP2390" s="9"/>
      <c r="BQ2390" s="9"/>
      <c r="BR2390" s="9"/>
      <c r="BS2390" s="9"/>
      <c r="BT2390" s="9"/>
      <c r="BV2390" s="9"/>
      <c r="BW2390" s="9"/>
      <c r="BX2390" s="9"/>
      <c r="BZ2390" s="9"/>
      <c r="CA2390" s="9"/>
      <c r="CB2390" s="9"/>
      <c r="CC2390" s="9"/>
      <c r="CD2390" s="9"/>
      <c r="CF2390" s="9"/>
      <c r="CH2390" s="9"/>
      <c r="CI2390" s="9"/>
      <c r="CJ2390" s="9"/>
      <c r="CL2390" s="9"/>
      <c r="CM2390" s="9"/>
      <c r="CN2390" s="9"/>
      <c r="CO2390" s="9"/>
      <c r="CP2390" s="9"/>
      <c r="CQ2390" s="9"/>
      <c r="CR2390" s="9"/>
      <c r="CT2390" s="9"/>
      <c r="CU2390" s="9"/>
      <c r="CV2390" s="9"/>
    </row>
    <row r="2391" spans="1:100" x14ac:dyDescent="0.2">
      <c r="A2391" s="9"/>
      <c r="B2391" s="9"/>
      <c r="C2391" s="9"/>
      <c r="D2391" s="9"/>
      <c r="E2391" s="9"/>
      <c r="F2391" s="9"/>
      <c r="H2391" s="9"/>
      <c r="I2391" s="9"/>
      <c r="J2391" s="9"/>
      <c r="L2391" s="9"/>
      <c r="N2391" s="9"/>
      <c r="O2391" s="9"/>
      <c r="P2391" s="9"/>
      <c r="R2391" s="9"/>
      <c r="T2391" s="9"/>
      <c r="V2391" s="9"/>
      <c r="W2391" s="9"/>
      <c r="X2391" s="9"/>
      <c r="Z2391" s="9"/>
      <c r="AA2391" s="9"/>
      <c r="AB2391" s="9"/>
      <c r="AC2391" s="9"/>
      <c r="AD2391" s="9"/>
      <c r="AF2391" s="9"/>
      <c r="AG2391" s="9"/>
      <c r="AH2391" s="9"/>
      <c r="AI2391" s="9"/>
      <c r="AJ2391" s="9"/>
      <c r="AL2391" s="9"/>
      <c r="AM2391" s="9"/>
      <c r="AN2391" s="9"/>
      <c r="AO2391" s="9"/>
      <c r="AP2391" s="9"/>
      <c r="AQ2391" s="9"/>
      <c r="AR2391" s="9"/>
      <c r="AS2391" s="9"/>
      <c r="AT2391" s="9"/>
      <c r="AU2391" s="9"/>
      <c r="AV2391" s="9"/>
      <c r="AW2391" s="9"/>
      <c r="AX2391" s="9"/>
      <c r="AY2391" s="9"/>
      <c r="AZ2391" s="9"/>
      <c r="BB2391" s="9"/>
      <c r="BD2391" s="9"/>
      <c r="BF2391" s="9"/>
      <c r="BG2391" s="9"/>
      <c r="BH2391" s="9"/>
      <c r="BI2391" s="9"/>
      <c r="BJ2391" s="9"/>
      <c r="BK2391" s="9"/>
      <c r="BL2391" s="9"/>
      <c r="BM2391" s="9"/>
      <c r="BN2391" s="9"/>
      <c r="BO2391" s="9"/>
      <c r="BP2391" s="9"/>
      <c r="BQ2391" s="9"/>
      <c r="BR2391" s="9"/>
      <c r="BS2391" s="9"/>
      <c r="BT2391" s="9"/>
      <c r="BV2391" s="9"/>
      <c r="BW2391" s="9"/>
      <c r="BX2391" s="9"/>
      <c r="BZ2391" s="9"/>
      <c r="CA2391" s="9"/>
      <c r="CB2391" s="9"/>
      <c r="CC2391" s="9"/>
      <c r="CD2391" s="9"/>
      <c r="CF2391" s="9"/>
      <c r="CH2391" s="9"/>
      <c r="CI2391" s="9"/>
      <c r="CJ2391" s="9"/>
      <c r="CL2391" s="9"/>
      <c r="CM2391" s="9"/>
      <c r="CN2391" s="9"/>
      <c r="CO2391" s="9"/>
      <c r="CP2391" s="9"/>
      <c r="CQ2391" s="9"/>
      <c r="CR2391" s="9"/>
      <c r="CT2391" s="9"/>
      <c r="CU2391" s="9"/>
      <c r="CV2391" s="9"/>
    </row>
    <row r="2392" spans="1:100" x14ac:dyDescent="0.2">
      <c r="A2392" s="9"/>
      <c r="B2392" s="9"/>
      <c r="C2392" s="9"/>
      <c r="D2392" s="9"/>
      <c r="E2392" s="9"/>
      <c r="F2392" s="9"/>
      <c r="H2392" s="9"/>
      <c r="I2392" s="9"/>
      <c r="J2392" s="9"/>
      <c r="L2392" s="9"/>
      <c r="N2392" s="9"/>
      <c r="O2392" s="9"/>
      <c r="P2392" s="9"/>
      <c r="R2392" s="9"/>
      <c r="T2392" s="9"/>
      <c r="V2392" s="9"/>
      <c r="W2392" s="9"/>
      <c r="X2392" s="9"/>
      <c r="Z2392" s="9"/>
      <c r="AA2392" s="9"/>
      <c r="AB2392" s="9"/>
      <c r="AC2392" s="9"/>
      <c r="AD2392" s="9"/>
      <c r="AF2392" s="9"/>
      <c r="AG2392" s="9"/>
      <c r="AH2392" s="9"/>
      <c r="AI2392" s="9"/>
      <c r="AJ2392" s="9"/>
      <c r="AL2392" s="9"/>
      <c r="AM2392" s="9"/>
      <c r="AN2392" s="9"/>
      <c r="AO2392" s="9"/>
      <c r="AP2392" s="9"/>
      <c r="AQ2392" s="9"/>
      <c r="AR2392" s="9"/>
      <c r="AS2392" s="9"/>
      <c r="AT2392" s="9"/>
      <c r="AU2392" s="9"/>
      <c r="AV2392" s="9"/>
      <c r="AW2392" s="9"/>
      <c r="AX2392" s="9"/>
      <c r="AY2392" s="9"/>
      <c r="AZ2392" s="9"/>
      <c r="BB2392" s="9"/>
      <c r="BD2392" s="9"/>
      <c r="BF2392" s="9"/>
      <c r="BG2392" s="9"/>
      <c r="BH2392" s="9"/>
      <c r="BI2392" s="9"/>
      <c r="BJ2392" s="9"/>
      <c r="BK2392" s="9"/>
      <c r="BL2392" s="9"/>
      <c r="BM2392" s="9"/>
      <c r="BN2392" s="9"/>
      <c r="BO2392" s="9"/>
      <c r="BP2392" s="9"/>
      <c r="BQ2392" s="9"/>
      <c r="BR2392" s="9"/>
      <c r="BS2392" s="9"/>
      <c r="BT2392" s="9"/>
      <c r="BV2392" s="9"/>
      <c r="BW2392" s="9"/>
      <c r="BX2392" s="9"/>
      <c r="BZ2392" s="9"/>
      <c r="CA2392" s="9"/>
      <c r="CB2392" s="9"/>
      <c r="CC2392" s="9"/>
      <c r="CD2392" s="9"/>
      <c r="CF2392" s="9"/>
      <c r="CH2392" s="9"/>
      <c r="CI2392" s="9"/>
      <c r="CJ2392" s="9"/>
      <c r="CL2392" s="9"/>
      <c r="CM2392" s="9"/>
      <c r="CN2392" s="9"/>
      <c r="CO2392" s="9"/>
      <c r="CP2392" s="9"/>
      <c r="CQ2392" s="9"/>
      <c r="CR2392" s="9"/>
      <c r="CT2392" s="9"/>
      <c r="CU2392" s="9"/>
      <c r="CV2392" s="9"/>
    </row>
    <row r="2393" spans="1:100" x14ac:dyDescent="0.2">
      <c r="A2393" s="9"/>
      <c r="B2393" s="9"/>
      <c r="C2393" s="9"/>
      <c r="D2393" s="9"/>
      <c r="E2393" s="9"/>
      <c r="F2393" s="9"/>
      <c r="H2393" s="9"/>
      <c r="I2393" s="9"/>
      <c r="J2393" s="9"/>
      <c r="L2393" s="9"/>
      <c r="N2393" s="9"/>
      <c r="O2393" s="9"/>
      <c r="P2393" s="9"/>
      <c r="R2393" s="9"/>
      <c r="T2393" s="9"/>
      <c r="V2393" s="9"/>
      <c r="W2393" s="9"/>
      <c r="X2393" s="9"/>
      <c r="Z2393" s="9"/>
      <c r="AA2393" s="9"/>
      <c r="AB2393" s="9"/>
      <c r="AC2393" s="9"/>
      <c r="AD2393" s="9"/>
      <c r="AF2393" s="9"/>
      <c r="AG2393" s="9"/>
      <c r="AH2393" s="9"/>
      <c r="AI2393" s="9"/>
      <c r="AJ2393" s="9"/>
      <c r="AL2393" s="9"/>
      <c r="AM2393" s="9"/>
      <c r="AN2393" s="9"/>
      <c r="AO2393" s="9"/>
      <c r="AP2393" s="9"/>
      <c r="AQ2393" s="9"/>
      <c r="AR2393" s="9"/>
      <c r="AS2393" s="9"/>
      <c r="AT2393" s="9"/>
      <c r="AU2393" s="9"/>
      <c r="AV2393" s="9"/>
      <c r="AW2393" s="9"/>
      <c r="AX2393" s="9"/>
      <c r="AY2393" s="9"/>
      <c r="AZ2393" s="9"/>
      <c r="BB2393" s="9"/>
      <c r="BD2393" s="9"/>
      <c r="BF2393" s="9"/>
      <c r="BG2393" s="9"/>
      <c r="BH2393" s="9"/>
      <c r="BI2393" s="9"/>
      <c r="BJ2393" s="9"/>
      <c r="BK2393" s="9"/>
      <c r="BL2393" s="9"/>
      <c r="BM2393" s="9"/>
      <c r="BN2393" s="9"/>
      <c r="BO2393" s="9"/>
      <c r="BP2393" s="9"/>
      <c r="BQ2393" s="9"/>
      <c r="BR2393" s="9"/>
      <c r="BS2393" s="9"/>
      <c r="BT2393" s="9"/>
      <c r="BV2393" s="9"/>
      <c r="BW2393" s="9"/>
      <c r="BX2393" s="9"/>
      <c r="BZ2393" s="9"/>
      <c r="CA2393" s="9"/>
      <c r="CB2393" s="9"/>
      <c r="CC2393" s="9"/>
      <c r="CD2393" s="9"/>
      <c r="CF2393" s="9"/>
      <c r="CH2393" s="9"/>
      <c r="CI2393" s="9"/>
      <c r="CJ2393" s="9"/>
      <c r="CL2393" s="9"/>
      <c r="CM2393" s="9"/>
      <c r="CN2393" s="9"/>
      <c r="CO2393" s="9"/>
      <c r="CP2393" s="9"/>
      <c r="CQ2393" s="9"/>
      <c r="CR2393" s="9"/>
      <c r="CT2393" s="9"/>
      <c r="CU2393" s="9"/>
      <c r="CV2393" s="9"/>
    </row>
    <row r="2394" spans="1:100" x14ac:dyDescent="0.2">
      <c r="A2394" s="9"/>
      <c r="B2394" s="9"/>
      <c r="C2394" s="9"/>
      <c r="D2394" s="9"/>
      <c r="E2394" s="9"/>
      <c r="F2394" s="9"/>
      <c r="H2394" s="9"/>
      <c r="I2394" s="9"/>
      <c r="J2394" s="9"/>
      <c r="L2394" s="9"/>
      <c r="N2394" s="9"/>
      <c r="O2394" s="9"/>
      <c r="P2394" s="9"/>
      <c r="R2394" s="9"/>
      <c r="T2394" s="9"/>
      <c r="V2394" s="9"/>
      <c r="W2394" s="9"/>
      <c r="X2394" s="9"/>
      <c r="Z2394" s="9"/>
      <c r="AA2394" s="9"/>
      <c r="AB2394" s="9"/>
      <c r="AC2394" s="9"/>
      <c r="AD2394" s="9"/>
      <c r="AF2394" s="9"/>
      <c r="AG2394" s="9"/>
      <c r="AH2394" s="9"/>
      <c r="AI2394" s="9"/>
      <c r="AJ2394" s="9"/>
      <c r="AL2394" s="9"/>
      <c r="AM2394" s="9"/>
      <c r="AN2394" s="9"/>
      <c r="AO2394" s="9"/>
      <c r="AP2394" s="9"/>
      <c r="AQ2394" s="9"/>
      <c r="AR2394" s="9"/>
      <c r="AS2394" s="9"/>
      <c r="AT2394" s="9"/>
      <c r="AU2394" s="9"/>
      <c r="AV2394" s="9"/>
      <c r="AW2394" s="9"/>
      <c r="AX2394" s="9"/>
      <c r="AY2394" s="9"/>
      <c r="AZ2394" s="9"/>
      <c r="BB2394" s="9"/>
      <c r="BD2394" s="9"/>
      <c r="BF2394" s="9"/>
      <c r="BG2394" s="9"/>
      <c r="BH2394" s="9"/>
      <c r="BI2394" s="9"/>
      <c r="BJ2394" s="9"/>
      <c r="BK2394" s="9"/>
      <c r="BL2394" s="9"/>
      <c r="BM2394" s="9"/>
      <c r="BN2394" s="9"/>
      <c r="BO2394" s="9"/>
      <c r="BP2394" s="9"/>
      <c r="BQ2394" s="9"/>
      <c r="BR2394" s="9"/>
      <c r="BS2394" s="9"/>
      <c r="BT2394" s="9"/>
      <c r="BV2394" s="9"/>
      <c r="BW2394" s="9"/>
      <c r="BX2394" s="9"/>
      <c r="BZ2394" s="9"/>
      <c r="CA2394" s="9"/>
      <c r="CB2394" s="9"/>
      <c r="CC2394" s="9"/>
      <c r="CD2394" s="9"/>
      <c r="CF2394" s="9"/>
      <c r="CH2394" s="9"/>
      <c r="CI2394" s="9"/>
      <c r="CJ2394" s="9"/>
      <c r="CL2394" s="9"/>
      <c r="CM2394" s="9"/>
      <c r="CN2394" s="9"/>
      <c r="CO2394" s="9"/>
      <c r="CP2394" s="9"/>
      <c r="CQ2394" s="9"/>
      <c r="CR2394" s="9"/>
      <c r="CT2394" s="9"/>
      <c r="CU2394" s="9"/>
      <c r="CV2394" s="9"/>
    </row>
    <row r="2395" spans="1:100" x14ac:dyDescent="0.2">
      <c r="A2395" s="9"/>
      <c r="B2395" s="9"/>
      <c r="C2395" s="9"/>
      <c r="D2395" s="9"/>
      <c r="E2395" s="9"/>
      <c r="F2395" s="9"/>
      <c r="H2395" s="9"/>
      <c r="I2395" s="9"/>
      <c r="J2395" s="9"/>
      <c r="L2395" s="9"/>
      <c r="N2395" s="9"/>
      <c r="O2395" s="9"/>
      <c r="P2395" s="9"/>
      <c r="R2395" s="9"/>
      <c r="T2395" s="9"/>
      <c r="V2395" s="9"/>
      <c r="W2395" s="9"/>
      <c r="X2395" s="9"/>
      <c r="Z2395" s="9"/>
      <c r="AA2395" s="9"/>
      <c r="AB2395" s="9"/>
      <c r="AC2395" s="9"/>
      <c r="AD2395" s="9"/>
      <c r="AF2395" s="9"/>
      <c r="AG2395" s="9"/>
      <c r="AH2395" s="9"/>
      <c r="AI2395" s="9"/>
      <c r="AJ2395" s="9"/>
      <c r="AL2395" s="9"/>
      <c r="AM2395" s="9"/>
      <c r="AN2395" s="9"/>
      <c r="AO2395" s="9"/>
      <c r="AP2395" s="9"/>
      <c r="AQ2395" s="9"/>
      <c r="AR2395" s="9"/>
      <c r="AS2395" s="9"/>
      <c r="AT2395" s="9"/>
      <c r="AU2395" s="9"/>
      <c r="AV2395" s="9"/>
      <c r="AW2395" s="9"/>
      <c r="AX2395" s="9"/>
      <c r="AY2395" s="9"/>
      <c r="AZ2395" s="9"/>
      <c r="BB2395" s="9"/>
      <c r="BD2395" s="9"/>
      <c r="BF2395" s="9"/>
      <c r="BG2395" s="9"/>
      <c r="BH2395" s="9"/>
      <c r="BI2395" s="9"/>
      <c r="BJ2395" s="9"/>
      <c r="BK2395" s="9"/>
      <c r="BL2395" s="9"/>
      <c r="BM2395" s="9"/>
      <c r="BN2395" s="9"/>
      <c r="BO2395" s="9"/>
      <c r="BP2395" s="9"/>
      <c r="BQ2395" s="9"/>
      <c r="BR2395" s="9"/>
      <c r="BS2395" s="9"/>
      <c r="BT2395" s="9"/>
      <c r="BV2395" s="9"/>
      <c r="BW2395" s="9"/>
      <c r="BX2395" s="9"/>
      <c r="BZ2395" s="9"/>
      <c r="CA2395" s="9"/>
      <c r="CB2395" s="9"/>
      <c r="CC2395" s="9"/>
      <c r="CD2395" s="9"/>
      <c r="CF2395" s="9"/>
      <c r="CH2395" s="9"/>
      <c r="CI2395" s="9"/>
      <c r="CJ2395" s="9"/>
      <c r="CL2395" s="9"/>
      <c r="CM2395" s="9"/>
      <c r="CN2395" s="9"/>
      <c r="CO2395" s="9"/>
      <c r="CP2395" s="9"/>
      <c r="CQ2395" s="9"/>
      <c r="CR2395" s="9"/>
      <c r="CT2395" s="9"/>
      <c r="CU2395" s="9"/>
      <c r="CV2395" s="9"/>
    </row>
    <row r="2396" spans="1:100" x14ac:dyDescent="0.2">
      <c r="A2396" s="9"/>
      <c r="B2396" s="9"/>
      <c r="C2396" s="9"/>
      <c r="D2396" s="9"/>
      <c r="E2396" s="9"/>
      <c r="F2396" s="9"/>
      <c r="H2396" s="9"/>
      <c r="I2396" s="9"/>
      <c r="J2396" s="9"/>
      <c r="L2396" s="9"/>
      <c r="N2396" s="9"/>
      <c r="O2396" s="9"/>
      <c r="P2396" s="9"/>
      <c r="R2396" s="9"/>
      <c r="T2396" s="9"/>
      <c r="V2396" s="9"/>
      <c r="W2396" s="9"/>
      <c r="X2396" s="9"/>
      <c r="Z2396" s="9"/>
      <c r="AA2396" s="9"/>
      <c r="AB2396" s="9"/>
      <c r="AC2396" s="9"/>
      <c r="AD2396" s="9"/>
      <c r="AF2396" s="9"/>
      <c r="AG2396" s="9"/>
      <c r="AH2396" s="9"/>
      <c r="AI2396" s="9"/>
      <c r="AJ2396" s="9"/>
      <c r="AL2396" s="9"/>
      <c r="AM2396" s="9"/>
      <c r="AN2396" s="9"/>
      <c r="AO2396" s="9"/>
      <c r="AP2396" s="9"/>
      <c r="AQ2396" s="9"/>
      <c r="AR2396" s="9"/>
      <c r="AS2396" s="9"/>
      <c r="AT2396" s="9"/>
      <c r="AU2396" s="9"/>
      <c r="AV2396" s="9"/>
      <c r="AW2396" s="9"/>
      <c r="AX2396" s="9"/>
      <c r="AY2396" s="9"/>
      <c r="AZ2396" s="9"/>
      <c r="BB2396" s="9"/>
      <c r="BD2396" s="9"/>
      <c r="BF2396" s="9"/>
      <c r="BG2396" s="9"/>
      <c r="BH2396" s="9"/>
      <c r="BI2396" s="9"/>
      <c r="BJ2396" s="9"/>
      <c r="BK2396" s="9"/>
      <c r="BL2396" s="9"/>
      <c r="BM2396" s="9"/>
      <c r="BN2396" s="9"/>
      <c r="BO2396" s="9"/>
      <c r="BP2396" s="9"/>
      <c r="BQ2396" s="9"/>
      <c r="BR2396" s="9"/>
      <c r="BS2396" s="9"/>
      <c r="BT2396" s="9"/>
      <c r="BV2396" s="9"/>
      <c r="BW2396" s="9"/>
      <c r="BX2396" s="9"/>
      <c r="BZ2396" s="9"/>
      <c r="CA2396" s="9"/>
      <c r="CB2396" s="9"/>
      <c r="CC2396" s="9"/>
      <c r="CD2396" s="9"/>
      <c r="CF2396" s="9"/>
      <c r="CH2396" s="9"/>
      <c r="CI2396" s="9"/>
      <c r="CJ2396" s="9"/>
      <c r="CL2396" s="9"/>
      <c r="CM2396" s="9"/>
      <c r="CN2396" s="9"/>
      <c r="CO2396" s="9"/>
      <c r="CP2396" s="9"/>
      <c r="CQ2396" s="9"/>
      <c r="CR2396" s="9"/>
      <c r="CT2396" s="9"/>
      <c r="CU2396" s="9"/>
      <c r="CV2396" s="9"/>
    </row>
    <row r="2397" spans="1:100" x14ac:dyDescent="0.2">
      <c r="A2397" s="9"/>
      <c r="B2397" s="9"/>
      <c r="C2397" s="9"/>
      <c r="D2397" s="9"/>
      <c r="E2397" s="9"/>
      <c r="F2397" s="9"/>
      <c r="H2397" s="9"/>
      <c r="I2397" s="9"/>
      <c r="J2397" s="9"/>
      <c r="L2397" s="9"/>
      <c r="N2397" s="9"/>
      <c r="O2397" s="9"/>
      <c r="P2397" s="9"/>
      <c r="R2397" s="9"/>
      <c r="T2397" s="9"/>
      <c r="V2397" s="9"/>
      <c r="W2397" s="9"/>
      <c r="X2397" s="9"/>
      <c r="Z2397" s="9"/>
      <c r="AA2397" s="9"/>
      <c r="AB2397" s="9"/>
      <c r="AC2397" s="9"/>
      <c r="AD2397" s="9"/>
      <c r="AF2397" s="9"/>
      <c r="AG2397" s="9"/>
      <c r="AH2397" s="9"/>
      <c r="AI2397" s="9"/>
      <c r="AJ2397" s="9"/>
      <c r="AL2397" s="9"/>
      <c r="AM2397" s="9"/>
      <c r="AN2397" s="9"/>
      <c r="AO2397" s="9"/>
      <c r="AP2397" s="9"/>
      <c r="AQ2397" s="9"/>
      <c r="AR2397" s="9"/>
      <c r="AS2397" s="9"/>
      <c r="AT2397" s="9"/>
      <c r="AU2397" s="9"/>
      <c r="AV2397" s="9"/>
      <c r="AW2397" s="9"/>
      <c r="AX2397" s="9"/>
      <c r="AY2397" s="9"/>
      <c r="AZ2397" s="9"/>
      <c r="BB2397" s="9"/>
      <c r="BD2397" s="9"/>
      <c r="BF2397" s="9"/>
      <c r="BG2397" s="9"/>
      <c r="BH2397" s="9"/>
      <c r="BI2397" s="9"/>
      <c r="BJ2397" s="9"/>
      <c r="BK2397" s="9"/>
      <c r="BL2397" s="9"/>
      <c r="BM2397" s="9"/>
      <c r="BN2397" s="9"/>
      <c r="BO2397" s="9"/>
      <c r="BP2397" s="9"/>
      <c r="BQ2397" s="9"/>
      <c r="BR2397" s="9"/>
      <c r="BS2397" s="9"/>
      <c r="BT2397" s="9"/>
      <c r="BV2397" s="9"/>
      <c r="BW2397" s="9"/>
      <c r="BX2397" s="9"/>
      <c r="BZ2397" s="9"/>
      <c r="CA2397" s="9"/>
      <c r="CB2397" s="9"/>
      <c r="CC2397" s="9"/>
      <c r="CD2397" s="9"/>
      <c r="CF2397" s="9"/>
      <c r="CH2397" s="9"/>
      <c r="CI2397" s="9"/>
      <c r="CJ2397" s="9"/>
      <c r="CL2397" s="9"/>
      <c r="CM2397" s="9"/>
      <c r="CN2397" s="9"/>
      <c r="CO2397" s="9"/>
      <c r="CP2397" s="9"/>
      <c r="CQ2397" s="9"/>
      <c r="CR2397" s="9"/>
      <c r="CT2397" s="9"/>
      <c r="CU2397" s="9"/>
      <c r="CV2397" s="9"/>
    </row>
    <row r="2398" spans="1:100" x14ac:dyDescent="0.2">
      <c r="A2398" s="9"/>
      <c r="B2398" s="9"/>
      <c r="C2398" s="9"/>
      <c r="D2398" s="9"/>
      <c r="E2398" s="9"/>
      <c r="F2398" s="9"/>
      <c r="H2398" s="9"/>
      <c r="I2398" s="9"/>
      <c r="J2398" s="9"/>
      <c r="L2398" s="9"/>
      <c r="N2398" s="9"/>
      <c r="O2398" s="9"/>
      <c r="P2398" s="9"/>
      <c r="R2398" s="9"/>
      <c r="T2398" s="9"/>
      <c r="V2398" s="9"/>
      <c r="W2398" s="9"/>
      <c r="X2398" s="9"/>
      <c r="Z2398" s="9"/>
      <c r="AA2398" s="9"/>
      <c r="AB2398" s="9"/>
      <c r="AC2398" s="9"/>
      <c r="AD2398" s="9"/>
      <c r="AF2398" s="9"/>
      <c r="AG2398" s="9"/>
      <c r="AH2398" s="9"/>
      <c r="AI2398" s="9"/>
      <c r="AJ2398" s="9"/>
      <c r="AL2398" s="9"/>
      <c r="AM2398" s="9"/>
      <c r="AN2398" s="9"/>
      <c r="AO2398" s="9"/>
      <c r="AP2398" s="9"/>
      <c r="AQ2398" s="9"/>
      <c r="AR2398" s="9"/>
      <c r="AS2398" s="9"/>
      <c r="AT2398" s="9"/>
      <c r="AU2398" s="9"/>
      <c r="AV2398" s="9"/>
      <c r="AW2398" s="9"/>
      <c r="AX2398" s="9"/>
      <c r="AY2398" s="9"/>
      <c r="AZ2398" s="9"/>
      <c r="BB2398" s="9"/>
      <c r="BD2398" s="9"/>
      <c r="BF2398" s="9"/>
      <c r="BG2398" s="9"/>
      <c r="BH2398" s="9"/>
      <c r="BI2398" s="9"/>
      <c r="BJ2398" s="9"/>
      <c r="BK2398" s="9"/>
      <c r="BL2398" s="9"/>
      <c r="BM2398" s="9"/>
      <c r="BN2398" s="9"/>
      <c r="BO2398" s="9"/>
      <c r="BP2398" s="9"/>
      <c r="BQ2398" s="9"/>
      <c r="BR2398" s="9"/>
      <c r="BS2398" s="9"/>
      <c r="BT2398" s="9"/>
      <c r="BV2398" s="9"/>
      <c r="BW2398" s="9"/>
      <c r="BX2398" s="9"/>
      <c r="BZ2398" s="9"/>
      <c r="CA2398" s="9"/>
      <c r="CB2398" s="9"/>
      <c r="CC2398" s="9"/>
      <c r="CD2398" s="9"/>
      <c r="CF2398" s="9"/>
      <c r="CH2398" s="9"/>
      <c r="CI2398" s="9"/>
      <c r="CJ2398" s="9"/>
      <c r="CL2398" s="9"/>
      <c r="CM2398" s="9"/>
      <c r="CN2398" s="9"/>
      <c r="CO2398" s="9"/>
      <c r="CP2398" s="9"/>
      <c r="CQ2398" s="9"/>
      <c r="CR2398" s="9"/>
      <c r="CT2398" s="9"/>
      <c r="CU2398" s="9"/>
      <c r="CV2398" s="9"/>
    </row>
    <row r="2399" spans="1:100" x14ac:dyDescent="0.2">
      <c r="A2399" s="9"/>
      <c r="B2399" s="9"/>
      <c r="C2399" s="9"/>
      <c r="D2399" s="9"/>
      <c r="E2399" s="9"/>
      <c r="F2399" s="9"/>
      <c r="H2399" s="9"/>
      <c r="I2399" s="9"/>
      <c r="J2399" s="9"/>
      <c r="L2399" s="9"/>
      <c r="N2399" s="9"/>
      <c r="O2399" s="9"/>
      <c r="P2399" s="9"/>
      <c r="R2399" s="9"/>
      <c r="T2399" s="9"/>
      <c r="V2399" s="9"/>
      <c r="W2399" s="9"/>
      <c r="X2399" s="9"/>
      <c r="Z2399" s="9"/>
      <c r="AA2399" s="9"/>
      <c r="AB2399" s="9"/>
      <c r="AC2399" s="9"/>
      <c r="AD2399" s="9"/>
      <c r="AF2399" s="9"/>
      <c r="AG2399" s="9"/>
      <c r="AH2399" s="9"/>
      <c r="AI2399" s="9"/>
      <c r="AJ2399" s="9"/>
      <c r="AL2399" s="9"/>
      <c r="AM2399" s="9"/>
      <c r="AN2399" s="9"/>
      <c r="AO2399" s="9"/>
      <c r="AP2399" s="9"/>
      <c r="AQ2399" s="9"/>
      <c r="AR2399" s="9"/>
      <c r="AS2399" s="9"/>
      <c r="AT2399" s="9"/>
      <c r="AU2399" s="9"/>
      <c r="AV2399" s="9"/>
      <c r="AW2399" s="9"/>
      <c r="AX2399" s="9"/>
      <c r="AY2399" s="9"/>
      <c r="AZ2399" s="9"/>
      <c r="BB2399" s="9"/>
      <c r="BD2399" s="9"/>
      <c r="BF2399" s="9"/>
      <c r="BG2399" s="9"/>
      <c r="BH2399" s="9"/>
      <c r="BI2399" s="9"/>
      <c r="BJ2399" s="9"/>
      <c r="BK2399" s="9"/>
      <c r="BL2399" s="9"/>
      <c r="BM2399" s="9"/>
      <c r="BN2399" s="9"/>
      <c r="BO2399" s="9"/>
      <c r="BP2399" s="9"/>
      <c r="BQ2399" s="9"/>
      <c r="BR2399" s="9"/>
      <c r="BS2399" s="9"/>
      <c r="BT2399" s="9"/>
      <c r="BV2399" s="9"/>
      <c r="BW2399" s="9"/>
      <c r="BX2399" s="9"/>
      <c r="BZ2399" s="9"/>
      <c r="CA2399" s="9"/>
      <c r="CB2399" s="9"/>
      <c r="CC2399" s="9"/>
      <c r="CD2399" s="9"/>
      <c r="CF2399" s="9"/>
      <c r="CH2399" s="9"/>
      <c r="CI2399" s="9"/>
      <c r="CJ2399" s="9"/>
      <c r="CL2399" s="9"/>
      <c r="CM2399" s="9"/>
      <c r="CN2399" s="9"/>
      <c r="CO2399" s="9"/>
      <c r="CP2399" s="9"/>
      <c r="CQ2399" s="9"/>
      <c r="CR2399" s="9"/>
      <c r="CT2399" s="9"/>
      <c r="CU2399" s="9"/>
      <c r="CV2399" s="9"/>
    </row>
    <row r="2400" spans="1:100" x14ac:dyDescent="0.2">
      <c r="A2400" s="9"/>
      <c r="B2400" s="9"/>
      <c r="C2400" s="9"/>
      <c r="D2400" s="9"/>
      <c r="E2400" s="9"/>
      <c r="F2400" s="9"/>
      <c r="H2400" s="9"/>
      <c r="I2400" s="9"/>
      <c r="J2400" s="9"/>
      <c r="L2400" s="9"/>
      <c r="N2400" s="9"/>
      <c r="O2400" s="9"/>
      <c r="P2400" s="9"/>
      <c r="R2400" s="9"/>
      <c r="T2400" s="9"/>
      <c r="V2400" s="9"/>
      <c r="W2400" s="9"/>
      <c r="X2400" s="9"/>
      <c r="Z2400" s="9"/>
      <c r="AA2400" s="9"/>
      <c r="AB2400" s="9"/>
      <c r="AC2400" s="9"/>
      <c r="AD2400" s="9"/>
      <c r="AF2400" s="9"/>
      <c r="AG2400" s="9"/>
      <c r="AH2400" s="9"/>
      <c r="AI2400" s="9"/>
      <c r="AJ2400" s="9"/>
      <c r="AL2400" s="9"/>
      <c r="AM2400" s="9"/>
      <c r="AN2400" s="9"/>
      <c r="AO2400" s="9"/>
      <c r="AP2400" s="9"/>
      <c r="AQ2400" s="9"/>
      <c r="AR2400" s="9"/>
      <c r="AS2400" s="9"/>
      <c r="AT2400" s="9"/>
      <c r="AU2400" s="9"/>
      <c r="AV2400" s="9"/>
      <c r="AW2400" s="9"/>
      <c r="AX2400" s="9"/>
      <c r="AY2400" s="9"/>
      <c r="AZ2400" s="9"/>
      <c r="BB2400" s="9"/>
      <c r="BD2400" s="9"/>
      <c r="BF2400" s="9"/>
      <c r="BG2400" s="9"/>
      <c r="BH2400" s="9"/>
      <c r="BI2400" s="9"/>
      <c r="BJ2400" s="9"/>
      <c r="BK2400" s="9"/>
      <c r="BL2400" s="9"/>
      <c r="BM2400" s="9"/>
      <c r="BN2400" s="9"/>
      <c r="BO2400" s="9"/>
      <c r="BP2400" s="9"/>
      <c r="BQ2400" s="9"/>
      <c r="BR2400" s="9"/>
      <c r="BS2400" s="9"/>
      <c r="BT2400" s="9"/>
      <c r="BV2400" s="9"/>
      <c r="BW2400" s="9"/>
      <c r="BX2400" s="9"/>
      <c r="BZ2400" s="9"/>
      <c r="CA2400" s="9"/>
      <c r="CB2400" s="9"/>
      <c r="CC2400" s="9"/>
      <c r="CD2400" s="9"/>
      <c r="CF2400" s="9"/>
      <c r="CH2400" s="9"/>
      <c r="CI2400" s="9"/>
      <c r="CJ2400" s="9"/>
      <c r="CL2400" s="9"/>
      <c r="CM2400" s="9"/>
      <c r="CN2400" s="9"/>
      <c r="CO2400" s="9"/>
      <c r="CP2400" s="9"/>
      <c r="CQ2400" s="9"/>
      <c r="CR2400" s="9"/>
      <c r="CT2400" s="9"/>
      <c r="CU2400" s="9"/>
      <c r="CV2400" s="9"/>
    </row>
    <row r="2401" spans="1:100" x14ac:dyDescent="0.2">
      <c r="A2401" s="9"/>
      <c r="B2401" s="9"/>
      <c r="C2401" s="9"/>
      <c r="D2401" s="9"/>
      <c r="E2401" s="9"/>
      <c r="F2401" s="9"/>
      <c r="H2401" s="9"/>
      <c r="I2401" s="9"/>
      <c r="J2401" s="9"/>
      <c r="L2401" s="9"/>
      <c r="N2401" s="9"/>
      <c r="O2401" s="9"/>
      <c r="P2401" s="9"/>
      <c r="R2401" s="9"/>
      <c r="T2401" s="9"/>
      <c r="V2401" s="9"/>
      <c r="W2401" s="9"/>
      <c r="X2401" s="9"/>
      <c r="Z2401" s="9"/>
      <c r="AA2401" s="9"/>
      <c r="AB2401" s="9"/>
      <c r="AC2401" s="9"/>
      <c r="AD2401" s="9"/>
      <c r="AF2401" s="9"/>
      <c r="AG2401" s="9"/>
      <c r="AH2401" s="9"/>
      <c r="AI2401" s="9"/>
      <c r="AJ2401" s="9"/>
      <c r="AL2401" s="9"/>
      <c r="AM2401" s="9"/>
      <c r="AN2401" s="9"/>
      <c r="AO2401" s="9"/>
      <c r="AP2401" s="9"/>
      <c r="AQ2401" s="9"/>
      <c r="AR2401" s="9"/>
      <c r="AS2401" s="9"/>
      <c r="AT2401" s="9"/>
      <c r="AU2401" s="9"/>
      <c r="AV2401" s="9"/>
      <c r="AW2401" s="9"/>
      <c r="AX2401" s="9"/>
      <c r="AY2401" s="9"/>
      <c r="AZ2401" s="9"/>
      <c r="BB2401" s="9"/>
      <c r="BD2401" s="9"/>
      <c r="BF2401" s="9"/>
      <c r="BG2401" s="9"/>
      <c r="BH2401" s="9"/>
      <c r="BI2401" s="9"/>
      <c r="BJ2401" s="9"/>
      <c r="BK2401" s="9"/>
      <c r="BL2401" s="9"/>
      <c r="BM2401" s="9"/>
      <c r="BN2401" s="9"/>
      <c r="BO2401" s="9"/>
      <c r="BP2401" s="9"/>
      <c r="BQ2401" s="9"/>
      <c r="BR2401" s="9"/>
      <c r="BS2401" s="9"/>
      <c r="BT2401" s="9"/>
      <c r="BV2401" s="9"/>
      <c r="BW2401" s="9"/>
      <c r="BX2401" s="9"/>
      <c r="BZ2401" s="9"/>
      <c r="CA2401" s="9"/>
      <c r="CB2401" s="9"/>
      <c r="CC2401" s="9"/>
      <c r="CD2401" s="9"/>
      <c r="CF2401" s="9"/>
      <c r="CH2401" s="9"/>
      <c r="CI2401" s="9"/>
      <c r="CJ2401" s="9"/>
      <c r="CL2401" s="9"/>
      <c r="CM2401" s="9"/>
      <c r="CN2401" s="9"/>
      <c r="CO2401" s="9"/>
      <c r="CP2401" s="9"/>
      <c r="CQ2401" s="9"/>
      <c r="CR2401" s="9"/>
      <c r="CT2401" s="9"/>
      <c r="CU2401" s="9"/>
      <c r="CV2401" s="9"/>
    </row>
    <row r="2402" spans="1:100" x14ac:dyDescent="0.2">
      <c r="A2402" s="9"/>
      <c r="B2402" s="9"/>
      <c r="C2402" s="9"/>
      <c r="D2402" s="9"/>
      <c r="E2402" s="9"/>
      <c r="F2402" s="9"/>
      <c r="H2402" s="9"/>
      <c r="I2402" s="9"/>
      <c r="J2402" s="9"/>
      <c r="L2402" s="9"/>
      <c r="N2402" s="9"/>
      <c r="O2402" s="9"/>
      <c r="P2402" s="9"/>
      <c r="R2402" s="9"/>
      <c r="T2402" s="9"/>
      <c r="V2402" s="9"/>
      <c r="W2402" s="9"/>
      <c r="X2402" s="9"/>
      <c r="Z2402" s="9"/>
      <c r="AA2402" s="9"/>
      <c r="AB2402" s="9"/>
      <c r="AC2402" s="9"/>
      <c r="AD2402" s="9"/>
      <c r="AF2402" s="9"/>
      <c r="AG2402" s="9"/>
      <c r="AH2402" s="9"/>
      <c r="AI2402" s="9"/>
      <c r="AJ2402" s="9"/>
      <c r="AL2402" s="9"/>
      <c r="AM2402" s="9"/>
      <c r="AN2402" s="9"/>
      <c r="AO2402" s="9"/>
      <c r="AP2402" s="9"/>
      <c r="AQ2402" s="9"/>
      <c r="AR2402" s="9"/>
      <c r="AS2402" s="9"/>
      <c r="AT2402" s="9"/>
      <c r="AU2402" s="9"/>
      <c r="AV2402" s="9"/>
      <c r="AW2402" s="9"/>
      <c r="AX2402" s="9"/>
      <c r="AY2402" s="9"/>
      <c r="AZ2402" s="9"/>
      <c r="BB2402" s="9"/>
      <c r="BD2402" s="9"/>
      <c r="BF2402" s="9"/>
      <c r="BG2402" s="9"/>
      <c r="BH2402" s="9"/>
      <c r="BI2402" s="9"/>
      <c r="BJ2402" s="9"/>
      <c r="BK2402" s="9"/>
      <c r="BL2402" s="9"/>
      <c r="BM2402" s="9"/>
      <c r="BN2402" s="9"/>
      <c r="BO2402" s="9"/>
      <c r="BP2402" s="9"/>
      <c r="BQ2402" s="9"/>
      <c r="BR2402" s="9"/>
      <c r="BS2402" s="9"/>
      <c r="BT2402" s="9"/>
      <c r="BV2402" s="9"/>
      <c r="BW2402" s="9"/>
      <c r="BX2402" s="9"/>
      <c r="BZ2402" s="9"/>
      <c r="CA2402" s="9"/>
      <c r="CB2402" s="9"/>
      <c r="CC2402" s="9"/>
      <c r="CD2402" s="9"/>
      <c r="CF2402" s="9"/>
      <c r="CH2402" s="9"/>
      <c r="CI2402" s="9"/>
      <c r="CJ2402" s="9"/>
      <c r="CL2402" s="9"/>
      <c r="CM2402" s="9"/>
      <c r="CN2402" s="9"/>
      <c r="CO2402" s="9"/>
      <c r="CP2402" s="9"/>
      <c r="CQ2402" s="9"/>
      <c r="CR2402" s="9"/>
      <c r="CT2402" s="9"/>
      <c r="CU2402" s="9"/>
      <c r="CV2402" s="9"/>
    </row>
    <row r="2403" spans="1:100" x14ac:dyDescent="0.2">
      <c r="A2403" s="9"/>
      <c r="B2403" s="9"/>
      <c r="C2403" s="9"/>
      <c r="D2403" s="9"/>
      <c r="E2403" s="9"/>
      <c r="F2403" s="9"/>
      <c r="H2403" s="9"/>
      <c r="I2403" s="9"/>
      <c r="J2403" s="9"/>
      <c r="L2403" s="9"/>
      <c r="N2403" s="9"/>
      <c r="O2403" s="9"/>
      <c r="P2403" s="9"/>
      <c r="R2403" s="9"/>
      <c r="T2403" s="9"/>
      <c r="V2403" s="9"/>
      <c r="W2403" s="9"/>
      <c r="X2403" s="9"/>
      <c r="Z2403" s="9"/>
      <c r="AA2403" s="9"/>
      <c r="AB2403" s="9"/>
      <c r="AC2403" s="9"/>
      <c r="AD2403" s="9"/>
      <c r="AF2403" s="9"/>
      <c r="AG2403" s="9"/>
      <c r="AH2403" s="9"/>
      <c r="AI2403" s="9"/>
      <c r="AJ2403" s="9"/>
      <c r="AL2403" s="9"/>
      <c r="AM2403" s="9"/>
      <c r="AN2403" s="9"/>
      <c r="AO2403" s="9"/>
      <c r="AP2403" s="9"/>
      <c r="AQ2403" s="9"/>
      <c r="AR2403" s="9"/>
      <c r="AS2403" s="9"/>
      <c r="AT2403" s="9"/>
      <c r="AU2403" s="9"/>
      <c r="AV2403" s="9"/>
      <c r="AW2403" s="9"/>
      <c r="AX2403" s="9"/>
      <c r="AY2403" s="9"/>
      <c r="AZ2403" s="9"/>
      <c r="BB2403" s="9"/>
      <c r="BD2403" s="9"/>
      <c r="BF2403" s="9"/>
      <c r="BG2403" s="9"/>
      <c r="BH2403" s="9"/>
      <c r="BI2403" s="9"/>
      <c r="BJ2403" s="9"/>
      <c r="BK2403" s="9"/>
      <c r="BL2403" s="9"/>
      <c r="BM2403" s="9"/>
      <c r="BN2403" s="9"/>
      <c r="BO2403" s="9"/>
      <c r="BP2403" s="9"/>
      <c r="BQ2403" s="9"/>
      <c r="BR2403" s="9"/>
      <c r="BS2403" s="9"/>
      <c r="BT2403" s="9"/>
      <c r="BV2403" s="9"/>
      <c r="BW2403" s="9"/>
      <c r="BX2403" s="9"/>
      <c r="BZ2403" s="9"/>
      <c r="CA2403" s="9"/>
      <c r="CB2403" s="9"/>
      <c r="CC2403" s="9"/>
      <c r="CD2403" s="9"/>
      <c r="CF2403" s="9"/>
      <c r="CH2403" s="9"/>
      <c r="CI2403" s="9"/>
      <c r="CJ2403" s="9"/>
      <c r="CL2403" s="9"/>
      <c r="CM2403" s="9"/>
      <c r="CN2403" s="9"/>
      <c r="CO2403" s="9"/>
      <c r="CP2403" s="9"/>
      <c r="CQ2403" s="9"/>
      <c r="CR2403" s="9"/>
      <c r="CT2403" s="9"/>
      <c r="CU2403" s="9"/>
      <c r="CV2403" s="9"/>
    </row>
    <row r="2404" spans="1:100" x14ac:dyDescent="0.2">
      <c r="A2404" s="9"/>
      <c r="B2404" s="9"/>
      <c r="C2404" s="9"/>
      <c r="D2404" s="9"/>
      <c r="E2404" s="9"/>
      <c r="F2404" s="9"/>
      <c r="H2404" s="9"/>
      <c r="I2404" s="9"/>
      <c r="J2404" s="9"/>
      <c r="L2404" s="9"/>
      <c r="N2404" s="9"/>
      <c r="O2404" s="9"/>
      <c r="P2404" s="9"/>
      <c r="R2404" s="9"/>
      <c r="T2404" s="9"/>
      <c r="V2404" s="9"/>
      <c r="W2404" s="9"/>
      <c r="X2404" s="9"/>
      <c r="Z2404" s="9"/>
      <c r="AA2404" s="9"/>
      <c r="AB2404" s="9"/>
      <c r="AC2404" s="9"/>
      <c r="AD2404" s="9"/>
      <c r="AF2404" s="9"/>
      <c r="AG2404" s="9"/>
      <c r="AH2404" s="9"/>
      <c r="AI2404" s="9"/>
      <c r="AJ2404" s="9"/>
      <c r="AL2404" s="9"/>
      <c r="AM2404" s="9"/>
      <c r="AN2404" s="9"/>
      <c r="AO2404" s="9"/>
      <c r="AP2404" s="9"/>
      <c r="AQ2404" s="9"/>
      <c r="AR2404" s="9"/>
      <c r="AS2404" s="9"/>
      <c r="AT2404" s="9"/>
      <c r="AU2404" s="9"/>
      <c r="AV2404" s="9"/>
      <c r="AW2404" s="9"/>
      <c r="AX2404" s="9"/>
      <c r="AY2404" s="9"/>
      <c r="AZ2404" s="9"/>
      <c r="BB2404" s="9"/>
      <c r="BD2404" s="9"/>
      <c r="BF2404" s="9"/>
      <c r="BG2404" s="9"/>
      <c r="BH2404" s="9"/>
      <c r="BI2404" s="9"/>
      <c r="BJ2404" s="9"/>
      <c r="BK2404" s="9"/>
      <c r="BL2404" s="9"/>
      <c r="BM2404" s="9"/>
      <c r="BN2404" s="9"/>
      <c r="BO2404" s="9"/>
      <c r="BP2404" s="9"/>
      <c r="BQ2404" s="9"/>
      <c r="BR2404" s="9"/>
      <c r="BS2404" s="9"/>
      <c r="BT2404" s="9"/>
      <c r="BV2404" s="9"/>
      <c r="BW2404" s="9"/>
      <c r="BX2404" s="9"/>
      <c r="BZ2404" s="9"/>
      <c r="CA2404" s="9"/>
      <c r="CB2404" s="9"/>
      <c r="CC2404" s="9"/>
      <c r="CD2404" s="9"/>
      <c r="CF2404" s="9"/>
      <c r="CH2404" s="9"/>
      <c r="CI2404" s="9"/>
      <c r="CJ2404" s="9"/>
      <c r="CL2404" s="9"/>
      <c r="CM2404" s="9"/>
      <c r="CN2404" s="9"/>
      <c r="CO2404" s="9"/>
      <c r="CP2404" s="9"/>
      <c r="CQ2404" s="9"/>
      <c r="CR2404" s="9"/>
      <c r="CT2404" s="9"/>
      <c r="CU2404" s="9"/>
      <c r="CV2404" s="9"/>
    </row>
    <row r="2405" spans="1:100" x14ac:dyDescent="0.2">
      <c r="A2405" s="9"/>
      <c r="B2405" s="9"/>
      <c r="C2405" s="9"/>
      <c r="D2405" s="9"/>
      <c r="E2405" s="9"/>
      <c r="F2405" s="9"/>
      <c r="H2405" s="9"/>
      <c r="I2405" s="9"/>
      <c r="J2405" s="9"/>
      <c r="L2405" s="9"/>
      <c r="N2405" s="9"/>
      <c r="O2405" s="9"/>
      <c r="P2405" s="9"/>
      <c r="R2405" s="9"/>
      <c r="T2405" s="9"/>
      <c r="V2405" s="9"/>
      <c r="W2405" s="9"/>
      <c r="X2405" s="9"/>
      <c r="Z2405" s="9"/>
      <c r="AA2405" s="9"/>
      <c r="AB2405" s="9"/>
      <c r="AC2405" s="9"/>
      <c r="AD2405" s="9"/>
      <c r="AF2405" s="9"/>
      <c r="AG2405" s="9"/>
      <c r="AH2405" s="9"/>
      <c r="AI2405" s="9"/>
      <c r="AJ2405" s="9"/>
      <c r="AL2405" s="9"/>
      <c r="AM2405" s="9"/>
      <c r="AN2405" s="9"/>
      <c r="AO2405" s="9"/>
      <c r="AP2405" s="9"/>
      <c r="AQ2405" s="9"/>
      <c r="AR2405" s="9"/>
      <c r="AS2405" s="9"/>
      <c r="AT2405" s="9"/>
      <c r="AU2405" s="9"/>
      <c r="AV2405" s="9"/>
      <c r="AW2405" s="9"/>
      <c r="AX2405" s="9"/>
      <c r="AY2405" s="9"/>
      <c r="AZ2405" s="9"/>
      <c r="BB2405" s="9"/>
      <c r="BD2405" s="9"/>
      <c r="BF2405" s="9"/>
      <c r="BG2405" s="9"/>
      <c r="BH2405" s="9"/>
      <c r="BI2405" s="9"/>
      <c r="BJ2405" s="9"/>
      <c r="BK2405" s="9"/>
      <c r="BL2405" s="9"/>
      <c r="BM2405" s="9"/>
      <c r="BN2405" s="9"/>
      <c r="BO2405" s="9"/>
      <c r="BP2405" s="9"/>
      <c r="BQ2405" s="9"/>
      <c r="BR2405" s="9"/>
      <c r="BS2405" s="9"/>
      <c r="BT2405" s="9"/>
      <c r="BV2405" s="9"/>
      <c r="BW2405" s="9"/>
      <c r="BX2405" s="9"/>
      <c r="BZ2405" s="9"/>
      <c r="CA2405" s="9"/>
      <c r="CB2405" s="9"/>
      <c r="CC2405" s="9"/>
      <c r="CD2405" s="9"/>
      <c r="CF2405" s="9"/>
      <c r="CH2405" s="9"/>
      <c r="CI2405" s="9"/>
      <c r="CJ2405" s="9"/>
      <c r="CL2405" s="9"/>
      <c r="CM2405" s="9"/>
      <c r="CN2405" s="9"/>
      <c r="CO2405" s="9"/>
      <c r="CP2405" s="9"/>
      <c r="CQ2405" s="9"/>
      <c r="CR2405" s="9"/>
      <c r="CT2405" s="9"/>
      <c r="CU2405" s="9"/>
      <c r="CV2405" s="9"/>
    </row>
    <row r="2406" spans="1:100" x14ac:dyDescent="0.2">
      <c r="A2406" s="9"/>
      <c r="B2406" s="9"/>
      <c r="C2406" s="9"/>
      <c r="D2406" s="9"/>
      <c r="E2406" s="9"/>
      <c r="F2406" s="9"/>
      <c r="H2406" s="9"/>
      <c r="I2406" s="9"/>
      <c r="J2406" s="9"/>
      <c r="L2406" s="9"/>
      <c r="N2406" s="9"/>
      <c r="O2406" s="9"/>
      <c r="P2406" s="9"/>
      <c r="R2406" s="9"/>
      <c r="T2406" s="9"/>
      <c r="V2406" s="9"/>
      <c r="W2406" s="9"/>
      <c r="X2406" s="9"/>
      <c r="Z2406" s="9"/>
      <c r="AA2406" s="9"/>
      <c r="AB2406" s="9"/>
      <c r="AC2406" s="9"/>
      <c r="AD2406" s="9"/>
      <c r="AF2406" s="9"/>
      <c r="AG2406" s="9"/>
      <c r="AH2406" s="9"/>
      <c r="AI2406" s="9"/>
      <c r="AJ2406" s="9"/>
      <c r="AL2406" s="9"/>
      <c r="AM2406" s="9"/>
      <c r="AN2406" s="9"/>
      <c r="AO2406" s="9"/>
      <c r="AP2406" s="9"/>
      <c r="AQ2406" s="9"/>
      <c r="AR2406" s="9"/>
      <c r="AS2406" s="9"/>
      <c r="AT2406" s="9"/>
      <c r="AU2406" s="9"/>
      <c r="AV2406" s="9"/>
      <c r="AW2406" s="9"/>
      <c r="AX2406" s="9"/>
      <c r="AY2406" s="9"/>
      <c r="AZ2406" s="9"/>
      <c r="BB2406" s="9"/>
      <c r="BD2406" s="9"/>
      <c r="BF2406" s="9"/>
      <c r="BG2406" s="9"/>
      <c r="BH2406" s="9"/>
      <c r="BI2406" s="9"/>
      <c r="BJ2406" s="9"/>
      <c r="BK2406" s="9"/>
      <c r="BL2406" s="9"/>
      <c r="BM2406" s="9"/>
      <c r="BN2406" s="9"/>
      <c r="BO2406" s="9"/>
      <c r="BP2406" s="9"/>
      <c r="BQ2406" s="9"/>
      <c r="BR2406" s="9"/>
      <c r="BS2406" s="9"/>
      <c r="BT2406" s="9"/>
      <c r="BV2406" s="9"/>
      <c r="BW2406" s="9"/>
      <c r="BX2406" s="9"/>
      <c r="BZ2406" s="9"/>
      <c r="CA2406" s="9"/>
      <c r="CB2406" s="9"/>
      <c r="CC2406" s="9"/>
      <c r="CD2406" s="9"/>
      <c r="CF2406" s="9"/>
      <c r="CH2406" s="9"/>
      <c r="CI2406" s="9"/>
      <c r="CJ2406" s="9"/>
      <c r="CL2406" s="9"/>
      <c r="CM2406" s="9"/>
      <c r="CN2406" s="9"/>
      <c r="CO2406" s="9"/>
      <c r="CP2406" s="9"/>
      <c r="CQ2406" s="9"/>
      <c r="CR2406" s="9"/>
      <c r="CT2406" s="9"/>
      <c r="CU2406" s="9"/>
      <c r="CV2406" s="9"/>
    </row>
    <row r="2407" spans="1:100" x14ac:dyDescent="0.2">
      <c r="A2407" s="9"/>
      <c r="B2407" s="9"/>
      <c r="C2407" s="9"/>
      <c r="D2407" s="9"/>
      <c r="E2407" s="9"/>
      <c r="F2407" s="9"/>
      <c r="H2407" s="9"/>
      <c r="I2407" s="9"/>
      <c r="J2407" s="9"/>
      <c r="L2407" s="9"/>
      <c r="N2407" s="9"/>
      <c r="O2407" s="9"/>
      <c r="P2407" s="9"/>
      <c r="R2407" s="9"/>
      <c r="T2407" s="9"/>
      <c r="V2407" s="9"/>
      <c r="W2407" s="9"/>
      <c r="X2407" s="9"/>
      <c r="Z2407" s="9"/>
      <c r="AA2407" s="9"/>
      <c r="AB2407" s="9"/>
      <c r="AC2407" s="9"/>
      <c r="AD2407" s="9"/>
      <c r="AF2407" s="9"/>
      <c r="AG2407" s="9"/>
      <c r="AH2407" s="9"/>
      <c r="AI2407" s="9"/>
      <c r="AJ2407" s="9"/>
      <c r="AL2407" s="9"/>
      <c r="AM2407" s="9"/>
      <c r="AN2407" s="9"/>
      <c r="AO2407" s="9"/>
      <c r="AP2407" s="9"/>
      <c r="AQ2407" s="9"/>
      <c r="AR2407" s="9"/>
      <c r="AS2407" s="9"/>
      <c r="AT2407" s="9"/>
      <c r="AU2407" s="9"/>
      <c r="AV2407" s="9"/>
      <c r="AW2407" s="9"/>
      <c r="AX2407" s="9"/>
      <c r="AY2407" s="9"/>
      <c r="AZ2407" s="9"/>
      <c r="BB2407" s="9"/>
      <c r="BD2407" s="9"/>
      <c r="BF2407" s="9"/>
      <c r="BG2407" s="9"/>
      <c r="BH2407" s="9"/>
      <c r="BI2407" s="9"/>
      <c r="BJ2407" s="9"/>
      <c r="BK2407" s="9"/>
      <c r="BL2407" s="9"/>
      <c r="BM2407" s="9"/>
      <c r="BN2407" s="9"/>
      <c r="BO2407" s="9"/>
      <c r="BP2407" s="9"/>
      <c r="BQ2407" s="9"/>
      <c r="BR2407" s="9"/>
      <c r="BS2407" s="9"/>
      <c r="BT2407" s="9"/>
      <c r="BV2407" s="9"/>
      <c r="BW2407" s="9"/>
      <c r="BX2407" s="9"/>
      <c r="BZ2407" s="9"/>
      <c r="CA2407" s="9"/>
      <c r="CB2407" s="9"/>
      <c r="CC2407" s="9"/>
      <c r="CD2407" s="9"/>
      <c r="CF2407" s="9"/>
      <c r="CH2407" s="9"/>
      <c r="CI2407" s="9"/>
      <c r="CJ2407" s="9"/>
      <c r="CL2407" s="9"/>
      <c r="CM2407" s="9"/>
      <c r="CN2407" s="9"/>
      <c r="CO2407" s="9"/>
      <c r="CP2407" s="9"/>
      <c r="CQ2407" s="9"/>
      <c r="CR2407" s="9"/>
      <c r="CT2407" s="9"/>
      <c r="CU2407" s="9"/>
      <c r="CV2407" s="9"/>
    </row>
    <row r="2408" spans="1:100" x14ac:dyDescent="0.2">
      <c r="A2408" s="9"/>
      <c r="B2408" s="9"/>
      <c r="C2408" s="9"/>
      <c r="D2408" s="9"/>
      <c r="E2408" s="9"/>
      <c r="F2408" s="9"/>
      <c r="H2408" s="9"/>
      <c r="I2408" s="9"/>
      <c r="J2408" s="9"/>
      <c r="L2408" s="9"/>
      <c r="N2408" s="9"/>
      <c r="O2408" s="9"/>
      <c r="P2408" s="9"/>
      <c r="R2408" s="9"/>
      <c r="T2408" s="9"/>
      <c r="V2408" s="9"/>
      <c r="W2408" s="9"/>
      <c r="X2408" s="9"/>
      <c r="Z2408" s="9"/>
      <c r="AA2408" s="9"/>
      <c r="AB2408" s="9"/>
      <c r="AC2408" s="9"/>
      <c r="AD2408" s="9"/>
      <c r="AF2408" s="9"/>
      <c r="AG2408" s="9"/>
      <c r="AH2408" s="9"/>
      <c r="AI2408" s="9"/>
      <c r="AJ2408" s="9"/>
      <c r="AL2408" s="9"/>
      <c r="AM2408" s="9"/>
      <c r="AN2408" s="9"/>
      <c r="AO2408" s="9"/>
      <c r="AP2408" s="9"/>
      <c r="AQ2408" s="9"/>
      <c r="AR2408" s="9"/>
      <c r="AS2408" s="9"/>
      <c r="AT2408" s="9"/>
      <c r="AU2408" s="9"/>
      <c r="AV2408" s="9"/>
      <c r="AW2408" s="9"/>
      <c r="AX2408" s="9"/>
      <c r="AY2408" s="9"/>
      <c r="AZ2408" s="9"/>
      <c r="BB2408" s="9"/>
      <c r="BD2408" s="9"/>
      <c r="BF2408" s="9"/>
      <c r="BG2408" s="9"/>
      <c r="BH2408" s="9"/>
      <c r="BI2408" s="9"/>
      <c r="BJ2408" s="9"/>
      <c r="BK2408" s="9"/>
      <c r="BL2408" s="9"/>
      <c r="BM2408" s="9"/>
      <c r="BN2408" s="9"/>
      <c r="BO2408" s="9"/>
      <c r="BP2408" s="9"/>
      <c r="BQ2408" s="9"/>
      <c r="BR2408" s="9"/>
      <c r="BS2408" s="9"/>
      <c r="BT2408" s="9"/>
      <c r="BV2408" s="9"/>
      <c r="BW2408" s="9"/>
      <c r="BX2408" s="9"/>
      <c r="BZ2408" s="9"/>
      <c r="CA2408" s="9"/>
      <c r="CB2408" s="9"/>
      <c r="CC2408" s="9"/>
      <c r="CD2408" s="9"/>
      <c r="CF2408" s="9"/>
      <c r="CH2408" s="9"/>
      <c r="CI2408" s="9"/>
      <c r="CJ2408" s="9"/>
      <c r="CL2408" s="9"/>
      <c r="CM2408" s="9"/>
      <c r="CN2408" s="9"/>
      <c r="CO2408" s="9"/>
      <c r="CP2408" s="9"/>
      <c r="CQ2408" s="9"/>
      <c r="CR2408" s="9"/>
      <c r="CT2408" s="9"/>
      <c r="CU2408" s="9"/>
      <c r="CV2408" s="9"/>
    </row>
    <row r="2409" spans="1:100" x14ac:dyDescent="0.2">
      <c r="A2409" s="9"/>
      <c r="B2409" s="9"/>
      <c r="C2409" s="9"/>
      <c r="D2409" s="9"/>
      <c r="E2409" s="9"/>
      <c r="F2409" s="9"/>
      <c r="H2409" s="9"/>
      <c r="I2409" s="9"/>
      <c r="J2409" s="9"/>
      <c r="L2409" s="9"/>
      <c r="N2409" s="9"/>
      <c r="O2409" s="9"/>
      <c r="P2409" s="9"/>
      <c r="R2409" s="9"/>
      <c r="T2409" s="9"/>
      <c r="V2409" s="9"/>
      <c r="W2409" s="9"/>
      <c r="X2409" s="9"/>
      <c r="Z2409" s="9"/>
      <c r="AA2409" s="9"/>
      <c r="AB2409" s="9"/>
      <c r="AC2409" s="9"/>
      <c r="AD2409" s="9"/>
      <c r="AF2409" s="9"/>
      <c r="AG2409" s="9"/>
      <c r="AH2409" s="9"/>
      <c r="AI2409" s="9"/>
      <c r="AJ2409" s="9"/>
      <c r="AL2409" s="9"/>
      <c r="AM2409" s="9"/>
      <c r="AN2409" s="9"/>
      <c r="AO2409" s="9"/>
      <c r="AP2409" s="9"/>
      <c r="AQ2409" s="9"/>
      <c r="AR2409" s="9"/>
      <c r="AS2409" s="9"/>
      <c r="AT2409" s="9"/>
      <c r="AU2409" s="9"/>
      <c r="AV2409" s="9"/>
      <c r="AW2409" s="9"/>
      <c r="AX2409" s="9"/>
      <c r="AY2409" s="9"/>
      <c r="AZ2409" s="9"/>
      <c r="BB2409" s="9"/>
      <c r="BD2409" s="9"/>
      <c r="BF2409" s="9"/>
      <c r="BG2409" s="9"/>
      <c r="BH2409" s="9"/>
      <c r="BI2409" s="9"/>
      <c r="BJ2409" s="9"/>
      <c r="BK2409" s="9"/>
      <c r="BL2409" s="9"/>
      <c r="BM2409" s="9"/>
      <c r="BN2409" s="9"/>
      <c r="BO2409" s="9"/>
      <c r="BP2409" s="9"/>
      <c r="BQ2409" s="9"/>
      <c r="BR2409" s="9"/>
      <c r="BS2409" s="9"/>
      <c r="BT2409" s="9"/>
      <c r="BV2409" s="9"/>
      <c r="BW2409" s="9"/>
      <c r="BX2409" s="9"/>
      <c r="BZ2409" s="9"/>
      <c r="CA2409" s="9"/>
      <c r="CB2409" s="9"/>
      <c r="CC2409" s="9"/>
      <c r="CD2409" s="9"/>
      <c r="CF2409" s="9"/>
      <c r="CH2409" s="9"/>
      <c r="CI2409" s="9"/>
      <c r="CJ2409" s="9"/>
      <c r="CL2409" s="9"/>
      <c r="CM2409" s="9"/>
      <c r="CN2409" s="9"/>
      <c r="CO2409" s="9"/>
      <c r="CP2409" s="9"/>
      <c r="CQ2409" s="9"/>
      <c r="CR2409" s="9"/>
      <c r="CT2409" s="9"/>
      <c r="CU2409" s="9"/>
      <c r="CV2409" s="9"/>
    </row>
    <row r="2410" spans="1:100" x14ac:dyDescent="0.2">
      <c r="A2410" s="9"/>
      <c r="B2410" s="9"/>
      <c r="C2410" s="9"/>
      <c r="D2410" s="9"/>
      <c r="E2410" s="9"/>
      <c r="F2410" s="9"/>
      <c r="H2410" s="9"/>
      <c r="I2410" s="9"/>
      <c r="J2410" s="9"/>
      <c r="L2410" s="9"/>
      <c r="N2410" s="9"/>
      <c r="O2410" s="9"/>
      <c r="P2410" s="9"/>
      <c r="R2410" s="9"/>
      <c r="T2410" s="9"/>
      <c r="V2410" s="9"/>
      <c r="W2410" s="9"/>
      <c r="X2410" s="9"/>
      <c r="Z2410" s="9"/>
      <c r="AA2410" s="9"/>
      <c r="AB2410" s="9"/>
      <c r="AC2410" s="9"/>
      <c r="AD2410" s="9"/>
      <c r="AF2410" s="9"/>
      <c r="AG2410" s="9"/>
      <c r="AH2410" s="9"/>
      <c r="AI2410" s="9"/>
      <c r="AJ2410" s="9"/>
      <c r="AL2410" s="9"/>
      <c r="AM2410" s="9"/>
      <c r="AN2410" s="9"/>
      <c r="AO2410" s="9"/>
      <c r="AP2410" s="9"/>
      <c r="AQ2410" s="9"/>
      <c r="AR2410" s="9"/>
      <c r="AS2410" s="9"/>
      <c r="AT2410" s="9"/>
      <c r="AU2410" s="9"/>
      <c r="AV2410" s="9"/>
      <c r="AW2410" s="9"/>
      <c r="AX2410" s="9"/>
      <c r="AY2410" s="9"/>
      <c r="AZ2410" s="9"/>
      <c r="BB2410" s="9"/>
      <c r="BD2410" s="9"/>
      <c r="BF2410" s="9"/>
      <c r="BG2410" s="9"/>
      <c r="BH2410" s="9"/>
      <c r="BI2410" s="9"/>
      <c r="BJ2410" s="9"/>
      <c r="BK2410" s="9"/>
      <c r="BL2410" s="9"/>
      <c r="BM2410" s="9"/>
      <c r="BN2410" s="9"/>
      <c r="BO2410" s="9"/>
      <c r="BP2410" s="9"/>
      <c r="BQ2410" s="9"/>
      <c r="BR2410" s="9"/>
      <c r="BS2410" s="9"/>
      <c r="BT2410" s="9"/>
      <c r="BV2410" s="9"/>
      <c r="BW2410" s="9"/>
      <c r="BX2410" s="9"/>
      <c r="BZ2410" s="9"/>
      <c r="CA2410" s="9"/>
      <c r="CB2410" s="9"/>
      <c r="CC2410" s="9"/>
      <c r="CD2410" s="9"/>
      <c r="CF2410" s="9"/>
      <c r="CH2410" s="9"/>
      <c r="CI2410" s="9"/>
      <c r="CJ2410" s="9"/>
      <c r="CL2410" s="9"/>
      <c r="CM2410" s="9"/>
      <c r="CN2410" s="9"/>
      <c r="CO2410" s="9"/>
      <c r="CP2410" s="9"/>
      <c r="CQ2410" s="9"/>
      <c r="CR2410" s="9"/>
      <c r="CT2410" s="9"/>
      <c r="CU2410" s="9"/>
      <c r="CV2410" s="9"/>
    </row>
    <row r="2411" spans="1:100" x14ac:dyDescent="0.2">
      <c r="A2411" s="9"/>
      <c r="B2411" s="9"/>
      <c r="C2411" s="9"/>
      <c r="D2411" s="9"/>
      <c r="E2411" s="9"/>
      <c r="F2411" s="9"/>
      <c r="H2411" s="9"/>
      <c r="I2411" s="9"/>
      <c r="J2411" s="9"/>
      <c r="L2411" s="9"/>
      <c r="N2411" s="9"/>
      <c r="O2411" s="9"/>
      <c r="P2411" s="9"/>
      <c r="R2411" s="9"/>
      <c r="T2411" s="9"/>
      <c r="V2411" s="9"/>
      <c r="W2411" s="9"/>
      <c r="X2411" s="9"/>
      <c r="Z2411" s="9"/>
      <c r="AA2411" s="9"/>
      <c r="AB2411" s="9"/>
      <c r="AC2411" s="9"/>
      <c r="AD2411" s="9"/>
      <c r="AF2411" s="9"/>
      <c r="AG2411" s="9"/>
      <c r="AH2411" s="9"/>
      <c r="AI2411" s="9"/>
      <c r="AJ2411" s="9"/>
      <c r="AL2411" s="9"/>
      <c r="AM2411" s="9"/>
      <c r="AN2411" s="9"/>
      <c r="AO2411" s="9"/>
      <c r="AP2411" s="9"/>
      <c r="AQ2411" s="9"/>
      <c r="AR2411" s="9"/>
      <c r="AS2411" s="9"/>
      <c r="AT2411" s="9"/>
      <c r="AU2411" s="9"/>
      <c r="AV2411" s="9"/>
      <c r="AW2411" s="9"/>
      <c r="AX2411" s="9"/>
      <c r="AY2411" s="9"/>
      <c r="AZ2411" s="9"/>
      <c r="BB2411" s="9"/>
      <c r="BD2411" s="9"/>
      <c r="BF2411" s="9"/>
      <c r="BG2411" s="9"/>
      <c r="BH2411" s="9"/>
      <c r="BI2411" s="9"/>
      <c r="BJ2411" s="9"/>
      <c r="BK2411" s="9"/>
      <c r="BL2411" s="9"/>
      <c r="BM2411" s="9"/>
      <c r="BN2411" s="9"/>
      <c r="BO2411" s="9"/>
      <c r="BP2411" s="9"/>
      <c r="BQ2411" s="9"/>
      <c r="BR2411" s="9"/>
      <c r="BS2411" s="9"/>
      <c r="BT2411" s="9"/>
      <c r="BV2411" s="9"/>
      <c r="BW2411" s="9"/>
      <c r="BX2411" s="9"/>
      <c r="BZ2411" s="9"/>
      <c r="CA2411" s="9"/>
      <c r="CB2411" s="9"/>
      <c r="CC2411" s="9"/>
      <c r="CD2411" s="9"/>
      <c r="CF2411" s="9"/>
      <c r="CH2411" s="9"/>
      <c r="CI2411" s="9"/>
      <c r="CJ2411" s="9"/>
      <c r="CL2411" s="9"/>
      <c r="CM2411" s="9"/>
      <c r="CN2411" s="9"/>
      <c r="CO2411" s="9"/>
      <c r="CP2411" s="9"/>
      <c r="CQ2411" s="9"/>
      <c r="CR2411" s="9"/>
      <c r="CT2411" s="9"/>
      <c r="CU2411" s="9"/>
      <c r="CV2411" s="9"/>
    </row>
    <row r="2412" spans="1:100" x14ac:dyDescent="0.2">
      <c r="A2412" s="9"/>
      <c r="B2412" s="9"/>
      <c r="C2412" s="9"/>
      <c r="D2412" s="9"/>
      <c r="E2412" s="9"/>
      <c r="F2412" s="9"/>
      <c r="H2412" s="9"/>
      <c r="I2412" s="9"/>
      <c r="J2412" s="9"/>
      <c r="L2412" s="9"/>
      <c r="N2412" s="9"/>
      <c r="O2412" s="9"/>
      <c r="P2412" s="9"/>
      <c r="R2412" s="9"/>
      <c r="T2412" s="9"/>
      <c r="V2412" s="9"/>
      <c r="W2412" s="9"/>
      <c r="X2412" s="9"/>
      <c r="Z2412" s="9"/>
      <c r="AA2412" s="9"/>
      <c r="AB2412" s="9"/>
      <c r="AC2412" s="9"/>
      <c r="AD2412" s="9"/>
      <c r="AF2412" s="9"/>
      <c r="AG2412" s="9"/>
      <c r="AH2412" s="9"/>
      <c r="AI2412" s="9"/>
      <c r="AJ2412" s="9"/>
      <c r="AL2412" s="9"/>
      <c r="AM2412" s="9"/>
      <c r="AN2412" s="9"/>
      <c r="AO2412" s="9"/>
      <c r="AP2412" s="9"/>
      <c r="AQ2412" s="9"/>
      <c r="AR2412" s="9"/>
      <c r="AS2412" s="9"/>
      <c r="AT2412" s="9"/>
      <c r="AU2412" s="9"/>
      <c r="AV2412" s="9"/>
      <c r="AW2412" s="9"/>
      <c r="AX2412" s="9"/>
      <c r="AY2412" s="9"/>
      <c r="AZ2412" s="9"/>
      <c r="BB2412" s="9"/>
      <c r="BD2412" s="9"/>
      <c r="BF2412" s="9"/>
      <c r="BG2412" s="9"/>
      <c r="BH2412" s="9"/>
      <c r="BI2412" s="9"/>
      <c r="BJ2412" s="9"/>
      <c r="BK2412" s="9"/>
      <c r="BL2412" s="9"/>
      <c r="BM2412" s="9"/>
      <c r="BN2412" s="9"/>
      <c r="BO2412" s="9"/>
      <c r="BP2412" s="9"/>
      <c r="BQ2412" s="9"/>
      <c r="BR2412" s="9"/>
      <c r="BS2412" s="9"/>
      <c r="BT2412" s="9"/>
      <c r="BV2412" s="9"/>
      <c r="BW2412" s="9"/>
      <c r="BX2412" s="9"/>
      <c r="BZ2412" s="9"/>
      <c r="CA2412" s="9"/>
      <c r="CB2412" s="9"/>
      <c r="CC2412" s="9"/>
      <c r="CD2412" s="9"/>
      <c r="CF2412" s="9"/>
      <c r="CH2412" s="9"/>
      <c r="CI2412" s="9"/>
      <c r="CJ2412" s="9"/>
      <c r="CL2412" s="9"/>
      <c r="CM2412" s="9"/>
      <c r="CN2412" s="9"/>
      <c r="CO2412" s="9"/>
      <c r="CP2412" s="9"/>
      <c r="CQ2412" s="9"/>
      <c r="CR2412" s="9"/>
      <c r="CT2412" s="9"/>
      <c r="CU2412" s="9"/>
      <c r="CV2412" s="9"/>
    </row>
    <row r="2413" spans="1:100" x14ac:dyDescent="0.2">
      <c r="A2413" s="9"/>
      <c r="B2413" s="9"/>
      <c r="C2413" s="9"/>
      <c r="D2413" s="9"/>
      <c r="E2413" s="9"/>
      <c r="F2413" s="9"/>
      <c r="H2413" s="9"/>
      <c r="I2413" s="9"/>
      <c r="J2413" s="9"/>
      <c r="L2413" s="9"/>
      <c r="N2413" s="9"/>
      <c r="O2413" s="9"/>
      <c r="P2413" s="9"/>
      <c r="R2413" s="9"/>
      <c r="T2413" s="9"/>
      <c r="V2413" s="9"/>
      <c r="W2413" s="9"/>
      <c r="X2413" s="9"/>
      <c r="Z2413" s="9"/>
      <c r="AA2413" s="9"/>
      <c r="AB2413" s="9"/>
      <c r="AC2413" s="9"/>
      <c r="AD2413" s="9"/>
      <c r="AF2413" s="9"/>
      <c r="AG2413" s="9"/>
      <c r="AH2413" s="9"/>
      <c r="AI2413" s="9"/>
      <c r="AJ2413" s="9"/>
      <c r="AL2413" s="9"/>
      <c r="AM2413" s="9"/>
      <c r="AN2413" s="9"/>
      <c r="AO2413" s="9"/>
      <c r="AP2413" s="9"/>
      <c r="AQ2413" s="9"/>
      <c r="AR2413" s="9"/>
      <c r="AS2413" s="9"/>
      <c r="AT2413" s="9"/>
      <c r="AU2413" s="9"/>
      <c r="AV2413" s="9"/>
      <c r="AW2413" s="9"/>
      <c r="AX2413" s="9"/>
      <c r="AY2413" s="9"/>
      <c r="AZ2413" s="9"/>
      <c r="BB2413" s="9"/>
      <c r="BD2413" s="9"/>
      <c r="BF2413" s="9"/>
      <c r="BG2413" s="9"/>
      <c r="BH2413" s="9"/>
      <c r="BI2413" s="9"/>
      <c r="BJ2413" s="9"/>
      <c r="BK2413" s="9"/>
      <c r="BL2413" s="9"/>
      <c r="BM2413" s="9"/>
      <c r="BN2413" s="9"/>
      <c r="BO2413" s="9"/>
      <c r="BP2413" s="9"/>
      <c r="BQ2413" s="9"/>
      <c r="BR2413" s="9"/>
      <c r="BS2413" s="9"/>
      <c r="BT2413" s="9"/>
      <c r="BV2413" s="9"/>
      <c r="BW2413" s="9"/>
      <c r="BX2413" s="9"/>
      <c r="BZ2413" s="9"/>
      <c r="CA2413" s="9"/>
      <c r="CB2413" s="9"/>
      <c r="CC2413" s="9"/>
      <c r="CD2413" s="9"/>
      <c r="CF2413" s="9"/>
      <c r="CH2413" s="9"/>
      <c r="CI2413" s="9"/>
      <c r="CJ2413" s="9"/>
      <c r="CL2413" s="9"/>
      <c r="CM2413" s="9"/>
      <c r="CN2413" s="9"/>
      <c r="CO2413" s="9"/>
      <c r="CP2413" s="9"/>
      <c r="CQ2413" s="9"/>
      <c r="CR2413" s="9"/>
      <c r="CT2413" s="9"/>
      <c r="CU2413" s="9"/>
      <c r="CV2413" s="9"/>
    </row>
    <row r="2414" spans="1:100" x14ac:dyDescent="0.2">
      <c r="A2414" s="9"/>
      <c r="B2414" s="9"/>
      <c r="C2414" s="9"/>
      <c r="D2414" s="9"/>
      <c r="E2414" s="9"/>
      <c r="F2414" s="9"/>
      <c r="H2414" s="9"/>
      <c r="I2414" s="9"/>
      <c r="J2414" s="9"/>
      <c r="L2414" s="9"/>
      <c r="N2414" s="9"/>
      <c r="O2414" s="9"/>
      <c r="P2414" s="9"/>
      <c r="R2414" s="9"/>
      <c r="T2414" s="9"/>
      <c r="V2414" s="9"/>
      <c r="W2414" s="9"/>
      <c r="X2414" s="9"/>
      <c r="Z2414" s="9"/>
      <c r="AA2414" s="9"/>
      <c r="AB2414" s="9"/>
      <c r="AC2414" s="9"/>
      <c r="AD2414" s="9"/>
      <c r="AF2414" s="9"/>
      <c r="AG2414" s="9"/>
      <c r="AH2414" s="9"/>
      <c r="AI2414" s="9"/>
      <c r="AJ2414" s="9"/>
      <c r="AL2414" s="9"/>
      <c r="AM2414" s="9"/>
      <c r="AN2414" s="9"/>
      <c r="AO2414" s="9"/>
      <c r="AP2414" s="9"/>
      <c r="AQ2414" s="9"/>
      <c r="AR2414" s="9"/>
      <c r="AS2414" s="9"/>
      <c r="AT2414" s="9"/>
      <c r="AU2414" s="9"/>
      <c r="AV2414" s="9"/>
      <c r="AW2414" s="9"/>
      <c r="AX2414" s="9"/>
      <c r="AY2414" s="9"/>
      <c r="AZ2414" s="9"/>
      <c r="BB2414" s="9"/>
      <c r="BD2414" s="9"/>
      <c r="BF2414" s="9"/>
      <c r="BG2414" s="9"/>
      <c r="BH2414" s="9"/>
      <c r="BI2414" s="9"/>
      <c r="BJ2414" s="9"/>
      <c r="BK2414" s="9"/>
      <c r="BL2414" s="9"/>
      <c r="BM2414" s="9"/>
      <c r="BN2414" s="9"/>
      <c r="BO2414" s="9"/>
      <c r="BP2414" s="9"/>
      <c r="BQ2414" s="9"/>
      <c r="BR2414" s="9"/>
      <c r="BS2414" s="9"/>
      <c r="BT2414" s="9"/>
      <c r="BV2414" s="9"/>
      <c r="BW2414" s="9"/>
      <c r="BX2414" s="9"/>
      <c r="BZ2414" s="9"/>
      <c r="CA2414" s="9"/>
      <c r="CB2414" s="9"/>
      <c r="CC2414" s="9"/>
      <c r="CD2414" s="9"/>
      <c r="CF2414" s="9"/>
      <c r="CH2414" s="9"/>
      <c r="CI2414" s="9"/>
      <c r="CJ2414" s="9"/>
      <c r="CL2414" s="9"/>
      <c r="CM2414" s="9"/>
      <c r="CN2414" s="9"/>
      <c r="CO2414" s="9"/>
      <c r="CP2414" s="9"/>
      <c r="CQ2414" s="9"/>
      <c r="CR2414" s="9"/>
      <c r="CT2414" s="9"/>
      <c r="CU2414" s="9"/>
      <c r="CV2414" s="9"/>
    </row>
    <row r="2415" spans="1:100" x14ac:dyDescent="0.2">
      <c r="A2415" s="9"/>
      <c r="B2415" s="9"/>
      <c r="C2415" s="9"/>
      <c r="D2415" s="9"/>
      <c r="E2415" s="9"/>
      <c r="F2415" s="9"/>
      <c r="H2415" s="9"/>
      <c r="I2415" s="9"/>
      <c r="J2415" s="9"/>
      <c r="L2415" s="9"/>
      <c r="N2415" s="9"/>
      <c r="O2415" s="9"/>
      <c r="P2415" s="9"/>
      <c r="R2415" s="9"/>
      <c r="T2415" s="9"/>
      <c r="V2415" s="9"/>
      <c r="W2415" s="9"/>
      <c r="X2415" s="9"/>
      <c r="Z2415" s="9"/>
      <c r="AA2415" s="9"/>
      <c r="AB2415" s="9"/>
      <c r="AC2415" s="9"/>
      <c r="AD2415" s="9"/>
      <c r="AF2415" s="9"/>
      <c r="AG2415" s="9"/>
      <c r="AH2415" s="9"/>
      <c r="AI2415" s="9"/>
      <c r="AJ2415" s="9"/>
      <c r="AL2415" s="9"/>
      <c r="AM2415" s="9"/>
      <c r="AN2415" s="9"/>
      <c r="AO2415" s="9"/>
      <c r="AP2415" s="9"/>
      <c r="AQ2415" s="9"/>
      <c r="AR2415" s="9"/>
      <c r="AS2415" s="9"/>
      <c r="AT2415" s="9"/>
      <c r="AU2415" s="9"/>
      <c r="AV2415" s="9"/>
      <c r="AW2415" s="9"/>
      <c r="AX2415" s="9"/>
      <c r="AY2415" s="9"/>
      <c r="AZ2415" s="9"/>
      <c r="BB2415" s="9"/>
      <c r="BD2415" s="9"/>
      <c r="BF2415" s="9"/>
      <c r="BG2415" s="9"/>
      <c r="BH2415" s="9"/>
      <c r="BI2415" s="9"/>
      <c r="BJ2415" s="9"/>
      <c r="BK2415" s="9"/>
      <c r="BL2415" s="9"/>
      <c r="BM2415" s="9"/>
      <c r="BN2415" s="9"/>
      <c r="BO2415" s="9"/>
      <c r="BP2415" s="9"/>
      <c r="BQ2415" s="9"/>
      <c r="BR2415" s="9"/>
      <c r="BS2415" s="9"/>
      <c r="BT2415" s="9"/>
      <c r="BV2415" s="9"/>
      <c r="BW2415" s="9"/>
      <c r="BX2415" s="9"/>
      <c r="BZ2415" s="9"/>
      <c r="CA2415" s="9"/>
      <c r="CB2415" s="9"/>
      <c r="CC2415" s="9"/>
      <c r="CD2415" s="9"/>
      <c r="CF2415" s="9"/>
      <c r="CH2415" s="9"/>
      <c r="CI2415" s="9"/>
      <c r="CJ2415" s="9"/>
      <c r="CL2415" s="9"/>
      <c r="CM2415" s="9"/>
      <c r="CN2415" s="9"/>
      <c r="CO2415" s="9"/>
      <c r="CP2415" s="9"/>
      <c r="CQ2415" s="9"/>
      <c r="CR2415" s="9"/>
      <c r="CT2415" s="9"/>
      <c r="CU2415" s="9"/>
      <c r="CV2415" s="9"/>
    </row>
    <row r="2416" spans="1:100" x14ac:dyDescent="0.2">
      <c r="A2416" s="9"/>
      <c r="B2416" s="9"/>
      <c r="C2416" s="9"/>
      <c r="D2416" s="9"/>
      <c r="E2416" s="9"/>
      <c r="F2416" s="9"/>
      <c r="H2416" s="9"/>
      <c r="I2416" s="9"/>
      <c r="J2416" s="9"/>
      <c r="L2416" s="9"/>
      <c r="N2416" s="9"/>
      <c r="O2416" s="9"/>
      <c r="P2416" s="9"/>
      <c r="R2416" s="9"/>
      <c r="T2416" s="9"/>
      <c r="V2416" s="9"/>
      <c r="W2416" s="9"/>
      <c r="X2416" s="9"/>
      <c r="Z2416" s="9"/>
      <c r="AA2416" s="9"/>
      <c r="AB2416" s="9"/>
      <c r="AC2416" s="9"/>
      <c r="AD2416" s="9"/>
      <c r="AF2416" s="9"/>
      <c r="AG2416" s="9"/>
      <c r="AH2416" s="9"/>
      <c r="AI2416" s="9"/>
      <c r="AJ2416" s="9"/>
      <c r="AL2416" s="9"/>
      <c r="AM2416" s="9"/>
      <c r="AN2416" s="9"/>
      <c r="AO2416" s="9"/>
      <c r="AP2416" s="9"/>
      <c r="AQ2416" s="9"/>
      <c r="AR2416" s="9"/>
      <c r="AS2416" s="9"/>
      <c r="AT2416" s="9"/>
      <c r="AU2416" s="9"/>
      <c r="AV2416" s="9"/>
      <c r="AW2416" s="9"/>
      <c r="AX2416" s="9"/>
      <c r="AY2416" s="9"/>
      <c r="AZ2416" s="9"/>
      <c r="BB2416" s="9"/>
      <c r="BD2416" s="9"/>
      <c r="BF2416" s="9"/>
      <c r="BG2416" s="9"/>
      <c r="BH2416" s="9"/>
      <c r="BI2416" s="9"/>
      <c r="BJ2416" s="9"/>
      <c r="BK2416" s="9"/>
      <c r="BL2416" s="9"/>
      <c r="BM2416" s="9"/>
      <c r="BN2416" s="9"/>
      <c r="BO2416" s="9"/>
      <c r="BP2416" s="9"/>
      <c r="BQ2416" s="9"/>
      <c r="BR2416" s="9"/>
      <c r="BS2416" s="9"/>
      <c r="BT2416" s="9"/>
      <c r="BV2416" s="9"/>
      <c r="BW2416" s="9"/>
      <c r="BX2416" s="9"/>
      <c r="BZ2416" s="9"/>
      <c r="CA2416" s="9"/>
      <c r="CB2416" s="9"/>
      <c r="CC2416" s="9"/>
      <c r="CD2416" s="9"/>
      <c r="CF2416" s="9"/>
      <c r="CH2416" s="9"/>
      <c r="CI2416" s="9"/>
      <c r="CJ2416" s="9"/>
      <c r="CL2416" s="9"/>
      <c r="CM2416" s="9"/>
      <c r="CN2416" s="9"/>
      <c r="CO2416" s="9"/>
      <c r="CP2416" s="9"/>
      <c r="CQ2416" s="9"/>
      <c r="CR2416" s="9"/>
      <c r="CT2416" s="9"/>
      <c r="CU2416" s="9"/>
      <c r="CV2416" s="9"/>
    </row>
    <row r="2417" spans="1:100" x14ac:dyDescent="0.2">
      <c r="A2417" s="9"/>
      <c r="B2417" s="9"/>
      <c r="C2417" s="9"/>
      <c r="D2417" s="9"/>
      <c r="E2417" s="9"/>
      <c r="F2417" s="9"/>
      <c r="H2417" s="9"/>
      <c r="I2417" s="9"/>
      <c r="J2417" s="9"/>
      <c r="L2417" s="9"/>
      <c r="N2417" s="9"/>
      <c r="O2417" s="9"/>
      <c r="P2417" s="9"/>
      <c r="R2417" s="9"/>
      <c r="T2417" s="9"/>
      <c r="V2417" s="9"/>
      <c r="W2417" s="9"/>
      <c r="X2417" s="9"/>
      <c r="Z2417" s="9"/>
      <c r="AA2417" s="9"/>
      <c r="AB2417" s="9"/>
      <c r="AC2417" s="9"/>
      <c r="AD2417" s="9"/>
      <c r="AF2417" s="9"/>
      <c r="AG2417" s="9"/>
      <c r="AH2417" s="9"/>
      <c r="AI2417" s="9"/>
      <c r="AJ2417" s="9"/>
      <c r="AL2417" s="9"/>
      <c r="AM2417" s="9"/>
      <c r="AN2417" s="9"/>
      <c r="AO2417" s="9"/>
      <c r="AP2417" s="9"/>
      <c r="AQ2417" s="9"/>
      <c r="AR2417" s="9"/>
      <c r="AS2417" s="9"/>
      <c r="AT2417" s="9"/>
      <c r="AU2417" s="9"/>
      <c r="AV2417" s="9"/>
      <c r="AW2417" s="9"/>
      <c r="AX2417" s="9"/>
      <c r="AY2417" s="9"/>
      <c r="AZ2417" s="9"/>
      <c r="BB2417" s="9"/>
      <c r="BD2417" s="9"/>
      <c r="BF2417" s="9"/>
      <c r="BG2417" s="9"/>
      <c r="BH2417" s="9"/>
      <c r="BI2417" s="9"/>
      <c r="BJ2417" s="9"/>
      <c r="BK2417" s="9"/>
      <c r="BL2417" s="9"/>
      <c r="BM2417" s="9"/>
      <c r="BN2417" s="9"/>
      <c r="BO2417" s="9"/>
      <c r="BP2417" s="9"/>
      <c r="BQ2417" s="9"/>
      <c r="BR2417" s="9"/>
      <c r="BS2417" s="9"/>
      <c r="BT2417" s="9"/>
      <c r="BV2417" s="9"/>
      <c r="BW2417" s="9"/>
      <c r="BX2417" s="9"/>
      <c r="BZ2417" s="9"/>
      <c r="CA2417" s="9"/>
      <c r="CB2417" s="9"/>
      <c r="CC2417" s="9"/>
      <c r="CD2417" s="9"/>
      <c r="CF2417" s="9"/>
      <c r="CH2417" s="9"/>
      <c r="CI2417" s="9"/>
      <c r="CJ2417" s="9"/>
      <c r="CL2417" s="9"/>
      <c r="CM2417" s="9"/>
      <c r="CN2417" s="9"/>
      <c r="CO2417" s="9"/>
      <c r="CP2417" s="9"/>
      <c r="CQ2417" s="9"/>
      <c r="CR2417" s="9"/>
      <c r="CT2417" s="9"/>
      <c r="CU2417" s="9"/>
      <c r="CV2417" s="9"/>
    </row>
    <row r="2418" spans="1:100" x14ac:dyDescent="0.2">
      <c r="A2418" s="9"/>
      <c r="B2418" s="9"/>
      <c r="C2418" s="9"/>
      <c r="D2418" s="9"/>
      <c r="E2418" s="9"/>
      <c r="F2418" s="9"/>
      <c r="H2418" s="9"/>
      <c r="I2418" s="9"/>
      <c r="J2418" s="9"/>
      <c r="L2418" s="9"/>
      <c r="N2418" s="9"/>
      <c r="O2418" s="9"/>
      <c r="P2418" s="9"/>
      <c r="R2418" s="9"/>
      <c r="T2418" s="9"/>
      <c r="V2418" s="9"/>
      <c r="W2418" s="9"/>
      <c r="X2418" s="9"/>
      <c r="Z2418" s="9"/>
      <c r="AA2418" s="9"/>
      <c r="AB2418" s="9"/>
      <c r="AC2418" s="9"/>
      <c r="AD2418" s="9"/>
      <c r="AF2418" s="9"/>
      <c r="AG2418" s="9"/>
      <c r="AH2418" s="9"/>
      <c r="AI2418" s="9"/>
      <c r="AJ2418" s="9"/>
      <c r="AL2418" s="9"/>
      <c r="AM2418" s="9"/>
      <c r="AN2418" s="9"/>
      <c r="AO2418" s="9"/>
      <c r="AP2418" s="9"/>
      <c r="AQ2418" s="9"/>
      <c r="AR2418" s="9"/>
      <c r="AS2418" s="9"/>
      <c r="AT2418" s="9"/>
      <c r="AU2418" s="9"/>
      <c r="AV2418" s="9"/>
      <c r="AW2418" s="9"/>
      <c r="AX2418" s="9"/>
      <c r="AY2418" s="9"/>
      <c r="AZ2418" s="9"/>
      <c r="BB2418" s="9"/>
      <c r="BD2418" s="9"/>
      <c r="BF2418" s="9"/>
      <c r="BG2418" s="9"/>
      <c r="BH2418" s="9"/>
      <c r="BI2418" s="9"/>
      <c r="BJ2418" s="9"/>
      <c r="BK2418" s="9"/>
      <c r="BL2418" s="9"/>
      <c r="BM2418" s="9"/>
      <c r="BN2418" s="9"/>
      <c r="BO2418" s="9"/>
      <c r="BP2418" s="9"/>
      <c r="BQ2418" s="9"/>
      <c r="BR2418" s="9"/>
      <c r="BS2418" s="9"/>
      <c r="BT2418" s="9"/>
      <c r="BV2418" s="9"/>
      <c r="BW2418" s="9"/>
      <c r="BX2418" s="9"/>
      <c r="BZ2418" s="9"/>
      <c r="CA2418" s="9"/>
      <c r="CB2418" s="9"/>
      <c r="CC2418" s="9"/>
      <c r="CD2418" s="9"/>
      <c r="CF2418" s="9"/>
      <c r="CH2418" s="9"/>
      <c r="CI2418" s="9"/>
      <c r="CJ2418" s="9"/>
      <c r="CL2418" s="9"/>
      <c r="CM2418" s="9"/>
      <c r="CN2418" s="9"/>
      <c r="CO2418" s="9"/>
      <c r="CP2418" s="9"/>
      <c r="CQ2418" s="9"/>
      <c r="CR2418" s="9"/>
      <c r="CT2418" s="9"/>
      <c r="CU2418" s="9"/>
      <c r="CV2418" s="9"/>
    </row>
    <row r="2419" spans="1:100" x14ac:dyDescent="0.2">
      <c r="A2419" s="9"/>
      <c r="B2419" s="9"/>
      <c r="C2419" s="9"/>
      <c r="D2419" s="9"/>
      <c r="E2419" s="9"/>
      <c r="F2419" s="9"/>
      <c r="H2419" s="9"/>
      <c r="I2419" s="9"/>
      <c r="J2419" s="9"/>
      <c r="L2419" s="9"/>
      <c r="N2419" s="9"/>
      <c r="O2419" s="9"/>
      <c r="P2419" s="9"/>
      <c r="R2419" s="9"/>
      <c r="T2419" s="9"/>
      <c r="V2419" s="9"/>
      <c r="W2419" s="9"/>
      <c r="X2419" s="9"/>
      <c r="Z2419" s="9"/>
      <c r="AA2419" s="9"/>
      <c r="AB2419" s="9"/>
      <c r="AC2419" s="9"/>
      <c r="AD2419" s="9"/>
      <c r="AF2419" s="9"/>
      <c r="AG2419" s="9"/>
      <c r="AH2419" s="9"/>
      <c r="AI2419" s="9"/>
      <c r="AJ2419" s="9"/>
      <c r="AL2419" s="9"/>
      <c r="AM2419" s="9"/>
      <c r="AN2419" s="9"/>
      <c r="AO2419" s="9"/>
      <c r="AP2419" s="9"/>
      <c r="AQ2419" s="9"/>
      <c r="AR2419" s="9"/>
      <c r="AS2419" s="9"/>
      <c r="AT2419" s="9"/>
      <c r="AU2419" s="9"/>
      <c r="AV2419" s="9"/>
      <c r="AW2419" s="9"/>
      <c r="AX2419" s="9"/>
      <c r="AY2419" s="9"/>
      <c r="AZ2419" s="9"/>
      <c r="BB2419" s="9"/>
      <c r="BD2419" s="9"/>
      <c r="BF2419" s="9"/>
      <c r="BG2419" s="9"/>
      <c r="BH2419" s="9"/>
      <c r="BI2419" s="9"/>
      <c r="BJ2419" s="9"/>
      <c r="BK2419" s="9"/>
      <c r="BL2419" s="9"/>
      <c r="BM2419" s="9"/>
      <c r="BN2419" s="9"/>
      <c r="BO2419" s="9"/>
      <c r="BP2419" s="9"/>
      <c r="BQ2419" s="9"/>
      <c r="BR2419" s="9"/>
      <c r="BS2419" s="9"/>
      <c r="BT2419" s="9"/>
      <c r="BV2419" s="9"/>
      <c r="BW2419" s="9"/>
      <c r="BX2419" s="9"/>
      <c r="BZ2419" s="9"/>
      <c r="CA2419" s="9"/>
      <c r="CB2419" s="9"/>
      <c r="CC2419" s="9"/>
      <c r="CD2419" s="9"/>
      <c r="CF2419" s="9"/>
      <c r="CH2419" s="9"/>
      <c r="CI2419" s="9"/>
      <c r="CJ2419" s="9"/>
      <c r="CL2419" s="9"/>
      <c r="CM2419" s="9"/>
      <c r="CN2419" s="9"/>
      <c r="CO2419" s="9"/>
      <c r="CP2419" s="9"/>
      <c r="CQ2419" s="9"/>
      <c r="CR2419" s="9"/>
      <c r="CT2419" s="9"/>
      <c r="CU2419" s="9"/>
      <c r="CV2419" s="9"/>
    </row>
    <row r="2420" spans="1:100" x14ac:dyDescent="0.2">
      <c r="A2420" s="9"/>
      <c r="B2420" s="9"/>
      <c r="C2420" s="9"/>
      <c r="D2420" s="9"/>
      <c r="E2420" s="9"/>
      <c r="F2420" s="9"/>
      <c r="H2420" s="9"/>
      <c r="I2420" s="9"/>
      <c r="J2420" s="9"/>
      <c r="L2420" s="9"/>
      <c r="N2420" s="9"/>
      <c r="O2420" s="9"/>
      <c r="P2420" s="9"/>
      <c r="R2420" s="9"/>
      <c r="T2420" s="9"/>
      <c r="V2420" s="9"/>
      <c r="W2420" s="9"/>
      <c r="X2420" s="9"/>
      <c r="Z2420" s="9"/>
      <c r="AA2420" s="9"/>
      <c r="AB2420" s="9"/>
      <c r="AC2420" s="9"/>
      <c r="AD2420" s="9"/>
      <c r="AF2420" s="9"/>
      <c r="AG2420" s="9"/>
      <c r="AH2420" s="9"/>
      <c r="AI2420" s="9"/>
      <c r="AJ2420" s="9"/>
      <c r="AL2420" s="9"/>
      <c r="AM2420" s="9"/>
      <c r="AN2420" s="9"/>
      <c r="AO2420" s="9"/>
      <c r="AP2420" s="9"/>
      <c r="AQ2420" s="9"/>
      <c r="AR2420" s="9"/>
      <c r="AS2420" s="9"/>
      <c r="AT2420" s="9"/>
      <c r="AU2420" s="9"/>
      <c r="AV2420" s="9"/>
      <c r="AW2420" s="9"/>
      <c r="AX2420" s="9"/>
      <c r="AY2420" s="9"/>
      <c r="AZ2420" s="9"/>
      <c r="BB2420" s="9"/>
      <c r="BD2420" s="9"/>
      <c r="BF2420" s="9"/>
      <c r="BG2420" s="9"/>
      <c r="BH2420" s="9"/>
      <c r="BI2420" s="9"/>
      <c r="BJ2420" s="9"/>
      <c r="BK2420" s="9"/>
      <c r="BL2420" s="9"/>
      <c r="BM2420" s="9"/>
      <c r="BN2420" s="9"/>
      <c r="BO2420" s="9"/>
      <c r="BP2420" s="9"/>
      <c r="BQ2420" s="9"/>
      <c r="BR2420" s="9"/>
      <c r="BS2420" s="9"/>
      <c r="BT2420" s="9"/>
      <c r="BV2420" s="9"/>
      <c r="BW2420" s="9"/>
      <c r="BX2420" s="9"/>
      <c r="BZ2420" s="9"/>
      <c r="CA2420" s="9"/>
      <c r="CB2420" s="9"/>
      <c r="CC2420" s="9"/>
      <c r="CD2420" s="9"/>
      <c r="CF2420" s="9"/>
      <c r="CH2420" s="9"/>
      <c r="CI2420" s="9"/>
      <c r="CJ2420" s="9"/>
      <c r="CL2420" s="9"/>
      <c r="CM2420" s="9"/>
      <c r="CN2420" s="9"/>
      <c r="CO2420" s="9"/>
      <c r="CP2420" s="9"/>
      <c r="CQ2420" s="9"/>
      <c r="CR2420" s="9"/>
      <c r="CT2420" s="9"/>
      <c r="CU2420" s="9"/>
      <c r="CV2420" s="9"/>
    </row>
    <row r="2421" spans="1:100" x14ac:dyDescent="0.2">
      <c r="A2421" s="9"/>
      <c r="B2421" s="9"/>
      <c r="C2421" s="9"/>
      <c r="D2421" s="9"/>
      <c r="E2421" s="9"/>
      <c r="F2421" s="9"/>
      <c r="H2421" s="9"/>
      <c r="I2421" s="9"/>
      <c r="J2421" s="9"/>
      <c r="L2421" s="9"/>
      <c r="N2421" s="9"/>
      <c r="O2421" s="9"/>
      <c r="P2421" s="9"/>
      <c r="R2421" s="9"/>
      <c r="T2421" s="9"/>
      <c r="V2421" s="9"/>
      <c r="W2421" s="9"/>
      <c r="X2421" s="9"/>
      <c r="Z2421" s="9"/>
      <c r="AA2421" s="9"/>
      <c r="AB2421" s="9"/>
      <c r="AC2421" s="9"/>
      <c r="AD2421" s="9"/>
      <c r="AF2421" s="9"/>
      <c r="AG2421" s="9"/>
      <c r="AH2421" s="9"/>
      <c r="AI2421" s="9"/>
      <c r="AJ2421" s="9"/>
      <c r="AL2421" s="9"/>
      <c r="AM2421" s="9"/>
      <c r="AN2421" s="9"/>
      <c r="AO2421" s="9"/>
      <c r="AP2421" s="9"/>
      <c r="AQ2421" s="9"/>
      <c r="AR2421" s="9"/>
      <c r="AS2421" s="9"/>
      <c r="AT2421" s="9"/>
      <c r="AU2421" s="9"/>
      <c r="AV2421" s="9"/>
      <c r="AW2421" s="9"/>
      <c r="AX2421" s="9"/>
      <c r="AY2421" s="9"/>
      <c r="AZ2421" s="9"/>
      <c r="BB2421" s="9"/>
      <c r="BD2421" s="9"/>
      <c r="BF2421" s="9"/>
      <c r="BG2421" s="9"/>
      <c r="BH2421" s="9"/>
      <c r="BI2421" s="9"/>
      <c r="BJ2421" s="9"/>
      <c r="BK2421" s="9"/>
      <c r="BL2421" s="9"/>
      <c r="BM2421" s="9"/>
      <c r="BN2421" s="9"/>
      <c r="BO2421" s="9"/>
      <c r="BP2421" s="9"/>
      <c r="BQ2421" s="9"/>
      <c r="BR2421" s="9"/>
      <c r="BS2421" s="9"/>
      <c r="BT2421" s="9"/>
      <c r="BV2421" s="9"/>
      <c r="BW2421" s="9"/>
      <c r="BX2421" s="9"/>
      <c r="BZ2421" s="9"/>
      <c r="CA2421" s="9"/>
      <c r="CB2421" s="9"/>
      <c r="CC2421" s="9"/>
      <c r="CD2421" s="9"/>
      <c r="CF2421" s="9"/>
      <c r="CH2421" s="9"/>
      <c r="CI2421" s="9"/>
      <c r="CJ2421" s="9"/>
      <c r="CL2421" s="9"/>
      <c r="CM2421" s="9"/>
      <c r="CN2421" s="9"/>
      <c r="CO2421" s="9"/>
      <c r="CP2421" s="9"/>
      <c r="CQ2421" s="9"/>
      <c r="CR2421" s="9"/>
      <c r="CT2421" s="9"/>
      <c r="CU2421" s="9"/>
      <c r="CV2421" s="9"/>
    </row>
    <row r="2422" spans="1:100" x14ac:dyDescent="0.2">
      <c r="A2422" s="9"/>
      <c r="B2422" s="9"/>
      <c r="C2422" s="9"/>
      <c r="D2422" s="9"/>
      <c r="E2422" s="9"/>
      <c r="F2422" s="9"/>
      <c r="H2422" s="9"/>
      <c r="I2422" s="9"/>
      <c r="J2422" s="9"/>
      <c r="L2422" s="9"/>
      <c r="N2422" s="9"/>
      <c r="O2422" s="9"/>
      <c r="P2422" s="9"/>
      <c r="R2422" s="9"/>
      <c r="T2422" s="9"/>
      <c r="V2422" s="9"/>
      <c r="W2422" s="9"/>
      <c r="X2422" s="9"/>
      <c r="Z2422" s="9"/>
      <c r="AA2422" s="9"/>
      <c r="AB2422" s="9"/>
      <c r="AC2422" s="9"/>
      <c r="AD2422" s="9"/>
      <c r="AF2422" s="9"/>
      <c r="AG2422" s="9"/>
      <c r="AH2422" s="9"/>
      <c r="AI2422" s="9"/>
      <c r="AJ2422" s="9"/>
      <c r="AL2422" s="9"/>
      <c r="AM2422" s="9"/>
      <c r="AN2422" s="9"/>
      <c r="AO2422" s="9"/>
      <c r="AP2422" s="9"/>
      <c r="AQ2422" s="9"/>
      <c r="AR2422" s="9"/>
      <c r="AS2422" s="9"/>
      <c r="AT2422" s="9"/>
      <c r="AU2422" s="9"/>
      <c r="AV2422" s="9"/>
      <c r="AW2422" s="9"/>
      <c r="AX2422" s="9"/>
      <c r="AY2422" s="9"/>
      <c r="AZ2422" s="9"/>
      <c r="BB2422" s="9"/>
      <c r="BD2422" s="9"/>
      <c r="BF2422" s="9"/>
      <c r="BG2422" s="9"/>
      <c r="BH2422" s="9"/>
      <c r="BI2422" s="9"/>
      <c r="BJ2422" s="9"/>
      <c r="BK2422" s="9"/>
      <c r="BL2422" s="9"/>
      <c r="BM2422" s="9"/>
      <c r="BN2422" s="9"/>
      <c r="BO2422" s="9"/>
      <c r="BP2422" s="9"/>
      <c r="BQ2422" s="9"/>
      <c r="BR2422" s="9"/>
      <c r="BS2422" s="9"/>
      <c r="BT2422" s="9"/>
      <c r="BV2422" s="9"/>
      <c r="BW2422" s="9"/>
      <c r="BX2422" s="9"/>
      <c r="BZ2422" s="9"/>
      <c r="CA2422" s="9"/>
      <c r="CB2422" s="9"/>
      <c r="CC2422" s="9"/>
      <c r="CD2422" s="9"/>
      <c r="CF2422" s="9"/>
      <c r="CH2422" s="9"/>
      <c r="CI2422" s="9"/>
      <c r="CJ2422" s="9"/>
      <c r="CL2422" s="9"/>
      <c r="CM2422" s="9"/>
      <c r="CN2422" s="9"/>
      <c r="CO2422" s="9"/>
      <c r="CP2422" s="9"/>
      <c r="CQ2422" s="9"/>
      <c r="CR2422" s="9"/>
      <c r="CT2422" s="9"/>
      <c r="CU2422" s="9"/>
      <c r="CV2422" s="9"/>
    </row>
    <row r="2423" spans="1:100" x14ac:dyDescent="0.2">
      <c r="A2423" s="9"/>
      <c r="B2423" s="9"/>
      <c r="C2423" s="9"/>
      <c r="D2423" s="9"/>
      <c r="E2423" s="9"/>
      <c r="F2423" s="9"/>
      <c r="H2423" s="9"/>
      <c r="I2423" s="9"/>
      <c r="J2423" s="9"/>
      <c r="L2423" s="9"/>
      <c r="N2423" s="9"/>
      <c r="O2423" s="9"/>
      <c r="P2423" s="9"/>
      <c r="R2423" s="9"/>
      <c r="T2423" s="9"/>
      <c r="V2423" s="9"/>
      <c r="W2423" s="9"/>
      <c r="X2423" s="9"/>
      <c r="Z2423" s="9"/>
      <c r="AA2423" s="9"/>
      <c r="AB2423" s="9"/>
      <c r="AC2423" s="9"/>
      <c r="AD2423" s="9"/>
      <c r="AF2423" s="9"/>
      <c r="AG2423" s="9"/>
      <c r="AH2423" s="9"/>
      <c r="AI2423" s="9"/>
      <c r="AJ2423" s="9"/>
      <c r="AL2423" s="9"/>
      <c r="AM2423" s="9"/>
      <c r="AN2423" s="9"/>
      <c r="AO2423" s="9"/>
      <c r="AP2423" s="9"/>
      <c r="AQ2423" s="9"/>
      <c r="AR2423" s="9"/>
      <c r="AS2423" s="9"/>
      <c r="AT2423" s="9"/>
      <c r="AU2423" s="9"/>
      <c r="AV2423" s="9"/>
      <c r="AW2423" s="9"/>
      <c r="AX2423" s="9"/>
      <c r="AY2423" s="9"/>
      <c r="AZ2423" s="9"/>
      <c r="BB2423" s="9"/>
      <c r="BD2423" s="9"/>
      <c r="BF2423" s="9"/>
      <c r="BG2423" s="9"/>
      <c r="BH2423" s="9"/>
      <c r="BI2423" s="9"/>
      <c r="BJ2423" s="9"/>
      <c r="BK2423" s="9"/>
      <c r="BL2423" s="9"/>
      <c r="BM2423" s="9"/>
      <c r="BN2423" s="9"/>
      <c r="BO2423" s="9"/>
      <c r="BP2423" s="9"/>
      <c r="BQ2423" s="9"/>
      <c r="BR2423" s="9"/>
      <c r="BS2423" s="9"/>
      <c r="BT2423" s="9"/>
      <c r="BV2423" s="9"/>
      <c r="BW2423" s="9"/>
      <c r="BX2423" s="9"/>
      <c r="BZ2423" s="9"/>
      <c r="CA2423" s="9"/>
      <c r="CB2423" s="9"/>
      <c r="CC2423" s="9"/>
      <c r="CD2423" s="9"/>
      <c r="CF2423" s="9"/>
      <c r="CH2423" s="9"/>
      <c r="CI2423" s="9"/>
      <c r="CJ2423" s="9"/>
      <c r="CL2423" s="9"/>
      <c r="CM2423" s="9"/>
      <c r="CN2423" s="9"/>
      <c r="CO2423" s="9"/>
      <c r="CP2423" s="9"/>
      <c r="CQ2423" s="9"/>
      <c r="CR2423" s="9"/>
      <c r="CT2423" s="9"/>
      <c r="CU2423" s="9"/>
      <c r="CV2423" s="9"/>
    </row>
    <row r="2424" spans="1:100" x14ac:dyDescent="0.2">
      <c r="A2424" s="9"/>
      <c r="B2424" s="9"/>
      <c r="C2424" s="9"/>
      <c r="D2424" s="9"/>
      <c r="E2424" s="9"/>
      <c r="F2424" s="9"/>
      <c r="H2424" s="9"/>
      <c r="I2424" s="9"/>
      <c r="J2424" s="9"/>
      <c r="L2424" s="9"/>
      <c r="N2424" s="9"/>
      <c r="O2424" s="9"/>
      <c r="P2424" s="9"/>
      <c r="R2424" s="9"/>
      <c r="T2424" s="9"/>
      <c r="V2424" s="9"/>
      <c r="W2424" s="9"/>
      <c r="X2424" s="9"/>
      <c r="Z2424" s="9"/>
      <c r="AA2424" s="9"/>
      <c r="AB2424" s="9"/>
      <c r="AC2424" s="9"/>
      <c r="AD2424" s="9"/>
      <c r="AF2424" s="9"/>
      <c r="AG2424" s="9"/>
      <c r="AH2424" s="9"/>
      <c r="AI2424" s="9"/>
      <c r="AJ2424" s="9"/>
      <c r="AL2424" s="9"/>
      <c r="AM2424" s="9"/>
      <c r="AN2424" s="9"/>
      <c r="AO2424" s="9"/>
      <c r="AP2424" s="9"/>
      <c r="AQ2424" s="9"/>
      <c r="AR2424" s="9"/>
      <c r="AS2424" s="9"/>
      <c r="AT2424" s="9"/>
      <c r="AU2424" s="9"/>
      <c r="AV2424" s="9"/>
      <c r="AW2424" s="9"/>
      <c r="AX2424" s="9"/>
      <c r="AY2424" s="9"/>
      <c r="AZ2424" s="9"/>
      <c r="BB2424" s="9"/>
      <c r="BD2424" s="9"/>
      <c r="BF2424" s="9"/>
      <c r="BG2424" s="9"/>
      <c r="BH2424" s="9"/>
      <c r="BI2424" s="9"/>
      <c r="BJ2424" s="9"/>
      <c r="BK2424" s="9"/>
      <c r="BL2424" s="9"/>
      <c r="BM2424" s="9"/>
      <c r="BN2424" s="9"/>
      <c r="BO2424" s="9"/>
      <c r="BP2424" s="9"/>
      <c r="BQ2424" s="9"/>
      <c r="BR2424" s="9"/>
      <c r="BS2424" s="9"/>
      <c r="BT2424" s="9"/>
      <c r="BV2424" s="9"/>
      <c r="BW2424" s="9"/>
      <c r="BX2424" s="9"/>
      <c r="BZ2424" s="9"/>
      <c r="CA2424" s="9"/>
      <c r="CB2424" s="9"/>
      <c r="CC2424" s="9"/>
      <c r="CD2424" s="9"/>
      <c r="CF2424" s="9"/>
      <c r="CH2424" s="9"/>
      <c r="CI2424" s="9"/>
      <c r="CJ2424" s="9"/>
      <c r="CL2424" s="9"/>
      <c r="CM2424" s="9"/>
      <c r="CN2424" s="9"/>
      <c r="CO2424" s="9"/>
      <c r="CP2424" s="9"/>
      <c r="CQ2424" s="9"/>
      <c r="CR2424" s="9"/>
      <c r="CT2424" s="9"/>
      <c r="CU2424" s="9"/>
      <c r="CV2424" s="9"/>
    </row>
    <row r="2425" spans="1:100" x14ac:dyDescent="0.2">
      <c r="A2425" s="9"/>
      <c r="B2425" s="9"/>
      <c r="C2425" s="9"/>
      <c r="D2425" s="9"/>
      <c r="E2425" s="9"/>
      <c r="F2425" s="9"/>
      <c r="H2425" s="9"/>
      <c r="I2425" s="9"/>
      <c r="J2425" s="9"/>
      <c r="L2425" s="9"/>
      <c r="N2425" s="9"/>
      <c r="O2425" s="9"/>
      <c r="P2425" s="9"/>
      <c r="R2425" s="9"/>
      <c r="T2425" s="9"/>
      <c r="V2425" s="9"/>
      <c r="W2425" s="9"/>
      <c r="X2425" s="9"/>
      <c r="Z2425" s="9"/>
      <c r="AA2425" s="9"/>
      <c r="AB2425" s="9"/>
      <c r="AC2425" s="9"/>
      <c r="AD2425" s="9"/>
      <c r="AF2425" s="9"/>
      <c r="AG2425" s="9"/>
      <c r="AH2425" s="9"/>
      <c r="AI2425" s="9"/>
      <c r="AJ2425" s="9"/>
      <c r="AL2425" s="9"/>
      <c r="AM2425" s="9"/>
      <c r="AN2425" s="9"/>
      <c r="AO2425" s="9"/>
      <c r="AP2425" s="9"/>
      <c r="AQ2425" s="9"/>
      <c r="AR2425" s="9"/>
      <c r="AS2425" s="9"/>
      <c r="AT2425" s="9"/>
      <c r="AU2425" s="9"/>
      <c r="AV2425" s="9"/>
      <c r="AW2425" s="9"/>
      <c r="AX2425" s="9"/>
      <c r="AY2425" s="9"/>
      <c r="AZ2425" s="9"/>
      <c r="BB2425" s="9"/>
      <c r="BD2425" s="9"/>
      <c r="BF2425" s="9"/>
      <c r="BG2425" s="9"/>
      <c r="BH2425" s="9"/>
      <c r="BI2425" s="9"/>
      <c r="BJ2425" s="9"/>
      <c r="BK2425" s="9"/>
      <c r="BL2425" s="9"/>
      <c r="BM2425" s="9"/>
      <c r="BN2425" s="9"/>
      <c r="BO2425" s="9"/>
      <c r="BP2425" s="9"/>
      <c r="BQ2425" s="9"/>
      <c r="BR2425" s="9"/>
      <c r="BS2425" s="9"/>
      <c r="BT2425" s="9"/>
      <c r="BV2425" s="9"/>
      <c r="BW2425" s="9"/>
      <c r="BX2425" s="9"/>
      <c r="BZ2425" s="9"/>
      <c r="CA2425" s="9"/>
      <c r="CB2425" s="9"/>
      <c r="CC2425" s="9"/>
      <c r="CD2425" s="9"/>
      <c r="CF2425" s="9"/>
      <c r="CH2425" s="9"/>
      <c r="CI2425" s="9"/>
      <c r="CJ2425" s="9"/>
      <c r="CL2425" s="9"/>
      <c r="CM2425" s="9"/>
      <c r="CN2425" s="9"/>
      <c r="CO2425" s="9"/>
      <c r="CP2425" s="9"/>
      <c r="CQ2425" s="9"/>
      <c r="CR2425" s="9"/>
      <c r="CT2425" s="9"/>
      <c r="CU2425" s="9"/>
      <c r="CV2425" s="9"/>
    </row>
    <row r="2426" spans="1:100" x14ac:dyDescent="0.2">
      <c r="A2426" s="9"/>
      <c r="B2426" s="9"/>
      <c r="C2426" s="9"/>
      <c r="D2426" s="9"/>
      <c r="E2426" s="9"/>
      <c r="F2426" s="9"/>
      <c r="H2426" s="9"/>
      <c r="I2426" s="9"/>
      <c r="J2426" s="9"/>
      <c r="L2426" s="9"/>
      <c r="N2426" s="9"/>
      <c r="O2426" s="9"/>
      <c r="P2426" s="9"/>
      <c r="R2426" s="9"/>
      <c r="T2426" s="9"/>
      <c r="V2426" s="9"/>
      <c r="W2426" s="9"/>
      <c r="X2426" s="9"/>
      <c r="Z2426" s="9"/>
      <c r="AA2426" s="9"/>
      <c r="AB2426" s="9"/>
      <c r="AC2426" s="9"/>
      <c r="AD2426" s="9"/>
      <c r="AF2426" s="9"/>
      <c r="AG2426" s="9"/>
      <c r="AH2426" s="9"/>
      <c r="AI2426" s="9"/>
      <c r="AJ2426" s="9"/>
      <c r="AL2426" s="9"/>
      <c r="AM2426" s="9"/>
      <c r="AN2426" s="9"/>
      <c r="AO2426" s="9"/>
      <c r="AP2426" s="9"/>
      <c r="AQ2426" s="9"/>
      <c r="AR2426" s="9"/>
      <c r="AS2426" s="9"/>
      <c r="AT2426" s="9"/>
      <c r="AU2426" s="9"/>
      <c r="AV2426" s="9"/>
      <c r="AW2426" s="9"/>
      <c r="AX2426" s="9"/>
      <c r="AY2426" s="9"/>
      <c r="AZ2426" s="9"/>
      <c r="BB2426" s="9"/>
      <c r="BD2426" s="9"/>
      <c r="BF2426" s="9"/>
      <c r="BG2426" s="9"/>
      <c r="BH2426" s="9"/>
      <c r="BI2426" s="9"/>
      <c r="BJ2426" s="9"/>
      <c r="BK2426" s="9"/>
      <c r="BL2426" s="9"/>
      <c r="BM2426" s="9"/>
      <c r="BN2426" s="9"/>
      <c r="BO2426" s="9"/>
      <c r="BP2426" s="9"/>
      <c r="BQ2426" s="9"/>
      <c r="BR2426" s="9"/>
      <c r="BS2426" s="9"/>
      <c r="BT2426" s="9"/>
      <c r="BV2426" s="9"/>
      <c r="BW2426" s="9"/>
      <c r="BX2426" s="9"/>
      <c r="BZ2426" s="9"/>
      <c r="CA2426" s="9"/>
      <c r="CB2426" s="9"/>
      <c r="CC2426" s="9"/>
      <c r="CD2426" s="9"/>
      <c r="CF2426" s="9"/>
      <c r="CH2426" s="9"/>
      <c r="CI2426" s="9"/>
      <c r="CJ2426" s="9"/>
      <c r="CL2426" s="9"/>
      <c r="CM2426" s="9"/>
      <c r="CN2426" s="9"/>
      <c r="CO2426" s="9"/>
      <c r="CP2426" s="9"/>
      <c r="CQ2426" s="9"/>
      <c r="CR2426" s="9"/>
      <c r="CT2426" s="9"/>
      <c r="CU2426" s="9"/>
      <c r="CV2426" s="9"/>
    </row>
    <row r="2427" spans="1:100" x14ac:dyDescent="0.2">
      <c r="A2427" s="9"/>
      <c r="B2427" s="9"/>
      <c r="C2427" s="9"/>
      <c r="D2427" s="9"/>
      <c r="E2427" s="9"/>
      <c r="F2427" s="9"/>
      <c r="H2427" s="9"/>
      <c r="I2427" s="9"/>
      <c r="J2427" s="9"/>
      <c r="L2427" s="9"/>
      <c r="N2427" s="9"/>
      <c r="O2427" s="9"/>
      <c r="P2427" s="9"/>
      <c r="R2427" s="9"/>
      <c r="T2427" s="9"/>
      <c r="V2427" s="9"/>
      <c r="W2427" s="9"/>
      <c r="X2427" s="9"/>
      <c r="Z2427" s="9"/>
      <c r="AA2427" s="9"/>
      <c r="AB2427" s="9"/>
      <c r="AC2427" s="9"/>
      <c r="AD2427" s="9"/>
      <c r="AF2427" s="9"/>
      <c r="AG2427" s="9"/>
      <c r="AH2427" s="9"/>
      <c r="AI2427" s="9"/>
      <c r="AJ2427" s="9"/>
      <c r="AL2427" s="9"/>
      <c r="AM2427" s="9"/>
      <c r="AN2427" s="9"/>
      <c r="AO2427" s="9"/>
      <c r="AP2427" s="9"/>
      <c r="AQ2427" s="9"/>
      <c r="AR2427" s="9"/>
      <c r="AS2427" s="9"/>
      <c r="AT2427" s="9"/>
      <c r="AU2427" s="9"/>
      <c r="AV2427" s="9"/>
      <c r="AW2427" s="9"/>
      <c r="AX2427" s="9"/>
      <c r="AY2427" s="9"/>
      <c r="AZ2427" s="9"/>
      <c r="BB2427" s="9"/>
      <c r="BD2427" s="9"/>
      <c r="BF2427" s="9"/>
      <c r="BG2427" s="9"/>
      <c r="BH2427" s="9"/>
      <c r="BI2427" s="9"/>
      <c r="BJ2427" s="9"/>
      <c r="BK2427" s="9"/>
      <c r="BL2427" s="9"/>
      <c r="BM2427" s="9"/>
      <c r="BN2427" s="9"/>
      <c r="BO2427" s="9"/>
      <c r="BP2427" s="9"/>
      <c r="BQ2427" s="9"/>
      <c r="BR2427" s="9"/>
      <c r="BS2427" s="9"/>
      <c r="BT2427" s="9"/>
      <c r="BV2427" s="9"/>
      <c r="BW2427" s="9"/>
      <c r="BX2427" s="9"/>
      <c r="BZ2427" s="9"/>
      <c r="CA2427" s="9"/>
      <c r="CB2427" s="9"/>
      <c r="CC2427" s="9"/>
      <c r="CD2427" s="9"/>
      <c r="CF2427" s="9"/>
      <c r="CH2427" s="9"/>
      <c r="CI2427" s="9"/>
      <c r="CJ2427" s="9"/>
      <c r="CL2427" s="9"/>
      <c r="CM2427" s="9"/>
      <c r="CN2427" s="9"/>
      <c r="CO2427" s="9"/>
      <c r="CP2427" s="9"/>
      <c r="CQ2427" s="9"/>
      <c r="CR2427" s="9"/>
      <c r="CT2427" s="9"/>
      <c r="CU2427" s="9"/>
      <c r="CV2427" s="9"/>
    </row>
    <row r="2428" spans="1:100" x14ac:dyDescent="0.2">
      <c r="A2428" s="9"/>
      <c r="B2428" s="9"/>
      <c r="C2428" s="9"/>
      <c r="D2428" s="9"/>
      <c r="E2428" s="9"/>
      <c r="F2428" s="9"/>
      <c r="H2428" s="9"/>
      <c r="I2428" s="9"/>
      <c r="J2428" s="9"/>
      <c r="L2428" s="9"/>
      <c r="N2428" s="9"/>
      <c r="O2428" s="9"/>
      <c r="P2428" s="9"/>
      <c r="R2428" s="9"/>
      <c r="T2428" s="9"/>
      <c r="V2428" s="9"/>
      <c r="W2428" s="9"/>
      <c r="X2428" s="9"/>
      <c r="Z2428" s="9"/>
      <c r="AA2428" s="9"/>
      <c r="AB2428" s="9"/>
      <c r="AC2428" s="9"/>
      <c r="AD2428" s="9"/>
      <c r="AF2428" s="9"/>
      <c r="AG2428" s="9"/>
      <c r="AH2428" s="9"/>
      <c r="AI2428" s="9"/>
      <c r="AJ2428" s="9"/>
      <c r="AL2428" s="9"/>
      <c r="AM2428" s="9"/>
      <c r="AN2428" s="9"/>
      <c r="AO2428" s="9"/>
      <c r="AP2428" s="9"/>
      <c r="AQ2428" s="9"/>
      <c r="AR2428" s="9"/>
      <c r="AS2428" s="9"/>
      <c r="AT2428" s="9"/>
      <c r="AU2428" s="9"/>
      <c r="AV2428" s="9"/>
      <c r="AW2428" s="9"/>
      <c r="AX2428" s="9"/>
      <c r="AY2428" s="9"/>
      <c r="AZ2428" s="9"/>
      <c r="BB2428" s="9"/>
      <c r="BD2428" s="9"/>
      <c r="BF2428" s="9"/>
      <c r="BG2428" s="9"/>
      <c r="BH2428" s="9"/>
      <c r="BI2428" s="9"/>
      <c r="BJ2428" s="9"/>
      <c r="BK2428" s="9"/>
      <c r="BL2428" s="9"/>
      <c r="BM2428" s="9"/>
      <c r="BN2428" s="9"/>
      <c r="BO2428" s="9"/>
      <c r="BP2428" s="9"/>
      <c r="BQ2428" s="9"/>
      <c r="BR2428" s="9"/>
      <c r="BS2428" s="9"/>
      <c r="BT2428" s="9"/>
      <c r="BV2428" s="9"/>
      <c r="BW2428" s="9"/>
      <c r="BX2428" s="9"/>
      <c r="BZ2428" s="9"/>
      <c r="CA2428" s="9"/>
      <c r="CB2428" s="9"/>
      <c r="CC2428" s="9"/>
      <c r="CD2428" s="9"/>
      <c r="CF2428" s="9"/>
      <c r="CH2428" s="9"/>
      <c r="CI2428" s="9"/>
      <c r="CJ2428" s="9"/>
      <c r="CL2428" s="9"/>
      <c r="CM2428" s="9"/>
      <c r="CN2428" s="9"/>
      <c r="CO2428" s="9"/>
      <c r="CP2428" s="9"/>
      <c r="CQ2428" s="9"/>
      <c r="CR2428" s="9"/>
      <c r="CT2428" s="9"/>
      <c r="CU2428" s="9"/>
      <c r="CV2428" s="9"/>
    </row>
    <row r="2429" spans="1:100" x14ac:dyDescent="0.2">
      <c r="A2429" s="9"/>
      <c r="B2429" s="9"/>
      <c r="C2429" s="9"/>
      <c r="D2429" s="9"/>
      <c r="E2429" s="9"/>
      <c r="F2429" s="9"/>
      <c r="H2429" s="9"/>
      <c r="I2429" s="9"/>
      <c r="J2429" s="9"/>
      <c r="L2429" s="9"/>
      <c r="N2429" s="9"/>
      <c r="O2429" s="9"/>
      <c r="P2429" s="9"/>
      <c r="R2429" s="9"/>
      <c r="T2429" s="9"/>
      <c r="V2429" s="9"/>
      <c r="W2429" s="9"/>
      <c r="X2429" s="9"/>
      <c r="Z2429" s="9"/>
      <c r="AA2429" s="9"/>
      <c r="AB2429" s="9"/>
      <c r="AC2429" s="9"/>
      <c r="AD2429" s="9"/>
      <c r="AF2429" s="9"/>
      <c r="AG2429" s="9"/>
      <c r="AH2429" s="9"/>
      <c r="AI2429" s="9"/>
      <c r="AJ2429" s="9"/>
      <c r="AL2429" s="9"/>
      <c r="AM2429" s="9"/>
      <c r="AN2429" s="9"/>
      <c r="AO2429" s="9"/>
      <c r="AP2429" s="9"/>
      <c r="AQ2429" s="9"/>
      <c r="AR2429" s="9"/>
      <c r="AS2429" s="9"/>
      <c r="AT2429" s="9"/>
      <c r="AU2429" s="9"/>
      <c r="AV2429" s="9"/>
      <c r="AW2429" s="9"/>
      <c r="AX2429" s="9"/>
      <c r="AY2429" s="9"/>
      <c r="AZ2429" s="9"/>
      <c r="BB2429" s="9"/>
      <c r="BD2429" s="9"/>
      <c r="BF2429" s="9"/>
      <c r="BG2429" s="9"/>
      <c r="BH2429" s="9"/>
      <c r="BI2429" s="9"/>
      <c r="BJ2429" s="9"/>
      <c r="BK2429" s="9"/>
      <c r="BL2429" s="9"/>
      <c r="BM2429" s="9"/>
      <c r="BN2429" s="9"/>
      <c r="BO2429" s="9"/>
      <c r="BP2429" s="9"/>
      <c r="BQ2429" s="9"/>
      <c r="BR2429" s="9"/>
      <c r="BS2429" s="9"/>
      <c r="BT2429" s="9"/>
      <c r="BV2429" s="9"/>
      <c r="BW2429" s="9"/>
      <c r="BX2429" s="9"/>
      <c r="BZ2429" s="9"/>
      <c r="CA2429" s="9"/>
      <c r="CB2429" s="9"/>
      <c r="CC2429" s="9"/>
      <c r="CD2429" s="9"/>
      <c r="CF2429" s="9"/>
      <c r="CH2429" s="9"/>
      <c r="CI2429" s="9"/>
      <c r="CJ2429" s="9"/>
      <c r="CL2429" s="9"/>
      <c r="CM2429" s="9"/>
      <c r="CN2429" s="9"/>
      <c r="CO2429" s="9"/>
      <c r="CP2429" s="9"/>
      <c r="CQ2429" s="9"/>
      <c r="CR2429" s="9"/>
      <c r="CT2429" s="9"/>
      <c r="CU2429" s="9"/>
      <c r="CV2429" s="9"/>
    </row>
    <row r="2430" spans="1:100" x14ac:dyDescent="0.2">
      <c r="A2430" s="9"/>
      <c r="B2430" s="9"/>
      <c r="C2430" s="9"/>
      <c r="D2430" s="9"/>
      <c r="E2430" s="9"/>
      <c r="F2430" s="9"/>
      <c r="H2430" s="9"/>
      <c r="I2430" s="9"/>
      <c r="J2430" s="9"/>
      <c r="L2430" s="9"/>
      <c r="N2430" s="9"/>
      <c r="O2430" s="9"/>
      <c r="P2430" s="9"/>
      <c r="R2430" s="9"/>
      <c r="T2430" s="9"/>
      <c r="V2430" s="9"/>
      <c r="W2430" s="9"/>
      <c r="X2430" s="9"/>
      <c r="Z2430" s="9"/>
      <c r="AA2430" s="9"/>
      <c r="AB2430" s="9"/>
      <c r="AC2430" s="9"/>
      <c r="AD2430" s="9"/>
      <c r="AF2430" s="9"/>
      <c r="AG2430" s="9"/>
      <c r="AH2430" s="9"/>
      <c r="AI2430" s="9"/>
      <c r="AJ2430" s="9"/>
      <c r="AL2430" s="9"/>
      <c r="AM2430" s="9"/>
      <c r="AN2430" s="9"/>
      <c r="AO2430" s="9"/>
      <c r="AP2430" s="9"/>
      <c r="AQ2430" s="9"/>
      <c r="AR2430" s="9"/>
      <c r="AS2430" s="9"/>
      <c r="AT2430" s="9"/>
      <c r="AU2430" s="9"/>
      <c r="AV2430" s="9"/>
      <c r="AW2430" s="9"/>
      <c r="AX2430" s="9"/>
      <c r="AY2430" s="9"/>
      <c r="AZ2430" s="9"/>
      <c r="BB2430" s="9"/>
      <c r="BD2430" s="9"/>
      <c r="BF2430" s="9"/>
      <c r="BG2430" s="9"/>
      <c r="BH2430" s="9"/>
      <c r="BI2430" s="9"/>
      <c r="BJ2430" s="9"/>
      <c r="BK2430" s="9"/>
      <c r="BL2430" s="9"/>
      <c r="BM2430" s="9"/>
      <c r="BN2430" s="9"/>
      <c r="BO2430" s="9"/>
      <c r="BP2430" s="9"/>
      <c r="BQ2430" s="9"/>
      <c r="BR2430" s="9"/>
      <c r="BS2430" s="9"/>
      <c r="BT2430" s="9"/>
      <c r="BV2430" s="9"/>
      <c r="BW2430" s="9"/>
      <c r="BX2430" s="9"/>
      <c r="BZ2430" s="9"/>
      <c r="CA2430" s="9"/>
      <c r="CB2430" s="9"/>
      <c r="CC2430" s="9"/>
      <c r="CD2430" s="9"/>
      <c r="CF2430" s="9"/>
      <c r="CH2430" s="9"/>
      <c r="CI2430" s="9"/>
      <c r="CJ2430" s="9"/>
      <c r="CL2430" s="9"/>
      <c r="CM2430" s="9"/>
      <c r="CN2430" s="9"/>
      <c r="CO2430" s="9"/>
      <c r="CP2430" s="9"/>
      <c r="CQ2430" s="9"/>
      <c r="CR2430" s="9"/>
      <c r="CT2430" s="9"/>
      <c r="CU2430" s="9"/>
      <c r="CV2430" s="9"/>
    </row>
    <row r="2431" spans="1:100" x14ac:dyDescent="0.2">
      <c r="A2431" s="9"/>
      <c r="B2431" s="9"/>
      <c r="C2431" s="9"/>
      <c r="D2431" s="9"/>
      <c r="E2431" s="9"/>
      <c r="F2431" s="9"/>
      <c r="H2431" s="9"/>
      <c r="I2431" s="9"/>
      <c r="J2431" s="9"/>
      <c r="L2431" s="9"/>
      <c r="N2431" s="9"/>
      <c r="O2431" s="9"/>
      <c r="P2431" s="9"/>
      <c r="R2431" s="9"/>
      <c r="T2431" s="9"/>
      <c r="V2431" s="9"/>
      <c r="W2431" s="9"/>
      <c r="X2431" s="9"/>
      <c r="Z2431" s="9"/>
      <c r="AA2431" s="9"/>
      <c r="AB2431" s="9"/>
      <c r="AC2431" s="9"/>
      <c r="AD2431" s="9"/>
      <c r="AF2431" s="9"/>
      <c r="AG2431" s="9"/>
      <c r="AH2431" s="9"/>
      <c r="AI2431" s="9"/>
      <c r="AJ2431" s="9"/>
      <c r="AL2431" s="9"/>
      <c r="AM2431" s="9"/>
      <c r="AN2431" s="9"/>
      <c r="AO2431" s="9"/>
      <c r="AP2431" s="9"/>
      <c r="AQ2431" s="9"/>
      <c r="AR2431" s="9"/>
      <c r="AS2431" s="9"/>
      <c r="AT2431" s="9"/>
      <c r="AU2431" s="9"/>
      <c r="AV2431" s="9"/>
      <c r="AW2431" s="9"/>
      <c r="AX2431" s="9"/>
      <c r="AY2431" s="9"/>
      <c r="AZ2431" s="9"/>
      <c r="BB2431" s="9"/>
      <c r="BD2431" s="9"/>
      <c r="BF2431" s="9"/>
      <c r="BG2431" s="9"/>
      <c r="BH2431" s="9"/>
      <c r="BI2431" s="9"/>
      <c r="BJ2431" s="9"/>
      <c r="BK2431" s="9"/>
      <c r="BL2431" s="9"/>
      <c r="BM2431" s="9"/>
      <c r="BN2431" s="9"/>
      <c r="BO2431" s="9"/>
      <c r="BP2431" s="9"/>
      <c r="BQ2431" s="9"/>
      <c r="BR2431" s="9"/>
      <c r="BS2431" s="9"/>
      <c r="BT2431" s="9"/>
      <c r="BV2431" s="9"/>
      <c r="BW2431" s="9"/>
      <c r="BX2431" s="9"/>
      <c r="BZ2431" s="9"/>
      <c r="CA2431" s="9"/>
      <c r="CB2431" s="9"/>
      <c r="CC2431" s="9"/>
      <c r="CD2431" s="9"/>
      <c r="CF2431" s="9"/>
      <c r="CH2431" s="9"/>
      <c r="CI2431" s="9"/>
      <c r="CJ2431" s="9"/>
      <c r="CL2431" s="9"/>
      <c r="CM2431" s="9"/>
      <c r="CN2431" s="9"/>
      <c r="CO2431" s="9"/>
      <c r="CP2431" s="9"/>
      <c r="CQ2431" s="9"/>
      <c r="CR2431" s="9"/>
      <c r="CT2431" s="9"/>
      <c r="CU2431" s="9"/>
      <c r="CV2431" s="9"/>
    </row>
    <row r="2432" spans="1:100" x14ac:dyDescent="0.2">
      <c r="A2432" s="9"/>
      <c r="B2432" s="9"/>
      <c r="C2432" s="9"/>
      <c r="D2432" s="9"/>
      <c r="E2432" s="9"/>
      <c r="F2432" s="9"/>
      <c r="H2432" s="9"/>
      <c r="I2432" s="9"/>
      <c r="J2432" s="9"/>
      <c r="L2432" s="9"/>
      <c r="N2432" s="9"/>
      <c r="O2432" s="9"/>
      <c r="P2432" s="9"/>
      <c r="R2432" s="9"/>
      <c r="T2432" s="9"/>
      <c r="V2432" s="9"/>
      <c r="W2432" s="9"/>
      <c r="X2432" s="9"/>
      <c r="Z2432" s="9"/>
      <c r="AA2432" s="9"/>
      <c r="AB2432" s="9"/>
      <c r="AC2432" s="9"/>
      <c r="AD2432" s="9"/>
      <c r="AF2432" s="9"/>
      <c r="AG2432" s="9"/>
      <c r="AH2432" s="9"/>
      <c r="AI2432" s="9"/>
      <c r="AJ2432" s="9"/>
      <c r="AL2432" s="9"/>
      <c r="AM2432" s="9"/>
      <c r="AN2432" s="9"/>
      <c r="AO2432" s="9"/>
      <c r="AP2432" s="9"/>
      <c r="AQ2432" s="9"/>
      <c r="AR2432" s="9"/>
      <c r="AS2432" s="9"/>
      <c r="AT2432" s="9"/>
      <c r="AU2432" s="9"/>
      <c r="AV2432" s="9"/>
      <c r="AW2432" s="9"/>
      <c r="AX2432" s="9"/>
      <c r="AY2432" s="9"/>
      <c r="AZ2432" s="9"/>
      <c r="BB2432" s="9"/>
      <c r="BD2432" s="9"/>
      <c r="BF2432" s="9"/>
      <c r="BG2432" s="9"/>
      <c r="BH2432" s="9"/>
      <c r="BI2432" s="9"/>
      <c r="BJ2432" s="9"/>
      <c r="BK2432" s="9"/>
      <c r="BL2432" s="9"/>
      <c r="BM2432" s="9"/>
      <c r="BN2432" s="9"/>
      <c r="BO2432" s="9"/>
      <c r="BP2432" s="9"/>
      <c r="BQ2432" s="9"/>
      <c r="BR2432" s="9"/>
      <c r="BS2432" s="9"/>
      <c r="BT2432" s="9"/>
      <c r="BV2432" s="9"/>
      <c r="BW2432" s="9"/>
      <c r="BX2432" s="9"/>
      <c r="BZ2432" s="9"/>
      <c r="CA2432" s="9"/>
      <c r="CB2432" s="9"/>
      <c r="CC2432" s="9"/>
      <c r="CD2432" s="9"/>
      <c r="CF2432" s="9"/>
      <c r="CH2432" s="9"/>
      <c r="CI2432" s="9"/>
      <c r="CJ2432" s="9"/>
      <c r="CL2432" s="9"/>
      <c r="CM2432" s="9"/>
      <c r="CN2432" s="9"/>
      <c r="CO2432" s="9"/>
      <c r="CP2432" s="9"/>
      <c r="CQ2432" s="9"/>
      <c r="CR2432" s="9"/>
      <c r="CT2432" s="9"/>
      <c r="CU2432" s="9"/>
      <c r="CV2432" s="9"/>
    </row>
    <row r="2433" spans="1:100" x14ac:dyDescent="0.2">
      <c r="A2433" s="9"/>
      <c r="B2433" s="9"/>
      <c r="C2433" s="9"/>
      <c r="D2433" s="9"/>
      <c r="E2433" s="9"/>
      <c r="F2433" s="9"/>
      <c r="H2433" s="9"/>
      <c r="I2433" s="9"/>
      <c r="J2433" s="9"/>
      <c r="L2433" s="9"/>
      <c r="N2433" s="9"/>
      <c r="O2433" s="9"/>
      <c r="P2433" s="9"/>
      <c r="R2433" s="9"/>
      <c r="T2433" s="9"/>
      <c r="V2433" s="9"/>
      <c r="W2433" s="9"/>
      <c r="X2433" s="9"/>
      <c r="Z2433" s="9"/>
      <c r="AA2433" s="9"/>
      <c r="AB2433" s="9"/>
      <c r="AC2433" s="9"/>
      <c r="AD2433" s="9"/>
      <c r="AF2433" s="9"/>
      <c r="AG2433" s="9"/>
      <c r="AH2433" s="9"/>
      <c r="AI2433" s="9"/>
      <c r="AJ2433" s="9"/>
      <c r="AL2433" s="9"/>
      <c r="AM2433" s="9"/>
      <c r="AN2433" s="9"/>
      <c r="AO2433" s="9"/>
      <c r="AP2433" s="9"/>
      <c r="AQ2433" s="9"/>
      <c r="AR2433" s="9"/>
      <c r="AS2433" s="9"/>
      <c r="AT2433" s="9"/>
      <c r="AU2433" s="9"/>
      <c r="AV2433" s="9"/>
      <c r="AW2433" s="9"/>
      <c r="AX2433" s="9"/>
      <c r="AY2433" s="9"/>
      <c r="AZ2433" s="9"/>
      <c r="BB2433" s="9"/>
      <c r="BD2433" s="9"/>
      <c r="BF2433" s="9"/>
      <c r="BG2433" s="9"/>
      <c r="BH2433" s="9"/>
      <c r="BI2433" s="9"/>
      <c r="BJ2433" s="9"/>
      <c r="BK2433" s="9"/>
      <c r="BL2433" s="9"/>
      <c r="BM2433" s="9"/>
      <c r="BN2433" s="9"/>
      <c r="BO2433" s="9"/>
      <c r="BP2433" s="9"/>
      <c r="BQ2433" s="9"/>
      <c r="BR2433" s="9"/>
      <c r="BS2433" s="9"/>
      <c r="BT2433" s="9"/>
      <c r="BV2433" s="9"/>
      <c r="BW2433" s="9"/>
      <c r="BX2433" s="9"/>
      <c r="BZ2433" s="9"/>
      <c r="CA2433" s="9"/>
      <c r="CB2433" s="9"/>
      <c r="CC2433" s="9"/>
      <c r="CD2433" s="9"/>
      <c r="CF2433" s="9"/>
      <c r="CH2433" s="9"/>
      <c r="CI2433" s="9"/>
      <c r="CJ2433" s="9"/>
      <c r="CL2433" s="9"/>
      <c r="CM2433" s="9"/>
      <c r="CN2433" s="9"/>
      <c r="CO2433" s="9"/>
      <c r="CP2433" s="9"/>
      <c r="CQ2433" s="9"/>
      <c r="CR2433" s="9"/>
      <c r="CT2433" s="9"/>
      <c r="CU2433" s="9"/>
      <c r="CV2433" s="9"/>
    </row>
    <row r="2434" spans="1:100" x14ac:dyDescent="0.2">
      <c r="A2434" s="9"/>
      <c r="B2434" s="9"/>
      <c r="C2434" s="9"/>
      <c r="D2434" s="9"/>
      <c r="E2434" s="9"/>
      <c r="F2434" s="9"/>
      <c r="H2434" s="9"/>
      <c r="I2434" s="9"/>
      <c r="J2434" s="9"/>
      <c r="L2434" s="9"/>
      <c r="N2434" s="9"/>
      <c r="O2434" s="9"/>
      <c r="P2434" s="9"/>
      <c r="R2434" s="9"/>
      <c r="T2434" s="9"/>
      <c r="V2434" s="9"/>
      <c r="W2434" s="9"/>
      <c r="X2434" s="9"/>
      <c r="Z2434" s="9"/>
      <c r="AA2434" s="9"/>
      <c r="AB2434" s="9"/>
      <c r="AC2434" s="9"/>
      <c r="AD2434" s="9"/>
      <c r="AF2434" s="9"/>
      <c r="AG2434" s="9"/>
      <c r="AH2434" s="9"/>
      <c r="AI2434" s="9"/>
      <c r="AJ2434" s="9"/>
      <c r="AL2434" s="9"/>
      <c r="AM2434" s="9"/>
      <c r="AN2434" s="9"/>
      <c r="AO2434" s="9"/>
      <c r="AP2434" s="9"/>
      <c r="AQ2434" s="9"/>
      <c r="AR2434" s="9"/>
      <c r="AS2434" s="9"/>
      <c r="AT2434" s="9"/>
      <c r="AU2434" s="9"/>
      <c r="AV2434" s="9"/>
      <c r="AW2434" s="9"/>
      <c r="AX2434" s="9"/>
      <c r="AY2434" s="9"/>
      <c r="AZ2434" s="9"/>
      <c r="BB2434" s="9"/>
      <c r="BD2434" s="9"/>
      <c r="BF2434" s="9"/>
      <c r="BG2434" s="9"/>
      <c r="BH2434" s="9"/>
      <c r="BI2434" s="9"/>
      <c r="BJ2434" s="9"/>
      <c r="BK2434" s="9"/>
      <c r="BL2434" s="9"/>
      <c r="BM2434" s="9"/>
      <c r="BN2434" s="9"/>
      <c r="BO2434" s="9"/>
      <c r="BP2434" s="9"/>
      <c r="BQ2434" s="9"/>
      <c r="BR2434" s="9"/>
      <c r="BS2434" s="9"/>
      <c r="BT2434" s="9"/>
      <c r="BV2434" s="9"/>
      <c r="BW2434" s="9"/>
      <c r="BX2434" s="9"/>
      <c r="BZ2434" s="9"/>
      <c r="CA2434" s="9"/>
      <c r="CB2434" s="9"/>
      <c r="CC2434" s="9"/>
      <c r="CD2434" s="9"/>
      <c r="CF2434" s="9"/>
      <c r="CH2434" s="9"/>
      <c r="CI2434" s="9"/>
      <c r="CJ2434" s="9"/>
      <c r="CL2434" s="9"/>
      <c r="CM2434" s="9"/>
      <c r="CN2434" s="9"/>
      <c r="CO2434" s="9"/>
      <c r="CP2434" s="9"/>
      <c r="CQ2434" s="9"/>
      <c r="CR2434" s="9"/>
      <c r="CT2434" s="9"/>
      <c r="CU2434" s="9"/>
      <c r="CV2434" s="9"/>
    </row>
    <row r="2435" spans="1:100" x14ac:dyDescent="0.2">
      <c r="A2435" s="9"/>
      <c r="B2435" s="9"/>
      <c r="C2435" s="9"/>
      <c r="D2435" s="9"/>
      <c r="E2435" s="9"/>
      <c r="F2435" s="9"/>
      <c r="H2435" s="9"/>
      <c r="I2435" s="9"/>
      <c r="J2435" s="9"/>
      <c r="L2435" s="9"/>
      <c r="N2435" s="9"/>
      <c r="O2435" s="9"/>
      <c r="P2435" s="9"/>
      <c r="R2435" s="9"/>
      <c r="T2435" s="9"/>
      <c r="V2435" s="9"/>
      <c r="W2435" s="9"/>
      <c r="X2435" s="9"/>
      <c r="Z2435" s="9"/>
      <c r="AA2435" s="9"/>
      <c r="AB2435" s="9"/>
      <c r="AC2435" s="9"/>
      <c r="AD2435" s="9"/>
      <c r="AF2435" s="9"/>
      <c r="AG2435" s="9"/>
      <c r="AH2435" s="9"/>
      <c r="AI2435" s="9"/>
      <c r="AJ2435" s="9"/>
      <c r="AL2435" s="9"/>
      <c r="AM2435" s="9"/>
      <c r="AN2435" s="9"/>
      <c r="AO2435" s="9"/>
      <c r="AP2435" s="9"/>
      <c r="AQ2435" s="9"/>
      <c r="AR2435" s="9"/>
      <c r="AS2435" s="9"/>
      <c r="AT2435" s="9"/>
      <c r="AU2435" s="9"/>
      <c r="AV2435" s="9"/>
      <c r="AW2435" s="9"/>
      <c r="AX2435" s="9"/>
      <c r="AY2435" s="9"/>
      <c r="AZ2435" s="9"/>
      <c r="BB2435" s="9"/>
      <c r="BD2435" s="9"/>
      <c r="BF2435" s="9"/>
      <c r="BG2435" s="9"/>
      <c r="BH2435" s="9"/>
      <c r="BI2435" s="9"/>
      <c r="BJ2435" s="9"/>
      <c r="BK2435" s="9"/>
      <c r="BL2435" s="9"/>
      <c r="BM2435" s="9"/>
      <c r="BN2435" s="9"/>
      <c r="BO2435" s="9"/>
      <c r="BP2435" s="9"/>
      <c r="BQ2435" s="9"/>
      <c r="BR2435" s="9"/>
      <c r="BS2435" s="9"/>
      <c r="BT2435" s="9"/>
      <c r="BV2435" s="9"/>
      <c r="BW2435" s="9"/>
      <c r="BX2435" s="9"/>
      <c r="BZ2435" s="9"/>
      <c r="CA2435" s="9"/>
      <c r="CB2435" s="9"/>
      <c r="CC2435" s="9"/>
      <c r="CD2435" s="9"/>
      <c r="CF2435" s="9"/>
      <c r="CH2435" s="9"/>
      <c r="CI2435" s="9"/>
      <c r="CJ2435" s="9"/>
      <c r="CL2435" s="9"/>
      <c r="CM2435" s="9"/>
      <c r="CN2435" s="9"/>
      <c r="CO2435" s="9"/>
      <c r="CP2435" s="9"/>
      <c r="CQ2435" s="9"/>
      <c r="CR2435" s="9"/>
      <c r="CT2435" s="9"/>
      <c r="CU2435" s="9"/>
      <c r="CV2435" s="9"/>
    </row>
    <row r="2436" spans="1:100" x14ac:dyDescent="0.2">
      <c r="A2436" s="9"/>
      <c r="B2436" s="9"/>
      <c r="C2436" s="9"/>
      <c r="D2436" s="9"/>
      <c r="E2436" s="9"/>
      <c r="F2436" s="9"/>
      <c r="H2436" s="9"/>
      <c r="I2436" s="9"/>
      <c r="J2436" s="9"/>
      <c r="L2436" s="9"/>
      <c r="N2436" s="9"/>
      <c r="O2436" s="9"/>
      <c r="P2436" s="9"/>
      <c r="R2436" s="9"/>
      <c r="T2436" s="9"/>
      <c r="V2436" s="9"/>
      <c r="W2436" s="9"/>
      <c r="X2436" s="9"/>
      <c r="Z2436" s="9"/>
      <c r="AA2436" s="9"/>
      <c r="AB2436" s="9"/>
      <c r="AC2436" s="9"/>
      <c r="AD2436" s="9"/>
      <c r="AF2436" s="9"/>
      <c r="AG2436" s="9"/>
      <c r="AH2436" s="9"/>
      <c r="AI2436" s="9"/>
      <c r="AJ2436" s="9"/>
      <c r="AL2436" s="9"/>
      <c r="AM2436" s="9"/>
      <c r="AN2436" s="9"/>
      <c r="AO2436" s="9"/>
      <c r="AP2436" s="9"/>
      <c r="AQ2436" s="9"/>
      <c r="AR2436" s="9"/>
      <c r="AS2436" s="9"/>
      <c r="AT2436" s="9"/>
      <c r="AU2436" s="9"/>
      <c r="AV2436" s="9"/>
      <c r="AW2436" s="9"/>
      <c r="AX2436" s="9"/>
      <c r="AY2436" s="9"/>
      <c r="AZ2436" s="9"/>
      <c r="BB2436" s="9"/>
      <c r="BD2436" s="9"/>
      <c r="BF2436" s="9"/>
      <c r="BG2436" s="9"/>
      <c r="BH2436" s="9"/>
      <c r="BI2436" s="9"/>
      <c r="BJ2436" s="9"/>
      <c r="BK2436" s="9"/>
      <c r="BL2436" s="9"/>
      <c r="BM2436" s="9"/>
      <c r="BN2436" s="9"/>
      <c r="BO2436" s="9"/>
      <c r="BP2436" s="9"/>
      <c r="BQ2436" s="9"/>
      <c r="BR2436" s="9"/>
      <c r="BS2436" s="9"/>
      <c r="BT2436" s="9"/>
      <c r="BV2436" s="9"/>
      <c r="BW2436" s="9"/>
      <c r="BX2436" s="9"/>
      <c r="BZ2436" s="9"/>
      <c r="CA2436" s="9"/>
      <c r="CB2436" s="9"/>
      <c r="CC2436" s="9"/>
      <c r="CD2436" s="9"/>
      <c r="CF2436" s="9"/>
      <c r="CH2436" s="9"/>
      <c r="CI2436" s="9"/>
      <c r="CJ2436" s="9"/>
      <c r="CL2436" s="9"/>
      <c r="CM2436" s="9"/>
      <c r="CN2436" s="9"/>
      <c r="CO2436" s="9"/>
      <c r="CP2436" s="9"/>
      <c r="CQ2436" s="9"/>
      <c r="CR2436" s="9"/>
      <c r="CT2436" s="9"/>
      <c r="CU2436" s="9"/>
      <c r="CV2436" s="9"/>
    </row>
    <row r="2437" spans="1:100" x14ac:dyDescent="0.2">
      <c r="A2437" s="9"/>
      <c r="B2437" s="9"/>
      <c r="C2437" s="9"/>
      <c r="D2437" s="9"/>
      <c r="E2437" s="9"/>
      <c r="F2437" s="9"/>
      <c r="H2437" s="9"/>
      <c r="I2437" s="9"/>
      <c r="J2437" s="9"/>
      <c r="L2437" s="9"/>
      <c r="N2437" s="9"/>
      <c r="O2437" s="9"/>
      <c r="P2437" s="9"/>
      <c r="R2437" s="9"/>
      <c r="T2437" s="9"/>
      <c r="V2437" s="9"/>
      <c r="W2437" s="9"/>
      <c r="X2437" s="9"/>
      <c r="Z2437" s="9"/>
      <c r="AA2437" s="9"/>
      <c r="AB2437" s="9"/>
      <c r="AC2437" s="9"/>
      <c r="AD2437" s="9"/>
      <c r="AF2437" s="9"/>
      <c r="AG2437" s="9"/>
      <c r="AH2437" s="9"/>
      <c r="AI2437" s="9"/>
      <c r="AJ2437" s="9"/>
      <c r="AL2437" s="9"/>
      <c r="AM2437" s="9"/>
      <c r="AN2437" s="9"/>
      <c r="AO2437" s="9"/>
      <c r="AP2437" s="9"/>
      <c r="AQ2437" s="9"/>
      <c r="AR2437" s="9"/>
      <c r="AS2437" s="9"/>
      <c r="AT2437" s="9"/>
      <c r="AU2437" s="9"/>
      <c r="AV2437" s="9"/>
      <c r="AW2437" s="9"/>
      <c r="AX2437" s="9"/>
      <c r="AY2437" s="9"/>
      <c r="AZ2437" s="9"/>
      <c r="BB2437" s="9"/>
      <c r="BD2437" s="9"/>
      <c r="BF2437" s="9"/>
      <c r="BG2437" s="9"/>
      <c r="BH2437" s="9"/>
      <c r="BI2437" s="9"/>
      <c r="BJ2437" s="9"/>
      <c r="BK2437" s="9"/>
      <c r="BL2437" s="9"/>
      <c r="BM2437" s="9"/>
      <c r="BN2437" s="9"/>
      <c r="BO2437" s="9"/>
      <c r="BP2437" s="9"/>
      <c r="BQ2437" s="9"/>
      <c r="BR2437" s="9"/>
      <c r="BS2437" s="9"/>
      <c r="BT2437" s="9"/>
      <c r="BV2437" s="9"/>
      <c r="BW2437" s="9"/>
      <c r="BX2437" s="9"/>
      <c r="BZ2437" s="9"/>
      <c r="CA2437" s="9"/>
      <c r="CB2437" s="9"/>
      <c r="CC2437" s="9"/>
      <c r="CD2437" s="9"/>
      <c r="CF2437" s="9"/>
      <c r="CH2437" s="9"/>
      <c r="CI2437" s="9"/>
      <c r="CJ2437" s="9"/>
      <c r="CL2437" s="9"/>
      <c r="CM2437" s="9"/>
      <c r="CN2437" s="9"/>
      <c r="CO2437" s="9"/>
      <c r="CP2437" s="9"/>
      <c r="CQ2437" s="9"/>
      <c r="CR2437" s="9"/>
      <c r="CT2437" s="9"/>
      <c r="CU2437" s="9"/>
      <c r="CV2437" s="9"/>
    </row>
    <row r="2438" spans="1:100" x14ac:dyDescent="0.2">
      <c r="A2438" s="9"/>
      <c r="B2438" s="9"/>
      <c r="C2438" s="9"/>
      <c r="D2438" s="9"/>
      <c r="E2438" s="9"/>
      <c r="F2438" s="9"/>
      <c r="H2438" s="9"/>
      <c r="I2438" s="9"/>
      <c r="J2438" s="9"/>
      <c r="L2438" s="9"/>
      <c r="N2438" s="9"/>
      <c r="O2438" s="9"/>
      <c r="P2438" s="9"/>
      <c r="R2438" s="9"/>
      <c r="T2438" s="9"/>
      <c r="V2438" s="9"/>
      <c r="W2438" s="9"/>
      <c r="X2438" s="9"/>
      <c r="Z2438" s="9"/>
      <c r="AA2438" s="9"/>
      <c r="AB2438" s="9"/>
      <c r="AC2438" s="9"/>
      <c r="AD2438" s="9"/>
      <c r="AF2438" s="9"/>
      <c r="AG2438" s="9"/>
      <c r="AH2438" s="9"/>
      <c r="AI2438" s="9"/>
      <c r="AJ2438" s="9"/>
      <c r="AL2438" s="9"/>
      <c r="AM2438" s="9"/>
      <c r="AN2438" s="9"/>
      <c r="AO2438" s="9"/>
      <c r="AP2438" s="9"/>
      <c r="AQ2438" s="9"/>
      <c r="AR2438" s="9"/>
      <c r="AS2438" s="9"/>
      <c r="AT2438" s="9"/>
      <c r="AU2438" s="9"/>
      <c r="AV2438" s="9"/>
      <c r="AW2438" s="9"/>
      <c r="AX2438" s="9"/>
      <c r="AY2438" s="9"/>
      <c r="AZ2438" s="9"/>
      <c r="BB2438" s="9"/>
      <c r="BD2438" s="9"/>
      <c r="BF2438" s="9"/>
      <c r="BG2438" s="9"/>
      <c r="BH2438" s="9"/>
      <c r="BI2438" s="9"/>
      <c r="BJ2438" s="9"/>
      <c r="BK2438" s="9"/>
      <c r="BL2438" s="9"/>
      <c r="BM2438" s="9"/>
      <c r="BN2438" s="9"/>
      <c r="BO2438" s="9"/>
      <c r="BP2438" s="9"/>
      <c r="BQ2438" s="9"/>
      <c r="BR2438" s="9"/>
      <c r="BS2438" s="9"/>
      <c r="BT2438" s="9"/>
      <c r="BV2438" s="9"/>
      <c r="BW2438" s="9"/>
      <c r="BX2438" s="9"/>
      <c r="BZ2438" s="9"/>
      <c r="CA2438" s="9"/>
      <c r="CB2438" s="9"/>
      <c r="CC2438" s="9"/>
      <c r="CD2438" s="9"/>
      <c r="CF2438" s="9"/>
      <c r="CH2438" s="9"/>
      <c r="CI2438" s="9"/>
      <c r="CJ2438" s="9"/>
      <c r="CL2438" s="9"/>
      <c r="CM2438" s="9"/>
      <c r="CN2438" s="9"/>
      <c r="CO2438" s="9"/>
      <c r="CP2438" s="9"/>
      <c r="CQ2438" s="9"/>
      <c r="CR2438" s="9"/>
      <c r="CT2438" s="9"/>
      <c r="CU2438" s="9"/>
      <c r="CV2438" s="9"/>
    </row>
    <row r="2439" spans="1:100" x14ac:dyDescent="0.2">
      <c r="A2439" s="9"/>
      <c r="B2439" s="9"/>
      <c r="C2439" s="9"/>
      <c r="D2439" s="9"/>
      <c r="E2439" s="9"/>
      <c r="F2439" s="9"/>
      <c r="H2439" s="9"/>
      <c r="I2439" s="9"/>
      <c r="J2439" s="9"/>
      <c r="L2439" s="9"/>
      <c r="N2439" s="9"/>
      <c r="O2439" s="9"/>
      <c r="P2439" s="9"/>
      <c r="R2439" s="9"/>
      <c r="T2439" s="9"/>
      <c r="V2439" s="9"/>
      <c r="W2439" s="9"/>
      <c r="X2439" s="9"/>
      <c r="Z2439" s="9"/>
      <c r="AA2439" s="9"/>
      <c r="AB2439" s="9"/>
      <c r="AC2439" s="9"/>
      <c r="AD2439" s="9"/>
      <c r="AF2439" s="9"/>
      <c r="AG2439" s="9"/>
      <c r="AH2439" s="9"/>
      <c r="AI2439" s="9"/>
      <c r="AJ2439" s="9"/>
      <c r="AL2439" s="9"/>
      <c r="AM2439" s="9"/>
      <c r="AN2439" s="9"/>
      <c r="AO2439" s="9"/>
      <c r="AP2439" s="9"/>
      <c r="AQ2439" s="9"/>
      <c r="AR2439" s="9"/>
      <c r="AS2439" s="9"/>
      <c r="AT2439" s="9"/>
      <c r="AU2439" s="9"/>
      <c r="AV2439" s="9"/>
      <c r="AW2439" s="9"/>
      <c r="AX2439" s="9"/>
      <c r="AY2439" s="9"/>
      <c r="AZ2439" s="9"/>
      <c r="BB2439" s="9"/>
      <c r="BD2439" s="9"/>
      <c r="BF2439" s="9"/>
      <c r="BG2439" s="9"/>
      <c r="BH2439" s="9"/>
      <c r="BI2439" s="9"/>
      <c r="BJ2439" s="9"/>
      <c r="BK2439" s="9"/>
      <c r="BL2439" s="9"/>
      <c r="BM2439" s="9"/>
      <c r="BN2439" s="9"/>
      <c r="BO2439" s="9"/>
      <c r="BP2439" s="9"/>
      <c r="BQ2439" s="9"/>
      <c r="BR2439" s="9"/>
      <c r="BS2439" s="9"/>
      <c r="BT2439" s="9"/>
      <c r="BV2439" s="9"/>
      <c r="BW2439" s="9"/>
      <c r="BX2439" s="9"/>
      <c r="BZ2439" s="9"/>
      <c r="CA2439" s="9"/>
      <c r="CB2439" s="9"/>
      <c r="CC2439" s="9"/>
      <c r="CD2439" s="9"/>
      <c r="CF2439" s="9"/>
      <c r="CH2439" s="9"/>
      <c r="CI2439" s="9"/>
      <c r="CJ2439" s="9"/>
      <c r="CL2439" s="9"/>
      <c r="CM2439" s="9"/>
      <c r="CN2439" s="9"/>
      <c r="CO2439" s="9"/>
      <c r="CP2439" s="9"/>
      <c r="CQ2439" s="9"/>
      <c r="CR2439" s="9"/>
      <c r="CT2439" s="9"/>
      <c r="CU2439" s="9"/>
      <c r="CV2439" s="9"/>
    </row>
    <row r="2440" spans="1:100" x14ac:dyDescent="0.2">
      <c r="A2440" s="9"/>
      <c r="B2440" s="9"/>
      <c r="C2440" s="9"/>
      <c r="D2440" s="9"/>
      <c r="E2440" s="9"/>
      <c r="F2440" s="9"/>
      <c r="H2440" s="9"/>
      <c r="I2440" s="9"/>
      <c r="J2440" s="9"/>
      <c r="L2440" s="9"/>
      <c r="N2440" s="9"/>
      <c r="O2440" s="9"/>
      <c r="P2440" s="9"/>
      <c r="R2440" s="9"/>
      <c r="T2440" s="9"/>
      <c r="V2440" s="9"/>
      <c r="W2440" s="9"/>
      <c r="X2440" s="9"/>
      <c r="Z2440" s="9"/>
      <c r="AA2440" s="9"/>
      <c r="AB2440" s="9"/>
      <c r="AC2440" s="9"/>
      <c r="AD2440" s="9"/>
      <c r="AF2440" s="9"/>
      <c r="AG2440" s="9"/>
      <c r="AH2440" s="9"/>
      <c r="AI2440" s="9"/>
      <c r="AJ2440" s="9"/>
      <c r="AL2440" s="9"/>
      <c r="AM2440" s="9"/>
      <c r="AN2440" s="9"/>
      <c r="AO2440" s="9"/>
      <c r="AP2440" s="9"/>
      <c r="AQ2440" s="9"/>
      <c r="AR2440" s="9"/>
      <c r="AS2440" s="9"/>
      <c r="AT2440" s="9"/>
      <c r="AU2440" s="9"/>
      <c r="AV2440" s="9"/>
      <c r="AW2440" s="9"/>
      <c r="AX2440" s="9"/>
      <c r="AY2440" s="9"/>
      <c r="AZ2440" s="9"/>
      <c r="BB2440" s="9"/>
      <c r="BD2440" s="9"/>
      <c r="BF2440" s="9"/>
      <c r="BG2440" s="9"/>
      <c r="BH2440" s="9"/>
      <c r="BI2440" s="9"/>
      <c r="BJ2440" s="9"/>
      <c r="BK2440" s="9"/>
      <c r="BL2440" s="9"/>
      <c r="BM2440" s="9"/>
      <c r="BN2440" s="9"/>
      <c r="BO2440" s="9"/>
      <c r="BP2440" s="9"/>
      <c r="BQ2440" s="9"/>
      <c r="BR2440" s="9"/>
      <c r="BS2440" s="9"/>
      <c r="BT2440" s="9"/>
      <c r="BV2440" s="9"/>
      <c r="BW2440" s="9"/>
      <c r="BX2440" s="9"/>
      <c r="BZ2440" s="9"/>
      <c r="CA2440" s="9"/>
      <c r="CB2440" s="9"/>
      <c r="CC2440" s="9"/>
      <c r="CD2440" s="9"/>
      <c r="CF2440" s="9"/>
      <c r="CH2440" s="9"/>
      <c r="CI2440" s="9"/>
      <c r="CJ2440" s="9"/>
      <c r="CL2440" s="9"/>
      <c r="CM2440" s="9"/>
      <c r="CN2440" s="9"/>
      <c r="CO2440" s="9"/>
      <c r="CP2440" s="9"/>
      <c r="CQ2440" s="9"/>
      <c r="CR2440" s="9"/>
      <c r="CT2440" s="9"/>
      <c r="CU2440" s="9"/>
      <c r="CV2440" s="9"/>
    </row>
    <row r="2441" spans="1:100" x14ac:dyDescent="0.2">
      <c r="A2441" s="9"/>
      <c r="B2441" s="9"/>
      <c r="C2441" s="9"/>
      <c r="D2441" s="9"/>
      <c r="E2441" s="9"/>
      <c r="F2441" s="9"/>
      <c r="H2441" s="9"/>
      <c r="I2441" s="9"/>
      <c r="J2441" s="9"/>
      <c r="L2441" s="9"/>
      <c r="N2441" s="9"/>
      <c r="O2441" s="9"/>
      <c r="P2441" s="9"/>
      <c r="R2441" s="9"/>
      <c r="T2441" s="9"/>
      <c r="V2441" s="9"/>
      <c r="W2441" s="9"/>
      <c r="X2441" s="9"/>
      <c r="Z2441" s="9"/>
      <c r="AA2441" s="9"/>
      <c r="AB2441" s="9"/>
      <c r="AC2441" s="9"/>
      <c r="AD2441" s="9"/>
      <c r="AF2441" s="9"/>
      <c r="AG2441" s="9"/>
      <c r="AH2441" s="9"/>
      <c r="AI2441" s="9"/>
      <c r="AJ2441" s="9"/>
      <c r="AL2441" s="9"/>
      <c r="AM2441" s="9"/>
      <c r="AN2441" s="9"/>
      <c r="AO2441" s="9"/>
      <c r="AP2441" s="9"/>
      <c r="AQ2441" s="9"/>
      <c r="AR2441" s="9"/>
      <c r="AS2441" s="9"/>
      <c r="AT2441" s="9"/>
      <c r="AU2441" s="9"/>
      <c r="AV2441" s="9"/>
      <c r="AW2441" s="9"/>
      <c r="AX2441" s="9"/>
      <c r="AY2441" s="9"/>
      <c r="AZ2441" s="9"/>
      <c r="BB2441" s="9"/>
      <c r="BD2441" s="9"/>
      <c r="BF2441" s="9"/>
      <c r="BG2441" s="9"/>
      <c r="BH2441" s="9"/>
      <c r="BI2441" s="9"/>
      <c r="BJ2441" s="9"/>
      <c r="BK2441" s="9"/>
      <c r="BL2441" s="9"/>
      <c r="BM2441" s="9"/>
      <c r="BN2441" s="9"/>
      <c r="BO2441" s="9"/>
      <c r="BP2441" s="9"/>
      <c r="BQ2441" s="9"/>
      <c r="BR2441" s="9"/>
      <c r="BS2441" s="9"/>
      <c r="BT2441" s="9"/>
      <c r="BV2441" s="9"/>
      <c r="BW2441" s="9"/>
      <c r="BX2441" s="9"/>
      <c r="BZ2441" s="9"/>
      <c r="CA2441" s="9"/>
      <c r="CB2441" s="9"/>
      <c r="CC2441" s="9"/>
      <c r="CD2441" s="9"/>
      <c r="CF2441" s="9"/>
      <c r="CH2441" s="9"/>
      <c r="CI2441" s="9"/>
      <c r="CJ2441" s="9"/>
      <c r="CL2441" s="9"/>
      <c r="CM2441" s="9"/>
      <c r="CN2441" s="9"/>
      <c r="CO2441" s="9"/>
      <c r="CP2441" s="9"/>
      <c r="CQ2441" s="9"/>
      <c r="CR2441" s="9"/>
      <c r="CT2441" s="9"/>
      <c r="CU2441" s="9"/>
      <c r="CV2441" s="9"/>
    </row>
    <row r="2442" spans="1:100" x14ac:dyDescent="0.2">
      <c r="A2442" s="9"/>
      <c r="B2442" s="9"/>
      <c r="C2442" s="9"/>
      <c r="D2442" s="9"/>
      <c r="E2442" s="9"/>
      <c r="F2442" s="9"/>
      <c r="H2442" s="9"/>
      <c r="I2442" s="9"/>
      <c r="J2442" s="9"/>
      <c r="L2442" s="9"/>
      <c r="N2442" s="9"/>
      <c r="O2442" s="9"/>
      <c r="P2442" s="9"/>
      <c r="R2442" s="9"/>
      <c r="T2442" s="9"/>
      <c r="V2442" s="9"/>
      <c r="W2442" s="9"/>
      <c r="X2442" s="9"/>
      <c r="Z2442" s="9"/>
      <c r="AA2442" s="9"/>
      <c r="AB2442" s="9"/>
      <c r="AC2442" s="9"/>
      <c r="AD2442" s="9"/>
      <c r="AF2442" s="9"/>
      <c r="AG2442" s="9"/>
      <c r="AH2442" s="9"/>
      <c r="AI2442" s="9"/>
      <c r="AJ2442" s="9"/>
      <c r="AL2442" s="9"/>
      <c r="AM2442" s="9"/>
      <c r="AN2442" s="9"/>
      <c r="AO2442" s="9"/>
      <c r="AP2442" s="9"/>
      <c r="AQ2442" s="9"/>
      <c r="AR2442" s="9"/>
      <c r="AS2442" s="9"/>
      <c r="AT2442" s="9"/>
      <c r="AU2442" s="9"/>
      <c r="AV2442" s="9"/>
      <c r="AW2442" s="9"/>
      <c r="AX2442" s="9"/>
      <c r="AY2442" s="9"/>
      <c r="AZ2442" s="9"/>
      <c r="BB2442" s="9"/>
      <c r="BD2442" s="9"/>
      <c r="BF2442" s="9"/>
      <c r="BG2442" s="9"/>
      <c r="BH2442" s="9"/>
      <c r="BI2442" s="9"/>
      <c r="BJ2442" s="9"/>
      <c r="BK2442" s="9"/>
      <c r="BL2442" s="9"/>
      <c r="BM2442" s="9"/>
      <c r="BN2442" s="9"/>
      <c r="BO2442" s="9"/>
      <c r="BP2442" s="9"/>
      <c r="BQ2442" s="9"/>
      <c r="BR2442" s="9"/>
      <c r="BS2442" s="9"/>
      <c r="BT2442" s="9"/>
      <c r="BV2442" s="9"/>
      <c r="BW2442" s="9"/>
      <c r="BX2442" s="9"/>
      <c r="BZ2442" s="9"/>
      <c r="CA2442" s="9"/>
      <c r="CB2442" s="9"/>
      <c r="CC2442" s="9"/>
      <c r="CD2442" s="9"/>
      <c r="CF2442" s="9"/>
      <c r="CH2442" s="9"/>
      <c r="CI2442" s="9"/>
      <c r="CJ2442" s="9"/>
      <c r="CL2442" s="9"/>
      <c r="CM2442" s="9"/>
      <c r="CN2442" s="9"/>
      <c r="CO2442" s="9"/>
      <c r="CP2442" s="9"/>
      <c r="CQ2442" s="9"/>
      <c r="CR2442" s="9"/>
      <c r="CT2442" s="9"/>
      <c r="CU2442" s="9"/>
      <c r="CV2442" s="9"/>
    </row>
    <row r="2443" spans="1:100" x14ac:dyDescent="0.2">
      <c r="A2443" s="9"/>
      <c r="B2443" s="9"/>
      <c r="C2443" s="9"/>
      <c r="D2443" s="9"/>
      <c r="E2443" s="9"/>
      <c r="F2443" s="9"/>
      <c r="H2443" s="9"/>
      <c r="I2443" s="9"/>
      <c r="J2443" s="9"/>
      <c r="L2443" s="9"/>
      <c r="N2443" s="9"/>
      <c r="O2443" s="9"/>
      <c r="P2443" s="9"/>
      <c r="R2443" s="9"/>
      <c r="T2443" s="9"/>
      <c r="V2443" s="9"/>
      <c r="W2443" s="9"/>
      <c r="X2443" s="9"/>
      <c r="Z2443" s="9"/>
      <c r="AA2443" s="9"/>
      <c r="AB2443" s="9"/>
      <c r="AC2443" s="9"/>
      <c r="AD2443" s="9"/>
      <c r="AF2443" s="9"/>
      <c r="AG2443" s="9"/>
      <c r="AH2443" s="9"/>
      <c r="AI2443" s="9"/>
      <c r="AJ2443" s="9"/>
      <c r="AL2443" s="9"/>
      <c r="AM2443" s="9"/>
      <c r="AN2443" s="9"/>
      <c r="AO2443" s="9"/>
      <c r="AP2443" s="9"/>
      <c r="AQ2443" s="9"/>
      <c r="AR2443" s="9"/>
      <c r="AS2443" s="9"/>
      <c r="AT2443" s="9"/>
      <c r="AU2443" s="9"/>
      <c r="AV2443" s="9"/>
      <c r="AW2443" s="9"/>
      <c r="AX2443" s="9"/>
      <c r="AY2443" s="9"/>
      <c r="AZ2443" s="9"/>
      <c r="BB2443" s="9"/>
      <c r="BD2443" s="9"/>
      <c r="BF2443" s="9"/>
      <c r="BG2443" s="9"/>
      <c r="BH2443" s="9"/>
      <c r="BI2443" s="9"/>
      <c r="BJ2443" s="9"/>
      <c r="BK2443" s="9"/>
      <c r="BL2443" s="9"/>
      <c r="BM2443" s="9"/>
      <c r="BN2443" s="9"/>
      <c r="BO2443" s="9"/>
      <c r="BP2443" s="9"/>
      <c r="BQ2443" s="9"/>
      <c r="BR2443" s="9"/>
      <c r="BS2443" s="9"/>
      <c r="BT2443" s="9"/>
      <c r="BV2443" s="9"/>
      <c r="BW2443" s="9"/>
      <c r="BX2443" s="9"/>
      <c r="BZ2443" s="9"/>
      <c r="CA2443" s="9"/>
      <c r="CB2443" s="9"/>
      <c r="CC2443" s="9"/>
      <c r="CD2443" s="9"/>
      <c r="CF2443" s="9"/>
      <c r="CH2443" s="9"/>
      <c r="CI2443" s="9"/>
      <c r="CJ2443" s="9"/>
      <c r="CL2443" s="9"/>
      <c r="CM2443" s="9"/>
      <c r="CN2443" s="9"/>
      <c r="CO2443" s="9"/>
      <c r="CP2443" s="9"/>
      <c r="CQ2443" s="9"/>
      <c r="CR2443" s="9"/>
      <c r="CT2443" s="9"/>
      <c r="CU2443" s="9"/>
      <c r="CV2443" s="9"/>
    </row>
    <row r="2444" spans="1:100" x14ac:dyDescent="0.2">
      <c r="A2444" s="9"/>
      <c r="B2444" s="9"/>
      <c r="C2444" s="9"/>
      <c r="D2444" s="9"/>
      <c r="E2444" s="9"/>
      <c r="F2444" s="9"/>
      <c r="H2444" s="9"/>
      <c r="I2444" s="9"/>
      <c r="J2444" s="9"/>
      <c r="L2444" s="9"/>
      <c r="N2444" s="9"/>
      <c r="O2444" s="9"/>
      <c r="P2444" s="9"/>
      <c r="R2444" s="9"/>
      <c r="T2444" s="9"/>
      <c r="V2444" s="9"/>
      <c r="W2444" s="9"/>
      <c r="X2444" s="9"/>
      <c r="Z2444" s="9"/>
      <c r="AA2444" s="9"/>
      <c r="AB2444" s="9"/>
      <c r="AC2444" s="9"/>
      <c r="AD2444" s="9"/>
      <c r="AF2444" s="9"/>
      <c r="AG2444" s="9"/>
      <c r="AH2444" s="9"/>
      <c r="AI2444" s="9"/>
      <c r="AJ2444" s="9"/>
      <c r="AL2444" s="9"/>
      <c r="AM2444" s="9"/>
      <c r="AN2444" s="9"/>
      <c r="AO2444" s="9"/>
      <c r="AP2444" s="9"/>
      <c r="AQ2444" s="9"/>
      <c r="AR2444" s="9"/>
      <c r="AS2444" s="9"/>
      <c r="AT2444" s="9"/>
      <c r="AU2444" s="9"/>
      <c r="AV2444" s="9"/>
      <c r="AW2444" s="9"/>
      <c r="AX2444" s="9"/>
      <c r="AY2444" s="9"/>
      <c r="AZ2444" s="9"/>
      <c r="BB2444" s="9"/>
      <c r="BD2444" s="9"/>
      <c r="BF2444" s="9"/>
      <c r="BG2444" s="9"/>
      <c r="BH2444" s="9"/>
      <c r="BI2444" s="9"/>
      <c r="BJ2444" s="9"/>
      <c r="BK2444" s="9"/>
      <c r="BL2444" s="9"/>
      <c r="BM2444" s="9"/>
      <c r="BN2444" s="9"/>
      <c r="BO2444" s="9"/>
      <c r="BP2444" s="9"/>
      <c r="BQ2444" s="9"/>
      <c r="BR2444" s="9"/>
      <c r="BS2444" s="9"/>
      <c r="BT2444" s="9"/>
      <c r="BV2444" s="9"/>
      <c r="BW2444" s="9"/>
      <c r="BX2444" s="9"/>
      <c r="BZ2444" s="9"/>
      <c r="CA2444" s="9"/>
      <c r="CB2444" s="9"/>
      <c r="CC2444" s="9"/>
      <c r="CD2444" s="9"/>
      <c r="CF2444" s="9"/>
      <c r="CH2444" s="9"/>
      <c r="CI2444" s="9"/>
      <c r="CJ2444" s="9"/>
      <c r="CL2444" s="9"/>
      <c r="CM2444" s="9"/>
      <c r="CN2444" s="9"/>
      <c r="CO2444" s="9"/>
      <c r="CP2444" s="9"/>
      <c r="CQ2444" s="9"/>
      <c r="CR2444" s="9"/>
      <c r="CT2444" s="9"/>
      <c r="CU2444" s="9"/>
      <c r="CV2444" s="9"/>
    </row>
    <row r="2445" spans="1:100" x14ac:dyDescent="0.2">
      <c r="A2445" s="9"/>
      <c r="B2445" s="9"/>
      <c r="C2445" s="9"/>
      <c r="D2445" s="9"/>
      <c r="E2445" s="9"/>
      <c r="F2445" s="9"/>
      <c r="H2445" s="9"/>
      <c r="I2445" s="9"/>
      <c r="J2445" s="9"/>
      <c r="L2445" s="9"/>
      <c r="N2445" s="9"/>
      <c r="O2445" s="9"/>
      <c r="P2445" s="9"/>
      <c r="R2445" s="9"/>
      <c r="T2445" s="9"/>
      <c r="V2445" s="9"/>
      <c r="W2445" s="9"/>
      <c r="X2445" s="9"/>
      <c r="Z2445" s="9"/>
      <c r="AA2445" s="9"/>
      <c r="AB2445" s="9"/>
      <c r="AC2445" s="9"/>
      <c r="AD2445" s="9"/>
      <c r="AF2445" s="9"/>
      <c r="AG2445" s="9"/>
      <c r="AH2445" s="9"/>
      <c r="AI2445" s="9"/>
      <c r="AJ2445" s="9"/>
      <c r="AL2445" s="9"/>
      <c r="AM2445" s="9"/>
      <c r="AN2445" s="9"/>
      <c r="AO2445" s="9"/>
      <c r="AP2445" s="9"/>
      <c r="AQ2445" s="9"/>
      <c r="AR2445" s="9"/>
      <c r="AS2445" s="9"/>
      <c r="AT2445" s="9"/>
      <c r="AU2445" s="9"/>
      <c r="AV2445" s="9"/>
      <c r="AW2445" s="9"/>
      <c r="AX2445" s="9"/>
      <c r="AY2445" s="9"/>
      <c r="AZ2445" s="9"/>
      <c r="BB2445" s="9"/>
      <c r="BD2445" s="9"/>
      <c r="BF2445" s="9"/>
      <c r="BG2445" s="9"/>
      <c r="BH2445" s="9"/>
      <c r="BI2445" s="9"/>
      <c r="BJ2445" s="9"/>
      <c r="BK2445" s="9"/>
      <c r="BL2445" s="9"/>
      <c r="BM2445" s="9"/>
      <c r="BN2445" s="9"/>
      <c r="BO2445" s="9"/>
      <c r="BP2445" s="9"/>
      <c r="BQ2445" s="9"/>
      <c r="BR2445" s="9"/>
      <c r="BS2445" s="9"/>
      <c r="BT2445" s="9"/>
      <c r="BV2445" s="9"/>
      <c r="BW2445" s="9"/>
      <c r="BX2445" s="9"/>
      <c r="BZ2445" s="9"/>
      <c r="CA2445" s="9"/>
      <c r="CB2445" s="9"/>
      <c r="CC2445" s="9"/>
      <c r="CD2445" s="9"/>
      <c r="CF2445" s="9"/>
      <c r="CH2445" s="9"/>
      <c r="CI2445" s="9"/>
      <c r="CJ2445" s="9"/>
      <c r="CL2445" s="9"/>
      <c r="CM2445" s="9"/>
      <c r="CN2445" s="9"/>
      <c r="CO2445" s="9"/>
      <c r="CP2445" s="9"/>
      <c r="CQ2445" s="9"/>
      <c r="CR2445" s="9"/>
      <c r="CT2445" s="9"/>
      <c r="CU2445" s="9"/>
      <c r="CV2445" s="9"/>
    </row>
    <row r="2446" spans="1:100" x14ac:dyDescent="0.2">
      <c r="A2446" s="9"/>
      <c r="B2446" s="9"/>
      <c r="C2446" s="9"/>
      <c r="D2446" s="9"/>
      <c r="E2446" s="9"/>
      <c r="F2446" s="9"/>
      <c r="H2446" s="9"/>
      <c r="I2446" s="9"/>
      <c r="J2446" s="9"/>
      <c r="L2446" s="9"/>
      <c r="N2446" s="9"/>
      <c r="O2446" s="9"/>
      <c r="P2446" s="9"/>
      <c r="R2446" s="9"/>
      <c r="T2446" s="9"/>
      <c r="V2446" s="9"/>
      <c r="W2446" s="9"/>
      <c r="X2446" s="9"/>
      <c r="Z2446" s="9"/>
      <c r="AA2446" s="9"/>
      <c r="AB2446" s="9"/>
      <c r="AC2446" s="9"/>
      <c r="AD2446" s="9"/>
      <c r="AF2446" s="9"/>
      <c r="AG2446" s="9"/>
      <c r="AH2446" s="9"/>
      <c r="AI2446" s="9"/>
      <c r="AJ2446" s="9"/>
      <c r="AL2446" s="9"/>
      <c r="AM2446" s="9"/>
      <c r="AN2446" s="9"/>
      <c r="AO2446" s="9"/>
      <c r="AP2446" s="9"/>
      <c r="AQ2446" s="9"/>
      <c r="AR2446" s="9"/>
      <c r="AS2446" s="9"/>
      <c r="AT2446" s="9"/>
      <c r="AU2446" s="9"/>
      <c r="AV2446" s="9"/>
      <c r="AW2446" s="9"/>
      <c r="AX2446" s="9"/>
      <c r="AY2446" s="9"/>
      <c r="AZ2446" s="9"/>
      <c r="BB2446" s="9"/>
      <c r="BD2446" s="9"/>
      <c r="BF2446" s="9"/>
      <c r="BG2446" s="9"/>
      <c r="BH2446" s="9"/>
      <c r="BI2446" s="9"/>
      <c r="BJ2446" s="9"/>
      <c r="BK2446" s="9"/>
      <c r="BL2446" s="9"/>
      <c r="BM2446" s="9"/>
      <c r="BN2446" s="9"/>
      <c r="BO2446" s="9"/>
      <c r="BP2446" s="9"/>
      <c r="BQ2446" s="9"/>
      <c r="BR2446" s="9"/>
      <c r="BS2446" s="9"/>
      <c r="BT2446" s="9"/>
      <c r="BV2446" s="9"/>
      <c r="BW2446" s="9"/>
      <c r="BX2446" s="9"/>
      <c r="BZ2446" s="9"/>
      <c r="CA2446" s="9"/>
      <c r="CB2446" s="9"/>
      <c r="CC2446" s="9"/>
      <c r="CD2446" s="9"/>
      <c r="CF2446" s="9"/>
      <c r="CH2446" s="9"/>
      <c r="CI2446" s="9"/>
      <c r="CJ2446" s="9"/>
      <c r="CL2446" s="9"/>
      <c r="CM2446" s="9"/>
      <c r="CN2446" s="9"/>
      <c r="CO2446" s="9"/>
      <c r="CP2446" s="9"/>
      <c r="CQ2446" s="9"/>
      <c r="CR2446" s="9"/>
      <c r="CT2446" s="9"/>
      <c r="CU2446" s="9"/>
      <c r="CV2446" s="9"/>
    </row>
    <row r="2447" spans="1:100" x14ac:dyDescent="0.2">
      <c r="A2447" s="9"/>
      <c r="B2447" s="9"/>
      <c r="C2447" s="9"/>
      <c r="D2447" s="9"/>
      <c r="E2447" s="9"/>
      <c r="F2447" s="9"/>
      <c r="H2447" s="9"/>
      <c r="I2447" s="9"/>
      <c r="J2447" s="9"/>
      <c r="L2447" s="9"/>
      <c r="N2447" s="9"/>
      <c r="O2447" s="9"/>
      <c r="P2447" s="9"/>
      <c r="R2447" s="9"/>
      <c r="T2447" s="9"/>
      <c r="V2447" s="9"/>
      <c r="W2447" s="9"/>
      <c r="X2447" s="9"/>
      <c r="Z2447" s="9"/>
      <c r="AA2447" s="9"/>
      <c r="AB2447" s="9"/>
      <c r="AC2447" s="9"/>
      <c r="AD2447" s="9"/>
      <c r="AF2447" s="9"/>
      <c r="AG2447" s="9"/>
      <c r="AH2447" s="9"/>
      <c r="AI2447" s="9"/>
      <c r="AJ2447" s="9"/>
      <c r="AL2447" s="9"/>
      <c r="AM2447" s="9"/>
      <c r="AN2447" s="9"/>
      <c r="AO2447" s="9"/>
      <c r="AP2447" s="9"/>
      <c r="AQ2447" s="9"/>
      <c r="AR2447" s="9"/>
      <c r="AS2447" s="9"/>
      <c r="AT2447" s="9"/>
      <c r="AU2447" s="9"/>
      <c r="AV2447" s="9"/>
      <c r="AW2447" s="9"/>
      <c r="AX2447" s="9"/>
      <c r="AY2447" s="9"/>
      <c r="AZ2447" s="9"/>
      <c r="BB2447" s="9"/>
      <c r="BD2447" s="9"/>
      <c r="BF2447" s="9"/>
      <c r="BG2447" s="9"/>
      <c r="BH2447" s="9"/>
      <c r="BI2447" s="9"/>
      <c r="BJ2447" s="9"/>
      <c r="BK2447" s="9"/>
      <c r="BL2447" s="9"/>
      <c r="BM2447" s="9"/>
      <c r="BN2447" s="9"/>
      <c r="BO2447" s="9"/>
      <c r="BP2447" s="9"/>
      <c r="BQ2447" s="9"/>
      <c r="BR2447" s="9"/>
      <c r="BS2447" s="9"/>
      <c r="BT2447" s="9"/>
      <c r="BV2447" s="9"/>
      <c r="BW2447" s="9"/>
      <c r="BX2447" s="9"/>
      <c r="BZ2447" s="9"/>
      <c r="CA2447" s="9"/>
      <c r="CB2447" s="9"/>
      <c r="CC2447" s="9"/>
      <c r="CD2447" s="9"/>
      <c r="CF2447" s="9"/>
      <c r="CH2447" s="9"/>
      <c r="CI2447" s="9"/>
      <c r="CJ2447" s="9"/>
      <c r="CL2447" s="9"/>
      <c r="CM2447" s="9"/>
      <c r="CN2447" s="9"/>
      <c r="CO2447" s="9"/>
      <c r="CP2447" s="9"/>
      <c r="CQ2447" s="9"/>
      <c r="CR2447" s="9"/>
      <c r="CT2447" s="9"/>
      <c r="CU2447" s="9"/>
      <c r="CV2447" s="9"/>
    </row>
    <row r="2448" spans="1:100" x14ac:dyDescent="0.2">
      <c r="A2448" s="9"/>
      <c r="B2448" s="9"/>
      <c r="C2448" s="9"/>
      <c r="D2448" s="9"/>
      <c r="E2448" s="9"/>
      <c r="F2448" s="9"/>
      <c r="H2448" s="9"/>
      <c r="I2448" s="9"/>
      <c r="J2448" s="9"/>
      <c r="L2448" s="9"/>
      <c r="N2448" s="9"/>
      <c r="O2448" s="9"/>
      <c r="P2448" s="9"/>
      <c r="R2448" s="9"/>
      <c r="T2448" s="9"/>
      <c r="V2448" s="9"/>
      <c r="W2448" s="9"/>
      <c r="X2448" s="9"/>
      <c r="Z2448" s="9"/>
      <c r="AA2448" s="9"/>
      <c r="AB2448" s="9"/>
      <c r="AC2448" s="9"/>
      <c r="AD2448" s="9"/>
      <c r="AF2448" s="9"/>
      <c r="AG2448" s="9"/>
      <c r="AH2448" s="9"/>
      <c r="AI2448" s="9"/>
      <c r="AJ2448" s="9"/>
      <c r="AL2448" s="9"/>
      <c r="AM2448" s="9"/>
      <c r="AN2448" s="9"/>
      <c r="AO2448" s="9"/>
      <c r="AP2448" s="9"/>
      <c r="AQ2448" s="9"/>
      <c r="AR2448" s="9"/>
      <c r="AS2448" s="9"/>
      <c r="AT2448" s="9"/>
      <c r="AU2448" s="9"/>
      <c r="AV2448" s="9"/>
      <c r="AW2448" s="9"/>
      <c r="AX2448" s="9"/>
      <c r="AY2448" s="9"/>
      <c r="AZ2448" s="9"/>
      <c r="BB2448" s="9"/>
      <c r="BD2448" s="9"/>
      <c r="BF2448" s="9"/>
      <c r="BG2448" s="9"/>
      <c r="BH2448" s="9"/>
      <c r="BI2448" s="9"/>
      <c r="BJ2448" s="9"/>
      <c r="BK2448" s="9"/>
      <c r="BL2448" s="9"/>
      <c r="BM2448" s="9"/>
      <c r="BN2448" s="9"/>
      <c r="BO2448" s="9"/>
      <c r="BP2448" s="9"/>
      <c r="BQ2448" s="9"/>
      <c r="BR2448" s="9"/>
      <c r="BS2448" s="9"/>
      <c r="BT2448" s="9"/>
      <c r="BV2448" s="9"/>
      <c r="BW2448" s="9"/>
      <c r="BX2448" s="9"/>
      <c r="BZ2448" s="9"/>
      <c r="CA2448" s="9"/>
      <c r="CB2448" s="9"/>
      <c r="CC2448" s="9"/>
      <c r="CD2448" s="9"/>
      <c r="CF2448" s="9"/>
      <c r="CH2448" s="9"/>
      <c r="CI2448" s="9"/>
      <c r="CJ2448" s="9"/>
      <c r="CL2448" s="9"/>
      <c r="CM2448" s="9"/>
      <c r="CN2448" s="9"/>
      <c r="CO2448" s="9"/>
      <c r="CP2448" s="9"/>
      <c r="CQ2448" s="9"/>
      <c r="CR2448" s="9"/>
      <c r="CT2448" s="9"/>
      <c r="CU2448" s="9"/>
      <c r="CV2448" s="9"/>
    </row>
    <row r="2449" spans="1:100" x14ac:dyDescent="0.2">
      <c r="A2449" s="9"/>
      <c r="B2449" s="9"/>
      <c r="C2449" s="9"/>
      <c r="D2449" s="9"/>
      <c r="E2449" s="9"/>
      <c r="F2449" s="9"/>
      <c r="H2449" s="9"/>
      <c r="I2449" s="9"/>
      <c r="J2449" s="9"/>
      <c r="L2449" s="9"/>
      <c r="N2449" s="9"/>
      <c r="O2449" s="9"/>
      <c r="P2449" s="9"/>
      <c r="R2449" s="9"/>
      <c r="T2449" s="9"/>
      <c r="V2449" s="9"/>
      <c r="W2449" s="9"/>
      <c r="X2449" s="9"/>
      <c r="Z2449" s="9"/>
      <c r="AA2449" s="9"/>
      <c r="AB2449" s="9"/>
      <c r="AC2449" s="9"/>
      <c r="AD2449" s="9"/>
      <c r="AF2449" s="9"/>
      <c r="AG2449" s="9"/>
      <c r="AH2449" s="9"/>
      <c r="AI2449" s="9"/>
      <c r="AJ2449" s="9"/>
      <c r="AL2449" s="9"/>
      <c r="AM2449" s="9"/>
      <c r="AN2449" s="9"/>
      <c r="AO2449" s="9"/>
      <c r="AP2449" s="9"/>
      <c r="AQ2449" s="9"/>
      <c r="AR2449" s="9"/>
      <c r="AS2449" s="9"/>
      <c r="AT2449" s="9"/>
      <c r="AU2449" s="9"/>
      <c r="AV2449" s="9"/>
      <c r="AW2449" s="9"/>
      <c r="AX2449" s="9"/>
      <c r="AY2449" s="9"/>
      <c r="AZ2449" s="9"/>
      <c r="BB2449" s="9"/>
      <c r="BD2449" s="9"/>
      <c r="BF2449" s="9"/>
      <c r="BG2449" s="9"/>
      <c r="BH2449" s="9"/>
      <c r="BI2449" s="9"/>
      <c r="BJ2449" s="9"/>
      <c r="BK2449" s="9"/>
      <c r="BL2449" s="9"/>
      <c r="BM2449" s="9"/>
      <c r="BN2449" s="9"/>
      <c r="BO2449" s="9"/>
      <c r="BP2449" s="9"/>
      <c r="BQ2449" s="9"/>
      <c r="BR2449" s="9"/>
      <c r="BS2449" s="9"/>
      <c r="BT2449" s="9"/>
      <c r="BV2449" s="9"/>
      <c r="BW2449" s="9"/>
      <c r="BX2449" s="9"/>
      <c r="BZ2449" s="9"/>
      <c r="CA2449" s="9"/>
      <c r="CB2449" s="9"/>
      <c r="CC2449" s="9"/>
      <c r="CD2449" s="9"/>
      <c r="CF2449" s="9"/>
      <c r="CH2449" s="9"/>
      <c r="CI2449" s="9"/>
      <c r="CJ2449" s="9"/>
      <c r="CL2449" s="9"/>
      <c r="CM2449" s="9"/>
      <c r="CN2449" s="9"/>
      <c r="CO2449" s="9"/>
      <c r="CP2449" s="9"/>
      <c r="CQ2449" s="9"/>
      <c r="CR2449" s="9"/>
      <c r="CT2449" s="9"/>
      <c r="CU2449" s="9"/>
      <c r="CV2449" s="9"/>
    </row>
    <row r="2450" spans="1:100" x14ac:dyDescent="0.2">
      <c r="A2450" s="9"/>
      <c r="B2450" s="9"/>
      <c r="C2450" s="9"/>
      <c r="D2450" s="9"/>
      <c r="E2450" s="9"/>
      <c r="F2450" s="9"/>
      <c r="H2450" s="9"/>
      <c r="I2450" s="9"/>
      <c r="J2450" s="9"/>
      <c r="L2450" s="9"/>
      <c r="N2450" s="9"/>
      <c r="O2450" s="9"/>
      <c r="P2450" s="9"/>
      <c r="R2450" s="9"/>
      <c r="T2450" s="9"/>
      <c r="V2450" s="9"/>
      <c r="W2450" s="9"/>
      <c r="X2450" s="9"/>
      <c r="Z2450" s="9"/>
      <c r="AA2450" s="9"/>
      <c r="AB2450" s="9"/>
      <c r="AC2450" s="9"/>
      <c r="AD2450" s="9"/>
      <c r="AF2450" s="9"/>
      <c r="AG2450" s="9"/>
      <c r="AH2450" s="9"/>
      <c r="AI2450" s="9"/>
      <c r="AJ2450" s="9"/>
      <c r="AL2450" s="9"/>
      <c r="AM2450" s="9"/>
      <c r="AN2450" s="9"/>
      <c r="AO2450" s="9"/>
      <c r="AP2450" s="9"/>
      <c r="AQ2450" s="9"/>
      <c r="AR2450" s="9"/>
      <c r="AS2450" s="9"/>
      <c r="AT2450" s="9"/>
      <c r="AU2450" s="9"/>
      <c r="AV2450" s="9"/>
      <c r="AW2450" s="9"/>
      <c r="AX2450" s="9"/>
      <c r="AY2450" s="9"/>
      <c r="AZ2450" s="9"/>
      <c r="BB2450" s="9"/>
      <c r="BD2450" s="9"/>
      <c r="BF2450" s="9"/>
      <c r="BG2450" s="9"/>
      <c r="BH2450" s="9"/>
      <c r="BI2450" s="9"/>
      <c r="BJ2450" s="9"/>
      <c r="BK2450" s="9"/>
      <c r="BL2450" s="9"/>
      <c r="BM2450" s="9"/>
      <c r="BN2450" s="9"/>
      <c r="BO2450" s="9"/>
      <c r="BP2450" s="9"/>
      <c r="BQ2450" s="9"/>
      <c r="BR2450" s="9"/>
      <c r="BS2450" s="9"/>
      <c r="BT2450" s="9"/>
      <c r="BV2450" s="9"/>
      <c r="BW2450" s="9"/>
      <c r="BX2450" s="9"/>
      <c r="BZ2450" s="9"/>
      <c r="CA2450" s="9"/>
      <c r="CB2450" s="9"/>
      <c r="CC2450" s="9"/>
      <c r="CD2450" s="9"/>
      <c r="CF2450" s="9"/>
      <c r="CH2450" s="9"/>
      <c r="CI2450" s="9"/>
      <c r="CJ2450" s="9"/>
      <c r="CL2450" s="9"/>
      <c r="CM2450" s="9"/>
      <c r="CN2450" s="9"/>
      <c r="CO2450" s="9"/>
      <c r="CP2450" s="9"/>
      <c r="CQ2450" s="9"/>
      <c r="CR2450" s="9"/>
      <c r="CT2450" s="9"/>
      <c r="CU2450" s="9"/>
      <c r="CV2450" s="9"/>
    </row>
    <row r="2451" spans="1:100" x14ac:dyDescent="0.2">
      <c r="A2451" s="9"/>
      <c r="B2451" s="9"/>
      <c r="C2451" s="9"/>
      <c r="D2451" s="9"/>
      <c r="E2451" s="9"/>
      <c r="F2451" s="9"/>
      <c r="H2451" s="9"/>
      <c r="I2451" s="9"/>
      <c r="J2451" s="9"/>
      <c r="L2451" s="9"/>
      <c r="N2451" s="9"/>
      <c r="O2451" s="9"/>
      <c r="P2451" s="9"/>
      <c r="R2451" s="9"/>
      <c r="T2451" s="9"/>
      <c r="V2451" s="9"/>
      <c r="W2451" s="9"/>
      <c r="X2451" s="9"/>
      <c r="Z2451" s="9"/>
      <c r="AA2451" s="9"/>
      <c r="AB2451" s="9"/>
      <c r="AC2451" s="9"/>
      <c r="AD2451" s="9"/>
      <c r="AF2451" s="9"/>
      <c r="AG2451" s="9"/>
      <c r="AH2451" s="9"/>
      <c r="AI2451" s="9"/>
      <c r="AJ2451" s="9"/>
      <c r="AL2451" s="9"/>
      <c r="AM2451" s="9"/>
      <c r="AN2451" s="9"/>
      <c r="AO2451" s="9"/>
      <c r="AP2451" s="9"/>
      <c r="AQ2451" s="9"/>
      <c r="AR2451" s="9"/>
      <c r="AS2451" s="9"/>
      <c r="AT2451" s="9"/>
      <c r="AU2451" s="9"/>
      <c r="AV2451" s="9"/>
      <c r="AW2451" s="9"/>
      <c r="AX2451" s="9"/>
      <c r="AY2451" s="9"/>
      <c r="AZ2451" s="9"/>
      <c r="BB2451" s="9"/>
      <c r="BD2451" s="9"/>
      <c r="BF2451" s="9"/>
      <c r="BG2451" s="9"/>
      <c r="BH2451" s="9"/>
      <c r="BI2451" s="9"/>
      <c r="BJ2451" s="9"/>
      <c r="BK2451" s="9"/>
      <c r="BL2451" s="9"/>
      <c r="BM2451" s="9"/>
      <c r="BN2451" s="9"/>
      <c r="BO2451" s="9"/>
      <c r="BP2451" s="9"/>
      <c r="BQ2451" s="9"/>
      <c r="BR2451" s="9"/>
      <c r="BS2451" s="9"/>
      <c r="BT2451" s="9"/>
      <c r="BV2451" s="9"/>
      <c r="BW2451" s="9"/>
      <c r="BX2451" s="9"/>
      <c r="BZ2451" s="9"/>
      <c r="CA2451" s="9"/>
      <c r="CB2451" s="9"/>
      <c r="CC2451" s="9"/>
      <c r="CD2451" s="9"/>
      <c r="CF2451" s="9"/>
      <c r="CH2451" s="9"/>
      <c r="CI2451" s="9"/>
      <c r="CJ2451" s="9"/>
      <c r="CL2451" s="9"/>
      <c r="CM2451" s="9"/>
      <c r="CN2451" s="9"/>
      <c r="CO2451" s="9"/>
      <c r="CP2451" s="9"/>
      <c r="CQ2451" s="9"/>
      <c r="CR2451" s="9"/>
      <c r="CT2451" s="9"/>
      <c r="CU2451" s="9"/>
      <c r="CV2451" s="9"/>
    </row>
    <row r="2452" spans="1:100" x14ac:dyDescent="0.2">
      <c r="A2452" s="9"/>
      <c r="B2452" s="9"/>
      <c r="C2452" s="9"/>
      <c r="D2452" s="9"/>
      <c r="E2452" s="9"/>
      <c r="F2452" s="9"/>
      <c r="H2452" s="9"/>
      <c r="I2452" s="9"/>
      <c r="J2452" s="9"/>
      <c r="L2452" s="9"/>
      <c r="N2452" s="9"/>
      <c r="O2452" s="9"/>
      <c r="P2452" s="9"/>
      <c r="R2452" s="9"/>
      <c r="T2452" s="9"/>
      <c r="V2452" s="9"/>
      <c r="W2452" s="9"/>
      <c r="X2452" s="9"/>
      <c r="Z2452" s="9"/>
      <c r="AA2452" s="9"/>
      <c r="AB2452" s="9"/>
      <c r="AC2452" s="9"/>
      <c r="AD2452" s="9"/>
      <c r="AF2452" s="9"/>
      <c r="AG2452" s="9"/>
      <c r="AH2452" s="9"/>
      <c r="AI2452" s="9"/>
      <c r="AJ2452" s="9"/>
      <c r="AL2452" s="9"/>
      <c r="AM2452" s="9"/>
      <c r="AN2452" s="9"/>
      <c r="AO2452" s="9"/>
      <c r="AP2452" s="9"/>
      <c r="AQ2452" s="9"/>
      <c r="AR2452" s="9"/>
      <c r="AS2452" s="9"/>
      <c r="AT2452" s="9"/>
      <c r="AU2452" s="9"/>
      <c r="AV2452" s="9"/>
      <c r="AW2452" s="9"/>
      <c r="AX2452" s="9"/>
      <c r="AY2452" s="9"/>
      <c r="AZ2452" s="9"/>
      <c r="BB2452" s="9"/>
      <c r="BD2452" s="9"/>
      <c r="BF2452" s="9"/>
      <c r="BG2452" s="9"/>
      <c r="BH2452" s="9"/>
      <c r="BI2452" s="9"/>
      <c r="BJ2452" s="9"/>
      <c r="BK2452" s="9"/>
      <c r="BL2452" s="9"/>
      <c r="BM2452" s="9"/>
      <c r="BN2452" s="9"/>
      <c r="BO2452" s="9"/>
      <c r="BP2452" s="9"/>
      <c r="BQ2452" s="9"/>
      <c r="BR2452" s="9"/>
      <c r="BS2452" s="9"/>
      <c r="BT2452" s="9"/>
      <c r="BV2452" s="9"/>
      <c r="BW2452" s="9"/>
      <c r="BX2452" s="9"/>
      <c r="BZ2452" s="9"/>
      <c r="CA2452" s="9"/>
      <c r="CB2452" s="9"/>
      <c r="CC2452" s="9"/>
      <c r="CD2452" s="9"/>
      <c r="CF2452" s="9"/>
      <c r="CH2452" s="9"/>
      <c r="CI2452" s="9"/>
      <c r="CJ2452" s="9"/>
      <c r="CL2452" s="9"/>
      <c r="CM2452" s="9"/>
      <c r="CN2452" s="9"/>
      <c r="CO2452" s="9"/>
      <c r="CP2452" s="9"/>
      <c r="CQ2452" s="9"/>
      <c r="CR2452" s="9"/>
      <c r="CT2452" s="9"/>
      <c r="CU2452" s="9"/>
      <c r="CV2452" s="9"/>
    </row>
    <row r="2453" spans="1:100" x14ac:dyDescent="0.2">
      <c r="A2453" s="9"/>
      <c r="B2453" s="9"/>
      <c r="C2453" s="9"/>
      <c r="D2453" s="9"/>
      <c r="E2453" s="9"/>
      <c r="F2453" s="9"/>
      <c r="H2453" s="9"/>
      <c r="I2453" s="9"/>
      <c r="J2453" s="9"/>
      <c r="L2453" s="9"/>
      <c r="N2453" s="9"/>
      <c r="O2453" s="9"/>
      <c r="P2453" s="9"/>
      <c r="R2453" s="9"/>
      <c r="T2453" s="9"/>
      <c r="V2453" s="9"/>
      <c r="W2453" s="9"/>
      <c r="X2453" s="9"/>
      <c r="Z2453" s="9"/>
      <c r="AA2453" s="9"/>
      <c r="AB2453" s="9"/>
      <c r="AC2453" s="9"/>
      <c r="AD2453" s="9"/>
      <c r="AF2453" s="9"/>
      <c r="AG2453" s="9"/>
      <c r="AH2453" s="9"/>
      <c r="AI2453" s="9"/>
      <c r="AJ2453" s="9"/>
      <c r="AL2453" s="9"/>
      <c r="AM2453" s="9"/>
      <c r="AN2453" s="9"/>
      <c r="AO2453" s="9"/>
      <c r="AP2453" s="9"/>
      <c r="AQ2453" s="9"/>
      <c r="AR2453" s="9"/>
      <c r="AS2453" s="9"/>
      <c r="AT2453" s="9"/>
      <c r="AU2453" s="9"/>
      <c r="AV2453" s="9"/>
      <c r="AW2453" s="9"/>
      <c r="AX2453" s="9"/>
      <c r="AY2453" s="9"/>
      <c r="AZ2453" s="9"/>
      <c r="BB2453" s="9"/>
      <c r="BD2453" s="9"/>
      <c r="BF2453" s="9"/>
      <c r="BG2453" s="9"/>
      <c r="BH2453" s="9"/>
      <c r="BI2453" s="9"/>
      <c r="BJ2453" s="9"/>
      <c r="BK2453" s="9"/>
      <c r="BL2453" s="9"/>
      <c r="BM2453" s="9"/>
      <c r="BN2453" s="9"/>
      <c r="BO2453" s="9"/>
      <c r="BP2453" s="9"/>
      <c r="BQ2453" s="9"/>
      <c r="BR2453" s="9"/>
      <c r="BS2453" s="9"/>
      <c r="BT2453" s="9"/>
      <c r="BV2453" s="9"/>
      <c r="BW2453" s="9"/>
      <c r="BX2453" s="9"/>
      <c r="BZ2453" s="9"/>
      <c r="CA2453" s="9"/>
      <c r="CB2453" s="9"/>
      <c r="CC2453" s="9"/>
      <c r="CD2453" s="9"/>
      <c r="CF2453" s="9"/>
      <c r="CH2453" s="9"/>
      <c r="CI2453" s="9"/>
      <c r="CJ2453" s="9"/>
      <c r="CL2453" s="9"/>
      <c r="CM2453" s="9"/>
      <c r="CN2453" s="9"/>
      <c r="CO2453" s="9"/>
      <c r="CP2453" s="9"/>
      <c r="CQ2453" s="9"/>
      <c r="CR2453" s="9"/>
      <c r="CT2453" s="9"/>
      <c r="CU2453" s="9"/>
      <c r="CV2453" s="9"/>
    </row>
    <row r="2454" spans="1:100" x14ac:dyDescent="0.2">
      <c r="A2454" s="9"/>
      <c r="B2454" s="9"/>
      <c r="C2454" s="9"/>
      <c r="D2454" s="9"/>
      <c r="E2454" s="9"/>
      <c r="F2454" s="9"/>
      <c r="H2454" s="9"/>
      <c r="I2454" s="9"/>
      <c r="J2454" s="9"/>
      <c r="L2454" s="9"/>
      <c r="N2454" s="9"/>
      <c r="O2454" s="9"/>
      <c r="P2454" s="9"/>
      <c r="R2454" s="9"/>
      <c r="T2454" s="9"/>
      <c r="V2454" s="9"/>
      <c r="W2454" s="9"/>
      <c r="X2454" s="9"/>
      <c r="Z2454" s="9"/>
      <c r="AA2454" s="9"/>
      <c r="AB2454" s="9"/>
      <c r="AC2454" s="9"/>
      <c r="AD2454" s="9"/>
      <c r="AF2454" s="9"/>
      <c r="AG2454" s="9"/>
      <c r="AH2454" s="9"/>
      <c r="AI2454" s="9"/>
      <c r="AJ2454" s="9"/>
      <c r="AL2454" s="9"/>
      <c r="AM2454" s="9"/>
      <c r="AN2454" s="9"/>
      <c r="AO2454" s="9"/>
      <c r="AP2454" s="9"/>
      <c r="AQ2454" s="9"/>
      <c r="AR2454" s="9"/>
      <c r="AS2454" s="9"/>
      <c r="AT2454" s="9"/>
      <c r="AU2454" s="9"/>
      <c r="AV2454" s="9"/>
      <c r="AW2454" s="9"/>
      <c r="AX2454" s="9"/>
      <c r="AY2454" s="9"/>
      <c r="AZ2454" s="9"/>
      <c r="BB2454" s="9"/>
      <c r="BD2454" s="9"/>
      <c r="BF2454" s="9"/>
      <c r="BG2454" s="9"/>
      <c r="BH2454" s="9"/>
      <c r="BI2454" s="9"/>
      <c r="BJ2454" s="9"/>
      <c r="BK2454" s="9"/>
      <c r="BL2454" s="9"/>
      <c r="BM2454" s="9"/>
      <c r="BN2454" s="9"/>
      <c r="BO2454" s="9"/>
      <c r="BP2454" s="9"/>
      <c r="BQ2454" s="9"/>
      <c r="BR2454" s="9"/>
      <c r="BS2454" s="9"/>
      <c r="BT2454" s="9"/>
      <c r="BV2454" s="9"/>
      <c r="BW2454" s="9"/>
      <c r="BX2454" s="9"/>
      <c r="BZ2454" s="9"/>
      <c r="CA2454" s="9"/>
      <c r="CB2454" s="9"/>
      <c r="CC2454" s="9"/>
      <c r="CD2454" s="9"/>
      <c r="CF2454" s="9"/>
      <c r="CH2454" s="9"/>
      <c r="CI2454" s="9"/>
      <c r="CJ2454" s="9"/>
      <c r="CL2454" s="9"/>
      <c r="CM2454" s="9"/>
      <c r="CN2454" s="9"/>
      <c r="CO2454" s="9"/>
      <c r="CP2454" s="9"/>
      <c r="CQ2454" s="9"/>
      <c r="CR2454" s="9"/>
      <c r="CT2454" s="9"/>
      <c r="CU2454" s="9"/>
      <c r="CV2454" s="9"/>
    </row>
    <row r="2455" spans="1:100" x14ac:dyDescent="0.2">
      <c r="A2455" s="9"/>
      <c r="B2455" s="9"/>
      <c r="C2455" s="9"/>
      <c r="D2455" s="9"/>
      <c r="E2455" s="9"/>
      <c r="F2455" s="9"/>
      <c r="H2455" s="9"/>
      <c r="I2455" s="9"/>
      <c r="J2455" s="9"/>
      <c r="L2455" s="9"/>
      <c r="N2455" s="9"/>
      <c r="O2455" s="9"/>
      <c r="P2455" s="9"/>
      <c r="R2455" s="9"/>
      <c r="T2455" s="9"/>
      <c r="V2455" s="9"/>
      <c r="W2455" s="9"/>
      <c r="X2455" s="9"/>
      <c r="Z2455" s="9"/>
      <c r="AA2455" s="9"/>
      <c r="AB2455" s="9"/>
      <c r="AC2455" s="9"/>
      <c r="AD2455" s="9"/>
      <c r="AF2455" s="9"/>
      <c r="AG2455" s="9"/>
      <c r="AH2455" s="9"/>
      <c r="AI2455" s="9"/>
      <c r="AJ2455" s="9"/>
      <c r="AL2455" s="9"/>
      <c r="AM2455" s="9"/>
      <c r="AN2455" s="9"/>
      <c r="AO2455" s="9"/>
      <c r="AP2455" s="9"/>
      <c r="AQ2455" s="9"/>
      <c r="AR2455" s="9"/>
      <c r="AS2455" s="9"/>
      <c r="AT2455" s="9"/>
      <c r="AU2455" s="9"/>
      <c r="AV2455" s="9"/>
      <c r="AW2455" s="9"/>
      <c r="AX2455" s="9"/>
      <c r="AY2455" s="9"/>
      <c r="AZ2455" s="9"/>
      <c r="BB2455" s="9"/>
      <c r="BD2455" s="9"/>
      <c r="BF2455" s="9"/>
      <c r="BG2455" s="9"/>
      <c r="BH2455" s="9"/>
      <c r="BI2455" s="9"/>
      <c r="BJ2455" s="9"/>
      <c r="BK2455" s="9"/>
      <c r="BL2455" s="9"/>
      <c r="BM2455" s="9"/>
      <c r="BN2455" s="9"/>
      <c r="BO2455" s="9"/>
      <c r="BP2455" s="9"/>
      <c r="BQ2455" s="9"/>
      <c r="BR2455" s="9"/>
      <c r="BS2455" s="9"/>
      <c r="BT2455" s="9"/>
      <c r="BV2455" s="9"/>
      <c r="BW2455" s="9"/>
      <c r="BX2455" s="9"/>
      <c r="BZ2455" s="9"/>
      <c r="CA2455" s="9"/>
      <c r="CB2455" s="9"/>
      <c r="CC2455" s="9"/>
      <c r="CD2455" s="9"/>
      <c r="CF2455" s="9"/>
      <c r="CH2455" s="9"/>
      <c r="CI2455" s="9"/>
      <c r="CJ2455" s="9"/>
      <c r="CL2455" s="9"/>
      <c r="CM2455" s="9"/>
      <c r="CN2455" s="9"/>
      <c r="CO2455" s="9"/>
      <c r="CP2455" s="9"/>
      <c r="CQ2455" s="9"/>
      <c r="CR2455" s="9"/>
      <c r="CT2455" s="9"/>
      <c r="CU2455" s="9"/>
      <c r="CV2455" s="9"/>
    </row>
    <row r="2456" spans="1:100" x14ac:dyDescent="0.2">
      <c r="A2456" s="9"/>
      <c r="B2456" s="9"/>
      <c r="C2456" s="9"/>
      <c r="D2456" s="9"/>
      <c r="E2456" s="9"/>
      <c r="F2456" s="9"/>
      <c r="H2456" s="9"/>
      <c r="I2456" s="9"/>
      <c r="J2456" s="9"/>
      <c r="L2456" s="9"/>
      <c r="N2456" s="9"/>
      <c r="O2456" s="9"/>
      <c r="P2456" s="9"/>
      <c r="R2456" s="9"/>
      <c r="T2456" s="9"/>
      <c r="V2456" s="9"/>
      <c r="W2456" s="9"/>
      <c r="X2456" s="9"/>
      <c r="Z2456" s="9"/>
      <c r="AA2456" s="9"/>
      <c r="AB2456" s="9"/>
      <c r="AC2456" s="9"/>
      <c r="AD2456" s="9"/>
      <c r="AF2456" s="9"/>
      <c r="AG2456" s="9"/>
      <c r="AH2456" s="9"/>
      <c r="AI2456" s="9"/>
      <c r="AJ2456" s="9"/>
      <c r="AL2456" s="9"/>
      <c r="AM2456" s="9"/>
      <c r="AN2456" s="9"/>
      <c r="AO2456" s="9"/>
      <c r="AP2456" s="9"/>
      <c r="AQ2456" s="9"/>
      <c r="AR2456" s="9"/>
      <c r="AS2456" s="9"/>
      <c r="AT2456" s="9"/>
      <c r="AU2456" s="9"/>
      <c r="AV2456" s="9"/>
      <c r="AW2456" s="9"/>
      <c r="AX2456" s="9"/>
      <c r="AY2456" s="9"/>
      <c r="AZ2456" s="9"/>
      <c r="BB2456" s="9"/>
      <c r="BD2456" s="9"/>
      <c r="BF2456" s="9"/>
      <c r="BG2456" s="9"/>
      <c r="BH2456" s="9"/>
      <c r="BI2456" s="9"/>
      <c r="BJ2456" s="9"/>
      <c r="BK2456" s="9"/>
      <c r="BL2456" s="9"/>
      <c r="BM2456" s="9"/>
      <c r="BN2456" s="9"/>
      <c r="BO2456" s="9"/>
      <c r="BP2456" s="9"/>
      <c r="BQ2456" s="9"/>
      <c r="BR2456" s="9"/>
      <c r="BS2456" s="9"/>
      <c r="BT2456" s="9"/>
      <c r="BV2456" s="9"/>
      <c r="BW2456" s="9"/>
      <c r="BX2456" s="9"/>
      <c r="BZ2456" s="9"/>
      <c r="CA2456" s="9"/>
      <c r="CB2456" s="9"/>
      <c r="CC2456" s="9"/>
      <c r="CD2456" s="9"/>
      <c r="CF2456" s="9"/>
      <c r="CH2456" s="9"/>
      <c r="CI2456" s="9"/>
      <c r="CJ2456" s="9"/>
      <c r="CL2456" s="9"/>
      <c r="CM2456" s="9"/>
      <c r="CN2456" s="9"/>
      <c r="CO2456" s="9"/>
      <c r="CP2456" s="9"/>
      <c r="CQ2456" s="9"/>
      <c r="CR2456" s="9"/>
      <c r="CT2456" s="9"/>
      <c r="CU2456" s="9"/>
      <c r="CV2456" s="9"/>
    </row>
    <row r="2457" spans="1:100" x14ac:dyDescent="0.2">
      <c r="A2457" s="9"/>
      <c r="B2457" s="9"/>
      <c r="C2457" s="9"/>
      <c r="D2457" s="9"/>
      <c r="E2457" s="9"/>
      <c r="F2457" s="9"/>
      <c r="H2457" s="9"/>
      <c r="I2457" s="9"/>
      <c r="J2457" s="9"/>
      <c r="L2457" s="9"/>
      <c r="N2457" s="9"/>
      <c r="O2457" s="9"/>
      <c r="P2457" s="9"/>
      <c r="R2457" s="9"/>
      <c r="T2457" s="9"/>
      <c r="V2457" s="9"/>
      <c r="W2457" s="9"/>
      <c r="X2457" s="9"/>
      <c r="Z2457" s="9"/>
      <c r="AA2457" s="9"/>
      <c r="AB2457" s="9"/>
      <c r="AC2457" s="9"/>
      <c r="AD2457" s="9"/>
      <c r="AF2457" s="9"/>
      <c r="AG2457" s="9"/>
      <c r="AH2457" s="9"/>
      <c r="AI2457" s="9"/>
      <c r="AJ2457" s="9"/>
      <c r="AL2457" s="9"/>
      <c r="AM2457" s="9"/>
      <c r="AN2457" s="9"/>
      <c r="AO2457" s="9"/>
      <c r="AP2457" s="9"/>
      <c r="AQ2457" s="9"/>
      <c r="AR2457" s="9"/>
      <c r="AS2457" s="9"/>
      <c r="AT2457" s="9"/>
      <c r="AU2457" s="9"/>
      <c r="AV2457" s="9"/>
      <c r="AW2457" s="9"/>
      <c r="AX2457" s="9"/>
      <c r="AY2457" s="9"/>
      <c r="AZ2457" s="9"/>
      <c r="BB2457" s="9"/>
      <c r="BD2457" s="9"/>
      <c r="BF2457" s="9"/>
      <c r="BG2457" s="9"/>
      <c r="BH2457" s="9"/>
      <c r="BI2457" s="9"/>
      <c r="BJ2457" s="9"/>
      <c r="BK2457" s="9"/>
      <c r="BL2457" s="9"/>
      <c r="BM2457" s="9"/>
      <c r="BN2457" s="9"/>
      <c r="BO2457" s="9"/>
      <c r="BP2457" s="9"/>
      <c r="BQ2457" s="9"/>
      <c r="BR2457" s="9"/>
      <c r="BS2457" s="9"/>
      <c r="BT2457" s="9"/>
      <c r="BV2457" s="9"/>
      <c r="BW2457" s="9"/>
      <c r="BX2457" s="9"/>
      <c r="BZ2457" s="9"/>
      <c r="CA2457" s="9"/>
      <c r="CB2457" s="9"/>
      <c r="CC2457" s="9"/>
      <c r="CD2457" s="9"/>
      <c r="CF2457" s="9"/>
      <c r="CH2457" s="9"/>
      <c r="CI2457" s="9"/>
      <c r="CJ2457" s="9"/>
      <c r="CL2457" s="9"/>
      <c r="CM2457" s="9"/>
      <c r="CN2457" s="9"/>
      <c r="CO2457" s="9"/>
      <c r="CP2457" s="9"/>
      <c r="CQ2457" s="9"/>
      <c r="CR2457" s="9"/>
      <c r="CT2457" s="9"/>
      <c r="CU2457" s="9"/>
      <c r="CV2457" s="9"/>
    </row>
    <row r="2458" spans="1:100" x14ac:dyDescent="0.2">
      <c r="A2458" s="9"/>
      <c r="B2458" s="9"/>
      <c r="C2458" s="9"/>
      <c r="D2458" s="9"/>
      <c r="E2458" s="9"/>
      <c r="F2458" s="9"/>
      <c r="H2458" s="9"/>
      <c r="I2458" s="9"/>
      <c r="J2458" s="9"/>
      <c r="L2458" s="9"/>
      <c r="N2458" s="9"/>
      <c r="O2458" s="9"/>
      <c r="P2458" s="9"/>
      <c r="R2458" s="9"/>
      <c r="T2458" s="9"/>
      <c r="V2458" s="9"/>
      <c r="W2458" s="9"/>
      <c r="X2458" s="9"/>
      <c r="Z2458" s="9"/>
      <c r="AA2458" s="9"/>
      <c r="AB2458" s="9"/>
      <c r="AC2458" s="9"/>
      <c r="AD2458" s="9"/>
      <c r="AF2458" s="9"/>
      <c r="AG2458" s="9"/>
      <c r="AH2458" s="9"/>
      <c r="AI2458" s="9"/>
      <c r="AJ2458" s="9"/>
      <c r="AL2458" s="9"/>
      <c r="AM2458" s="9"/>
      <c r="AN2458" s="9"/>
      <c r="AO2458" s="9"/>
      <c r="AP2458" s="9"/>
      <c r="AQ2458" s="9"/>
      <c r="AR2458" s="9"/>
      <c r="AS2458" s="9"/>
      <c r="AT2458" s="9"/>
      <c r="AU2458" s="9"/>
      <c r="AV2458" s="9"/>
      <c r="AW2458" s="9"/>
      <c r="AX2458" s="9"/>
      <c r="AY2458" s="9"/>
      <c r="AZ2458" s="9"/>
      <c r="BB2458" s="9"/>
      <c r="BD2458" s="9"/>
      <c r="BF2458" s="9"/>
      <c r="BG2458" s="9"/>
      <c r="BH2458" s="9"/>
      <c r="BI2458" s="9"/>
      <c r="BJ2458" s="9"/>
      <c r="BK2458" s="9"/>
      <c r="BL2458" s="9"/>
      <c r="BM2458" s="9"/>
      <c r="BN2458" s="9"/>
      <c r="BO2458" s="9"/>
      <c r="BP2458" s="9"/>
      <c r="BQ2458" s="9"/>
      <c r="BR2458" s="9"/>
      <c r="BS2458" s="9"/>
      <c r="BT2458" s="9"/>
      <c r="BV2458" s="9"/>
      <c r="BW2458" s="9"/>
      <c r="BX2458" s="9"/>
      <c r="BZ2458" s="9"/>
      <c r="CA2458" s="9"/>
      <c r="CB2458" s="9"/>
      <c r="CC2458" s="9"/>
      <c r="CD2458" s="9"/>
      <c r="CF2458" s="9"/>
      <c r="CH2458" s="9"/>
      <c r="CI2458" s="9"/>
      <c r="CJ2458" s="9"/>
      <c r="CL2458" s="9"/>
      <c r="CM2458" s="9"/>
      <c r="CN2458" s="9"/>
      <c r="CO2458" s="9"/>
      <c r="CP2458" s="9"/>
      <c r="CQ2458" s="9"/>
      <c r="CR2458" s="9"/>
      <c r="CT2458" s="9"/>
      <c r="CU2458" s="9"/>
      <c r="CV2458" s="9"/>
    </row>
    <row r="2459" spans="1:100" x14ac:dyDescent="0.2">
      <c r="A2459" s="9"/>
      <c r="B2459" s="9"/>
      <c r="C2459" s="9"/>
      <c r="D2459" s="9"/>
      <c r="E2459" s="9"/>
      <c r="F2459" s="9"/>
      <c r="H2459" s="9"/>
      <c r="I2459" s="9"/>
      <c r="J2459" s="9"/>
      <c r="L2459" s="9"/>
      <c r="N2459" s="9"/>
      <c r="O2459" s="9"/>
      <c r="P2459" s="9"/>
      <c r="R2459" s="9"/>
      <c r="T2459" s="9"/>
      <c r="V2459" s="9"/>
      <c r="W2459" s="9"/>
      <c r="X2459" s="9"/>
      <c r="Z2459" s="9"/>
      <c r="AA2459" s="9"/>
      <c r="AB2459" s="9"/>
      <c r="AC2459" s="9"/>
      <c r="AD2459" s="9"/>
      <c r="AF2459" s="9"/>
      <c r="AG2459" s="9"/>
      <c r="AH2459" s="9"/>
      <c r="AI2459" s="9"/>
      <c r="AJ2459" s="9"/>
      <c r="AL2459" s="9"/>
      <c r="AM2459" s="9"/>
      <c r="AN2459" s="9"/>
      <c r="AO2459" s="9"/>
      <c r="AP2459" s="9"/>
      <c r="AQ2459" s="9"/>
      <c r="AR2459" s="9"/>
      <c r="AS2459" s="9"/>
      <c r="AT2459" s="9"/>
      <c r="AU2459" s="9"/>
      <c r="AV2459" s="9"/>
      <c r="AW2459" s="9"/>
      <c r="AX2459" s="9"/>
      <c r="AY2459" s="9"/>
      <c r="AZ2459" s="9"/>
      <c r="BB2459" s="9"/>
      <c r="BD2459" s="9"/>
      <c r="BF2459" s="9"/>
      <c r="BG2459" s="9"/>
      <c r="BH2459" s="9"/>
      <c r="BI2459" s="9"/>
      <c r="BJ2459" s="9"/>
      <c r="BK2459" s="9"/>
      <c r="BL2459" s="9"/>
      <c r="BM2459" s="9"/>
      <c r="BN2459" s="9"/>
      <c r="BO2459" s="9"/>
      <c r="BP2459" s="9"/>
      <c r="BQ2459" s="9"/>
      <c r="BR2459" s="9"/>
      <c r="BS2459" s="9"/>
      <c r="BT2459" s="9"/>
      <c r="BV2459" s="9"/>
      <c r="BW2459" s="9"/>
      <c r="BX2459" s="9"/>
      <c r="BZ2459" s="9"/>
      <c r="CA2459" s="9"/>
      <c r="CB2459" s="9"/>
      <c r="CC2459" s="9"/>
      <c r="CD2459" s="9"/>
      <c r="CF2459" s="9"/>
      <c r="CH2459" s="9"/>
      <c r="CI2459" s="9"/>
      <c r="CJ2459" s="9"/>
      <c r="CL2459" s="9"/>
      <c r="CM2459" s="9"/>
      <c r="CN2459" s="9"/>
      <c r="CO2459" s="9"/>
      <c r="CP2459" s="9"/>
      <c r="CQ2459" s="9"/>
      <c r="CR2459" s="9"/>
      <c r="CT2459" s="9"/>
      <c r="CU2459" s="9"/>
      <c r="CV2459" s="9"/>
    </row>
    <row r="2460" spans="1:100" x14ac:dyDescent="0.2">
      <c r="A2460" s="9"/>
      <c r="B2460" s="9"/>
      <c r="C2460" s="9"/>
      <c r="D2460" s="9"/>
      <c r="E2460" s="9"/>
      <c r="F2460" s="9"/>
      <c r="H2460" s="9"/>
      <c r="I2460" s="9"/>
      <c r="J2460" s="9"/>
      <c r="L2460" s="9"/>
      <c r="N2460" s="9"/>
      <c r="O2460" s="9"/>
      <c r="P2460" s="9"/>
      <c r="R2460" s="9"/>
      <c r="T2460" s="9"/>
      <c r="V2460" s="9"/>
      <c r="W2460" s="9"/>
      <c r="X2460" s="9"/>
      <c r="Z2460" s="9"/>
      <c r="AA2460" s="9"/>
      <c r="AB2460" s="9"/>
      <c r="AC2460" s="9"/>
      <c r="AD2460" s="9"/>
      <c r="AF2460" s="9"/>
      <c r="AG2460" s="9"/>
      <c r="AH2460" s="9"/>
      <c r="AI2460" s="9"/>
      <c r="AJ2460" s="9"/>
      <c r="AL2460" s="9"/>
      <c r="AM2460" s="9"/>
      <c r="AN2460" s="9"/>
      <c r="AO2460" s="9"/>
      <c r="AP2460" s="9"/>
      <c r="AQ2460" s="9"/>
      <c r="AR2460" s="9"/>
      <c r="AS2460" s="9"/>
      <c r="AT2460" s="9"/>
      <c r="AU2460" s="9"/>
      <c r="AV2460" s="9"/>
      <c r="AW2460" s="9"/>
      <c r="AX2460" s="9"/>
      <c r="AY2460" s="9"/>
      <c r="AZ2460" s="9"/>
      <c r="BB2460" s="9"/>
      <c r="BD2460" s="9"/>
      <c r="BF2460" s="9"/>
      <c r="BG2460" s="9"/>
      <c r="BH2460" s="9"/>
      <c r="BI2460" s="9"/>
      <c r="BJ2460" s="9"/>
      <c r="BK2460" s="9"/>
      <c r="BL2460" s="9"/>
      <c r="BM2460" s="9"/>
      <c r="BN2460" s="9"/>
      <c r="BO2460" s="9"/>
      <c r="BP2460" s="9"/>
      <c r="BQ2460" s="9"/>
      <c r="BR2460" s="9"/>
      <c r="BS2460" s="9"/>
      <c r="BT2460" s="9"/>
      <c r="BV2460" s="9"/>
      <c r="BW2460" s="9"/>
      <c r="BX2460" s="9"/>
      <c r="BZ2460" s="9"/>
      <c r="CA2460" s="9"/>
      <c r="CB2460" s="9"/>
      <c r="CC2460" s="9"/>
      <c r="CD2460" s="9"/>
      <c r="CF2460" s="9"/>
      <c r="CH2460" s="9"/>
      <c r="CI2460" s="9"/>
      <c r="CJ2460" s="9"/>
      <c r="CL2460" s="9"/>
      <c r="CM2460" s="9"/>
      <c r="CN2460" s="9"/>
      <c r="CO2460" s="9"/>
      <c r="CP2460" s="9"/>
      <c r="CQ2460" s="9"/>
      <c r="CR2460" s="9"/>
      <c r="CT2460" s="9"/>
      <c r="CU2460" s="9"/>
      <c r="CV2460" s="9"/>
    </row>
    <row r="2461" spans="1:100" x14ac:dyDescent="0.2">
      <c r="A2461" s="9"/>
      <c r="B2461" s="9"/>
      <c r="C2461" s="9"/>
      <c r="D2461" s="9"/>
      <c r="E2461" s="9"/>
      <c r="F2461" s="9"/>
      <c r="H2461" s="9"/>
      <c r="I2461" s="9"/>
      <c r="J2461" s="9"/>
      <c r="L2461" s="9"/>
      <c r="N2461" s="9"/>
      <c r="O2461" s="9"/>
      <c r="P2461" s="9"/>
      <c r="R2461" s="9"/>
      <c r="T2461" s="9"/>
      <c r="V2461" s="9"/>
      <c r="W2461" s="9"/>
      <c r="X2461" s="9"/>
      <c r="Z2461" s="9"/>
      <c r="AA2461" s="9"/>
      <c r="AB2461" s="9"/>
      <c r="AC2461" s="9"/>
      <c r="AD2461" s="9"/>
      <c r="AF2461" s="9"/>
      <c r="AG2461" s="9"/>
      <c r="AH2461" s="9"/>
      <c r="AI2461" s="9"/>
      <c r="AJ2461" s="9"/>
      <c r="AL2461" s="9"/>
      <c r="AM2461" s="9"/>
      <c r="AN2461" s="9"/>
      <c r="AO2461" s="9"/>
      <c r="AP2461" s="9"/>
      <c r="AQ2461" s="9"/>
      <c r="AR2461" s="9"/>
      <c r="AS2461" s="9"/>
      <c r="AT2461" s="9"/>
      <c r="AU2461" s="9"/>
      <c r="AV2461" s="9"/>
      <c r="AW2461" s="9"/>
      <c r="AX2461" s="9"/>
      <c r="AY2461" s="9"/>
      <c r="AZ2461" s="9"/>
      <c r="BB2461" s="9"/>
      <c r="BD2461" s="9"/>
      <c r="BF2461" s="9"/>
      <c r="BG2461" s="9"/>
      <c r="BH2461" s="9"/>
      <c r="BI2461" s="9"/>
      <c r="BJ2461" s="9"/>
      <c r="BK2461" s="9"/>
      <c r="BL2461" s="9"/>
      <c r="BM2461" s="9"/>
      <c r="BN2461" s="9"/>
      <c r="BO2461" s="9"/>
      <c r="BP2461" s="9"/>
      <c r="BQ2461" s="9"/>
      <c r="BR2461" s="9"/>
      <c r="BS2461" s="9"/>
      <c r="BT2461" s="9"/>
      <c r="BV2461" s="9"/>
      <c r="BW2461" s="9"/>
      <c r="BX2461" s="9"/>
      <c r="BZ2461" s="9"/>
      <c r="CA2461" s="9"/>
      <c r="CB2461" s="9"/>
      <c r="CC2461" s="9"/>
      <c r="CD2461" s="9"/>
      <c r="CF2461" s="9"/>
      <c r="CH2461" s="9"/>
      <c r="CI2461" s="9"/>
      <c r="CJ2461" s="9"/>
      <c r="CL2461" s="9"/>
      <c r="CM2461" s="9"/>
      <c r="CN2461" s="9"/>
      <c r="CO2461" s="9"/>
      <c r="CP2461" s="9"/>
      <c r="CQ2461" s="9"/>
      <c r="CR2461" s="9"/>
      <c r="CT2461" s="9"/>
      <c r="CU2461" s="9"/>
      <c r="CV2461" s="9"/>
    </row>
    <row r="2462" spans="1:100" x14ac:dyDescent="0.2">
      <c r="A2462" s="9"/>
      <c r="B2462" s="9"/>
      <c r="C2462" s="9"/>
      <c r="D2462" s="9"/>
      <c r="E2462" s="9"/>
      <c r="F2462" s="9"/>
      <c r="H2462" s="9"/>
      <c r="I2462" s="9"/>
      <c r="J2462" s="9"/>
      <c r="L2462" s="9"/>
      <c r="N2462" s="9"/>
      <c r="O2462" s="9"/>
      <c r="P2462" s="9"/>
      <c r="R2462" s="9"/>
      <c r="T2462" s="9"/>
      <c r="V2462" s="9"/>
      <c r="W2462" s="9"/>
      <c r="X2462" s="9"/>
      <c r="Z2462" s="9"/>
      <c r="AA2462" s="9"/>
      <c r="AB2462" s="9"/>
      <c r="AC2462" s="9"/>
      <c r="AD2462" s="9"/>
      <c r="AF2462" s="9"/>
      <c r="AG2462" s="9"/>
      <c r="AH2462" s="9"/>
      <c r="AI2462" s="9"/>
      <c r="AJ2462" s="9"/>
      <c r="AL2462" s="9"/>
      <c r="AM2462" s="9"/>
      <c r="AN2462" s="9"/>
      <c r="AO2462" s="9"/>
      <c r="AP2462" s="9"/>
      <c r="AQ2462" s="9"/>
      <c r="AR2462" s="9"/>
      <c r="AS2462" s="9"/>
      <c r="AT2462" s="9"/>
      <c r="AU2462" s="9"/>
      <c r="AV2462" s="9"/>
      <c r="AW2462" s="9"/>
      <c r="AX2462" s="9"/>
      <c r="AY2462" s="9"/>
      <c r="AZ2462" s="9"/>
      <c r="BB2462" s="9"/>
      <c r="BD2462" s="9"/>
      <c r="BF2462" s="9"/>
      <c r="BG2462" s="9"/>
      <c r="BH2462" s="9"/>
      <c r="BI2462" s="9"/>
      <c r="BJ2462" s="9"/>
      <c r="BK2462" s="9"/>
      <c r="BL2462" s="9"/>
      <c r="BM2462" s="9"/>
      <c r="BN2462" s="9"/>
      <c r="BO2462" s="9"/>
      <c r="BP2462" s="9"/>
      <c r="BQ2462" s="9"/>
      <c r="BR2462" s="9"/>
      <c r="BS2462" s="9"/>
      <c r="BT2462" s="9"/>
      <c r="BV2462" s="9"/>
      <c r="BW2462" s="9"/>
      <c r="BX2462" s="9"/>
      <c r="BZ2462" s="9"/>
      <c r="CA2462" s="9"/>
      <c r="CB2462" s="9"/>
      <c r="CC2462" s="9"/>
      <c r="CD2462" s="9"/>
      <c r="CF2462" s="9"/>
      <c r="CH2462" s="9"/>
      <c r="CI2462" s="9"/>
      <c r="CJ2462" s="9"/>
      <c r="CL2462" s="9"/>
      <c r="CM2462" s="9"/>
      <c r="CN2462" s="9"/>
      <c r="CO2462" s="9"/>
      <c r="CP2462" s="9"/>
      <c r="CQ2462" s="9"/>
      <c r="CR2462" s="9"/>
      <c r="CT2462" s="9"/>
      <c r="CU2462" s="9"/>
      <c r="CV2462" s="9"/>
    </row>
    <row r="2463" spans="1:100" x14ac:dyDescent="0.2">
      <c r="A2463" s="9"/>
      <c r="B2463" s="9"/>
      <c r="C2463" s="9"/>
      <c r="D2463" s="9"/>
      <c r="E2463" s="9"/>
      <c r="F2463" s="9"/>
      <c r="H2463" s="9"/>
      <c r="I2463" s="9"/>
      <c r="J2463" s="9"/>
      <c r="L2463" s="9"/>
      <c r="N2463" s="9"/>
      <c r="O2463" s="9"/>
      <c r="P2463" s="9"/>
      <c r="R2463" s="9"/>
      <c r="T2463" s="9"/>
      <c r="V2463" s="9"/>
      <c r="W2463" s="9"/>
      <c r="X2463" s="9"/>
      <c r="Z2463" s="9"/>
      <c r="AA2463" s="9"/>
      <c r="AB2463" s="9"/>
      <c r="AC2463" s="9"/>
      <c r="AD2463" s="9"/>
      <c r="AF2463" s="9"/>
      <c r="AG2463" s="9"/>
      <c r="AH2463" s="9"/>
      <c r="AI2463" s="9"/>
      <c r="AJ2463" s="9"/>
      <c r="AL2463" s="9"/>
      <c r="AM2463" s="9"/>
      <c r="AN2463" s="9"/>
      <c r="AO2463" s="9"/>
      <c r="AP2463" s="9"/>
      <c r="AQ2463" s="9"/>
      <c r="AR2463" s="9"/>
      <c r="AS2463" s="9"/>
      <c r="AT2463" s="9"/>
      <c r="AU2463" s="9"/>
      <c r="AV2463" s="9"/>
      <c r="AW2463" s="9"/>
      <c r="AX2463" s="9"/>
      <c r="AY2463" s="9"/>
      <c r="AZ2463" s="9"/>
      <c r="BB2463" s="9"/>
      <c r="BD2463" s="9"/>
      <c r="BF2463" s="9"/>
      <c r="BG2463" s="9"/>
      <c r="BH2463" s="9"/>
      <c r="BI2463" s="9"/>
      <c r="BJ2463" s="9"/>
      <c r="BK2463" s="9"/>
      <c r="BL2463" s="9"/>
      <c r="BM2463" s="9"/>
      <c r="BN2463" s="9"/>
      <c r="BO2463" s="9"/>
      <c r="BP2463" s="9"/>
      <c r="BQ2463" s="9"/>
      <c r="BR2463" s="9"/>
      <c r="BS2463" s="9"/>
      <c r="BT2463" s="9"/>
      <c r="BV2463" s="9"/>
      <c r="BW2463" s="9"/>
      <c r="BX2463" s="9"/>
      <c r="BZ2463" s="9"/>
      <c r="CA2463" s="9"/>
      <c r="CB2463" s="9"/>
      <c r="CC2463" s="9"/>
      <c r="CD2463" s="9"/>
      <c r="CF2463" s="9"/>
      <c r="CH2463" s="9"/>
      <c r="CI2463" s="9"/>
      <c r="CJ2463" s="9"/>
      <c r="CL2463" s="9"/>
      <c r="CM2463" s="9"/>
      <c r="CN2463" s="9"/>
      <c r="CO2463" s="9"/>
      <c r="CP2463" s="9"/>
      <c r="CQ2463" s="9"/>
      <c r="CR2463" s="9"/>
      <c r="CT2463" s="9"/>
      <c r="CU2463" s="9"/>
      <c r="CV2463" s="9"/>
    </row>
    <row r="2464" spans="1:100" x14ac:dyDescent="0.2">
      <c r="A2464" s="9"/>
      <c r="B2464" s="9"/>
      <c r="C2464" s="9"/>
      <c r="D2464" s="9"/>
      <c r="E2464" s="9"/>
      <c r="F2464" s="9"/>
      <c r="H2464" s="9"/>
      <c r="I2464" s="9"/>
      <c r="J2464" s="9"/>
      <c r="L2464" s="9"/>
      <c r="N2464" s="9"/>
      <c r="O2464" s="9"/>
      <c r="P2464" s="9"/>
      <c r="R2464" s="9"/>
      <c r="T2464" s="9"/>
      <c r="V2464" s="9"/>
      <c r="W2464" s="9"/>
      <c r="X2464" s="9"/>
      <c r="Z2464" s="9"/>
      <c r="AA2464" s="9"/>
      <c r="AB2464" s="9"/>
      <c r="AC2464" s="9"/>
      <c r="AD2464" s="9"/>
      <c r="AF2464" s="9"/>
      <c r="AG2464" s="9"/>
      <c r="AH2464" s="9"/>
      <c r="AI2464" s="9"/>
      <c r="AJ2464" s="9"/>
      <c r="AL2464" s="9"/>
      <c r="AM2464" s="9"/>
      <c r="AN2464" s="9"/>
      <c r="AO2464" s="9"/>
      <c r="AP2464" s="9"/>
      <c r="AQ2464" s="9"/>
      <c r="AR2464" s="9"/>
      <c r="AS2464" s="9"/>
      <c r="AT2464" s="9"/>
      <c r="AU2464" s="9"/>
      <c r="AV2464" s="9"/>
      <c r="AW2464" s="9"/>
      <c r="AX2464" s="9"/>
      <c r="AY2464" s="9"/>
      <c r="AZ2464" s="9"/>
      <c r="BB2464" s="9"/>
      <c r="BD2464" s="9"/>
      <c r="BF2464" s="9"/>
      <c r="BG2464" s="9"/>
      <c r="BH2464" s="9"/>
      <c r="BI2464" s="9"/>
      <c r="BJ2464" s="9"/>
      <c r="BK2464" s="9"/>
      <c r="BL2464" s="9"/>
      <c r="BM2464" s="9"/>
      <c r="BN2464" s="9"/>
      <c r="BO2464" s="9"/>
      <c r="BP2464" s="9"/>
      <c r="BQ2464" s="9"/>
      <c r="BR2464" s="9"/>
      <c r="BS2464" s="9"/>
      <c r="BT2464" s="9"/>
      <c r="BV2464" s="9"/>
      <c r="BW2464" s="9"/>
      <c r="BX2464" s="9"/>
      <c r="BZ2464" s="9"/>
      <c r="CA2464" s="9"/>
      <c r="CB2464" s="9"/>
      <c r="CC2464" s="9"/>
      <c r="CD2464" s="9"/>
      <c r="CF2464" s="9"/>
      <c r="CH2464" s="9"/>
      <c r="CI2464" s="9"/>
      <c r="CJ2464" s="9"/>
      <c r="CL2464" s="9"/>
      <c r="CM2464" s="9"/>
      <c r="CN2464" s="9"/>
      <c r="CO2464" s="9"/>
      <c r="CP2464" s="9"/>
      <c r="CQ2464" s="9"/>
      <c r="CR2464" s="9"/>
      <c r="CT2464" s="9"/>
      <c r="CU2464" s="9"/>
      <c r="CV2464" s="9"/>
    </row>
    <row r="2465" spans="1:100" x14ac:dyDescent="0.2">
      <c r="A2465" s="9"/>
      <c r="B2465" s="9"/>
      <c r="C2465" s="9"/>
      <c r="D2465" s="9"/>
      <c r="E2465" s="9"/>
      <c r="F2465" s="9"/>
      <c r="H2465" s="9"/>
      <c r="I2465" s="9"/>
      <c r="J2465" s="9"/>
      <c r="L2465" s="9"/>
      <c r="N2465" s="9"/>
      <c r="O2465" s="9"/>
      <c r="P2465" s="9"/>
      <c r="R2465" s="9"/>
      <c r="T2465" s="9"/>
      <c r="V2465" s="9"/>
      <c r="W2465" s="9"/>
      <c r="X2465" s="9"/>
      <c r="Z2465" s="9"/>
      <c r="AA2465" s="9"/>
      <c r="AB2465" s="9"/>
      <c r="AC2465" s="9"/>
      <c r="AD2465" s="9"/>
      <c r="AF2465" s="9"/>
      <c r="AG2465" s="9"/>
      <c r="AH2465" s="9"/>
      <c r="AI2465" s="9"/>
      <c r="AJ2465" s="9"/>
      <c r="AL2465" s="9"/>
      <c r="AM2465" s="9"/>
      <c r="AN2465" s="9"/>
      <c r="AO2465" s="9"/>
      <c r="AP2465" s="9"/>
      <c r="AQ2465" s="9"/>
      <c r="AR2465" s="9"/>
      <c r="AS2465" s="9"/>
      <c r="AT2465" s="9"/>
      <c r="AU2465" s="9"/>
      <c r="AV2465" s="9"/>
      <c r="AW2465" s="9"/>
      <c r="AX2465" s="9"/>
      <c r="AY2465" s="9"/>
      <c r="AZ2465" s="9"/>
      <c r="BB2465" s="9"/>
      <c r="BD2465" s="9"/>
      <c r="BF2465" s="9"/>
      <c r="BG2465" s="9"/>
      <c r="BH2465" s="9"/>
      <c r="BI2465" s="9"/>
      <c r="BJ2465" s="9"/>
      <c r="BK2465" s="9"/>
      <c r="BL2465" s="9"/>
      <c r="BM2465" s="9"/>
      <c r="BN2465" s="9"/>
      <c r="BO2465" s="9"/>
      <c r="BP2465" s="9"/>
      <c r="BQ2465" s="9"/>
      <c r="BR2465" s="9"/>
      <c r="BS2465" s="9"/>
      <c r="BT2465" s="9"/>
      <c r="BV2465" s="9"/>
      <c r="BW2465" s="9"/>
      <c r="BX2465" s="9"/>
      <c r="BZ2465" s="9"/>
      <c r="CA2465" s="9"/>
      <c r="CB2465" s="9"/>
      <c r="CC2465" s="9"/>
      <c r="CD2465" s="9"/>
      <c r="CF2465" s="9"/>
      <c r="CH2465" s="9"/>
      <c r="CI2465" s="9"/>
      <c r="CJ2465" s="9"/>
      <c r="CL2465" s="9"/>
      <c r="CM2465" s="9"/>
      <c r="CN2465" s="9"/>
      <c r="CO2465" s="9"/>
      <c r="CP2465" s="9"/>
      <c r="CQ2465" s="9"/>
      <c r="CR2465" s="9"/>
      <c r="CT2465" s="9"/>
      <c r="CU2465" s="9"/>
      <c r="CV2465" s="9"/>
    </row>
    <row r="2466" spans="1:100" x14ac:dyDescent="0.2">
      <c r="A2466" s="9"/>
      <c r="B2466" s="9"/>
      <c r="C2466" s="9"/>
      <c r="D2466" s="9"/>
      <c r="E2466" s="9"/>
      <c r="F2466" s="9"/>
      <c r="H2466" s="9"/>
      <c r="I2466" s="9"/>
      <c r="J2466" s="9"/>
      <c r="L2466" s="9"/>
      <c r="N2466" s="9"/>
      <c r="O2466" s="9"/>
      <c r="P2466" s="9"/>
      <c r="R2466" s="9"/>
      <c r="T2466" s="9"/>
      <c r="V2466" s="9"/>
      <c r="W2466" s="9"/>
      <c r="X2466" s="9"/>
      <c r="Z2466" s="9"/>
      <c r="AA2466" s="9"/>
      <c r="AB2466" s="9"/>
      <c r="AC2466" s="9"/>
      <c r="AD2466" s="9"/>
      <c r="AF2466" s="9"/>
      <c r="AG2466" s="9"/>
      <c r="AH2466" s="9"/>
      <c r="AI2466" s="9"/>
      <c r="AJ2466" s="9"/>
      <c r="AL2466" s="9"/>
      <c r="AM2466" s="9"/>
      <c r="AN2466" s="9"/>
      <c r="AO2466" s="9"/>
      <c r="AP2466" s="9"/>
      <c r="AQ2466" s="9"/>
      <c r="AR2466" s="9"/>
      <c r="AS2466" s="9"/>
      <c r="AT2466" s="9"/>
      <c r="AU2466" s="9"/>
      <c r="AV2466" s="9"/>
      <c r="AW2466" s="9"/>
      <c r="AX2466" s="9"/>
      <c r="AY2466" s="9"/>
      <c r="AZ2466" s="9"/>
      <c r="BB2466" s="9"/>
      <c r="BD2466" s="9"/>
      <c r="BF2466" s="9"/>
      <c r="BG2466" s="9"/>
      <c r="BH2466" s="9"/>
      <c r="BI2466" s="9"/>
      <c r="BJ2466" s="9"/>
      <c r="BK2466" s="9"/>
      <c r="BL2466" s="9"/>
      <c r="BM2466" s="9"/>
      <c r="BN2466" s="9"/>
      <c r="BO2466" s="9"/>
      <c r="BP2466" s="9"/>
      <c r="BQ2466" s="9"/>
      <c r="BR2466" s="9"/>
      <c r="BS2466" s="9"/>
      <c r="BT2466" s="9"/>
      <c r="BV2466" s="9"/>
      <c r="BW2466" s="9"/>
      <c r="BX2466" s="9"/>
      <c r="BZ2466" s="9"/>
      <c r="CA2466" s="9"/>
      <c r="CB2466" s="9"/>
      <c r="CC2466" s="9"/>
      <c r="CD2466" s="9"/>
      <c r="CF2466" s="9"/>
      <c r="CH2466" s="9"/>
      <c r="CI2466" s="9"/>
      <c r="CJ2466" s="9"/>
      <c r="CL2466" s="9"/>
      <c r="CM2466" s="9"/>
      <c r="CN2466" s="9"/>
      <c r="CO2466" s="9"/>
      <c r="CP2466" s="9"/>
      <c r="CQ2466" s="9"/>
      <c r="CR2466" s="9"/>
      <c r="CT2466" s="9"/>
      <c r="CU2466" s="9"/>
      <c r="CV2466" s="9"/>
    </row>
    <row r="2467" spans="1:100" x14ac:dyDescent="0.2">
      <c r="A2467" s="9"/>
      <c r="B2467" s="9"/>
      <c r="C2467" s="9"/>
      <c r="D2467" s="9"/>
      <c r="E2467" s="9"/>
      <c r="F2467" s="9"/>
      <c r="H2467" s="9"/>
      <c r="I2467" s="9"/>
      <c r="J2467" s="9"/>
      <c r="L2467" s="9"/>
      <c r="N2467" s="9"/>
      <c r="O2467" s="9"/>
      <c r="P2467" s="9"/>
      <c r="R2467" s="9"/>
      <c r="T2467" s="9"/>
      <c r="V2467" s="9"/>
      <c r="W2467" s="9"/>
      <c r="X2467" s="9"/>
      <c r="Z2467" s="9"/>
      <c r="AA2467" s="9"/>
      <c r="AB2467" s="9"/>
      <c r="AC2467" s="9"/>
      <c r="AD2467" s="9"/>
      <c r="AF2467" s="9"/>
      <c r="AG2467" s="9"/>
      <c r="AH2467" s="9"/>
      <c r="AI2467" s="9"/>
      <c r="AJ2467" s="9"/>
      <c r="AL2467" s="9"/>
      <c r="AM2467" s="9"/>
      <c r="AN2467" s="9"/>
      <c r="AO2467" s="9"/>
      <c r="AP2467" s="9"/>
      <c r="AQ2467" s="9"/>
      <c r="AR2467" s="9"/>
      <c r="AS2467" s="9"/>
      <c r="AT2467" s="9"/>
      <c r="AU2467" s="9"/>
      <c r="AV2467" s="9"/>
      <c r="AW2467" s="9"/>
      <c r="AX2467" s="9"/>
      <c r="AY2467" s="9"/>
      <c r="AZ2467" s="9"/>
      <c r="BB2467" s="9"/>
      <c r="BD2467" s="9"/>
      <c r="BF2467" s="9"/>
      <c r="BG2467" s="9"/>
      <c r="BH2467" s="9"/>
      <c r="BI2467" s="9"/>
      <c r="BJ2467" s="9"/>
      <c r="BK2467" s="9"/>
      <c r="BL2467" s="9"/>
      <c r="BM2467" s="9"/>
      <c r="BN2467" s="9"/>
      <c r="BO2467" s="9"/>
      <c r="BP2467" s="9"/>
      <c r="BQ2467" s="9"/>
      <c r="BR2467" s="9"/>
      <c r="BS2467" s="9"/>
      <c r="BT2467" s="9"/>
      <c r="BV2467" s="9"/>
      <c r="BW2467" s="9"/>
      <c r="BX2467" s="9"/>
      <c r="BZ2467" s="9"/>
      <c r="CA2467" s="9"/>
      <c r="CB2467" s="9"/>
      <c r="CC2467" s="9"/>
      <c r="CD2467" s="9"/>
      <c r="CF2467" s="9"/>
      <c r="CH2467" s="9"/>
      <c r="CI2467" s="9"/>
      <c r="CJ2467" s="9"/>
      <c r="CL2467" s="9"/>
      <c r="CM2467" s="9"/>
      <c r="CN2467" s="9"/>
      <c r="CO2467" s="9"/>
      <c r="CP2467" s="9"/>
      <c r="CQ2467" s="9"/>
      <c r="CR2467" s="9"/>
      <c r="CT2467" s="9"/>
      <c r="CU2467" s="9"/>
      <c r="CV2467" s="9"/>
    </row>
    <row r="2468" spans="1:100" x14ac:dyDescent="0.2">
      <c r="A2468" s="9"/>
      <c r="B2468" s="9"/>
      <c r="C2468" s="9"/>
      <c r="D2468" s="9"/>
      <c r="E2468" s="9"/>
      <c r="F2468" s="9"/>
      <c r="H2468" s="9"/>
      <c r="I2468" s="9"/>
      <c r="J2468" s="9"/>
      <c r="L2468" s="9"/>
      <c r="N2468" s="9"/>
      <c r="O2468" s="9"/>
      <c r="P2468" s="9"/>
      <c r="R2468" s="9"/>
      <c r="T2468" s="9"/>
      <c r="V2468" s="9"/>
      <c r="W2468" s="9"/>
      <c r="X2468" s="9"/>
      <c r="Z2468" s="9"/>
      <c r="AA2468" s="9"/>
      <c r="AB2468" s="9"/>
      <c r="AC2468" s="9"/>
      <c r="AD2468" s="9"/>
      <c r="AF2468" s="9"/>
      <c r="AG2468" s="9"/>
      <c r="AH2468" s="9"/>
      <c r="AI2468" s="9"/>
      <c r="AJ2468" s="9"/>
      <c r="AL2468" s="9"/>
      <c r="AM2468" s="9"/>
      <c r="AN2468" s="9"/>
      <c r="AO2468" s="9"/>
      <c r="AP2468" s="9"/>
      <c r="AQ2468" s="9"/>
      <c r="AR2468" s="9"/>
      <c r="AS2468" s="9"/>
      <c r="AT2468" s="9"/>
      <c r="AU2468" s="9"/>
      <c r="AV2468" s="9"/>
      <c r="AW2468" s="9"/>
      <c r="AX2468" s="9"/>
      <c r="AY2468" s="9"/>
      <c r="AZ2468" s="9"/>
      <c r="BB2468" s="9"/>
      <c r="BD2468" s="9"/>
      <c r="BF2468" s="9"/>
      <c r="BG2468" s="9"/>
      <c r="BH2468" s="9"/>
      <c r="BI2468" s="9"/>
      <c r="BJ2468" s="9"/>
      <c r="BK2468" s="9"/>
      <c r="BL2468" s="9"/>
      <c r="BM2468" s="9"/>
      <c r="BN2468" s="9"/>
      <c r="BO2468" s="9"/>
      <c r="BP2468" s="9"/>
      <c r="BQ2468" s="9"/>
      <c r="BR2468" s="9"/>
      <c r="BS2468" s="9"/>
      <c r="BT2468" s="9"/>
      <c r="BV2468" s="9"/>
      <c r="BW2468" s="9"/>
      <c r="BX2468" s="9"/>
      <c r="BZ2468" s="9"/>
      <c r="CA2468" s="9"/>
      <c r="CB2468" s="9"/>
      <c r="CC2468" s="9"/>
      <c r="CD2468" s="9"/>
      <c r="CF2468" s="9"/>
      <c r="CH2468" s="9"/>
      <c r="CI2468" s="9"/>
      <c r="CJ2468" s="9"/>
      <c r="CL2468" s="9"/>
      <c r="CM2468" s="9"/>
      <c r="CN2468" s="9"/>
      <c r="CO2468" s="9"/>
      <c r="CP2468" s="9"/>
      <c r="CQ2468" s="9"/>
      <c r="CR2468" s="9"/>
      <c r="CT2468" s="9"/>
      <c r="CU2468" s="9"/>
      <c r="CV2468" s="9"/>
    </row>
    <row r="2469" spans="1:100" x14ac:dyDescent="0.2">
      <c r="A2469" s="9"/>
      <c r="B2469" s="9"/>
      <c r="C2469" s="9"/>
      <c r="D2469" s="9"/>
      <c r="E2469" s="9"/>
      <c r="F2469" s="9"/>
      <c r="H2469" s="9"/>
      <c r="I2469" s="9"/>
      <c r="J2469" s="9"/>
      <c r="L2469" s="9"/>
      <c r="N2469" s="9"/>
      <c r="O2469" s="9"/>
      <c r="P2469" s="9"/>
      <c r="R2469" s="9"/>
      <c r="T2469" s="9"/>
      <c r="V2469" s="9"/>
      <c r="W2469" s="9"/>
      <c r="X2469" s="9"/>
      <c r="Z2469" s="9"/>
      <c r="AA2469" s="9"/>
      <c r="AB2469" s="9"/>
      <c r="AC2469" s="9"/>
      <c r="AD2469" s="9"/>
      <c r="AF2469" s="9"/>
      <c r="AG2469" s="9"/>
      <c r="AH2469" s="9"/>
      <c r="AI2469" s="9"/>
      <c r="AJ2469" s="9"/>
      <c r="AL2469" s="9"/>
      <c r="AM2469" s="9"/>
      <c r="AN2469" s="9"/>
      <c r="AO2469" s="9"/>
      <c r="AP2469" s="9"/>
      <c r="AQ2469" s="9"/>
      <c r="AR2469" s="9"/>
      <c r="AS2469" s="9"/>
      <c r="AT2469" s="9"/>
      <c r="AU2469" s="9"/>
      <c r="AV2469" s="9"/>
      <c r="AW2469" s="9"/>
      <c r="AX2469" s="9"/>
      <c r="AY2469" s="9"/>
      <c r="AZ2469" s="9"/>
      <c r="BB2469" s="9"/>
      <c r="BD2469" s="9"/>
      <c r="BF2469" s="9"/>
      <c r="BG2469" s="9"/>
      <c r="BH2469" s="9"/>
      <c r="BI2469" s="9"/>
      <c r="BJ2469" s="9"/>
      <c r="BK2469" s="9"/>
      <c r="BL2469" s="9"/>
      <c r="BM2469" s="9"/>
      <c r="BN2469" s="9"/>
      <c r="BO2469" s="9"/>
      <c r="BP2469" s="9"/>
      <c r="BQ2469" s="9"/>
      <c r="BR2469" s="9"/>
      <c r="BS2469" s="9"/>
      <c r="BT2469" s="9"/>
      <c r="BV2469" s="9"/>
      <c r="BW2469" s="9"/>
      <c r="BX2469" s="9"/>
      <c r="BZ2469" s="9"/>
      <c r="CA2469" s="9"/>
      <c r="CB2469" s="9"/>
      <c r="CC2469" s="9"/>
      <c r="CD2469" s="9"/>
      <c r="CF2469" s="9"/>
      <c r="CH2469" s="9"/>
      <c r="CI2469" s="9"/>
      <c r="CJ2469" s="9"/>
      <c r="CL2469" s="9"/>
      <c r="CM2469" s="9"/>
      <c r="CN2469" s="9"/>
      <c r="CO2469" s="9"/>
      <c r="CP2469" s="9"/>
      <c r="CQ2469" s="9"/>
      <c r="CR2469" s="9"/>
      <c r="CT2469" s="9"/>
      <c r="CU2469" s="9"/>
      <c r="CV2469" s="9"/>
    </row>
    <row r="2470" spans="1:100" x14ac:dyDescent="0.2">
      <c r="A2470" s="9"/>
      <c r="B2470" s="9"/>
      <c r="C2470" s="9"/>
      <c r="D2470" s="9"/>
      <c r="E2470" s="9"/>
      <c r="F2470" s="9"/>
      <c r="H2470" s="9"/>
      <c r="I2470" s="9"/>
      <c r="J2470" s="9"/>
      <c r="L2470" s="9"/>
      <c r="N2470" s="9"/>
      <c r="O2470" s="9"/>
      <c r="P2470" s="9"/>
      <c r="R2470" s="9"/>
      <c r="T2470" s="9"/>
      <c r="V2470" s="9"/>
      <c r="W2470" s="9"/>
      <c r="X2470" s="9"/>
      <c r="Z2470" s="9"/>
      <c r="AA2470" s="9"/>
      <c r="AB2470" s="9"/>
      <c r="AC2470" s="9"/>
      <c r="AD2470" s="9"/>
      <c r="AF2470" s="9"/>
      <c r="AG2470" s="9"/>
      <c r="AH2470" s="9"/>
      <c r="AI2470" s="9"/>
      <c r="AJ2470" s="9"/>
      <c r="AL2470" s="9"/>
      <c r="AM2470" s="9"/>
      <c r="AN2470" s="9"/>
      <c r="AO2470" s="9"/>
      <c r="AP2470" s="9"/>
      <c r="AQ2470" s="9"/>
      <c r="AR2470" s="9"/>
      <c r="AS2470" s="9"/>
      <c r="AT2470" s="9"/>
      <c r="AU2470" s="9"/>
      <c r="AV2470" s="9"/>
      <c r="AW2470" s="9"/>
      <c r="AX2470" s="9"/>
      <c r="AY2470" s="9"/>
      <c r="AZ2470" s="9"/>
      <c r="BB2470" s="9"/>
      <c r="BD2470" s="9"/>
      <c r="BF2470" s="9"/>
      <c r="BG2470" s="9"/>
      <c r="BH2470" s="9"/>
      <c r="BI2470" s="9"/>
      <c r="BJ2470" s="9"/>
      <c r="BK2470" s="9"/>
      <c r="BL2470" s="9"/>
      <c r="BM2470" s="9"/>
      <c r="BN2470" s="9"/>
      <c r="BO2470" s="9"/>
      <c r="BP2470" s="9"/>
      <c r="BQ2470" s="9"/>
      <c r="BR2470" s="9"/>
      <c r="BS2470" s="9"/>
      <c r="BT2470" s="9"/>
      <c r="BV2470" s="9"/>
      <c r="BW2470" s="9"/>
      <c r="BX2470" s="9"/>
      <c r="BZ2470" s="9"/>
      <c r="CA2470" s="9"/>
      <c r="CB2470" s="9"/>
      <c r="CC2470" s="9"/>
      <c r="CD2470" s="9"/>
      <c r="CF2470" s="9"/>
      <c r="CH2470" s="9"/>
      <c r="CI2470" s="9"/>
      <c r="CJ2470" s="9"/>
      <c r="CL2470" s="9"/>
      <c r="CM2470" s="9"/>
      <c r="CN2470" s="9"/>
      <c r="CO2470" s="9"/>
      <c r="CP2470" s="9"/>
      <c r="CQ2470" s="9"/>
      <c r="CR2470" s="9"/>
      <c r="CT2470" s="9"/>
      <c r="CU2470" s="9"/>
      <c r="CV2470" s="9"/>
    </row>
    <row r="2471" spans="1:100" x14ac:dyDescent="0.2">
      <c r="A2471" s="9"/>
      <c r="B2471" s="9"/>
      <c r="C2471" s="9"/>
      <c r="D2471" s="9"/>
      <c r="E2471" s="9"/>
      <c r="F2471" s="9"/>
      <c r="H2471" s="9"/>
      <c r="I2471" s="9"/>
      <c r="J2471" s="9"/>
      <c r="L2471" s="9"/>
      <c r="N2471" s="9"/>
      <c r="O2471" s="9"/>
      <c r="P2471" s="9"/>
      <c r="R2471" s="9"/>
      <c r="T2471" s="9"/>
      <c r="V2471" s="9"/>
      <c r="W2471" s="9"/>
      <c r="X2471" s="9"/>
      <c r="Z2471" s="9"/>
      <c r="AA2471" s="9"/>
      <c r="AB2471" s="9"/>
      <c r="AC2471" s="9"/>
      <c r="AD2471" s="9"/>
      <c r="AF2471" s="9"/>
      <c r="AG2471" s="9"/>
      <c r="AH2471" s="9"/>
      <c r="AI2471" s="9"/>
      <c r="AJ2471" s="9"/>
      <c r="AL2471" s="9"/>
      <c r="AM2471" s="9"/>
      <c r="AN2471" s="9"/>
      <c r="AO2471" s="9"/>
      <c r="AP2471" s="9"/>
      <c r="AQ2471" s="9"/>
      <c r="AR2471" s="9"/>
      <c r="AS2471" s="9"/>
      <c r="AT2471" s="9"/>
      <c r="AU2471" s="9"/>
      <c r="AV2471" s="9"/>
      <c r="AW2471" s="9"/>
      <c r="AX2471" s="9"/>
      <c r="AY2471" s="9"/>
      <c r="AZ2471" s="9"/>
      <c r="BB2471" s="9"/>
      <c r="BD2471" s="9"/>
      <c r="BF2471" s="9"/>
      <c r="BG2471" s="9"/>
      <c r="BH2471" s="9"/>
      <c r="BI2471" s="9"/>
      <c r="BJ2471" s="9"/>
      <c r="BK2471" s="9"/>
      <c r="BL2471" s="9"/>
      <c r="BM2471" s="9"/>
      <c r="BN2471" s="9"/>
      <c r="BO2471" s="9"/>
      <c r="BP2471" s="9"/>
      <c r="BQ2471" s="9"/>
      <c r="BR2471" s="9"/>
      <c r="BS2471" s="9"/>
      <c r="BT2471" s="9"/>
      <c r="BV2471" s="9"/>
      <c r="BW2471" s="9"/>
      <c r="BX2471" s="9"/>
      <c r="BZ2471" s="9"/>
      <c r="CA2471" s="9"/>
      <c r="CB2471" s="9"/>
      <c r="CC2471" s="9"/>
      <c r="CD2471" s="9"/>
      <c r="CF2471" s="9"/>
      <c r="CH2471" s="9"/>
      <c r="CI2471" s="9"/>
      <c r="CJ2471" s="9"/>
      <c r="CL2471" s="9"/>
      <c r="CM2471" s="9"/>
      <c r="CN2471" s="9"/>
      <c r="CO2471" s="9"/>
      <c r="CP2471" s="9"/>
      <c r="CQ2471" s="9"/>
      <c r="CR2471" s="9"/>
      <c r="CT2471" s="9"/>
      <c r="CU2471" s="9"/>
      <c r="CV2471" s="9"/>
    </row>
    <row r="2472" spans="1:100" x14ac:dyDescent="0.2">
      <c r="A2472" s="9"/>
      <c r="B2472" s="9"/>
      <c r="C2472" s="9"/>
      <c r="D2472" s="9"/>
      <c r="E2472" s="9"/>
      <c r="F2472" s="9"/>
      <c r="H2472" s="9"/>
      <c r="I2472" s="9"/>
      <c r="J2472" s="9"/>
      <c r="L2472" s="9"/>
      <c r="N2472" s="9"/>
      <c r="O2472" s="9"/>
      <c r="P2472" s="9"/>
      <c r="R2472" s="9"/>
      <c r="T2472" s="9"/>
      <c r="V2472" s="9"/>
      <c r="W2472" s="9"/>
      <c r="X2472" s="9"/>
      <c r="Z2472" s="9"/>
      <c r="AA2472" s="9"/>
      <c r="AB2472" s="9"/>
      <c r="AC2472" s="9"/>
      <c r="AD2472" s="9"/>
      <c r="AF2472" s="9"/>
      <c r="AG2472" s="9"/>
      <c r="AH2472" s="9"/>
      <c r="AI2472" s="9"/>
      <c r="AJ2472" s="9"/>
      <c r="AL2472" s="9"/>
      <c r="AM2472" s="9"/>
      <c r="AN2472" s="9"/>
      <c r="AO2472" s="9"/>
      <c r="AP2472" s="9"/>
      <c r="AQ2472" s="9"/>
      <c r="AR2472" s="9"/>
      <c r="AS2472" s="9"/>
      <c r="AT2472" s="9"/>
      <c r="AU2472" s="9"/>
      <c r="AV2472" s="9"/>
      <c r="AW2472" s="9"/>
      <c r="AX2472" s="9"/>
      <c r="AY2472" s="9"/>
      <c r="AZ2472" s="9"/>
      <c r="BB2472" s="9"/>
      <c r="BD2472" s="9"/>
      <c r="BF2472" s="9"/>
      <c r="BG2472" s="9"/>
      <c r="BH2472" s="9"/>
      <c r="BI2472" s="9"/>
      <c r="BJ2472" s="9"/>
      <c r="BK2472" s="9"/>
      <c r="BL2472" s="9"/>
      <c r="BM2472" s="9"/>
      <c r="BN2472" s="9"/>
      <c r="BO2472" s="9"/>
      <c r="BP2472" s="9"/>
      <c r="BQ2472" s="9"/>
      <c r="BR2472" s="9"/>
      <c r="BS2472" s="9"/>
      <c r="BT2472" s="9"/>
      <c r="BV2472" s="9"/>
      <c r="BW2472" s="9"/>
      <c r="BX2472" s="9"/>
      <c r="BZ2472" s="9"/>
      <c r="CA2472" s="9"/>
      <c r="CB2472" s="9"/>
      <c r="CC2472" s="9"/>
      <c r="CD2472" s="9"/>
      <c r="CF2472" s="9"/>
      <c r="CH2472" s="9"/>
      <c r="CI2472" s="9"/>
      <c r="CJ2472" s="9"/>
      <c r="CL2472" s="9"/>
      <c r="CM2472" s="9"/>
      <c r="CN2472" s="9"/>
      <c r="CO2472" s="9"/>
      <c r="CP2472" s="9"/>
      <c r="CQ2472" s="9"/>
      <c r="CR2472" s="9"/>
      <c r="CT2472" s="9"/>
      <c r="CU2472" s="9"/>
      <c r="CV2472" s="9"/>
    </row>
    <row r="2473" spans="1:100" x14ac:dyDescent="0.2">
      <c r="A2473" s="9"/>
      <c r="B2473" s="9"/>
      <c r="C2473" s="9"/>
      <c r="D2473" s="9"/>
      <c r="E2473" s="9"/>
      <c r="F2473" s="9"/>
      <c r="H2473" s="9"/>
      <c r="I2473" s="9"/>
      <c r="J2473" s="9"/>
      <c r="L2473" s="9"/>
      <c r="N2473" s="9"/>
      <c r="O2473" s="9"/>
      <c r="P2473" s="9"/>
      <c r="R2473" s="9"/>
      <c r="T2473" s="9"/>
      <c r="V2473" s="9"/>
      <c r="W2473" s="9"/>
      <c r="X2473" s="9"/>
      <c r="Z2473" s="9"/>
      <c r="AA2473" s="9"/>
      <c r="AB2473" s="9"/>
      <c r="AC2473" s="9"/>
      <c r="AD2473" s="9"/>
      <c r="AF2473" s="9"/>
      <c r="AG2473" s="9"/>
      <c r="AH2473" s="9"/>
      <c r="AI2473" s="9"/>
      <c r="AJ2473" s="9"/>
      <c r="AL2473" s="9"/>
      <c r="AM2473" s="9"/>
      <c r="AN2473" s="9"/>
      <c r="AO2473" s="9"/>
      <c r="AP2473" s="9"/>
      <c r="AQ2473" s="9"/>
      <c r="AR2473" s="9"/>
      <c r="AS2473" s="9"/>
      <c r="AT2473" s="9"/>
      <c r="AU2473" s="9"/>
      <c r="AV2473" s="9"/>
      <c r="AW2473" s="9"/>
      <c r="AX2473" s="9"/>
      <c r="AY2473" s="9"/>
      <c r="AZ2473" s="9"/>
      <c r="BB2473" s="9"/>
      <c r="BD2473" s="9"/>
      <c r="BF2473" s="9"/>
      <c r="BG2473" s="9"/>
      <c r="BH2473" s="9"/>
      <c r="BI2473" s="9"/>
      <c r="BJ2473" s="9"/>
      <c r="BK2473" s="9"/>
      <c r="BL2473" s="9"/>
      <c r="BM2473" s="9"/>
      <c r="BN2473" s="9"/>
      <c r="BO2473" s="9"/>
      <c r="BP2473" s="9"/>
      <c r="BQ2473" s="9"/>
      <c r="BR2473" s="9"/>
      <c r="BS2473" s="9"/>
      <c r="BT2473" s="9"/>
      <c r="BV2473" s="9"/>
      <c r="BW2473" s="9"/>
      <c r="BX2473" s="9"/>
      <c r="BZ2473" s="9"/>
      <c r="CA2473" s="9"/>
      <c r="CB2473" s="9"/>
      <c r="CC2473" s="9"/>
      <c r="CD2473" s="9"/>
      <c r="CF2473" s="9"/>
      <c r="CH2473" s="9"/>
      <c r="CI2473" s="9"/>
      <c r="CJ2473" s="9"/>
      <c r="CL2473" s="9"/>
      <c r="CM2473" s="9"/>
      <c r="CN2473" s="9"/>
      <c r="CO2473" s="9"/>
      <c r="CP2473" s="9"/>
      <c r="CQ2473" s="9"/>
      <c r="CR2473" s="9"/>
      <c r="CT2473" s="9"/>
      <c r="CU2473" s="9"/>
      <c r="CV2473" s="9"/>
    </row>
    <row r="2474" spans="1:100" x14ac:dyDescent="0.2">
      <c r="A2474" s="9"/>
      <c r="B2474" s="9"/>
      <c r="C2474" s="9"/>
      <c r="D2474" s="9"/>
      <c r="E2474" s="9"/>
      <c r="F2474" s="9"/>
      <c r="H2474" s="9"/>
      <c r="I2474" s="9"/>
      <c r="J2474" s="9"/>
      <c r="L2474" s="9"/>
      <c r="N2474" s="9"/>
      <c r="O2474" s="9"/>
      <c r="P2474" s="9"/>
      <c r="R2474" s="9"/>
      <c r="T2474" s="9"/>
      <c r="V2474" s="9"/>
      <c r="W2474" s="9"/>
      <c r="X2474" s="9"/>
      <c r="Z2474" s="9"/>
      <c r="AA2474" s="9"/>
      <c r="AB2474" s="9"/>
      <c r="AC2474" s="9"/>
      <c r="AD2474" s="9"/>
      <c r="AF2474" s="9"/>
      <c r="AG2474" s="9"/>
      <c r="AH2474" s="9"/>
      <c r="AI2474" s="9"/>
      <c r="AJ2474" s="9"/>
      <c r="AL2474" s="9"/>
      <c r="AM2474" s="9"/>
      <c r="AN2474" s="9"/>
      <c r="AO2474" s="9"/>
      <c r="AP2474" s="9"/>
      <c r="AQ2474" s="9"/>
      <c r="AR2474" s="9"/>
      <c r="AS2474" s="9"/>
      <c r="AT2474" s="9"/>
      <c r="AU2474" s="9"/>
      <c r="AV2474" s="9"/>
      <c r="AW2474" s="9"/>
      <c r="AX2474" s="9"/>
      <c r="AY2474" s="9"/>
      <c r="AZ2474" s="9"/>
      <c r="BB2474" s="9"/>
      <c r="BD2474" s="9"/>
      <c r="BF2474" s="9"/>
      <c r="BG2474" s="9"/>
      <c r="BH2474" s="9"/>
      <c r="BI2474" s="9"/>
      <c r="BJ2474" s="9"/>
      <c r="BK2474" s="9"/>
      <c r="BL2474" s="9"/>
      <c r="BM2474" s="9"/>
      <c r="BN2474" s="9"/>
      <c r="BO2474" s="9"/>
      <c r="BP2474" s="9"/>
      <c r="BQ2474" s="9"/>
      <c r="BR2474" s="9"/>
      <c r="BS2474" s="9"/>
      <c r="BT2474" s="9"/>
      <c r="BV2474" s="9"/>
      <c r="BW2474" s="9"/>
      <c r="BX2474" s="9"/>
      <c r="BZ2474" s="9"/>
      <c r="CA2474" s="9"/>
      <c r="CB2474" s="9"/>
      <c r="CC2474" s="9"/>
      <c r="CD2474" s="9"/>
      <c r="CF2474" s="9"/>
      <c r="CH2474" s="9"/>
      <c r="CI2474" s="9"/>
      <c r="CJ2474" s="9"/>
      <c r="CL2474" s="9"/>
      <c r="CM2474" s="9"/>
      <c r="CN2474" s="9"/>
      <c r="CO2474" s="9"/>
      <c r="CP2474" s="9"/>
      <c r="CQ2474" s="9"/>
      <c r="CR2474" s="9"/>
      <c r="CT2474" s="9"/>
      <c r="CU2474" s="9"/>
      <c r="CV2474" s="9"/>
    </row>
    <row r="2475" spans="1:100" x14ac:dyDescent="0.2">
      <c r="A2475" s="9"/>
      <c r="B2475" s="9"/>
      <c r="C2475" s="9"/>
      <c r="D2475" s="9"/>
      <c r="E2475" s="9"/>
      <c r="F2475" s="9"/>
      <c r="H2475" s="9"/>
      <c r="I2475" s="9"/>
      <c r="J2475" s="9"/>
      <c r="L2475" s="9"/>
      <c r="N2475" s="9"/>
      <c r="O2475" s="9"/>
      <c r="P2475" s="9"/>
      <c r="R2475" s="9"/>
      <c r="T2475" s="9"/>
      <c r="V2475" s="9"/>
      <c r="W2475" s="9"/>
      <c r="X2475" s="9"/>
      <c r="Z2475" s="9"/>
      <c r="AA2475" s="9"/>
      <c r="AB2475" s="9"/>
      <c r="AC2475" s="9"/>
      <c r="AD2475" s="9"/>
      <c r="AF2475" s="9"/>
      <c r="AG2475" s="9"/>
      <c r="AH2475" s="9"/>
      <c r="AI2475" s="9"/>
      <c r="AJ2475" s="9"/>
      <c r="AL2475" s="9"/>
      <c r="AM2475" s="9"/>
      <c r="AN2475" s="9"/>
      <c r="AO2475" s="9"/>
      <c r="AP2475" s="9"/>
      <c r="AQ2475" s="9"/>
      <c r="AR2475" s="9"/>
      <c r="AS2475" s="9"/>
      <c r="AT2475" s="9"/>
      <c r="AU2475" s="9"/>
      <c r="AV2475" s="9"/>
      <c r="AW2475" s="9"/>
      <c r="AX2475" s="9"/>
      <c r="AY2475" s="9"/>
      <c r="AZ2475" s="9"/>
      <c r="BB2475" s="9"/>
      <c r="BD2475" s="9"/>
      <c r="BF2475" s="9"/>
      <c r="BG2475" s="9"/>
      <c r="BH2475" s="9"/>
      <c r="BI2475" s="9"/>
      <c r="BJ2475" s="9"/>
      <c r="BK2475" s="9"/>
      <c r="BL2475" s="9"/>
      <c r="BM2475" s="9"/>
      <c r="BN2475" s="9"/>
      <c r="BO2475" s="9"/>
      <c r="BP2475" s="9"/>
      <c r="BQ2475" s="9"/>
      <c r="BR2475" s="9"/>
      <c r="BS2475" s="9"/>
      <c r="BT2475" s="9"/>
      <c r="BV2475" s="9"/>
      <c r="BW2475" s="9"/>
      <c r="BX2475" s="9"/>
      <c r="BZ2475" s="9"/>
      <c r="CA2475" s="9"/>
      <c r="CB2475" s="9"/>
      <c r="CC2475" s="9"/>
      <c r="CD2475" s="9"/>
      <c r="CF2475" s="9"/>
      <c r="CH2475" s="9"/>
      <c r="CI2475" s="9"/>
      <c r="CJ2475" s="9"/>
      <c r="CL2475" s="9"/>
      <c r="CM2475" s="9"/>
      <c r="CN2475" s="9"/>
      <c r="CO2475" s="9"/>
      <c r="CP2475" s="9"/>
      <c r="CQ2475" s="9"/>
      <c r="CR2475" s="9"/>
      <c r="CT2475" s="9"/>
      <c r="CU2475" s="9"/>
      <c r="CV2475" s="9"/>
    </row>
    <row r="2476" spans="1:100" x14ac:dyDescent="0.2">
      <c r="A2476" s="9"/>
      <c r="B2476" s="9"/>
      <c r="C2476" s="9"/>
      <c r="D2476" s="9"/>
      <c r="E2476" s="9"/>
      <c r="F2476" s="9"/>
      <c r="H2476" s="9"/>
      <c r="I2476" s="9"/>
      <c r="J2476" s="9"/>
      <c r="L2476" s="9"/>
      <c r="N2476" s="9"/>
      <c r="O2476" s="9"/>
      <c r="P2476" s="9"/>
      <c r="R2476" s="9"/>
      <c r="T2476" s="9"/>
      <c r="V2476" s="9"/>
      <c r="W2476" s="9"/>
      <c r="X2476" s="9"/>
      <c r="Z2476" s="9"/>
      <c r="AA2476" s="9"/>
      <c r="AB2476" s="9"/>
      <c r="AC2476" s="9"/>
      <c r="AD2476" s="9"/>
      <c r="AF2476" s="9"/>
      <c r="AG2476" s="9"/>
      <c r="AH2476" s="9"/>
      <c r="AI2476" s="9"/>
      <c r="AJ2476" s="9"/>
      <c r="AL2476" s="9"/>
      <c r="AM2476" s="9"/>
      <c r="AN2476" s="9"/>
      <c r="AO2476" s="9"/>
      <c r="AP2476" s="9"/>
      <c r="AQ2476" s="9"/>
      <c r="AR2476" s="9"/>
      <c r="AS2476" s="9"/>
      <c r="AT2476" s="9"/>
      <c r="AU2476" s="9"/>
      <c r="AV2476" s="9"/>
      <c r="AW2476" s="9"/>
      <c r="AX2476" s="9"/>
      <c r="AY2476" s="9"/>
      <c r="AZ2476" s="9"/>
      <c r="BB2476" s="9"/>
      <c r="BD2476" s="9"/>
      <c r="BF2476" s="9"/>
      <c r="BG2476" s="9"/>
      <c r="BH2476" s="9"/>
      <c r="BI2476" s="9"/>
      <c r="BJ2476" s="9"/>
      <c r="BK2476" s="9"/>
      <c r="BL2476" s="9"/>
      <c r="BM2476" s="9"/>
      <c r="BN2476" s="9"/>
      <c r="BO2476" s="9"/>
      <c r="BP2476" s="9"/>
      <c r="BQ2476" s="9"/>
      <c r="BR2476" s="9"/>
      <c r="BS2476" s="9"/>
      <c r="BT2476" s="9"/>
      <c r="BV2476" s="9"/>
      <c r="BW2476" s="9"/>
      <c r="BX2476" s="9"/>
      <c r="BZ2476" s="9"/>
      <c r="CA2476" s="9"/>
      <c r="CB2476" s="9"/>
      <c r="CC2476" s="9"/>
      <c r="CD2476" s="9"/>
      <c r="CF2476" s="9"/>
      <c r="CH2476" s="9"/>
      <c r="CI2476" s="9"/>
      <c r="CJ2476" s="9"/>
      <c r="CL2476" s="9"/>
      <c r="CM2476" s="9"/>
      <c r="CN2476" s="9"/>
      <c r="CO2476" s="9"/>
      <c r="CP2476" s="9"/>
      <c r="CQ2476" s="9"/>
      <c r="CR2476" s="9"/>
      <c r="CT2476" s="9"/>
      <c r="CU2476" s="9"/>
      <c r="CV2476" s="9"/>
    </row>
    <row r="2477" spans="1:100" x14ac:dyDescent="0.2">
      <c r="A2477" s="9"/>
      <c r="B2477" s="9"/>
      <c r="C2477" s="9"/>
      <c r="D2477" s="9"/>
      <c r="E2477" s="9"/>
      <c r="F2477" s="9"/>
      <c r="H2477" s="9"/>
      <c r="I2477" s="9"/>
      <c r="J2477" s="9"/>
      <c r="L2477" s="9"/>
      <c r="N2477" s="9"/>
      <c r="O2477" s="9"/>
      <c r="P2477" s="9"/>
      <c r="R2477" s="9"/>
      <c r="T2477" s="9"/>
      <c r="V2477" s="9"/>
      <c r="W2477" s="9"/>
      <c r="X2477" s="9"/>
      <c r="Z2477" s="9"/>
      <c r="AA2477" s="9"/>
      <c r="AB2477" s="9"/>
      <c r="AC2477" s="9"/>
      <c r="AD2477" s="9"/>
      <c r="AF2477" s="9"/>
      <c r="AG2477" s="9"/>
      <c r="AH2477" s="9"/>
      <c r="AI2477" s="9"/>
      <c r="AJ2477" s="9"/>
      <c r="AL2477" s="9"/>
      <c r="AM2477" s="9"/>
      <c r="AN2477" s="9"/>
      <c r="AO2477" s="9"/>
      <c r="AP2477" s="9"/>
      <c r="AQ2477" s="9"/>
      <c r="AR2477" s="9"/>
      <c r="AS2477" s="9"/>
      <c r="AT2477" s="9"/>
      <c r="AU2477" s="9"/>
      <c r="AV2477" s="9"/>
      <c r="AW2477" s="9"/>
      <c r="AX2477" s="9"/>
      <c r="AY2477" s="9"/>
      <c r="AZ2477" s="9"/>
      <c r="BB2477" s="9"/>
      <c r="BD2477" s="9"/>
      <c r="BF2477" s="9"/>
      <c r="BG2477" s="9"/>
      <c r="BH2477" s="9"/>
      <c r="BI2477" s="9"/>
      <c r="BJ2477" s="9"/>
      <c r="BK2477" s="9"/>
      <c r="BL2477" s="9"/>
      <c r="BM2477" s="9"/>
      <c r="BN2477" s="9"/>
      <c r="BO2477" s="9"/>
      <c r="BP2477" s="9"/>
      <c r="BQ2477" s="9"/>
      <c r="BR2477" s="9"/>
      <c r="BS2477" s="9"/>
      <c r="BT2477" s="9"/>
      <c r="BV2477" s="9"/>
      <c r="BW2477" s="9"/>
      <c r="BX2477" s="9"/>
      <c r="BZ2477" s="9"/>
      <c r="CA2477" s="9"/>
      <c r="CB2477" s="9"/>
      <c r="CC2477" s="9"/>
      <c r="CD2477" s="9"/>
      <c r="CF2477" s="9"/>
      <c r="CH2477" s="9"/>
      <c r="CI2477" s="9"/>
      <c r="CJ2477" s="9"/>
      <c r="CL2477" s="9"/>
      <c r="CM2477" s="9"/>
      <c r="CN2477" s="9"/>
      <c r="CO2477" s="9"/>
      <c r="CP2477" s="9"/>
      <c r="CQ2477" s="9"/>
      <c r="CR2477" s="9"/>
      <c r="CT2477" s="9"/>
      <c r="CU2477" s="9"/>
      <c r="CV2477" s="9"/>
    </row>
    <row r="2478" spans="1:100" x14ac:dyDescent="0.2">
      <c r="A2478" s="9"/>
      <c r="B2478" s="9"/>
      <c r="C2478" s="9"/>
      <c r="D2478" s="9"/>
      <c r="E2478" s="9"/>
      <c r="F2478" s="9"/>
      <c r="H2478" s="9"/>
      <c r="I2478" s="9"/>
      <c r="J2478" s="9"/>
      <c r="L2478" s="9"/>
      <c r="N2478" s="9"/>
      <c r="O2478" s="9"/>
      <c r="P2478" s="9"/>
      <c r="R2478" s="9"/>
      <c r="T2478" s="9"/>
      <c r="V2478" s="9"/>
      <c r="W2478" s="9"/>
      <c r="X2478" s="9"/>
      <c r="Z2478" s="9"/>
      <c r="AA2478" s="9"/>
      <c r="AB2478" s="9"/>
      <c r="AC2478" s="9"/>
      <c r="AD2478" s="9"/>
      <c r="AF2478" s="9"/>
      <c r="AG2478" s="9"/>
      <c r="AH2478" s="9"/>
      <c r="AI2478" s="9"/>
      <c r="AJ2478" s="9"/>
      <c r="AL2478" s="9"/>
      <c r="AM2478" s="9"/>
      <c r="AN2478" s="9"/>
      <c r="AO2478" s="9"/>
      <c r="AP2478" s="9"/>
      <c r="AQ2478" s="9"/>
      <c r="AR2478" s="9"/>
      <c r="AS2478" s="9"/>
      <c r="AT2478" s="9"/>
      <c r="AU2478" s="9"/>
      <c r="AV2478" s="9"/>
      <c r="AW2478" s="9"/>
      <c r="AX2478" s="9"/>
      <c r="AY2478" s="9"/>
      <c r="AZ2478" s="9"/>
      <c r="BB2478" s="9"/>
      <c r="BD2478" s="9"/>
      <c r="BF2478" s="9"/>
      <c r="BG2478" s="9"/>
      <c r="BH2478" s="9"/>
      <c r="BI2478" s="9"/>
      <c r="BJ2478" s="9"/>
      <c r="BK2478" s="9"/>
      <c r="BL2478" s="9"/>
      <c r="BM2478" s="9"/>
      <c r="BN2478" s="9"/>
      <c r="BO2478" s="9"/>
      <c r="BP2478" s="9"/>
      <c r="BQ2478" s="9"/>
      <c r="BR2478" s="9"/>
      <c r="BS2478" s="9"/>
      <c r="BT2478" s="9"/>
      <c r="BV2478" s="9"/>
      <c r="BW2478" s="9"/>
      <c r="BX2478" s="9"/>
      <c r="BZ2478" s="9"/>
      <c r="CA2478" s="9"/>
      <c r="CB2478" s="9"/>
      <c r="CC2478" s="9"/>
      <c r="CD2478" s="9"/>
      <c r="CF2478" s="9"/>
      <c r="CH2478" s="9"/>
      <c r="CI2478" s="9"/>
      <c r="CJ2478" s="9"/>
      <c r="CL2478" s="9"/>
      <c r="CM2478" s="9"/>
      <c r="CN2478" s="9"/>
      <c r="CO2478" s="9"/>
      <c r="CP2478" s="9"/>
      <c r="CQ2478" s="9"/>
      <c r="CR2478" s="9"/>
      <c r="CT2478" s="9"/>
      <c r="CU2478" s="9"/>
      <c r="CV2478" s="9"/>
    </row>
    <row r="2479" spans="1:100" x14ac:dyDescent="0.2">
      <c r="A2479" s="9"/>
      <c r="B2479" s="9"/>
      <c r="C2479" s="9"/>
      <c r="D2479" s="9"/>
      <c r="E2479" s="9"/>
      <c r="F2479" s="9"/>
      <c r="H2479" s="9"/>
      <c r="I2479" s="9"/>
      <c r="J2479" s="9"/>
      <c r="L2479" s="9"/>
      <c r="N2479" s="9"/>
      <c r="O2479" s="9"/>
      <c r="P2479" s="9"/>
      <c r="R2479" s="9"/>
      <c r="T2479" s="9"/>
      <c r="V2479" s="9"/>
      <c r="W2479" s="9"/>
      <c r="X2479" s="9"/>
      <c r="Z2479" s="9"/>
      <c r="AA2479" s="9"/>
      <c r="AB2479" s="9"/>
      <c r="AC2479" s="9"/>
      <c r="AD2479" s="9"/>
      <c r="AF2479" s="9"/>
      <c r="AG2479" s="9"/>
      <c r="AH2479" s="9"/>
      <c r="AI2479" s="9"/>
      <c r="AJ2479" s="9"/>
      <c r="AL2479" s="9"/>
      <c r="AM2479" s="9"/>
      <c r="AN2479" s="9"/>
      <c r="AO2479" s="9"/>
      <c r="AP2479" s="9"/>
      <c r="AQ2479" s="9"/>
      <c r="AR2479" s="9"/>
      <c r="AS2479" s="9"/>
      <c r="AT2479" s="9"/>
      <c r="AU2479" s="9"/>
      <c r="AV2479" s="9"/>
      <c r="AW2479" s="9"/>
      <c r="AX2479" s="9"/>
      <c r="AY2479" s="9"/>
      <c r="AZ2479" s="9"/>
      <c r="BB2479" s="9"/>
      <c r="BD2479" s="9"/>
      <c r="BF2479" s="9"/>
      <c r="BG2479" s="9"/>
      <c r="BH2479" s="9"/>
      <c r="BI2479" s="9"/>
      <c r="BJ2479" s="9"/>
      <c r="BK2479" s="9"/>
      <c r="BL2479" s="9"/>
      <c r="BM2479" s="9"/>
      <c r="BN2479" s="9"/>
      <c r="BO2479" s="9"/>
      <c r="BP2479" s="9"/>
      <c r="BQ2479" s="9"/>
      <c r="BR2479" s="9"/>
      <c r="BS2479" s="9"/>
      <c r="BT2479" s="9"/>
      <c r="BV2479" s="9"/>
      <c r="BW2479" s="9"/>
      <c r="BX2479" s="9"/>
      <c r="BZ2479" s="9"/>
      <c r="CA2479" s="9"/>
      <c r="CB2479" s="9"/>
      <c r="CC2479" s="9"/>
      <c r="CD2479" s="9"/>
      <c r="CF2479" s="9"/>
      <c r="CH2479" s="9"/>
      <c r="CI2479" s="9"/>
      <c r="CJ2479" s="9"/>
      <c r="CL2479" s="9"/>
      <c r="CM2479" s="9"/>
      <c r="CN2479" s="9"/>
      <c r="CO2479" s="9"/>
      <c r="CP2479" s="9"/>
      <c r="CQ2479" s="9"/>
      <c r="CR2479" s="9"/>
      <c r="CT2479" s="9"/>
      <c r="CU2479" s="9"/>
      <c r="CV2479" s="9"/>
    </row>
    <row r="2480" spans="1:100" x14ac:dyDescent="0.2">
      <c r="A2480" s="9"/>
      <c r="B2480" s="9"/>
      <c r="C2480" s="9"/>
      <c r="D2480" s="9"/>
      <c r="E2480" s="9"/>
      <c r="F2480" s="9"/>
      <c r="H2480" s="9"/>
      <c r="I2480" s="9"/>
      <c r="J2480" s="9"/>
      <c r="L2480" s="9"/>
      <c r="N2480" s="9"/>
      <c r="O2480" s="9"/>
      <c r="P2480" s="9"/>
      <c r="R2480" s="9"/>
      <c r="T2480" s="9"/>
      <c r="V2480" s="9"/>
      <c r="W2480" s="9"/>
      <c r="X2480" s="9"/>
      <c r="Z2480" s="9"/>
      <c r="AA2480" s="9"/>
      <c r="AB2480" s="9"/>
      <c r="AC2480" s="9"/>
      <c r="AD2480" s="9"/>
      <c r="AF2480" s="9"/>
      <c r="AG2480" s="9"/>
      <c r="AH2480" s="9"/>
      <c r="AI2480" s="9"/>
      <c r="AJ2480" s="9"/>
      <c r="AL2480" s="9"/>
      <c r="AM2480" s="9"/>
      <c r="AN2480" s="9"/>
      <c r="AO2480" s="9"/>
      <c r="AP2480" s="9"/>
      <c r="AQ2480" s="9"/>
      <c r="AR2480" s="9"/>
      <c r="AS2480" s="9"/>
      <c r="AT2480" s="9"/>
      <c r="AU2480" s="9"/>
      <c r="AV2480" s="9"/>
      <c r="AW2480" s="9"/>
      <c r="AX2480" s="9"/>
      <c r="AY2480" s="9"/>
      <c r="AZ2480" s="9"/>
      <c r="BB2480" s="9"/>
      <c r="BD2480" s="9"/>
      <c r="BF2480" s="9"/>
      <c r="BG2480" s="9"/>
      <c r="BH2480" s="9"/>
      <c r="BI2480" s="9"/>
      <c r="BJ2480" s="9"/>
      <c r="BK2480" s="9"/>
      <c r="BL2480" s="9"/>
      <c r="BM2480" s="9"/>
      <c r="BN2480" s="9"/>
      <c r="BO2480" s="9"/>
      <c r="BP2480" s="9"/>
      <c r="BQ2480" s="9"/>
      <c r="BR2480" s="9"/>
      <c r="BS2480" s="9"/>
      <c r="BT2480" s="9"/>
      <c r="BV2480" s="9"/>
      <c r="BW2480" s="9"/>
      <c r="BX2480" s="9"/>
      <c r="BZ2480" s="9"/>
      <c r="CA2480" s="9"/>
      <c r="CB2480" s="9"/>
      <c r="CC2480" s="9"/>
      <c r="CD2480" s="9"/>
      <c r="CF2480" s="9"/>
      <c r="CH2480" s="9"/>
      <c r="CI2480" s="9"/>
      <c r="CJ2480" s="9"/>
      <c r="CL2480" s="9"/>
      <c r="CM2480" s="9"/>
      <c r="CN2480" s="9"/>
      <c r="CO2480" s="9"/>
      <c r="CP2480" s="9"/>
      <c r="CQ2480" s="9"/>
      <c r="CR2480" s="9"/>
      <c r="CT2480" s="9"/>
      <c r="CU2480" s="9"/>
      <c r="CV2480" s="9"/>
    </row>
    <row r="2481" spans="1:100" x14ac:dyDescent="0.2">
      <c r="A2481" s="9"/>
      <c r="B2481" s="9"/>
      <c r="C2481" s="9"/>
      <c r="D2481" s="9"/>
      <c r="E2481" s="9"/>
      <c r="F2481" s="9"/>
      <c r="H2481" s="9"/>
      <c r="I2481" s="9"/>
      <c r="J2481" s="9"/>
      <c r="L2481" s="9"/>
      <c r="N2481" s="9"/>
      <c r="O2481" s="9"/>
      <c r="P2481" s="9"/>
      <c r="R2481" s="9"/>
      <c r="T2481" s="9"/>
      <c r="V2481" s="9"/>
      <c r="W2481" s="9"/>
      <c r="X2481" s="9"/>
      <c r="Z2481" s="9"/>
      <c r="AA2481" s="9"/>
      <c r="AB2481" s="9"/>
      <c r="AC2481" s="9"/>
      <c r="AD2481" s="9"/>
      <c r="AF2481" s="9"/>
      <c r="AG2481" s="9"/>
      <c r="AH2481" s="9"/>
      <c r="AI2481" s="9"/>
      <c r="AJ2481" s="9"/>
      <c r="AL2481" s="9"/>
      <c r="AM2481" s="9"/>
      <c r="AN2481" s="9"/>
      <c r="AO2481" s="9"/>
      <c r="AP2481" s="9"/>
      <c r="AQ2481" s="9"/>
      <c r="AR2481" s="9"/>
      <c r="AS2481" s="9"/>
      <c r="AT2481" s="9"/>
      <c r="AU2481" s="9"/>
      <c r="AV2481" s="9"/>
      <c r="AW2481" s="9"/>
      <c r="AX2481" s="9"/>
      <c r="AY2481" s="9"/>
      <c r="AZ2481" s="9"/>
      <c r="BB2481" s="9"/>
      <c r="BD2481" s="9"/>
      <c r="BF2481" s="9"/>
      <c r="BG2481" s="9"/>
      <c r="BH2481" s="9"/>
      <c r="BI2481" s="9"/>
      <c r="BJ2481" s="9"/>
      <c r="BK2481" s="9"/>
      <c r="BL2481" s="9"/>
      <c r="BM2481" s="9"/>
      <c r="BN2481" s="9"/>
      <c r="BO2481" s="9"/>
      <c r="BP2481" s="9"/>
      <c r="BQ2481" s="9"/>
      <c r="BR2481" s="9"/>
      <c r="BS2481" s="9"/>
      <c r="BT2481" s="9"/>
      <c r="BV2481" s="9"/>
      <c r="BW2481" s="9"/>
      <c r="BX2481" s="9"/>
      <c r="BZ2481" s="9"/>
      <c r="CA2481" s="9"/>
      <c r="CB2481" s="9"/>
      <c r="CC2481" s="9"/>
      <c r="CD2481" s="9"/>
      <c r="CF2481" s="9"/>
      <c r="CH2481" s="9"/>
      <c r="CI2481" s="9"/>
      <c r="CJ2481" s="9"/>
      <c r="CL2481" s="9"/>
      <c r="CM2481" s="9"/>
      <c r="CN2481" s="9"/>
      <c r="CO2481" s="9"/>
      <c r="CP2481" s="9"/>
      <c r="CQ2481" s="9"/>
      <c r="CR2481" s="9"/>
      <c r="CT2481" s="9"/>
      <c r="CU2481" s="9"/>
      <c r="CV2481" s="9"/>
    </row>
    <row r="2482" spans="1:100" x14ac:dyDescent="0.2">
      <c r="A2482" s="9"/>
      <c r="B2482" s="9"/>
      <c r="C2482" s="9"/>
      <c r="D2482" s="9"/>
      <c r="E2482" s="9"/>
      <c r="F2482" s="9"/>
      <c r="H2482" s="9"/>
      <c r="I2482" s="9"/>
      <c r="J2482" s="9"/>
      <c r="L2482" s="9"/>
      <c r="N2482" s="9"/>
      <c r="O2482" s="9"/>
      <c r="P2482" s="9"/>
      <c r="R2482" s="9"/>
      <c r="T2482" s="9"/>
      <c r="V2482" s="9"/>
      <c r="W2482" s="9"/>
      <c r="X2482" s="9"/>
      <c r="Z2482" s="9"/>
      <c r="AA2482" s="9"/>
      <c r="AB2482" s="9"/>
      <c r="AC2482" s="9"/>
      <c r="AD2482" s="9"/>
      <c r="AF2482" s="9"/>
      <c r="AG2482" s="9"/>
      <c r="AH2482" s="9"/>
      <c r="AI2482" s="9"/>
      <c r="AJ2482" s="9"/>
      <c r="AL2482" s="9"/>
      <c r="AM2482" s="9"/>
      <c r="AN2482" s="9"/>
      <c r="AO2482" s="9"/>
      <c r="AP2482" s="9"/>
      <c r="AQ2482" s="9"/>
      <c r="AR2482" s="9"/>
      <c r="AS2482" s="9"/>
      <c r="AT2482" s="9"/>
      <c r="AU2482" s="9"/>
      <c r="AV2482" s="9"/>
      <c r="AW2482" s="9"/>
      <c r="AX2482" s="9"/>
      <c r="AY2482" s="9"/>
      <c r="AZ2482" s="9"/>
      <c r="BB2482" s="9"/>
      <c r="BD2482" s="9"/>
      <c r="BF2482" s="9"/>
      <c r="BG2482" s="9"/>
      <c r="BH2482" s="9"/>
      <c r="BI2482" s="9"/>
      <c r="BJ2482" s="9"/>
      <c r="BK2482" s="9"/>
      <c r="BL2482" s="9"/>
      <c r="BM2482" s="9"/>
      <c r="BN2482" s="9"/>
      <c r="BO2482" s="9"/>
      <c r="BP2482" s="9"/>
      <c r="BQ2482" s="9"/>
      <c r="BR2482" s="9"/>
      <c r="BS2482" s="9"/>
      <c r="BT2482" s="9"/>
      <c r="BV2482" s="9"/>
      <c r="BW2482" s="9"/>
      <c r="BX2482" s="9"/>
      <c r="BZ2482" s="9"/>
      <c r="CA2482" s="9"/>
      <c r="CB2482" s="9"/>
      <c r="CC2482" s="9"/>
      <c r="CD2482" s="9"/>
      <c r="CF2482" s="9"/>
      <c r="CH2482" s="9"/>
      <c r="CI2482" s="9"/>
      <c r="CJ2482" s="9"/>
      <c r="CL2482" s="9"/>
      <c r="CM2482" s="9"/>
      <c r="CN2482" s="9"/>
      <c r="CO2482" s="9"/>
      <c r="CP2482" s="9"/>
      <c r="CQ2482" s="9"/>
      <c r="CR2482" s="9"/>
      <c r="CT2482" s="9"/>
      <c r="CU2482" s="9"/>
      <c r="CV2482" s="9"/>
    </row>
    <row r="2483" spans="1:100" x14ac:dyDescent="0.2">
      <c r="A2483" s="9"/>
      <c r="B2483" s="9"/>
      <c r="C2483" s="9"/>
      <c r="D2483" s="9"/>
      <c r="E2483" s="9"/>
      <c r="F2483" s="9"/>
      <c r="H2483" s="9"/>
      <c r="I2483" s="9"/>
      <c r="J2483" s="9"/>
      <c r="L2483" s="9"/>
      <c r="N2483" s="9"/>
      <c r="O2483" s="9"/>
      <c r="P2483" s="9"/>
      <c r="R2483" s="9"/>
      <c r="T2483" s="9"/>
      <c r="V2483" s="9"/>
      <c r="W2483" s="9"/>
      <c r="X2483" s="9"/>
      <c r="Z2483" s="9"/>
      <c r="AA2483" s="9"/>
      <c r="AB2483" s="9"/>
      <c r="AC2483" s="9"/>
      <c r="AD2483" s="9"/>
      <c r="AF2483" s="9"/>
      <c r="AG2483" s="9"/>
      <c r="AH2483" s="9"/>
      <c r="AI2483" s="9"/>
      <c r="AJ2483" s="9"/>
      <c r="AL2483" s="9"/>
      <c r="AM2483" s="9"/>
      <c r="AN2483" s="9"/>
      <c r="AO2483" s="9"/>
      <c r="AP2483" s="9"/>
      <c r="AQ2483" s="9"/>
      <c r="AR2483" s="9"/>
      <c r="AS2483" s="9"/>
      <c r="AT2483" s="9"/>
      <c r="AU2483" s="9"/>
      <c r="AV2483" s="9"/>
      <c r="AW2483" s="9"/>
      <c r="AX2483" s="9"/>
      <c r="AY2483" s="9"/>
      <c r="AZ2483" s="9"/>
      <c r="BB2483" s="9"/>
      <c r="BD2483" s="9"/>
      <c r="BF2483" s="9"/>
      <c r="BG2483" s="9"/>
      <c r="BH2483" s="9"/>
      <c r="BI2483" s="9"/>
      <c r="BJ2483" s="9"/>
      <c r="BK2483" s="9"/>
      <c r="BL2483" s="9"/>
      <c r="BM2483" s="9"/>
      <c r="BN2483" s="9"/>
      <c r="BO2483" s="9"/>
      <c r="BP2483" s="9"/>
      <c r="BQ2483" s="9"/>
      <c r="BR2483" s="9"/>
      <c r="BS2483" s="9"/>
      <c r="BT2483" s="9"/>
      <c r="BV2483" s="9"/>
      <c r="BW2483" s="9"/>
      <c r="BX2483" s="9"/>
      <c r="BZ2483" s="9"/>
      <c r="CA2483" s="9"/>
      <c r="CB2483" s="9"/>
      <c r="CC2483" s="9"/>
      <c r="CD2483" s="9"/>
      <c r="CF2483" s="9"/>
      <c r="CH2483" s="9"/>
      <c r="CI2483" s="9"/>
      <c r="CJ2483" s="9"/>
      <c r="CL2483" s="9"/>
      <c r="CM2483" s="9"/>
      <c r="CN2483" s="9"/>
      <c r="CO2483" s="9"/>
      <c r="CP2483" s="9"/>
      <c r="CQ2483" s="9"/>
      <c r="CR2483" s="9"/>
      <c r="CT2483" s="9"/>
      <c r="CU2483" s="9"/>
      <c r="CV2483" s="9"/>
    </row>
    <row r="2484" spans="1:100" x14ac:dyDescent="0.2">
      <c r="A2484" s="9"/>
      <c r="B2484" s="9"/>
      <c r="C2484" s="9"/>
      <c r="D2484" s="9"/>
      <c r="E2484" s="9"/>
      <c r="F2484" s="9"/>
      <c r="H2484" s="9"/>
      <c r="I2484" s="9"/>
      <c r="J2484" s="9"/>
      <c r="L2484" s="9"/>
      <c r="N2484" s="9"/>
      <c r="O2484" s="9"/>
      <c r="P2484" s="9"/>
      <c r="R2484" s="9"/>
      <c r="T2484" s="9"/>
      <c r="V2484" s="9"/>
      <c r="W2484" s="9"/>
      <c r="X2484" s="9"/>
      <c r="Z2484" s="9"/>
      <c r="AA2484" s="9"/>
      <c r="AB2484" s="9"/>
      <c r="AC2484" s="9"/>
      <c r="AD2484" s="9"/>
      <c r="AF2484" s="9"/>
      <c r="AG2484" s="9"/>
      <c r="AH2484" s="9"/>
      <c r="AI2484" s="9"/>
      <c r="AJ2484" s="9"/>
      <c r="AL2484" s="9"/>
      <c r="AM2484" s="9"/>
      <c r="AN2484" s="9"/>
      <c r="AO2484" s="9"/>
      <c r="AP2484" s="9"/>
      <c r="AQ2484" s="9"/>
      <c r="AR2484" s="9"/>
      <c r="AS2484" s="9"/>
      <c r="AT2484" s="9"/>
      <c r="AU2484" s="9"/>
      <c r="AV2484" s="9"/>
      <c r="AW2484" s="9"/>
      <c r="AX2484" s="9"/>
      <c r="AY2484" s="9"/>
      <c r="AZ2484" s="9"/>
      <c r="BB2484" s="9"/>
      <c r="BD2484" s="9"/>
      <c r="BF2484" s="9"/>
      <c r="BG2484" s="9"/>
      <c r="BH2484" s="9"/>
      <c r="BI2484" s="9"/>
      <c r="BJ2484" s="9"/>
      <c r="BK2484" s="9"/>
      <c r="BL2484" s="9"/>
      <c r="BM2484" s="9"/>
      <c r="BN2484" s="9"/>
      <c r="BO2484" s="9"/>
      <c r="BP2484" s="9"/>
      <c r="BQ2484" s="9"/>
      <c r="BR2484" s="9"/>
      <c r="BS2484" s="9"/>
      <c r="BT2484" s="9"/>
      <c r="BV2484" s="9"/>
      <c r="BW2484" s="9"/>
      <c r="BX2484" s="9"/>
      <c r="BZ2484" s="9"/>
      <c r="CA2484" s="9"/>
      <c r="CB2484" s="9"/>
      <c r="CC2484" s="9"/>
      <c r="CD2484" s="9"/>
      <c r="CF2484" s="9"/>
      <c r="CH2484" s="9"/>
      <c r="CI2484" s="9"/>
      <c r="CJ2484" s="9"/>
      <c r="CL2484" s="9"/>
      <c r="CM2484" s="9"/>
      <c r="CN2484" s="9"/>
      <c r="CO2484" s="9"/>
      <c r="CP2484" s="9"/>
      <c r="CQ2484" s="9"/>
      <c r="CR2484" s="9"/>
      <c r="CT2484" s="9"/>
      <c r="CU2484" s="9"/>
      <c r="CV2484" s="9"/>
    </row>
    <row r="2485" spans="1:100" x14ac:dyDescent="0.2">
      <c r="A2485" s="9"/>
      <c r="B2485" s="9"/>
      <c r="C2485" s="9"/>
      <c r="D2485" s="9"/>
      <c r="E2485" s="9"/>
      <c r="F2485" s="9"/>
      <c r="H2485" s="9"/>
      <c r="I2485" s="9"/>
      <c r="J2485" s="9"/>
      <c r="L2485" s="9"/>
      <c r="N2485" s="9"/>
      <c r="O2485" s="9"/>
      <c r="P2485" s="9"/>
      <c r="R2485" s="9"/>
      <c r="T2485" s="9"/>
      <c r="V2485" s="9"/>
      <c r="W2485" s="9"/>
      <c r="X2485" s="9"/>
      <c r="Z2485" s="9"/>
      <c r="AA2485" s="9"/>
      <c r="AB2485" s="9"/>
      <c r="AC2485" s="9"/>
      <c r="AD2485" s="9"/>
      <c r="AF2485" s="9"/>
      <c r="AG2485" s="9"/>
      <c r="AH2485" s="9"/>
      <c r="AI2485" s="9"/>
      <c r="AJ2485" s="9"/>
      <c r="AL2485" s="9"/>
      <c r="AM2485" s="9"/>
      <c r="AN2485" s="9"/>
      <c r="AO2485" s="9"/>
      <c r="AP2485" s="9"/>
      <c r="AQ2485" s="9"/>
      <c r="AR2485" s="9"/>
      <c r="AS2485" s="9"/>
      <c r="AT2485" s="9"/>
      <c r="AU2485" s="9"/>
      <c r="AV2485" s="9"/>
      <c r="AW2485" s="9"/>
      <c r="AX2485" s="9"/>
      <c r="AY2485" s="9"/>
      <c r="AZ2485" s="9"/>
      <c r="BB2485" s="9"/>
      <c r="BD2485" s="9"/>
      <c r="BF2485" s="9"/>
      <c r="BG2485" s="9"/>
      <c r="BH2485" s="9"/>
      <c r="BI2485" s="9"/>
      <c r="BJ2485" s="9"/>
      <c r="BK2485" s="9"/>
      <c r="BL2485" s="9"/>
      <c r="BM2485" s="9"/>
      <c r="BN2485" s="9"/>
      <c r="BO2485" s="9"/>
      <c r="BP2485" s="9"/>
      <c r="BQ2485" s="9"/>
      <c r="BR2485" s="9"/>
      <c r="BS2485" s="9"/>
      <c r="BT2485" s="9"/>
      <c r="BV2485" s="9"/>
      <c r="BW2485" s="9"/>
      <c r="BX2485" s="9"/>
      <c r="BZ2485" s="9"/>
      <c r="CA2485" s="9"/>
      <c r="CB2485" s="9"/>
      <c r="CC2485" s="9"/>
      <c r="CD2485" s="9"/>
      <c r="CF2485" s="9"/>
      <c r="CH2485" s="9"/>
      <c r="CI2485" s="9"/>
      <c r="CJ2485" s="9"/>
      <c r="CL2485" s="9"/>
      <c r="CM2485" s="9"/>
      <c r="CN2485" s="9"/>
      <c r="CO2485" s="9"/>
      <c r="CP2485" s="9"/>
      <c r="CQ2485" s="9"/>
      <c r="CR2485" s="9"/>
      <c r="CT2485" s="9"/>
      <c r="CU2485" s="9"/>
      <c r="CV2485" s="9"/>
    </row>
    <row r="2486" spans="1:100" x14ac:dyDescent="0.2">
      <c r="A2486" s="9"/>
      <c r="B2486" s="9"/>
      <c r="C2486" s="9"/>
      <c r="D2486" s="9"/>
      <c r="E2486" s="9"/>
      <c r="F2486" s="9"/>
      <c r="H2486" s="9"/>
      <c r="I2486" s="9"/>
      <c r="J2486" s="9"/>
      <c r="L2486" s="9"/>
      <c r="N2486" s="9"/>
      <c r="O2486" s="9"/>
      <c r="P2486" s="9"/>
      <c r="R2486" s="9"/>
      <c r="T2486" s="9"/>
      <c r="V2486" s="9"/>
      <c r="W2486" s="9"/>
      <c r="X2486" s="9"/>
      <c r="Z2486" s="9"/>
      <c r="AA2486" s="9"/>
      <c r="AB2486" s="9"/>
      <c r="AC2486" s="9"/>
      <c r="AD2486" s="9"/>
      <c r="AF2486" s="9"/>
      <c r="AG2486" s="9"/>
      <c r="AH2486" s="9"/>
      <c r="AI2486" s="9"/>
      <c r="AJ2486" s="9"/>
      <c r="AL2486" s="9"/>
      <c r="AM2486" s="9"/>
      <c r="AN2486" s="9"/>
      <c r="AO2486" s="9"/>
      <c r="AP2486" s="9"/>
      <c r="AQ2486" s="9"/>
      <c r="AR2486" s="9"/>
      <c r="AS2486" s="9"/>
      <c r="AT2486" s="9"/>
      <c r="AU2486" s="9"/>
      <c r="AV2486" s="9"/>
      <c r="AW2486" s="9"/>
      <c r="AX2486" s="9"/>
      <c r="AY2486" s="9"/>
      <c r="AZ2486" s="9"/>
      <c r="BB2486" s="9"/>
      <c r="BD2486" s="9"/>
      <c r="BF2486" s="9"/>
      <c r="BG2486" s="9"/>
      <c r="BH2486" s="9"/>
      <c r="BI2486" s="9"/>
      <c r="BJ2486" s="9"/>
      <c r="BK2486" s="9"/>
      <c r="BL2486" s="9"/>
      <c r="BM2486" s="9"/>
      <c r="BN2486" s="9"/>
      <c r="BO2486" s="9"/>
      <c r="BP2486" s="9"/>
      <c r="BQ2486" s="9"/>
      <c r="BR2486" s="9"/>
      <c r="BS2486" s="9"/>
      <c r="BT2486" s="9"/>
      <c r="BV2486" s="9"/>
      <c r="BW2486" s="9"/>
      <c r="BX2486" s="9"/>
      <c r="BZ2486" s="9"/>
      <c r="CA2486" s="9"/>
      <c r="CB2486" s="9"/>
      <c r="CC2486" s="9"/>
      <c r="CD2486" s="9"/>
      <c r="CF2486" s="9"/>
      <c r="CH2486" s="9"/>
      <c r="CI2486" s="9"/>
      <c r="CJ2486" s="9"/>
      <c r="CL2486" s="9"/>
      <c r="CM2486" s="9"/>
      <c r="CN2486" s="9"/>
      <c r="CO2486" s="9"/>
      <c r="CP2486" s="9"/>
      <c r="CQ2486" s="9"/>
      <c r="CR2486" s="9"/>
      <c r="CT2486" s="9"/>
      <c r="CU2486" s="9"/>
      <c r="CV2486" s="9"/>
    </row>
    <row r="2487" spans="1:100" x14ac:dyDescent="0.2">
      <c r="A2487" s="9"/>
      <c r="B2487" s="9"/>
      <c r="C2487" s="9"/>
      <c r="D2487" s="9"/>
      <c r="E2487" s="9"/>
      <c r="F2487" s="9"/>
      <c r="H2487" s="9"/>
      <c r="I2487" s="9"/>
      <c r="J2487" s="9"/>
      <c r="L2487" s="9"/>
      <c r="N2487" s="9"/>
      <c r="O2487" s="9"/>
      <c r="P2487" s="9"/>
      <c r="R2487" s="9"/>
      <c r="T2487" s="9"/>
      <c r="V2487" s="9"/>
      <c r="W2487" s="9"/>
      <c r="X2487" s="9"/>
      <c r="Z2487" s="9"/>
      <c r="AA2487" s="9"/>
      <c r="AB2487" s="9"/>
      <c r="AC2487" s="9"/>
      <c r="AD2487" s="9"/>
      <c r="AF2487" s="9"/>
      <c r="AG2487" s="9"/>
      <c r="AH2487" s="9"/>
      <c r="AI2487" s="9"/>
      <c r="AJ2487" s="9"/>
      <c r="AL2487" s="9"/>
      <c r="AM2487" s="9"/>
      <c r="AN2487" s="9"/>
      <c r="AO2487" s="9"/>
      <c r="AP2487" s="9"/>
      <c r="AQ2487" s="9"/>
      <c r="AR2487" s="9"/>
      <c r="AS2487" s="9"/>
      <c r="AT2487" s="9"/>
      <c r="AU2487" s="9"/>
      <c r="AV2487" s="9"/>
      <c r="AW2487" s="9"/>
      <c r="AX2487" s="9"/>
      <c r="AY2487" s="9"/>
      <c r="AZ2487" s="9"/>
      <c r="BB2487" s="9"/>
      <c r="BD2487" s="9"/>
      <c r="BF2487" s="9"/>
      <c r="BG2487" s="9"/>
      <c r="BH2487" s="9"/>
      <c r="BI2487" s="9"/>
      <c r="BJ2487" s="9"/>
      <c r="BK2487" s="9"/>
      <c r="BL2487" s="9"/>
      <c r="BM2487" s="9"/>
      <c r="BN2487" s="9"/>
      <c r="BO2487" s="9"/>
      <c r="BP2487" s="9"/>
      <c r="BQ2487" s="9"/>
      <c r="BR2487" s="9"/>
      <c r="BS2487" s="9"/>
      <c r="BT2487" s="9"/>
      <c r="BV2487" s="9"/>
      <c r="BW2487" s="9"/>
      <c r="BX2487" s="9"/>
      <c r="BZ2487" s="9"/>
      <c r="CA2487" s="9"/>
      <c r="CB2487" s="9"/>
      <c r="CC2487" s="9"/>
      <c r="CD2487" s="9"/>
      <c r="CF2487" s="9"/>
      <c r="CH2487" s="9"/>
      <c r="CI2487" s="9"/>
      <c r="CJ2487" s="9"/>
      <c r="CL2487" s="9"/>
      <c r="CM2487" s="9"/>
      <c r="CN2487" s="9"/>
      <c r="CO2487" s="9"/>
      <c r="CP2487" s="9"/>
      <c r="CQ2487" s="9"/>
      <c r="CR2487" s="9"/>
      <c r="CT2487" s="9"/>
      <c r="CU2487" s="9"/>
      <c r="CV2487" s="9"/>
    </row>
    <row r="2488" spans="1:100" x14ac:dyDescent="0.2">
      <c r="A2488" s="9"/>
      <c r="B2488" s="9"/>
      <c r="C2488" s="9"/>
      <c r="D2488" s="9"/>
      <c r="E2488" s="9"/>
      <c r="F2488" s="9"/>
      <c r="H2488" s="9"/>
      <c r="I2488" s="9"/>
      <c r="J2488" s="9"/>
      <c r="L2488" s="9"/>
      <c r="N2488" s="9"/>
      <c r="O2488" s="9"/>
      <c r="P2488" s="9"/>
      <c r="R2488" s="9"/>
      <c r="T2488" s="9"/>
      <c r="V2488" s="9"/>
      <c r="W2488" s="9"/>
      <c r="X2488" s="9"/>
      <c r="Z2488" s="9"/>
      <c r="AA2488" s="9"/>
      <c r="AB2488" s="9"/>
      <c r="AC2488" s="9"/>
      <c r="AD2488" s="9"/>
      <c r="AF2488" s="9"/>
      <c r="AG2488" s="9"/>
      <c r="AH2488" s="9"/>
      <c r="AI2488" s="9"/>
      <c r="AJ2488" s="9"/>
      <c r="AL2488" s="9"/>
      <c r="AM2488" s="9"/>
      <c r="AN2488" s="9"/>
      <c r="AO2488" s="9"/>
      <c r="AP2488" s="9"/>
      <c r="AQ2488" s="9"/>
      <c r="AR2488" s="9"/>
      <c r="AS2488" s="9"/>
      <c r="AT2488" s="9"/>
      <c r="AU2488" s="9"/>
      <c r="AV2488" s="9"/>
      <c r="AW2488" s="9"/>
      <c r="AX2488" s="9"/>
      <c r="AY2488" s="9"/>
      <c r="AZ2488" s="9"/>
      <c r="BB2488" s="9"/>
      <c r="BD2488" s="9"/>
      <c r="BF2488" s="9"/>
      <c r="BG2488" s="9"/>
      <c r="BH2488" s="9"/>
      <c r="BI2488" s="9"/>
      <c r="BJ2488" s="9"/>
      <c r="BK2488" s="9"/>
      <c r="BL2488" s="9"/>
      <c r="BM2488" s="9"/>
      <c r="BN2488" s="9"/>
      <c r="BO2488" s="9"/>
      <c r="BP2488" s="9"/>
      <c r="BQ2488" s="9"/>
      <c r="BR2488" s="9"/>
      <c r="BS2488" s="9"/>
      <c r="BT2488" s="9"/>
      <c r="BV2488" s="9"/>
      <c r="BW2488" s="9"/>
      <c r="BX2488" s="9"/>
      <c r="BZ2488" s="9"/>
      <c r="CA2488" s="9"/>
      <c r="CB2488" s="9"/>
      <c r="CC2488" s="9"/>
      <c r="CD2488" s="9"/>
      <c r="CF2488" s="9"/>
      <c r="CH2488" s="9"/>
      <c r="CI2488" s="9"/>
      <c r="CJ2488" s="9"/>
      <c r="CL2488" s="9"/>
      <c r="CM2488" s="9"/>
      <c r="CN2488" s="9"/>
      <c r="CO2488" s="9"/>
      <c r="CP2488" s="9"/>
      <c r="CQ2488" s="9"/>
      <c r="CR2488" s="9"/>
      <c r="CT2488" s="9"/>
      <c r="CU2488" s="9"/>
      <c r="CV2488" s="9"/>
    </row>
    <row r="2489" spans="1:100" x14ac:dyDescent="0.2">
      <c r="A2489" s="9"/>
      <c r="B2489" s="9"/>
      <c r="C2489" s="9"/>
      <c r="D2489" s="9"/>
      <c r="E2489" s="9"/>
      <c r="F2489" s="9"/>
      <c r="H2489" s="9"/>
      <c r="I2489" s="9"/>
      <c r="J2489" s="9"/>
      <c r="L2489" s="9"/>
      <c r="N2489" s="9"/>
      <c r="O2489" s="9"/>
      <c r="P2489" s="9"/>
      <c r="R2489" s="9"/>
      <c r="T2489" s="9"/>
      <c r="V2489" s="9"/>
      <c r="W2489" s="9"/>
      <c r="X2489" s="9"/>
      <c r="Z2489" s="9"/>
      <c r="AA2489" s="9"/>
      <c r="AB2489" s="9"/>
      <c r="AC2489" s="9"/>
      <c r="AD2489" s="9"/>
      <c r="AF2489" s="9"/>
      <c r="AG2489" s="9"/>
      <c r="AH2489" s="9"/>
      <c r="AI2489" s="9"/>
      <c r="AJ2489" s="9"/>
      <c r="AL2489" s="9"/>
      <c r="AM2489" s="9"/>
      <c r="AN2489" s="9"/>
      <c r="AO2489" s="9"/>
      <c r="AP2489" s="9"/>
      <c r="AQ2489" s="9"/>
      <c r="AR2489" s="9"/>
      <c r="AS2489" s="9"/>
      <c r="AT2489" s="9"/>
      <c r="AU2489" s="9"/>
      <c r="AV2489" s="9"/>
      <c r="AW2489" s="9"/>
      <c r="AX2489" s="9"/>
      <c r="AY2489" s="9"/>
      <c r="AZ2489" s="9"/>
      <c r="BB2489" s="9"/>
      <c r="BD2489" s="9"/>
      <c r="BF2489" s="9"/>
      <c r="BG2489" s="9"/>
      <c r="BH2489" s="9"/>
      <c r="BI2489" s="9"/>
      <c r="BJ2489" s="9"/>
      <c r="BK2489" s="9"/>
      <c r="BL2489" s="9"/>
      <c r="BM2489" s="9"/>
      <c r="BN2489" s="9"/>
      <c r="BO2489" s="9"/>
      <c r="BP2489" s="9"/>
      <c r="BQ2489" s="9"/>
      <c r="BR2489" s="9"/>
      <c r="BS2489" s="9"/>
      <c r="BT2489" s="9"/>
      <c r="BV2489" s="9"/>
      <c r="BW2489" s="9"/>
      <c r="BX2489" s="9"/>
      <c r="BZ2489" s="9"/>
      <c r="CA2489" s="9"/>
      <c r="CB2489" s="9"/>
      <c r="CC2489" s="9"/>
      <c r="CD2489" s="9"/>
      <c r="CF2489" s="9"/>
      <c r="CH2489" s="9"/>
      <c r="CI2489" s="9"/>
      <c r="CJ2489" s="9"/>
      <c r="CL2489" s="9"/>
      <c r="CM2489" s="9"/>
      <c r="CN2489" s="9"/>
      <c r="CO2489" s="9"/>
      <c r="CP2489" s="9"/>
      <c r="CQ2489" s="9"/>
      <c r="CR2489" s="9"/>
      <c r="CT2489" s="9"/>
      <c r="CU2489" s="9"/>
      <c r="CV2489" s="9"/>
    </row>
    <row r="2490" spans="1:100" x14ac:dyDescent="0.2">
      <c r="A2490" s="9"/>
      <c r="B2490" s="9"/>
      <c r="C2490" s="9"/>
      <c r="D2490" s="9"/>
      <c r="E2490" s="9"/>
      <c r="F2490" s="9"/>
      <c r="H2490" s="9"/>
      <c r="I2490" s="9"/>
      <c r="J2490" s="9"/>
      <c r="L2490" s="9"/>
      <c r="N2490" s="9"/>
      <c r="O2490" s="9"/>
      <c r="P2490" s="9"/>
      <c r="R2490" s="9"/>
      <c r="T2490" s="9"/>
      <c r="V2490" s="9"/>
      <c r="W2490" s="9"/>
      <c r="X2490" s="9"/>
      <c r="Z2490" s="9"/>
      <c r="AA2490" s="9"/>
      <c r="AB2490" s="9"/>
      <c r="AC2490" s="9"/>
      <c r="AD2490" s="9"/>
      <c r="AF2490" s="9"/>
      <c r="AG2490" s="9"/>
      <c r="AH2490" s="9"/>
      <c r="AI2490" s="9"/>
      <c r="AJ2490" s="9"/>
      <c r="AL2490" s="9"/>
      <c r="AM2490" s="9"/>
      <c r="AN2490" s="9"/>
      <c r="AO2490" s="9"/>
      <c r="AP2490" s="9"/>
      <c r="AQ2490" s="9"/>
      <c r="AR2490" s="9"/>
      <c r="AS2490" s="9"/>
      <c r="AT2490" s="9"/>
      <c r="AU2490" s="9"/>
      <c r="AV2490" s="9"/>
      <c r="AW2490" s="9"/>
      <c r="AX2490" s="9"/>
      <c r="AY2490" s="9"/>
      <c r="AZ2490" s="9"/>
      <c r="BB2490" s="9"/>
      <c r="BD2490" s="9"/>
      <c r="BF2490" s="9"/>
      <c r="BG2490" s="9"/>
      <c r="BH2490" s="9"/>
      <c r="BI2490" s="9"/>
      <c r="BJ2490" s="9"/>
      <c r="BK2490" s="9"/>
      <c r="BL2490" s="9"/>
      <c r="BM2490" s="9"/>
      <c r="BN2490" s="9"/>
      <c r="BO2490" s="9"/>
      <c r="BP2490" s="9"/>
      <c r="BQ2490" s="9"/>
      <c r="BR2490" s="9"/>
      <c r="BS2490" s="9"/>
      <c r="BT2490" s="9"/>
      <c r="BV2490" s="9"/>
      <c r="BW2490" s="9"/>
      <c r="BX2490" s="9"/>
      <c r="BZ2490" s="9"/>
      <c r="CA2490" s="9"/>
      <c r="CB2490" s="9"/>
      <c r="CC2490" s="9"/>
      <c r="CD2490" s="9"/>
      <c r="CF2490" s="9"/>
      <c r="CH2490" s="9"/>
      <c r="CI2490" s="9"/>
      <c r="CJ2490" s="9"/>
      <c r="CL2490" s="9"/>
      <c r="CM2490" s="9"/>
      <c r="CN2490" s="9"/>
      <c r="CO2490" s="9"/>
      <c r="CP2490" s="9"/>
      <c r="CQ2490" s="9"/>
      <c r="CR2490" s="9"/>
      <c r="CT2490" s="9"/>
      <c r="CU2490" s="9"/>
      <c r="CV2490" s="9"/>
    </row>
    <row r="2491" spans="1:100" x14ac:dyDescent="0.2">
      <c r="A2491" s="9"/>
      <c r="B2491" s="9"/>
      <c r="C2491" s="9"/>
      <c r="D2491" s="9"/>
      <c r="E2491" s="9"/>
      <c r="F2491" s="9"/>
      <c r="H2491" s="9"/>
      <c r="I2491" s="9"/>
      <c r="J2491" s="9"/>
      <c r="L2491" s="9"/>
      <c r="N2491" s="9"/>
      <c r="O2491" s="9"/>
      <c r="P2491" s="9"/>
      <c r="R2491" s="9"/>
      <c r="T2491" s="9"/>
      <c r="V2491" s="9"/>
      <c r="W2491" s="9"/>
      <c r="X2491" s="9"/>
      <c r="Z2491" s="9"/>
      <c r="AA2491" s="9"/>
      <c r="AB2491" s="9"/>
      <c r="AC2491" s="9"/>
      <c r="AD2491" s="9"/>
      <c r="AF2491" s="9"/>
      <c r="AG2491" s="9"/>
      <c r="AH2491" s="9"/>
      <c r="AI2491" s="9"/>
      <c r="AJ2491" s="9"/>
      <c r="AL2491" s="9"/>
      <c r="AM2491" s="9"/>
      <c r="AN2491" s="9"/>
      <c r="AO2491" s="9"/>
      <c r="AP2491" s="9"/>
      <c r="AQ2491" s="9"/>
      <c r="AR2491" s="9"/>
      <c r="AS2491" s="9"/>
      <c r="AT2491" s="9"/>
      <c r="AU2491" s="9"/>
      <c r="AV2491" s="9"/>
      <c r="AW2491" s="9"/>
      <c r="AX2491" s="9"/>
      <c r="AY2491" s="9"/>
      <c r="AZ2491" s="9"/>
      <c r="BB2491" s="9"/>
      <c r="BD2491" s="9"/>
      <c r="BF2491" s="9"/>
      <c r="BG2491" s="9"/>
      <c r="BH2491" s="9"/>
      <c r="BI2491" s="9"/>
      <c r="BJ2491" s="9"/>
      <c r="BK2491" s="9"/>
      <c r="BL2491" s="9"/>
      <c r="BM2491" s="9"/>
      <c r="BN2491" s="9"/>
      <c r="BO2491" s="9"/>
      <c r="BP2491" s="9"/>
      <c r="BQ2491" s="9"/>
      <c r="BR2491" s="9"/>
      <c r="BS2491" s="9"/>
      <c r="BT2491" s="9"/>
      <c r="BV2491" s="9"/>
      <c r="BW2491" s="9"/>
      <c r="BX2491" s="9"/>
      <c r="BZ2491" s="9"/>
      <c r="CA2491" s="9"/>
      <c r="CB2491" s="9"/>
      <c r="CC2491" s="9"/>
      <c r="CD2491" s="9"/>
      <c r="CF2491" s="9"/>
      <c r="CH2491" s="9"/>
      <c r="CI2491" s="9"/>
      <c r="CJ2491" s="9"/>
      <c r="CL2491" s="9"/>
      <c r="CM2491" s="9"/>
      <c r="CN2491" s="9"/>
      <c r="CO2491" s="9"/>
      <c r="CP2491" s="9"/>
      <c r="CQ2491" s="9"/>
      <c r="CR2491" s="9"/>
      <c r="CT2491" s="9"/>
      <c r="CU2491" s="9"/>
      <c r="CV2491" s="9"/>
    </row>
    <row r="2492" spans="1:100" x14ac:dyDescent="0.2">
      <c r="A2492" s="9"/>
      <c r="B2492" s="9"/>
      <c r="C2492" s="9"/>
      <c r="D2492" s="9"/>
      <c r="E2492" s="9"/>
      <c r="F2492" s="9"/>
      <c r="H2492" s="9"/>
      <c r="I2492" s="9"/>
      <c r="J2492" s="9"/>
      <c r="L2492" s="9"/>
      <c r="N2492" s="9"/>
      <c r="O2492" s="9"/>
      <c r="P2492" s="9"/>
      <c r="R2492" s="9"/>
      <c r="T2492" s="9"/>
      <c r="V2492" s="9"/>
      <c r="W2492" s="9"/>
      <c r="X2492" s="9"/>
      <c r="Z2492" s="9"/>
      <c r="AA2492" s="9"/>
      <c r="AB2492" s="9"/>
      <c r="AC2492" s="9"/>
      <c r="AD2492" s="9"/>
      <c r="AF2492" s="9"/>
      <c r="AG2492" s="9"/>
      <c r="AH2492" s="9"/>
      <c r="AI2492" s="9"/>
      <c r="AJ2492" s="9"/>
      <c r="AL2492" s="9"/>
      <c r="AM2492" s="9"/>
      <c r="AN2492" s="9"/>
      <c r="AO2492" s="9"/>
      <c r="AP2492" s="9"/>
      <c r="AQ2492" s="9"/>
      <c r="AR2492" s="9"/>
      <c r="AS2492" s="9"/>
      <c r="AT2492" s="9"/>
      <c r="AU2492" s="9"/>
      <c r="AV2492" s="9"/>
      <c r="AW2492" s="9"/>
      <c r="AX2492" s="9"/>
      <c r="AY2492" s="9"/>
      <c r="AZ2492" s="9"/>
      <c r="BB2492" s="9"/>
      <c r="BD2492" s="9"/>
      <c r="BF2492" s="9"/>
      <c r="BG2492" s="9"/>
      <c r="BH2492" s="9"/>
      <c r="BI2492" s="9"/>
      <c r="BJ2492" s="9"/>
      <c r="BK2492" s="9"/>
      <c r="BL2492" s="9"/>
      <c r="BM2492" s="9"/>
      <c r="BN2492" s="9"/>
      <c r="BO2492" s="9"/>
      <c r="BP2492" s="9"/>
      <c r="BQ2492" s="9"/>
      <c r="BR2492" s="9"/>
      <c r="BS2492" s="9"/>
      <c r="BT2492" s="9"/>
      <c r="BV2492" s="9"/>
      <c r="BW2492" s="9"/>
      <c r="BX2492" s="9"/>
      <c r="BZ2492" s="9"/>
      <c r="CA2492" s="9"/>
      <c r="CB2492" s="9"/>
      <c r="CC2492" s="9"/>
      <c r="CD2492" s="9"/>
      <c r="CF2492" s="9"/>
      <c r="CH2492" s="9"/>
      <c r="CI2492" s="9"/>
      <c r="CJ2492" s="9"/>
      <c r="CL2492" s="9"/>
      <c r="CM2492" s="9"/>
      <c r="CN2492" s="9"/>
      <c r="CO2492" s="9"/>
      <c r="CP2492" s="9"/>
      <c r="CQ2492" s="9"/>
      <c r="CR2492" s="9"/>
      <c r="CT2492" s="9"/>
      <c r="CU2492" s="9"/>
      <c r="CV2492" s="9"/>
    </row>
    <row r="2493" spans="1:100" x14ac:dyDescent="0.2">
      <c r="A2493" s="9"/>
      <c r="B2493" s="9"/>
      <c r="C2493" s="9"/>
      <c r="D2493" s="9"/>
      <c r="E2493" s="9"/>
      <c r="F2493" s="9"/>
      <c r="H2493" s="9"/>
      <c r="I2493" s="9"/>
      <c r="J2493" s="9"/>
      <c r="L2493" s="9"/>
      <c r="N2493" s="9"/>
      <c r="O2493" s="9"/>
      <c r="P2493" s="9"/>
      <c r="R2493" s="9"/>
      <c r="T2493" s="9"/>
      <c r="V2493" s="9"/>
      <c r="W2493" s="9"/>
      <c r="X2493" s="9"/>
      <c r="Z2493" s="9"/>
      <c r="AA2493" s="9"/>
      <c r="AB2493" s="9"/>
      <c r="AC2493" s="9"/>
      <c r="AD2493" s="9"/>
      <c r="AF2493" s="9"/>
      <c r="AG2493" s="9"/>
      <c r="AH2493" s="9"/>
      <c r="AI2493" s="9"/>
      <c r="AJ2493" s="9"/>
      <c r="AL2493" s="9"/>
      <c r="AM2493" s="9"/>
      <c r="AN2493" s="9"/>
      <c r="AO2493" s="9"/>
      <c r="AP2493" s="9"/>
      <c r="AQ2493" s="9"/>
      <c r="AR2493" s="9"/>
      <c r="AS2493" s="9"/>
      <c r="AT2493" s="9"/>
      <c r="AU2493" s="9"/>
      <c r="AV2493" s="9"/>
      <c r="AW2493" s="9"/>
      <c r="AX2493" s="9"/>
      <c r="AY2493" s="9"/>
      <c r="AZ2493" s="9"/>
      <c r="BB2493" s="9"/>
      <c r="BD2493" s="9"/>
      <c r="BF2493" s="9"/>
      <c r="BG2493" s="9"/>
      <c r="BH2493" s="9"/>
      <c r="BI2493" s="9"/>
      <c r="BJ2493" s="9"/>
      <c r="BK2493" s="9"/>
      <c r="BL2493" s="9"/>
      <c r="BM2493" s="9"/>
      <c r="BN2493" s="9"/>
      <c r="BO2493" s="9"/>
      <c r="BP2493" s="9"/>
      <c r="BQ2493" s="9"/>
      <c r="BR2493" s="9"/>
      <c r="BS2493" s="9"/>
      <c r="BT2493" s="9"/>
      <c r="BV2493" s="9"/>
      <c r="BW2493" s="9"/>
      <c r="BX2493" s="9"/>
      <c r="BZ2493" s="9"/>
      <c r="CA2493" s="9"/>
      <c r="CB2493" s="9"/>
      <c r="CC2493" s="9"/>
      <c r="CD2493" s="9"/>
      <c r="CF2493" s="9"/>
      <c r="CH2493" s="9"/>
      <c r="CI2493" s="9"/>
      <c r="CJ2493" s="9"/>
      <c r="CL2493" s="9"/>
      <c r="CM2493" s="9"/>
      <c r="CN2493" s="9"/>
      <c r="CO2493" s="9"/>
      <c r="CP2493" s="9"/>
      <c r="CQ2493" s="9"/>
      <c r="CR2493" s="9"/>
      <c r="CT2493" s="9"/>
      <c r="CU2493" s="9"/>
      <c r="CV2493" s="9"/>
    </row>
    <row r="2494" spans="1:100" x14ac:dyDescent="0.2">
      <c r="A2494" s="9"/>
      <c r="B2494" s="9"/>
      <c r="C2494" s="9"/>
      <c r="D2494" s="9"/>
      <c r="E2494" s="9"/>
      <c r="F2494" s="9"/>
      <c r="H2494" s="9"/>
      <c r="I2494" s="9"/>
      <c r="J2494" s="9"/>
      <c r="L2494" s="9"/>
      <c r="N2494" s="9"/>
      <c r="O2494" s="9"/>
      <c r="P2494" s="9"/>
      <c r="R2494" s="9"/>
      <c r="T2494" s="9"/>
      <c r="V2494" s="9"/>
      <c r="W2494" s="9"/>
      <c r="X2494" s="9"/>
      <c r="Z2494" s="9"/>
      <c r="AA2494" s="9"/>
      <c r="AB2494" s="9"/>
      <c r="AC2494" s="9"/>
      <c r="AD2494" s="9"/>
      <c r="AF2494" s="9"/>
      <c r="AG2494" s="9"/>
      <c r="AH2494" s="9"/>
      <c r="AI2494" s="9"/>
      <c r="AJ2494" s="9"/>
      <c r="AL2494" s="9"/>
      <c r="AM2494" s="9"/>
      <c r="AN2494" s="9"/>
      <c r="AO2494" s="9"/>
      <c r="AP2494" s="9"/>
      <c r="AQ2494" s="9"/>
      <c r="AR2494" s="9"/>
      <c r="AS2494" s="9"/>
      <c r="AT2494" s="9"/>
      <c r="AU2494" s="9"/>
      <c r="AV2494" s="9"/>
      <c r="AW2494" s="9"/>
      <c r="AX2494" s="9"/>
      <c r="AY2494" s="9"/>
      <c r="AZ2494" s="9"/>
      <c r="BB2494" s="9"/>
      <c r="BD2494" s="9"/>
      <c r="BF2494" s="9"/>
      <c r="BG2494" s="9"/>
      <c r="BH2494" s="9"/>
      <c r="BI2494" s="9"/>
      <c r="BJ2494" s="9"/>
      <c r="BK2494" s="9"/>
      <c r="BL2494" s="9"/>
      <c r="BM2494" s="9"/>
      <c r="BN2494" s="9"/>
      <c r="BO2494" s="9"/>
      <c r="BP2494" s="9"/>
      <c r="BQ2494" s="9"/>
      <c r="BR2494" s="9"/>
      <c r="BS2494" s="9"/>
      <c r="BT2494" s="9"/>
      <c r="BV2494" s="9"/>
      <c r="BW2494" s="9"/>
      <c r="BX2494" s="9"/>
      <c r="BZ2494" s="9"/>
      <c r="CA2494" s="9"/>
      <c r="CB2494" s="9"/>
      <c r="CC2494" s="9"/>
      <c r="CD2494" s="9"/>
      <c r="CF2494" s="9"/>
      <c r="CH2494" s="9"/>
      <c r="CI2494" s="9"/>
      <c r="CJ2494" s="9"/>
      <c r="CL2494" s="9"/>
      <c r="CM2494" s="9"/>
      <c r="CN2494" s="9"/>
      <c r="CO2494" s="9"/>
      <c r="CP2494" s="9"/>
      <c r="CQ2494" s="9"/>
      <c r="CR2494" s="9"/>
      <c r="CT2494" s="9"/>
      <c r="CU2494" s="9"/>
      <c r="CV2494" s="9"/>
    </row>
    <row r="2495" spans="1:100" x14ac:dyDescent="0.2">
      <c r="A2495" s="9"/>
      <c r="B2495" s="9"/>
      <c r="C2495" s="9"/>
      <c r="D2495" s="9"/>
      <c r="E2495" s="9"/>
      <c r="F2495" s="9"/>
      <c r="H2495" s="9"/>
      <c r="I2495" s="9"/>
      <c r="J2495" s="9"/>
      <c r="L2495" s="9"/>
      <c r="N2495" s="9"/>
      <c r="O2495" s="9"/>
      <c r="P2495" s="9"/>
      <c r="R2495" s="9"/>
      <c r="T2495" s="9"/>
      <c r="V2495" s="9"/>
      <c r="W2495" s="9"/>
      <c r="X2495" s="9"/>
      <c r="Z2495" s="9"/>
      <c r="AA2495" s="9"/>
      <c r="AB2495" s="9"/>
      <c r="AC2495" s="9"/>
      <c r="AD2495" s="9"/>
      <c r="AF2495" s="9"/>
      <c r="AG2495" s="9"/>
      <c r="AH2495" s="9"/>
      <c r="AI2495" s="9"/>
      <c r="AJ2495" s="9"/>
      <c r="AL2495" s="9"/>
      <c r="AM2495" s="9"/>
      <c r="AN2495" s="9"/>
      <c r="AO2495" s="9"/>
      <c r="AP2495" s="9"/>
      <c r="AQ2495" s="9"/>
      <c r="AR2495" s="9"/>
      <c r="AS2495" s="9"/>
      <c r="AT2495" s="9"/>
      <c r="AU2495" s="9"/>
      <c r="AV2495" s="9"/>
      <c r="AW2495" s="9"/>
      <c r="AX2495" s="9"/>
      <c r="AY2495" s="9"/>
      <c r="AZ2495" s="9"/>
      <c r="BB2495" s="9"/>
      <c r="BD2495" s="9"/>
      <c r="BF2495" s="9"/>
      <c r="BG2495" s="9"/>
      <c r="BH2495" s="9"/>
      <c r="BI2495" s="9"/>
      <c r="BJ2495" s="9"/>
      <c r="BK2495" s="9"/>
      <c r="BL2495" s="9"/>
      <c r="BM2495" s="9"/>
      <c r="BN2495" s="9"/>
      <c r="BO2495" s="9"/>
      <c r="BP2495" s="9"/>
      <c r="BQ2495" s="9"/>
      <c r="BR2495" s="9"/>
      <c r="BS2495" s="9"/>
      <c r="BT2495" s="9"/>
      <c r="BV2495" s="9"/>
      <c r="BW2495" s="9"/>
      <c r="BX2495" s="9"/>
      <c r="BZ2495" s="9"/>
      <c r="CA2495" s="9"/>
      <c r="CB2495" s="9"/>
      <c r="CC2495" s="9"/>
      <c r="CD2495" s="9"/>
      <c r="CF2495" s="9"/>
      <c r="CH2495" s="9"/>
      <c r="CI2495" s="9"/>
      <c r="CJ2495" s="9"/>
      <c r="CL2495" s="9"/>
      <c r="CM2495" s="9"/>
      <c r="CN2495" s="9"/>
      <c r="CO2495" s="9"/>
      <c r="CP2495" s="9"/>
      <c r="CQ2495" s="9"/>
      <c r="CR2495" s="9"/>
      <c r="CT2495" s="9"/>
      <c r="CU2495" s="9"/>
      <c r="CV2495" s="9"/>
    </row>
    <row r="2496" spans="1:100" x14ac:dyDescent="0.2">
      <c r="A2496" s="9"/>
      <c r="B2496" s="9"/>
      <c r="C2496" s="9"/>
      <c r="D2496" s="9"/>
      <c r="E2496" s="9"/>
      <c r="F2496" s="9"/>
      <c r="H2496" s="9"/>
      <c r="I2496" s="9"/>
      <c r="J2496" s="9"/>
      <c r="L2496" s="9"/>
      <c r="N2496" s="9"/>
      <c r="O2496" s="9"/>
      <c r="P2496" s="9"/>
      <c r="R2496" s="9"/>
      <c r="T2496" s="9"/>
      <c r="V2496" s="9"/>
      <c r="W2496" s="9"/>
      <c r="X2496" s="9"/>
      <c r="Z2496" s="9"/>
      <c r="AA2496" s="9"/>
      <c r="AB2496" s="9"/>
      <c r="AC2496" s="9"/>
      <c r="AD2496" s="9"/>
      <c r="AF2496" s="9"/>
      <c r="AG2496" s="9"/>
      <c r="AH2496" s="9"/>
      <c r="AI2496" s="9"/>
      <c r="AJ2496" s="9"/>
      <c r="AL2496" s="9"/>
      <c r="AM2496" s="9"/>
      <c r="AN2496" s="9"/>
      <c r="AO2496" s="9"/>
      <c r="AP2496" s="9"/>
      <c r="AQ2496" s="9"/>
      <c r="AR2496" s="9"/>
      <c r="AS2496" s="9"/>
      <c r="AT2496" s="9"/>
      <c r="AU2496" s="9"/>
      <c r="AV2496" s="9"/>
      <c r="AW2496" s="9"/>
      <c r="AX2496" s="9"/>
      <c r="AY2496" s="9"/>
      <c r="AZ2496" s="9"/>
      <c r="BB2496" s="9"/>
      <c r="BD2496" s="9"/>
      <c r="BF2496" s="9"/>
      <c r="BG2496" s="9"/>
      <c r="BH2496" s="9"/>
      <c r="BI2496" s="9"/>
      <c r="BJ2496" s="9"/>
      <c r="BK2496" s="9"/>
      <c r="BL2496" s="9"/>
      <c r="BM2496" s="9"/>
      <c r="BN2496" s="9"/>
      <c r="BO2496" s="9"/>
      <c r="BP2496" s="9"/>
      <c r="BQ2496" s="9"/>
      <c r="BR2496" s="9"/>
      <c r="BS2496" s="9"/>
      <c r="BT2496" s="9"/>
      <c r="BV2496" s="9"/>
      <c r="BW2496" s="9"/>
      <c r="BX2496" s="9"/>
      <c r="BZ2496" s="9"/>
      <c r="CA2496" s="9"/>
      <c r="CB2496" s="9"/>
      <c r="CC2496" s="9"/>
      <c r="CD2496" s="9"/>
      <c r="CF2496" s="9"/>
      <c r="CH2496" s="9"/>
      <c r="CI2496" s="9"/>
      <c r="CJ2496" s="9"/>
      <c r="CL2496" s="9"/>
      <c r="CM2496" s="9"/>
      <c r="CN2496" s="9"/>
      <c r="CO2496" s="9"/>
      <c r="CP2496" s="9"/>
      <c r="CQ2496" s="9"/>
      <c r="CR2496" s="9"/>
      <c r="CT2496" s="9"/>
      <c r="CU2496" s="9"/>
      <c r="CV2496" s="9"/>
    </row>
    <row r="2497" spans="1:100" x14ac:dyDescent="0.2">
      <c r="A2497" s="9"/>
      <c r="B2497" s="9"/>
      <c r="C2497" s="9"/>
      <c r="D2497" s="9"/>
      <c r="E2497" s="9"/>
      <c r="F2497" s="9"/>
      <c r="H2497" s="9"/>
      <c r="I2497" s="9"/>
      <c r="J2497" s="9"/>
      <c r="L2497" s="9"/>
      <c r="N2497" s="9"/>
      <c r="O2497" s="9"/>
      <c r="P2497" s="9"/>
      <c r="R2497" s="9"/>
      <c r="T2497" s="9"/>
      <c r="V2497" s="9"/>
      <c r="W2497" s="9"/>
      <c r="X2497" s="9"/>
      <c r="Z2497" s="9"/>
      <c r="AA2497" s="9"/>
      <c r="AB2497" s="9"/>
      <c r="AC2497" s="9"/>
      <c r="AD2497" s="9"/>
      <c r="AF2497" s="9"/>
      <c r="AG2497" s="9"/>
      <c r="AH2497" s="9"/>
      <c r="AI2497" s="9"/>
      <c r="AJ2497" s="9"/>
      <c r="AL2497" s="9"/>
      <c r="AM2497" s="9"/>
      <c r="AN2497" s="9"/>
      <c r="AO2497" s="9"/>
      <c r="AP2497" s="9"/>
      <c r="AQ2497" s="9"/>
      <c r="AR2497" s="9"/>
      <c r="AS2497" s="9"/>
      <c r="AT2497" s="9"/>
      <c r="AU2497" s="9"/>
      <c r="AV2497" s="9"/>
      <c r="AW2497" s="9"/>
      <c r="AX2497" s="9"/>
      <c r="AY2497" s="9"/>
      <c r="AZ2497" s="9"/>
      <c r="BB2497" s="9"/>
      <c r="BD2497" s="9"/>
      <c r="BF2497" s="9"/>
      <c r="BG2497" s="9"/>
      <c r="BH2497" s="9"/>
      <c r="BI2497" s="9"/>
      <c r="BJ2497" s="9"/>
      <c r="BK2497" s="9"/>
      <c r="BL2497" s="9"/>
      <c r="BM2497" s="9"/>
      <c r="BN2497" s="9"/>
      <c r="BO2497" s="9"/>
      <c r="BP2497" s="9"/>
      <c r="BQ2497" s="9"/>
      <c r="BR2497" s="9"/>
      <c r="BS2497" s="9"/>
      <c r="BT2497" s="9"/>
      <c r="BV2497" s="9"/>
      <c r="BW2497" s="9"/>
      <c r="BX2497" s="9"/>
      <c r="BZ2497" s="9"/>
      <c r="CA2497" s="9"/>
      <c r="CB2497" s="9"/>
      <c r="CC2497" s="9"/>
      <c r="CD2497" s="9"/>
      <c r="CF2497" s="9"/>
      <c r="CH2497" s="9"/>
      <c r="CI2497" s="9"/>
      <c r="CJ2497" s="9"/>
      <c r="CL2497" s="9"/>
      <c r="CM2497" s="9"/>
      <c r="CN2497" s="9"/>
      <c r="CO2497" s="9"/>
      <c r="CP2497" s="9"/>
      <c r="CQ2497" s="9"/>
      <c r="CR2497" s="9"/>
      <c r="CT2497" s="9"/>
      <c r="CU2497" s="9"/>
      <c r="CV2497" s="9"/>
    </row>
    <row r="2498" spans="1:100" x14ac:dyDescent="0.2">
      <c r="A2498" s="9"/>
      <c r="B2498" s="9"/>
      <c r="C2498" s="9"/>
      <c r="D2498" s="9"/>
      <c r="E2498" s="9"/>
      <c r="F2498" s="9"/>
      <c r="H2498" s="9"/>
      <c r="I2498" s="9"/>
      <c r="J2498" s="9"/>
      <c r="L2498" s="9"/>
      <c r="N2498" s="9"/>
      <c r="O2498" s="9"/>
      <c r="P2498" s="9"/>
      <c r="R2498" s="9"/>
      <c r="T2498" s="9"/>
      <c r="V2498" s="9"/>
      <c r="W2498" s="9"/>
      <c r="X2498" s="9"/>
      <c r="Z2498" s="9"/>
      <c r="AA2498" s="9"/>
      <c r="AB2498" s="9"/>
      <c r="AC2498" s="9"/>
      <c r="AD2498" s="9"/>
      <c r="AF2498" s="9"/>
      <c r="AG2498" s="9"/>
      <c r="AH2498" s="9"/>
      <c r="AI2498" s="9"/>
      <c r="AJ2498" s="9"/>
      <c r="AL2498" s="9"/>
      <c r="AM2498" s="9"/>
      <c r="AN2498" s="9"/>
      <c r="AO2498" s="9"/>
      <c r="AP2498" s="9"/>
      <c r="AQ2498" s="9"/>
      <c r="AR2498" s="9"/>
      <c r="AS2498" s="9"/>
      <c r="AT2498" s="9"/>
      <c r="AU2498" s="9"/>
      <c r="AV2498" s="9"/>
      <c r="AW2498" s="9"/>
      <c r="AX2498" s="9"/>
      <c r="AY2498" s="9"/>
      <c r="AZ2498" s="9"/>
      <c r="BB2498" s="9"/>
      <c r="BD2498" s="9"/>
      <c r="BF2498" s="9"/>
      <c r="BG2498" s="9"/>
      <c r="BH2498" s="9"/>
      <c r="BI2498" s="9"/>
      <c r="BJ2498" s="9"/>
      <c r="BK2498" s="9"/>
      <c r="BL2498" s="9"/>
      <c r="BM2498" s="9"/>
      <c r="BN2498" s="9"/>
      <c r="BO2498" s="9"/>
      <c r="BP2498" s="9"/>
      <c r="BQ2498" s="9"/>
      <c r="BR2498" s="9"/>
      <c r="BS2498" s="9"/>
      <c r="BT2498" s="9"/>
      <c r="BV2498" s="9"/>
      <c r="BW2498" s="9"/>
      <c r="BX2498" s="9"/>
      <c r="BZ2498" s="9"/>
      <c r="CA2498" s="9"/>
      <c r="CB2498" s="9"/>
      <c r="CC2498" s="9"/>
      <c r="CD2498" s="9"/>
      <c r="CF2498" s="9"/>
      <c r="CH2498" s="9"/>
      <c r="CI2498" s="9"/>
      <c r="CJ2498" s="9"/>
      <c r="CL2498" s="9"/>
      <c r="CM2498" s="9"/>
      <c r="CN2498" s="9"/>
      <c r="CO2498" s="9"/>
      <c r="CP2498" s="9"/>
      <c r="CQ2498" s="9"/>
      <c r="CR2498" s="9"/>
      <c r="CT2498" s="9"/>
      <c r="CU2498" s="9"/>
      <c r="CV2498" s="9"/>
    </row>
    <row r="2499" spans="1:100" x14ac:dyDescent="0.2">
      <c r="A2499" s="9"/>
      <c r="B2499" s="9"/>
      <c r="C2499" s="9"/>
      <c r="D2499" s="9"/>
      <c r="E2499" s="9"/>
      <c r="F2499" s="9"/>
      <c r="H2499" s="9"/>
      <c r="I2499" s="9"/>
      <c r="J2499" s="9"/>
      <c r="L2499" s="9"/>
      <c r="N2499" s="9"/>
      <c r="O2499" s="9"/>
      <c r="P2499" s="9"/>
      <c r="R2499" s="9"/>
      <c r="T2499" s="9"/>
      <c r="V2499" s="9"/>
      <c r="W2499" s="9"/>
      <c r="X2499" s="9"/>
      <c r="Z2499" s="9"/>
      <c r="AA2499" s="9"/>
      <c r="AB2499" s="9"/>
      <c r="AC2499" s="9"/>
      <c r="AD2499" s="9"/>
      <c r="AF2499" s="9"/>
      <c r="AG2499" s="9"/>
      <c r="AH2499" s="9"/>
      <c r="AI2499" s="9"/>
      <c r="AJ2499" s="9"/>
      <c r="AL2499" s="9"/>
      <c r="AM2499" s="9"/>
      <c r="AN2499" s="9"/>
      <c r="AO2499" s="9"/>
      <c r="AP2499" s="9"/>
      <c r="AQ2499" s="9"/>
      <c r="AR2499" s="9"/>
      <c r="AS2499" s="9"/>
      <c r="AT2499" s="9"/>
      <c r="AU2499" s="9"/>
      <c r="AV2499" s="9"/>
      <c r="AW2499" s="9"/>
      <c r="AX2499" s="9"/>
      <c r="AY2499" s="9"/>
      <c r="AZ2499" s="9"/>
      <c r="BB2499" s="9"/>
      <c r="BD2499" s="9"/>
      <c r="BF2499" s="9"/>
      <c r="BG2499" s="9"/>
      <c r="BH2499" s="9"/>
      <c r="BI2499" s="9"/>
      <c r="BJ2499" s="9"/>
      <c r="BK2499" s="9"/>
      <c r="BL2499" s="9"/>
      <c r="BM2499" s="9"/>
      <c r="BN2499" s="9"/>
      <c r="BO2499" s="9"/>
      <c r="BP2499" s="9"/>
      <c r="BQ2499" s="9"/>
      <c r="BR2499" s="9"/>
      <c r="BS2499" s="9"/>
      <c r="BT2499" s="9"/>
      <c r="BV2499" s="9"/>
      <c r="BW2499" s="9"/>
      <c r="BX2499" s="9"/>
      <c r="BZ2499" s="9"/>
      <c r="CA2499" s="9"/>
      <c r="CB2499" s="9"/>
      <c r="CC2499" s="9"/>
      <c r="CD2499" s="9"/>
      <c r="CF2499" s="9"/>
      <c r="CH2499" s="9"/>
      <c r="CI2499" s="9"/>
      <c r="CJ2499" s="9"/>
      <c r="CL2499" s="9"/>
      <c r="CM2499" s="9"/>
      <c r="CN2499" s="9"/>
      <c r="CO2499" s="9"/>
      <c r="CP2499" s="9"/>
      <c r="CQ2499" s="9"/>
      <c r="CR2499" s="9"/>
      <c r="CT2499" s="9"/>
      <c r="CU2499" s="9"/>
      <c r="CV2499" s="9"/>
    </row>
    <row r="2500" spans="1:100" x14ac:dyDescent="0.2">
      <c r="A2500" s="9"/>
      <c r="B2500" s="9"/>
      <c r="C2500" s="9"/>
      <c r="D2500" s="9"/>
      <c r="E2500" s="9"/>
      <c r="F2500" s="9"/>
      <c r="H2500" s="9"/>
      <c r="I2500" s="9"/>
      <c r="J2500" s="9"/>
      <c r="L2500" s="9"/>
      <c r="N2500" s="9"/>
      <c r="O2500" s="9"/>
      <c r="P2500" s="9"/>
      <c r="R2500" s="9"/>
      <c r="T2500" s="9"/>
      <c r="V2500" s="9"/>
      <c r="W2500" s="9"/>
      <c r="X2500" s="9"/>
      <c r="Z2500" s="9"/>
      <c r="AA2500" s="9"/>
      <c r="AB2500" s="9"/>
      <c r="AC2500" s="9"/>
      <c r="AD2500" s="9"/>
      <c r="AF2500" s="9"/>
      <c r="AG2500" s="9"/>
      <c r="AH2500" s="9"/>
      <c r="AI2500" s="9"/>
      <c r="AJ2500" s="9"/>
      <c r="AL2500" s="9"/>
      <c r="AM2500" s="9"/>
      <c r="AN2500" s="9"/>
      <c r="AO2500" s="9"/>
      <c r="AP2500" s="9"/>
      <c r="AQ2500" s="9"/>
      <c r="AR2500" s="9"/>
      <c r="AS2500" s="9"/>
      <c r="AT2500" s="9"/>
      <c r="AU2500" s="9"/>
      <c r="AV2500" s="9"/>
      <c r="AW2500" s="9"/>
      <c r="AX2500" s="9"/>
      <c r="AY2500" s="9"/>
      <c r="AZ2500" s="9"/>
      <c r="BB2500" s="9"/>
      <c r="BD2500" s="9"/>
      <c r="BF2500" s="9"/>
      <c r="BG2500" s="9"/>
      <c r="BH2500" s="9"/>
      <c r="BI2500" s="9"/>
      <c r="BJ2500" s="9"/>
      <c r="BK2500" s="9"/>
      <c r="BL2500" s="9"/>
      <c r="BM2500" s="9"/>
      <c r="BN2500" s="9"/>
      <c r="BO2500" s="9"/>
      <c r="BP2500" s="9"/>
      <c r="BQ2500" s="9"/>
      <c r="BR2500" s="9"/>
      <c r="BS2500" s="9"/>
      <c r="BT2500" s="9"/>
      <c r="BV2500" s="9"/>
      <c r="BW2500" s="9"/>
      <c r="BX2500" s="9"/>
      <c r="BZ2500" s="9"/>
      <c r="CA2500" s="9"/>
      <c r="CB2500" s="9"/>
      <c r="CC2500" s="9"/>
      <c r="CD2500" s="9"/>
      <c r="CF2500" s="9"/>
      <c r="CH2500" s="9"/>
      <c r="CI2500" s="9"/>
      <c r="CJ2500" s="9"/>
      <c r="CL2500" s="9"/>
      <c r="CM2500" s="9"/>
      <c r="CN2500" s="9"/>
      <c r="CO2500" s="9"/>
      <c r="CP2500" s="9"/>
      <c r="CQ2500" s="9"/>
      <c r="CR2500" s="9"/>
      <c r="CT2500" s="9"/>
      <c r="CU2500" s="9"/>
      <c r="CV2500" s="9"/>
    </row>
    <row r="2501" spans="1:100" x14ac:dyDescent="0.2">
      <c r="A2501" s="9"/>
      <c r="B2501" s="9"/>
      <c r="C2501" s="9"/>
      <c r="D2501" s="9"/>
      <c r="E2501" s="9"/>
      <c r="F2501" s="9"/>
      <c r="H2501" s="9"/>
      <c r="I2501" s="9"/>
      <c r="J2501" s="9"/>
      <c r="L2501" s="9"/>
      <c r="N2501" s="9"/>
      <c r="O2501" s="9"/>
      <c r="P2501" s="9"/>
      <c r="R2501" s="9"/>
      <c r="T2501" s="9"/>
      <c r="V2501" s="9"/>
      <c r="W2501" s="9"/>
      <c r="X2501" s="9"/>
      <c r="Z2501" s="9"/>
      <c r="AA2501" s="9"/>
      <c r="AB2501" s="9"/>
      <c r="AC2501" s="9"/>
      <c r="AD2501" s="9"/>
      <c r="AF2501" s="9"/>
      <c r="AG2501" s="9"/>
      <c r="AH2501" s="9"/>
      <c r="AI2501" s="9"/>
      <c r="AJ2501" s="9"/>
      <c r="AL2501" s="9"/>
      <c r="AM2501" s="9"/>
      <c r="AN2501" s="9"/>
      <c r="AO2501" s="9"/>
      <c r="AP2501" s="9"/>
      <c r="AQ2501" s="9"/>
      <c r="AR2501" s="9"/>
      <c r="AS2501" s="9"/>
      <c r="AT2501" s="9"/>
      <c r="AU2501" s="9"/>
      <c r="AV2501" s="9"/>
      <c r="AW2501" s="9"/>
      <c r="AX2501" s="9"/>
      <c r="AY2501" s="9"/>
      <c r="AZ2501" s="9"/>
      <c r="BB2501" s="9"/>
      <c r="BD2501" s="9"/>
      <c r="BF2501" s="9"/>
      <c r="BG2501" s="9"/>
      <c r="BH2501" s="9"/>
      <c r="BI2501" s="9"/>
      <c r="BJ2501" s="9"/>
      <c r="BK2501" s="9"/>
      <c r="BL2501" s="9"/>
      <c r="BM2501" s="9"/>
      <c r="BN2501" s="9"/>
      <c r="BO2501" s="9"/>
      <c r="BP2501" s="9"/>
      <c r="BQ2501" s="9"/>
      <c r="BR2501" s="9"/>
      <c r="BS2501" s="9"/>
      <c r="BT2501" s="9"/>
      <c r="BV2501" s="9"/>
      <c r="BW2501" s="9"/>
      <c r="BX2501" s="9"/>
      <c r="BZ2501" s="9"/>
      <c r="CA2501" s="9"/>
      <c r="CB2501" s="9"/>
      <c r="CC2501" s="9"/>
      <c r="CD2501" s="9"/>
      <c r="CF2501" s="9"/>
      <c r="CH2501" s="9"/>
      <c r="CI2501" s="9"/>
      <c r="CJ2501" s="9"/>
      <c r="CL2501" s="9"/>
      <c r="CM2501" s="9"/>
      <c r="CN2501" s="9"/>
      <c r="CO2501" s="9"/>
      <c r="CP2501" s="9"/>
      <c r="CQ2501" s="9"/>
      <c r="CR2501" s="9"/>
      <c r="CT2501" s="9"/>
      <c r="CU2501" s="9"/>
      <c r="CV2501" s="9"/>
    </row>
    <row r="2502" spans="1:100" x14ac:dyDescent="0.2">
      <c r="A2502" s="9"/>
      <c r="B2502" s="9"/>
      <c r="C2502" s="9"/>
      <c r="D2502" s="9"/>
      <c r="E2502" s="9"/>
      <c r="F2502" s="9"/>
      <c r="H2502" s="9"/>
      <c r="I2502" s="9"/>
      <c r="J2502" s="9"/>
      <c r="L2502" s="9"/>
      <c r="N2502" s="9"/>
      <c r="O2502" s="9"/>
      <c r="P2502" s="9"/>
      <c r="R2502" s="9"/>
      <c r="T2502" s="9"/>
      <c r="V2502" s="9"/>
      <c r="W2502" s="9"/>
      <c r="X2502" s="9"/>
      <c r="Z2502" s="9"/>
      <c r="AA2502" s="9"/>
      <c r="AB2502" s="9"/>
      <c r="AC2502" s="9"/>
      <c r="AD2502" s="9"/>
      <c r="AF2502" s="9"/>
      <c r="AG2502" s="9"/>
      <c r="AH2502" s="9"/>
      <c r="AI2502" s="9"/>
      <c r="AJ2502" s="9"/>
      <c r="AL2502" s="9"/>
      <c r="AM2502" s="9"/>
      <c r="AN2502" s="9"/>
      <c r="AO2502" s="9"/>
      <c r="AP2502" s="9"/>
      <c r="AQ2502" s="9"/>
      <c r="AR2502" s="9"/>
      <c r="AS2502" s="9"/>
      <c r="AT2502" s="9"/>
      <c r="AU2502" s="9"/>
      <c r="AV2502" s="9"/>
      <c r="AW2502" s="9"/>
      <c r="AX2502" s="9"/>
      <c r="AY2502" s="9"/>
      <c r="AZ2502" s="9"/>
      <c r="BB2502" s="9"/>
      <c r="BD2502" s="9"/>
      <c r="BF2502" s="9"/>
      <c r="BG2502" s="9"/>
      <c r="BH2502" s="9"/>
      <c r="BI2502" s="9"/>
      <c r="BJ2502" s="9"/>
      <c r="BK2502" s="9"/>
      <c r="BL2502" s="9"/>
      <c r="BM2502" s="9"/>
      <c r="BN2502" s="9"/>
      <c r="BO2502" s="9"/>
      <c r="BP2502" s="9"/>
      <c r="BQ2502" s="9"/>
      <c r="BR2502" s="9"/>
      <c r="BS2502" s="9"/>
      <c r="BT2502" s="9"/>
      <c r="BV2502" s="9"/>
      <c r="BW2502" s="9"/>
      <c r="BX2502" s="9"/>
      <c r="BZ2502" s="9"/>
      <c r="CA2502" s="9"/>
      <c r="CB2502" s="9"/>
      <c r="CC2502" s="9"/>
      <c r="CD2502" s="9"/>
      <c r="CF2502" s="9"/>
      <c r="CH2502" s="9"/>
      <c r="CI2502" s="9"/>
      <c r="CJ2502" s="9"/>
      <c r="CL2502" s="9"/>
      <c r="CM2502" s="9"/>
      <c r="CN2502" s="9"/>
      <c r="CO2502" s="9"/>
      <c r="CP2502" s="9"/>
      <c r="CQ2502" s="9"/>
      <c r="CR2502" s="9"/>
      <c r="CT2502" s="9"/>
      <c r="CU2502" s="9"/>
      <c r="CV2502" s="9"/>
    </row>
    <row r="2503" spans="1:100" x14ac:dyDescent="0.2">
      <c r="A2503" s="9"/>
      <c r="B2503" s="9"/>
      <c r="C2503" s="9"/>
      <c r="D2503" s="9"/>
      <c r="E2503" s="9"/>
      <c r="F2503" s="9"/>
      <c r="H2503" s="9"/>
      <c r="I2503" s="9"/>
      <c r="J2503" s="9"/>
      <c r="L2503" s="9"/>
      <c r="N2503" s="9"/>
      <c r="O2503" s="9"/>
      <c r="P2503" s="9"/>
      <c r="R2503" s="9"/>
      <c r="T2503" s="9"/>
      <c r="V2503" s="9"/>
      <c r="W2503" s="9"/>
      <c r="X2503" s="9"/>
      <c r="Z2503" s="9"/>
      <c r="AA2503" s="9"/>
      <c r="AB2503" s="9"/>
      <c r="AC2503" s="9"/>
      <c r="AD2503" s="9"/>
      <c r="AF2503" s="9"/>
      <c r="AG2503" s="9"/>
      <c r="AH2503" s="9"/>
      <c r="AI2503" s="9"/>
      <c r="AJ2503" s="9"/>
      <c r="AL2503" s="9"/>
      <c r="AM2503" s="9"/>
      <c r="AN2503" s="9"/>
      <c r="AO2503" s="9"/>
      <c r="AP2503" s="9"/>
      <c r="AQ2503" s="9"/>
      <c r="AR2503" s="9"/>
      <c r="AS2503" s="9"/>
      <c r="AT2503" s="9"/>
      <c r="AU2503" s="9"/>
      <c r="AV2503" s="9"/>
      <c r="AW2503" s="9"/>
      <c r="AX2503" s="9"/>
      <c r="AY2503" s="9"/>
      <c r="AZ2503" s="9"/>
      <c r="BB2503" s="9"/>
      <c r="BD2503" s="9"/>
      <c r="BF2503" s="9"/>
      <c r="BG2503" s="9"/>
      <c r="BH2503" s="9"/>
      <c r="BI2503" s="9"/>
      <c r="BJ2503" s="9"/>
      <c r="BK2503" s="9"/>
      <c r="BL2503" s="9"/>
      <c r="BM2503" s="9"/>
      <c r="BN2503" s="9"/>
      <c r="BO2503" s="9"/>
      <c r="BP2503" s="9"/>
      <c r="BQ2503" s="9"/>
      <c r="BR2503" s="9"/>
      <c r="BS2503" s="9"/>
      <c r="BT2503" s="9"/>
      <c r="BV2503" s="9"/>
      <c r="BW2503" s="9"/>
      <c r="BX2503" s="9"/>
      <c r="BZ2503" s="9"/>
      <c r="CA2503" s="9"/>
      <c r="CB2503" s="9"/>
      <c r="CC2503" s="9"/>
      <c r="CD2503" s="9"/>
      <c r="CF2503" s="9"/>
      <c r="CH2503" s="9"/>
      <c r="CI2503" s="9"/>
      <c r="CJ2503" s="9"/>
      <c r="CL2503" s="9"/>
      <c r="CM2503" s="9"/>
      <c r="CN2503" s="9"/>
      <c r="CO2503" s="9"/>
      <c r="CP2503" s="9"/>
      <c r="CQ2503" s="9"/>
      <c r="CR2503" s="9"/>
      <c r="CT2503" s="9"/>
      <c r="CU2503" s="9"/>
      <c r="CV2503" s="9"/>
    </row>
    <row r="2504" spans="1:100" x14ac:dyDescent="0.2">
      <c r="A2504" s="9"/>
      <c r="B2504" s="9"/>
      <c r="C2504" s="9"/>
      <c r="D2504" s="9"/>
      <c r="E2504" s="9"/>
      <c r="F2504" s="9"/>
      <c r="H2504" s="9"/>
      <c r="I2504" s="9"/>
      <c r="J2504" s="9"/>
      <c r="L2504" s="9"/>
      <c r="N2504" s="9"/>
      <c r="O2504" s="9"/>
      <c r="P2504" s="9"/>
      <c r="R2504" s="9"/>
      <c r="T2504" s="9"/>
      <c r="V2504" s="9"/>
      <c r="W2504" s="9"/>
      <c r="X2504" s="9"/>
      <c r="Z2504" s="9"/>
      <c r="AA2504" s="9"/>
      <c r="AB2504" s="9"/>
      <c r="AC2504" s="9"/>
      <c r="AD2504" s="9"/>
      <c r="AF2504" s="9"/>
      <c r="AG2504" s="9"/>
      <c r="AH2504" s="9"/>
      <c r="AI2504" s="9"/>
      <c r="AJ2504" s="9"/>
      <c r="AL2504" s="9"/>
      <c r="AM2504" s="9"/>
      <c r="AN2504" s="9"/>
      <c r="AO2504" s="9"/>
      <c r="AP2504" s="9"/>
      <c r="AQ2504" s="9"/>
      <c r="AR2504" s="9"/>
      <c r="AS2504" s="9"/>
      <c r="AT2504" s="9"/>
      <c r="AU2504" s="9"/>
      <c r="AV2504" s="9"/>
      <c r="AW2504" s="9"/>
      <c r="AX2504" s="9"/>
      <c r="AY2504" s="9"/>
      <c r="AZ2504" s="9"/>
      <c r="BB2504" s="9"/>
      <c r="BD2504" s="9"/>
      <c r="BF2504" s="9"/>
      <c r="BG2504" s="9"/>
      <c r="BH2504" s="9"/>
      <c r="BI2504" s="9"/>
      <c r="BJ2504" s="9"/>
      <c r="BK2504" s="9"/>
      <c r="BL2504" s="9"/>
      <c r="BM2504" s="9"/>
      <c r="BN2504" s="9"/>
      <c r="BO2504" s="9"/>
      <c r="BP2504" s="9"/>
      <c r="BQ2504" s="9"/>
      <c r="BR2504" s="9"/>
      <c r="BS2504" s="9"/>
      <c r="BT2504" s="9"/>
      <c r="BV2504" s="9"/>
      <c r="BW2504" s="9"/>
      <c r="BX2504" s="9"/>
      <c r="BZ2504" s="9"/>
      <c r="CA2504" s="9"/>
      <c r="CB2504" s="9"/>
      <c r="CC2504" s="9"/>
      <c r="CD2504" s="9"/>
      <c r="CF2504" s="9"/>
      <c r="CH2504" s="9"/>
      <c r="CI2504" s="9"/>
      <c r="CJ2504" s="9"/>
      <c r="CL2504" s="9"/>
      <c r="CM2504" s="9"/>
      <c r="CN2504" s="9"/>
      <c r="CO2504" s="9"/>
      <c r="CP2504" s="9"/>
      <c r="CQ2504" s="9"/>
      <c r="CR2504" s="9"/>
      <c r="CT2504" s="9"/>
      <c r="CU2504" s="9"/>
      <c r="CV2504" s="9"/>
    </row>
    <row r="2505" spans="1:100" x14ac:dyDescent="0.2">
      <c r="A2505" s="9"/>
      <c r="B2505" s="9"/>
      <c r="C2505" s="9"/>
      <c r="D2505" s="9"/>
      <c r="E2505" s="9"/>
      <c r="F2505" s="9"/>
      <c r="H2505" s="9"/>
      <c r="I2505" s="9"/>
      <c r="J2505" s="9"/>
      <c r="L2505" s="9"/>
      <c r="N2505" s="9"/>
      <c r="O2505" s="9"/>
      <c r="P2505" s="9"/>
      <c r="R2505" s="9"/>
      <c r="T2505" s="9"/>
      <c r="V2505" s="9"/>
      <c r="W2505" s="9"/>
      <c r="X2505" s="9"/>
      <c r="Z2505" s="9"/>
      <c r="AA2505" s="9"/>
      <c r="AB2505" s="9"/>
      <c r="AC2505" s="9"/>
      <c r="AD2505" s="9"/>
      <c r="AF2505" s="9"/>
      <c r="AG2505" s="9"/>
      <c r="AH2505" s="9"/>
      <c r="AI2505" s="9"/>
      <c r="AJ2505" s="9"/>
      <c r="AL2505" s="9"/>
      <c r="AM2505" s="9"/>
      <c r="AN2505" s="9"/>
      <c r="AO2505" s="9"/>
      <c r="AP2505" s="9"/>
      <c r="AQ2505" s="9"/>
      <c r="AR2505" s="9"/>
      <c r="AS2505" s="9"/>
      <c r="AT2505" s="9"/>
      <c r="AU2505" s="9"/>
      <c r="AV2505" s="9"/>
      <c r="AW2505" s="9"/>
      <c r="AX2505" s="9"/>
      <c r="AY2505" s="9"/>
      <c r="AZ2505" s="9"/>
      <c r="BB2505" s="9"/>
      <c r="BD2505" s="9"/>
      <c r="BF2505" s="9"/>
      <c r="BG2505" s="9"/>
      <c r="BH2505" s="9"/>
      <c r="BI2505" s="9"/>
      <c r="BJ2505" s="9"/>
      <c r="BK2505" s="9"/>
      <c r="BL2505" s="9"/>
      <c r="BM2505" s="9"/>
      <c r="BN2505" s="9"/>
      <c r="BO2505" s="9"/>
      <c r="BP2505" s="9"/>
      <c r="BQ2505" s="9"/>
      <c r="BR2505" s="9"/>
      <c r="BS2505" s="9"/>
      <c r="BT2505" s="9"/>
      <c r="BV2505" s="9"/>
      <c r="BW2505" s="9"/>
      <c r="BX2505" s="9"/>
      <c r="BZ2505" s="9"/>
      <c r="CA2505" s="9"/>
      <c r="CB2505" s="9"/>
      <c r="CC2505" s="9"/>
      <c r="CD2505" s="9"/>
      <c r="CF2505" s="9"/>
      <c r="CH2505" s="9"/>
      <c r="CI2505" s="9"/>
      <c r="CJ2505" s="9"/>
      <c r="CL2505" s="9"/>
      <c r="CM2505" s="9"/>
      <c r="CN2505" s="9"/>
      <c r="CO2505" s="9"/>
      <c r="CP2505" s="9"/>
      <c r="CQ2505" s="9"/>
      <c r="CR2505" s="9"/>
      <c r="CT2505" s="9"/>
      <c r="CU2505" s="9"/>
      <c r="CV2505" s="9"/>
    </row>
    <row r="2506" spans="1:100" x14ac:dyDescent="0.2">
      <c r="A2506" s="9"/>
      <c r="B2506" s="9"/>
      <c r="C2506" s="9"/>
      <c r="D2506" s="9"/>
      <c r="E2506" s="9"/>
      <c r="F2506" s="9"/>
      <c r="H2506" s="9"/>
      <c r="I2506" s="9"/>
      <c r="J2506" s="9"/>
      <c r="L2506" s="9"/>
      <c r="N2506" s="9"/>
      <c r="O2506" s="9"/>
      <c r="P2506" s="9"/>
      <c r="R2506" s="9"/>
      <c r="T2506" s="9"/>
      <c r="V2506" s="9"/>
      <c r="W2506" s="9"/>
      <c r="X2506" s="9"/>
      <c r="Z2506" s="9"/>
      <c r="AA2506" s="9"/>
      <c r="AB2506" s="9"/>
      <c r="AC2506" s="9"/>
      <c r="AD2506" s="9"/>
      <c r="AF2506" s="9"/>
      <c r="AG2506" s="9"/>
      <c r="AH2506" s="9"/>
      <c r="AI2506" s="9"/>
      <c r="AJ2506" s="9"/>
      <c r="AL2506" s="9"/>
      <c r="AM2506" s="9"/>
      <c r="AN2506" s="9"/>
      <c r="AO2506" s="9"/>
      <c r="AP2506" s="9"/>
      <c r="AQ2506" s="9"/>
      <c r="AR2506" s="9"/>
      <c r="AS2506" s="9"/>
      <c r="AT2506" s="9"/>
      <c r="AU2506" s="9"/>
      <c r="AV2506" s="9"/>
      <c r="AW2506" s="9"/>
      <c r="AX2506" s="9"/>
      <c r="AY2506" s="9"/>
      <c r="AZ2506" s="9"/>
      <c r="BB2506" s="9"/>
      <c r="BD2506" s="9"/>
      <c r="BF2506" s="9"/>
      <c r="BG2506" s="9"/>
      <c r="BH2506" s="9"/>
      <c r="BI2506" s="9"/>
      <c r="BJ2506" s="9"/>
      <c r="BK2506" s="9"/>
      <c r="BL2506" s="9"/>
      <c r="BM2506" s="9"/>
      <c r="BN2506" s="9"/>
      <c r="BO2506" s="9"/>
      <c r="BP2506" s="9"/>
      <c r="BQ2506" s="9"/>
      <c r="BR2506" s="9"/>
      <c r="BS2506" s="9"/>
      <c r="BT2506" s="9"/>
      <c r="BV2506" s="9"/>
      <c r="BW2506" s="9"/>
      <c r="BX2506" s="9"/>
      <c r="BZ2506" s="9"/>
      <c r="CA2506" s="9"/>
      <c r="CB2506" s="9"/>
      <c r="CC2506" s="9"/>
      <c r="CD2506" s="9"/>
      <c r="CF2506" s="9"/>
      <c r="CH2506" s="9"/>
      <c r="CI2506" s="9"/>
      <c r="CJ2506" s="9"/>
      <c r="CL2506" s="9"/>
      <c r="CM2506" s="9"/>
      <c r="CN2506" s="9"/>
      <c r="CO2506" s="9"/>
      <c r="CP2506" s="9"/>
      <c r="CQ2506" s="9"/>
      <c r="CR2506" s="9"/>
      <c r="CT2506" s="9"/>
      <c r="CU2506" s="9"/>
      <c r="CV2506" s="9"/>
    </row>
    <row r="2507" spans="1:100" x14ac:dyDescent="0.2">
      <c r="A2507" s="9"/>
      <c r="B2507" s="9"/>
      <c r="C2507" s="9"/>
      <c r="D2507" s="9"/>
      <c r="E2507" s="9"/>
      <c r="F2507" s="9"/>
      <c r="H2507" s="9"/>
      <c r="I2507" s="9"/>
      <c r="J2507" s="9"/>
      <c r="L2507" s="9"/>
      <c r="N2507" s="9"/>
      <c r="O2507" s="9"/>
      <c r="P2507" s="9"/>
      <c r="R2507" s="9"/>
      <c r="T2507" s="9"/>
      <c r="V2507" s="9"/>
      <c r="W2507" s="9"/>
      <c r="X2507" s="9"/>
      <c r="Z2507" s="9"/>
      <c r="AA2507" s="9"/>
      <c r="AB2507" s="9"/>
      <c r="AC2507" s="9"/>
      <c r="AD2507" s="9"/>
      <c r="AF2507" s="9"/>
      <c r="AG2507" s="9"/>
      <c r="AH2507" s="9"/>
      <c r="AI2507" s="9"/>
      <c r="AJ2507" s="9"/>
      <c r="AL2507" s="9"/>
      <c r="AM2507" s="9"/>
      <c r="AN2507" s="9"/>
      <c r="AO2507" s="9"/>
      <c r="AP2507" s="9"/>
      <c r="AQ2507" s="9"/>
      <c r="AR2507" s="9"/>
      <c r="AS2507" s="9"/>
      <c r="AT2507" s="9"/>
      <c r="AU2507" s="9"/>
      <c r="AV2507" s="9"/>
      <c r="AW2507" s="9"/>
      <c r="AX2507" s="9"/>
      <c r="AY2507" s="9"/>
      <c r="AZ2507" s="9"/>
      <c r="BB2507" s="9"/>
      <c r="BD2507" s="9"/>
      <c r="BF2507" s="9"/>
      <c r="BG2507" s="9"/>
      <c r="BH2507" s="9"/>
      <c r="BI2507" s="9"/>
      <c r="BJ2507" s="9"/>
      <c r="BK2507" s="9"/>
      <c r="BL2507" s="9"/>
      <c r="BM2507" s="9"/>
      <c r="BN2507" s="9"/>
      <c r="BO2507" s="9"/>
      <c r="BP2507" s="9"/>
      <c r="BQ2507" s="9"/>
      <c r="BR2507" s="9"/>
      <c r="BS2507" s="9"/>
      <c r="BT2507" s="9"/>
      <c r="BV2507" s="9"/>
      <c r="BW2507" s="9"/>
      <c r="BX2507" s="9"/>
      <c r="BZ2507" s="9"/>
      <c r="CA2507" s="9"/>
      <c r="CB2507" s="9"/>
      <c r="CC2507" s="9"/>
      <c r="CD2507" s="9"/>
      <c r="CF2507" s="9"/>
      <c r="CH2507" s="9"/>
      <c r="CI2507" s="9"/>
      <c r="CJ2507" s="9"/>
      <c r="CL2507" s="9"/>
      <c r="CM2507" s="9"/>
      <c r="CN2507" s="9"/>
      <c r="CO2507" s="9"/>
      <c r="CP2507" s="9"/>
      <c r="CQ2507" s="9"/>
      <c r="CR2507" s="9"/>
      <c r="CT2507" s="9"/>
      <c r="CU2507" s="9"/>
      <c r="CV2507" s="9"/>
    </row>
    <row r="2508" spans="1:100" x14ac:dyDescent="0.2">
      <c r="A2508" s="9"/>
      <c r="B2508" s="9"/>
      <c r="C2508" s="9"/>
      <c r="D2508" s="9"/>
      <c r="E2508" s="9"/>
      <c r="F2508" s="9"/>
      <c r="H2508" s="9"/>
      <c r="I2508" s="9"/>
      <c r="J2508" s="9"/>
      <c r="L2508" s="9"/>
      <c r="N2508" s="9"/>
      <c r="O2508" s="9"/>
      <c r="P2508" s="9"/>
      <c r="R2508" s="9"/>
      <c r="T2508" s="9"/>
      <c r="V2508" s="9"/>
      <c r="W2508" s="9"/>
      <c r="X2508" s="9"/>
      <c r="Z2508" s="9"/>
      <c r="AA2508" s="9"/>
      <c r="AB2508" s="9"/>
      <c r="AC2508" s="9"/>
      <c r="AD2508" s="9"/>
      <c r="AF2508" s="9"/>
      <c r="AG2508" s="9"/>
      <c r="AH2508" s="9"/>
      <c r="AI2508" s="9"/>
      <c r="AJ2508" s="9"/>
      <c r="AL2508" s="9"/>
      <c r="AM2508" s="9"/>
      <c r="AN2508" s="9"/>
      <c r="AO2508" s="9"/>
      <c r="AP2508" s="9"/>
      <c r="AQ2508" s="9"/>
      <c r="AR2508" s="9"/>
      <c r="AS2508" s="9"/>
      <c r="AT2508" s="9"/>
      <c r="AU2508" s="9"/>
      <c r="AV2508" s="9"/>
      <c r="AW2508" s="9"/>
      <c r="AX2508" s="9"/>
      <c r="AY2508" s="9"/>
      <c r="AZ2508" s="9"/>
      <c r="BB2508" s="9"/>
      <c r="BD2508" s="9"/>
      <c r="BF2508" s="9"/>
      <c r="BG2508" s="9"/>
      <c r="BH2508" s="9"/>
      <c r="BI2508" s="9"/>
      <c r="BJ2508" s="9"/>
      <c r="BK2508" s="9"/>
      <c r="BL2508" s="9"/>
      <c r="BM2508" s="9"/>
      <c r="BN2508" s="9"/>
      <c r="BO2508" s="9"/>
      <c r="BP2508" s="9"/>
      <c r="BQ2508" s="9"/>
      <c r="BR2508" s="9"/>
      <c r="BS2508" s="9"/>
      <c r="BT2508" s="9"/>
      <c r="BV2508" s="9"/>
      <c r="BW2508" s="9"/>
      <c r="BX2508" s="9"/>
      <c r="BZ2508" s="9"/>
      <c r="CA2508" s="9"/>
      <c r="CB2508" s="9"/>
      <c r="CC2508" s="9"/>
      <c r="CD2508" s="9"/>
      <c r="CF2508" s="9"/>
      <c r="CH2508" s="9"/>
      <c r="CI2508" s="9"/>
      <c r="CJ2508" s="9"/>
      <c r="CL2508" s="9"/>
      <c r="CM2508" s="9"/>
      <c r="CN2508" s="9"/>
      <c r="CO2508" s="9"/>
      <c r="CP2508" s="9"/>
      <c r="CQ2508" s="9"/>
      <c r="CR2508" s="9"/>
      <c r="CT2508" s="9"/>
      <c r="CU2508" s="9"/>
      <c r="CV2508" s="9"/>
    </row>
    <row r="2509" spans="1:100" x14ac:dyDescent="0.2">
      <c r="A2509" s="9"/>
      <c r="B2509" s="9"/>
      <c r="C2509" s="9"/>
      <c r="D2509" s="9"/>
      <c r="E2509" s="9"/>
      <c r="F2509" s="9"/>
      <c r="H2509" s="9"/>
      <c r="I2509" s="9"/>
      <c r="J2509" s="9"/>
      <c r="L2509" s="9"/>
      <c r="N2509" s="9"/>
      <c r="O2509" s="9"/>
      <c r="P2509" s="9"/>
      <c r="R2509" s="9"/>
      <c r="T2509" s="9"/>
      <c r="V2509" s="9"/>
      <c r="W2509" s="9"/>
      <c r="X2509" s="9"/>
      <c r="Z2509" s="9"/>
      <c r="AA2509" s="9"/>
      <c r="AB2509" s="9"/>
      <c r="AC2509" s="9"/>
      <c r="AD2509" s="9"/>
      <c r="AF2509" s="9"/>
      <c r="AG2509" s="9"/>
      <c r="AH2509" s="9"/>
      <c r="AI2509" s="9"/>
      <c r="AJ2509" s="9"/>
      <c r="AL2509" s="9"/>
      <c r="AM2509" s="9"/>
      <c r="AN2509" s="9"/>
      <c r="AO2509" s="9"/>
      <c r="AP2509" s="9"/>
      <c r="AQ2509" s="9"/>
      <c r="AR2509" s="9"/>
      <c r="AS2509" s="9"/>
      <c r="AT2509" s="9"/>
      <c r="AU2509" s="9"/>
      <c r="AV2509" s="9"/>
      <c r="AW2509" s="9"/>
      <c r="AX2509" s="9"/>
      <c r="AY2509" s="9"/>
      <c r="AZ2509" s="9"/>
      <c r="BB2509" s="9"/>
      <c r="BD2509" s="9"/>
      <c r="BF2509" s="9"/>
      <c r="BG2509" s="9"/>
      <c r="BH2509" s="9"/>
      <c r="BI2509" s="9"/>
      <c r="BJ2509" s="9"/>
      <c r="BK2509" s="9"/>
      <c r="BL2509" s="9"/>
      <c r="BM2509" s="9"/>
      <c r="BN2509" s="9"/>
      <c r="BO2509" s="9"/>
      <c r="BP2509" s="9"/>
      <c r="BQ2509" s="9"/>
      <c r="BR2509" s="9"/>
      <c r="BS2509" s="9"/>
      <c r="BT2509" s="9"/>
      <c r="BV2509" s="9"/>
      <c r="BW2509" s="9"/>
      <c r="BX2509" s="9"/>
      <c r="BZ2509" s="9"/>
      <c r="CA2509" s="9"/>
      <c r="CB2509" s="9"/>
      <c r="CC2509" s="9"/>
      <c r="CD2509" s="9"/>
      <c r="CF2509" s="9"/>
      <c r="CH2509" s="9"/>
      <c r="CI2509" s="9"/>
      <c r="CJ2509" s="9"/>
      <c r="CL2509" s="9"/>
      <c r="CM2509" s="9"/>
      <c r="CN2509" s="9"/>
      <c r="CO2509" s="9"/>
      <c r="CP2509" s="9"/>
      <c r="CQ2509" s="9"/>
      <c r="CR2509" s="9"/>
      <c r="CT2509" s="9"/>
      <c r="CU2509" s="9"/>
      <c r="CV2509" s="9"/>
    </row>
    <row r="2510" spans="1:100" x14ac:dyDescent="0.2">
      <c r="A2510" s="9"/>
      <c r="B2510" s="9"/>
      <c r="C2510" s="9"/>
      <c r="D2510" s="9"/>
      <c r="E2510" s="9"/>
      <c r="F2510" s="9"/>
      <c r="H2510" s="9"/>
      <c r="I2510" s="9"/>
      <c r="J2510" s="9"/>
      <c r="L2510" s="9"/>
      <c r="N2510" s="9"/>
      <c r="O2510" s="9"/>
      <c r="P2510" s="9"/>
      <c r="R2510" s="9"/>
      <c r="T2510" s="9"/>
      <c r="V2510" s="9"/>
      <c r="W2510" s="9"/>
      <c r="X2510" s="9"/>
      <c r="Z2510" s="9"/>
      <c r="AA2510" s="9"/>
      <c r="AB2510" s="9"/>
      <c r="AC2510" s="9"/>
      <c r="AD2510" s="9"/>
      <c r="AF2510" s="9"/>
      <c r="AG2510" s="9"/>
      <c r="AH2510" s="9"/>
      <c r="AI2510" s="9"/>
      <c r="AJ2510" s="9"/>
      <c r="AL2510" s="9"/>
      <c r="AM2510" s="9"/>
      <c r="AN2510" s="9"/>
      <c r="AO2510" s="9"/>
      <c r="AP2510" s="9"/>
      <c r="AQ2510" s="9"/>
      <c r="AR2510" s="9"/>
      <c r="AS2510" s="9"/>
      <c r="AT2510" s="9"/>
      <c r="AU2510" s="9"/>
      <c r="AV2510" s="9"/>
      <c r="AW2510" s="9"/>
      <c r="AX2510" s="9"/>
      <c r="AY2510" s="9"/>
      <c r="AZ2510" s="9"/>
      <c r="BB2510" s="9"/>
      <c r="BD2510" s="9"/>
      <c r="BF2510" s="9"/>
      <c r="BG2510" s="9"/>
      <c r="BH2510" s="9"/>
      <c r="BI2510" s="9"/>
      <c r="BJ2510" s="9"/>
      <c r="BK2510" s="9"/>
      <c r="BL2510" s="9"/>
      <c r="BM2510" s="9"/>
      <c r="BN2510" s="9"/>
      <c r="BO2510" s="9"/>
      <c r="BP2510" s="9"/>
      <c r="BQ2510" s="9"/>
      <c r="BR2510" s="9"/>
      <c r="BS2510" s="9"/>
      <c r="BT2510" s="9"/>
      <c r="BV2510" s="9"/>
      <c r="BW2510" s="9"/>
      <c r="BX2510" s="9"/>
      <c r="BZ2510" s="9"/>
      <c r="CA2510" s="9"/>
      <c r="CB2510" s="9"/>
      <c r="CC2510" s="9"/>
      <c r="CD2510" s="9"/>
      <c r="CF2510" s="9"/>
      <c r="CH2510" s="9"/>
      <c r="CI2510" s="9"/>
      <c r="CJ2510" s="9"/>
      <c r="CL2510" s="9"/>
      <c r="CM2510" s="9"/>
      <c r="CN2510" s="9"/>
      <c r="CO2510" s="9"/>
      <c r="CP2510" s="9"/>
      <c r="CQ2510" s="9"/>
      <c r="CR2510" s="9"/>
      <c r="CT2510" s="9"/>
      <c r="CU2510" s="9"/>
      <c r="CV2510" s="9"/>
    </row>
    <row r="2511" spans="1:100" x14ac:dyDescent="0.2">
      <c r="A2511" s="9"/>
      <c r="B2511" s="9"/>
      <c r="C2511" s="9"/>
      <c r="D2511" s="9"/>
      <c r="E2511" s="9"/>
      <c r="F2511" s="9"/>
      <c r="H2511" s="9"/>
      <c r="I2511" s="9"/>
      <c r="J2511" s="9"/>
      <c r="L2511" s="9"/>
      <c r="N2511" s="9"/>
      <c r="O2511" s="9"/>
      <c r="P2511" s="9"/>
      <c r="R2511" s="9"/>
      <c r="T2511" s="9"/>
      <c r="V2511" s="9"/>
      <c r="W2511" s="9"/>
      <c r="X2511" s="9"/>
      <c r="Z2511" s="9"/>
      <c r="AA2511" s="9"/>
      <c r="AB2511" s="9"/>
      <c r="AC2511" s="9"/>
      <c r="AD2511" s="9"/>
      <c r="AF2511" s="9"/>
      <c r="AG2511" s="9"/>
      <c r="AH2511" s="9"/>
      <c r="AI2511" s="9"/>
      <c r="AJ2511" s="9"/>
      <c r="AL2511" s="9"/>
      <c r="AM2511" s="9"/>
      <c r="AN2511" s="9"/>
      <c r="AO2511" s="9"/>
      <c r="AP2511" s="9"/>
      <c r="AQ2511" s="9"/>
      <c r="AR2511" s="9"/>
      <c r="AS2511" s="9"/>
      <c r="AT2511" s="9"/>
      <c r="AU2511" s="9"/>
      <c r="AV2511" s="9"/>
      <c r="AW2511" s="9"/>
      <c r="AX2511" s="9"/>
      <c r="AY2511" s="9"/>
      <c r="AZ2511" s="9"/>
      <c r="BB2511" s="9"/>
      <c r="BD2511" s="9"/>
      <c r="BF2511" s="9"/>
      <c r="BG2511" s="9"/>
      <c r="BH2511" s="9"/>
      <c r="BI2511" s="9"/>
      <c r="BJ2511" s="9"/>
      <c r="BK2511" s="9"/>
      <c r="BL2511" s="9"/>
      <c r="BM2511" s="9"/>
      <c r="BN2511" s="9"/>
      <c r="BO2511" s="9"/>
      <c r="BP2511" s="9"/>
      <c r="BQ2511" s="9"/>
      <c r="BR2511" s="9"/>
      <c r="BS2511" s="9"/>
      <c r="BT2511" s="9"/>
      <c r="BV2511" s="9"/>
      <c r="BW2511" s="9"/>
      <c r="BX2511" s="9"/>
      <c r="BZ2511" s="9"/>
      <c r="CA2511" s="9"/>
      <c r="CB2511" s="9"/>
      <c r="CC2511" s="9"/>
      <c r="CD2511" s="9"/>
      <c r="CF2511" s="9"/>
      <c r="CH2511" s="9"/>
      <c r="CI2511" s="9"/>
      <c r="CJ2511" s="9"/>
      <c r="CL2511" s="9"/>
      <c r="CM2511" s="9"/>
      <c r="CN2511" s="9"/>
      <c r="CO2511" s="9"/>
      <c r="CP2511" s="9"/>
      <c r="CQ2511" s="9"/>
      <c r="CR2511" s="9"/>
      <c r="CT2511" s="9"/>
      <c r="CU2511" s="9"/>
      <c r="CV2511" s="9"/>
    </row>
    <row r="2512" spans="1:100" x14ac:dyDescent="0.2">
      <c r="A2512" s="9"/>
      <c r="B2512" s="9"/>
      <c r="C2512" s="9"/>
      <c r="D2512" s="9"/>
      <c r="E2512" s="9"/>
      <c r="F2512" s="9"/>
      <c r="H2512" s="9"/>
      <c r="I2512" s="9"/>
      <c r="J2512" s="9"/>
      <c r="L2512" s="9"/>
      <c r="N2512" s="9"/>
      <c r="O2512" s="9"/>
      <c r="P2512" s="9"/>
      <c r="R2512" s="9"/>
      <c r="T2512" s="9"/>
      <c r="V2512" s="9"/>
      <c r="W2512" s="9"/>
      <c r="X2512" s="9"/>
      <c r="Z2512" s="9"/>
      <c r="AA2512" s="9"/>
      <c r="AB2512" s="9"/>
      <c r="AC2512" s="9"/>
      <c r="AD2512" s="9"/>
      <c r="AF2512" s="9"/>
      <c r="AG2512" s="9"/>
      <c r="AH2512" s="9"/>
      <c r="AI2512" s="9"/>
      <c r="AJ2512" s="9"/>
      <c r="AL2512" s="9"/>
      <c r="AM2512" s="9"/>
      <c r="AN2512" s="9"/>
      <c r="AO2512" s="9"/>
      <c r="AP2512" s="9"/>
      <c r="AQ2512" s="9"/>
      <c r="AR2512" s="9"/>
      <c r="AS2512" s="9"/>
      <c r="AT2512" s="9"/>
      <c r="AU2512" s="9"/>
      <c r="AV2512" s="9"/>
      <c r="AW2512" s="9"/>
      <c r="AX2512" s="9"/>
      <c r="AY2512" s="9"/>
      <c r="AZ2512" s="9"/>
      <c r="BB2512" s="9"/>
      <c r="BD2512" s="9"/>
      <c r="BF2512" s="9"/>
      <c r="BG2512" s="9"/>
      <c r="BH2512" s="9"/>
      <c r="BI2512" s="9"/>
      <c r="BJ2512" s="9"/>
      <c r="BK2512" s="9"/>
      <c r="BL2512" s="9"/>
      <c r="BM2512" s="9"/>
      <c r="BN2512" s="9"/>
      <c r="BO2512" s="9"/>
      <c r="BP2512" s="9"/>
      <c r="BQ2512" s="9"/>
      <c r="BR2512" s="9"/>
      <c r="BS2512" s="9"/>
      <c r="BT2512" s="9"/>
      <c r="BV2512" s="9"/>
      <c r="BW2512" s="9"/>
      <c r="BX2512" s="9"/>
      <c r="BZ2512" s="9"/>
      <c r="CA2512" s="9"/>
      <c r="CB2512" s="9"/>
      <c r="CC2512" s="9"/>
      <c r="CD2512" s="9"/>
      <c r="CF2512" s="9"/>
      <c r="CH2512" s="9"/>
      <c r="CI2512" s="9"/>
      <c r="CJ2512" s="9"/>
      <c r="CL2512" s="9"/>
      <c r="CM2512" s="9"/>
      <c r="CN2512" s="9"/>
      <c r="CO2512" s="9"/>
      <c r="CP2512" s="9"/>
      <c r="CQ2512" s="9"/>
      <c r="CR2512" s="9"/>
      <c r="CT2512" s="9"/>
      <c r="CU2512" s="9"/>
      <c r="CV2512" s="9"/>
    </row>
    <row r="2513" spans="1:100" x14ac:dyDescent="0.2">
      <c r="A2513" s="9"/>
      <c r="B2513" s="9"/>
      <c r="C2513" s="9"/>
      <c r="D2513" s="9"/>
      <c r="E2513" s="9"/>
      <c r="F2513" s="9"/>
      <c r="H2513" s="9"/>
      <c r="I2513" s="9"/>
      <c r="J2513" s="9"/>
      <c r="L2513" s="9"/>
      <c r="N2513" s="9"/>
      <c r="O2513" s="9"/>
      <c r="P2513" s="9"/>
      <c r="R2513" s="9"/>
      <c r="T2513" s="9"/>
      <c r="V2513" s="9"/>
      <c r="W2513" s="9"/>
      <c r="X2513" s="9"/>
      <c r="Z2513" s="9"/>
      <c r="AA2513" s="9"/>
      <c r="AB2513" s="9"/>
      <c r="AC2513" s="9"/>
      <c r="AD2513" s="9"/>
      <c r="AF2513" s="9"/>
      <c r="AG2513" s="9"/>
      <c r="AH2513" s="9"/>
      <c r="AI2513" s="9"/>
      <c r="AJ2513" s="9"/>
      <c r="AL2513" s="9"/>
      <c r="AM2513" s="9"/>
      <c r="AN2513" s="9"/>
      <c r="AO2513" s="9"/>
      <c r="AP2513" s="9"/>
      <c r="AQ2513" s="9"/>
      <c r="AR2513" s="9"/>
      <c r="AS2513" s="9"/>
      <c r="AT2513" s="9"/>
      <c r="AU2513" s="9"/>
      <c r="AV2513" s="9"/>
      <c r="AW2513" s="9"/>
      <c r="AX2513" s="9"/>
      <c r="AY2513" s="9"/>
      <c r="AZ2513" s="9"/>
      <c r="BB2513" s="9"/>
      <c r="BD2513" s="9"/>
      <c r="BF2513" s="9"/>
      <c r="BG2513" s="9"/>
      <c r="BH2513" s="9"/>
      <c r="BI2513" s="9"/>
      <c r="BJ2513" s="9"/>
      <c r="BK2513" s="9"/>
      <c r="BL2513" s="9"/>
      <c r="BM2513" s="9"/>
      <c r="BN2513" s="9"/>
      <c r="BO2513" s="9"/>
      <c r="BP2513" s="9"/>
      <c r="BQ2513" s="9"/>
      <c r="BR2513" s="9"/>
      <c r="BS2513" s="9"/>
      <c r="BT2513" s="9"/>
      <c r="BV2513" s="9"/>
      <c r="BW2513" s="9"/>
      <c r="BX2513" s="9"/>
      <c r="BZ2513" s="9"/>
      <c r="CA2513" s="9"/>
      <c r="CB2513" s="9"/>
      <c r="CC2513" s="9"/>
      <c r="CD2513" s="9"/>
      <c r="CF2513" s="9"/>
      <c r="CH2513" s="9"/>
      <c r="CI2513" s="9"/>
      <c r="CJ2513" s="9"/>
      <c r="CL2513" s="9"/>
      <c r="CM2513" s="9"/>
      <c r="CN2513" s="9"/>
      <c r="CO2513" s="9"/>
      <c r="CP2513" s="9"/>
      <c r="CQ2513" s="9"/>
      <c r="CR2513" s="9"/>
      <c r="CT2513" s="9"/>
      <c r="CU2513" s="9"/>
      <c r="CV2513" s="9"/>
    </row>
    <row r="2514" spans="1:100" x14ac:dyDescent="0.2">
      <c r="A2514" s="9"/>
      <c r="B2514" s="9"/>
      <c r="C2514" s="9"/>
      <c r="D2514" s="9"/>
      <c r="E2514" s="9"/>
      <c r="F2514" s="9"/>
      <c r="H2514" s="9"/>
      <c r="I2514" s="9"/>
      <c r="J2514" s="9"/>
      <c r="L2514" s="9"/>
      <c r="N2514" s="9"/>
      <c r="O2514" s="9"/>
      <c r="P2514" s="9"/>
      <c r="R2514" s="9"/>
      <c r="T2514" s="9"/>
      <c r="V2514" s="9"/>
      <c r="W2514" s="9"/>
      <c r="X2514" s="9"/>
      <c r="Z2514" s="9"/>
      <c r="AA2514" s="9"/>
      <c r="AB2514" s="9"/>
      <c r="AC2514" s="9"/>
      <c r="AD2514" s="9"/>
      <c r="AF2514" s="9"/>
      <c r="AG2514" s="9"/>
      <c r="AH2514" s="9"/>
      <c r="AI2514" s="9"/>
      <c r="AJ2514" s="9"/>
      <c r="AL2514" s="9"/>
      <c r="AM2514" s="9"/>
      <c r="AN2514" s="9"/>
      <c r="AO2514" s="9"/>
      <c r="AP2514" s="9"/>
      <c r="AQ2514" s="9"/>
      <c r="AR2514" s="9"/>
      <c r="AS2514" s="9"/>
      <c r="AT2514" s="9"/>
      <c r="AU2514" s="9"/>
      <c r="AV2514" s="9"/>
      <c r="AW2514" s="9"/>
      <c r="AX2514" s="9"/>
      <c r="AY2514" s="9"/>
      <c r="AZ2514" s="9"/>
      <c r="BB2514" s="9"/>
      <c r="BD2514" s="9"/>
      <c r="BF2514" s="9"/>
      <c r="BG2514" s="9"/>
      <c r="BH2514" s="9"/>
      <c r="BI2514" s="9"/>
      <c r="BJ2514" s="9"/>
      <c r="BK2514" s="9"/>
      <c r="BL2514" s="9"/>
      <c r="BM2514" s="9"/>
      <c r="BN2514" s="9"/>
      <c r="BO2514" s="9"/>
      <c r="BP2514" s="9"/>
      <c r="BQ2514" s="9"/>
      <c r="BR2514" s="9"/>
      <c r="BS2514" s="9"/>
      <c r="BT2514" s="9"/>
      <c r="BV2514" s="9"/>
      <c r="BW2514" s="9"/>
      <c r="BX2514" s="9"/>
      <c r="BZ2514" s="9"/>
      <c r="CA2514" s="9"/>
      <c r="CB2514" s="9"/>
      <c r="CC2514" s="9"/>
      <c r="CD2514" s="9"/>
      <c r="CF2514" s="9"/>
      <c r="CH2514" s="9"/>
      <c r="CI2514" s="9"/>
      <c r="CJ2514" s="9"/>
      <c r="CL2514" s="9"/>
      <c r="CM2514" s="9"/>
      <c r="CN2514" s="9"/>
      <c r="CO2514" s="9"/>
      <c r="CP2514" s="9"/>
      <c r="CQ2514" s="9"/>
      <c r="CR2514" s="9"/>
      <c r="CT2514" s="9"/>
      <c r="CU2514" s="9"/>
      <c r="CV2514" s="9"/>
    </row>
    <row r="2515" spans="1:100" x14ac:dyDescent="0.2">
      <c r="A2515" s="9"/>
      <c r="B2515" s="9"/>
      <c r="C2515" s="9"/>
      <c r="D2515" s="9"/>
      <c r="E2515" s="9"/>
      <c r="F2515" s="9"/>
      <c r="H2515" s="9"/>
      <c r="I2515" s="9"/>
      <c r="J2515" s="9"/>
      <c r="L2515" s="9"/>
      <c r="N2515" s="9"/>
      <c r="O2515" s="9"/>
      <c r="P2515" s="9"/>
      <c r="R2515" s="9"/>
      <c r="T2515" s="9"/>
      <c r="V2515" s="9"/>
      <c r="W2515" s="9"/>
      <c r="X2515" s="9"/>
      <c r="Z2515" s="9"/>
      <c r="AA2515" s="9"/>
      <c r="AB2515" s="9"/>
      <c r="AC2515" s="9"/>
      <c r="AD2515" s="9"/>
      <c r="AF2515" s="9"/>
      <c r="AG2515" s="9"/>
      <c r="AH2515" s="9"/>
      <c r="AI2515" s="9"/>
      <c r="AJ2515" s="9"/>
      <c r="AL2515" s="9"/>
      <c r="AM2515" s="9"/>
      <c r="AN2515" s="9"/>
      <c r="AO2515" s="9"/>
      <c r="AP2515" s="9"/>
      <c r="AQ2515" s="9"/>
      <c r="AR2515" s="9"/>
      <c r="AS2515" s="9"/>
      <c r="AT2515" s="9"/>
      <c r="AU2515" s="9"/>
      <c r="AV2515" s="9"/>
      <c r="AW2515" s="9"/>
      <c r="AX2515" s="9"/>
      <c r="AY2515" s="9"/>
      <c r="AZ2515" s="9"/>
      <c r="BB2515" s="9"/>
      <c r="BD2515" s="9"/>
      <c r="BF2515" s="9"/>
      <c r="BG2515" s="9"/>
      <c r="BH2515" s="9"/>
      <c r="BI2515" s="9"/>
      <c r="BJ2515" s="9"/>
      <c r="BK2515" s="9"/>
      <c r="BL2515" s="9"/>
      <c r="BM2515" s="9"/>
      <c r="BN2515" s="9"/>
      <c r="BO2515" s="9"/>
      <c r="BP2515" s="9"/>
      <c r="BQ2515" s="9"/>
      <c r="BR2515" s="9"/>
      <c r="BS2515" s="9"/>
      <c r="BT2515" s="9"/>
      <c r="BV2515" s="9"/>
      <c r="BW2515" s="9"/>
      <c r="BX2515" s="9"/>
      <c r="BZ2515" s="9"/>
      <c r="CA2515" s="9"/>
      <c r="CB2515" s="9"/>
      <c r="CC2515" s="9"/>
      <c r="CD2515" s="9"/>
      <c r="CF2515" s="9"/>
      <c r="CH2515" s="9"/>
      <c r="CI2515" s="9"/>
      <c r="CJ2515" s="9"/>
      <c r="CL2515" s="9"/>
      <c r="CM2515" s="9"/>
      <c r="CN2515" s="9"/>
      <c r="CO2515" s="9"/>
      <c r="CP2515" s="9"/>
      <c r="CQ2515" s="9"/>
      <c r="CR2515" s="9"/>
      <c r="CT2515" s="9"/>
      <c r="CU2515" s="9"/>
      <c r="CV2515" s="9"/>
    </row>
    <row r="2516" spans="1:100" x14ac:dyDescent="0.2">
      <c r="A2516" s="9"/>
      <c r="B2516" s="9"/>
      <c r="C2516" s="9"/>
      <c r="D2516" s="9"/>
      <c r="E2516" s="9"/>
      <c r="F2516" s="9"/>
      <c r="H2516" s="9"/>
      <c r="I2516" s="9"/>
      <c r="J2516" s="9"/>
      <c r="L2516" s="9"/>
      <c r="N2516" s="9"/>
      <c r="O2516" s="9"/>
      <c r="P2516" s="9"/>
      <c r="R2516" s="9"/>
      <c r="T2516" s="9"/>
      <c r="V2516" s="9"/>
      <c r="W2516" s="9"/>
      <c r="X2516" s="9"/>
      <c r="Z2516" s="9"/>
      <c r="AA2516" s="9"/>
      <c r="AB2516" s="9"/>
      <c r="AC2516" s="9"/>
      <c r="AD2516" s="9"/>
      <c r="AF2516" s="9"/>
      <c r="AG2516" s="9"/>
      <c r="AH2516" s="9"/>
      <c r="AI2516" s="9"/>
      <c r="AJ2516" s="9"/>
      <c r="AL2516" s="9"/>
      <c r="AM2516" s="9"/>
      <c r="AN2516" s="9"/>
      <c r="AO2516" s="9"/>
      <c r="AP2516" s="9"/>
      <c r="AQ2516" s="9"/>
      <c r="AR2516" s="9"/>
      <c r="AS2516" s="9"/>
      <c r="AT2516" s="9"/>
      <c r="AU2516" s="9"/>
      <c r="AV2516" s="9"/>
      <c r="AW2516" s="9"/>
      <c r="AX2516" s="9"/>
      <c r="AY2516" s="9"/>
      <c r="AZ2516" s="9"/>
      <c r="BB2516" s="9"/>
      <c r="BD2516" s="9"/>
      <c r="BF2516" s="9"/>
      <c r="BG2516" s="9"/>
      <c r="BH2516" s="9"/>
      <c r="BI2516" s="9"/>
      <c r="BJ2516" s="9"/>
      <c r="BK2516" s="9"/>
      <c r="BL2516" s="9"/>
      <c r="BM2516" s="9"/>
      <c r="BN2516" s="9"/>
      <c r="BO2516" s="9"/>
      <c r="BP2516" s="9"/>
      <c r="BQ2516" s="9"/>
      <c r="BR2516" s="9"/>
      <c r="BS2516" s="9"/>
      <c r="BT2516" s="9"/>
      <c r="BV2516" s="9"/>
      <c r="BW2516" s="9"/>
      <c r="BX2516" s="9"/>
      <c r="BZ2516" s="9"/>
      <c r="CA2516" s="9"/>
      <c r="CB2516" s="9"/>
      <c r="CC2516" s="9"/>
      <c r="CD2516" s="9"/>
      <c r="CF2516" s="9"/>
      <c r="CH2516" s="9"/>
      <c r="CI2516" s="9"/>
      <c r="CJ2516" s="9"/>
      <c r="CL2516" s="9"/>
      <c r="CM2516" s="9"/>
      <c r="CN2516" s="9"/>
      <c r="CO2516" s="9"/>
      <c r="CP2516" s="9"/>
      <c r="CQ2516" s="9"/>
      <c r="CR2516" s="9"/>
      <c r="CT2516" s="9"/>
      <c r="CU2516" s="9"/>
      <c r="CV2516" s="9"/>
    </row>
    <row r="2517" spans="1:100" x14ac:dyDescent="0.2">
      <c r="A2517" s="9"/>
      <c r="B2517" s="9"/>
      <c r="C2517" s="9"/>
      <c r="D2517" s="9"/>
      <c r="E2517" s="9"/>
      <c r="F2517" s="9"/>
      <c r="H2517" s="9"/>
      <c r="I2517" s="9"/>
      <c r="J2517" s="9"/>
      <c r="L2517" s="9"/>
      <c r="N2517" s="9"/>
      <c r="O2517" s="9"/>
      <c r="P2517" s="9"/>
      <c r="R2517" s="9"/>
      <c r="T2517" s="9"/>
      <c r="V2517" s="9"/>
      <c r="W2517" s="9"/>
      <c r="X2517" s="9"/>
      <c r="Z2517" s="9"/>
      <c r="AA2517" s="9"/>
      <c r="AB2517" s="9"/>
      <c r="AC2517" s="9"/>
      <c r="AD2517" s="9"/>
      <c r="AF2517" s="9"/>
      <c r="AG2517" s="9"/>
      <c r="AH2517" s="9"/>
      <c r="AI2517" s="9"/>
      <c r="AJ2517" s="9"/>
      <c r="AL2517" s="9"/>
      <c r="AM2517" s="9"/>
      <c r="AN2517" s="9"/>
      <c r="AO2517" s="9"/>
      <c r="AP2517" s="9"/>
      <c r="AQ2517" s="9"/>
      <c r="AR2517" s="9"/>
      <c r="AS2517" s="9"/>
      <c r="AT2517" s="9"/>
      <c r="AU2517" s="9"/>
      <c r="AV2517" s="9"/>
      <c r="AW2517" s="9"/>
      <c r="AX2517" s="9"/>
      <c r="AY2517" s="9"/>
      <c r="AZ2517" s="9"/>
      <c r="BB2517" s="9"/>
      <c r="BD2517" s="9"/>
      <c r="BF2517" s="9"/>
      <c r="BG2517" s="9"/>
      <c r="BH2517" s="9"/>
      <c r="BI2517" s="9"/>
      <c r="BJ2517" s="9"/>
      <c r="BK2517" s="9"/>
      <c r="BL2517" s="9"/>
      <c r="BM2517" s="9"/>
      <c r="BN2517" s="9"/>
      <c r="BO2517" s="9"/>
      <c r="BP2517" s="9"/>
      <c r="BQ2517" s="9"/>
      <c r="BR2517" s="9"/>
      <c r="BS2517" s="9"/>
      <c r="BT2517" s="9"/>
      <c r="BV2517" s="9"/>
      <c r="BW2517" s="9"/>
      <c r="BX2517" s="9"/>
      <c r="BZ2517" s="9"/>
      <c r="CA2517" s="9"/>
      <c r="CB2517" s="9"/>
      <c r="CC2517" s="9"/>
      <c r="CD2517" s="9"/>
      <c r="CF2517" s="9"/>
      <c r="CH2517" s="9"/>
      <c r="CI2517" s="9"/>
      <c r="CJ2517" s="9"/>
      <c r="CL2517" s="9"/>
      <c r="CM2517" s="9"/>
      <c r="CN2517" s="9"/>
      <c r="CO2517" s="9"/>
      <c r="CP2517" s="9"/>
      <c r="CQ2517" s="9"/>
      <c r="CR2517" s="9"/>
      <c r="CT2517" s="9"/>
      <c r="CU2517" s="9"/>
      <c r="CV2517" s="9"/>
    </row>
    <row r="2518" spans="1:100" x14ac:dyDescent="0.2">
      <c r="A2518" s="9"/>
      <c r="B2518" s="9"/>
      <c r="C2518" s="9"/>
      <c r="D2518" s="9"/>
      <c r="E2518" s="9"/>
      <c r="F2518" s="9"/>
      <c r="H2518" s="9"/>
      <c r="I2518" s="9"/>
      <c r="J2518" s="9"/>
      <c r="L2518" s="9"/>
      <c r="N2518" s="9"/>
      <c r="O2518" s="9"/>
      <c r="P2518" s="9"/>
      <c r="R2518" s="9"/>
      <c r="T2518" s="9"/>
      <c r="V2518" s="9"/>
      <c r="W2518" s="9"/>
      <c r="X2518" s="9"/>
      <c r="Z2518" s="9"/>
      <c r="AA2518" s="9"/>
      <c r="AB2518" s="9"/>
      <c r="AC2518" s="9"/>
      <c r="AD2518" s="9"/>
      <c r="AF2518" s="9"/>
      <c r="AG2518" s="9"/>
      <c r="AH2518" s="9"/>
      <c r="AI2518" s="9"/>
      <c r="AJ2518" s="9"/>
      <c r="AL2518" s="9"/>
      <c r="AM2518" s="9"/>
      <c r="AN2518" s="9"/>
      <c r="AO2518" s="9"/>
      <c r="AP2518" s="9"/>
      <c r="AQ2518" s="9"/>
      <c r="AR2518" s="9"/>
      <c r="AS2518" s="9"/>
      <c r="AT2518" s="9"/>
      <c r="AU2518" s="9"/>
      <c r="AV2518" s="9"/>
      <c r="AW2518" s="9"/>
      <c r="AX2518" s="9"/>
      <c r="AY2518" s="9"/>
      <c r="AZ2518" s="9"/>
      <c r="BB2518" s="9"/>
      <c r="BD2518" s="9"/>
      <c r="BF2518" s="9"/>
      <c r="BG2518" s="9"/>
      <c r="BH2518" s="9"/>
      <c r="BI2518" s="9"/>
      <c r="BJ2518" s="9"/>
      <c r="BK2518" s="9"/>
      <c r="BL2518" s="9"/>
      <c r="BM2518" s="9"/>
      <c r="BN2518" s="9"/>
      <c r="BO2518" s="9"/>
      <c r="BP2518" s="9"/>
      <c r="BQ2518" s="9"/>
      <c r="BR2518" s="9"/>
      <c r="BS2518" s="9"/>
      <c r="BT2518" s="9"/>
      <c r="BV2518" s="9"/>
      <c r="BW2518" s="9"/>
      <c r="BX2518" s="9"/>
      <c r="BZ2518" s="9"/>
      <c r="CA2518" s="9"/>
      <c r="CB2518" s="9"/>
      <c r="CC2518" s="9"/>
      <c r="CD2518" s="9"/>
      <c r="CF2518" s="9"/>
      <c r="CH2518" s="9"/>
      <c r="CI2518" s="9"/>
      <c r="CJ2518" s="9"/>
      <c r="CL2518" s="9"/>
      <c r="CM2518" s="9"/>
      <c r="CN2518" s="9"/>
      <c r="CO2518" s="9"/>
      <c r="CP2518" s="9"/>
      <c r="CQ2518" s="9"/>
      <c r="CR2518" s="9"/>
      <c r="CT2518" s="9"/>
      <c r="CU2518" s="9"/>
      <c r="CV2518" s="9"/>
    </row>
    <row r="2519" spans="1:100" x14ac:dyDescent="0.2">
      <c r="A2519" s="9"/>
      <c r="B2519" s="9"/>
      <c r="C2519" s="9"/>
      <c r="D2519" s="9"/>
      <c r="E2519" s="9"/>
      <c r="F2519" s="9"/>
      <c r="H2519" s="9"/>
      <c r="I2519" s="9"/>
      <c r="J2519" s="9"/>
      <c r="L2519" s="9"/>
      <c r="N2519" s="9"/>
      <c r="O2519" s="9"/>
      <c r="P2519" s="9"/>
      <c r="R2519" s="9"/>
      <c r="T2519" s="9"/>
      <c r="V2519" s="9"/>
      <c r="W2519" s="9"/>
      <c r="X2519" s="9"/>
      <c r="Z2519" s="9"/>
      <c r="AA2519" s="9"/>
      <c r="AB2519" s="9"/>
      <c r="AC2519" s="9"/>
      <c r="AD2519" s="9"/>
      <c r="AF2519" s="9"/>
      <c r="AG2519" s="9"/>
      <c r="AH2519" s="9"/>
      <c r="AI2519" s="9"/>
      <c r="AJ2519" s="9"/>
      <c r="AL2519" s="9"/>
      <c r="AM2519" s="9"/>
      <c r="AN2519" s="9"/>
      <c r="AO2519" s="9"/>
      <c r="AP2519" s="9"/>
      <c r="AQ2519" s="9"/>
      <c r="AR2519" s="9"/>
      <c r="AS2519" s="9"/>
      <c r="AT2519" s="9"/>
      <c r="AU2519" s="9"/>
      <c r="AV2519" s="9"/>
      <c r="AW2519" s="9"/>
      <c r="AX2519" s="9"/>
      <c r="AY2519" s="9"/>
      <c r="AZ2519" s="9"/>
      <c r="BB2519" s="9"/>
      <c r="BD2519" s="9"/>
      <c r="BF2519" s="9"/>
      <c r="BG2519" s="9"/>
      <c r="BH2519" s="9"/>
      <c r="BI2519" s="9"/>
      <c r="BJ2519" s="9"/>
      <c r="BK2519" s="9"/>
      <c r="BL2519" s="9"/>
      <c r="BM2519" s="9"/>
      <c r="BN2519" s="9"/>
      <c r="BO2519" s="9"/>
      <c r="BP2519" s="9"/>
      <c r="BQ2519" s="9"/>
      <c r="BR2519" s="9"/>
      <c r="BS2519" s="9"/>
      <c r="BT2519" s="9"/>
      <c r="BV2519" s="9"/>
      <c r="BW2519" s="9"/>
      <c r="BX2519" s="9"/>
      <c r="BZ2519" s="9"/>
      <c r="CA2519" s="9"/>
      <c r="CB2519" s="9"/>
      <c r="CC2519" s="9"/>
      <c r="CD2519" s="9"/>
      <c r="CF2519" s="9"/>
      <c r="CH2519" s="9"/>
      <c r="CI2519" s="9"/>
      <c r="CJ2519" s="9"/>
      <c r="CL2519" s="9"/>
      <c r="CM2519" s="9"/>
      <c r="CN2519" s="9"/>
      <c r="CO2519" s="9"/>
      <c r="CP2519" s="9"/>
      <c r="CQ2519" s="9"/>
      <c r="CR2519" s="9"/>
      <c r="CT2519" s="9"/>
      <c r="CU2519" s="9"/>
      <c r="CV2519" s="9"/>
    </row>
    <row r="2520" spans="1:100" x14ac:dyDescent="0.2">
      <c r="A2520" s="9"/>
      <c r="B2520" s="9"/>
      <c r="C2520" s="9"/>
      <c r="D2520" s="9"/>
      <c r="E2520" s="9"/>
      <c r="F2520" s="9"/>
      <c r="H2520" s="9"/>
      <c r="I2520" s="9"/>
      <c r="J2520" s="9"/>
      <c r="L2520" s="9"/>
      <c r="N2520" s="9"/>
      <c r="O2520" s="9"/>
      <c r="P2520" s="9"/>
      <c r="R2520" s="9"/>
      <c r="T2520" s="9"/>
      <c r="V2520" s="9"/>
      <c r="W2520" s="9"/>
      <c r="X2520" s="9"/>
      <c r="Z2520" s="9"/>
      <c r="AA2520" s="9"/>
      <c r="AB2520" s="9"/>
      <c r="AC2520" s="9"/>
      <c r="AD2520" s="9"/>
      <c r="AF2520" s="9"/>
      <c r="AG2520" s="9"/>
      <c r="AH2520" s="9"/>
      <c r="AI2520" s="9"/>
      <c r="AJ2520" s="9"/>
      <c r="AL2520" s="9"/>
      <c r="AM2520" s="9"/>
      <c r="AN2520" s="9"/>
      <c r="AO2520" s="9"/>
      <c r="AP2520" s="9"/>
      <c r="AQ2520" s="9"/>
      <c r="AR2520" s="9"/>
      <c r="AS2520" s="9"/>
      <c r="AT2520" s="9"/>
      <c r="AU2520" s="9"/>
      <c r="AV2520" s="9"/>
      <c r="AW2520" s="9"/>
      <c r="AX2520" s="9"/>
      <c r="AY2520" s="9"/>
      <c r="AZ2520" s="9"/>
      <c r="BB2520" s="9"/>
      <c r="BD2520" s="9"/>
      <c r="BF2520" s="9"/>
      <c r="BG2520" s="9"/>
      <c r="BH2520" s="9"/>
      <c r="BI2520" s="9"/>
      <c r="BJ2520" s="9"/>
      <c r="BK2520" s="9"/>
      <c r="BL2520" s="9"/>
      <c r="BM2520" s="9"/>
      <c r="BN2520" s="9"/>
      <c r="BO2520" s="9"/>
      <c r="BP2520" s="9"/>
      <c r="BQ2520" s="9"/>
      <c r="BR2520" s="9"/>
      <c r="BS2520" s="9"/>
      <c r="BT2520" s="9"/>
      <c r="BV2520" s="9"/>
      <c r="BW2520" s="9"/>
      <c r="BX2520" s="9"/>
      <c r="BZ2520" s="9"/>
      <c r="CA2520" s="9"/>
      <c r="CB2520" s="9"/>
      <c r="CC2520" s="9"/>
      <c r="CD2520" s="9"/>
      <c r="CF2520" s="9"/>
      <c r="CH2520" s="9"/>
      <c r="CI2520" s="9"/>
      <c r="CJ2520" s="9"/>
      <c r="CL2520" s="9"/>
      <c r="CM2520" s="9"/>
      <c r="CN2520" s="9"/>
      <c r="CO2520" s="9"/>
      <c r="CP2520" s="9"/>
      <c r="CQ2520" s="9"/>
      <c r="CR2520" s="9"/>
      <c r="CT2520" s="9"/>
      <c r="CU2520" s="9"/>
      <c r="CV2520" s="9"/>
    </row>
    <row r="2521" spans="1:100" x14ac:dyDescent="0.2">
      <c r="A2521" s="9"/>
      <c r="B2521" s="9"/>
      <c r="C2521" s="9"/>
      <c r="D2521" s="9"/>
      <c r="E2521" s="9"/>
      <c r="F2521" s="9"/>
      <c r="H2521" s="9"/>
      <c r="I2521" s="9"/>
      <c r="J2521" s="9"/>
      <c r="L2521" s="9"/>
      <c r="N2521" s="9"/>
      <c r="O2521" s="9"/>
      <c r="P2521" s="9"/>
      <c r="R2521" s="9"/>
      <c r="T2521" s="9"/>
      <c r="V2521" s="9"/>
      <c r="W2521" s="9"/>
      <c r="X2521" s="9"/>
      <c r="Z2521" s="9"/>
      <c r="AA2521" s="9"/>
      <c r="AB2521" s="9"/>
      <c r="AC2521" s="9"/>
      <c r="AD2521" s="9"/>
      <c r="AF2521" s="9"/>
      <c r="AG2521" s="9"/>
      <c r="AH2521" s="9"/>
      <c r="AI2521" s="9"/>
      <c r="AJ2521" s="9"/>
      <c r="AL2521" s="9"/>
      <c r="AM2521" s="9"/>
      <c r="AN2521" s="9"/>
      <c r="AO2521" s="9"/>
      <c r="AP2521" s="9"/>
      <c r="AQ2521" s="9"/>
      <c r="AR2521" s="9"/>
      <c r="AS2521" s="9"/>
      <c r="AT2521" s="9"/>
      <c r="AU2521" s="9"/>
      <c r="AV2521" s="9"/>
      <c r="AW2521" s="9"/>
      <c r="AX2521" s="9"/>
      <c r="AY2521" s="9"/>
      <c r="AZ2521" s="9"/>
      <c r="BB2521" s="9"/>
      <c r="BD2521" s="9"/>
      <c r="BF2521" s="9"/>
      <c r="BG2521" s="9"/>
      <c r="BH2521" s="9"/>
      <c r="BI2521" s="9"/>
      <c r="BJ2521" s="9"/>
      <c r="BK2521" s="9"/>
      <c r="BL2521" s="9"/>
      <c r="BM2521" s="9"/>
      <c r="BN2521" s="9"/>
      <c r="BO2521" s="9"/>
      <c r="BP2521" s="9"/>
      <c r="BQ2521" s="9"/>
      <c r="BR2521" s="9"/>
      <c r="BS2521" s="9"/>
      <c r="BT2521" s="9"/>
      <c r="BV2521" s="9"/>
      <c r="BW2521" s="9"/>
      <c r="BX2521" s="9"/>
      <c r="BZ2521" s="9"/>
      <c r="CA2521" s="9"/>
      <c r="CB2521" s="9"/>
      <c r="CC2521" s="9"/>
      <c r="CD2521" s="9"/>
      <c r="CF2521" s="9"/>
      <c r="CH2521" s="9"/>
      <c r="CI2521" s="9"/>
      <c r="CJ2521" s="9"/>
      <c r="CL2521" s="9"/>
      <c r="CM2521" s="9"/>
      <c r="CN2521" s="9"/>
      <c r="CO2521" s="9"/>
      <c r="CP2521" s="9"/>
      <c r="CQ2521" s="9"/>
      <c r="CR2521" s="9"/>
      <c r="CT2521" s="9"/>
      <c r="CU2521" s="9"/>
      <c r="CV2521" s="9"/>
    </row>
    <row r="2522" spans="1:100" x14ac:dyDescent="0.2">
      <c r="A2522" s="9"/>
      <c r="B2522" s="9"/>
      <c r="C2522" s="9"/>
      <c r="D2522" s="9"/>
      <c r="E2522" s="9"/>
      <c r="F2522" s="9"/>
      <c r="H2522" s="9"/>
      <c r="I2522" s="9"/>
      <c r="J2522" s="9"/>
      <c r="L2522" s="9"/>
      <c r="N2522" s="9"/>
      <c r="O2522" s="9"/>
      <c r="P2522" s="9"/>
      <c r="R2522" s="9"/>
      <c r="T2522" s="9"/>
      <c r="V2522" s="9"/>
      <c r="W2522" s="9"/>
      <c r="X2522" s="9"/>
      <c r="Z2522" s="9"/>
      <c r="AA2522" s="9"/>
      <c r="AB2522" s="9"/>
      <c r="AC2522" s="9"/>
      <c r="AD2522" s="9"/>
      <c r="AF2522" s="9"/>
      <c r="AG2522" s="9"/>
      <c r="AH2522" s="9"/>
      <c r="AI2522" s="9"/>
      <c r="AJ2522" s="9"/>
      <c r="AL2522" s="9"/>
      <c r="AM2522" s="9"/>
      <c r="AN2522" s="9"/>
      <c r="AO2522" s="9"/>
      <c r="AP2522" s="9"/>
      <c r="AQ2522" s="9"/>
      <c r="AR2522" s="9"/>
      <c r="AS2522" s="9"/>
      <c r="AT2522" s="9"/>
      <c r="AU2522" s="9"/>
      <c r="AV2522" s="9"/>
      <c r="AW2522" s="9"/>
      <c r="AX2522" s="9"/>
      <c r="AY2522" s="9"/>
      <c r="AZ2522" s="9"/>
      <c r="BB2522" s="9"/>
      <c r="BD2522" s="9"/>
      <c r="BF2522" s="9"/>
      <c r="BG2522" s="9"/>
      <c r="BH2522" s="9"/>
      <c r="BI2522" s="9"/>
      <c r="BJ2522" s="9"/>
      <c r="BK2522" s="9"/>
      <c r="BL2522" s="9"/>
      <c r="BM2522" s="9"/>
      <c r="BN2522" s="9"/>
      <c r="BO2522" s="9"/>
      <c r="BP2522" s="9"/>
      <c r="BQ2522" s="9"/>
      <c r="BR2522" s="9"/>
      <c r="BS2522" s="9"/>
      <c r="BT2522" s="9"/>
      <c r="BV2522" s="9"/>
      <c r="BW2522" s="9"/>
      <c r="BX2522" s="9"/>
      <c r="BZ2522" s="9"/>
      <c r="CA2522" s="9"/>
      <c r="CB2522" s="9"/>
      <c r="CC2522" s="9"/>
      <c r="CD2522" s="9"/>
      <c r="CF2522" s="9"/>
      <c r="CH2522" s="9"/>
      <c r="CI2522" s="9"/>
      <c r="CJ2522" s="9"/>
      <c r="CL2522" s="9"/>
      <c r="CM2522" s="9"/>
      <c r="CN2522" s="9"/>
      <c r="CO2522" s="9"/>
      <c r="CP2522" s="9"/>
      <c r="CQ2522" s="9"/>
      <c r="CR2522" s="9"/>
      <c r="CT2522" s="9"/>
      <c r="CU2522" s="9"/>
      <c r="CV2522" s="9"/>
    </row>
    <row r="2523" spans="1:100" x14ac:dyDescent="0.2">
      <c r="A2523" s="9"/>
      <c r="B2523" s="9"/>
      <c r="C2523" s="9"/>
      <c r="D2523" s="9"/>
      <c r="E2523" s="9"/>
      <c r="F2523" s="9"/>
      <c r="H2523" s="9"/>
      <c r="I2523" s="9"/>
      <c r="J2523" s="9"/>
      <c r="L2523" s="9"/>
      <c r="N2523" s="9"/>
      <c r="O2523" s="9"/>
      <c r="P2523" s="9"/>
      <c r="R2523" s="9"/>
      <c r="T2523" s="9"/>
      <c r="V2523" s="9"/>
      <c r="W2523" s="9"/>
      <c r="X2523" s="9"/>
      <c r="Z2523" s="9"/>
      <c r="AA2523" s="9"/>
      <c r="AB2523" s="9"/>
      <c r="AC2523" s="9"/>
      <c r="AD2523" s="9"/>
      <c r="AF2523" s="9"/>
      <c r="AG2523" s="9"/>
      <c r="AH2523" s="9"/>
      <c r="AI2523" s="9"/>
      <c r="AJ2523" s="9"/>
      <c r="AL2523" s="9"/>
      <c r="AM2523" s="9"/>
      <c r="AN2523" s="9"/>
      <c r="AO2523" s="9"/>
      <c r="AP2523" s="9"/>
      <c r="AQ2523" s="9"/>
      <c r="AR2523" s="9"/>
      <c r="AS2523" s="9"/>
      <c r="AT2523" s="9"/>
      <c r="AU2523" s="9"/>
      <c r="AV2523" s="9"/>
      <c r="AW2523" s="9"/>
      <c r="AX2523" s="9"/>
      <c r="AY2523" s="9"/>
      <c r="AZ2523" s="9"/>
      <c r="BB2523" s="9"/>
      <c r="BD2523" s="9"/>
      <c r="BF2523" s="9"/>
      <c r="BG2523" s="9"/>
      <c r="BH2523" s="9"/>
      <c r="BI2523" s="9"/>
      <c r="BJ2523" s="9"/>
      <c r="BK2523" s="9"/>
      <c r="BL2523" s="9"/>
      <c r="BM2523" s="9"/>
      <c r="BN2523" s="9"/>
      <c r="BO2523" s="9"/>
      <c r="BP2523" s="9"/>
      <c r="BQ2523" s="9"/>
      <c r="BR2523" s="9"/>
      <c r="BS2523" s="9"/>
      <c r="BT2523" s="9"/>
      <c r="BV2523" s="9"/>
      <c r="BW2523" s="9"/>
      <c r="BX2523" s="9"/>
      <c r="BZ2523" s="9"/>
      <c r="CA2523" s="9"/>
      <c r="CB2523" s="9"/>
      <c r="CC2523" s="9"/>
      <c r="CD2523" s="9"/>
      <c r="CF2523" s="9"/>
      <c r="CH2523" s="9"/>
      <c r="CI2523" s="9"/>
      <c r="CJ2523" s="9"/>
      <c r="CL2523" s="9"/>
      <c r="CM2523" s="9"/>
      <c r="CN2523" s="9"/>
      <c r="CO2523" s="9"/>
      <c r="CP2523" s="9"/>
      <c r="CQ2523" s="9"/>
      <c r="CR2523" s="9"/>
      <c r="CT2523" s="9"/>
      <c r="CU2523" s="9"/>
      <c r="CV2523" s="9"/>
    </row>
    <row r="2524" spans="1:100" x14ac:dyDescent="0.2">
      <c r="A2524" s="9"/>
      <c r="B2524" s="9"/>
      <c r="C2524" s="9"/>
      <c r="D2524" s="9"/>
      <c r="E2524" s="9"/>
      <c r="F2524" s="9"/>
      <c r="H2524" s="9"/>
      <c r="I2524" s="9"/>
      <c r="J2524" s="9"/>
      <c r="L2524" s="9"/>
      <c r="N2524" s="9"/>
      <c r="O2524" s="9"/>
      <c r="P2524" s="9"/>
      <c r="R2524" s="9"/>
      <c r="T2524" s="9"/>
      <c r="V2524" s="9"/>
      <c r="W2524" s="9"/>
      <c r="X2524" s="9"/>
      <c r="Z2524" s="9"/>
      <c r="AA2524" s="9"/>
      <c r="AB2524" s="9"/>
      <c r="AC2524" s="9"/>
      <c r="AD2524" s="9"/>
      <c r="AF2524" s="9"/>
      <c r="AG2524" s="9"/>
      <c r="AH2524" s="9"/>
      <c r="AI2524" s="9"/>
      <c r="AJ2524" s="9"/>
      <c r="AL2524" s="9"/>
      <c r="AM2524" s="9"/>
      <c r="AN2524" s="9"/>
      <c r="AO2524" s="9"/>
      <c r="AP2524" s="9"/>
      <c r="AQ2524" s="9"/>
      <c r="AR2524" s="9"/>
      <c r="AS2524" s="9"/>
      <c r="AT2524" s="9"/>
      <c r="AU2524" s="9"/>
      <c r="AV2524" s="9"/>
      <c r="AW2524" s="9"/>
      <c r="AX2524" s="9"/>
      <c r="AY2524" s="9"/>
      <c r="AZ2524" s="9"/>
      <c r="BB2524" s="9"/>
      <c r="BD2524" s="9"/>
      <c r="BF2524" s="9"/>
      <c r="BG2524" s="9"/>
      <c r="BH2524" s="9"/>
      <c r="BI2524" s="9"/>
      <c r="BJ2524" s="9"/>
      <c r="BK2524" s="9"/>
      <c r="BL2524" s="9"/>
      <c r="BM2524" s="9"/>
      <c r="BN2524" s="9"/>
      <c r="BO2524" s="9"/>
      <c r="BP2524" s="9"/>
      <c r="BQ2524" s="9"/>
      <c r="BR2524" s="9"/>
      <c r="BS2524" s="9"/>
      <c r="BT2524" s="9"/>
      <c r="BV2524" s="9"/>
      <c r="BW2524" s="9"/>
      <c r="BX2524" s="9"/>
      <c r="BZ2524" s="9"/>
      <c r="CA2524" s="9"/>
      <c r="CB2524" s="9"/>
      <c r="CC2524" s="9"/>
      <c r="CD2524" s="9"/>
      <c r="CF2524" s="9"/>
      <c r="CH2524" s="9"/>
      <c r="CI2524" s="9"/>
      <c r="CJ2524" s="9"/>
      <c r="CL2524" s="9"/>
      <c r="CM2524" s="9"/>
      <c r="CN2524" s="9"/>
      <c r="CO2524" s="9"/>
      <c r="CP2524" s="9"/>
      <c r="CQ2524" s="9"/>
      <c r="CR2524" s="9"/>
      <c r="CT2524" s="9"/>
      <c r="CU2524" s="9"/>
      <c r="CV2524" s="9"/>
    </row>
    <row r="2525" spans="1:100" x14ac:dyDescent="0.2">
      <c r="A2525" s="9"/>
      <c r="B2525" s="9"/>
      <c r="C2525" s="9"/>
      <c r="D2525" s="9"/>
      <c r="E2525" s="9"/>
      <c r="F2525" s="9"/>
      <c r="H2525" s="9"/>
      <c r="I2525" s="9"/>
      <c r="J2525" s="9"/>
      <c r="L2525" s="9"/>
      <c r="N2525" s="9"/>
      <c r="O2525" s="9"/>
      <c r="P2525" s="9"/>
      <c r="R2525" s="9"/>
      <c r="T2525" s="9"/>
      <c r="V2525" s="9"/>
      <c r="W2525" s="9"/>
      <c r="X2525" s="9"/>
      <c r="Z2525" s="9"/>
      <c r="AA2525" s="9"/>
      <c r="AB2525" s="9"/>
      <c r="AC2525" s="9"/>
      <c r="AD2525" s="9"/>
      <c r="AF2525" s="9"/>
      <c r="AG2525" s="9"/>
      <c r="AH2525" s="9"/>
      <c r="AI2525" s="9"/>
      <c r="AJ2525" s="9"/>
      <c r="AL2525" s="9"/>
      <c r="AM2525" s="9"/>
      <c r="AN2525" s="9"/>
      <c r="AO2525" s="9"/>
      <c r="AP2525" s="9"/>
      <c r="AQ2525" s="9"/>
      <c r="AR2525" s="9"/>
      <c r="AS2525" s="9"/>
      <c r="AT2525" s="9"/>
      <c r="AU2525" s="9"/>
      <c r="AV2525" s="9"/>
      <c r="AW2525" s="9"/>
      <c r="AX2525" s="9"/>
      <c r="AY2525" s="9"/>
      <c r="AZ2525" s="9"/>
      <c r="BB2525" s="9"/>
      <c r="BD2525" s="9"/>
      <c r="BF2525" s="9"/>
      <c r="BG2525" s="9"/>
      <c r="BH2525" s="9"/>
      <c r="BI2525" s="9"/>
      <c r="BJ2525" s="9"/>
      <c r="BK2525" s="9"/>
      <c r="BL2525" s="9"/>
      <c r="BM2525" s="9"/>
      <c r="BN2525" s="9"/>
      <c r="BO2525" s="9"/>
      <c r="BP2525" s="9"/>
      <c r="BQ2525" s="9"/>
      <c r="BR2525" s="9"/>
      <c r="BS2525" s="9"/>
      <c r="BT2525" s="9"/>
      <c r="BV2525" s="9"/>
      <c r="BW2525" s="9"/>
      <c r="BX2525" s="9"/>
      <c r="BZ2525" s="9"/>
      <c r="CA2525" s="9"/>
      <c r="CB2525" s="9"/>
      <c r="CC2525" s="9"/>
      <c r="CD2525" s="9"/>
      <c r="CF2525" s="9"/>
      <c r="CH2525" s="9"/>
      <c r="CI2525" s="9"/>
      <c r="CJ2525" s="9"/>
      <c r="CL2525" s="9"/>
      <c r="CM2525" s="9"/>
      <c r="CN2525" s="9"/>
      <c r="CO2525" s="9"/>
      <c r="CP2525" s="9"/>
      <c r="CQ2525" s="9"/>
      <c r="CR2525" s="9"/>
      <c r="CT2525" s="9"/>
      <c r="CU2525" s="9"/>
      <c r="CV2525" s="9"/>
    </row>
    <row r="2526" spans="1:100" x14ac:dyDescent="0.2">
      <c r="A2526" s="9"/>
      <c r="B2526" s="9"/>
      <c r="C2526" s="9"/>
      <c r="D2526" s="9"/>
      <c r="E2526" s="9"/>
      <c r="F2526" s="9"/>
      <c r="H2526" s="9"/>
      <c r="I2526" s="9"/>
      <c r="J2526" s="9"/>
      <c r="L2526" s="9"/>
      <c r="N2526" s="9"/>
      <c r="O2526" s="9"/>
      <c r="P2526" s="9"/>
      <c r="R2526" s="9"/>
      <c r="T2526" s="9"/>
      <c r="V2526" s="9"/>
      <c r="W2526" s="9"/>
      <c r="X2526" s="9"/>
      <c r="Z2526" s="9"/>
      <c r="AA2526" s="9"/>
      <c r="AB2526" s="9"/>
      <c r="AC2526" s="9"/>
      <c r="AD2526" s="9"/>
      <c r="AF2526" s="9"/>
      <c r="AG2526" s="9"/>
      <c r="AH2526" s="9"/>
      <c r="AI2526" s="9"/>
      <c r="AJ2526" s="9"/>
      <c r="AL2526" s="9"/>
      <c r="AM2526" s="9"/>
      <c r="AN2526" s="9"/>
      <c r="AO2526" s="9"/>
      <c r="AP2526" s="9"/>
      <c r="AQ2526" s="9"/>
      <c r="AR2526" s="9"/>
      <c r="AS2526" s="9"/>
      <c r="AT2526" s="9"/>
      <c r="AU2526" s="9"/>
      <c r="AV2526" s="9"/>
      <c r="AW2526" s="9"/>
      <c r="AX2526" s="9"/>
      <c r="AY2526" s="9"/>
      <c r="AZ2526" s="9"/>
      <c r="BB2526" s="9"/>
      <c r="BD2526" s="9"/>
      <c r="BF2526" s="9"/>
      <c r="BG2526" s="9"/>
      <c r="BH2526" s="9"/>
      <c r="BI2526" s="9"/>
      <c r="BJ2526" s="9"/>
      <c r="BK2526" s="9"/>
      <c r="BL2526" s="9"/>
      <c r="BM2526" s="9"/>
      <c r="BN2526" s="9"/>
      <c r="BO2526" s="9"/>
      <c r="BP2526" s="9"/>
      <c r="BQ2526" s="9"/>
      <c r="BR2526" s="9"/>
      <c r="BS2526" s="9"/>
      <c r="BT2526" s="9"/>
      <c r="BV2526" s="9"/>
      <c r="BW2526" s="9"/>
      <c r="BX2526" s="9"/>
      <c r="BZ2526" s="9"/>
      <c r="CA2526" s="9"/>
      <c r="CB2526" s="9"/>
      <c r="CC2526" s="9"/>
      <c r="CD2526" s="9"/>
      <c r="CF2526" s="9"/>
      <c r="CH2526" s="9"/>
      <c r="CI2526" s="9"/>
      <c r="CJ2526" s="9"/>
      <c r="CL2526" s="9"/>
      <c r="CM2526" s="9"/>
      <c r="CN2526" s="9"/>
      <c r="CO2526" s="9"/>
      <c r="CP2526" s="9"/>
      <c r="CQ2526" s="9"/>
      <c r="CR2526" s="9"/>
      <c r="CT2526" s="9"/>
      <c r="CU2526" s="9"/>
      <c r="CV2526" s="9"/>
    </row>
    <row r="2527" spans="1:100" x14ac:dyDescent="0.2">
      <c r="A2527" s="9"/>
      <c r="B2527" s="9"/>
      <c r="C2527" s="9"/>
      <c r="D2527" s="9"/>
      <c r="E2527" s="9"/>
      <c r="F2527" s="9"/>
      <c r="H2527" s="9"/>
      <c r="I2527" s="9"/>
      <c r="J2527" s="9"/>
      <c r="L2527" s="9"/>
      <c r="N2527" s="9"/>
      <c r="O2527" s="9"/>
      <c r="P2527" s="9"/>
      <c r="R2527" s="9"/>
      <c r="T2527" s="9"/>
      <c r="V2527" s="9"/>
      <c r="W2527" s="9"/>
      <c r="X2527" s="9"/>
      <c r="Z2527" s="9"/>
      <c r="AA2527" s="9"/>
      <c r="AB2527" s="9"/>
      <c r="AC2527" s="9"/>
      <c r="AD2527" s="9"/>
      <c r="AF2527" s="9"/>
      <c r="AG2527" s="9"/>
      <c r="AH2527" s="9"/>
      <c r="AI2527" s="9"/>
      <c r="AJ2527" s="9"/>
      <c r="AL2527" s="9"/>
      <c r="AM2527" s="9"/>
      <c r="AN2527" s="9"/>
      <c r="AO2527" s="9"/>
      <c r="AP2527" s="9"/>
      <c r="AQ2527" s="9"/>
      <c r="AR2527" s="9"/>
      <c r="AS2527" s="9"/>
      <c r="AT2527" s="9"/>
      <c r="AU2527" s="9"/>
      <c r="AV2527" s="9"/>
      <c r="AW2527" s="9"/>
      <c r="AX2527" s="9"/>
      <c r="AY2527" s="9"/>
      <c r="AZ2527" s="9"/>
      <c r="BB2527" s="9"/>
      <c r="BD2527" s="9"/>
      <c r="BF2527" s="9"/>
      <c r="BG2527" s="9"/>
      <c r="BH2527" s="9"/>
      <c r="BI2527" s="9"/>
      <c r="BJ2527" s="9"/>
      <c r="BK2527" s="9"/>
      <c r="BL2527" s="9"/>
      <c r="BM2527" s="9"/>
      <c r="BN2527" s="9"/>
      <c r="BO2527" s="9"/>
      <c r="BP2527" s="9"/>
      <c r="BQ2527" s="9"/>
      <c r="BR2527" s="9"/>
      <c r="BS2527" s="9"/>
      <c r="BT2527" s="9"/>
      <c r="BV2527" s="9"/>
      <c r="BW2527" s="9"/>
      <c r="BX2527" s="9"/>
      <c r="BZ2527" s="9"/>
      <c r="CA2527" s="9"/>
      <c r="CB2527" s="9"/>
      <c r="CC2527" s="9"/>
      <c r="CD2527" s="9"/>
      <c r="CF2527" s="9"/>
      <c r="CH2527" s="9"/>
      <c r="CI2527" s="9"/>
      <c r="CJ2527" s="9"/>
      <c r="CL2527" s="9"/>
      <c r="CM2527" s="9"/>
      <c r="CN2527" s="9"/>
      <c r="CO2527" s="9"/>
      <c r="CP2527" s="9"/>
      <c r="CQ2527" s="9"/>
      <c r="CR2527" s="9"/>
      <c r="CT2527" s="9"/>
      <c r="CU2527" s="9"/>
      <c r="CV2527" s="9"/>
    </row>
    <row r="2528" spans="1:100" x14ac:dyDescent="0.2">
      <c r="A2528" s="9"/>
      <c r="B2528" s="9"/>
      <c r="C2528" s="9"/>
      <c r="D2528" s="9"/>
      <c r="E2528" s="9"/>
      <c r="F2528" s="9"/>
      <c r="H2528" s="9"/>
      <c r="I2528" s="9"/>
      <c r="J2528" s="9"/>
      <c r="L2528" s="9"/>
      <c r="N2528" s="9"/>
      <c r="O2528" s="9"/>
      <c r="P2528" s="9"/>
      <c r="R2528" s="9"/>
      <c r="T2528" s="9"/>
      <c r="V2528" s="9"/>
      <c r="W2528" s="9"/>
      <c r="X2528" s="9"/>
      <c r="Z2528" s="9"/>
      <c r="AA2528" s="9"/>
      <c r="AB2528" s="9"/>
      <c r="AC2528" s="9"/>
      <c r="AD2528" s="9"/>
      <c r="AF2528" s="9"/>
      <c r="AG2528" s="9"/>
      <c r="AH2528" s="9"/>
      <c r="AI2528" s="9"/>
      <c r="AJ2528" s="9"/>
      <c r="AL2528" s="9"/>
      <c r="AM2528" s="9"/>
      <c r="AN2528" s="9"/>
      <c r="AO2528" s="9"/>
      <c r="AP2528" s="9"/>
      <c r="AQ2528" s="9"/>
      <c r="AR2528" s="9"/>
      <c r="AS2528" s="9"/>
      <c r="AT2528" s="9"/>
      <c r="AU2528" s="9"/>
      <c r="AV2528" s="9"/>
      <c r="AW2528" s="9"/>
      <c r="AX2528" s="9"/>
      <c r="AY2528" s="9"/>
      <c r="AZ2528" s="9"/>
      <c r="BB2528" s="9"/>
      <c r="BD2528" s="9"/>
      <c r="BF2528" s="9"/>
      <c r="BG2528" s="9"/>
      <c r="BH2528" s="9"/>
      <c r="BI2528" s="9"/>
      <c r="BJ2528" s="9"/>
      <c r="BK2528" s="9"/>
      <c r="BL2528" s="9"/>
      <c r="BM2528" s="9"/>
      <c r="BN2528" s="9"/>
      <c r="BO2528" s="9"/>
      <c r="BP2528" s="9"/>
      <c r="BQ2528" s="9"/>
      <c r="BR2528" s="9"/>
      <c r="BS2528" s="9"/>
      <c r="BT2528" s="9"/>
      <c r="BV2528" s="9"/>
      <c r="BW2528" s="9"/>
      <c r="BX2528" s="9"/>
      <c r="BZ2528" s="9"/>
      <c r="CA2528" s="9"/>
      <c r="CB2528" s="9"/>
      <c r="CC2528" s="9"/>
      <c r="CD2528" s="9"/>
      <c r="CF2528" s="9"/>
      <c r="CH2528" s="9"/>
      <c r="CI2528" s="9"/>
      <c r="CJ2528" s="9"/>
      <c r="CL2528" s="9"/>
      <c r="CM2528" s="9"/>
      <c r="CN2528" s="9"/>
      <c r="CO2528" s="9"/>
      <c r="CP2528" s="9"/>
      <c r="CQ2528" s="9"/>
      <c r="CR2528" s="9"/>
      <c r="CT2528" s="9"/>
      <c r="CU2528" s="9"/>
      <c r="CV2528" s="9"/>
    </row>
    <row r="2529" spans="1:100" x14ac:dyDescent="0.2">
      <c r="A2529" s="9"/>
      <c r="B2529" s="9"/>
      <c r="C2529" s="9"/>
      <c r="D2529" s="9"/>
      <c r="E2529" s="9"/>
      <c r="F2529" s="9"/>
      <c r="H2529" s="9"/>
      <c r="I2529" s="9"/>
      <c r="J2529" s="9"/>
      <c r="L2529" s="9"/>
      <c r="N2529" s="9"/>
      <c r="O2529" s="9"/>
      <c r="P2529" s="9"/>
      <c r="R2529" s="9"/>
      <c r="T2529" s="9"/>
      <c r="V2529" s="9"/>
      <c r="W2529" s="9"/>
      <c r="X2529" s="9"/>
      <c r="Z2529" s="9"/>
      <c r="AA2529" s="9"/>
      <c r="AB2529" s="9"/>
      <c r="AC2529" s="9"/>
      <c r="AD2529" s="9"/>
      <c r="AF2529" s="9"/>
      <c r="AG2529" s="9"/>
      <c r="AH2529" s="9"/>
      <c r="AI2529" s="9"/>
      <c r="AJ2529" s="9"/>
      <c r="AL2529" s="9"/>
      <c r="AM2529" s="9"/>
      <c r="AN2529" s="9"/>
      <c r="AO2529" s="9"/>
      <c r="AP2529" s="9"/>
      <c r="AQ2529" s="9"/>
      <c r="AR2529" s="9"/>
      <c r="AS2529" s="9"/>
      <c r="AT2529" s="9"/>
      <c r="AU2529" s="9"/>
      <c r="AV2529" s="9"/>
      <c r="AW2529" s="9"/>
      <c r="AX2529" s="9"/>
      <c r="AY2529" s="9"/>
      <c r="AZ2529" s="9"/>
      <c r="BB2529" s="9"/>
      <c r="BD2529" s="9"/>
      <c r="BF2529" s="9"/>
      <c r="BG2529" s="9"/>
      <c r="BH2529" s="9"/>
      <c r="BI2529" s="9"/>
      <c r="BJ2529" s="9"/>
      <c r="BK2529" s="9"/>
      <c r="BL2529" s="9"/>
      <c r="BM2529" s="9"/>
      <c r="BN2529" s="9"/>
      <c r="BO2529" s="9"/>
      <c r="BP2529" s="9"/>
      <c r="BQ2529" s="9"/>
      <c r="BR2529" s="9"/>
      <c r="BS2529" s="9"/>
      <c r="BT2529" s="9"/>
      <c r="BV2529" s="9"/>
      <c r="BW2529" s="9"/>
      <c r="BX2529" s="9"/>
      <c r="BZ2529" s="9"/>
      <c r="CA2529" s="9"/>
      <c r="CB2529" s="9"/>
      <c r="CC2529" s="9"/>
      <c r="CD2529" s="9"/>
      <c r="CF2529" s="9"/>
      <c r="CH2529" s="9"/>
      <c r="CI2529" s="9"/>
      <c r="CJ2529" s="9"/>
      <c r="CL2529" s="9"/>
      <c r="CM2529" s="9"/>
      <c r="CN2529" s="9"/>
      <c r="CO2529" s="9"/>
      <c r="CP2529" s="9"/>
      <c r="CQ2529" s="9"/>
      <c r="CR2529" s="9"/>
      <c r="CT2529" s="9"/>
      <c r="CU2529" s="9"/>
      <c r="CV2529" s="9"/>
    </row>
    <row r="2530" spans="1:100" x14ac:dyDescent="0.2">
      <c r="A2530" s="9"/>
      <c r="B2530" s="9"/>
      <c r="C2530" s="9"/>
      <c r="D2530" s="9"/>
      <c r="E2530" s="9"/>
      <c r="F2530" s="9"/>
      <c r="H2530" s="9"/>
      <c r="I2530" s="9"/>
      <c r="J2530" s="9"/>
      <c r="L2530" s="9"/>
      <c r="N2530" s="9"/>
      <c r="O2530" s="9"/>
      <c r="P2530" s="9"/>
      <c r="R2530" s="9"/>
      <c r="T2530" s="9"/>
      <c r="V2530" s="9"/>
      <c r="W2530" s="9"/>
      <c r="X2530" s="9"/>
      <c r="Z2530" s="9"/>
      <c r="AA2530" s="9"/>
      <c r="AB2530" s="9"/>
      <c r="AC2530" s="9"/>
      <c r="AD2530" s="9"/>
      <c r="AF2530" s="9"/>
      <c r="AG2530" s="9"/>
      <c r="AH2530" s="9"/>
      <c r="AI2530" s="9"/>
      <c r="AJ2530" s="9"/>
      <c r="AL2530" s="9"/>
      <c r="AM2530" s="9"/>
      <c r="AN2530" s="9"/>
      <c r="AO2530" s="9"/>
      <c r="AP2530" s="9"/>
      <c r="AQ2530" s="9"/>
      <c r="AR2530" s="9"/>
      <c r="AS2530" s="9"/>
      <c r="AT2530" s="9"/>
      <c r="AU2530" s="9"/>
      <c r="AV2530" s="9"/>
      <c r="AW2530" s="9"/>
      <c r="AX2530" s="9"/>
      <c r="AY2530" s="9"/>
      <c r="AZ2530" s="9"/>
      <c r="BB2530" s="9"/>
      <c r="BD2530" s="9"/>
      <c r="BF2530" s="9"/>
      <c r="BG2530" s="9"/>
      <c r="BH2530" s="9"/>
      <c r="BI2530" s="9"/>
      <c r="BJ2530" s="9"/>
      <c r="BK2530" s="9"/>
      <c r="BL2530" s="9"/>
      <c r="BM2530" s="9"/>
      <c r="BN2530" s="9"/>
      <c r="BO2530" s="9"/>
      <c r="BP2530" s="9"/>
      <c r="BQ2530" s="9"/>
      <c r="BR2530" s="9"/>
      <c r="BS2530" s="9"/>
      <c r="BT2530" s="9"/>
      <c r="BV2530" s="9"/>
      <c r="BW2530" s="9"/>
      <c r="BX2530" s="9"/>
      <c r="BZ2530" s="9"/>
      <c r="CA2530" s="9"/>
      <c r="CB2530" s="9"/>
      <c r="CC2530" s="9"/>
      <c r="CD2530" s="9"/>
      <c r="CF2530" s="9"/>
      <c r="CH2530" s="9"/>
      <c r="CI2530" s="9"/>
      <c r="CJ2530" s="9"/>
      <c r="CL2530" s="9"/>
      <c r="CM2530" s="9"/>
      <c r="CN2530" s="9"/>
      <c r="CO2530" s="9"/>
      <c r="CP2530" s="9"/>
      <c r="CQ2530" s="9"/>
      <c r="CR2530" s="9"/>
      <c r="CT2530" s="9"/>
      <c r="CU2530" s="9"/>
      <c r="CV2530" s="9"/>
    </row>
    <row r="2531" spans="1:100" x14ac:dyDescent="0.2">
      <c r="A2531" s="9"/>
      <c r="B2531" s="9"/>
      <c r="C2531" s="9"/>
      <c r="D2531" s="9"/>
      <c r="E2531" s="9"/>
      <c r="F2531" s="9"/>
      <c r="H2531" s="9"/>
      <c r="I2531" s="9"/>
      <c r="J2531" s="9"/>
      <c r="L2531" s="9"/>
      <c r="N2531" s="9"/>
      <c r="O2531" s="9"/>
      <c r="P2531" s="9"/>
      <c r="R2531" s="9"/>
      <c r="T2531" s="9"/>
      <c r="V2531" s="9"/>
      <c r="W2531" s="9"/>
      <c r="X2531" s="9"/>
      <c r="Z2531" s="9"/>
      <c r="AA2531" s="9"/>
      <c r="AB2531" s="9"/>
      <c r="AC2531" s="9"/>
      <c r="AD2531" s="9"/>
      <c r="AF2531" s="9"/>
      <c r="AG2531" s="9"/>
      <c r="AH2531" s="9"/>
      <c r="AI2531" s="9"/>
      <c r="AJ2531" s="9"/>
      <c r="AL2531" s="9"/>
      <c r="AM2531" s="9"/>
      <c r="AN2531" s="9"/>
      <c r="AO2531" s="9"/>
      <c r="AP2531" s="9"/>
      <c r="AQ2531" s="9"/>
      <c r="AR2531" s="9"/>
      <c r="AS2531" s="9"/>
      <c r="AT2531" s="9"/>
      <c r="AU2531" s="9"/>
      <c r="AV2531" s="9"/>
      <c r="AW2531" s="9"/>
      <c r="AX2531" s="9"/>
      <c r="AY2531" s="9"/>
      <c r="AZ2531" s="9"/>
      <c r="BB2531" s="9"/>
      <c r="BD2531" s="9"/>
      <c r="BF2531" s="9"/>
      <c r="BG2531" s="9"/>
      <c r="BH2531" s="9"/>
      <c r="BI2531" s="9"/>
      <c r="BJ2531" s="9"/>
      <c r="BK2531" s="9"/>
      <c r="BL2531" s="9"/>
      <c r="BM2531" s="9"/>
      <c r="BN2531" s="9"/>
      <c r="BO2531" s="9"/>
      <c r="BP2531" s="9"/>
      <c r="BQ2531" s="9"/>
      <c r="BR2531" s="9"/>
      <c r="BS2531" s="9"/>
      <c r="BT2531" s="9"/>
      <c r="BV2531" s="9"/>
      <c r="BW2531" s="9"/>
      <c r="BX2531" s="9"/>
      <c r="BZ2531" s="9"/>
      <c r="CA2531" s="9"/>
      <c r="CB2531" s="9"/>
      <c r="CC2531" s="9"/>
      <c r="CD2531" s="9"/>
      <c r="CF2531" s="9"/>
      <c r="CH2531" s="9"/>
      <c r="CI2531" s="9"/>
      <c r="CJ2531" s="9"/>
      <c r="CL2531" s="9"/>
      <c r="CM2531" s="9"/>
      <c r="CN2531" s="9"/>
      <c r="CO2531" s="9"/>
      <c r="CP2531" s="9"/>
      <c r="CQ2531" s="9"/>
      <c r="CR2531" s="9"/>
      <c r="CT2531" s="9"/>
      <c r="CU2531" s="9"/>
      <c r="CV2531" s="9"/>
    </row>
    <row r="2532" spans="1:100" x14ac:dyDescent="0.2">
      <c r="A2532" s="9"/>
      <c r="B2532" s="9"/>
      <c r="C2532" s="9"/>
      <c r="D2532" s="9"/>
      <c r="E2532" s="9"/>
      <c r="F2532" s="9"/>
      <c r="H2532" s="9"/>
      <c r="I2532" s="9"/>
      <c r="J2532" s="9"/>
      <c r="L2532" s="9"/>
      <c r="N2532" s="9"/>
      <c r="O2532" s="9"/>
      <c r="P2532" s="9"/>
      <c r="R2532" s="9"/>
      <c r="T2532" s="9"/>
      <c r="V2532" s="9"/>
      <c r="W2532" s="9"/>
      <c r="X2532" s="9"/>
      <c r="Z2532" s="9"/>
      <c r="AA2532" s="9"/>
      <c r="AB2532" s="9"/>
      <c r="AC2532" s="9"/>
      <c r="AD2532" s="9"/>
      <c r="AF2532" s="9"/>
      <c r="AG2532" s="9"/>
      <c r="AH2532" s="9"/>
      <c r="AI2532" s="9"/>
      <c r="AJ2532" s="9"/>
      <c r="AL2532" s="9"/>
      <c r="AM2532" s="9"/>
      <c r="AN2532" s="9"/>
      <c r="AO2532" s="9"/>
      <c r="AP2532" s="9"/>
      <c r="AQ2532" s="9"/>
      <c r="AR2532" s="9"/>
      <c r="AS2532" s="9"/>
      <c r="AT2532" s="9"/>
      <c r="AU2532" s="9"/>
      <c r="AV2532" s="9"/>
      <c r="AW2532" s="9"/>
      <c r="AX2532" s="9"/>
      <c r="AY2532" s="9"/>
      <c r="AZ2532" s="9"/>
      <c r="BB2532" s="9"/>
      <c r="BD2532" s="9"/>
      <c r="BF2532" s="9"/>
      <c r="BG2532" s="9"/>
      <c r="BH2532" s="9"/>
      <c r="BI2532" s="9"/>
      <c r="BJ2532" s="9"/>
      <c r="BK2532" s="9"/>
      <c r="BL2532" s="9"/>
      <c r="BM2532" s="9"/>
      <c r="BN2532" s="9"/>
      <c r="BO2532" s="9"/>
      <c r="BP2532" s="9"/>
      <c r="BQ2532" s="9"/>
      <c r="BR2532" s="9"/>
      <c r="BS2532" s="9"/>
      <c r="BT2532" s="9"/>
      <c r="BV2532" s="9"/>
      <c r="BW2532" s="9"/>
      <c r="BX2532" s="9"/>
      <c r="BZ2532" s="9"/>
      <c r="CA2532" s="9"/>
      <c r="CB2532" s="9"/>
      <c r="CC2532" s="9"/>
      <c r="CD2532" s="9"/>
      <c r="CF2532" s="9"/>
      <c r="CH2532" s="9"/>
      <c r="CI2532" s="9"/>
      <c r="CJ2532" s="9"/>
      <c r="CL2532" s="9"/>
      <c r="CM2532" s="9"/>
      <c r="CN2532" s="9"/>
      <c r="CO2532" s="9"/>
      <c r="CP2532" s="9"/>
      <c r="CQ2532" s="9"/>
      <c r="CR2532" s="9"/>
      <c r="CT2532" s="9"/>
      <c r="CU2532" s="9"/>
      <c r="CV2532" s="9"/>
    </row>
    <row r="2533" spans="1:100" x14ac:dyDescent="0.2">
      <c r="A2533" s="9"/>
      <c r="B2533" s="9"/>
      <c r="C2533" s="9"/>
      <c r="D2533" s="9"/>
      <c r="E2533" s="9"/>
      <c r="F2533" s="9"/>
      <c r="H2533" s="9"/>
      <c r="I2533" s="9"/>
      <c r="J2533" s="9"/>
      <c r="L2533" s="9"/>
      <c r="N2533" s="9"/>
      <c r="O2533" s="9"/>
      <c r="P2533" s="9"/>
      <c r="R2533" s="9"/>
      <c r="T2533" s="9"/>
      <c r="V2533" s="9"/>
      <c r="W2533" s="9"/>
      <c r="X2533" s="9"/>
      <c r="Z2533" s="9"/>
      <c r="AA2533" s="9"/>
      <c r="AB2533" s="9"/>
      <c r="AC2533" s="9"/>
      <c r="AD2533" s="9"/>
      <c r="AF2533" s="9"/>
      <c r="AG2533" s="9"/>
      <c r="AH2533" s="9"/>
      <c r="AI2533" s="9"/>
      <c r="AJ2533" s="9"/>
      <c r="AL2533" s="9"/>
      <c r="AM2533" s="9"/>
      <c r="AN2533" s="9"/>
      <c r="AO2533" s="9"/>
      <c r="AP2533" s="9"/>
      <c r="AQ2533" s="9"/>
      <c r="AR2533" s="9"/>
      <c r="AS2533" s="9"/>
      <c r="AT2533" s="9"/>
      <c r="AU2533" s="9"/>
      <c r="AV2533" s="9"/>
      <c r="AW2533" s="9"/>
      <c r="AX2533" s="9"/>
      <c r="AY2533" s="9"/>
      <c r="AZ2533" s="9"/>
      <c r="BB2533" s="9"/>
      <c r="BD2533" s="9"/>
      <c r="BF2533" s="9"/>
      <c r="BG2533" s="9"/>
      <c r="BH2533" s="9"/>
      <c r="BI2533" s="9"/>
      <c r="BJ2533" s="9"/>
      <c r="BK2533" s="9"/>
      <c r="BL2533" s="9"/>
      <c r="BM2533" s="9"/>
      <c r="BN2533" s="9"/>
      <c r="BO2533" s="9"/>
      <c r="BP2533" s="9"/>
      <c r="BQ2533" s="9"/>
      <c r="BR2533" s="9"/>
      <c r="BS2533" s="9"/>
      <c r="BT2533" s="9"/>
      <c r="BV2533" s="9"/>
      <c r="BW2533" s="9"/>
      <c r="BX2533" s="9"/>
      <c r="BZ2533" s="9"/>
      <c r="CA2533" s="9"/>
      <c r="CB2533" s="9"/>
      <c r="CC2533" s="9"/>
      <c r="CD2533" s="9"/>
      <c r="CF2533" s="9"/>
      <c r="CH2533" s="9"/>
      <c r="CI2533" s="9"/>
      <c r="CJ2533" s="9"/>
      <c r="CL2533" s="9"/>
      <c r="CM2533" s="9"/>
      <c r="CN2533" s="9"/>
      <c r="CO2533" s="9"/>
      <c r="CP2533" s="9"/>
      <c r="CQ2533" s="9"/>
      <c r="CR2533" s="9"/>
      <c r="CT2533" s="9"/>
      <c r="CU2533" s="9"/>
      <c r="CV2533" s="9"/>
    </row>
    <row r="2534" spans="1:100" x14ac:dyDescent="0.2">
      <c r="A2534" s="9"/>
      <c r="B2534" s="9"/>
      <c r="C2534" s="9"/>
      <c r="D2534" s="9"/>
      <c r="E2534" s="9"/>
      <c r="F2534" s="9"/>
      <c r="H2534" s="9"/>
      <c r="I2534" s="9"/>
      <c r="J2534" s="9"/>
      <c r="L2534" s="9"/>
      <c r="N2534" s="9"/>
      <c r="O2534" s="9"/>
      <c r="P2534" s="9"/>
      <c r="R2534" s="9"/>
      <c r="T2534" s="9"/>
      <c r="V2534" s="9"/>
      <c r="W2534" s="9"/>
      <c r="X2534" s="9"/>
      <c r="Z2534" s="9"/>
      <c r="AA2534" s="9"/>
      <c r="AB2534" s="9"/>
      <c r="AC2534" s="9"/>
      <c r="AD2534" s="9"/>
      <c r="AF2534" s="9"/>
      <c r="AG2534" s="9"/>
      <c r="AH2534" s="9"/>
      <c r="AI2534" s="9"/>
      <c r="AJ2534" s="9"/>
      <c r="AL2534" s="9"/>
      <c r="AM2534" s="9"/>
      <c r="AN2534" s="9"/>
      <c r="AO2534" s="9"/>
      <c r="AP2534" s="9"/>
      <c r="AQ2534" s="9"/>
      <c r="AR2534" s="9"/>
      <c r="AS2534" s="9"/>
      <c r="AT2534" s="9"/>
      <c r="AU2534" s="9"/>
      <c r="AV2534" s="9"/>
      <c r="AW2534" s="9"/>
      <c r="AX2534" s="9"/>
      <c r="AY2534" s="9"/>
      <c r="AZ2534" s="9"/>
      <c r="BB2534" s="9"/>
      <c r="BD2534" s="9"/>
      <c r="BF2534" s="9"/>
      <c r="BG2534" s="9"/>
      <c r="BH2534" s="9"/>
      <c r="BI2534" s="9"/>
      <c r="BJ2534" s="9"/>
      <c r="BK2534" s="9"/>
      <c r="BL2534" s="9"/>
      <c r="BM2534" s="9"/>
      <c r="BN2534" s="9"/>
      <c r="BO2534" s="9"/>
      <c r="BP2534" s="9"/>
      <c r="BQ2534" s="9"/>
      <c r="BR2534" s="9"/>
      <c r="BS2534" s="9"/>
      <c r="BT2534" s="9"/>
      <c r="BV2534" s="9"/>
      <c r="BW2534" s="9"/>
      <c r="BX2534" s="9"/>
      <c r="BZ2534" s="9"/>
      <c r="CA2534" s="9"/>
      <c r="CB2534" s="9"/>
      <c r="CC2534" s="9"/>
      <c r="CD2534" s="9"/>
      <c r="CF2534" s="9"/>
      <c r="CH2534" s="9"/>
      <c r="CI2534" s="9"/>
      <c r="CJ2534" s="9"/>
      <c r="CL2534" s="9"/>
      <c r="CM2534" s="9"/>
      <c r="CN2534" s="9"/>
      <c r="CO2534" s="9"/>
      <c r="CP2534" s="9"/>
      <c r="CQ2534" s="9"/>
      <c r="CR2534" s="9"/>
      <c r="CT2534" s="9"/>
      <c r="CU2534" s="9"/>
      <c r="CV2534" s="9"/>
    </row>
    <row r="2535" spans="1:100" x14ac:dyDescent="0.2">
      <c r="A2535" s="9"/>
      <c r="B2535" s="9"/>
      <c r="C2535" s="9"/>
      <c r="D2535" s="9"/>
      <c r="E2535" s="9"/>
      <c r="F2535" s="9"/>
      <c r="H2535" s="9"/>
      <c r="I2535" s="9"/>
      <c r="J2535" s="9"/>
      <c r="L2535" s="9"/>
      <c r="N2535" s="9"/>
      <c r="O2535" s="9"/>
      <c r="P2535" s="9"/>
      <c r="R2535" s="9"/>
      <c r="T2535" s="9"/>
      <c r="V2535" s="9"/>
      <c r="W2535" s="9"/>
      <c r="X2535" s="9"/>
      <c r="Z2535" s="9"/>
      <c r="AA2535" s="9"/>
      <c r="AB2535" s="9"/>
      <c r="AC2535" s="9"/>
      <c r="AD2535" s="9"/>
      <c r="AF2535" s="9"/>
      <c r="AG2535" s="9"/>
      <c r="AH2535" s="9"/>
      <c r="AI2535" s="9"/>
      <c r="AJ2535" s="9"/>
      <c r="AL2535" s="9"/>
      <c r="AM2535" s="9"/>
      <c r="AN2535" s="9"/>
      <c r="AO2535" s="9"/>
      <c r="AP2535" s="9"/>
      <c r="AQ2535" s="9"/>
      <c r="AR2535" s="9"/>
      <c r="AS2535" s="9"/>
      <c r="AT2535" s="9"/>
      <c r="AU2535" s="9"/>
      <c r="AV2535" s="9"/>
      <c r="AW2535" s="9"/>
      <c r="AX2535" s="9"/>
      <c r="AY2535" s="9"/>
      <c r="AZ2535" s="9"/>
      <c r="BB2535" s="9"/>
      <c r="BD2535" s="9"/>
      <c r="BF2535" s="9"/>
      <c r="BG2535" s="9"/>
      <c r="BH2535" s="9"/>
      <c r="BI2535" s="9"/>
      <c r="BJ2535" s="9"/>
      <c r="BK2535" s="9"/>
      <c r="BL2535" s="9"/>
      <c r="BM2535" s="9"/>
      <c r="BN2535" s="9"/>
      <c r="BO2535" s="9"/>
      <c r="BP2535" s="9"/>
      <c r="BQ2535" s="9"/>
      <c r="BR2535" s="9"/>
      <c r="BS2535" s="9"/>
      <c r="BT2535" s="9"/>
      <c r="BV2535" s="9"/>
      <c r="BW2535" s="9"/>
      <c r="BX2535" s="9"/>
      <c r="BZ2535" s="9"/>
      <c r="CA2535" s="9"/>
      <c r="CB2535" s="9"/>
      <c r="CC2535" s="9"/>
      <c r="CD2535" s="9"/>
      <c r="CF2535" s="9"/>
      <c r="CH2535" s="9"/>
      <c r="CI2535" s="9"/>
      <c r="CJ2535" s="9"/>
      <c r="CL2535" s="9"/>
      <c r="CM2535" s="9"/>
      <c r="CN2535" s="9"/>
      <c r="CO2535" s="9"/>
      <c r="CP2535" s="9"/>
      <c r="CQ2535" s="9"/>
      <c r="CR2535" s="9"/>
      <c r="CT2535" s="9"/>
      <c r="CU2535" s="9"/>
      <c r="CV2535" s="9"/>
    </row>
    <row r="2536" spans="1:100" x14ac:dyDescent="0.2">
      <c r="A2536" s="9"/>
      <c r="B2536" s="9"/>
      <c r="C2536" s="9"/>
      <c r="D2536" s="9"/>
      <c r="E2536" s="9"/>
      <c r="F2536" s="9"/>
      <c r="H2536" s="9"/>
      <c r="I2536" s="9"/>
      <c r="J2536" s="9"/>
      <c r="L2536" s="9"/>
      <c r="N2536" s="9"/>
      <c r="O2536" s="9"/>
      <c r="P2536" s="9"/>
      <c r="R2536" s="9"/>
      <c r="T2536" s="9"/>
      <c r="V2536" s="9"/>
      <c r="W2536" s="9"/>
      <c r="X2536" s="9"/>
      <c r="Z2536" s="9"/>
      <c r="AA2536" s="9"/>
      <c r="AB2536" s="9"/>
      <c r="AC2536" s="9"/>
      <c r="AD2536" s="9"/>
      <c r="AF2536" s="9"/>
      <c r="AG2536" s="9"/>
      <c r="AH2536" s="9"/>
      <c r="AI2536" s="9"/>
      <c r="AJ2536" s="9"/>
      <c r="AL2536" s="9"/>
      <c r="AM2536" s="9"/>
      <c r="AN2536" s="9"/>
      <c r="AO2536" s="9"/>
      <c r="AP2536" s="9"/>
      <c r="AQ2536" s="9"/>
      <c r="AR2536" s="9"/>
      <c r="AS2536" s="9"/>
      <c r="AT2536" s="9"/>
      <c r="AU2536" s="9"/>
      <c r="AV2536" s="9"/>
      <c r="AW2536" s="9"/>
      <c r="AX2536" s="9"/>
      <c r="AY2536" s="9"/>
      <c r="AZ2536" s="9"/>
      <c r="BB2536" s="9"/>
      <c r="BD2536" s="9"/>
      <c r="BF2536" s="9"/>
      <c r="BG2536" s="9"/>
      <c r="BH2536" s="9"/>
      <c r="BI2536" s="9"/>
      <c r="BJ2536" s="9"/>
      <c r="BK2536" s="9"/>
      <c r="BL2536" s="9"/>
      <c r="BM2536" s="9"/>
      <c r="BN2536" s="9"/>
      <c r="BO2536" s="9"/>
      <c r="BP2536" s="9"/>
      <c r="BQ2536" s="9"/>
      <c r="BR2536" s="9"/>
      <c r="BS2536" s="9"/>
      <c r="BT2536" s="9"/>
      <c r="BV2536" s="9"/>
      <c r="BW2536" s="9"/>
      <c r="BX2536" s="9"/>
      <c r="BZ2536" s="9"/>
      <c r="CA2536" s="9"/>
      <c r="CB2536" s="9"/>
      <c r="CC2536" s="9"/>
      <c r="CD2536" s="9"/>
      <c r="CF2536" s="9"/>
      <c r="CH2536" s="9"/>
      <c r="CI2536" s="9"/>
      <c r="CJ2536" s="9"/>
      <c r="CL2536" s="9"/>
      <c r="CM2536" s="9"/>
      <c r="CN2536" s="9"/>
      <c r="CO2536" s="9"/>
      <c r="CP2536" s="9"/>
      <c r="CQ2536" s="9"/>
      <c r="CR2536" s="9"/>
      <c r="CT2536" s="9"/>
      <c r="CU2536" s="9"/>
      <c r="CV2536" s="9"/>
    </row>
    <row r="2537" spans="1:100" x14ac:dyDescent="0.2">
      <c r="A2537" s="9"/>
      <c r="B2537" s="9"/>
      <c r="C2537" s="9"/>
      <c r="D2537" s="9"/>
      <c r="E2537" s="9"/>
      <c r="F2537" s="9"/>
      <c r="H2537" s="9"/>
      <c r="I2537" s="9"/>
      <c r="J2537" s="9"/>
      <c r="L2537" s="9"/>
      <c r="N2537" s="9"/>
      <c r="O2537" s="9"/>
      <c r="P2537" s="9"/>
      <c r="R2537" s="9"/>
      <c r="T2537" s="9"/>
      <c r="V2537" s="9"/>
      <c r="W2537" s="9"/>
      <c r="X2537" s="9"/>
      <c r="Z2537" s="9"/>
      <c r="AA2537" s="9"/>
      <c r="AB2537" s="9"/>
      <c r="AC2537" s="9"/>
      <c r="AD2537" s="9"/>
      <c r="AF2537" s="9"/>
      <c r="AG2537" s="9"/>
      <c r="AH2537" s="9"/>
      <c r="AI2537" s="9"/>
      <c r="AJ2537" s="9"/>
      <c r="AL2537" s="9"/>
      <c r="AM2537" s="9"/>
      <c r="AN2537" s="9"/>
      <c r="AO2537" s="9"/>
      <c r="AP2537" s="9"/>
      <c r="AQ2537" s="9"/>
      <c r="AR2537" s="9"/>
      <c r="AS2537" s="9"/>
      <c r="AT2537" s="9"/>
      <c r="AU2537" s="9"/>
      <c r="AV2537" s="9"/>
      <c r="AW2537" s="9"/>
      <c r="AX2537" s="9"/>
      <c r="AY2537" s="9"/>
      <c r="AZ2537" s="9"/>
      <c r="BB2537" s="9"/>
      <c r="BD2537" s="9"/>
      <c r="BF2537" s="9"/>
      <c r="BG2537" s="9"/>
      <c r="BH2537" s="9"/>
      <c r="BI2537" s="9"/>
      <c r="BJ2537" s="9"/>
      <c r="BK2537" s="9"/>
      <c r="BL2537" s="9"/>
      <c r="BM2537" s="9"/>
      <c r="BN2537" s="9"/>
      <c r="BO2537" s="9"/>
      <c r="BP2537" s="9"/>
      <c r="BQ2537" s="9"/>
      <c r="BR2537" s="9"/>
      <c r="BS2537" s="9"/>
      <c r="BT2537" s="9"/>
      <c r="BV2537" s="9"/>
      <c r="BW2537" s="9"/>
      <c r="BX2537" s="9"/>
      <c r="BZ2537" s="9"/>
      <c r="CA2537" s="9"/>
      <c r="CB2537" s="9"/>
      <c r="CC2537" s="9"/>
      <c r="CD2537" s="9"/>
      <c r="CF2537" s="9"/>
      <c r="CH2537" s="9"/>
      <c r="CI2537" s="9"/>
      <c r="CJ2537" s="9"/>
      <c r="CL2537" s="9"/>
      <c r="CM2537" s="9"/>
      <c r="CN2537" s="9"/>
      <c r="CO2537" s="9"/>
      <c r="CP2537" s="9"/>
      <c r="CQ2537" s="9"/>
      <c r="CR2537" s="9"/>
      <c r="CT2537" s="9"/>
      <c r="CU2537" s="9"/>
      <c r="CV2537" s="9"/>
    </row>
    <row r="2538" spans="1:100" x14ac:dyDescent="0.2">
      <c r="A2538" s="9"/>
      <c r="B2538" s="9"/>
      <c r="C2538" s="9"/>
      <c r="D2538" s="9"/>
      <c r="E2538" s="9"/>
      <c r="F2538" s="9"/>
      <c r="H2538" s="9"/>
      <c r="I2538" s="9"/>
      <c r="J2538" s="9"/>
      <c r="L2538" s="9"/>
      <c r="N2538" s="9"/>
      <c r="O2538" s="9"/>
      <c r="P2538" s="9"/>
      <c r="R2538" s="9"/>
      <c r="T2538" s="9"/>
      <c r="V2538" s="9"/>
      <c r="W2538" s="9"/>
      <c r="X2538" s="9"/>
      <c r="Z2538" s="9"/>
      <c r="AA2538" s="9"/>
      <c r="AB2538" s="9"/>
      <c r="AC2538" s="9"/>
      <c r="AD2538" s="9"/>
      <c r="AF2538" s="9"/>
      <c r="AG2538" s="9"/>
      <c r="AH2538" s="9"/>
      <c r="AI2538" s="9"/>
      <c r="AJ2538" s="9"/>
      <c r="AL2538" s="9"/>
      <c r="AM2538" s="9"/>
      <c r="AN2538" s="9"/>
      <c r="AO2538" s="9"/>
      <c r="AP2538" s="9"/>
      <c r="AQ2538" s="9"/>
      <c r="AR2538" s="9"/>
      <c r="AS2538" s="9"/>
      <c r="AT2538" s="9"/>
      <c r="AU2538" s="9"/>
      <c r="AV2538" s="9"/>
      <c r="AW2538" s="9"/>
      <c r="AX2538" s="9"/>
      <c r="AY2538" s="9"/>
      <c r="AZ2538" s="9"/>
      <c r="BB2538" s="9"/>
      <c r="BD2538" s="9"/>
      <c r="BF2538" s="9"/>
      <c r="BG2538" s="9"/>
      <c r="BH2538" s="9"/>
      <c r="BI2538" s="9"/>
      <c r="BJ2538" s="9"/>
      <c r="BK2538" s="9"/>
      <c r="BL2538" s="9"/>
      <c r="BM2538" s="9"/>
      <c r="BN2538" s="9"/>
      <c r="BO2538" s="9"/>
      <c r="BP2538" s="9"/>
      <c r="BQ2538" s="9"/>
      <c r="BR2538" s="9"/>
      <c r="BS2538" s="9"/>
      <c r="BT2538" s="9"/>
      <c r="BV2538" s="9"/>
      <c r="BW2538" s="9"/>
      <c r="BX2538" s="9"/>
      <c r="BZ2538" s="9"/>
      <c r="CA2538" s="9"/>
      <c r="CB2538" s="9"/>
      <c r="CC2538" s="9"/>
      <c r="CD2538" s="9"/>
      <c r="CF2538" s="9"/>
      <c r="CH2538" s="9"/>
      <c r="CI2538" s="9"/>
      <c r="CJ2538" s="9"/>
      <c r="CL2538" s="9"/>
      <c r="CM2538" s="9"/>
      <c r="CN2538" s="9"/>
      <c r="CO2538" s="9"/>
      <c r="CP2538" s="9"/>
      <c r="CQ2538" s="9"/>
      <c r="CR2538" s="9"/>
      <c r="CT2538" s="9"/>
      <c r="CU2538" s="9"/>
      <c r="CV2538" s="9"/>
    </row>
    <row r="2539" spans="1:100" x14ac:dyDescent="0.2">
      <c r="A2539" s="9"/>
      <c r="B2539" s="9"/>
      <c r="C2539" s="9"/>
      <c r="D2539" s="9"/>
      <c r="E2539" s="9"/>
      <c r="F2539" s="9"/>
      <c r="H2539" s="9"/>
      <c r="I2539" s="9"/>
      <c r="J2539" s="9"/>
      <c r="L2539" s="9"/>
      <c r="N2539" s="9"/>
      <c r="O2539" s="9"/>
      <c r="P2539" s="9"/>
      <c r="R2539" s="9"/>
      <c r="T2539" s="9"/>
      <c r="V2539" s="9"/>
      <c r="W2539" s="9"/>
      <c r="X2539" s="9"/>
      <c r="Z2539" s="9"/>
      <c r="AA2539" s="9"/>
      <c r="AB2539" s="9"/>
      <c r="AC2539" s="9"/>
      <c r="AD2539" s="9"/>
      <c r="AF2539" s="9"/>
      <c r="AG2539" s="9"/>
      <c r="AH2539" s="9"/>
      <c r="AI2539" s="9"/>
      <c r="AJ2539" s="9"/>
      <c r="AL2539" s="9"/>
      <c r="AM2539" s="9"/>
      <c r="AN2539" s="9"/>
      <c r="AO2539" s="9"/>
      <c r="AP2539" s="9"/>
      <c r="AQ2539" s="9"/>
      <c r="AR2539" s="9"/>
      <c r="AS2539" s="9"/>
      <c r="AT2539" s="9"/>
      <c r="AU2539" s="9"/>
      <c r="AV2539" s="9"/>
      <c r="AW2539" s="9"/>
      <c r="AX2539" s="9"/>
      <c r="AY2539" s="9"/>
      <c r="AZ2539" s="9"/>
      <c r="BB2539" s="9"/>
      <c r="BD2539" s="9"/>
      <c r="BF2539" s="9"/>
      <c r="BG2539" s="9"/>
      <c r="BH2539" s="9"/>
      <c r="BI2539" s="9"/>
      <c r="BJ2539" s="9"/>
      <c r="BK2539" s="9"/>
      <c r="BL2539" s="9"/>
      <c r="BM2539" s="9"/>
      <c r="BN2539" s="9"/>
      <c r="BO2539" s="9"/>
      <c r="BP2539" s="9"/>
      <c r="BQ2539" s="9"/>
      <c r="BR2539" s="9"/>
      <c r="BS2539" s="9"/>
      <c r="BT2539" s="9"/>
      <c r="BV2539" s="9"/>
      <c r="BW2539" s="9"/>
      <c r="BX2539" s="9"/>
      <c r="BZ2539" s="9"/>
      <c r="CA2539" s="9"/>
      <c r="CB2539" s="9"/>
      <c r="CC2539" s="9"/>
      <c r="CD2539" s="9"/>
      <c r="CF2539" s="9"/>
      <c r="CH2539" s="9"/>
      <c r="CI2539" s="9"/>
      <c r="CJ2539" s="9"/>
      <c r="CL2539" s="9"/>
      <c r="CM2539" s="9"/>
      <c r="CN2539" s="9"/>
      <c r="CO2539" s="9"/>
      <c r="CP2539" s="9"/>
      <c r="CQ2539" s="9"/>
      <c r="CR2539" s="9"/>
      <c r="CT2539" s="9"/>
      <c r="CU2539" s="9"/>
      <c r="CV2539" s="9"/>
    </row>
    <row r="2540" spans="1:100" x14ac:dyDescent="0.2">
      <c r="A2540" s="9"/>
      <c r="B2540" s="9"/>
      <c r="C2540" s="9"/>
      <c r="D2540" s="9"/>
      <c r="E2540" s="9"/>
      <c r="F2540" s="9"/>
      <c r="H2540" s="9"/>
      <c r="I2540" s="9"/>
      <c r="J2540" s="9"/>
      <c r="L2540" s="9"/>
      <c r="N2540" s="9"/>
      <c r="O2540" s="9"/>
      <c r="P2540" s="9"/>
      <c r="R2540" s="9"/>
      <c r="T2540" s="9"/>
      <c r="V2540" s="9"/>
      <c r="W2540" s="9"/>
      <c r="X2540" s="9"/>
      <c r="Z2540" s="9"/>
      <c r="AA2540" s="9"/>
      <c r="AB2540" s="9"/>
      <c r="AC2540" s="9"/>
      <c r="AD2540" s="9"/>
      <c r="AF2540" s="9"/>
      <c r="AG2540" s="9"/>
      <c r="AH2540" s="9"/>
      <c r="AI2540" s="9"/>
      <c r="AJ2540" s="9"/>
      <c r="AL2540" s="9"/>
      <c r="AM2540" s="9"/>
      <c r="AN2540" s="9"/>
      <c r="AO2540" s="9"/>
      <c r="AP2540" s="9"/>
      <c r="AQ2540" s="9"/>
      <c r="AR2540" s="9"/>
      <c r="AS2540" s="9"/>
      <c r="AT2540" s="9"/>
      <c r="AU2540" s="9"/>
      <c r="AV2540" s="9"/>
      <c r="AW2540" s="9"/>
      <c r="AX2540" s="9"/>
      <c r="AY2540" s="9"/>
      <c r="AZ2540" s="9"/>
      <c r="BB2540" s="9"/>
      <c r="BD2540" s="9"/>
      <c r="BF2540" s="9"/>
      <c r="BG2540" s="9"/>
      <c r="BH2540" s="9"/>
      <c r="BI2540" s="9"/>
      <c r="BJ2540" s="9"/>
      <c r="BK2540" s="9"/>
      <c r="BL2540" s="9"/>
      <c r="BM2540" s="9"/>
      <c r="BN2540" s="9"/>
      <c r="BO2540" s="9"/>
      <c r="BP2540" s="9"/>
      <c r="BQ2540" s="9"/>
      <c r="BR2540" s="9"/>
      <c r="BS2540" s="9"/>
      <c r="BT2540" s="9"/>
      <c r="BV2540" s="9"/>
      <c r="BW2540" s="9"/>
      <c r="BX2540" s="9"/>
      <c r="BZ2540" s="9"/>
      <c r="CA2540" s="9"/>
      <c r="CB2540" s="9"/>
      <c r="CC2540" s="9"/>
      <c r="CD2540" s="9"/>
      <c r="CF2540" s="9"/>
      <c r="CH2540" s="9"/>
      <c r="CI2540" s="9"/>
      <c r="CJ2540" s="9"/>
      <c r="CL2540" s="9"/>
      <c r="CM2540" s="9"/>
      <c r="CN2540" s="9"/>
      <c r="CO2540" s="9"/>
      <c r="CP2540" s="9"/>
      <c r="CQ2540" s="9"/>
      <c r="CR2540" s="9"/>
      <c r="CT2540" s="9"/>
      <c r="CU2540" s="9"/>
      <c r="CV2540" s="9"/>
    </row>
    <row r="2541" spans="1:100" x14ac:dyDescent="0.2">
      <c r="A2541" s="9"/>
      <c r="B2541" s="9"/>
      <c r="C2541" s="9"/>
      <c r="D2541" s="9"/>
      <c r="E2541" s="9"/>
      <c r="F2541" s="9"/>
      <c r="H2541" s="9"/>
      <c r="I2541" s="9"/>
      <c r="J2541" s="9"/>
      <c r="L2541" s="9"/>
      <c r="N2541" s="9"/>
      <c r="O2541" s="9"/>
      <c r="P2541" s="9"/>
      <c r="R2541" s="9"/>
      <c r="T2541" s="9"/>
      <c r="V2541" s="9"/>
      <c r="W2541" s="9"/>
      <c r="X2541" s="9"/>
      <c r="Z2541" s="9"/>
      <c r="AA2541" s="9"/>
      <c r="AB2541" s="9"/>
      <c r="AC2541" s="9"/>
      <c r="AD2541" s="9"/>
      <c r="AF2541" s="9"/>
      <c r="AG2541" s="9"/>
      <c r="AH2541" s="9"/>
      <c r="AI2541" s="9"/>
      <c r="AJ2541" s="9"/>
      <c r="AL2541" s="9"/>
      <c r="AM2541" s="9"/>
      <c r="AN2541" s="9"/>
      <c r="AO2541" s="9"/>
      <c r="AP2541" s="9"/>
      <c r="AQ2541" s="9"/>
      <c r="AR2541" s="9"/>
      <c r="AS2541" s="9"/>
      <c r="AT2541" s="9"/>
      <c r="AU2541" s="9"/>
      <c r="AV2541" s="9"/>
      <c r="AW2541" s="9"/>
      <c r="AX2541" s="9"/>
      <c r="AY2541" s="9"/>
      <c r="AZ2541" s="9"/>
      <c r="BB2541" s="9"/>
      <c r="BD2541" s="9"/>
      <c r="BF2541" s="9"/>
      <c r="BG2541" s="9"/>
      <c r="BH2541" s="9"/>
      <c r="BI2541" s="9"/>
      <c r="BJ2541" s="9"/>
      <c r="BK2541" s="9"/>
      <c r="BL2541" s="9"/>
      <c r="BM2541" s="9"/>
      <c r="BN2541" s="9"/>
      <c r="BO2541" s="9"/>
      <c r="BP2541" s="9"/>
      <c r="BQ2541" s="9"/>
      <c r="BR2541" s="9"/>
      <c r="BS2541" s="9"/>
      <c r="BT2541" s="9"/>
      <c r="BV2541" s="9"/>
      <c r="BW2541" s="9"/>
      <c r="BX2541" s="9"/>
      <c r="BZ2541" s="9"/>
      <c r="CA2541" s="9"/>
      <c r="CB2541" s="9"/>
      <c r="CC2541" s="9"/>
      <c r="CD2541" s="9"/>
      <c r="CF2541" s="9"/>
      <c r="CH2541" s="9"/>
      <c r="CI2541" s="9"/>
      <c r="CJ2541" s="9"/>
      <c r="CL2541" s="9"/>
      <c r="CM2541" s="9"/>
      <c r="CN2541" s="9"/>
      <c r="CO2541" s="9"/>
      <c r="CP2541" s="9"/>
      <c r="CQ2541" s="9"/>
      <c r="CR2541" s="9"/>
      <c r="CT2541" s="9"/>
      <c r="CU2541" s="9"/>
      <c r="CV2541" s="9"/>
    </row>
    <row r="2542" spans="1:100" x14ac:dyDescent="0.2">
      <c r="A2542" s="9"/>
      <c r="B2542" s="9"/>
      <c r="C2542" s="9"/>
      <c r="D2542" s="9"/>
      <c r="E2542" s="9"/>
      <c r="F2542" s="9"/>
      <c r="H2542" s="9"/>
      <c r="I2542" s="9"/>
      <c r="J2542" s="9"/>
      <c r="L2542" s="9"/>
      <c r="N2542" s="9"/>
      <c r="O2542" s="9"/>
      <c r="P2542" s="9"/>
      <c r="R2542" s="9"/>
      <c r="T2542" s="9"/>
      <c r="V2542" s="9"/>
      <c r="W2542" s="9"/>
      <c r="X2542" s="9"/>
      <c r="Z2542" s="9"/>
      <c r="AA2542" s="9"/>
      <c r="AB2542" s="9"/>
      <c r="AC2542" s="9"/>
      <c r="AD2542" s="9"/>
      <c r="AF2542" s="9"/>
      <c r="AG2542" s="9"/>
      <c r="AH2542" s="9"/>
      <c r="AI2542" s="9"/>
      <c r="AJ2542" s="9"/>
      <c r="AL2542" s="9"/>
      <c r="AM2542" s="9"/>
      <c r="AN2542" s="9"/>
      <c r="AO2542" s="9"/>
      <c r="AP2542" s="9"/>
      <c r="AQ2542" s="9"/>
      <c r="AR2542" s="9"/>
      <c r="AS2542" s="9"/>
      <c r="AT2542" s="9"/>
      <c r="AU2542" s="9"/>
      <c r="AV2542" s="9"/>
      <c r="AW2542" s="9"/>
      <c r="AX2542" s="9"/>
      <c r="AY2542" s="9"/>
      <c r="AZ2542" s="9"/>
      <c r="BB2542" s="9"/>
      <c r="BD2542" s="9"/>
      <c r="BF2542" s="9"/>
      <c r="BG2542" s="9"/>
      <c r="BH2542" s="9"/>
      <c r="BI2542" s="9"/>
      <c r="BJ2542" s="9"/>
      <c r="BK2542" s="9"/>
      <c r="BL2542" s="9"/>
      <c r="BM2542" s="9"/>
      <c r="BN2542" s="9"/>
      <c r="BO2542" s="9"/>
      <c r="BP2542" s="9"/>
      <c r="BQ2542" s="9"/>
      <c r="BR2542" s="9"/>
      <c r="BS2542" s="9"/>
      <c r="BT2542" s="9"/>
      <c r="BV2542" s="9"/>
      <c r="BW2542" s="9"/>
      <c r="BX2542" s="9"/>
      <c r="BZ2542" s="9"/>
      <c r="CA2542" s="9"/>
      <c r="CB2542" s="9"/>
      <c r="CC2542" s="9"/>
      <c r="CD2542" s="9"/>
      <c r="CF2542" s="9"/>
      <c r="CH2542" s="9"/>
      <c r="CI2542" s="9"/>
      <c r="CJ2542" s="9"/>
      <c r="CL2542" s="9"/>
      <c r="CM2542" s="9"/>
      <c r="CN2542" s="9"/>
      <c r="CO2542" s="9"/>
      <c r="CP2542" s="9"/>
      <c r="CQ2542" s="9"/>
      <c r="CR2542" s="9"/>
      <c r="CT2542" s="9"/>
      <c r="CU2542" s="9"/>
      <c r="CV2542" s="9"/>
    </row>
    <row r="2543" spans="1:100" x14ac:dyDescent="0.2">
      <c r="A2543" s="9"/>
      <c r="B2543" s="9"/>
      <c r="C2543" s="9"/>
      <c r="D2543" s="9"/>
      <c r="E2543" s="9"/>
      <c r="F2543" s="9"/>
      <c r="H2543" s="9"/>
      <c r="I2543" s="9"/>
      <c r="J2543" s="9"/>
      <c r="L2543" s="9"/>
      <c r="N2543" s="9"/>
      <c r="O2543" s="9"/>
      <c r="P2543" s="9"/>
      <c r="R2543" s="9"/>
      <c r="T2543" s="9"/>
      <c r="V2543" s="9"/>
      <c r="W2543" s="9"/>
      <c r="X2543" s="9"/>
      <c r="Z2543" s="9"/>
      <c r="AA2543" s="9"/>
      <c r="AB2543" s="9"/>
      <c r="AC2543" s="9"/>
      <c r="AD2543" s="9"/>
      <c r="AF2543" s="9"/>
      <c r="AG2543" s="9"/>
      <c r="AH2543" s="9"/>
      <c r="AI2543" s="9"/>
      <c r="AJ2543" s="9"/>
      <c r="AL2543" s="9"/>
      <c r="AM2543" s="9"/>
      <c r="AN2543" s="9"/>
      <c r="AO2543" s="9"/>
      <c r="AP2543" s="9"/>
      <c r="AQ2543" s="9"/>
      <c r="AR2543" s="9"/>
      <c r="AS2543" s="9"/>
      <c r="AT2543" s="9"/>
      <c r="AU2543" s="9"/>
      <c r="AV2543" s="9"/>
      <c r="AW2543" s="9"/>
      <c r="AX2543" s="9"/>
      <c r="AY2543" s="9"/>
      <c r="AZ2543" s="9"/>
      <c r="BB2543" s="9"/>
      <c r="BD2543" s="9"/>
      <c r="BF2543" s="9"/>
      <c r="BG2543" s="9"/>
      <c r="BH2543" s="9"/>
      <c r="BI2543" s="9"/>
      <c r="BJ2543" s="9"/>
      <c r="BK2543" s="9"/>
      <c r="BL2543" s="9"/>
      <c r="BM2543" s="9"/>
      <c r="BN2543" s="9"/>
      <c r="BO2543" s="9"/>
      <c r="BP2543" s="9"/>
      <c r="BQ2543" s="9"/>
      <c r="BR2543" s="9"/>
      <c r="BS2543" s="9"/>
      <c r="BT2543" s="9"/>
      <c r="BV2543" s="9"/>
      <c r="BW2543" s="9"/>
      <c r="BX2543" s="9"/>
      <c r="BZ2543" s="9"/>
      <c r="CA2543" s="9"/>
      <c r="CB2543" s="9"/>
      <c r="CC2543" s="9"/>
      <c r="CD2543" s="9"/>
      <c r="CF2543" s="9"/>
      <c r="CH2543" s="9"/>
      <c r="CI2543" s="9"/>
      <c r="CJ2543" s="9"/>
      <c r="CL2543" s="9"/>
      <c r="CM2543" s="9"/>
      <c r="CN2543" s="9"/>
      <c r="CO2543" s="9"/>
      <c r="CP2543" s="9"/>
      <c r="CQ2543" s="9"/>
      <c r="CR2543" s="9"/>
      <c r="CT2543" s="9"/>
      <c r="CU2543" s="9"/>
      <c r="CV2543" s="9"/>
    </row>
    <row r="2544" spans="1:100" x14ac:dyDescent="0.2">
      <c r="A2544" s="9"/>
      <c r="B2544" s="9"/>
      <c r="C2544" s="9"/>
      <c r="D2544" s="9"/>
      <c r="E2544" s="9"/>
      <c r="F2544" s="9"/>
      <c r="H2544" s="9"/>
      <c r="I2544" s="9"/>
      <c r="J2544" s="9"/>
      <c r="L2544" s="9"/>
      <c r="N2544" s="9"/>
      <c r="O2544" s="9"/>
      <c r="P2544" s="9"/>
      <c r="R2544" s="9"/>
      <c r="T2544" s="9"/>
      <c r="V2544" s="9"/>
      <c r="W2544" s="9"/>
      <c r="X2544" s="9"/>
      <c r="Z2544" s="9"/>
      <c r="AA2544" s="9"/>
      <c r="AB2544" s="9"/>
      <c r="AC2544" s="9"/>
      <c r="AD2544" s="9"/>
      <c r="AF2544" s="9"/>
      <c r="AG2544" s="9"/>
      <c r="AH2544" s="9"/>
      <c r="AI2544" s="9"/>
      <c r="AJ2544" s="9"/>
      <c r="AL2544" s="9"/>
      <c r="AM2544" s="9"/>
      <c r="AN2544" s="9"/>
      <c r="AO2544" s="9"/>
      <c r="AP2544" s="9"/>
      <c r="AQ2544" s="9"/>
      <c r="AR2544" s="9"/>
      <c r="AS2544" s="9"/>
      <c r="AT2544" s="9"/>
      <c r="AU2544" s="9"/>
      <c r="AV2544" s="9"/>
      <c r="AW2544" s="9"/>
      <c r="AX2544" s="9"/>
      <c r="AY2544" s="9"/>
      <c r="AZ2544" s="9"/>
      <c r="BB2544" s="9"/>
      <c r="BD2544" s="9"/>
      <c r="BF2544" s="9"/>
      <c r="BG2544" s="9"/>
      <c r="BH2544" s="9"/>
      <c r="BI2544" s="9"/>
      <c r="BJ2544" s="9"/>
      <c r="BK2544" s="9"/>
      <c r="BL2544" s="9"/>
      <c r="BM2544" s="9"/>
      <c r="BN2544" s="9"/>
      <c r="BO2544" s="9"/>
      <c r="BP2544" s="9"/>
      <c r="BQ2544" s="9"/>
      <c r="BR2544" s="9"/>
      <c r="BS2544" s="9"/>
      <c r="BT2544" s="9"/>
      <c r="BV2544" s="9"/>
      <c r="BW2544" s="9"/>
      <c r="BX2544" s="9"/>
      <c r="BZ2544" s="9"/>
      <c r="CA2544" s="9"/>
      <c r="CB2544" s="9"/>
      <c r="CC2544" s="9"/>
      <c r="CD2544" s="9"/>
      <c r="CF2544" s="9"/>
      <c r="CH2544" s="9"/>
      <c r="CI2544" s="9"/>
      <c r="CJ2544" s="9"/>
      <c r="CL2544" s="9"/>
      <c r="CM2544" s="9"/>
      <c r="CN2544" s="9"/>
      <c r="CO2544" s="9"/>
      <c r="CP2544" s="9"/>
      <c r="CQ2544" s="9"/>
      <c r="CR2544" s="9"/>
      <c r="CT2544" s="9"/>
      <c r="CU2544" s="9"/>
      <c r="CV2544" s="9"/>
    </row>
    <row r="2545" spans="1:100" x14ac:dyDescent="0.2">
      <c r="A2545" s="9"/>
      <c r="B2545" s="9"/>
      <c r="C2545" s="9"/>
      <c r="D2545" s="9"/>
      <c r="E2545" s="9"/>
      <c r="F2545" s="9"/>
      <c r="H2545" s="9"/>
      <c r="I2545" s="9"/>
      <c r="J2545" s="9"/>
      <c r="L2545" s="9"/>
      <c r="N2545" s="9"/>
      <c r="O2545" s="9"/>
      <c r="P2545" s="9"/>
      <c r="R2545" s="9"/>
      <c r="T2545" s="9"/>
      <c r="V2545" s="9"/>
      <c r="W2545" s="9"/>
      <c r="X2545" s="9"/>
      <c r="Z2545" s="9"/>
      <c r="AA2545" s="9"/>
      <c r="AB2545" s="9"/>
      <c r="AC2545" s="9"/>
      <c r="AD2545" s="9"/>
      <c r="AF2545" s="9"/>
      <c r="AG2545" s="9"/>
      <c r="AH2545" s="9"/>
      <c r="AI2545" s="9"/>
      <c r="AJ2545" s="9"/>
      <c r="AL2545" s="9"/>
      <c r="AM2545" s="9"/>
      <c r="AN2545" s="9"/>
      <c r="AO2545" s="9"/>
      <c r="AP2545" s="9"/>
      <c r="AQ2545" s="9"/>
      <c r="AR2545" s="9"/>
      <c r="AS2545" s="9"/>
      <c r="AT2545" s="9"/>
      <c r="AU2545" s="9"/>
      <c r="AV2545" s="9"/>
      <c r="AW2545" s="9"/>
      <c r="AX2545" s="9"/>
      <c r="AY2545" s="9"/>
      <c r="AZ2545" s="9"/>
      <c r="BB2545" s="9"/>
      <c r="BD2545" s="9"/>
      <c r="BF2545" s="9"/>
      <c r="BG2545" s="9"/>
      <c r="BH2545" s="9"/>
      <c r="BI2545" s="9"/>
      <c r="BJ2545" s="9"/>
      <c r="BK2545" s="9"/>
      <c r="BL2545" s="9"/>
      <c r="BM2545" s="9"/>
      <c r="BN2545" s="9"/>
      <c r="BO2545" s="9"/>
      <c r="BP2545" s="9"/>
      <c r="BQ2545" s="9"/>
      <c r="BR2545" s="9"/>
      <c r="BS2545" s="9"/>
      <c r="BT2545" s="9"/>
      <c r="BV2545" s="9"/>
      <c r="BW2545" s="9"/>
      <c r="BX2545" s="9"/>
      <c r="BZ2545" s="9"/>
      <c r="CA2545" s="9"/>
      <c r="CB2545" s="9"/>
      <c r="CC2545" s="9"/>
      <c r="CD2545" s="9"/>
      <c r="CF2545" s="9"/>
      <c r="CH2545" s="9"/>
      <c r="CI2545" s="9"/>
      <c r="CJ2545" s="9"/>
      <c r="CL2545" s="9"/>
      <c r="CM2545" s="9"/>
      <c r="CN2545" s="9"/>
      <c r="CO2545" s="9"/>
      <c r="CP2545" s="9"/>
      <c r="CQ2545" s="9"/>
      <c r="CR2545" s="9"/>
      <c r="CT2545" s="9"/>
      <c r="CU2545" s="9"/>
      <c r="CV2545" s="9"/>
    </row>
    <row r="2546" spans="1:100" x14ac:dyDescent="0.2">
      <c r="A2546" s="9"/>
      <c r="B2546" s="9"/>
      <c r="C2546" s="9"/>
      <c r="D2546" s="9"/>
      <c r="E2546" s="9"/>
      <c r="F2546" s="9"/>
      <c r="H2546" s="9"/>
      <c r="I2546" s="9"/>
      <c r="J2546" s="9"/>
      <c r="L2546" s="9"/>
      <c r="N2546" s="9"/>
      <c r="O2546" s="9"/>
      <c r="P2546" s="9"/>
      <c r="R2546" s="9"/>
      <c r="T2546" s="9"/>
      <c r="V2546" s="9"/>
      <c r="W2546" s="9"/>
      <c r="X2546" s="9"/>
      <c r="Z2546" s="9"/>
      <c r="AA2546" s="9"/>
      <c r="AB2546" s="9"/>
      <c r="AC2546" s="9"/>
      <c r="AD2546" s="9"/>
      <c r="AF2546" s="9"/>
      <c r="AG2546" s="9"/>
      <c r="AH2546" s="9"/>
      <c r="AI2546" s="9"/>
      <c r="AJ2546" s="9"/>
      <c r="AL2546" s="9"/>
      <c r="AM2546" s="9"/>
      <c r="AN2546" s="9"/>
      <c r="AO2546" s="9"/>
      <c r="AP2546" s="9"/>
      <c r="AQ2546" s="9"/>
      <c r="AR2546" s="9"/>
      <c r="AS2546" s="9"/>
      <c r="AT2546" s="9"/>
      <c r="AU2546" s="9"/>
      <c r="AV2546" s="9"/>
      <c r="AW2546" s="9"/>
      <c r="AX2546" s="9"/>
      <c r="AY2546" s="9"/>
      <c r="AZ2546" s="9"/>
      <c r="BB2546" s="9"/>
      <c r="BD2546" s="9"/>
      <c r="BF2546" s="9"/>
      <c r="BG2546" s="9"/>
      <c r="BH2546" s="9"/>
      <c r="BI2546" s="9"/>
      <c r="BJ2546" s="9"/>
      <c r="BK2546" s="9"/>
      <c r="BL2546" s="9"/>
      <c r="BM2546" s="9"/>
      <c r="BN2546" s="9"/>
      <c r="BO2546" s="9"/>
      <c r="BP2546" s="9"/>
      <c r="BQ2546" s="9"/>
      <c r="BR2546" s="9"/>
      <c r="BS2546" s="9"/>
      <c r="BT2546" s="9"/>
      <c r="BV2546" s="9"/>
      <c r="BW2546" s="9"/>
      <c r="BX2546" s="9"/>
      <c r="BZ2546" s="9"/>
      <c r="CA2546" s="9"/>
      <c r="CB2546" s="9"/>
      <c r="CC2546" s="9"/>
      <c r="CD2546" s="9"/>
      <c r="CF2546" s="9"/>
      <c r="CH2546" s="9"/>
      <c r="CI2546" s="9"/>
      <c r="CJ2546" s="9"/>
      <c r="CL2546" s="9"/>
      <c r="CM2546" s="9"/>
      <c r="CN2546" s="9"/>
      <c r="CO2546" s="9"/>
      <c r="CP2546" s="9"/>
      <c r="CQ2546" s="9"/>
      <c r="CR2546" s="9"/>
      <c r="CT2546" s="9"/>
      <c r="CU2546" s="9"/>
      <c r="CV2546" s="9"/>
    </row>
    <row r="2547" spans="1:100" x14ac:dyDescent="0.2">
      <c r="A2547" s="9"/>
      <c r="B2547" s="9"/>
      <c r="C2547" s="9"/>
      <c r="D2547" s="9"/>
      <c r="E2547" s="9"/>
      <c r="F2547" s="9"/>
      <c r="H2547" s="9"/>
      <c r="I2547" s="9"/>
      <c r="J2547" s="9"/>
      <c r="L2547" s="9"/>
      <c r="N2547" s="9"/>
      <c r="O2547" s="9"/>
      <c r="P2547" s="9"/>
      <c r="R2547" s="9"/>
      <c r="T2547" s="9"/>
      <c r="V2547" s="9"/>
      <c r="W2547" s="9"/>
      <c r="X2547" s="9"/>
      <c r="Z2547" s="9"/>
      <c r="AA2547" s="9"/>
      <c r="AB2547" s="9"/>
      <c r="AC2547" s="9"/>
      <c r="AD2547" s="9"/>
      <c r="AF2547" s="9"/>
      <c r="AG2547" s="9"/>
      <c r="AH2547" s="9"/>
      <c r="AI2547" s="9"/>
      <c r="AJ2547" s="9"/>
      <c r="AL2547" s="9"/>
      <c r="AM2547" s="9"/>
      <c r="AN2547" s="9"/>
      <c r="AO2547" s="9"/>
      <c r="AP2547" s="9"/>
      <c r="AQ2547" s="9"/>
      <c r="AR2547" s="9"/>
      <c r="AS2547" s="9"/>
      <c r="AT2547" s="9"/>
      <c r="AU2547" s="9"/>
      <c r="AV2547" s="9"/>
      <c r="AW2547" s="9"/>
      <c r="AX2547" s="9"/>
      <c r="AY2547" s="9"/>
      <c r="AZ2547" s="9"/>
      <c r="BB2547" s="9"/>
      <c r="BD2547" s="9"/>
      <c r="BF2547" s="9"/>
      <c r="BG2547" s="9"/>
      <c r="BH2547" s="9"/>
      <c r="BI2547" s="9"/>
      <c r="BJ2547" s="9"/>
      <c r="BK2547" s="9"/>
      <c r="BL2547" s="9"/>
      <c r="BM2547" s="9"/>
      <c r="BN2547" s="9"/>
      <c r="BO2547" s="9"/>
      <c r="BP2547" s="9"/>
      <c r="BQ2547" s="9"/>
      <c r="BR2547" s="9"/>
      <c r="BS2547" s="9"/>
      <c r="BT2547" s="9"/>
      <c r="BV2547" s="9"/>
      <c r="BW2547" s="9"/>
      <c r="BX2547" s="9"/>
      <c r="BZ2547" s="9"/>
      <c r="CA2547" s="9"/>
      <c r="CB2547" s="9"/>
      <c r="CC2547" s="9"/>
      <c r="CD2547" s="9"/>
      <c r="CF2547" s="9"/>
      <c r="CH2547" s="9"/>
      <c r="CI2547" s="9"/>
      <c r="CJ2547" s="9"/>
      <c r="CL2547" s="9"/>
      <c r="CM2547" s="9"/>
      <c r="CN2547" s="9"/>
      <c r="CO2547" s="9"/>
      <c r="CP2547" s="9"/>
      <c r="CQ2547" s="9"/>
      <c r="CR2547" s="9"/>
      <c r="CT2547" s="9"/>
      <c r="CU2547" s="9"/>
      <c r="CV2547" s="9"/>
    </row>
    <row r="2548" spans="1:100" x14ac:dyDescent="0.2">
      <c r="A2548" s="9"/>
      <c r="B2548" s="9"/>
      <c r="C2548" s="9"/>
      <c r="D2548" s="9"/>
      <c r="E2548" s="9"/>
      <c r="F2548" s="9"/>
      <c r="H2548" s="9"/>
      <c r="I2548" s="9"/>
      <c r="J2548" s="9"/>
      <c r="L2548" s="9"/>
      <c r="N2548" s="9"/>
      <c r="O2548" s="9"/>
      <c r="P2548" s="9"/>
      <c r="R2548" s="9"/>
      <c r="T2548" s="9"/>
      <c r="V2548" s="9"/>
      <c r="W2548" s="9"/>
      <c r="X2548" s="9"/>
      <c r="Z2548" s="9"/>
      <c r="AA2548" s="9"/>
      <c r="AB2548" s="9"/>
      <c r="AC2548" s="9"/>
      <c r="AD2548" s="9"/>
      <c r="AF2548" s="9"/>
      <c r="AG2548" s="9"/>
      <c r="AH2548" s="9"/>
      <c r="AI2548" s="9"/>
      <c r="AJ2548" s="9"/>
      <c r="AL2548" s="9"/>
      <c r="AM2548" s="9"/>
      <c r="AN2548" s="9"/>
      <c r="AO2548" s="9"/>
      <c r="AP2548" s="9"/>
      <c r="AQ2548" s="9"/>
      <c r="AR2548" s="9"/>
      <c r="AS2548" s="9"/>
      <c r="AT2548" s="9"/>
      <c r="AU2548" s="9"/>
      <c r="AV2548" s="9"/>
      <c r="AW2548" s="9"/>
      <c r="AX2548" s="9"/>
      <c r="AY2548" s="9"/>
      <c r="AZ2548" s="9"/>
      <c r="BB2548" s="9"/>
      <c r="BD2548" s="9"/>
      <c r="BF2548" s="9"/>
      <c r="BG2548" s="9"/>
      <c r="BH2548" s="9"/>
      <c r="BI2548" s="9"/>
      <c r="BJ2548" s="9"/>
      <c r="BK2548" s="9"/>
      <c r="BL2548" s="9"/>
      <c r="BM2548" s="9"/>
      <c r="BN2548" s="9"/>
      <c r="BO2548" s="9"/>
      <c r="BP2548" s="9"/>
      <c r="BQ2548" s="9"/>
      <c r="BR2548" s="9"/>
      <c r="BS2548" s="9"/>
      <c r="BT2548" s="9"/>
      <c r="BV2548" s="9"/>
      <c r="BW2548" s="9"/>
      <c r="BX2548" s="9"/>
      <c r="BZ2548" s="9"/>
      <c r="CA2548" s="9"/>
      <c r="CB2548" s="9"/>
      <c r="CC2548" s="9"/>
      <c r="CD2548" s="9"/>
      <c r="CF2548" s="9"/>
      <c r="CH2548" s="9"/>
      <c r="CI2548" s="9"/>
      <c r="CJ2548" s="9"/>
      <c r="CL2548" s="9"/>
      <c r="CM2548" s="9"/>
      <c r="CN2548" s="9"/>
      <c r="CO2548" s="9"/>
      <c r="CP2548" s="9"/>
      <c r="CQ2548" s="9"/>
      <c r="CR2548" s="9"/>
      <c r="CT2548" s="9"/>
      <c r="CU2548" s="9"/>
      <c r="CV2548" s="9"/>
    </row>
    <row r="2549" spans="1:100" x14ac:dyDescent="0.2">
      <c r="A2549" s="9"/>
      <c r="B2549" s="9"/>
      <c r="C2549" s="9"/>
      <c r="D2549" s="9"/>
      <c r="E2549" s="9"/>
      <c r="F2549" s="9"/>
      <c r="H2549" s="9"/>
      <c r="I2549" s="9"/>
      <c r="J2549" s="9"/>
      <c r="L2549" s="9"/>
      <c r="N2549" s="9"/>
      <c r="O2549" s="9"/>
      <c r="P2549" s="9"/>
      <c r="R2549" s="9"/>
      <c r="T2549" s="9"/>
      <c r="V2549" s="9"/>
      <c r="W2549" s="9"/>
      <c r="X2549" s="9"/>
      <c r="Z2549" s="9"/>
      <c r="AA2549" s="9"/>
      <c r="AB2549" s="9"/>
      <c r="AC2549" s="9"/>
      <c r="AD2549" s="9"/>
      <c r="AF2549" s="9"/>
      <c r="AG2549" s="9"/>
      <c r="AH2549" s="9"/>
      <c r="AI2549" s="9"/>
      <c r="AJ2549" s="9"/>
      <c r="AL2549" s="9"/>
      <c r="AM2549" s="9"/>
      <c r="AN2549" s="9"/>
      <c r="AO2549" s="9"/>
      <c r="AP2549" s="9"/>
      <c r="AQ2549" s="9"/>
      <c r="AR2549" s="9"/>
      <c r="AS2549" s="9"/>
      <c r="AT2549" s="9"/>
      <c r="AU2549" s="9"/>
      <c r="AV2549" s="9"/>
      <c r="AW2549" s="9"/>
      <c r="AX2549" s="9"/>
      <c r="AY2549" s="9"/>
      <c r="AZ2549" s="9"/>
      <c r="BB2549" s="9"/>
      <c r="BD2549" s="9"/>
      <c r="BF2549" s="9"/>
      <c r="BG2549" s="9"/>
      <c r="BH2549" s="9"/>
      <c r="BI2549" s="9"/>
      <c r="BJ2549" s="9"/>
      <c r="BK2549" s="9"/>
      <c r="BL2549" s="9"/>
      <c r="BM2549" s="9"/>
      <c r="BN2549" s="9"/>
      <c r="BO2549" s="9"/>
      <c r="BP2549" s="9"/>
      <c r="BQ2549" s="9"/>
      <c r="BR2549" s="9"/>
      <c r="BS2549" s="9"/>
      <c r="BT2549" s="9"/>
      <c r="BV2549" s="9"/>
      <c r="BW2549" s="9"/>
      <c r="BX2549" s="9"/>
      <c r="BZ2549" s="9"/>
      <c r="CA2549" s="9"/>
      <c r="CB2549" s="9"/>
      <c r="CC2549" s="9"/>
      <c r="CD2549" s="9"/>
      <c r="CF2549" s="9"/>
      <c r="CH2549" s="9"/>
      <c r="CI2549" s="9"/>
      <c r="CJ2549" s="9"/>
      <c r="CL2549" s="9"/>
      <c r="CM2549" s="9"/>
      <c r="CN2549" s="9"/>
      <c r="CO2549" s="9"/>
      <c r="CP2549" s="9"/>
      <c r="CQ2549" s="9"/>
      <c r="CR2549" s="9"/>
      <c r="CT2549" s="9"/>
      <c r="CU2549" s="9"/>
      <c r="CV2549" s="9"/>
    </row>
    <row r="2550" spans="1:100" x14ac:dyDescent="0.2">
      <c r="A2550" s="9"/>
      <c r="B2550" s="9"/>
      <c r="C2550" s="9"/>
      <c r="D2550" s="9"/>
      <c r="E2550" s="9"/>
      <c r="F2550" s="9"/>
      <c r="H2550" s="9"/>
      <c r="I2550" s="9"/>
      <c r="J2550" s="9"/>
      <c r="L2550" s="9"/>
      <c r="N2550" s="9"/>
      <c r="O2550" s="9"/>
      <c r="P2550" s="9"/>
      <c r="R2550" s="9"/>
      <c r="T2550" s="9"/>
      <c r="V2550" s="9"/>
      <c r="W2550" s="9"/>
      <c r="X2550" s="9"/>
      <c r="Z2550" s="9"/>
      <c r="AA2550" s="9"/>
      <c r="AB2550" s="9"/>
      <c r="AC2550" s="9"/>
      <c r="AD2550" s="9"/>
      <c r="AF2550" s="9"/>
      <c r="AG2550" s="9"/>
      <c r="AH2550" s="9"/>
      <c r="AI2550" s="9"/>
      <c r="AJ2550" s="9"/>
      <c r="AL2550" s="9"/>
      <c r="AM2550" s="9"/>
      <c r="AN2550" s="9"/>
      <c r="AO2550" s="9"/>
      <c r="AP2550" s="9"/>
      <c r="AQ2550" s="9"/>
      <c r="AR2550" s="9"/>
      <c r="AS2550" s="9"/>
      <c r="AT2550" s="9"/>
      <c r="AU2550" s="9"/>
      <c r="AV2550" s="9"/>
      <c r="AW2550" s="9"/>
      <c r="AX2550" s="9"/>
      <c r="AY2550" s="9"/>
      <c r="AZ2550" s="9"/>
      <c r="BB2550" s="9"/>
      <c r="BD2550" s="9"/>
      <c r="BF2550" s="9"/>
      <c r="BG2550" s="9"/>
      <c r="BH2550" s="9"/>
      <c r="BI2550" s="9"/>
      <c r="BJ2550" s="9"/>
      <c r="BK2550" s="9"/>
      <c r="BL2550" s="9"/>
      <c r="BM2550" s="9"/>
      <c r="BN2550" s="9"/>
      <c r="BO2550" s="9"/>
      <c r="BP2550" s="9"/>
      <c r="BQ2550" s="9"/>
      <c r="BR2550" s="9"/>
      <c r="BS2550" s="9"/>
      <c r="BT2550" s="9"/>
      <c r="BV2550" s="9"/>
      <c r="BW2550" s="9"/>
      <c r="BX2550" s="9"/>
      <c r="BZ2550" s="9"/>
      <c r="CA2550" s="9"/>
      <c r="CB2550" s="9"/>
      <c r="CC2550" s="9"/>
      <c r="CD2550" s="9"/>
      <c r="CF2550" s="9"/>
      <c r="CH2550" s="9"/>
      <c r="CI2550" s="9"/>
      <c r="CJ2550" s="9"/>
      <c r="CL2550" s="9"/>
      <c r="CM2550" s="9"/>
      <c r="CN2550" s="9"/>
      <c r="CO2550" s="9"/>
      <c r="CP2550" s="9"/>
      <c r="CQ2550" s="9"/>
      <c r="CR2550" s="9"/>
      <c r="CT2550" s="9"/>
      <c r="CU2550" s="9"/>
      <c r="CV2550" s="9"/>
    </row>
    <row r="2551" spans="1:100" x14ac:dyDescent="0.2">
      <c r="A2551" s="9"/>
      <c r="B2551" s="9"/>
      <c r="C2551" s="9"/>
      <c r="D2551" s="9"/>
      <c r="E2551" s="9"/>
      <c r="F2551" s="9"/>
      <c r="H2551" s="9"/>
      <c r="I2551" s="9"/>
      <c r="J2551" s="9"/>
      <c r="L2551" s="9"/>
      <c r="N2551" s="9"/>
      <c r="O2551" s="9"/>
      <c r="P2551" s="9"/>
      <c r="R2551" s="9"/>
      <c r="T2551" s="9"/>
      <c r="V2551" s="9"/>
      <c r="W2551" s="9"/>
      <c r="X2551" s="9"/>
      <c r="Z2551" s="9"/>
      <c r="AA2551" s="9"/>
      <c r="AB2551" s="9"/>
      <c r="AC2551" s="9"/>
      <c r="AD2551" s="9"/>
      <c r="AF2551" s="9"/>
      <c r="AG2551" s="9"/>
      <c r="AH2551" s="9"/>
      <c r="AI2551" s="9"/>
      <c r="AJ2551" s="9"/>
      <c r="AL2551" s="9"/>
      <c r="AM2551" s="9"/>
      <c r="AN2551" s="9"/>
      <c r="AO2551" s="9"/>
      <c r="AP2551" s="9"/>
      <c r="AQ2551" s="9"/>
      <c r="AR2551" s="9"/>
      <c r="AS2551" s="9"/>
      <c r="AT2551" s="9"/>
      <c r="AU2551" s="9"/>
      <c r="AV2551" s="9"/>
      <c r="AW2551" s="9"/>
      <c r="AX2551" s="9"/>
      <c r="AY2551" s="9"/>
      <c r="AZ2551" s="9"/>
      <c r="BB2551" s="9"/>
      <c r="BD2551" s="9"/>
      <c r="BF2551" s="9"/>
      <c r="BG2551" s="9"/>
      <c r="BH2551" s="9"/>
      <c r="BI2551" s="9"/>
      <c r="BJ2551" s="9"/>
      <c r="BK2551" s="9"/>
      <c r="BL2551" s="9"/>
      <c r="BM2551" s="9"/>
      <c r="BN2551" s="9"/>
      <c r="BO2551" s="9"/>
      <c r="BP2551" s="9"/>
      <c r="BQ2551" s="9"/>
      <c r="BR2551" s="9"/>
      <c r="BS2551" s="9"/>
      <c r="BT2551" s="9"/>
      <c r="BV2551" s="9"/>
      <c r="BW2551" s="9"/>
      <c r="BX2551" s="9"/>
      <c r="BZ2551" s="9"/>
      <c r="CA2551" s="9"/>
      <c r="CB2551" s="9"/>
      <c r="CC2551" s="9"/>
      <c r="CD2551" s="9"/>
      <c r="CF2551" s="9"/>
      <c r="CH2551" s="9"/>
      <c r="CI2551" s="9"/>
      <c r="CJ2551" s="9"/>
      <c r="CL2551" s="9"/>
      <c r="CM2551" s="9"/>
      <c r="CN2551" s="9"/>
      <c r="CO2551" s="9"/>
      <c r="CP2551" s="9"/>
      <c r="CQ2551" s="9"/>
      <c r="CR2551" s="9"/>
      <c r="CT2551" s="9"/>
      <c r="CU2551" s="9"/>
      <c r="CV2551" s="9"/>
    </row>
    <row r="2552" spans="1:100" x14ac:dyDescent="0.2">
      <c r="A2552" s="9"/>
      <c r="B2552" s="9"/>
      <c r="C2552" s="9"/>
      <c r="D2552" s="9"/>
      <c r="E2552" s="9"/>
      <c r="F2552" s="9"/>
      <c r="H2552" s="9"/>
      <c r="I2552" s="9"/>
      <c r="J2552" s="9"/>
      <c r="L2552" s="9"/>
      <c r="N2552" s="9"/>
      <c r="O2552" s="9"/>
      <c r="P2552" s="9"/>
      <c r="R2552" s="9"/>
      <c r="T2552" s="9"/>
      <c r="V2552" s="9"/>
      <c r="W2552" s="9"/>
      <c r="X2552" s="9"/>
      <c r="Z2552" s="9"/>
      <c r="AA2552" s="9"/>
      <c r="AB2552" s="9"/>
      <c r="AC2552" s="9"/>
      <c r="AD2552" s="9"/>
      <c r="AF2552" s="9"/>
      <c r="AG2552" s="9"/>
      <c r="AH2552" s="9"/>
      <c r="AI2552" s="9"/>
      <c r="AJ2552" s="9"/>
      <c r="AL2552" s="9"/>
      <c r="AM2552" s="9"/>
      <c r="AN2552" s="9"/>
      <c r="AO2552" s="9"/>
      <c r="AP2552" s="9"/>
      <c r="AQ2552" s="9"/>
      <c r="AR2552" s="9"/>
      <c r="AS2552" s="9"/>
      <c r="AT2552" s="9"/>
      <c r="AU2552" s="9"/>
      <c r="AV2552" s="9"/>
      <c r="AW2552" s="9"/>
      <c r="AX2552" s="9"/>
      <c r="AY2552" s="9"/>
      <c r="AZ2552" s="9"/>
      <c r="BB2552" s="9"/>
      <c r="BD2552" s="9"/>
      <c r="BF2552" s="9"/>
      <c r="BG2552" s="9"/>
      <c r="BH2552" s="9"/>
      <c r="BI2552" s="9"/>
      <c r="BJ2552" s="9"/>
      <c r="BK2552" s="9"/>
      <c r="BL2552" s="9"/>
      <c r="BM2552" s="9"/>
      <c r="BN2552" s="9"/>
      <c r="BO2552" s="9"/>
      <c r="BP2552" s="9"/>
      <c r="BQ2552" s="9"/>
      <c r="BR2552" s="9"/>
      <c r="BS2552" s="9"/>
      <c r="BT2552" s="9"/>
      <c r="BV2552" s="9"/>
      <c r="BW2552" s="9"/>
      <c r="BX2552" s="9"/>
      <c r="BZ2552" s="9"/>
      <c r="CA2552" s="9"/>
      <c r="CB2552" s="9"/>
      <c r="CC2552" s="9"/>
      <c r="CD2552" s="9"/>
      <c r="CF2552" s="9"/>
      <c r="CH2552" s="9"/>
      <c r="CI2552" s="9"/>
      <c r="CJ2552" s="9"/>
      <c r="CL2552" s="9"/>
      <c r="CM2552" s="9"/>
      <c r="CN2552" s="9"/>
      <c r="CO2552" s="9"/>
      <c r="CP2552" s="9"/>
      <c r="CQ2552" s="9"/>
      <c r="CR2552" s="9"/>
      <c r="CT2552" s="9"/>
      <c r="CU2552" s="9"/>
      <c r="CV2552" s="9"/>
    </row>
    <row r="2553" spans="1:100" x14ac:dyDescent="0.2">
      <c r="A2553" s="9"/>
      <c r="B2553" s="9"/>
      <c r="C2553" s="9"/>
      <c r="D2553" s="9"/>
      <c r="E2553" s="9"/>
      <c r="F2553" s="9"/>
      <c r="H2553" s="9"/>
      <c r="I2553" s="9"/>
      <c r="J2553" s="9"/>
      <c r="L2553" s="9"/>
      <c r="N2553" s="9"/>
      <c r="O2553" s="9"/>
      <c r="P2553" s="9"/>
      <c r="R2553" s="9"/>
      <c r="T2553" s="9"/>
      <c r="V2553" s="9"/>
      <c r="W2553" s="9"/>
      <c r="X2553" s="9"/>
      <c r="Z2553" s="9"/>
      <c r="AA2553" s="9"/>
      <c r="AB2553" s="9"/>
      <c r="AC2553" s="9"/>
      <c r="AD2553" s="9"/>
      <c r="AF2553" s="9"/>
      <c r="AG2553" s="9"/>
      <c r="AH2553" s="9"/>
      <c r="AI2553" s="9"/>
      <c r="AJ2553" s="9"/>
      <c r="AL2553" s="9"/>
      <c r="AM2553" s="9"/>
      <c r="AN2553" s="9"/>
      <c r="AO2553" s="9"/>
      <c r="AP2553" s="9"/>
      <c r="AQ2553" s="9"/>
      <c r="AR2553" s="9"/>
      <c r="AS2553" s="9"/>
      <c r="AT2553" s="9"/>
      <c r="AU2553" s="9"/>
      <c r="AV2553" s="9"/>
      <c r="AW2553" s="9"/>
      <c r="AX2553" s="9"/>
      <c r="AY2553" s="9"/>
      <c r="AZ2553" s="9"/>
      <c r="BB2553" s="9"/>
      <c r="BD2553" s="9"/>
      <c r="BF2553" s="9"/>
      <c r="BG2553" s="9"/>
      <c r="BH2553" s="9"/>
      <c r="BI2553" s="9"/>
      <c r="BJ2553" s="9"/>
      <c r="BK2553" s="9"/>
      <c r="BL2553" s="9"/>
      <c r="BM2553" s="9"/>
      <c r="BN2553" s="9"/>
      <c r="BO2553" s="9"/>
      <c r="BP2553" s="9"/>
      <c r="BQ2553" s="9"/>
      <c r="BR2553" s="9"/>
      <c r="BS2553" s="9"/>
      <c r="BT2553" s="9"/>
      <c r="BV2553" s="9"/>
      <c r="BW2553" s="9"/>
      <c r="BX2553" s="9"/>
      <c r="BZ2553" s="9"/>
      <c r="CA2553" s="9"/>
      <c r="CB2553" s="9"/>
      <c r="CC2553" s="9"/>
      <c r="CD2553" s="9"/>
      <c r="CF2553" s="9"/>
      <c r="CH2553" s="9"/>
      <c r="CI2553" s="9"/>
      <c r="CJ2553" s="9"/>
      <c r="CL2553" s="9"/>
      <c r="CM2553" s="9"/>
      <c r="CN2553" s="9"/>
      <c r="CO2553" s="9"/>
      <c r="CP2553" s="9"/>
      <c r="CQ2553" s="9"/>
      <c r="CR2553" s="9"/>
      <c r="CT2553" s="9"/>
      <c r="CU2553" s="9"/>
      <c r="CV2553" s="9"/>
    </row>
    <row r="2554" spans="1:100" x14ac:dyDescent="0.2">
      <c r="A2554" s="9"/>
      <c r="B2554" s="9"/>
      <c r="C2554" s="9"/>
      <c r="D2554" s="9"/>
      <c r="E2554" s="9"/>
      <c r="F2554" s="9"/>
      <c r="H2554" s="9"/>
      <c r="I2554" s="9"/>
      <c r="J2554" s="9"/>
      <c r="L2554" s="9"/>
      <c r="N2554" s="9"/>
      <c r="O2554" s="9"/>
      <c r="P2554" s="9"/>
      <c r="R2554" s="9"/>
      <c r="T2554" s="9"/>
      <c r="V2554" s="9"/>
      <c r="W2554" s="9"/>
      <c r="X2554" s="9"/>
      <c r="Z2554" s="9"/>
      <c r="AA2554" s="9"/>
      <c r="AB2554" s="9"/>
      <c r="AC2554" s="9"/>
      <c r="AD2554" s="9"/>
      <c r="AF2554" s="9"/>
      <c r="AG2554" s="9"/>
      <c r="AH2554" s="9"/>
      <c r="AI2554" s="9"/>
      <c r="AJ2554" s="9"/>
      <c r="AL2554" s="9"/>
      <c r="AM2554" s="9"/>
      <c r="AN2554" s="9"/>
      <c r="AO2554" s="9"/>
      <c r="AP2554" s="9"/>
      <c r="AQ2554" s="9"/>
      <c r="AR2554" s="9"/>
      <c r="AS2554" s="9"/>
      <c r="AT2554" s="9"/>
      <c r="AU2554" s="9"/>
      <c r="AV2554" s="9"/>
      <c r="AW2554" s="9"/>
      <c r="AX2554" s="9"/>
      <c r="AY2554" s="9"/>
      <c r="AZ2554" s="9"/>
      <c r="BB2554" s="9"/>
      <c r="BD2554" s="9"/>
      <c r="BF2554" s="9"/>
      <c r="BG2554" s="9"/>
      <c r="BH2554" s="9"/>
      <c r="BI2554" s="9"/>
      <c r="BJ2554" s="9"/>
      <c r="BK2554" s="9"/>
      <c r="BL2554" s="9"/>
      <c r="BM2554" s="9"/>
      <c r="BN2554" s="9"/>
      <c r="BO2554" s="9"/>
      <c r="BP2554" s="9"/>
      <c r="BQ2554" s="9"/>
      <c r="BR2554" s="9"/>
      <c r="BS2554" s="9"/>
      <c r="BT2554" s="9"/>
      <c r="BV2554" s="9"/>
      <c r="BW2554" s="9"/>
      <c r="BX2554" s="9"/>
      <c r="BZ2554" s="9"/>
      <c r="CA2554" s="9"/>
      <c r="CB2554" s="9"/>
      <c r="CC2554" s="9"/>
      <c r="CD2554" s="9"/>
      <c r="CF2554" s="9"/>
      <c r="CH2554" s="9"/>
      <c r="CI2554" s="9"/>
      <c r="CJ2554" s="9"/>
      <c r="CL2554" s="9"/>
      <c r="CM2554" s="9"/>
      <c r="CN2554" s="9"/>
      <c r="CO2554" s="9"/>
      <c r="CP2554" s="9"/>
      <c r="CQ2554" s="9"/>
      <c r="CR2554" s="9"/>
      <c r="CT2554" s="9"/>
      <c r="CU2554" s="9"/>
      <c r="CV2554" s="9"/>
    </row>
    <row r="2555" spans="1:100" x14ac:dyDescent="0.2">
      <c r="A2555" s="9"/>
      <c r="B2555" s="9"/>
      <c r="C2555" s="9"/>
      <c r="D2555" s="9"/>
      <c r="E2555" s="9"/>
      <c r="F2555" s="9"/>
      <c r="H2555" s="9"/>
      <c r="I2555" s="9"/>
      <c r="J2555" s="9"/>
      <c r="L2555" s="9"/>
      <c r="N2555" s="9"/>
      <c r="O2555" s="9"/>
      <c r="P2555" s="9"/>
      <c r="R2555" s="9"/>
      <c r="T2555" s="9"/>
      <c r="V2555" s="9"/>
      <c r="W2555" s="9"/>
      <c r="X2555" s="9"/>
      <c r="Z2555" s="9"/>
      <c r="AA2555" s="9"/>
      <c r="AB2555" s="9"/>
      <c r="AC2555" s="9"/>
      <c r="AD2555" s="9"/>
      <c r="AF2555" s="9"/>
      <c r="AG2555" s="9"/>
      <c r="AH2555" s="9"/>
      <c r="AI2555" s="9"/>
      <c r="AJ2555" s="9"/>
      <c r="AL2555" s="9"/>
      <c r="AM2555" s="9"/>
      <c r="AN2555" s="9"/>
      <c r="AO2555" s="9"/>
      <c r="AP2555" s="9"/>
      <c r="AQ2555" s="9"/>
      <c r="AR2555" s="9"/>
      <c r="AS2555" s="9"/>
      <c r="AT2555" s="9"/>
      <c r="AU2555" s="9"/>
      <c r="AV2555" s="9"/>
      <c r="AW2555" s="9"/>
      <c r="AX2555" s="9"/>
      <c r="AY2555" s="9"/>
      <c r="AZ2555" s="9"/>
      <c r="BB2555" s="9"/>
      <c r="BD2555" s="9"/>
      <c r="BF2555" s="9"/>
      <c r="BG2555" s="9"/>
      <c r="BH2555" s="9"/>
      <c r="BI2555" s="9"/>
      <c r="BJ2555" s="9"/>
      <c r="BK2555" s="9"/>
      <c r="BL2555" s="9"/>
      <c r="BM2555" s="9"/>
      <c r="BN2555" s="9"/>
      <c r="BO2555" s="9"/>
      <c r="BP2555" s="9"/>
      <c r="BQ2555" s="9"/>
      <c r="BR2555" s="9"/>
      <c r="BS2555" s="9"/>
      <c r="BT2555" s="9"/>
      <c r="BV2555" s="9"/>
      <c r="BW2555" s="9"/>
      <c r="BX2555" s="9"/>
      <c r="BZ2555" s="9"/>
      <c r="CA2555" s="9"/>
      <c r="CB2555" s="9"/>
      <c r="CC2555" s="9"/>
      <c r="CD2555" s="9"/>
      <c r="CF2555" s="9"/>
      <c r="CH2555" s="9"/>
      <c r="CI2555" s="9"/>
      <c r="CJ2555" s="9"/>
      <c r="CL2555" s="9"/>
      <c r="CM2555" s="9"/>
      <c r="CN2555" s="9"/>
      <c r="CO2555" s="9"/>
      <c r="CP2555" s="9"/>
      <c r="CQ2555" s="9"/>
      <c r="CR2555" s="9"/>
      <c r="CT2555" s="9"/>
      <c r="CU2555" s="9"/>
      <c r="CV2555" s="9"/>
    </row>
    <row r="2556" spans="1:100" x14ac:dyDescent="0.2">
      <c r="A2556" s="9"/>
      <c r="B2556" s="9"/>
      <c r="C2556" s="9"/>
      <c r="D2556" s="9"/>
      <c r="E2556" s="9"/>
      <c r="F2556" s="9"/>
      <c r="H2556" s="9"/>
      <c r="I2556" s="9"/>
      <c r="J2556" s="9"/>
      <c r="L2556" s="9"/>
      <c r="N2556" s="9"/>
      <c r="O2556" s="9"/>
      <c r="P2556" s="9"/>
      <c r="R2556" s="9"/>
      <c r="T2556" s="9"/>
      <c r="V2556" s="9"/>
      <c r="W2556" s="9"/>
      <c r="X2556" s="9"/>
      <c r="Z2556" s="9"/>
      <c r="AA2556" s="9"/>
      <c r="AB2556" s="9"/>
      <c r="AC2556" s="9"/>
      <c r="AD2556" s="9"/>
      <c r="AF2556" s="9"/>
      <c r="AG2556" s="9"/>
      <c r="AH2556" s="9"/>
      <c r="AI2556" s="9"/>
      <c r="AJ2556" s="9"/>
      <c r="AL2556" s="9"/>
      <c r="AM2556" s="9"/>
      <c r="AN2556" s="9"/>
      <c r="AO2556" s="9"/>
      <c r="AP2556" s="9"/>
      <c r="AQ2556" s="9"/>
      <c r="AR2556" s="9"/>
      <c r="AS2556" s="9"/>
      <c r="AT2556" s="9"/>
      <c r="AU2556" s="9"/>
      <c r="AV2556" s="9"/>
      <c r="AW2556" s="9"/>
      <c r="AX2556" s="9"/>
      <c r="AY2556" s="9"/>
      <c r="AZ2556" s="9"/>
      <c r="BB2556" s="9"/>
      <c r="BD2556" s="9"/>
      <c r="BF2556" s="9"/>
      <c r="BG2556" s="9"/>
      <c r="BH2556" s="9"/>
      <c r="BI2556" s="9"/>
      <c r="BJ2556" s="9"/>
      <c r="BK2556" s="9"/>
      <c r="BL2556" s="9"/>
      <c r="BM2556" s="9"/>
      <c r="BN2556" s="9"/>
      <c r="BO2556" s="9"/>
      <c r="BP2556" s="9"/>
      <c r="BQ2556" s="9"/>
      <c r="BR2556" s="9"/>
      <c r="BS2556" s="9"/>
      <c r="BT2556" s="9"/>
      <c r="BV2556" s="9"/>
      <c r="BW2556" s="9"/>
      <c r="BX2556" s="9"/>
      <c r="BZ2556" s="9"/>
      <c r="CA2556" s="9"/>
      <c r="CB2556" s="9"/>
      <c r="CC2556" s="9"/>
      <c r="CD2556" s="9"/>
      <c r="CF2556" s="9"/>
      <c r="CH2556" s="9"/>
      <c r="CI2556" s="9"/>
      <c r="CJ2556" s="9"/>
      <c r="CL2556" s="9"/>
      <c r="CM2556" s="9"/>
      <c r="CN2556" s="9"/>
      <c r="CO2556" s="9"/>
      <c r="CP2556" s="9"/>
      <c r="CQ2556" s="9"/>
      <c r="CR2556" s="9"/>
      <c r="CT2556" s="9"/>
      <c r="CU2556" s="9"/>
      <c r="CV2556" s="9"/>
    </row>
    <row r="2557" spans="1:100" x14ac:dyDescent="0.2">
      <c r="A2557" s="9"/>
      <c r="B2557" s="9"/>
      <c r="C2557" s="9"/>
      <c r="D2557" s="9"/>
      <c r="E2557" s="9"/>
      <c r="F2557" s="9"/>
      <c r="H2557" s="9"/>
      <c r="I2557" s="9"/>
      <c r="J2557" s="9"/>
      <c r="L2557" s="9"/>
      <c r="N2557" s="9"/>
      <c r="O2557" s="9"/>
      <c r="P2557" s="9"/>
      <c r="R2557" s="9"/>
      <c r="T2557" s="9"/>
      <c r="V2557" s="9"/>
      <c r="W2557" s="9"/>
      <c r="X2557" s="9"/>
      <c r="Z2557" s="9"/>
      <c r="AA2557" s="9"/>
      <c r="AB2557" s="9"/>
      <c r="AC2557" s="9"/>
      <c r="AD2557" s="9"/>
      <c r="AF2557" s="9"/>
      <c r="AG2557" s="9"/>
      <c r="AH2557" s="9"/>
      <c r="AI2557" s="9"/>
      <c r="AJ2557" s="9"/>
      <c r="AL2557" s="9"/>
      <c r="AM2557" s="9"/>
      <c r="AN2557" s="9"/>
      <c r="AO2557" s="9"/>
      <c r="AP2557" s="9"/>
      <c r="AQ2557" s="9"/>
      <c r="AR2557" s="9"/>
      <c r="AS2557" s="9"/>
      <c r="AT2557" s="9"/>
      <c r="AU2557" s="9"/>
      <c r="AV2557" s="9"/>
      <c r="AW2557" s="9"/>
      <c r="AX2557" s="9"/>
      <c r="AY2557" s="9"/>
      <c r="AZ2557" s="9"/>
      <c r="BB2557" s="9"/>
      <c r="BD2557" s="9"/>
      <c r="BF2557" s="9"/>
      <c r="BG2557" s="9"/>
      <c r="BH2557" s="9"/>
      <c r="BI2557" s="9"/>
      <c r="BJ2557" s="9"/>
      <c r="BK2557" s="9"/>
      <c r="BL2557" s="9"/>
      <c r="BM2557" s="9"/>
      <c r="BN2557" s="9"/>
      <c r="BO2557" s="9"/>
      <c r="BP2557" s="9"/>
      <c r="BQ2557" s="9"/>
      <c r="BR2557" s="9"/>
      <c r="BS2557" s="9"/>
      <c r="BT2557" s="9"/>
      <c r="BV2557" s="9"/>
      <c r="BW2557" s="9"/>
      <c r="BX2557" s="9"/>
      <c r="BZ2557" s="9"/>
      <c r="CA2557" s="9"/>
      <c r="CB2557" s="9"/>
      <c r="CC2557" s="9"/>
      <c r="CD2557" s="9"/>
      <c r="CF2557" s="9"/>
      <c r="CH2557" s="9"/>
      <c r="CI2557" s="9"/>
      <c r="CJ2557" s="9"/>
      <c r="CL2557" s="9"/>
      <c r="CM2557" s="9"/>
      <c r="CN2557" s="9"/>
      <c r="CO2557" s="9"/>
      <c r="CP2557" s="9"/>
      <c r="CQ2557" s="9"/>
      <c r="CR2557" s="9"/>
      <c r="CT2557" s="9"/>
      <c r="CU2557" s="9"/>
      <c r="CV2557" s="9"/>
    </row>
    <row r="2558" spans="1:100" x14ac:dyDescent="0.2">
      <c r="A2558" s="9"/>
      <c r="B2558" s="9"/>
      <c r="C2558" s="9"/>
      <c r="D2558" s="9"/>
      <c r="E2558" s="9"/>
      <c r="F2558" s="9"/>
      <c r="H2558" s="9"/>
      <c r="I2558" s="9"/>
      <c r="J2558" s="9"/>
      <c r="L2558" s="9"/>
      <c r="N2558" s="9"/>
      <c r="O2558" s="9"/>
      <c r="P2558" s="9"/>
      <c r="R2558" s="9"/>
      <c r="T2558" s="9"/>
      <c r="V2558" s="9"/>
      <c r="W2558" s="9"/>
      <c r="X2558" s="9"/>
      <c r="Z2558" s="9"/>
      <c r="AA2558" s="9"/>
      <c r="AB2558" s="9"/>
      <c r="AC2558" s="9"/>
      <c r="AD2558" s="9"/>
      <c r="AF2558" s="9"/>
      <c r="AG2558" s="9"/>
      <c r="AH2558" s="9"/>
      <c r="AI2558" s="9"/>
      <c r="AJ2558" s="9"/>
      <c r="AL2558" s="9"/>
      <c r="AM2558" s="9"/>
      <c r="AN2558" s="9"/>
      <c r="AO2558" s="9"/>
      <c r="AP2558" s="9"/>
      <c r="AQ2558" s="9"/>
      <c r="AR2558" s="9"/>
      <c r="AS2558" s="9"/>
      <c r="AT2558" s="9"/>
      <c r="AU2558" s="9"/>
      <c r="AV2558" s="9"/>
      <c r="AW2558" s="9"/>
      <c r="AX2558" s="9"/>
      <c r="AY2558" s="9"/>
      <c r="AZ2558" s="9"/>
      <c r="BB2558" s="9"/>
      <c r="BD2558" s="9"/>
      <c r="BF2558" s="9"/>
      <c r="BG2558" s="9"/>
      <c r="BH2558" s="9"/>
      <c r="BI2558" s="9"/>
      <c r="BJ2558" s="9"/>
      <c r="BK2558" s="9"/>
      <c r="BL2558" s="9"/>
      <c r="BM2558" s="9"/>
      <c r="BN2558" s="9"/>
      <c r="BO2558" s="9"/>
      <c r="BP2558" s="9"/>
      <c r="BQ2558" s="9"/>
      <c r="BR2558" s="9"/>
      <c r="BS2558" s="9"/>
      <c r="BT2558" s="9"/>
      <c r="BV2558" s="9"/>
      <c r="BW2558" s="9"/>
      <c r="BX2558" s="9"/>
      <c r="BZ2558" s="9"/>
      <c r="CA2558" s="9"/>
      <c r="CB2558" s="9"/>
      <c r="CC2558" s="9"/>
      <c r="CD2558" s="9"/>
      <c r="CF2558" s="9"/>
      <c r="CH2558" s="9"/>
      <c r="CI2558" s="9"/>
      <c r="CJ2558" s="9"/>
      <c r="CL2558" s="9"/>
      <c r="CM2558" s="9"/>
      <c r="CN2558" s="9"/>
      <c r="CO2558" s="9"/>
      <c r="CP2558" s="9"/>
      <c r="CQ2558" s="9"/>
      <c r="CR2558" s="9"/>
      <c r="CT2558" s="9"/>
      <c r="CU2558" s="9"/>
      <c r="CV2558" s="9"/>
    </row>
    <row r="2559" spans="1:100" x14ac:dyDescent="0.2">
      <c r="A2559" s="9"/>
      <c r="B2559" s="9"/>
      <c r="C2559" s="9"/>
      <c r="D2559" s="9"/>
      <c r="E2559" s="9"/>
      <c r="F2559" s="9"/>
      <c r="H2559" s="9"/>
      <c r="I2559" s="9"/>
      <c r="J2559" s="9"/>
      <c r="L2559" s="9"/>
      <c r="N2559" s="9"/>
      <c r="O2559" s="9"/>
      <c r="P2559" s="9"/>
      <c r="R2559" s="9"/>
      <c r="T2559" s="9"/>
      <c r="V2559" s="9"/>
      <c r="W2559" s="9"/>
      <c r="X2559" s="9"/>
      <c r="Z2559" s="9"/>
      <c r="AA2559" s="9"/>
      <c r="AB2559" s="9"/>
      <c r="AC2559" s="9"/>
      <c r="AD2559" s="9"/>
      <c r="AF2559" s="9"/>
      <c r="AG2559" s="9"/>
      <c r="AH2559" s="9"/>
      <c r="AI2559" s="9"/>
      <c r="AJ2559" s="9"/>
      <c r="AL2559" s="9"/>
      <c r="AM2559" s="9"/>
      <c r="AN2559" s="9"/>
      <c r="AO2559" s="9"/>
      <c r="AP2559" s="9"/>
      <c r="AQ2559" s="9"/>
      <c r="AR2559" s="9"/>
      <c r="AS2559" s="9"/>
      <c r="AT2559" s="9"/>
      <c r="AU2559" s="9"/>
      <c r="AV2559" s="9"/>
      <c r="AW2559" s="9"/>
      <c r="AX2559" s="9"/>
      <c r="AY2559" s="9"/>
      <c r="AZ2559" s="9"/>
      <c r="BB2559" s="9"/>
      <c r="BD2559" s="9"/>
      <c r="BF2559" s="9"/>
      <c r="BG2559" s="9"/>
      <c r="BH2559" s="9"/>
      <c r="BI2559" s="9"/>
      <c r="BJ2559" s="9"/>
      <c r="BK2559" s="9"/>
      <c r="BL2559" s="9"/>
      <c r="BM2559" s="9"/>
      <c r="BN2559" s="9"/>
      <c r="BO2559" s="9"/>
      <c r="BP2559" s="9"/>
      <c r="BQ2559" s="9"/>
      <c r="BR2559" s="9"/>
      <c r="BS2559" s="9"/>
      <c r="BT2559" s="9"/>
      <c r="BV2559" s="9"/>
      <c r="BW2559" s="9"/>
      <c r="BX2559" s="9"/>
      <c r="BZ2559" s="9"/>
      <c r="CA2559" s="9"/>
      <c r="CB2559" s="9"/>
      <c r="CC2559" s="9"/>
      <c r="CD2559" s="9"/>
      <c r="CF2559" s="9"/>
      <c r="CH2559" s="9"/>
      <c r="CI2559" s="9"/>
      <c r="CJ2559" s="9"/>
      <c r="CL2559" s="9"/>
      <c r="CM2559" s="9"/>
      <c r="CN2559" s="9"/>
      <c r="CO2559" s="9"/>
      <c r="CP2559" s="9"/>
      <c r="CQ2559" s="9"/>
      <c r="CR2559" s="9"/>
      <c r="CT2559" s="9"/>
      <c r="CU2559" s="9"/>
      <c r="CV2559" s="9"/>
    </row>
    <row r="2560" spans="1:100" x14ac:dyDescent="0.2">
      <c r="A2560" s="9"/>
      <c r="B2560" s="9"/>
      <c r="C2560" s="9"/>
      <c r="D2560" s="9"/>
      <c r="E2560" s="9"/>
      <c r="F2560" s="9"/>
      <c r="H2560" s="9"/>
      <c r="I2560" s="9"/>
      <c r="J2560" s="9"/>
      <c r="L2560" s="9"/>
      <c r="N2560" s="9"/>
      <c r="O2560" s="9"/>
      <c r="P2560" s="9"/>
      <c r="R2560" s="9"/>
      <c r="T2560" s="9"/>
      <c r="V2560" s="9"/>
      <c r="W2560" s="9"/>
      <c r="X2560" s="9"/>
      <c r="Z2560" s="9"/>
      <c r="AA2560" s="9"/>
      <c r="AB2560" s="9"/>
      <c r="AC2560" s="9"/>
      <c r="AD2560" s="9"/>
      <c r="AF2560" s="9"/>
      <c r="AG2560" s="9"/>
      <c r="AH2560" s="9"/>
      <c r="AI2560" s="9"/>
      <c r="AJ2560" s="9"/>
      <c r="AL2560" s="9"/>
      <c r="AM2560" s="9"/>
      <c r="AN2560" s="9"/>
      <c r="AO2560" s="9"/>
      <c r="AP2560" s="9"/>
      <c r="AQ2560" s="9"/>
      <c r="AR2560" s="9"/>
      <c r="AS2560" s="9"/>
      <c r="AT2560" s="9"/>
      <c r="AU2560" s="9"/>
      <c r="AV2560" s="9"/>
      <c r="AW2560" s="9"/>
      <c r="AX2560" s="9"/>
      <c r="AY2560" s="9"/>
      <c r="AZ2560" s="9"/>
      <c r="BB2560" s="9"/>
      <c r="BD2560" s="9"/>
      <c r="BF2560" s="9"/>
      <c r="BG2560" s="9"/>
      <c r="BH2560" s="9"/>
      <c r="BI2560" s="9"/>
      <c r="BJ2560" s="9"/>
      <c r="BK2560" s="9"/>
      <c r="BL2560" s="9"/>
      <c r="BM2560" s="9"/>
      <c r="BN2560" s="9"/>
      <c r="BO2560" s="9"/>
      <c r="BP2560" s="9"/>
      <c r="BQ2560" s="9"/>
      <c r="BR2560" s="9"/>
      <c r="BS2560" s="9"/>
      <c r="BT2560" s="9"/>
      <c r="BV2560" s="9"/>
      <c r="BW2560" s="9"/>
      <c r="BX2560" s="9"/>
      <c r="BZ2560" s="9"/>
      <c r="CA2560" s="9"/>
      <c r="CB2560" s="9"/>
      <c r="CC2560" s="9"/>
      <c r="CD2560" s="9"/>
      <c r="CF2560" s="9"/>
      <c r="CH2560" s="9"/>
      <c r="CI2560" s="9"/>
      <c r="CJ2560" s="9"/>
      <c r="CL2560" s="9"/>
      <c r="CM2560" s="9"/>
      <c r="CN2560" s="9"/>
      <c r="CO2560" s="9"/>
      <c r="CP2560" s="9"/>
      <c r="CQ2560" s="9"/>
      <c r="CR2560" s="9"/>
      <c r="CT2560" s="9"/>
      <c r="CU2560" s="9"/>
      <c r="CV2560" s="9"/>
    </row>
    <row r="2561" spans="1:100" x14ac:dyDescent="0.2">
      <c r="A2561" s="9"/>
      <c r="B2561" s="9"/>
      <c r="C2561" s="9"/>
      <c r="D2561" s="9"/>
      <c r="E2561" s="9"/>
      <c r="F2561" s="9"/>
      <c r="H2561" s="9"/>
      <c r="I2561" s="9"/>
      <c r="J2561" s="9"/>
      <c r="L2561" s="9"/>
      <c r="N2561" s="9"/>
      <c r="O2561" s="9"/>
      <c r="P2561" s="9"/>
      <c r="R2561" s="9"/>
      <c r="T2561" s="9"/>
      <c r="V2561" s="9"/>
      <c r="W2561" s="9"/>
      <c r="X2561" s="9"/>
      <c r="Z2561" s="9"/>
      <c r="AA2561" s="9"/>
      <c r="AB2561" s="9"/>
      <c r="AC2561" s="9"/>
      <c r="AD2561" s="9"/>
      <c r="AF2561" s="9"/>
      <c r="AG2561" s="9"/>
      <c r="AH2561" s="9"/>
      <c r="AI2561" s="9"/>
      <c r="AJ2561" s="9"/>
      <c r="AL2561" s="9"/>
      <c r="AM2561" s="9"/>
      <c r="AN2561" s="9"/>
      <c r="AO2561" s="9"/>
      <c r="AP2561" s="9"/>
      <c r="AQ2561" s="9"/>
      <c r="AR2561" s="9"/>
      <c r="AS2561" s="9"/>
      <c r="AT2561" s="9"/>
      <c r="AU2561" s="9"/>
      <c r="AV2561" s="9"/>
      <c r="AW2561" s="9"/>
      <c r="AX2561" s="9"/>
      <c r="AY2561" s="9"/>
      <c r="AZ2561" s="9"/>
      <c r="BB2561" s="9"/>
      <c r="BD2561" s="9"/>
      <c r="BF2561" s="9"/>
      <c r="BG2561" s="9"/>
      <c r="BH2561" s="9"/>
      <c r="BI2561" s="9"/>
      <c r="BJ2561" s="9"/>
      <c r="BK2561" s="9"/>
      <c r="BL2561" s="9"/>
      <c r="BM2561" s="9"/>
      <c r="BN2561" s="9"/>
      <c r="BO2561" s="9"/>
      <c r="BP2561" s="9"/>
      <c r="BQ2561" s="9"/>
      <c r="BR2561" s="9"/>
      <c r="BS2561" s="9"/>
      <c r="BT2561" s="9"/>
      <c r="BV2561" s="9"/>
      <c r="BW2561" s="9"/>
      <c r="BX2561" s="9"/>
      <c r="BZ2561" s="9"/>
      <c r="CA2561" s="9"/>
      <c r="CB2561" s="9"/>
      <c r="CC2561" s="9"/>
      <c r="CD2561" s="9"/>
      <c r="CF2561" s="9"/>
      <c r="CH2561" s="9"/>
      <c r="CI2561" s="9"/>
      <c r="CJ2561" s="9"/>
      <c r="CL2561" s="9"/>
      <c r="CM2561" s="9"/>
      <c r="CN2561" s="9"/>
      <c r="CO2561" s="9"/>
      <c r="CP2561" s="9"/>
      <c r="CQ2561" s="9"/>
      <c r="CR2561" s="9"/>
      <c r="CT2561" s="9"/>
      <c r="CU2561" s="9"/>
      <c r="CV2561" s="9"/>
    </row>
    <row r="2562" spans="1:100" x14ac:dyDescent="0.2">
      <c r="A2562" s="9"/>
      <c r="B2562" s="9"/>
      <c r="C2562" s="9"/>
      <c r="D2562" s="9"/>
      <c r="E2562" s="9"/>
      <c r="F2562" s="9"/>
      <c r="H2562" s="9"/>
      <c r="I2562" s="9"/>
      <c r="J2562" s="9"/>
      <c r="L2562" s="9"/>
      <c r="N2562" s="9"/>
      <c r="O2562" s="9"/>
      <c r="P2562" s="9"/>
      <c r="R2562" s="9"/>
      <c r="T2562" s="9"/>
      <c r="V2562" s="9"/>
      <c r="W2562" s="9"/>
      <c r="X2562" s="9"/>
      <c r="Z2562" s="9"/>
      <c r="AA2562" s="9"/>
      <c r="AB2562" s="9"/>
      <c r="AC2562" s="9"/>
      <c r="AD2562" s="9"/>
      <c r="AF2562" s="9"/>
      <c r="AG2562" s="9"/>
      <c r="AH2562" s="9"/>
      <c r="AI2562" s="9"/>
      <c r="AJ2562" s="9"/>
      <c r="AL2562" s="9"/>
      <c r="AM2562" s="9"/>
      <c r="AN2562" s="9"/>
      <c r="AO2562" s="9"/>
      <c r="AP2562" s="9"/>
      <c r="AQ2562" s="9"/>
      <c r="AR2562" s="9"/>
      <c r="AS2562" s="9"/>
      <c r="AT2562" s="9"/>
      <c r="AU2562" s="9"/>
      <c r="AV2562" s="9"/>
      <c r="AW2562" s="9"/>
      <c r="AX2562" s="9"/>
      <c r="AY2562" s="9"/>
      <c r="AZ2562" s="9"/>
      <c r="BB2562" s="9"/>
      <c r="BD2562" s="9"/>
      <c r="BF2562" s="9"/>
      <c r="BG2562" s="9"/>
      <c r="BH2562" s="9"/>
      <c r="BI2562" s="9"/>
      <c r="BJ2562" s="9"/>
      <c r="BK2562" s="9"/>
      <c r="BL2562" s="9"/>
      <c r="BM2562" s="9"/>
      <c r="BN2562" s="9"/>
      <c r="BO2562" s="9"/>
      <c r="BP2562" s="9"/>
      <c r="BQ2562" s="9"/>
      <c r="BR2562" s="9"/>
      <c r="BS2562" s="9"/>
      <c r="BT2562" s="9"/>
      <c r="BV2562" s="9"/>
      <c r="BW2562" s="9"/>
      <c r="BX2562" s="9"/>
      <c r="BZ2562" s="9"/>
      <c r="CA2562" s="9"/>
      <c r="CB2562" s="9"/>
      <c r="CC2562" s="9"/>
      <c r="CD2562" s="9"/>
      <c r="CF2562" s="9"/>
      <c r="CH2562" s="9"/>
      <c r="CI2562" s="9"/>
      <c r="CJ2562" s="9"/>
      <c r="CL2562" s="9"/>
      <c r="CM2562" s="9"/>
      <c r="CN2562" s="9"/>
      <c r="CO2562" s="9"/>
      <c r="CP2562" s="9"/>
      <c r="CQ2562" s="9"/>
      <c r="CR2562" s="9"/>
      <c r="CT2562" s="9"/>
      <c r="CU2562" s="9"/>
      <c r="CV2562" s="9"/>
    </row>
    <row r="2563" spans="1:100" x14ac:dyDescent="0.2">
      <c r="A2563" s="9"/>
      <c r="B2563" s="9"/>
      <c r="C2563" s="9"/>
      <c r="D2563" s="9"/>
      <c r="E2563" s="9"/>
      <c r="F2563" s="9"/>
      <c r="H2563" s="9"/>
      <c r="I2563" s="9"/>
      <c r="J2563" s="9"/>
      <c r="L2563" s="9"/>
      <c r="N2563" s="9"/>
      <c r="O2563" s="9"/>
      <c r="P2563" s="9"/>
      <c r="R2563" s="9"/>
      <c r="T2563" s="9"/>
      <c r="V2563" s="9"/>
      <c r="W2563" s="9"/>
      <c r="X2563" s="9"/>
      <c r="Z2563" s="9"/>
      <c r="AA2563" s="9"/>
      <c r="AB2563" s="9"/>
      <c r="AC2563" s="9"/>
      <c r="AD2563" s="9"/>
      <c r="AF2563" s="9"/>
      <c r="AG2563" s="9"/>
      <c r="AH2563" s="9"/>
      <c r="AI2563" s="9"/>
      <c r="AJ2563" s="9"/>
      <c r="AL2563" s="9"/>
      <c r="AM2563" s="9"/>
      <c r="AN2563" s="9"/>
      <c r="AO2563" s="9"/>
      <c r="AP2563" s="9"/>
      <c r="AQ2563" s="9"/>
      <c r="AR2563" s="9"/>
      <c r="AS2563" s="9"/>
      <c r="AT2563" s="9"/>
      <c r="AU2563" s="9"/>
      <c r="AV2563" s="9"/>
      <c r="AW2563" s="9"/>
      <c r="AX2563" s="9"/>
      <c r="AY2563" s="9"/>
      <c r="AZ2563" s="9"/>
      <c r="BB2563" s="9"/>
      <c r="BD2563" s="9"/>
      <c r="BF2563" s="9"/>
      <c r="BG2563" s="9"/>
      <c r="BH2563" s="9"/>
      <c r="BI2563" s="9"/>
      <c r="BJ2563" s="9"/>
      <c r="BK2563" s="9"/>
      <c r="BL2563" s="9"/>
      <c r="BM2563" s="9"/>
      <c r="BN2563" s="9"/>
      <c r="BO2563" s="9"/>
      <c r="BP2563" s="9"/>
      <c r="BQ2563" s="9"/>
      <c r="BR2563" s="9"/>
      <c r="BS2563" s="9"/>
      <c r="BT2563" s="9"/>
      <c r="BV2563" s="9"/>
      <c r="BW2563" s="9"/>
      <c r="BX2563" s="9"/>
      <c r="BZ2563" s="9"/>
      <c r="CA2563" s="9"/>
      <c r="CB2563" s="9"/>
      <c r="CC2563" s="9"/>
      <c r="CD2563" s="9"/>
      <c r="CF2563" s="9"/>
      <c r="CH2563" s="9"/>
      <c r="CI2563" s="9"/>
      <c r="CJ2563" s="9"/>
      <c r="CL2563" s="9"/>
      <c r="CM2563" s="9"/>
      <c r="CN2563" s="9"/>
      <c r="CO2563" s="9"/>
      <c r="CP2563" s="9"/>
      <c r="CQ2563" s="9"/>
      <c r="CR2563" s="9"/>
      <c r="CT2563" s="9"/>
      <c r="CU2563" s="9"/>
      <c r="CV2563" s="9"/>
    </row>
    <row r="2564" spans="1:100" x14ac:dyDescent="0.2">
      <c r="A2564" s="9"/>
      <c r="B2564" s="9"/>
      <c r="C2564" s="9"/>
      <c r="D2564" s="9"/>
      <c r="E2564" s="9"/>
      <c r="F2564" s="9"/>
      <c r="H2564" s="9"/>
      <c r="I2564" s="9"/>
      <c r="J2564" s="9"/>
      <c r="L2564" s="9"/>
      <c r="N2564" s="9"/>
      <c r="O2564" s="9"/>
      <c r="P2564" s="9"/>
      <c r="R2564" s="9"/>
      <c r="T2564" s="9"/>
      <c r="V2564" s="9"/>
      <c r="W2564" s="9"/>
      <c r="X2564" s="9"/>
      <c r="Z2564" s="9"/>
      <c r="AA2564" s="9"/>
      <c r="AB2564" s="9"/>
      <c r="AC2564" s="9"/>
      <c r="AD2564" s="9"/>
      <c r="AF2564" s="9"/>
      <c r="AG2564" s="9"/>
      <c r="AH2564" s="9"/>
      <c r="AI2564" s="9"/>
      <c r="AJ2564" s="9"/>
      <c r="AL2564" s="9"/>
      <c r="AM2564" s="9"/>
      <c r="AN2564" s="9"/>
      <c r="AO2564" s="9"/>
      <c r="AP2564" s="9"/>
      <c r="AQ2564" s="9"/>
      <c r="AR2564" s="9"/>
      <c r="AS2564" s="9"/>
      <c r="AT2564" s="9"/>
      <c r="AU2564" s="9"/>
      <c r="AV2564" s="9"/>
      <c r="AW2564" s="9"/>
      <c r="AX2564" s="9"/>
      <c r="AY2564" s="9"/>
      <c r="AZ2564" s="9"/>
      <c r="BB2564" s="9"/>
      <c r="BD2564" s="9"/>
      <c r="BF2564" s="9"/>
      <c r="BG2564" s="9"/>
      <c r="BH2564" s="9"/>
      <c r="BI2564" s="9"/>
      <c r="BJ2564" s="9"/>
      <c r="BK2564" s="9"/>
      <c r="BL2564" s="9"/>
      <c r="BM2564" s="9"/>
      <c r="BN2564" s="9"/>
      <c r="BO2564" s="9"/>
      <c r="BP2564" s="9"/>
      <c r="BQ2564" s="9"/>
      <c r="BR2564" s="9"/>
      <c r="BS2564" s="9"/>
      <c r="BT2564" s="9"/>
      <c r="BV2564" s="9"/>
      <c r="BW2564" s="9"/>
      <c r="BX2564" s="9"/>
      <c r="BZ2564" s="9"/>
      <c r="CA2564" s="9"/>
      <c r="CB2564" s="9"/>
      <c r="CC2564" s="9"/>
      <c r="CD2564" s="9"/>
      <c r="CF2564" s="9"/>
      <c r="CH2564" s="9"/>
      <c r="CI2564" s="9"/>
      <c r="CJ2564" s="9"/>
      <c r="CL2564" s="9"/>
      <c r="CM2564" s="9"/>
      <c r="CN2564" s="9"/>
      <c r="CO2564" s="9"/>
      <c r="CP2564" s="9"/>
      <c r="CQ2564" s="9"/>
      <c r="CR2564" s="9"/>
      <c r="CT2564" s="9"/>
      <c r="CU2564" s="9"/>
      <c r="CV2564" s="9"/>
    </row>
    <row r="2565" spans="1:100" x14ac:dyDescent="0.2">
      <c r="A2565" s="9"/>
      <c r="B2565" s="9"/>
      <c r="C2565" s="9"/>
      <c r="D2565" s="9"/>
      <c r="E2565" s="9"/>
      <c r="F2565" s="9"/>
      <c r="H2565" s="9"/>
      <c r="I2565" s="9"/>
      <c r="J2565" s="9"/>
      <c r="L2565" s="9"/>
      <c r="N2565" s="9"/>
      <c r="O2565" s="9"/>
      <c r="P2565" s="9"/>
      <c r="R2565" s="9"/>
      <c r="T2565" s="9"/>
      <c r="V2565" s="9"/>
      <c r="W2565" s="9"/>
      <c r="X2565" s="9"/>
      <c r="Z2565" s="9"/>
      <c r="AA2565" s="9"/>
      <c r="AB2565" s="9"/>
      <c r="AC2565" s="9"/>
      <c r="AD2565" s="9"/>
      <c r="AF2565" s="9"/>
      <c r="AG2565" s="9"/>
      <c r="AH2565" s="9"/>
      <c r="AI2565" s="9"/>
      <c r="AJ2565" s="9"/>
      <c r="AL2565" s="9"/>
      <c r="AM2565" s="9"/>
      <c r="AN2565" s="9"/>
      <c r="AO2565" s="9"/>
      <c r="AP2565" s="9"/>
      <c r="AQ2565" s="9"/>
      <c r="AR2565" s="9"/>
      <c r="AS2565" s="9"/>
      <c r="AT2565" s="9"/>
      <c r="AU2565" s="9"/>
      <c r="AV2565" s="9"/>
      <c r="AW2565" s="9"/>
      <c r="AX2565" s="9"/>
      <c r="AY2565" s="9"/>
      <c r="AZ2565" s="9"/>
      <c r="BB2565" s="9"/>
      <c r="BD2565" s="9"/>
      <c r="BF2565" s="9"/>
      <c r="BG2565" s="9"/>
      <c r="BH2565" s="9"/>
      <c r="BI2565" s="9"/>
      <c r="BJ2565" s="9"/>
      <c r="BK2565" s="9"/>
      <c r="BL2565" s="9"/>
      <c r="BM2565" s="9"/>
      <c r="BN2565" s="9"/>
      <c r="BO2565" s="9"/>
      <c r="BP2565" s="9"/>
      <c r="BQ2565" s="9"/>
      <c r="BR2565" s="9"/>
      <c r="BS2565" s="9"/>
      <c r="BT2565" s="9"/>
      <c r="BV2565" s="9"/>
      <c r="BW2565" s="9"/>
      <c r="BX2565" s="9"/>
      <c r="BZ2565" s="9"/>
      <c r="CA2565" s="9"/>
      <c r="CB2565" s="9"/>
      <c r="CC2565" s="9"/>
      <c r="CD2565" s="9"/>
      <c r="CF2565" s="9"/>
      <c r="CH2565" s="9"/>
      <c r="CI2565" s="9"/>
      <c r="CJ2565" s="9"/>
      <c r="CL2565" s="9"/>
      <c r="CM2565" s="9"/>
      <c r="CN2565" s="9"/>
      <c r="CO2565" s="9"/>
      <c r="CP2565" s="9"/>
      <c r="CQ2565" s="9"/>
      <c r="CR2565" s="9"/>
      <c r="CT2565" s="9"/>
      <c r="CU2565" s="9"/>
      <c r="CV2565" s="9"/>
    </row>
    <row r="2566" spans="1:100" x14ac:dyDescent="0.2">
      <c r="A2566" s="9"/>
      <c r="B2566" s="9"/>
      <c r="C2566" s="9"/>
      <c r="D2566" s="9"/>
      <c r="E2566" s="9"/>
      <c r="F2566" s="9"/>
      <c r="H2566" s="9"/>
      <c r="I2566" s="9"/>
      <c r="J2566" s="9"/>
      <c r="L2566" s="9"/>
      <c r="N2566" s="9"/>
      <c r="O2566" s="9"/>
      <c r="P2566" s="9"/>
      <c r="R2566" s="9"/>
      <c r="T2566" s="9"/>
      <c r="V2566" s="9"/>
      <c r="W2566" s="9"/>
      <c r="X2566" s="9"/>
      <c r="Z2566" s="9"/>
      <c r="AA2566" s="9"/>
      <c r="AB2566" s="9"/>
      <c r="AC2566" s="9"/>
      <c r="AD2566" s="9"/>
      <c r="AF2566" s="9"/>
      <c r="AG2566" s="9"/>
      <c r="AH2566" s="9"/>
      <c r="AI2566" s="9"/>
      <c r="AJ2566" s="9"/>
      <c r="AL2566" s="9"/>
      <c r="AM2566" s="9"/>
      <c r="AN2566" s="9"/>
      <c r="AO2566" s="9"/>
      <c r="AP2566" s="9"/>
      <c r="AQ2566" s="9"/>
      <c r="AR2566" s="9"/>
      <c r="AS2566" s="9"/>
      <c r="AT2566" s="9"/>
      <c r="AU2566" s="9"/>
      <c r="AV2566" s="9"/>
      <c r="AW2566" s="9"/>
      <c r="AX2566" s="9"/>
      <c r="AY2566" s="9"/>
      <c r="AZ2566" s="9"/>
      <c r="BB2566" s="9"/>
      <c r="BD2566" s="9"/>
      <c r="BF2566" s="9"/>
      <c r="BG2566" s="9"/>
      <c r="BH2566" s="9"/>
      <c r="BI2566" s="9"/>
      <c r="BJ2566" s="9"/>
      <c r="BK2566" s="9"/>
      <c r="BL2566" s="9"/>
      <c r="BM2566" s="9"/>
      <c r="BN2566" s="9"/>
      <c r="BO2566" s="9"/>
      <c r="BP2566" s="9"/>
      <c r="BQ2566" s="9"/>
      <c r="BR2566" s="9"/>
      <c r="BS2566" s="9"/>
      <c r="BT2566" s="9"/>
      <c r="BV2566" s="9"/>
      <c r="BW2566" s="9"/>
      <c r="BX2566" s="9"/>
      <c r="BZ2566" s="9"/>
      <c r="CA2566" s="9"/>
      <c r="CB2566" s="9"/>
      <c r="CC2566" s="9"/>
      <c r="CD2566" s="9"/>
      <c r="CF2566" s="9"/>
      <c r="CH2566" s="9"/>
      <c r="CI2566" s="9"/>
      <c r="CJ2566" s="9"/>
      <c r="CL2566" s="9"/>
      <c r="CM2566" s="9"/>
      <c r="CN2566" s="9"/>
      <c r="CO2566" s="9"/>
      <c r="CP2566" s="9"/>
      <c r="CQ2566" s="9"/>
      <c r="CR2566" s="9"/>
      <c r="CT2566" s="9"/>
      <c r="CU2566" s="9"/>
      <c r="CV2566" s="9"/>
    </row>
    <row r="2567" spans="1:100" x14ac:dyDescent="0.2">
      <c r="A2567" s="9"/>
      <c r="B2567" s="9"/>
      <c r="C2567" s="9"/>
      <c r="D2567" s="9"/>
      <c r="E2567" s="9"/>
      <c r="F2567" s="9"/>
      <c r="H2567" s="9"/>
      <c r="I2567" s="9"/>
      <c r="J2567" s="9"/>
      <c r="L2567" s="9"/>
      <c r="N2567" s="9"/>
      <c r="O2567" s="9"/>
      <c r="P2567" s="9"/>
      <c r="R2567" s="9"/>
      <c r="T2567" s="9"/>
      <c r="V2567" s="9"/>
      <c r="W2567" s="9"/>
      <c r="X2567" s="9"/>
      <c r="Z2567" s="9"/>
      <c r="AA2567" s="9"/>
      <c r="AB2567" s="9"/>
      <c r="AC2567" s="9"/>
      <c r="AD2567" s="9"/>
      <c r="AF2567" s="9"/>
      <c r="AG2567" s="9"/>
      <c r="AH2567" s="9"/>
      <c r="AI2567" s="9"/>
      <c r="AJ2567" s="9"/>
      <c r="AL2567" s="9"/>
      <c r="AM2567" s="9"/>
      <c r="AN2567" s="9"/>
      <c r="AO2567" s="9"/>
      <c r="AP2567" s="9"/>
      <c r="AQ2567" s="9"/>
      <c r="AR2567" s="9"/>
      <c r="AS2567" s="9"/>
      <c r="AT2567" s="9"/>
      <c r="AU2567" s="9"/>
      <c r="AV2567" s="9"/>
      <c r="AW2567" s="9"/>
      <c r="AX2567" s="9"/>
      <c r="AY2567" s="9"/>
      <c r="AZ2567" s="9"/>
      <c r="BB2567" s="9"/>
      <c r="BD2567" s="9"/>
      <c r="BF2567" s="9"/>
      <c r="BG2567" s="9"/>
      <c r="BH2567" s="9"/>
      <c r="BI2567" s="9"/>
      <c r="BJ2567" s="9"/>
      <c r="BK2567" s="9"/>
      <c r="BL2567" s="9"/>
      <c r="BM2567" s="9"/>
      <c r="BN2567" s="9"/>
      <c r="BO2567" s="9"/>
      <c r="BP2567" s="9"/>
      <c r="BQ2567" s="9"/>
      <c r="BR2567" s="9"/>
      <c r="BS2567" s="9"/>
      <c r="BT2567" s="9"/>
      <c r="BV2567" s="9"/>
      <c r="BW2567" s="9"/>
      <c r="BX2567" s="9"/>
      <c r="BZ2567" s="9"/>
      <c r="CA2567" s="9"/>
      <c r="CB2567" s="9"/>
      <c r="CC2567" s="9"/>
      <c r="CD2567" s="9"/>
      <c r="CF2567" s="9"/>
      <c r="CH2567" s="9"/>
      <c r="CI2567" s="9"/>
      <c r="CJ2567" s="9"/>
      <c r="CL2567" s="9"/>
      <c r="CM2567" s="9"/>
      <c r="CN2567" s="9"/>
      <c r="CO2567" s="9"/>
      <c r="CP2567" s="9"/>
      <c r="CQ2567" s="9"/>
      <c r="CR2567" s="9"/>
      <c r="CT2567" s="9"/>
      <c r="CU2567" s="9"/>
      <c r="CV2567" s="9"/>
    </row>
    <row r="2568" spans="1:100" x14ac:dyDescent="0.2">
      <c r="A2568" s="9"/>
      <c r="B2568" s="9"/>
      <c r="C2568" s="9"/>
      <c r="D2568" s="9"/>
      <c r="E2568" s="9"/>
      <c r="F2568" s="9"/>
      <c r="H2568" s="9"/>
      <c r="I2568" s="9"/>
      <c r="J2568" s="9"/>
      <c r="L2568" s="9"/>
      <c r="N2568" s="9"/>
      <c r="O2568" s="9"/>
      <c r="P2568" s="9"/>
      <c r="R2568" s="9"/>
      <c r="T2568" s="9"/>
      <c r="V2568" s="9"/>
      <c r="W2568" s="9"/>
      <c r="X2568" s="9"/>
      <c r="Z2568" s="9"/>
      <c r="AA2568" s="9"/>
      <c r="AB2568" s="9"/>
      <c r="AC2568" s="9"/>
      <c r="AD2568" s="9"/>
      <c r="AF2568" s="9"/>
      <c r="AG2568" s="9"/>
      <c r="AH2568" s="9"/>
      <c r="AI2568" s="9"/>
      <c r="AJ2568" s="9"/>
      <c r="AL2568" s="9"/>
      <c r="AM2568" s="9"/>
      <c r="AN2568" s="9"/>
      <c r="AO2568" s="9"/>
      <c r="AP2568" s="9"/>
      <c r="AQ2568" s="9"/>
      <c r="AR2568" s="9"/>
      <c r="AS2568" s="9"/>
      <c r="AT2568" s="9"/>
      <c r="AU2568" s="9"/>
      <c r="AV2568" s="9"/>
      <c r="AW2568" s="9"/>
      <c r="AX2568" s="9"/>
      <c r="AY2568" s="9"/>
      <c r="AZ2568" s="9"/>
      <c r="BB2568" s="9"/>
      <c r="BD2568" s="9"/>
      <c r="BF2568" s="9"/>
      <c r="BG2568" s="9"/>
      <c r="BH2568" s="9"/>
      <c r="BI2568" s="9"/>
      <c r="BJ2568" s="9"/>
      <c r="BK2568" s="9"/>
      <c r="BL2568" s="9"/>
      <c r="BM2568" s="9"/>
      <c r="BN2568" s="9"/>
      <c r="BO2568" s="9"/>
      <c r="BP2568" s="9"/>
      <c r="BQ2568" s="9"/>
      <c r="BR2568" s="9"/>
      <c r="BS2568" s="9"/>
      <c r="BT2568" s="9"/>
      <c r="BV2568" s="9"/>
      <c r="BW2568" s="9"/>
      <c r="BX2568" s="9"/>
      <c r="BZ2568" s="9"/>
      <c r="CA2568" s="9"/>
      <c r="CB2568" s="9"/>
      <c r="CC2568" s="9"/>
      <c r="CD2568" s="9"/>
      <c r="CF2568" s="9"/>
      <c r="CH2568" s="9"/>
      <c r="CI2568" s="9"/>
      <c r="CJ2568" s="9"/>
      <c r="CL2568" s="9"/>
      <c r="CM2568" s="9"/>
      <c r="CN2568" s="9"/>
      <c r="CO2568" s="9"/>
      <c r="CP2568" s="9"/>
      <c r="CQ2568" s="9"/>
      <c r="CR2568" s="9"/>
      <c r="CT2568" s="9"/>
      <c r="CU2568" s="9"/>
      <c r="CV2568" s="9"/>
    </row>
    <row r="2569" spans="1:100" x14ac:dyDescent="0.2">
      <c r="A2569" s="9"/>
      <c r="B2569" s="9"/>
      <c r="C2569" s="9"/>
      <c r="D2569" s="9"/>
      <c r="E2569" s="9"/>
      <c r="F2569" s="9"/>
      <c r="H2569" s="9"/>
      <c r="I2569" s="9"/>
      <c r="J2569" s="9"/>
      <c r="L2569" s="9"/>
      <c r="N2569" s="9"/>
      <c r="O2569" s="9"/>
      <c r="P2569" s="9"/>
      <c r="R2569" s="9"/>
      <c r="T2569" s="9"/>
      <c r="V2569" s="9"/>
      <c r="W2569" s="9"/>
      <c r="X2569" s="9"/>
      <c r="Z2569" s="9"/>
      <c r="AA2569" s="9"/>
      <c r="AB2569" s="9"/>
      <c r="AC2569" s="9"/>
      <c r="AD2569" s="9"/>
      <c r="AF2569" s="9"/>
      <c r="AG2569" s="9"/>
      <c r="AH2569" s="9"/>
      <c r="AI2569" s="9"/>
      <c r="AJ2569" s="9"/>
      <c r="AL2569" s="9"/>
      <c r="AM2569" s="9"/>
      <c r="AN2569" s="9"/>
      <c r="AO2569" s="9"/>
      <c r="AP2569" s="9"/>
      <c r="AQ2569" s="9"/>
      <c r="AR2569" s="9"/>
      <c r="AS2569" s="9"/>
      <c r="AT2569" s="9"/>
      <c r="AU2569" s="9"/>
      <c r="AV2569" s="9"/>
      <c r="AW2569" s="9"/>
      <c r="AX2569" s="9"/>
      <c r="AY2569" s="9"/>
      <c r="AZ2569" s="9"/>
      <c r="BB2569" s="9"/>
      <c r="BD2569" s="9"/>
      <c r="BF2569" s="9"/>
      <c r="BG2569" s="9"/>
      <c r="BH2569" s="9"/>
      <c r="BI2569" s="9"/>
      <c r="BJ2569" s="9"/>
      <c r="BK2569" s="9"/>
      <c r="BL2569" s="9"/>
      <c r="BM2569" s="9"/>
      <c r="BN2569" s="9"/>
      <c r="BO2569" s="9"/>
      <c r="BP2569" s="9"/>
      <c r="BQ2569" s="9"/>
      <c r="BR2569" s="9"/>
      <c r="BS2569" s="9"/>
      <c r="BT2569" s="9"/>
      <c r="BV2569" s="9"/>
      <c r="BW2569" s="9"/>
      <c r="BX2569" s="9"/>
      <c r="BZ2569" s="9"/>
      <c r="CA2569" s="9"/>
      <c r="CB2569" s="9"/>
      <c r="CC2569" s="9"/>
      <c r="CD2569" s="9"/>
      <c r="CF2569" s="9"/>
      <c r="CH2569" s="9"/>
      <c r="CI2569" s="9"/>
      <c r="CJ2569" s="9"/>
      <c r="CL2569" s="9"/>
      <c r="CM2569" s="9"/>
      <c r="CN2569" s="9"/>
      <c r="CO2569" s="9"/>
      <c r="CP2569" s="9"/>
      <c r="CQ2569" s="9"/>
      <c r="CR2569" s="9"/>
      <c r="CT2569" s="9"/>
      <c r="CU2569" s="9"/>
      <c r="CV2569" s="9"/>
    </row>
    <row r="2570" spans="1:100" x14ac:dyDescent="0.2">
      <c r="A2570" s="9"/>
      <c r="B2570" s="9"/>
      <c r="C2570" s="9"/>
      <c r="D2570" s="9"/>
      <c r="E2570" s="9"/>
      <c r="F2570" s="9"/>
      <c r="H2570" s="9"/>
      <c r="I2570" s="9"/>
      <c r="J2570" s="9"/>
      <c r="L2570" s="9"/>
      <c r="N2570" s="9"/>
      <c r="O2570" s="9"/>
      <c r="P2570" s="9"/>
      <c r="R2570" s="9"/>
      <c r="T2570" s="9"/>
      <c r="V2570" s="9"/>
      <c r="W2570" s="9"/>
      <c r="X2570" s="9"/>
      <c r="Z2570" s="9"/>
      <c r="AA2570" s="9"/>
      <c r="AB2570" s="9"/>
      <c r="AC2570" s="9"/>
      <c r="AD2570" s="9"/>
      <c r="AF2570" s="9"/>
      <c r="AG2570" s="9"/>
      <c r="AH2570" s="9"/>
      <c r="AI2570" s="9"/>
      <c r="AJ2570" s="9"/>
      <c r="AL2570" s="9"/>
      <c r="AM2570" s="9"/>
      <c r="AN2570" s="9"/>
      <c r="AO2570" s="9"/>
      <c r="AP2570" s="9"/>
      <c r="AQ2570" s="9"/>
      <c r="AR2570" s="9"/>
      <c r="AS2570" s="9"/>
      <c r="AT2570" s="9"/>
      <c r="AU2570" s="9"/>
      <c r="AV2570" s="9"/>
      <c r="AW2570" s="9"/>
      <c r="AX2570" s="9"/>
      <c r="AY2570" s="9"/>
      <c r="AZ2570" s="9"/>
      <c r="BB2570" s="9"/>
      <c r="BD2570" s="9"/>
      <c r="BF2570" s="9"/>
      <c r="BG2570" s="9"/>
      <c r="BH2570" s="9"/>
      <c r="BI2570" s="9"/>
      <c r="BJ2570" s="9"/>
      <c r="BK2570" s="9"/>
      <c r="BL2570" s="9"/>
      <c r="BM2570" s="9"/>
      <c r="BN2570" s="9"/>
      <c r="BO2570" s="9"/>
      <c r="BP2570" s="9"/>
      <c r="BQ2570" s="9"/>
      <c r="BR2570" s="9"/>
      <c r="BS2570" s="9"/>
      <c r="BT2570" s="9"/>
      <c r="BV2570" s="9"/>
      <c r="BW2570" s="9"/>
      <c r="BX2570" s="9"/>
      <c r="BZ2570" s="9"/>
      <c r="CA2570" s="9"/>
      <c r="CB2570" s="9"/>
      <c r="CC2570" s="9"/>
      <c r="CD2570" s="9"/>
      <c r="CF2570" s="9"/>
      <c r="CH2570" s="9"/>
      <c r="CI2570" s="9"/>
      <c r="CJ2570" s="9"/>
      <c r="CL2570" s="9"/>
      <c r="CM2570" s="9"/>
      <c r="CN2570" s="9"/>
      <c r="CO2570" s="9"/>
      <c r="CP2570" s="9"/>
      <c r="CQ2570" s="9"/>
      <c r="CR2570" s="9"/>
      <c r="CT2570" s="9"/>
      <c r="CU2570" s="9"/>
      <c r="CV2570" s="9"/>
    </row>
    <row r="2571" spans="1:100" x14ac:dyDescent="0.2">
      <c r="A2571" s="9"/>
      <c r="B2571" s="9"/>
      <c r="C2571" s="9"/>
      <c r="D2571" s="9"/>
      <c r="E2571" s="9"/>
      <c r="F2571" s="9"/>
      <c r="H2571" s="9"/>
      <c r="I2571" s="9"/>
      <c r="J2571" s="9"/>
      <c r="L2571" s="9"/>
      <c r="N2571" s="9"/>
      <c r="O2571" s="9"/>
      <c r="P2571" s="9"/>
      <c r="R2571" s="9"/>
      <c r="T2571" s="9"/>
      <c r="V2571" s="9"/>
      <c r="W2571" s="9"/>
      <c r="X2571" s="9"/>
      <c r="Z2571" s="9"/>
      <c r="AA2571" s="9"/>
      <c r="AB2571" s="9"/>
      <c r="AC2571" s="9"/>
      <c r="AD2571" s="9"/>
      <c r="AF2571" s="9"/>
      <c r="AG2571" s="9"/>
      <c r="AH2571" s="9"/>
      <c r="AI2571" s="9"/>
      <c r="AJ2571" s="9"/>
      <c r="AL2571" s="9"/>
      <c r="AM2571" s="9"/>
      <c r="AN2571" s="9"/>
      <c r="AO2571" s="9"/>
      <c r="AP2571" s="9"/>
      <c r="AQ2571" s="9"/>
      <c r="AR2571" s="9"/>
      <c r="AS2571" s="9"/>
      <c r="AT2571" s="9"/>
      <c r="AU2571" s="9"/>
      <c r="AV2571" s="9"/>
      <c r="AW2571" s="9"/>
      <c r="AX2571" s="9"/>
      <c r="AY2571" s="9"/>
      <c r="AZ2571" s="9"/>
      <c r="BB2571" s="9"/>
      <c r="BD2571" s="9"/>
      <c r="BF2571" s="9"/>
      <c r="BG2571" s="9"/>
      <c r="BH2571" s="9"/>
      <c r="BI2571" s="9"/>
      <c r="BJ2571" s="9"/>
      <c r="BK2571" s="9"/>
      <c r="BL2571" s="9"/>
      <c r="BM2571" s="9"/>
      <c r="BN2571" s="9"/>
      <c r="BO2571" s="9"/>
      <c r="BP2571" s="9"/>
      <c r="BQ2571" s="9"/>
      <c r="BR2571" s="9"/>
      <c r="BS2571" s="9"/>
      <c r="BT2571" s="9"/>
      <c r="BV2571" s="9"/>
      <c r="BW2571" s="9"/>
      <c r="BX2571" s="9"/>
      <c r="BZ2571" s="9"/>
      <c r="CA2571" s="9"/>
      <c r="CB2571" s="9"/>
      <c r="CC2571" s="9"/>
      <c r="CD2571" s="9"/>
      <c r="CF2571" s="9"/>
      <c r="CH2571" s="9"/>
      <c r="CI2571" s="9"/>
      <c r="CJ2571" s="9"/>
      <c r="CL2571" s="9"/>
      <c r="CM2571" s="9"/>
      <c r="CN2571" s="9"/>
      <c r="CO2571" s="9"/>
      <c r="CP2571" s="9"/>
      <c r="CQ2571" s="9"/>
      <c r="CR2571" s="9"/>
      <c r="CT2571" s="9"/>
      <c r="CU2571" s="9"/>
      <c r="CV2571" s="9"/>
    </row>
    <row r="2572" spans="1:100" x14ac:dyDescent="0.2">
      <c r="A2572" s="9"/>
      <c r="B2572" s="9"/>
      <c r="C2572" s="9"/>
      <c r="D2572" s="9"/>
      <c r="E2572" s="9"/>
      <c r="F2572" s="9"/>
      <c r="H2572" s="9"/>
      <c r="I2572" s="9"/>
      <c r="J2572" s="9"/>
      <c r="L2572" s="9"/>
      <c r="N2572" s="9"/>
      <c r="O2572" s="9"/>
      <c r="P2572" s="9"/>
      <c r="R2572" s="9"/>
      <c r="T2572" s="9"/>
      <c r="V2572" s="9"/>
      <c r="W2572" s="9"/>
      <c r="X2572" s="9"/>
      <c r="Z2572" s="9"/>
      <c r="AA2572" s="9"/>
      <c r="AB2572" s="9"/>
      <c r="AC2572" s="9"/>
      <c r="AD2572" s="9"/>
      <c r="AF2572" s="9"/>
      <c r="AG2572" s="9"/>
      <c r="AH2572" s="9"/>
      <c r="AI2572" s="9"/>
      <c r="AJ2572" s="9"/>
      <c r="AL2572" s="9"/>
      <c r="AM2572" s="9"/>
      <c r="AN2572" s="9"/>
      <c r="AO2572" s="9"/>
      <c r="AP2572" s="9"/>
      <c r="AQ2572" s="9"/>
      <c r="AR2572" s="9"/>
      <c r="AS2572" s="9"/>
      <c r="AT2572" s="9"/>
      <c r="AU2572" s="9"/>
      <c r="AV2572" s="9"/>
      <c r="AW2572" s="9"/>
      <c r="AX2572" s="9"/>
      <c r="AY2572" s="9"/>
      <c r="AZ2572" s="9"/>
      <c r="BB2572" s="9"/>
      <c r="BD2572" s="9"/>
      <c r="BF2572" s="9"/>
      <c r="BG2572" s="9"/>
      <c r="BH2572" s="9"/>
      <c r="BI2572" s="9"/>
      <c r="BJ2572" s="9"/>
      <c r="BK2572" s="9"/>
      <c r="BL2572" s="9"/>
      <c r="BM2572" s="9"/>
      <c r="BN2572" s="9"/>
      <c r="BO2572" s="9"/>
      <c r="BP2572" s="9"/>
      <c r="BQ2572" s="9"/>
      <c r="BR2572" s="9"/>
      <c r="BS2572" s="9"/>
      <c r="BT2572" s="9"/>
      <c r="BV2572" s="9"/>
      <c r="BW2572" s="9"/>
      <c r="BX2572" s="9"/>
      <c r="BZ2572" s="9"/>
      <c r="CA2572" s="9"/>
      <c r="CB2572" s="9"/>
      <c r="CC2572" s="9"/>
      <c r="CD2572" s="9"/>
      <c r="CF2572" s="9"/>
      <c r="CH2572" s="9"/>
      <c r="CI2572" s="9"/>
      <c r="CJ2572" s="9"/>
      <c r="CL2572" s="9"/>
      <c r="CM2572" s="9"/>
      <c r="CN2572" s="9"/>
      <c r="CO2572" s="9"/>
      <c r="CP2572" s="9"/>
      <c r="CQ2572" s="9"/>
      <c r="CR2572" s="9"/>
      <c r="CT2572" s="9"/>
      <c r="CU2572" s="9"/>
      <c r="CV2572" s="9"/>
    </row>
    <row r="2573" spans="1:100" x14ac:dyDescent="0.2">
      <c r="A2573" s="9"/>
      <c r="B2573" s="9"/>
      <c r="C2573" s="9"/>
      <c r="D2573" s="9"/>
      <c r="E2573" s="9"/>
      <c r="F2573" s="9"/>
      <c r="H2573" s="9"/>
      <c r="I2573" s="9"/>
      <c r="J2573" s="9"/>
      <c r="L2573" s="9"/>
      <c r="N2573" s="9"/>
      <c r="O2573" s="9"/>
      <c r="P2573" s="9"/>
      <c r="R2573" s="9"/>
      <c r="T2573" s="9"/>
      <c r="V2573" s="9"/>
      <c r="W2573" s="9"/>
      <c r="X2573" s="9"/>
      <c r="Z2573" s="9"/>
      <c r="AA2573" s="9"/>
      <c r="AB2573" s="9"/>
      <c r="AC2573" s="9"/>
      <c r="AD2573" s="9"/>
      <c r="AF2573" s="9"/>
      <c r="AG2573" s="9"/>
      <c r="AH2573" s="9"/>
      <c r="AI2573" s="9"/>
      <c r="AJ2573" s="9"/>
      <c r="AL2573" s="9"/>
      <c r="AM2573" s="9"/>
      <c r="AN2573" s="9"/>
      <c r="AO2573" s="9"/>
      <c r="AP2573" s="9"/>
      <c r="AQ2573" s="9"/>
      <c r="AR2573" s="9"/>
      <c r="AS2573" s="9"/>
      <c r="AT2573" s="9"/>
      <c r="AU2573" s="9"/>
      <c r="AV2573" s="9"/>
      <c r="AW2573" s="9"/>
      <c r="AX2573" s="9"/>
      <c r="AY2573" s="9"/>
      <c r="AZ2573" s="9"/>
      <c r="BB2573" s="9"/>
      <c r="BD2573" s="9"/>
      <c r="BF2573" s="9"/>
      <c r="BG2573" s="9"/>
      <c r="BH2573" s="9"/>
      <c r="BI2573" s="9"/>
      <c r="BJ2573" s="9"/>
      <c r="BK2573" s="9"/>
      <c r="BL2573" s="9"/>
      <c r="BM2573" s="9"/>
      <c r="BN2573" s="9"/>
      <c r="BO2573" s="9"/>
      <c r="BP2573" s="9"/>
      <c r="BQ2573" s="9"/>
      <c r="BR2573" s="9"/>
      <c r="BS2573" s="9"/>
      <c r="BT2573" s="9"/>
      <c r="BV2573" s="9"/>
      <c r="BW2573" s="9"/>
      <c r="BX2573" s="9"/>
      <c r="BZ2573" s="9"/>
      <c r="CA2573" s="9"/>
      <c r="CB2573" s="9"/>
      <c r="CC2573" s="9"/>
      <c r="CD2573" s="9"/>
      <c r="CF2573" s="9"/>
      <c r="CH2573" s="9"/>
      <c r="CI2573" s="9"/>
      <c r="CJ2573" s="9"/>
      <c r="CL2573" s="9"/>
      <c r="CM2573" s="9"/>
      <c r="CN2573" s="9"/>
      <c r="CO2573" s="9"/>
      <c r="CP2573" s="9"/>
      <c r="CQ2573" s="9"/>
      <c r="CR2573" s="9"/>
      <c r="CT2573" s="9"/>
      <c r="CU2573" s="9"/>
      <c r="CV2573" s="9"/>
    </row>
    <row r="2574" spans="1:100" x14ac:dyDescent="0.2">
      <c r="A2574" s="9"/>
      <c r="B2574" s="9"/>
      <c r="C2574" s="9"/>
      <c r="D2574" s="9"/>
      <c r="E2574" s="9"/>
      <c r="F2574" s="9"/>
      <c r="H2574" s="9"/>
      <c r="I2574" s="9"/>
      <c r="J2574" s="9"/>
      <c r="L2574" s="9"/>
      <c r="N2574" s="9"/>
      <c r="O2574" s="9"/>
      <c r="P2574" s="9"/>
      <c r="R2574" s="9"/>
      <c r="T2574" s="9"/>
      <c r="V2574" s="9"/>
      <c r="W2574" s="9"/>
      <c r="X2574" s="9"/>
      <c r="Z2574" s="9"/>
      <c r="AA2574" s="9"/>
      <c r="AB2574" s="9"/>
      <c r="AC2574" s="9"/>
      <c r="AD2574" s="9"/>
      <c r="AF2574" s="9"/>
      <c r="AG2574" s="9"/>
      <c r="AH2574" s="9"/>
      <c r="AI2574" s="9"/>
      <c r="AJ2574" s="9"/>
      <c r="AL2574" s="9"/>
      <c r="AM2574" s="9"/>
      <c r="AN2574" s="9"/>
      <c r="AO2574" s="9"/>
      <c r="AP2574" s="9"/>
      <c r="AQ2574" s="9"/>
      <c r="AR2574" s="9"/>
      <c r="AS2574" s="9"/>
      <c r="AT2574" s="9"/>
      <c r="AU2574" s="9"/>
      <c r="AV2574" s="9"/>
      <c r="AW2574" s="9"/>
      <c r="AX2574" s="9"/>
      <c r="AY2574" s="9"/>
      <c r="AZ2574" s="9"/>
      <c r="BB2574" s="9"/>
      <c r="BD2574" s="9"/>
      <c r="BF2574" s="9"/>
      <c r="BG2574" s="9"/>
      <c r="BH2574" s="9"/>
      <c r="BI2574" s="9"/>
      <c r="BJ2574" s="9"/>
      <c r="BK2574" s="9"/>
      <c r="BL2574" s="9"/>
      <c r="BM2574" s="9"/>
      <c r="BN2574" s="9"/>
      <c r="BO2574" s="9"/>
      <c r="BP2574" s="9"/>
      <c r="BQ2574" s="9"/>
      <c r="BR2574" s="9"/>
      <c r="BS2574" s="9"/>
      <c r="BT2574" s="9"/>
      <c r="BV2574" s="9"/>
      <c r="BW2574" s="9"/>
      <c r="BX2574" s="9"/>
      <c r="BZ2574" s="9"/>
      <c r="CA2574" s="9"/>
      <c r="CB2574" s="9"/>
      <c r="CC2574" s="9"/>
      <c r="CD2574" s="9"/>
      <c r="CF2574" s="9"/>
      <c r="CH2574" s="9"/>
      <c r="CI2574" s="9"/>
      <c r="CJ2574" s="9"/>
      <c r="CL2574" s="9"/>
      <c r="CM2574" s="9"/>
      <c r="CN2574" s="9"/>
      <c r="CO2574" s="9"/>
      <c r="CP2574" s="9"/>
      <c r="CQ2574" s="9"/>
      <c r="CR2574" s="9"/>
      <c r="CT2574" s="9"/>
      <c r="CU2574" s="9"/>
      <c r="CV2574" s="9"/>
    </row>
    <row r="2575" spans="1:100" x14ac:dyDescent="0.2">
      <c r="A2575" s="9"/>
      <c r="B2575" s="9"/>
      <c r="C2575" s="9"/>
      <c r="D2575" s="9"/>
      <c r="E2575" s="9"/>
      <c r="F2575" s="9"/>
      <c r="H2575" s="9"/>
      <c r="I2575" s="9"/>
      <c r="J2575" s="9"/>
      <c r="L2575" s="9"/>
      <c r="N2575" s="9"/>
      <c r="O2575" s="9"/>
      <c r="P2575" s="9"/>
      <c r="R2575" s="9"/>
      <c r="T2575" s="9"/>
      <c r="V2575" s="9"/>
      <c r="W2575" s="9"/>
      <c r="X2575" s="9"/>
      <c r="Z2575" s="9"/>
      <c r="AA2575" s="9"/>
      <c r="AB2575" s="9"/>
      <c r="AC2575" s="9"/>
      <c r="AD2575" s="9"/>
      <c r="AF2575" s="9"/>
      <c r="AG2575" s="9"/>
      <c r="AH2575" s="9"/>
      <c r="AI2575" s="9"/>
      <c r="AJ2575" s="9"/>
      <c r="AL2575" s="9"/>
      <c r="AM2575" s="9"/>
      <c r="AN2575" s="9"/>
      <c r="AO2575" s="9"/>
      <c r="AP2575" s="9"/>
      <c r="AQ2575" s="9"/>
      <c r="AR2575" s="9"/>
      <c r="AS2575" s="9"/>
      <c r="AT2575" s="9"/>
      <c r="AU2575" s="9"/>
      <c r="AV2575" s="9"/>
      <c r="AW2575" s="9"/>
      <c r="AX2575" s="9"/>
      <c r="AY2575" s="9"/>
      <c r="AZ2575" s="9"/>
      <c r="BB2575" s="9"/>
      <c r="BD2575" s="9"/>
      <c r="BF2575" s="9"/>
      <c r="BG2575" s="9"/>
      <c r="BH2575" s="9"/>
      <c r="BI2575" s="9"/>
      <c r="BJ2575" s="9"/>
      <c r="BK2575" s="9"/>
      <c r="BL2575" s="9"/>
      <c r="BM2575" s="9"/>
      <c r="BN2575" s="9"/>
      <c r="BO2575" s="9"/>
      <c r="BP2575" s="9"/>
      <c r="BQ2575" s="9"/>
      <c r="BR2575" s="9"/>
      <c r="BS2575" s="9"/>
      <c r="BT2575" s="9"/>
      <c r="BV2575" s="9"/>
      <c r="BW2575" s="9"/>
      <c r="BX2575" s="9"/>
      <c r="BZ2575" s="9"/>
      <c r="CA2575" s="9"/>
      <c r="CB2575" s="9"/>
      <c r="CC2575" s="9"/>
      <c r="CD2575" s="9"/>
      <c r="CF2575" s="9"/>
      <c r="CH2575" s="9"/>
      <c r="CI2575" s="9"/>
      <c r="CJ2575" s="9"/>
      <c r="CL2575" s="9"/>
      <c r="CM2575" s="9"/>
      <c r="CN2575" s="9"/>
      <c r="CO2575" s="9"/>
      <c r="CP2575" s="9"/>
      <c r="CQ2575" s="9"/>
      <c r="CR2575" s="9"/>
      <c r="CT2575" s="9"/>
      <c r="CU2575" s="9"/>
      <c r="CV2575" s="9"/>
    </row>
    <row r="2576" spans="1:100" x14ac:dyDescent="0.2">
      <c r="A2576" s="9"/>
      <c r="B2576" s="9"/>
      <c r="C2576" s="9"/>
      <c r="D2576" s="9"/>
      <c r="E2576" s="9"/>
      <c r="F2576" s="9"/>
      <c r="H2576" s="9"/>
      <c r="I2576" s="9"/>
      <c r="J2576" s="9"/>
      <c r="L2576" s="9"/>
      <c r="N2576" s="9"/>
      <c r="O2576" s="9"/>
      <c r="P2576" s="9"/>
      <c r="R2576" s="9"/>
      <c r="T2576" s="9"/>
      <c r="V2576" s="9"/>
      <c r="W2576" s="9"/>
      <c r="X2576" s="9"/>
      <c r="Z2576" s="9"/>
      <c r="AA2576" s="9"/>
      <c r="AB2576" s="9"/>
      <c r="AC2576" s="9"/>
      <c r="AD2576" s="9"/>
      <c r="AF2576" s="9"/>
      <c r="AG2576" s="9"/>
      <c r="AH2576" s="9"/>
      <c r="AI2576" s="9"/>
      <c r="AJ2576" s="9"/>
      <c r="AL2576" s="9"/>
      <c r="AM2576" s="9"/>
      <c r="AN2576" s="9"/>
      <c r="AO2576" s="9"/>
      <c r="AP2576" s="9"/>
      <c r="AQ2576" s="9"/>
      <c r="AR2576" s="9"/>
      <c r="AS2576" s="9"/>
      <c r="AT2576" s="9"/>
      <c r="AU2576" s="9"/>
      <c r="AV2576" s="9"/>
      <c r="AW2576" s="9"/>
      <c r="AX2576" s="9"/>
      <c r="AY2576" s="9"/>
      <c r="AZ2576" s="9"/>
      <c r="BB2576" s="9"/>
      <c r="BD2576" s="9"/>
      <c r="BF2576" s="9"/>
      <c r="BG2576" s="9"/>
      <c r="BH2576" s="9"/>
      <c r="BI2576" s="9"/>
      <c r="BJ2576" s="9"/>
      <c r="BK2576" s="9"/>
      <c r="BL2576" s="9"/>
      <c r="BM2576" s="9"/>
      <c r="BN2576" s="9"/>
      <c r="BO2576" s="9"/>
      <c r="BP2576" s="9"/>
      <c r="BQ2576" s="9"/>
      <c r="BR2576" s="9"/>
      <c r="BS2576" s="9"/>
      <c r="BT2576" s="9"/>
      <c r="BV2576" s="9"/>
      <c r="BW2576" s="9"/>
      <c r="BX2576" s="9"/>
      <c r="BZ2576" s="9"/>
      <c r="CA2576" s="9"/>
      <c r="CB2576" s="9"/>
      <c r="CC2576" s="9"/>
      <c r="CD2576" s="9"/>
      <c r="CF2576" s="9"/>
      <c r="CH2576" s="9"/>
      <c r="CI2576" s="9"/>
      <c r="CJ2576" s="9"/>
      <c r="CL2576" s="9"/>
      <c r="CM2576" s="9"/>
      <c r="CN2576" s="9"/>
      <c r="CO2576" s="9"/>
      <c r="CP2576" s="9"/>
      <c r="CQ2576" s="9"/>
      <c r="CR2576" s="9"/>
      <c r="CT2576" s="9"/>
      <c r="CU2576" s="9"/>
      <c r="CV2576" s="9"/>
    </row>
    <row r="2577" spans="1:100" x14ac:dyDescent="0.2">
      <c r="A2577" s="9"/>
      <c r="B2577" s="9"/>
      <c r="C2577" s="9"/>
      <c r="D2577" s="9"/>
      <c r="E2577" s="9"/>
      <c r="F2577" s="9"/>
      <c r="H2577" s="9"/>
      <c r="I2577" s="9"/>
      <c r="J2577" s="9"/>
      <c r="L2577" s="9"/>
      <c r="N2577" s="9"/>
      <c r="O2577" s="9"/>
      <c r="P2577" s="9"/>
      <c r="R2577" s="9"/>
      <c r="T2577" s="9"/>
      <c r="V2577" s="9"/>
      <c r="W2577" s="9"/>
      <c r="X2577" s="9"/>
      <c r="Z2577" s="9"/>
      <c r="AA2577" s="9"/>
      <c r="AB2577" s="9"/>
      <c r="AC2577" s="9"/>
      <c r="AD2577" s="9"/>
      <c r="AF2577" s="9"/>
      <c r="AG2577" s="9"/>
      <c r="AH2577" s="9"/>
      <c r="AI2577" s="9"/>
      <c r="AJ2577" s="9"/>
      <c r="AL2577" s="9"/>
      <c r="AM2577" s="9"/>
      <c r="AN2577" s="9"/>
      <c r="AO2577" s="9"/>
      <c r="AP2577" s="9"/>
      <c r="AQ2577" s="9"/>
      <c r="AR2577" s="9"/>
      <c r="AS2577" s="9"/>
      <c r="AT2577" s="9"/>
      <c r="AU2577" s="9"/>
      <c r="AV2577" s="9"/>
      <c r="AW2577" s="9"/>
      <c r="AX2577" s="9"/>
      <c r="AY2577" s="9"/>
      <c r="AZ2577" s="9"/>
      <c r="BB2577" s="9"/>
      <c r="BD2577" s="9"/>
      <c r="BF2577" s="9"/>
      <c r="BG2577" s="9"/>
      <c r="BH2577" s="9"/>
      <c r="BI2577" s="9"/>
      <c r="BJ2577" s="9"/>
      <c r="BK2577" s="9"/>
      <c r="BL2577" s="9"/>
      <c r="BM2577" s="9"/>
      <c r="BN2577" s="9"/>
      <c r="BO2577" s="9"/>
      <c r="BP2577" s="9"/>
      <c r="BQ2577" s="9"/>
      <c r="BR2577" s="9"/>
      <c r="BS2577" s="9"/>
      <c r="BT2577" s="9"/>
      <c r="BV2577" s="9"/>
      <c r="BW2577" s="9"/>
      <c r="BX2577" s="9"/>
      <c r="BZ2577" s="9"/>
      <c r="CA2577" s="9"/>
      <c r="CB2577" s="9"/>
      <c r="CC2577" s="9"/>
      <c r="CD2577" s="9"/>
      <c r="CF2577" s="9"/>
      <c r="CH2577" s="9"/>
      <c r="CI2577" s="9"/>
      <c r="CJ2577" s="9"/>
      <c r="CL2577" s="9"/>
      <c r="CM2577" s="9"/>
      <c r="CN2577" s="9"/>
      <c r="CO2577" s="9"/>
      <c r="CP2577" s="9"/>
      <c r="CQ2577" s="9"/>
      <c r="CR2577" s="9"/>
      <c r="CT2577" s="9"/>
      <c r="CU2577" s="9"/>
      <c r="CV2577" s="9"/>
    </row>
    <row r="2578" spans="1:100" x14ac:dyDescent="0.2">
      <c r="A2578" s="9"/>
      <c r="B2578" s="9"/>
      <c r="C2578" s="9"/>
      <c r="D2578" s="9"/>
      <c r="E2578" s="9"/>
      <c r="F2578" s="9"/>
      <c r="H2578" s="9"/>
      <c r="I2578" s="9"/>
      <c r="J2578" s="9"/>
      <c r="L2578" s="9"/>
      <c r="N2578" s="9"/>
      <c r="O2578" s="9"/>
      <c r="P2578" s="9"/>
      <c r="R2578" s="9"/>
      <c r="T2578" s="9"/>
      <c r="V2578" s="9"/>
      <c r="W2578" s="9"/>
      <c r="X2578" s="9"/>
      <c r="Z2578" s="9"/>
      <c r="AA2578" s="9"/>
      <c r="AB2578" s="9"/>
      <c r="AC2578" s="9"/>
      <c r="AD2578" s="9"/>
      <c r="AF2578" s="9"/>
      <c r="AG2578" s="9"/>
      <c r="AH2578" s="9"/>
      <c r="AI2578" s="9"/>
      <c r="AJ2578" s="9"/>
      <c r="AL2578" s="9"/>
      <c r="AM2578" s="9"/>
      <c r="AN2578" s="9"/>
      <c r="AO2578" s="9"/>
      <c r="AP2578" s="9"/>
      <c r="AQ2578" s="9"/>
      <c r="AR2578" s="9"/>
      <c r="AS2578" s="9"/>
      <c r="AT2578" s="9"/>
      <c r="AU2578" s="9"/>
      <c r="AV2578" s="9"/>
      <c r="AW2578" s="9"/>
      <c r="AX2578" s="9"/>
      <c r="AY2578" s="9"/>
      <c r="AZ2578" s="9"/>
      <c r="BB2578" s="9"/>
      <c r="BD2578" s="9"/>
      <c r="BF2578" s="9"/>
      <c r="BG2578" s="9"/>
      <c r="BH2578" s="9"/>
      <c r="BI2578" s="9"/>
      <c r="BJ2578" s="9"/>
      <c r="BK2578" s="9"/>
      <c r="BL2578" s="9"/>
      <c r="BM2578" s="9"/>
      <c r="BN2578" s="9"/>
      <c r="BO2578" s="9"/>
      <c r="BP2578" s="9"/>
      <c r="BQ2578" s="9"/>
      <c r="BR2578" s="9"/>
      <c r="BS2578" s="9"/>
      <c r="BT2578" s="9"/>
      <c r="BV2578" s="9"/>
      <c r="BW2578" s="9"/>
      <c r="BX2578" s="9"/>
      <c r="BZ2578" s="9"/>
      <c r="CA2578" s="9"/>
      <c r="CB2578" s="9"/>
      <c r="CC2578" s="9"/>
      <c r="CD2578" s="9"/>
      <c r="CF2578" s="9"/>
      <c r="CH2578" s="9"/>
      <c r="CI2578" s="9"/>
      <c r="CJ2578" s="9"/>
      <c r="CL2578" s="9"/>
      <c r="CM2578" s="9"/>
      <c r="CN2578" s="9"/>
      <c r="CO2578" s="9"/>
      <c r="CP2578" s="9"/>
      <c r="CQ2578" s="9"/>
      <c r="CR2578" s="9"/>
      <c r="CT2578" s="9"/>
      <c r="CU2578" s="9"/>
      <c r="CV2578" s="9"/>
    </row>
    <row r="2579" spans="1:100" x14ac:dyDescent="0.2">
      <c r="A2579" s="9"/>
      <c r="B2579" s="9"/>
      <c r="C2579" s="9"/>
      <c r="D2579" s="9"/>
      <c r="E2579" s="9"/>
      <c r="F2579" s="9"/>
      <c r="H2579" s="9"/>
      <c r="I2579" s="9"/>
      <c r="J2579" s="9"/>
      <c r="L2579" s="9"/>
      <c r="N2579" s="9"/>
      <c r="O2579" s="9"/>
      <c r="P2579" s="9"/>
      <c r="R2579" s="9"/>
      <c r="T2579" s="9"/>
      <c r="V2579" s="9"/>
      <c r="W2579" s="9"/>
      <c r="X2579" s="9"/>
      <c r="Z2579" s="9"/>
      <c r="AA2579" s="9"/>
      <c r="AB2579" s="9"/>
      <c r="AC2579" s="9"/>
      <c r="AD2579" s="9"/>
      <c r="AF2579" s="9"/>
      <c r="AG2579" s="9"/>
      <c r="AH2579" s="9"/>
      <c r="AI2579" s="9"/>
      <c r="AJ2579" s="9"/>
      <c r="AL2579" s="9"/>
      <c r="AM2579" s="9"/>
      <c r="AN2579" s="9"/>
      <c r="AO2579" s="9"/>
      <c r="AP2579" s="9"/>
      <c r="AQ2579" s="9"/>
      <c r="AR2579" s="9"/>
      <c r="AS2579" s="9"/>
      <c r="AT2579" s="9"/>
      <c r="AU2579" s="9"/>
      <c r="AV2579" s="9"/>
      <c r="AW2579" s="9"/>
      <c r="AX2579" s="9"/>
      <c r="AY2579" s="9"/>
      <c r="AZ2579" s="9"/>
      <c r="BB2579" s="9"/>
      <c r="BD2579" s="9"/>
      <c r="BF2579" s="9"/>
      <c r="BG2579" s="9"/>
      <c r="BH2579" s="9"/>
      <c r="BI2579" s="9"/>
      <c r="BJ2579" s="9"/>
      <c r="BK2579" s="9"/>
      <c r="BL2579" s="9"/>
      <c r="BM2579" s="9"/>
      <c r="BN2579" s="9"/>
      <c r="BO2579" s="9"/>
      <c r="BP2579" s="9"/>
      <c r="BQ2579" s="9"/>
      <c r="BR2579" s="9"/>
      <c r="BS2579" s="9"/>
      <c r="BT2579" s="9"/>
      <c r="BV2579" s="9"/>
      <c r="BW2579" s="9"/>
      <c r="BX2579" s="9"/>
      <c r="BZ2579" s="9"/>
      <c r="CA2579" s="9"/>
      <c r="CB2579" s="9"/>
      <c r="CC2579" s="9"/>
      <c r="CD2579" s="9"/>
      <c r="CF2579" s="9"/>
      <c r="CH2579" s="9"/>
      <c r="CI2579" s="9"/>
      <c r="CJ2579" s="9"/>
      <c r="CL2579" s="9"/>
      <c r="CM2579" s="9"/>
      <c r="CN2579" s="9"/>
      <c r="CO2579" s="9"/>
      <c r="CP2579" s="9"/>
      <c r="CQ2579" s="9"/>
      <c r="CR2579" s="9"/>
      <c r="CT2579" s="9"/>
      <c r="CU2579" s="9"/>
      <c r="CV2579" s="9"/>
    </row>
    <row r="2580" spans="1:100" x14ac:dyDescent="0.2">
      <c r="A2580" s="9"/>
      <c r="B2580" s="9"/>
      <c r="C2580" s="9"/>
      <c r="D2580" s="9"/>
      <c r="E2580" s="9"/>
      <c r="F2580" s="9"/>
      <c r="H2580" s="9"/>
      <c r="I2580" s="9"/>
      <c r="J2580" s="9"/>
      <c r="L2580" s="9"/>
      <c r="N2580" s="9"/>
      <c r="O2580" s="9"/>
      <c r="P2580" s="9"/>
      <c r="R2580" s="9"/>
      <c r="T2580" s="9"/>
      <c r="V2580" s="9"/>
      <c r="W2580" s="9"/>
      <c r="X2580" s="9"/>
      <c r="Z2580" s="9"/>
      <c r="AA2580" s="9"/>
      <c r="AB2580" s="9"/>
      <c r="AC2580" s="9"/>
      <c r="AD2580" s="9"/>
      <c r="AF2580" s="9"/>
      <c r="AG2580" s="9"/>
      <c r="AH2580" s="9"/>
      <c r="AI2580" s="9"/>
      <c r="AJ2580" s="9"/>
      <c r="AL2580" s="9"/>
      <c r="AM2580" s="9"/>
      <c r="AN2580" s="9"/>
      <c r="AO2580" s="9"/>
      <c r="AP2580" s="9"/>
      <c r="AQ2580" s="9"/>
      <c r="AR2580" s="9"/>
      <c r="AS2580" s="9"/>
      <c r="AT2580" s="9"/>
      <c r="AU2580" s="9"/>
      <c r="AV2580" s="9"/>
      <c r="AW2580" s="9"/>
      <c r="AX2580" s="9"/>
      <c r="AY2580" s="9"/>
      <c r="AZ2580" s="9"/>
      <c r="BB2580" s="9"/>
      <c r="BD2580" s="9"/>
      <c r="BF2580" s="9"/>
      <c r="BG2580" s="9"/>
      <c r="BH2580" s="9"/>
      <c r="BI2580" s="9"/>
      <c r="BJ2580" s="9"/>
      <c r="BK2580" s="9"/>
      <c r="BL2580" s="9"/>
      <c r="BM2580" s="9"/>
      <c r="BN2580" s="9"/>
      <c r="BO2580" s="9"/>
      <c r="BP2580" s="9"/>
      <c r="BQ2580" s="9"/>
      <c r="BR2580" s="9"/>
      <c r="BS2580" s="9"/>
      <c r="BT2580" s="9"/>
      <c r="BV2580" s="9"/>
      <c r="BW2580" s="9"/>
      <c r="BX2580" s="9"/>
      <c r="BZ2580" s="9"/>
      <c r="CA2580" s="9"/>
      <c r="CB2580" s="9"/>
      <c r="CC2580" s="9"/>
      <c r="CD2580" s="9"/>
      <c r="CF2580" s="9"/>
      <c r="CH2580" s="9"/>
      <c r="CI2580" s="9"/>
      <c r="CJ2580" s="9"/>
      <c r="CL2580" s="9"/>
      <c r="CM2580" s="9"/>
      <c r="CN2580" s="9"/>
      <c r="CO2580" s="9"/>
      <c r="CP2580" s="9"/>
      <c r="CQ2580" s="9"/>
      <c r="CR2580" s="9"/>
      <c r="CT2580" s="9"/>
      <c r="CU2580" s="9"/>
      <c r="CV2580" s="9"/>
    </row>
    <row r="2581" spans="1:100" x14ac:dyDescent="0.2">
      <c r="A2581" s="9"/>
      <c r="B2581" s="9"/>
      <c r="C2581" s="9"/>
      <c r="D2581" s="9"/>
      <c r="E2581" s="9"/>
      <c r="F2581" s="9"/>
      <c r="H2581" s="9"/>
      <c r="I2581" s="9"/>
      <c r="J2581" s="9"/>
      <c r="L2581" s="9"/>
      <c r="N2581" s="9"/>
      <c r="O2581" s="9"/>
      <c r="P2581" s="9"/>
      <c r="R2581" s="9"/>
      <c r="T2581" s="9"/>
      <c r="V2581" s="9"/>
      <c r="W2581" s="9"/>
      <c r="X2581" s="9"/>
      <c r="Z2581" s="9"/>
      <c r="AA2581" s="9"/>
      <c r="AB2581" s="9"/>
      <c r="AC2581" s="9"/>
      <c r="AD2581" s="9"/>
      <c r="AF2581" s="9"/>
      <c r="AG2581" s="9"/>
      <c r="AH2581" s="9"/>
      <c r="AI2581" s="9"/>
      <c r="AJ2581" s="9"/>
      <c r="AL2581" s="9"/>
      <c r="AM2581" s="9"/>
      <c r="AN2581" s="9"/>
      <c r="AO2581" s="9"/>
      <c r="AP2581" s="9"/>
      <c r="AQ2581" s="9"/>
      <c r="AR2581" s="9"/>
      <c r="AS2581" s="9"/>
      <c r="AT2581" s="9"/>
      <c r="AU2581" s="9"/>
      <c r="AV2581" s="9"/>
      <c r="AW2581" s="9"/>
      <c r="AX2581" s="9"/>
      <c r="AY2581" s="9"/>
      <c r="AZ2581" s="9"/>
      <c r="BB2581" s="9"/>
      <c r="BD2581" s="9"/>
      <c r="BF2581" s="9"/>
      <c r="BG2581" s="9"/>
      <c r="BH2581" s="9"/>
      <c r="BI2581" s="9"/>
      <c r="BJ2581" s="9"/>
      <c r="BK2581" s="9"/>
      <c r="BL2581" s="9"/>
      <c r="BM2581" s="9"/>
      <c r="BN2581" s="9"/>
      <c r="BO2581" s="9"/>
      <c r="BP2581" s="9"/>
      <c r="BQ2581" s="9"/>
      <c r="BR2581" s="9"/>
      <c r="BS2581" s="9"/>
      <c r="BT2581" s="9"/>
      <c r="BV2581" s="9"/>
      <c r="BW2581" s="9"/>
      <c r="BX2581" s="9"/>
      <c r="BZ2581" s="9"/>
      <c r="CA2581" s="9"/>
      <c r="CB2581" s="9"/>
      <c r="CC2581" s="9"/>
      <c r="CD2581" s="9"/>
      <c r="CF2581" s="9"/>
      <c r="CH2581" s="9"/>
      <c r="CI2581" s="9"/>
      <c r="CJ2581" s="9"/>
      <c r="CL2581" s="9"/>
      <c r="CM2581" s="9"/>
      <c r="CN2581" s="9"/>
      <c r="CO2581" s="9"/>
      <c r="CP2581" s="9"/>
      <c r="CQ2581" s="9"/>
      <c r="CR2581" s="9"/>
      <c r="CT2581" s="9"/>
      <c r="CU2581" s="9"/>
      <c r="CV2581" s="9"/>
    </row>
    <row r="2582" spans="1:100" x14ac:dyDescent="0.2">
      <c r="A2582" s="9"/>
      <c r="B2582" s="9"/>
      <c r="C2582" s="9"/>
      <c r="D2582" s="9"/>
      <c r="E2582" s="9"/>
      <c r="F2582" s="9"/>
      <c r="H2582" s="9"/>
      <c r="I2582" s="9"/>
      <c r="J2582" s="9"/>
      <c r="L2582" s="9"/>
      <c r="N2582" s="9"/>
      <c r="O2582" s="9"/>
      <c r="P2582" s="9"/>
      <c r="R2582" s="9"/>
      <c r="T2582" s="9"/>
      <c r="V2582" s="9"/>
      <c r="W2582" s="9"/>
      <c r="X2582" s="9"/>
      <c r="Z2582" s="9"/>
      <c r="AA2582" s="9"/>
      <c r="AB2582" s="9"/>
      <c r="AC2582" s="9"/>
      <c r="AD2582" s="9"/>
      <c r="AF2582" s="9"/>
      <c r="AG2582" s="9"/>
      <c r="AH2582" s="9"/>
      <c r="AI2582" s="9"/>
      <c r="AJ2582" s="9"/>
      <c r="AL2582" s="9"/>
      <c r="AM2582" s="9"/>
      <c r="AN2582" s="9"/>
      <c r="AO2582" s="9"/>
      <c r="AP2582" s="9"/>
      <c r="AQ2582" s="9"/>
      <c r="AR2582" s="9"/>
      <c r="AS2582" s="9"/>
      <c r="AT2582" s="9"/>
      <c r="AU2582" s="9"/>
      <c r="AV2582" s="9"/>
      <c r="AW2582" s="9"/>
      <c r="AX2582" s="9"/>
      <c r="AY2582" s="9"/>
      <c r="AZ2582" s="9"/>
      <c r="BB2582" s="9"/>
      <c r="BD2582" s="9"/>
      <c r="BF2582" s="9"/>
      <c r="BG2582" s="9"/>
      <c r="BH2582" s="9"/>
      <c r="BI2582" s="9"/>
      <c r="BJ2582" s="9"/>
      <c r="BK2582" s="9"/>
      <c r="BL2582" s="9"/>
      <c r="BM2582" s="9"/>
      <c r="BN2582" s="9"/>
      <c r="BO2582" s="9"/>
      <c r="BP2582" s="9"/>
      <c r="BQ2582" s="9"/>
      <c r="BR2582" s="9"/>
      <c r="BS2582" s="9"/>
      <c r="BT2582" s="9"/>
      <c r="BV2582" s="9"/>
      <c r="BW2582" s="9"/>
      <c r="BX2582" s="9"/>
      <c r="BZ2582" s="9"/>
      <c r="CA2582" s="9"/>
      <c r="CB2582" s="9"/>
      <c r="CC2582" s="9"/>
      <c r="CD2582" s="9"/>
      <c r="CF2582" s="9"/>
      <c r="CH2582" s="9"/>
      <c r="CI2582" s="9"/>
      <c r="CJ2582" s="9"/>
      <c r="CL2582" s="9"/>
      <c r="CM2582" s="9"/>
      <c r="CN2582" s="9"/>
      <c r="CO2582" s="9"/>
      <c r="CP2582" s="9"/>
      <c r="CQ2582" s="9"/>
      <c r="CR2582" s="9"/>
      <c r="CT2582" s="9"/>
      <c r="CU2582" s="9"/>
      <c r="CV2582" s="9"/>
    </row>
    <row r="2583" spans="1:100" x14ac:dyDescent="0.2">
      <c r="A2583" s="9"/>
      <c r="B2583" s="9"/>
      <c r="C2583" s="9"/>
      <c r="D2583" s="9"/>
      <c r="E2583" s="9"/>
      <c r="F2583" s="9"/>
      <c r="H2583" s="9"/>
      <c r="I2583" s="9"/>
      <c r="J2583" s="9"/>
      <c r="L2583" s="9"/>
      <c r="N2583" s="9"/>
      <c r="O2583" s="9"/>
      <c r="P2583" s="9"/>
      <c r="R2583" s="9"/>
      <c r="T2583" s="9"/>
      <c r="V2583" s="9"/>
      <c r="W2583" s="9"/>
      <c r="X2583" s="9"/>
      <c r="Z2583" s="9"/>
      <c r="AA2583" s="9"/>
      <c r="AB2583" s="9"/>
      <c r="AC2583" s="9"/>
      <c r="AD2583" s="9"/>
      <c r="AF2583" s="9"/>
      <c r="AG2583" s="9"/>
      <c r="AH2583" s="9"/>
      <c r="AI2583" s="9"/>
      <c r="AJ2583" s="9"/>
      <c r="AL2583" s="9"/>
      <c r="AM2583" s="9"/>
      <c r="AN2583" s="9"/>
      <c r="AO2583" s="9"/>
      <c r="AP2583" s="9"/>
      <c r="AQ2583" s="9"/>
      <c r="AR2583" s="9"/>
      <c r="AS2583" s="9"/>
      <c r="AT2583" s="9"/>
      <c r="AU2583" s="9"/>
      <c r="AV2583" s="9"/>
      <c r="AW2583" s="9"/>
      <c r="AX2583" s="9"/>
      <c r="AY2583" s="9"/>
      <c r="AZ2583" s="9"/>
      <c r="BB2583" s="9"/>
      <c r="BD2583" s="9"/>
      <c r="BF2583" s="9"/>
      <c r="BG2583" s="9"/>
      <c r="BH2583" s="9"/>
      <c r="BI2583" s="9"/>
      <c r="BJ2583" s="9"/>
      <c r="BK2583" s="9"/>
      <c r="BL2583" s="9"/>
      <c r="BM2583" s="9"/>
      <c r="BN2583" s="9"/>
      <c r="BO2583" s="9"/>
      <c r="BP2583" s="9"/>
      <c r="BQ2583" s="9"/>
      <c r="BR2583" s="9"/>
      <c r="BS2583" s="9"/>
      <c r="BT2583" s="9"/>
      <c r="BV2583" s="9"/>
      <c r="BW2583" s="9"/>
      <c r="BX2583" s="9"/>
      <c r="BZ2583" s="9"/>
      <c r="CA2583" s="9"/>
      <c r="CB2583" s="9"/>
      <c r="CC2583" s="9"/>
      <c r="CD2583" s="9"/>
      <c r="CF2583" s="9"/>
      <c r="CH2583" s="9"/>
      <c r="CI2583" s="9"/>
      <c r="CJ2583" s="9"/>
      <c r="CL2583" s="9"/>
      <c r="CM2583" s="9"/>
      <c r="CN2583" s="9"/>
      <c r="CO2583" s="9"/>
      <c r="CP2583" s="9"/>
      <c r="CQ2583" s="9"/>
      <c r="CR2583" s="9"/>
      <c r="CT2583" s="9"/>
      <c r="CU2583" s="9"/>
      <c r="CV2583" s="9"/>
    </row>
    <row r="2584" spans="1:100" x14ac:dyDescent="0.2">
      <c r="A2584" s="9"/>
      <c r="B2584" s="9"/>
      <c r="C2584" s="9"/>
      <c r="D2584" s="9"/>
      <c r="E2584" s="9"/>
      <c r="F2584" s="9"/>
      <c r="H2584" s="9"/>
      <c r="I2584" s="9"/>
      <c r="J2584" s="9"/>
      <c r="L2584" s="9"/>
      <c r="N2584" s="9"/>
      <c r="O2584" s="9"/>
      <c r="P2584" s="9"/>
      <c r="R2584" s="9"/>
      <c r="T2584" s="9"/>
      <c r="V2584" s="9"/>
      <c r="W2584" s="9"/>
      <c r="X2584" s="9"/>
      <c r="Z2584" s="9"/>
      <c r="AA2584" s="9"/>
      <c r="AB2584" s="9"/>
      <c r="AC2584" s="9"/>
      <c r="AD2584" s="9"/>
      <c r="AF2584" s="9"/>
      <c r="AG2584" s="9"/>
      <c r="AH2584" s="9"/>
      <c r="AI2584" s="9"/>
      <c r="AJ2584" s="9"/>
      <c r="AL2584" s="9"/>
      <c r="AM2584" s="9"/>
      <c r="AN2584" s="9"/>
      <c r="AO2584" s="9"/>
      <c r="AP2584" s="9"/>
      <c r="AQ2584" s="9"/>
      <c r="AR2584" s="9"/>
      <c r="AS2584" s="9"/>
      <c r="AT2584" s="9"/>
      <c r="AU2584" s="9"/>
      <c r="AV2584" s="9"/>
      <c r="AW2584" s="9"/>
      <c r="AX2584" s="9"/>
      <c r="AY2584" s="9"/>
      <c r="AZ2584" s="9"/>
      <c r="BB2584" s="9"/>
      <c r="BD2584" s="9"/>
      <c r="BF2584" s="9"/>
      <c r="BG2584" s="9"/>
      <c r="BH2584" s="9"/>
      <c r="BI2584" s="9"/>
      <c r="BJ2584" s="9"/>
      <c r="BK2584" s="9"/>
      <c r="BL2584" s="9"/>
      <c r="BM2584" s="9"/>
      <c r="BN2584" s="9"/>
      <c r="BO2584" s="9"/>
      <c r="BP2584" s="9"/>
      <c r="BQ2584" s="9"/>
      <c r="BR2584" s="9"/>
      <c r="BS2584" s="9"/>
      <c r="BT2584" s="9"/>
      <c r="BV2584" s="9"/>
      <c r="BW2584" s="9"/>
      <c r="BX2584" s="9"/>
      <c r="BZ2584" s="9"/>
      <c r="CA2584" s="9"/>
      <c r="CB2584" s="9"/>
      <c r="CC2584" s="9"/>
      <c r="CD2584" s="9"/>
      <c r="CF2584" s="9"/>
      <c r="CH2584" s="9"/>
      <c r="CI2584" s="9"/>
      <c r="CJ2584" s="9"/>
      <c r="CL2584" s="9"/>
      <c r="CM2584" s="9"/>
      <c r="CN2584" s="9"/>
      <c r="CO2584" s="9"/>
      <c r="CP2584" s="9"/>
      <c r="CQ2584" s="9"/>
      <c r="CR2584" s="9"/>
      <c r="CT2584" s="9"/>
      <c r="CU2584" s="9"/>
      <c r="CV2584" s="9"/>
    </row>
    <row r="2585" spans="1:100" x14ac:dyDescent="0.2">
      <c r="A2585" s="9"/>
      <c r="B2585" s="9"/>
      <c r="C2585" s="9"/>
      <c r="D2585" s="9"/>
      <c r="E2585" s="9"/>
      <c r="F2585" s="9"/>
      <c r="H2585" s="9"/>
      <c r="I2585" s="9"/>
      <c r="J2585" s="9"/>
      <c r="L2585" s="9"/>
      <c r="N2585" s="9"/>
      <c r="O2585" s="9"/>
      <c r="P2585" s="9"/>
      <c r="R2585" s="9"/>
      <c r="T2585" s="9"/>
      <c r="V2585" s="9"/>
      <c r="W2585" s="9"/>
      <c r="X2585" s="9"/>
      <c r="Z2585" s="9"/>
      <c r="AA2585" s="9"/>
      <c r="AB2585" s="9"/>
      <c r="AC2585" s="9"/>
      <c r="AD2585" s="9"/>
      <c r="AF2585" s="9"/>
      <c r="AG2585" s="9"/>
      <c r="AH2585" s="9"/>
      <c r="AI2585" s="9"/>
      <c r="AJ2585" s="9"/>
      <c r="AL2585" s="9"/>
      <c r="AM2585" s="9"/>
      <c r="AN2585" s="9"/>
      <c r="AO2585" s="9"/>
      <c r="AP2585" s="9"/>
      <c r="AQ2585" s="9"/>
      <c r="AR2585" s="9"/>
      <c r="AS2585" s="9"/>
      <c r="AT2585" s="9"/>
      <c r="AU2585" s="9"/>
      <c r="AV2585" s="9"/>
      <c r="AW2585" s="9"/>
      <c r="AX2585" s="9"/>
      <c r="AY2585" s="9"/>
      <c r="AZ2585" s="9"/>
      <c r="BB2585" s="9"/>
      <c r="BD2585" s="9"/>
      <c r="BF2585" s="9"/>
      <c r="BG2585" s="9"/>
      <c r="BH2585" s="9"/>
      <c r="BI2585" s="9"/>
      <c r="BJ2585" s="9"/>
      <c r="BK2585" s="9"/>
      <c r="BL2585" s="9"/>
      <c r="BM2585" s="9"/>
      <c r="BN2585" s="9"/>
      <c r="BO2585" s="9"/>
      <c r="BP2585" s="9"/>
      <c r="BQ2585" s="9"/>
      <c r="BR2585" s="9"/>
      <c r="BS2585" s="9"/>
      <c r="BT2585" s="9"/>
      <c r="BV2585" s="9"/>
      <c r="BW2585" s="9"/>
      <c r="BX2585" s="9"/>
      <c r="BZ2585" s="9"/>
      <c r="CA2585" s="9"/>
      <c r="CB2585" s="9"/>
      <c r="CC2585" s="9"/>
      <c r="CD2585" s="9"/>
      <c r="CF2585" s="9"/>
      <c r="CH2585" s="9"/>
      <c r="CI2585" s="9"/>
      <c r="CJ2585" s="9"/>
      <c r="CL2585" s="9"/>
      <c r="CM2585" s="9"/>
      <c r="CN2585" s="9"/>
      <c r="CO2585" s="9"/>
      <c r="CP2585" s="9"/>
      <c r="CQ2585" s="9"/>
      <c r="CR2585" s="9"/>
      <c r="CT2585" s="9"/>
      <c r="CU2585" s="9"/>
      <c r="CV2585" s="9"/>
    </row>
    <row r="2586" spans="1:100" x14ac:dyDescent="0.2">
      <c r="A2586" s="9"/>
      <c r="B2586" s="9"/>
      <c r="C2586" s="9"/>
      <c r="D2586" s="9"/>
      <c r="E2586" s="9"/>
      <c r="F2586" s="9"/>
      <c r="H2586" s="9"/>
      <c r="I2586" s="9"/>
      <c r="J2586" s="9"/>
      <c r="L2586" s="9"/>
      <c r="N2586" s="9"/>
      <c r="O2586" s="9"/>
      <c r="P2586" s="9"/>
      <c r="R2586" s="9"/>
      <c r="T2586" s="9"/>
      <c r="V2586" s="9"/>
      <c r="W2586" s="9"/>
      <c r="X2586" s="9"/>
      <c r="Z2586" s="9"/>
      <c r="AA2586" s="9"/>
      <c r="AB2586" s="9"/>
      <c r="AC2586" s="9"/>
      <c r="AD2586" s="9"/>
      <c r="AF2586" s="9"/>
      <c r="AG2586" s="9"/>
      <c r="AH2586" s="9"/>
      <c r="AI2586" s="9"/>
      <c r="AJ2586" s="9"/>
      <c r="AL2586" s="9"/>
      <c r="AM2586" s="9"/>
      <c r="AN2586" s="9"/>
      <c r="AO2586" s="9"/>
      <c r="AP2586" s="9"/>
      <c r="AQ2586" s="9"/>
      <c r="AR2586" s="9"/>
      <c r="AS2586" s="9"/>
      <c r="AT2586" s="9"/>
      <c r="AU2586" s="9"/>
      <c r="AV2586" s="9"/>
      <c r="AW2586" s="9"/>
      <c r="AX2586" s="9"/>
      <c r="AY2586" s="9"/>
      <c r="AZ2586" s="9"/>
      <c r="BB2586" s="9"/>
      <c r="BD2586" s="9"/>
      <c r="BF2586" s="9"/>
      <c r="BG2586" s="9"/>
      <c r="BH2586" s="9"/>
      <c r="BI2586" s="9"/>
      <c r="BJ2586" s="9"/>
      <c r="BK2586" s="9"/>
      <c r="BL2586" s="9"/>
      <c r="BM2586" s="9"/>
      <c r="BN2586" s="9"/>
      <c r="BO2586" s="9"/>
      <c r="BP2586" s="9"/>
      <c r="BQ2586" s="9"/>
      <c r="BR2586" s="9"/>
      <c r="BS2586" s="9"/>
      <c r="BT2586" s="9"/>
      <c r="BV2586" s="9"/>
      <c r="BW2586" s="9"/>
      <c r="BX2586" s="9"/>
      <c r="BZ2586" s="9"/>
      <c r="CA2586" s="9"/>
      <c r="CB2586" s="9"/>
      <c r="CC2586" s="9"/>
      <c r="CD2586" s="9"/>
      <c r="CF2586" s="9"/>
      <c r="CH2586" s="9"/>
      <c r="CI2586" s="9"/>
      <c r="CJ2586" s="9"/>
      <c r="CL2586" s="9"/>
      <c r="CM2586" s="9"/>
      <c r="CN2586" s="9"/>
      <c r="CO2586" s="9"/>
      <c r="CP2586" s="9"/>
      <c r="CQ2586" s="9"/>
      <c r="CR2586" s="9"/>
      <c r="CT2586" s="9"/>
      <c r="CU2586" s="9"/>
      <c r="CV2586" s="9"/>
    </row>
    <row r="2587" spans="1:100" x14ac:dyDescent="0.2">
      <c r="A2587" s="9"/>
      <c r="B2587" s="9"/>
      <c r="C2587" s="9"/>
      <c r="D2587" s="9"/>
      <c r="E2587" s="9"/>
      <c r="F2587" s="9"/>
      <c r="H2587" s="9"/>
      <c r="I2587" s="9"/>
      <c r="J2587" s="9"/>
      <c r="L2587" s="9"/>
      <c r="N2587" s="9"/>
      <c r="O2587" s="9"/>
      <c r="P2587" s="9"/>
      <c r="R2587" s="9"/>
      <c r="T2587" s="9"/>
      <c r="V2587" s="9"/>
      <c r="W2587" s="9"/>
      <c r="X2587" s="9"/>
      <c r="Z2587" s="9"/>
      <c r="AA2587" s="9"/>
      <c r="AB2587" s="9"/>
      <c r="AC2587" s="9"/>
      <c r="AD2587" s="9"/>
      <c r="AF2587" s="9"/>
      <c r="AG2587" s="9"/>
      <c r="AH2587" s="9"/>
      <c r="AI2587" s="9"/>
      <c r="AJ2587" s="9"/>
      <c r="AL2587" s="9"/>
      <c r="AM2587" s="9"/>
      <c r="AN2587" s="9"/>
      <c r="AO2587" s="9"/>
      <c r="AP2587" s="9"/>
      <c r="AQ2587" s="9"/>
      <c r="AR2587" s="9"/>
      <c r="AS2587" s="9"/>
      <c r="AT2587" s="9"/>
      <c r="AU2587" s="9"/>
      <c r="AV2587" s="9"/>
      <c r="AW2587" s="9"/>
      <c r="AX2587" s="9"/>
      <c r="AY2587" s="9"/>
      <c r="AZ2587" s="9"/>
      <c r="BB2587" s="9"/>
      <c r="BD2587" s="9"/>
      <c r="BF2587" s="9"/>
      <c r="BG2587" s="9"/>
      <c r="BH2587" s="9"/>
      <c r="BI2587" s="9"/>
      <c r="BJ2587" s="9"/>
      <c r="BK2587" s="9"/>
      <c r="BL2587" s="9"/>
      <c r="BM2587" s="9"/>
      <c r="BN2587" s="9"/>
      <c r="BO2587" s="9"/>
      <c r="BP2587" s="9"/>
      <c r="BQ2587" s="9"/>
      <c r="BR2587" s="9"/>
      <c r="BS2587" s="9"/>
      <c r="BT2587" s="9"/>
      <c r="BV2587" s="9"/>
      <c r="BW2587" s="9"/>
      <c r="BX2587" s="9"/>
      <c r="BZ2587" s="9"/>
      <c r="CA2587" s="9"/>
      <c r="CB2587" s="9"/>
      <c r="CC2587" s="9"/>
      <c r="CD2587" s="9"/>
      <c r="CF2587" s="9"/>
      <c r="CH2587" s="9"/>
      <c r="CI2587" s="9"/>
      <c r="CJ2587" s="9"/>
      <c r="CL2587" s="9"/>
      <c r="CM2587" s="9"/>
      <c r="CN2587" s="9"/>
      <c r="CO2587" s="9"/>
      <c r="CP2587" s="9"/>
      <c r="CQ2587" s="9"/>
      <c r="CR2587" s="9"/>
      <c r="CT2587" s="9"/>
      <c r="CU2587" s="9"/>
      <c r="CV2587" s="9"/>
    </row>
    <row r="2588" spans="1:100" x14ac:dyDescent="0.2">
      <c r="A2588" s="9"/>
      <c r="B2588" s="9"/>
      <c r="C2588" s="9"/>
      <c r="D2588" s="9"/>
      <c r="E2588" s="9"/>
      <c r="F2588" s="9"/>
      <c r="H2588" s="9"/>
      <c r="I2588" s="9"/>
      <c r="J2588" s="9"/>
      <c r="L2588" s="9"/>
      <c r="N2588" s="9"/>
      <c r="O2588" s="9"/>
      <c r="P2588" s="9"/>
      <c r="R2588" s="9"/>
      <c r="T2588" s="9"/>
      <c r="V2588" s="9"/>
      <c r="W2588" s="9"/>
      <c r="X2588" s="9"/>
      <c r="Z2588" s="9"/>
      <c r="AA2588" s="9"/>
      <c r="AB2588" s="9"/>
      <c r="AC2588" s="9"/>
      <c r="AD2588" s="9"/>
      <c r="AF2588" s="9"/>
      <c r="AG2588" s="9"/>
      <c r="AH2588" s="9"/>
      <c r="AI2588" s="9"/>
      <c r="AJ2588" s="9"/>
      <c r="AL2588" s="9"/>
      <c r="AM2588" s="9"/>
      <c r="AN2588" s="9"/>
      <c r="AO2588" s="9"/>
      <c r="AP2588" s="9"/>
      <c r="AQ2588" s="9"/>
      <c r="AR2588" s="9"/>
      <c r="AS2588" s="9"/>
      <c r="AT2588" s="9"/>
      <c r="AU2588" s="9"/>
      <c r="AV2588" s="9"/>
      <c r="AW2588" s="9"/>
      <c r="AX2588" s="9"/>
      <c r="AY2588" s="9"/>
      <c r="AZ2588" s="9"/>
      <c r="BB2588" s="9"/>
      <c r="BD2588" s="9"/>
      <c r="BF2588" s="9"/>
      <c r="BG2588" s="9"/>
      <c r="BH2588" s="9"/>
      <c r="BI2588" s="9"/>
      <c r="BJ2588" s="9"/>
      <c r="BK2588" s="9"/>
      <c r="BL2588" s="9"/>
      <c r="BM2588" s="9"/>
      <c r="BN2588" s="9"/>
      <c r="BO2588" s="9"/>
      <c r="BP2588" s="9"/>
      <c r="BQ2588" s="9"/>
      <c r="BR2588" s="9"/>
      <c r="BS2588" s="9"/>
      <c r="BT2588" s="9"/>
      <c r="BV2588" s="9"/>
      <c r="BW2588" s="9"/>
      <c r="BX2588" s="9"/>
      <c r="BZ2588" s="9"/>
      <c r="CA2588" s="9"/>
      <c r="CB2588" s="9"/>
      <c r="CC2588" s="9"/>
      <c r="CD2588" s="9"/>
      <c r="CF2588" s="9"/>
      <c r="CH2588" s="9"/>
      <c r="CI2588" s="9"/>
      <c r="CJ2588" s="9"/>
      <c r="CL2588" s="9"/>
      <c r="CM2588" s="9"/>
      <c r="CN2588" s="9"/>
      <c r="CO2588" s="9"/>
      <c r="CP2588" s="9"/>
      <c r="CQ2588" s="9"/>
      <c r="CR2588" s="9"/>
      <c r="CT2588" s="9"/>
      <c r="CU2588" s="9"/>
      <c r="CV2588" s="9"/>
    </row>
    <row r="2589" spans="1:100" x14ac:dyDescent="0.2">
      <c r="A2589" s="9"/>
      <c r="B2589" s="9"/>
      <c r="C2589" s="9"/>
      <c r="D2589" s="9"/>
      <c r="E2589" s="9"/>
      <c r="F2589" s="9"/>
      <c r="H2589" s="9"/>
      <c r="I2589" s="9"/>
      <c r="J2589" s="9"/>
      <c r="L2589" s="9"/>
      <c r="N2589" s="9"/>
      <c r="O2589" s="9"/>
      <c r="P2589" s="9"/>
      <c r="R2589" s="9"/>
      <c r="T2589" s="9"/>
      <c r="V2589" s="9"/>
      <c r="W2589" s="9"/>
      <c r="X2589" s="9"/>
      <c r="Z2589" s="9"/>
      <c r="AA2589" s="9"/>
      <c r="AB2589" s="9"/>
      <c r="AC2589" s="9"/>
      <c r="AD2589" s="9"/>
      <c r="AF2589" s="9"/>
      <c r="AG2589" s="9"/>
      <c r="AH2589" s="9"/>
      <c r="AI2589" s="9"/>
      <c r="AJ2589" s="9"/>
      <c r="AL2589" s="9"/>
      <c r="AM2589" s="9"/>
      <c r="AN2589" s="9"/>
      <c r="AO2589" s="9"/>
      <c r="AP2589" s="9"/>
      <c r="AQ2589" s="9"/>
      <c r="AR2589" s="9"/>
      <c r="AS2589" s="9"/>
      <c r="AT2589" s="9"/>
      <c r="AU2589" s="9"/>
      <c r="AV2589" s="9"/>
      <c r="AW2589" s="9"/>
      <c r="AX2589" s="9"/>
      <c r="AY2589" s="9"/>
      <c r="AZ2589" s="9"/>
      <c r="BB2589" s="9"/>
      <c r="BD2589" s="9"/>
      <c r="BF2589" s="9"/>
      <c r="BG2589" s="9"/>
      <c r="BH2589" s="9"/>
      <c r="BI2589" s="9"/>
      <c r="BJ2589" s="9"/>
      <c r="BK2589" s="9"/>
      <c r="BL2589" s="9"/>
      <c r="BM2589" s="9"/>
      <c r="BN2589" s="9"/>
      <c r="BO2589" s="9"/>
      <c r="BP2589" s="9"/>
      <c r="BQ2589" s="9"/>
      <c r="BR2589" s="9"/>
      <c r="BS2589" s="9"/>
      <c r="BT2589" s="9"/>
      <c r="BV2589" s="9"/>
      <c r="BW2589" s="9"/>
      <c r="BX2589" s="9"/>
      <c r="BZ2589" s="9"/>
      <c r="CA2589" s="9"/>
      <c r="CB2589" s="9"/>
      <c r="CC2589" s="9"/>
      <c r="CD2589" s="9"/>
      <c r="CF2589" s="9"/>
      <c r="CH2589" s="9"/>
      <c r="CI2589" s="9"/>
      <c r="CJ2589" s="9"/>
      <c r="CL2589" s="9"/>
      <c r="CM2589" s="9"/>
      <c r="CN2589" s="9"/>
      <c r="CO2589" s="9"/>
      <c r="CP2589" s="9"/>
      <c r="CQ2589" s="9"/>
      <c r="CR2589" s="9"/>
      <c r="CT2589" s="9"/>
      <c r="CU2589" s="9"/>
      <c r="CV2589" s="9"/>
    </row>
    <row r="2590" spans="1:100" x14ac:dyDescent="0.2">
      <c r="A2590" s="9"/>
      <c r="B2590" s="9"/>
      <c r="C2590" s="9"/>
      <c r="D2590" s="9"/>
      <c r="E2590" s="9"/>
      <c r="F2590" s="9"/>
      <c r="H2590" s="9"/>
      <c r="I2590" s="9"/>
      <c r="J2590" s="9"/>
      <c r="L2590" s="9"/>
      <c r="N2590" s="9"/>
      <c r="O2590" s="9"/>
      <c r="P2590" s="9"/>
      <c r="R2590" s="9"/>
      <c r="T2590" s="9"/>
      <c r="V2590" s="9"/>
      <c r="W2590" s="9"/>
      <c r="X2590" s="9"/>
      <c r="Z2590" s="9"/>
      <c r="AA2590" s="9"/>
      <c r="AB2590" s="9"/>
      <c r="AC2590" s="9"/>
      <c r="AD2590" s="9"/>
      <c r="AF2590" s="9"/>
      <c r="AG2590" s="9"/>
      <c r="AH2590" s="9"/>
      <c r="AI2590" s="9"/>
      <c r="AJ2590" s="9"/>
      <c r="AL2590" s="9"/>
      <c r="AM2590" s="9"/>
      <c r="AN2590" s="9"/>
      <c r="AO2590" s="9"/>
      <c r="AP2590" s="9"/>
      <c r="AQ2590" s="9"/>
      <c r="AR2590" s="9"/>
      <c r="AS2590" s="9"/>
      <c r="AT2590" s="9"/>
      <c r="AU2590" s="9"/>
      <c r="AV2590" s="9"/>
      <c r="AW2590" s="9"/>
      <c r="AX2590" s="9"/>
      <c r="AY2590" s="9"/>
      <c r="AZ2590" s="9"/>
      <c r="BB2590" s="9"/>
      <c r="BD2590" s="9"/>
      <c r="BF2590" s="9"/>
      <c r="BG2590" s="9"/>
      <c r="BH2590" s="9"/>
      <c r="BI2590" s="9"/>
      <c r="BJ2590" s="9"/>
      <c r="BK2590" s="9"/>
      <c r="BL2590" s="9"/>
      <c r="BM2590" s="9"/>
      <c r="BN2590" s="9"/>
      <c r="BO2590" s="9"/>
      <c r="BP2590" s="9"/>
      <c r="BQ2590" s="9"/>
      <c r="BR2590" s="9"/>
      <c r="BS2590" s="9"/>
      <c r="BT2590" s="9"/>
      <c r="BV2590" s="9"/>
      <c r="BW2590" s="9"/>
      <c r="BX2590" s="9"/>
      <c r="BZ2590" s="9"/>
      <c r="CA2590" s="9"/>
      <c r="CB2590" s="9"/>
      <c r="CC2590" s="9"/>
      <c r="CD2590" s="9"/>
      <c r="CF2590" s="9"/>
      <c r="CH2590" s="9"/>
      <c r="CI2590" s="9"/>
      <c r="CJ2590" s="9"/>
      <c r="CL2590" s="9"/>
      <c r="CM2590" s="9"/>
      <c r="CN2590" s="9"/>
      <c r="CO2590" s="9"/>
      <c r="CP2590" s="9"/>
      <c r="CQ2590" s="9"/>
      <c r="CR2590" s="9"/>
      <c r="CT2590" s="9"/>
      <c r="CU2590" s="9"/>
      <c r="CV2590" s="9"/>
    </row>
    <row r="2591" spans="1:100" x14ac:dyDescent="0.2">
      <c r="A2591" s="9"/>
      <c r="B2591" s="9"/>
      <c r="C2591" s="9"/>
      <c r="D2591" s="9"/>
      <c r="E2591" s="9"/>
      <c r="F2591" s="9"/>
      <c r="H2591" s="9"/>
      <c r="I2591" s="9"/>
      <c r="J2591" s="9"/>
      <c r="L2591" s="9"/>
      <c r="N2591" s="9"/>
      <c r="O2591" s="9"/>
      <c r="P2591" s="9"/>
      <c r="R2591" s="9"/>
      <c r="T2591" s="9"/>
      <c r="V2591" s="9"/>
      <c r="W2591" s="9"/>
      <c r="X2591" s="9"/>
      <c r="Z2591" s="9"/>
      <c r="AA2591" s="9"/>
      <c r="AB2591" s="9"/>
      <c r="AC2591" s="9"/>
      <c r="AD2591" s="9"/>
      <c r="AF2591" s="9"/>
      <c r="AG2591" s="9"/>
      <c r="AH2591" s="9"/>
      <c r="AI2591" s="9"/>
      <c r="AJ2591" s="9"/>
      <c r="AL2591" s="9"/>
      <c r="AM2591" s="9"/>
      <c r="AN2591" s="9"/>
      <c r="AO2591" s="9"/>
      <c r="AP2591" s="9"/>
      <c r="AQ2591" s="9"/>
      <c r="AR2591" s="9"/>
      <c r="AS2591" s="9"/>
      <c r="AT2591" s="9"/>
      <c r="AU2591" s="9"/>
      <c r="AV2591" s="9"/>
      <c r="AW2591" s="9"/>
      <c r="AX2591" s="9"/>
      <c r="AY2591" s="9"/>
      <c r="AZ2591" s="9"/>
      <c r="BB2591" s="9"/>
      <c r="BD2591" s="9"/>
      <c r="BF2591" s="9"/>
      <c r="BG2591" s="9"/>
      <c r="BH2591" s="9"/>
      <c r="BI2591" s="9"/>
      <c r="BJ2591" s="9"/>
      <c r="BK2591" s="9"/>
      <c r="BL2591" s="9"/>
      <c r="BM2591" s="9"/>
      <c r="BN2591" s="9"/>
      <c r="BO2591" s="9"/>
      <c r="BP2591" s="9"/>
      <c r="BQ2591" s="9"/>
      <c r="BR2591" s="9"/>
      <c r="BS2591" s="9"/>
      <c r="BT2591" s="9"/>
      <c r="BV2591" s="9"/>
      <c r="BW2591" s="9"/>
      <c r="BX2591" s="9"/>
      <c r="BZ2591" s="9"/>
      <c r="CA2591" s="9"/>
      <c r="CB2591" s="9"/>
      <c r="CC2591" s="9"/>
      <c r="CD2591" s="9"/>
      <c r="CF2591" s="9"/>
      <c r="CH2591" s="9"/>
      <c r="CI2591" s="9"/>
      <c r="CJ2591" s="9"/>
      <c r="CL2591" s="9"/>
      <c r="CM2591" s="9"/>
      <c r="CN2591" s="9"/>
      <c r="CO2591" s="9"/>
      <c r="CP2591" s="9"/>
      <c r="CQ2591" s="9"/>
      <c r="CR2591" s="9"/>
      <c r="CT2591" s="9"/>
      <c r="CU2591" s="9"/>
      <c r="CV2591" s="9"/>
    </row>
    <row r="2592" spans="1:100" x14ac:dyDescent="0.2">
      <c r="A2592" s="9"/>
      <c r="B2592" s="9"/>
      <c r="C2592" s="9"/>
      <c r="D2592" s="9"/>
      <c r="E2592" s="9"/>
      <c r="F2592" s="9"/>
      <c r="H2592" s="9"/>
      <c r="I2592" s="9"/>
      <c r="J2592" s="9"/>
      <c r="L2592" s="9"/>
      <c r="N2592" s="9"/>
      <c r="O2592" s="9"/>
      <c r="P2592" s="9"/>
      <c r="R2592" s="9"/>
      <c r="T2592" s="9"/>
      <c r="V2592" s="9"/>
      <c r="W2592" s="9"/>
      <c r="X2592" s="9"/>
      <c r="Z2592" s="9"/>
      <c r="AA2592" s="9"/>
      <c r="AB2592" s="9"/>
      <c r="AC2592" s="9"/>
      <c r="AD2592" s="9"/>
      <c r="AF2592" s="9"/>
      <c r="AG2592" s="9"/>
      <c r="AH2592" s="9"/>
      <c r="AI2592" s="9"/>
      <c r="AJ2592" s="9"/>
      <c r="AL2592" s="9"/>
      <c r="AM2592" s="9"/>
      <c r="AN2592" s="9"/>
      <c r="AO2592" s="9"/>
      <c r="AP2592" s="9"/>
      <c r="AQ2592" s="9"/>
      <c r="AR2592" s="9"/>
      <c r="AS2592" s="9"/>
      <c r="AT2592" s="9"/>
      <c r="AU2592" s="9"/>
      <c r="AV2592" s="9"/>
      <c r="AW2592" s="9"/>
      <c r="AX2592" s="9"/>
      <c r="AY2592" s="9"/>
      <c r="AZ2592" s="9"/>
      <c r="BB2592" s="9"/>
      <c r="BD2592" s="9"/>
      <c r="BF2592" s="9"/>
      <c r="BG2592" s="9"/>
      <c r="BH2592" s="9"/>
      <c r="BI2592" s="9"/>
      <c r="BJ2592" s="9"/>
      <c r="BK2592" s="9"/>
      <c r="BL2592" s="9"/>
      <c r="BM2592" s="9"/>
      <c r="BN2592" s="9"/>
      <c r="BO2592" s="9"/>
      <c r="BP2592" s="9"/>
      <c r="BQ2592" s="9"/>
      <c r="BR2592" s="9"/>
      <c r="BS2592" s="9"/>
      <c r="BT2592" s="9"/>
      <c r="BV2592" s="9"/>
      <c r="BW2592" s="9"/>
      <c r="BX2592" s="9"/>
      <c r="BZ2592" s="9"/>
      <c r="CA2592" s="9"/>
      <c r="CB2592" s="9"/>
      <c r="CC2592" s="9"/>
      <c r="CD2592" s="9"/>
      <c r="CF2592" s="9"/>
      <c r="CH2592" s="9"/>
      <c r="CI2592" s="9"/>
      <c r="CJ2592" s="9"/>
      <c r="CL2592" s="9"/>
      <c r="CM2592" s="9"/>
      <c r="CN2592" s="9"/>
      <c r="CO2592" s="9"/>
      <c r="CP2592" s="9"/>
      <c r="CQ2592" s="9"/>
      <c r="CR2592" s="9"/>
      <c r="CT2592" s="9"/>
      <c r="CU2592" s="9"/>
      <c r="CV2592" s="9"/>
    </row>
    <row r="2593" spans="1:100" x14ac:dyDescent="0.2">
      <c r="A2593" s="9"/>
      <c r="B2593" s="9"/>
      <c r="C2593" s="9"/>
      <c r="D2593" s="9"/>
      <c r="E2593" s="9"/>
      <c r="F2593" s="9"/>
      <c r="H2593" s="9"/>
      <c r="I2593" s="9"/>
      <c r="J2593" s="9"/>
      <c r="L2593" s="9"/>
      <c r="N2593" s="9"/>
      <c r="O2593" s="9"/>
      <c r="P2593" s="9"/>
      <c r="R2593" s="9"/>
      <c r="T2593" s="9"/>
      <c r="V2593" s="9"/>
      <c r="W2593" s="9"/>
      <c r="X2593" s="9"/>
      <c r="Z2593" s="9"/>
      <c r="AA2593" s="9"/>
      <c r="AB2593" s="9"/>
      <c r="AC2593" s="9"/>
      <c r="AD2593" s="9"/>
      <c r="AF2593" s="9"/>
      <c r="AG2593" s="9"/>
      <c r="AH2593" s="9"/>
      <c r="AI2593" s="9"/>
      <c r="AJ2593" s="9"/>
      <c r="AL2593" s="9"/>
      <c r="AM2593" s="9"/>
      <c r="AN2593" s="9"/>
      <c r="AO2593" s="9"/>
      <c r="AP2593" s="9"/>
      <c r="AQ2593" s="9"/>
      <c r="AR2593" s="9"/>
      <c r="AS2593" s="9"/>
      <c r="AT2593" s="9"/>
      <c r="AU2593" s="9"/>
      <c r="AV2593" s="9"/>
      <c r="AW2593" s="9"/>
      <c r="AX2593" s="9"/>
      <c r="AY2593" s="9"/>
      <c r="AZ2593" s="9"/>
      <c r="BB2593" s="9"/>
      <c r="BD2593" s="9"/>
      <c r="BF2593" s="9"/>
      <c r="BG2593" s="9"/>
      <c r="BH2593" s="9"/>
      <c r="BI2593" s="9"/>
      <c r="BJ2593" s="9"/>
      <c r="BK2593" s="9"/>
      <c r="BL2593" s="9"/>
      <c r="BM2593" s="9"/>
      <c r="BN2593" s="9"/>
      <c r="BO2593" s="9"/>
      <c r="BP2593" s="9"/>
      <c r="BQ2593" s="9"/>
      <c r="BR2593" s="9"/>
      <c r="BS2593" s="9"/>
      <c r="BT2593" s="9"/>
      <c r="BV2593" s="9"/>
      <c r="BW2593" s="9"/>
      <c r="BX2593" s="9"/>
      <c r="BZ2593" s="9"/>
      <c r="CA2593" s="9"/>
      <c r="CB2593" s="9"/>
      <c r="CC2593" s="9"/>
      <c r="CD2593" s="9"/>
      <c r="CF2593" s="9"/>
      <c r="CH2593" s="9"/>
      <c r="CI2593" s="9"/>
      <c r="CJ2593" s="9"/>
      <c r="CL2593" s="9"/>
      <c r="CM2593" s="9"/>
      <c r="CN2593" s="9"/>
      <c r="CO2593" s="9"/>
      <c r="CP2593" s="9"/>
      <c r="CQ2593" s="9"/>
      <c r="CR2593" s="9"/>
      <c r="CT2593" s="9"/>
      <c r="CU2593" s="9"/>
      <c r="CV2593" s="9"/>
    </row>
    <row r="2594" spans="1:100" x14ac:dyDescent="0.2">
      <c r="A2594" s="9"/>
      <c r="B2594" s="9"/>
      <c r="C2594" s="9"/>
      <c r="D2594" s="9"/>
      <c r="E2594" s="9"/>
      <c r="F2594" s="9"/>
      <c r="H2594" s="9"/>
      <c r="I2594" s="9"/>
      <c r="J2594" s="9"/>
      <c r="L2594" s="9"/>
      <c r="N2594" s="9"/>
      <c r="O2594" s="9"/>
      <c r="P2594" s="9"/>
      <c r="R2594" s="9"/>
      <c r="T2594" s="9"/>
      <c r="V2594" s="9"/>
      <c r="W2594" s="9"/>
      <c r="X2594" s="9"/>
      <c r="Z2594" s="9"/>
      <c r="AA2594" s="9"/>
      <c r="AB2594" s="9"/>
      <c r="AC2594" s="9"/>
      <c r="AD2594" s="9"/>
      <c r="AF2594" s="9"/>
      <c r="AG2594" s="9"/>
      <c r="AH2594" s="9"/>
      <c r="AI2594" s="9"/>
      <c r="AJ2594" s="9"/>
      <c r="AL2594" s="9"/>
      <c r="AM2594" s="9"/>
      <c r="AN2594" s="9"/>
      <c r="AO2594" s="9"/>
      <c r="AP2594" s="9"/>
      <c r="AQ2594" s="9"/>
      <c r="AR2594" s="9"/>
      <c r="AS2594" s="9"/>
      <c r="AT2594" s="9"/>
      <c r="AU2594" s="9"/>
      <c r="AV2594" s="9"/>
      <c r="AW2594" s="9"/>
      <c r="AX2594" s="9"/>
      <c r="AY2594" s="9"/>
      <c r="AZ2594" s="9"/>
      <c r="BB2594" s="9"/>
      <c r="BD2594" s="9"/>
      <c r="BF2594" s="9"/>
      <c r="BG2594" s="9"/>
      <c r="BH2594" s="9"/>
      <c r="BI2594" s="9"/>
      <c r="BJ2594" s="9"/>
      <c r="BK2594" s="9"/>
      <c r="BL2594" s="9"/>
      <c r="BM2594" s="9"/>
      <c r="BN2594" s="9"/>
      <c r="BO2594" s="9"/>
      <c r="BP2594" s="9"/>
      <c r="BQ2594" s="9"/>
      <c r="BR2594" s="9"/>
      <c r="BS2594" s="9"/>
      <c r="BT2594" s="9"/>
      <c r="BV2594" s="9"/>
      <c r="BW2594" s="9"/>
      <c r="BX2594" s="9"/>
      <c r="BZ2594" s="9"/>
      <c r="CA2594" s="9"/>
      <c r="CB2594" s="9"/>
      <c r="CC2594" s="9"/>
      <c r="CD2594" s="9"/>
      <c r="CF2594" s="9"/>
      <c r="CH2594" s="9"/>
      <c r="CI2594" s="9"/>
      <c r="CJ2594" s="9"/>
      <c r="CL2594" s="9"/>
      <c r="CM2594" s="9"/>
      <c r="CN2594" s="9"/>
      <c r="CO2594" s="9"/>
      <c r="CP2594" s="9"/>
      <c r="CQ2594" s="9"/>
      <c r="CR2594" s="9"/>
      <c r="CT2594" s="9"/>
      <c r="CU2594" s="9"/>
      <c r="CV2594" s="9"/>
    </row>
    <row r="2595" spans="1:100" x14ac:dyDescent="0.2">
      <c r="A2595" s="9"/>
      <c r="B2595" s="9"/>
      <c r="C2595" s="9"/>
      <c r="D2595" s="9"/>
      <c r="E2595" s="9"/>
      <c r="F2595" s="9"/>
      <c r="H2595" s="9"/>
      <c r="I2595" s="9"/>
      <c r="J2595" s="9"/>
      <c r="L2595" s="9"/>
      <c r="N2595" s="9"/>
      <c r="O2595" s="9"/>
      <c r="P2595" s="9"/>
      <c r="R2595" s="9"/>
      <c r="T2595" s="9"/>
      <c r="V2595" s="9"/>
      <c r="W2595" s="9"/>
      <c r="X2595" s="9"/>
      <c r="Z2595" s="9"/>
      <c r="AA2595" s="9"/>
      <c r="AB2595" s="9"/>
      <c r="AC2595" s="9"/>
      <c r="AD2595" s="9"/>
      <c r="AF2595" s="9"/>
      <c r="AG2595" s="9"/>
      <c r="AH2595" s="9"/>
      <c r="AI2595" s="9"/>
      <c r="AJ2595" s="9"/>
      <c r="AL2595" s="9"/>
      <c r="AM2595" s="9"/>
      <c r="AN2595" s="9"/>
      <c r="AO2595" s="9"/>
      <c r="AP2595" s="9"/>
      <c r="AQ2595" s="9"/>
      <c r="AR2595" s="9"/>
      <c r="AS2595" s="9"/>
      <c r="AT2595" s="9"/>
      <c r="AU2595" s="9"/>
      <c r="AV2595" s="9"/>
      <c r="AW2595" s="9"/>
      <c r="AX2595" s="9"/>
      <c r="AY2595" s="9"/>
      <c r="AZ2595" s="9"/>
      <c r="BB2595" s="9"/>
      <c r="BD2595" s="9"/>
      <c r="BF2595" s="9"/>
      <c r="BG2595" s="9"/>
      <c r="BH2595" s="9"/>
      <c r="BI2595" s="9"/>
      <c r="BJ2595" s="9"/>
      <c r="BK2595" s="9"/>
      <c r="BL2595" s="9"/>
      <c r="BM2595" s="9"/>
      <c r="BN2595" s="9"/>
      <c r="BO2595" s="9"/>
      <c r="BP2595" s="9"/>
      <c r="BQ2595" s="9"/>
      <c r="BR2595" s="9"/>
      <c r="BS2595" s="9"/>
      <c r="BT2595" s="9"/>
      <c r="BV2595" s="9"/>
      <c r="BW2595" s="9"/>
      <c r="BX2595" s="9"/>
      <c r="BZ2595" s="9"/>
      <c r="CA2595" s="9"/>
      <c r="CB2595" s="9"/>
      <c r="CC2595" s="9"/>
      <c r="CD2595" s="9"/>
      <c r="CF2595" s="9"/>
      <c r="CH2595" s="9"/>
      <c r="CI2595" s="9"/>
      <c r="CJ2595" s="9"/>
      <c r="CL2595" s="9"/>
      <c r="CM2595" s="9"/>
      <c r="CN2595" s="9"/>
      <c r="CO2595" s="9"/>
      <c r="CP2595" s="9"/>
      <c r="CQ2595" s="9"/>
      <c r="CR2595" s="9"/>
      <c r="CT2595" s="9"/>
      <c r="CU2595" s="9"/>
      <c r="CV2595" s="9"/>
    </row>
    <row r="2596" spans="1:100" x14ac:dyDescent="0.2">
      <c r="A2596" s="9"/>
      <c r="B2596" s="9"/>
      <c r="C2596" s="9"/>
      <c r="D2596" s="9"/>
      <c r="E2596" s="9"/>
      <c r="F2596" s="9"/>
      <c r="H2596" s="9"/>
      <c r="I2596" s="9"/>
      <c r="J2596" s="9"/>
      <c r="L2596" s="9"/>
      <c r="N2596" s="9"/>
      <c r="O2596" s="9"/>
      <c r="P2596" s="9"/>
      <c r="R2596" s="9"/>
      <c r="T2596" s="9"/>
      <c r="V2596" s="9"/>
      <c r="W2596" s="9"/>
      <c r="X2596" s="9"/>
      <c r="Z2596" s="9"/>
      <c r="AA2596" s="9"/>
      <c r="AB2596" s="9"/>
      <c r="AC2596" s="9"/>
      <c r="AD2596" s="9"/>
      <c r="AF2596" s="9"/>
      <c r="AG2596" s="9"/>
      <c r="AH2596" s="9"/>
      <c r="AI2596" s="9"/>
      <c r="AJ2596" s="9"/>
      <c r="AL2596" s="9"/>
      <c r="AM2596" s="9"/>
      <c r="AN2596" s="9"/>
      <c r="AO2596" s="9"/>
      <c r="AP2596" s="9"/>
      <c r="AQ2596" s="9"/>
      <c r="AR2596" s="9"/>
      <c r="AS2596" s="9"/>
      <c r="AT2596" s="9"/>
      <c r="AU2596" s="9"/>
      <c r="AV2596" s="9"/>
      <c r="AW2596" s="9"/>
      <c r="AX2596" s="9"/>
      <c r="AY2596" s="9"/>
      <c r="AZ2596" s="9"/>
      <c r="BB2596" s="9"/>
      <c r="BD2596" s="9"/>
      <c r="BF2596" s="9"/>
      <c r="BG2596" s="9"/>
      <c r="BH2596" s="9"/>
      <c r="BI2596" s="9"/>
      <c r="BJ2596" s="9"/>
      <c r="BK2596" s="9"/>
      <c r="BL2596" s="9"/>
      <c r="BM2596" s="9"/>
      <c r="BN2596" s="9"/>
      <c r="BO2596" s="9"/>
      <c r="BP2596" s="9"/>
      <c r="BQ2596" s="9"/>
      <c r="BR2596" s="9"/>
      <c r="BS2596" s="9"/>
      <c r="BT2596" s="9"/>
      <c r="BV2596" s="9"/>
      <c r="BW2596" s="9"/>
      <c r="BX2596" s="9"/>
      <c r="BZ2596" s="9"/>
      <c r="CA2596" s="9"/>
      <c r="CB2596" s="9"/>
      <c r="CC2596" s="9"/>
      <c r="CD2596" s="9"/>
      <c r="CF2596" s="9"/>
      <c r="CH2596" s="9"/>
      <c r="CI2596" s="9"/>
      <c r="CJ2596" s="9"/>
      <c r="CL2596" s="9"/>
      <c r="CM2596" s="9"/>
      <c r="CN2596" s="9"/>
      <c r="CO2596" s="9"/>
      <c r="CP2596" s="9"/>
      <c r="CQ2596" s="9"/>
      <c r="CR2596" s="9"/>
      <c r="CT2596" s="9"/>
      <c r="CU2596" s="9"/>
      <c r="CV2596" s="9"/>
    </row>
    <row r="2597" spans="1:100" x14ac:dyDescent="0.2">
      <c r="A2597" s="9"/>
      <c r="B2597" s="9"/>
      <c r="C2597" s="9"/>
      <c r="D2597" s="9"/>
      <c r="E2597" s="9"/>
      <c r="F2597" s="9"/>
      <c r="H2597" s="9"/>
      <c r="I2597" s="9"/>
      <c r="J2597" s="9"/>
      <c r="L2597" s="9"/>
      <c r="N2597" s="9"/>
      <c r="O2597" s="9"/>
      <c r="P2597" s="9"/>
      <c r="R2597" s="9"/>
      <c r="T2597" s="9"/>
      <c r="V2597" s="9"/>
      <c r="W2597" s="9"/>
      <c r="X2597" s="9"/>
      <c r="Z2597" s="9"/>
      <c r="AA2597" s="9"/>
      <c r="AB2597" s="9"/>
      <c r="AC2597" s="9"/>
      <c r="AD2597" s="9"/>
      <c r="AF2597" s="9"/>
      <c r="AG2597" s="9"/>
      <c r="AH2597" s="9"/>
      <c r="AI2597" s="9"/>
      <c r="AJ2597" s="9"/>
      <c r="AL2597" s="9"/>
      <c r="AM2597" s="9"/>
      <c r="AN2597" s="9"/>
      <c r="AO2597" s="9"/>
      <c r="AP2597" s="9"/>
      <c r="AQ2597" s="9"/>
      <c r="AR2597" s="9"/>
      <c r="AS2597" s="9"/>
      <c r="AT2597" s="9"/>
      <c r="AU2597" s="9"/>
      <c r="AV2597" s="9"/>
      <c r="AW2597" s="9"/>
      <c r="AX2597" s="9"/>
      <c r="AY2597" s="9"/>
      <c r="AZ2597" s="9"/>
      <c r="BB2597" s="9"/>
      <c r="BD2597" s="9"/>
      <c r="BF2597" s="9"/>
      <c r="BG2597" s="9"/>
      <c r="BH2597" s="9"/>
      <c r="BI2597" s="9"/>
      <c r="BJ2597" s="9"/>
      <c r="BK2597" s="9"/>
      <c r="BL2597" s="9"/>
      <c r="BM2597" s="9"/>
      <c r="BN2597" s="9"/>
      <c r="BO2597" s="9"/>
      <c r="BP2597" s="9"/>
      <c r="BQ2597" s="9"/>
      <c r="BR2597" s="9"/>
      <c r="BS2597" s="9"/>
      <c r="BT2597" s="9"/>
      <c r="BV2597" s="9"/>
      <c r="BW2597" s="9"/>
      <c r="BX2597" s="9"/>
      <c r="BZ2597" s="9"/>
      <c r="CA2597" s="9"/>
      <c r="CB2597" s="9"/>
      <c r="CC2597" s="9"/>
      <c r="CD2597" s="9"/>
      <c r="CF2597" s="9"/>
      <c r="CH2597" s="9"/>
      <c r="CI2597" s="9"/>
      <c r="CJ2597" s="9"/>
      <c r="CL2597" s="9"/>
      <c r="CM2597" s="9"/>
      <c r="CN2597" s="9"/>
      <c r="CO2597" s="9"/>
      <c r="CP2597" s="9"/>
      <c r="CQ2597" s="9"/>
      <c r="CR2597" s="9"/>
      <c r="CT2597" s="9"/>
      <c r="CU2597" s="9"/>
      <c r="CV2597" s="9"/>
    </row>
    <row r="2598" spans="1:100" x14ac:dyDescent="0.2">
      <c r="A2598" s="9"/>
      <c r="B2598" s="9"/>
      <c r="C2598" s="9"/>
      <c r="D2598" s="9"/>
      <c r="E2598" s="9"/>
      <c r="F2598" s="9"/>
      <c r="H2598" s="9"/>
      <c r="I2598" s="9"/>
      <c r="J2598" s="9"/>
      <c r="L2598" s="9"/>
      <c r="N2598" s="9"/>
      <c r="O2598" s="9"/>
      <c r="P2598" s="9"/>
      <c r="R2598" s="9"/>
      <c r="T2598" s="9"/>
      <c r="V2598" s="9"/>
      <c r="W2598" s="9"/>
      <c r="X2598" s="9"/>
      <c r="Z2598" s="9"/>
      <c r="AA2598" s="9"/>
      <c r="AB2598" s="9"/>
      <c r="AC2598" s="9"/>
      <c r="AD2598" s="9"/>
      <c r="AF2598" s="9"/>
      <c r="AG2598" s="9"/>
      <c r="AH2598" s="9"/>
      <c r="AI2598" s="9"/>
      <c r="AJ2598" s="9"/>
      <c r="AL2598" s="9"/>
      <c r="AM2598" s="9"/>
      <c r="AN2598" s="9"/>
      <c r="AO2598" s="9"/>
      <c r="AP2598" s="9"/>
      <c r="AQ2598" s="9"/>
      <c r="AR2598" s="9"/>
      <c r="AS2598" s="9"/>
      <c r="AT2598" s="9"/>
      <c r="AU2598" s="9"/>
      <c r="AV2598" s="9"/>
      <c r="AW2598" s="9"/>
      <c r="AX2598" s="9"/>
      <c r="AY2598" s="9"/>
      <c r="AZ2598" s="9"/>
      <c r="BB2598" s="9"/>
      <c r="BD2598" s="9"/>
      <c r="BF2598" s="9"/>
      <c r="BG2598" s="9"/>
      <c r="BH2598" s="9"/>
      <c r="BI2598" s="9"/>
      <c r="BJ2598" s="9"/>
      <c r="BK2598" s="9"/>
      <c r="BL2598" s="9"/>
      <c r="BM2598" s="9"/>
      <c r="BN2598" s="9"/>
      <c r="BO2598" s="9"/>
      <c r="BP2598" s="9"/>
      <c r="BQ2598" s="9"/>
      <c r="BR2598" s="9"/>
      <c r="BS2598" s="9"/>
      <c r="BT2598" s="9"/>
      <c r="BV2598" s="9"/>
      <c r="BW2598" s="9"/>
      <c r="BX2598" s="9"/>
      <c r="BZ2598" s="9"/>
      <c r="CA2598" s="9"/>
      <c r="CB2598" s="9"/>
      <c r="CC2598" s="9"/>
      <c r="CD2598" s="9"/>
      <c r="CF2598" s="9"/>
      <c r="CH2598" s="9"/>
      <c r="CI2598" s="9"/>
      <c r="CJ2598" s="9"/>
      <c r="CL2598" s="9"/>
      <c r="CM2598" s="9"/>
      <c r="CN2598" s="9"/>
      <c r="CO2598" s="9"/>
      <c r="CP2598" s="9"/>
      <c r="CQ2598" s="9"/>
      <c r="CR2598" s="9"/>
      <c r="CT2598" s="9"/>
      <c r="CU2598" s="9"/>
      <c r="CV2598" s="9"/>
    </row>
    <row r="2599" spans="1:100" x14ac:dyDescent="0.2">
      <c r="A2599" s="9"/>
      <c r="B2599" s="9"/>
      <c r="C2599" s="9"/>
      <c r="D2599" s="9"/>
      <c r="E2599" s="9"/>
      <c r="F2599" s="9"/>
      <c r="H2599" s="9"/>
      <c r="I2599" s="9"/>
      <c r="J2599" s="9"/>
      <c r="L2599" s="9"/>
      <c r="N2599" s="9"/>
      <c r="O2599" s="9"/>
      <c r="P2599" s="9"/>
      <c r="R2599" s="9"/>
      <c r="T2599" s="9"/>
      <c r="V2599" s="9"/>
      <c r="W2599" s="9"/>
      <c r="X2599" s="9"/>
      <c r="Z2599" s="9"/>
      <c r="AA2599" s="9"/>
      <c r="AB2599" s="9"/>
      <c r="AC2599" s="9"/>
      <c r="AD2599" s="9"/>
      <c r="AF2599" s="9"/>
      <c r="AG2599" s="9"/>
      <c r="AH2599" s="9"/>
      <c r="AI2599" s="9"/>
      <c r="AJ2599" s="9"/>
      <c r="AL2599" s="9"/>
      <c r="AM2599" s="9"/>
      <c r="AN2599" s="9"/>
      <c r="AO2599" s="9"/>
      <c r="AP2599" s="9"/>
      <c r="AQ2599" s="9"/>
      <c r="AR2599" s="9"/>
      <c r="AS2599" s="9"/>
      <c r="AT2599" s="9"/>
      <c r="AU2599" s="9"/>
      <c r="AV2599" s="9"/>
      <c r="AW2599" s="9"/>
      <c r="AX2599" s="9"/>
      <c r="AY2599" s="9"/>
      <c r="AZ2599" s="9"/>
      <c r="BB2599" s="9"/>
      <c r="BD2599" s="9"/>
      <c r="BF2599" s="9"/>
      <c r="BG2599" s="9"/>
      <c r="BH2599" s="9"/>
      <c r="BI2599" s="9"/>
      <c r="BJ2599" s="9"/>
      <c r="BK2599" s="9"/>
      <c r="BL2599" s="9"/>
      <c r="BM2599" s="9"/>
      <c r="BN2599" s="9"/>
      <c r="BO2599" s="9"/>
      <c r="BP2599" s="9"/>
      <c r="BQ2599" s="9"/>
      <c r="BR2599" s="9"/>
      <c r="BS2599" s="9"/>
      <c r="BT2599" s="9"/>
      <c r="BV2599" s="9"/>
      <c r="BW2599" s="9"/>
      <c r="BX2599" s="9"/>
      <c r="BZ2599" s="9"/>
      <c r="CA2599" s="9"/>
      <c r="CB2599" s="9"/>
      <c r="CC2599" s="9"/>
      <c r="CD2599" s="9"/>
      <c r="CF2599" s="9"/>
      <c r="CH2599" s="9"/>
      <c r="CI2599" s="9"/>
      <c r="CJ2599" s="9"/>
      <c r="CL2599" s="9"/>
      <c r="CM2599" s="9"/>
      <c r="CN2599" s="9"/>
      <c r="CO2599" s="9"/>
      <c r="CP2599" s="9"/>
      <c r="CQ2599" s="9"/>
      <c r="CR2599" s="9"/>
      <c r="CT2599" s="9"/>
      <c r="CU2599" s="9"/>
      <c r="CV2599" s="9"/>
    </row>
    <row r="2600" spans="1:100" x14ac:dyDescent="0.2">
      <c r="A2600" s="9"/>
      <c r="B2600" s="9"/>
      <c r="C2600" s="9"/>
      <c r="D2600" s="9"/>
      <c r="E2600" s="9"/>
      <c r="F2600" s="9"/>
      <c r="H2600" s="9"/>
      <c r="I2600" s="9"/>
      <c r="J2600" s="9"/>
      <c r="L2600" s="9"/>
      <c r="N2600" s="9"/>
      <c r="O2600" s="9"/>
      <c r="P2600" s="9"/>
      <c r="R2600" s="9"/>
      <c r="T2600" s="9"/>
      <c r="V2600" s="9"/>
      <c r="W2600" s="9"/>
      <c r="X2600" s="9"/>
      <c r="Z2600" s="9"/>
      <c r="AA2600" s="9"/>
      <c r="AB2600" s="9"/>
      <c r="AC2600" s="9"/>
      <c r="AD2600" s="9"/>
      <c r="AF2600" s="9"/>
      <c r="AG2600" s="9"/>
      <c r="AH2600" s="9"/>
      <c r="AI2600" s="9"/>
      <c r="AJ2600" s="9"/>
      <c r="AL2600" s="9"/>
      <c r="AM2600" s="9"/>
      <c r="AN2600" s="9"/>
      <c r="AO2600" s="9"/>
      <c r="AP2600" s="9"/>
      <c r="AQ2600" s="9"/>
      <c r="AR2600" s="9"/>
      <c r="AS2600" s="9"/>
      <c r="AT2600" s="9"/>
      <c r="AU2600" s="9"/>
      <c r="AV2600" s="9"/>
      <c r="AW2600" s="9"/>
      <c r="AX2600" s="9"/>
      <c r="AY2600" s="9"/>
      <c r="AZ2600" s="9"/>
      <c r="BB2600" s="9"/>
      <c r="BD2600" s="9"/>
      <c r="BF2600" s="9"/>
      <c r="BG2600" s="9"/>
      <c r="BH2600" s="9"/>
      <c r="BI2600" s="9"/>
      <c r="BJ2600" s="9"/>
      <c r="BK2600" s="9"/>
      <c r="BL2600" s="9"/>
      <c r="BM2600" s="9"/>
      <c r="BN2600" s="9"/>
      <c r="BO2600" s="9"/>
      <c r="BP2600" s="9"/>
      <c r="BQ2600" s="9"/>
      <c r="BR2600" s="9"/>
      <c r="BS2600" s="9"/>
      <c r="BT2600" s="9"/>
      <c r="BV2600" s="9"/>
      <c r="BW2600" s="9"/>
      <c r="BX2600" s="9"/>
      <c r="BZ2600" s="9"/>
      <c r="CA2600" s="9"/>
      <c r="CB2600" s="9"/>
      <c r="CC2600" s="9"/>
      <c r="CD2600" s="9"/>
      <c r="CF2600" s="9"/>
      <c r="CH2600" s="9"/>
      <c r="CI2600" s="9"/>
      <c r="CJ2600" s="9"/>
      <c r="CL2600" s="9"/>
      <c r="CM2600" s="9"/>
      <c r="CN2600" s="9"/>
      <c r="CO2600" s="9"/>
      <c r="CP2600" s="9"/>
      <c r="CQ2600" s="9"/>
      <c r="CR2600" s="9"/>
      <c r="CT2600" s="9"/>
      <c r="CU2600" s="9"/>
      <c r="CV2600" s="9"/>
    </row>
    <row r="2601" spans="1:100" x14ac:dyDescent="0.2">
      <c r="A2601" s="9"/>
      <c r="B2601" s="9"/>
      <c r="C2601" s="9"/>
      <c r="D2601" s="9"/>
      <c r="E2601" s="9"/>
      <c r="F2601" s="9"/>
      <c r="H2601" s="9"/>
      <c r="I2601" s="9"/>
      <c r="J2601" s="9"/>
      <c r="L2601" s="9"/>
      <c r="N2601" s="9"/>
      <c r="O2601" s="9"/>
      <c r="P2601" s="9"/>
      <c r="R2601" s="9"/>
      <c r="T2601" s="9"/>
      <c r="V2601" s="9"/>
      <c r="W2601" s="9"/>
      <c r="X2601" s="9"/>
      <c r="Z2601" s="9"/>
      <c r="AA2601" s="9"/>
      <c r="AB2601" s="9"/>
      <c r="AC2601" s="9"/>
      <c r="AD2601" s="9"/>
      <c r="AF2601" s="9"/>
      <c r="AG2601" s="9"/>
      <c r="AH2601" s="9"/>
      <c r="AI2601" s="9"/>
      <c r="AJ2601" s="9"/>
      <c r="AL2601" s="9"/>
      <c r="AM2601" s="9"/>
      <c r="AN2601" s="9"/>
      <c r="AO2601" s="9"/>
      <c r="AP2601" s="9"/>
      <c r="AQ2601" s="9"/>
      <c r="AR2601" s="9"/>
      <c r="AS2601" s="9"/>
      <c r="AT2601" s="9"/>
      <c r="AU2601" s="9"/>
      <c r="AV2601" s="9"/>
      <c r="AW2601" s="9"/>
      <c r="AX2601" s="9"/>
      <c r="AY2601" s="9"/>
      <c r="AZ2601" s="9"/>
      <c r="BB2601" s="9"/>
      <c r="BD2601" s="9"/>
      <c r="BF2601" s="9"/>
      <c r="BG2601" s="9"/>
      <c r="BH2601" s="9"/>
      <c r="BI2601" s="9"/>
      <c r="BJ2601" s="9"/>
      <c r="BK2601" s="9"/>
      <c r="BL2601" s="9"/>
      <c r="BM2601" s="9"/>
      <c r="BN2601" s="9"/>
      <c r="BO2601" s="9"/>
      <c r="BP2601" s="9"/>
      <c r="BQ2601" s="9"/>
      <c r="BR2601" s="9"/>
      <c r="BS2601" s="9"/>
      <c r="BT2601" s="9"/>
      <c r="BV2601" s="9"/>
      <c r="BW2601" s="9"/>
      <c r="BX2601" s="9"/>
      <c r="BZ2601" s="9"/>
      <c r="CA2601" s="9"/>
      <c r="CB2601" s="9"/>
      <c r="CC2601" s="9"/>
      <c r="CD2601" s="9"/>
      <c r="CF2601" s="9"/>
      <c r="CH2601" s="9"/>
      <c r="CI2601" s="9"/>
      <c r="CJ2601" s="9"/>
      <c r="CL2601" s="9"/>
      <c r="CM2601" s="9"/>
      <c r="CN2601" s="9"/>
      <c r="CO2601" s="9"/>
      <c r="CP2601" s="9"/>
      <c r="CQ2601" s="9"/>
      <c r="CR2601" s="9"/>
      <c r="CT2601" s="9"/>
      <c r="CU2601" s="9"/>
      <c r="CV2601" s="9"/>
    </row>
    <row r="2602" spans="1:100" x14ac:dyDescent="0.2">
      <c r="A2602" s="9"/>
      <c r="B2602" s="9"/>
      <c r="C2602" s="9"/>
      <c r="D2602" s="9"/>
      <c r="E2602" s="9"/>
      <c r="F2602" s="9"/>
      <c r="H2602" s="9"/>
      <c r="I2602" s="9"/>
      <c r="J2602" s="9"/>
      <c r="L2602" s="9"/>
      <c r="N2602" s="9"/>
      <c r="O2602" s="9"/>
      <c r="P2602" s="9"/>
      <c r="R2602" s="9"/>
      <c r="T2602" s="9"/>
      <c r="V2602" s="9"/>
      <c r="W2602" s="9"/>
      <c r="X2602" s="9"/>
      <c r="Z2602" s="9"/>
      <c r="AA2602" s="9"/>
      <c r="AB2602" s="9"/>
      <c r="AC2602" s="9"/>
      <c r="AD2602" s="9"/>
      <c r="AF2602" s="9"/>
      <c r="AG2602" s="9"/>
      <c r="AH2602" s="9"/>
      <c r="AI2602" s="9"/>
      <c r="AJ2602" s="9"/>
      <c r="AL2602" s="9"/>
      <c r="AM2602" s="9"/>
      <c r="AN2602" s="9"/>
      <c r="AO2602" s="9"/>
      <c r="AP2602" s="9"/>
      <c r="AQ2602" s="9"/>
      <c r="AR2602" s="9"/>
      <c r="AS2602" s="9"/>
      <c r="AT2602" s="9"/>
      <c r="AU2602" s="9"/>
      <c r="AV2602" s="9"/>
      <c r="AW2602" s="9"/>
      <c r="AX2602" s="9"/>
      <c r="AY2602" s="9"/>
      <c r="AZ2602" s="9"/>
      <c r="BB2602" s="9"/>
      <c r="BD2602" s="9"/>
      <c r="BF2602" s="9"/>
      <c r="BG2602" s="9"/>
      <c r="BH2602" s="9"/>
      <c r="BI2602" s="9"/>
      <c r="BJ2602" s="9"/>
      <c r="BK2602" s="9"/>
      <c r="BL2602" s="9"/>
      <c r="BM2602" s="9"/>
      <c r="BN2602" s="9"/>
      <c r="BO2602" s="9"/>
      <c r="BP2602" s="9"/>
      <c r="BQ2602" s="9"/>
      <c r="BR2602" s="9"/>
      <c r="BS2602" s="9"/>
      <c r="BT2602" s="9"/>
      <c r="BV2602" s="9"/>
      <c r="BW2602" s="9"/>
      <c r="BX2602" s="9"/>
      <c r="BZ2602" s="9"/>
      <c r="CA2602" s="9"/>
      <c r="CB2602" s="9"/>
      <c r="CC2602" s="9"/>
      <c r="CD2602" s="9"/>
      <c r="CF2602" s="9"/>
      <c r="CH2602" s="9"/>
      <c r="CI2602" s="9"/>
      <c r="CJ2602" s="9"/>
      <c r="CL2602" s="9"/>
      <c r="CM2602" s="9"/>
      <c r="CN2602" s="9"/>
      <c r="CO2602" s="9"/>
      <c r="CP2602" s="9"/>
      <c r="CQ2602" s="9"/>
      <c r="CR2602" s="9"/>
      <c r="CT2602" s="9"/>
      <c r="CU2602" s="9"/>
      <c r="CV2602" s="9"/>
    </row>
    <row r="2603" spans="1:100" x14ac:dyDescent="0.2">
      <c r="A2603" s="9"/>
      <c r="B2603" s="9"/>
      <c r="C2603" s="9"/>
      <c r="D2603" s="9"/>
      <c r="E2603" s="9"/>
      <c r="F2603" s="9"/>
      <c r="H2603" s="9"/>
      <c r="I2603" s="9"/>
      <c r="J2603" s="9"/>
      <c r="L2603" s="9"/>
      <c r="N2603" s="9"/>
      <c r="O2603" s="9"/>
      <c r="P2603" s="9"/>
      <c r="R2603" s="9"/>
      <c r="T2603" s="9"/>
      <c r="V2603" s="9"/>
      <c r="W2603" s="9"/>
      <c r="X2603" s="9"/>
      <c r="Z2603" s="9"/>
      <c r="AA2603" s="9"/>
      <c r="AB2603" s="9"/>
      <c r="AC2603" s="9"/>
      <c r="AD2603" s="9"/>
      <c r="AF2603" s="9"/>
      <c r="AG2603" s="9"/>
      <c r="AH2603" s="9"/>
      <c r="AI2603" s="9"/>
      <c r="AJ2603" s="9"/>
      <c r="AL2603" s="9"/>
      <c r="AM2603" s="9"/>
      <c r="AN2603" s="9"/>
      <c r="AO2603" s="9"/>
      <c r="AP2603" s="9"/>
      <c r="AQ2603" s="9"/>
      <c r="AR2603" s="9"/>
      <c r="AS2603" s="9"/>
      <c r="AT2603" s="9"/>
      <c r="AU2603" s="9"/>
      <c r="AV2603" s="9"/>
      <c r="AW2603" s="9"/>
      <c r="AX2603" s="9"/>
      <c r="AY2603" s="9"/>
      <c r="AZ2603" s="9"/>
      <c r="BB2603" s="9"/>
      <c r="BD2603" s="9"/>
      <c r="BF2603" s="9"/>
      <c r="BG2603" s="9"/>
      <c r="BH2603" s="9"/>
      <c r="BI2603" s="9"/>
      <c r="BJ2603" s="9"/>
      <c r="BK2603" s="9"/>
      <c r="BL2603" s="9"/>
      <c r="BM2603" s="9"/>
      <c r="BN2603" s="9"/>
      <c r="BO2603" s="9"/>
      <c r="BP2603" s="9"/>
      <c r="BQ2603" s="9"/>
      <c r="BR2603" s="9"/>
      <c r="BS2603" s="9"/>
      <c r="BT2603" s="9"/>
      <c r="BV2603" s="9"/>
      <c r="BW2603" s="9"/>
      <c r="BX2603" s="9"/>
      <c r="BZ2603" s="9"/>
      <c r="CA2603" s="9"/>
      <c r="CB2603" s="9"/>
      <c r="CC2603" s="9"/>
      <c r="CD2603" s="9"/>
      <c r="CF2603" s="9"/>
      <c r="CH2603" s="9"/>
      <c r="CI2603" s="9"/>
      <c r="CJ2603" s="9"/>
      <c r="CL2603" s="9"/>
      <c r="CM2603" s="9"/>
      <c r="CN2603" s="9"/>
      <c r="CO2603" s="9"/>
      <c r="CP2603" s="9"/>
      <c r="CQ2603" s="9"/>
      <c r="CR2603" s="9"/>
      <c r="CT2603" s="9"/>
      <c r="CU2603" s="9"/>
      <c r="CV2603" s="9"/>
    </row>
    <row r="2604" spans="1:100" x14ac:dyDescent="0.2">
      <c r="A2604" s="9"/>
      <c r="B2604" s="9"/>
      <c r="C2604" s="9"/>
      <c r="D2604" s="9"/>
      <c r="E2604" s="9"/>
      <c r="F2604" s="9"/>
      <c r="H2604" s="9"/>
      <c r="I2604" s="9"/>
      <c r="J2604" s="9"/>
      <c r="L2604" s="9"/>
      <c r="N2604" s="9"/>
      <c r="O2604" s="9"/>
      <c r="P2604" s="9"/>
      <c r="R2604" s="9"/>
      <c r="T2604" s="9"/>
      <c r="V2604" s="9"/>
      <c r="W2604" s="9"/>
      <c r="X2604" s="9"/>
      <c r="Z2604" s="9"/>
      <c r="AA2604" s="9"/>
      <c r="AB2604" s="9"/>
      <c r="AC2604" s="9"/>
      <c r="AD2604" s="9"/>
      <c r="AF2604" s="9"/>
      <c r="AG2604" s="9"/>
      <c r="AH2604" s="9"/>
      <c r="AI2604" s="9"/>
      <c r="AJ2604" s="9"/>
      <c r="AL2604" s="9"/>
      <c r="AM2604" s="9"/>
      <c r="AN2604" s="9"/>
      <c r="AO2604" s="9"/>
      <c r="AP2604" s="9"/>
      <c r="AQ2604" s="9"/>
      <c r="AR2604" s="9"/>
      <c r="AS2604" s="9"/>
      <c r="AT2604" s="9"/>
      <c r="AU2604" s="9"/>
      <c r="AV2604" s="9"/>
      <c r="AW2604" s="9"/>
      <c r="AX2604" s="9"/>
      <c r="AY2604" s="9"/>
      <c r="AZ2604" s="9"/>
      <c r="BB2604" s="9"/>
      <c r="BD2604" s="9"/>
      <c r="BF2604" s="9"/>
      <c r="BG2604" s="9"/>
      <c r="BH2604" s="9"/>
      <c r="BI2604" s="9"/>
      <c r="BJ2604" s="9"/>
      <c r="BK2604" s="9"/>
      <c r="BL2604" s="9"/>
      <c r="BM2604" s="9"/>
      <c r="BN2604" s="9"/>
      <c r="BO2604" s="9"/>
      <c r="BP2604" s="9"/>
      <c r="BQ2604" s="9"/>
      <c r="BR2604" s="9"/>
      <c r="BS2604" s="9"/>
      <c r="BT2604" s="9"/>
      <c r="BV2604" s="9"/>
      <c r="BW2604" s="9"/>
      <c r="BX2604" s="9"/>
      <c r="BZ2604" s="9"/>
      <c r="CA2604" s="9"/>
      <c r="CB2604" s="9"/>
      <c r="CC2604" s="9"/>
      <c r="CD2604" s="9"/>
      <c r="CF2604" s="9"/>
      <c r="CH2604" s="9"/>
      <c r="CI2604" s="9"/>
      <c r="CJ2604" s="9"/>
      <c r="CL2604" s="9"/>
      <c r="CM2604" s="9"/>
      <c r="CN2604" s="9"/>
      <c r="CO2604" s="9"/>
      <c r="CP2604" s="9"/>
      <c r="CQ2604" s="9"/>
      <c r="CR2604" s="9"/>
      <c r="CT2604" s="9"/>
      <c r="CU2604" s="9"/>
      <c r="CV2604" s="9"/>
    </row>
    <row r="2605" spans="1:100" x14ac:dyDescent="0.2">
      <c r="A2605" s="9"/>
      <c r="B2605" s="9"/>
      <c r="C2605" s="9"/>
      <c r="D2605" s="9"/>
      <c r="E2605" s="9"/>
      <c r="F2605" s="9"/>
      <c r="H2605" s="9"/>
      <c r="I2605" s="9"/>
      <c r="J2605" s="9"/>
      <c r="L2605" s="9"/>
      <c r="N2605" s="9"/>
      <c r="O2605" s="9"/>
      <c r="P2605" s="9"/>
      <c r="R2605" s="9"/>
      <c r="T2605" s="9"/>
      <c r="V2605" s="9"/>
      <c r="W2605" s="9"/>
      <c r="X2605" s="9"/>
      <c r="Z2605" s="9"/>
      <c r="AA2605" s="9"/>
      <c r="AB2605" s="9"/>
      <c r="AC2605" s="9"/>
      <c r="AD2605" s="9"/>
      <c r="AF2605" s="9"/>
      <c r="AG2605" s="9"/>
      <c r="AH2605" s="9"/>
      <c r="AI2605" s="9"/>
      <c r="AJ2605" s="9"/>
      <c r="AL2605" s="9"/>
      <c r="AM2605" s="9"/>
      <c r="AN2605" s="9"/>
      <c r="AO2605" s="9"/>
      <c r="AP2605" s="9"/>
      <c r="AQ2605" s="9"/>
      <c r="AR2605" s="9"/>
      <c r="AS2605" s="9"/>
      <c r="AT2605" s="9"/>
      <c r="AU2605" s="9"/>
      <c r="AV2605" s="9"/>
      <c r="AW2605" s="9"/>
      <c r="AX2605" s="9"/>
      <c r="AY2605" s="9"/>
      <c r="AZ2605" s="9"/>
      <c r="BB2605" s="9"/>
      <c r="BD2605" s="9"/>
      <c r="BF2605" s="9"/>
      <c r="BG2605" s="9"/>
      <c r="BH2605" s="9"/>
      <c r="BI2605" s="9"/>
      <c r="BJ2605" s="9"/>
      <c r="BK2605" s="9"/>
      <c r="BL2605" s="9"/>
      <c r="BM2605" s="9"/>
      <c r="BN2605" s="9"/>
      <c r="BO2605" s="9"/>
      <c r="BP2605" s="9"/>
      <c r="BQ2605" s="9"/>
      <c r="BR2605" s="9"/>
      <c r="BS2605" s="9"/>
      <c r="BT2605" s="9"/>
      <c r="BV2605" s="9"/>
      <c r="BW2605" s="9"/>
      <c r="BX2605" s="9"/>
      <c r="BZ2605" s="9"/>
      <c r="CA2605" s="9"/>
      <c r="CB2605" s="9"/>
      <c r="CC2605" s="9"/>
      <c r="CD2605" s="9"/>
      <c r="CF2605" s="9"/>
      <c r="CH2605" s="9"/>
      <c r="CI2605" s="9"/>
      <c r="CJ2605" s="9"/>
      <c r="CL2605" s="9"/>
      <c r="CM2605" s="9"/>
      <c r="CN2605" s="9"/>
      <c r="CO2605" s="9"/>
      <c r="CP2605" s="9"/>
      <c r="CQ2605" s="9"/>
      <c r="CR2605" s="9"/>
      <c r="CT2605" s="9"/>
      <c r="CU2605" s="9"/>
      <c r="CV2605" s="9"/>
    </row>
    <row r="2606" spans="1:100" x14ac:dyDescent="0.2">
      <c r="A2606" s="9"/>
      <c r="B2606" s="9"/>
      <c r="C2606" s="9"/>
      <c r="D2606" s="9"/>
      <c r="E2606" s="9"/>
      <c r="F2606" s="9"/>
      <c r="H2606" s="9"/>
      <c r="I2606" s="9"/>
      <c r="J2606" s="9"/>
      <c r="L2606" s="9"/>
      <c r="N2606" s="9"/>
      <c r="O2606" s="9"/>
      <c r="P2606" s="9"/>
      <c r="R2606" s="9"/>
      <c r="T2606" s="9"/>
      <c r="V2606" s="9"/>
      <c r="W2606" s="9"/>
      <c r="X2606" s="9"/>
      <c r="Z2606" s="9"/>
      <c r="AA2606" s="9"/>
      <c r="AB2606" s="9"/>
      <c r="AC2606" s="9"/>
      <c r="AD2606" s="9"/>
      <c r="AF2606" s="9"/>
      <c r="AG2606" s="9"/>
      <c r="AH2606" s="9"/>
      <c r="AI2606" s="9"/>
      <c r="AJ2606" s="9"/>
      <c r="AL2606" s="9"/>
      <c r="AM2606" s="9"/>
      <c r="AN2606" s="9"/>
      <c r="AO2606" s="9"/>
      <c r="AP2606" s="9"/>
      <c r="AQ2606" s="9"/>
      <c r="AR2606" s="9"/>
      <c r="AS2606" s="9"/>
      <c r="AT2606" s="9"/>
      <c r="AU2606" s="9"/>
      <c r="AV2606" s="9"/>
      <c r="AW2606" s="9"/>
      <c r="AX2606" s="9"/>
      <c r="AY2606" s="9"/>
      <c r="AZ2606" s="9"/>
      <c r="BB2606" s="9"/>
      <c r="BD2606" s="9"/>
      <c r="BF2606" s="9"/>
      <c r="BG2606" s="9"/>
      <c r="BH2606" s="9"/>
      <c r="BI2606" s="9"/>
      <c r="BJ2606" s="9"/>
      <c r="BK2606" s="9"/>
      <c r="BL2606" s="9"/>
      <c r="BM2606" s="9"/>
      <c r="BN2606" s="9"/>
      <c r="BO2606" s="9"/>
      <c r="BP2606" s="9"/>
      <c r="BQ2606" s="9"/>
      <c r="BR2606" s="9"/>
      <c r="BS2606" s="9"/>
      <c r="BT2606" s="9"/>
      <c r="BV2606" s="9"/>
      <c r="BW2606" s="9"/>
      <c r="BX2606" s="9"/>
      <c r="BZ2606" s="9"/>
      <c r="CA2606" s="9"/>
      <c r="CB2606" s="9"/>
      <c r="CC2606" s="9"/>
      <c r="CD2606" s="9"/>
      <c r="CF2606" s="9"/>
      <c r="CH2606" s="9"/>
      <c r="CI2606" s="9"/>
      <c r="CJ2606" s="9"/>
      <c r="CL2606" s="9"/>
      <c r="CM2606" s="9"/>
      <c r="CN2606" s="9"/>
      <c r="CO2606" s="9"/>
      <c r="CP2606" s="9"/>
      <c r="CQ2606" s="9"/>
      <c r="CR2606" s="9"/>
      <c r="CT2606" s="9"/>
      <c r="CU2606" s="9"/>
      <c r="CV2606" s="9"/>
    </row>
    <row r="2607" spans="1:100" x14ac:dyDescent="0.2">
      <c r="A2607" s="9"/>
      <c r="B2607" s="9"/>
      <c r="C2607" s="9"/>
      <c r="D2607" s="9"/>
      <c r="E2607" s="9"/>
      <c r="F2607" s="9"/>
      <c r="H2607" s="9"/>
      <c r="I2607" s="9"/>
      <c r="J2607" s="9"/>
      <c r="L2607" s="9"/>
      <c r="N2607" s="9"/>
      <c r="O2607" s="9"/>
      <c r="P2607" s="9"/>
      <c r="R2607" s="9"/>
      <c r="T2607" s="9"/>
      <c r="V2607" s="9"/>
      <c r="W2607" s="9"/>
      <c r="X2607" s="9"/>
      <c r="Z2607" s="9"/>
      <c r="AA2607" s="9"/>
      <c r="AB2607" s="9"/>
      <c r="AC2607" s="9"/>
      <c r="AD2607" s="9"/>
      <c r="AF2607" s="9"/>
      <c r="AG2607" s="9"/>
      <c r="AH2607" s="9"/>
      <c r="AI2607" s="9"/>
      <c r="AJ2607" s="9"/>
      <c r="AL2607" s="9"/>
      <c r="AM2607" s="9"/>
      <c r="AN2607" s="9"/>
      <c r="AO2607" s="9"/>
      <c r="AP2607" s="9"/>
      <c r="AQ2607" s="9"/>
      <c r="AR2607" s="9"/>
      <c r="AS2607" s="9"/>
      <c r="AT2607" s="9"/>
      <c r="AU2607" s="9"/>
      <c r="AV2607" s="9"/>
      <c r="AW2607" s="9"/>
      <c r="AX2607" s="9"/>
      <c r="AY2607" s="9"/>
      <c r="AZ2607" s="9"/>
      <c r="BB2607" s="9"/>
      <c r="BD2607" s="9"/>
      <c r="BF2607" s="9"/>
      <c r="BG2607" s="9"/>
      <c r="BH2607" s="9"/>
      <c r="BI2607" s="9"/>
      <c r="BJ2607" s="9"/>
      <c r="BK2607" s="9"/>
      <c r="BL2607" s="9"/>
      <c r="BM2607" s="9"/>
      <c r="BN2607" s="9"/>
      <c r="BO2607" s="9"/>
      <c r="BP2607" s="9"/>
      <c r="BQ2607" s="9"/>
      <c r="BR2607" s="9"/>
      <c r="BS2607" s="9"/>
      <c r="BT2607" s="9"/>
      <c r="BV2607" s="9"/>
      <c r="BW2607" s="9"/>
      <c r="BX2607" s="9"/>
      <c r="BZ2607" s="9"/>
      <c r="CA2607" s="9"/>
      <c r="CB2607" s="9"/>
      <c r="CC2607" s="9"/>
      <c r="CD2607" s="9"/>
      <c r="CF2607" s="9"/>
      <c r="CH2607" s="9"/>
      <c r="CI2607" s="9"/>
      <c r="CJ2607" s="9"/>
      <c r="CL2607" s="9"/>
      <c r="CM2607" s="9"/>
      <c r="CN2607" s="9"/>
      <c r="CO2607" s="9"/>
      <c r="CP2607" s="9"/>
      <c r="CQ2607" s="9"/>
      <c r="CR2607" s="9"/>
      <c r="CT2607" s="9"/>
      <c r="CU2607" s="9"/>
      <c r="CV2607" s="9"/>
    </row>
    <row r="2608" spans="1:100" x14ac:dyDescent="0.2">
      <c r="A2608" s="9"/>
      <c r="B2608" s="9"/>
      <c r="C2608" s="9"/>
      <c r="D2608" s="9"/>
      <c r="E2608" s="9"/>
      <c r="F2608" s="9"/>
      <c r="H2608" s="9"/>
      <c r="I2608" s="9"/>
      <c r="J2608" s="9"/>
      <c r="L2608" s="9"/>
      <c r="N2608" s="9"/>
      <c r="O2608" s="9"/>
      <c r="P2608" s="9"/>
      <c r="R2608" s="9"/>
      <c r="T2608" s="9"/>
      <c r="V2608" s="9"/>
      <c r="W2608" s="9"/>
      <c r="X2608" s="9"/>
      <c r="Z2608" s="9"/>
      <c r="AA2608" s="9"/>
      <c r="AB2608" s="9"/>
      <c r="AC2608" s="9"/>
      <c r="AD2608" s="9"/>
      <c r="AF2608" s="9"/>
      <c r="AG2608" s="9"/>
      <c r="AH2608" s="9"/>
      <c r="AI2608" s="9"/>
      <c r="AJ2608" s="9"/>
      <c r="AL2608" s="9"/>
      <c r="AM2608" s="9"/>
      <c r="AN2608" s="9"/>
      <c r="AO2608" s="9"/>
      <c r="AP2608" s="9"/>
      <c r="AQ2608" s="9"/>
      <c r="AR2608" s="9"/>
      <c r="AS2608" s="9"/>
      <c r="AT2608" s="9"/>
      <c r="AU2608" s="9"/>
      <c r="AV2608" s="9"/>
      <c r="AW2608" s="9"/>
      <c r="AX2608" s="9"/>
      <c r="AY2608" s="9"/>
      <c r="AZ2608" s="9"/>
      <c r="BB2608" s="9"/>
      <c r="BD2608" s="9"/>
      <c r="BF2608" s="9"/>
      <c r="BG2608" s="9"/>
      <c r="BH2608" s="9"/>
      <c r="BI2608" s="9"/>
      <c r="BJ2608" s="9"/>
      <c r="BK2608" s="9"/>
      <c r="BL2608" s="9"/>
      <c r="BM2608" s="9"/>
      <c r="BN2608" s="9"/>
      <c r="BO2608" s="9"/>
      <c r="BP2608" s="9"/>
      <c r="BQ2608" s="9"/>
      <c r="BR2608" s="9"/>
      <c r="BS2608" s="9"/>
      <c r="BT2608" s="9"/>
      <c r="BV2608" s="9"/>
      <c r="BW2608" s="9"/>
      <c r="BX2608" s="9"/>
      <c r="BZ2608" s="9"/>
      <c r="CA2608" s="9"/>
      <c r="CB2608" s="9"/>
      <c r="CC2608" s="9"/>
      <c r="CD2608" s="9"/>
      <c r="CF2608" s="9"/>
      <c r="CH2608" s="9"/>
      <c r="CI2608" s="9"/>
      <c r="CJ2608" s="9"/>
      <c r="CL2608" s="9"/>
      <c r="CM2608" s="9"/>
      <c r="CN2608" s="9"/>
      <c r="CO2608" s="9"/>
      <c r="CP2608" s="9"/>
      <c r="CQ2608" s="9"/>
      <c r="CR2608" s="9"/>
      <c r="CT2608" s="9"/>
      <c r="CU2608" s="9"/>
      <c r="CV2608" s="9"/>
    </row>
    <row r="2609" spans="1:100" x14ac:dyDescent="0.2">
      <c r="A2609" s="9"/>
      <c r="B2609" s="9"/>
      <c r="C2609" s="9"/>
      <c r="D2609" s="9"/>
      <c r="E2609" s="9"/>
      <c r="F2609" s="9"/>
      <c r="H2609" s="9"/>
      <c r="I2609" s="9"/>
      <c r="J2609" s="9"/>
      <c r="L2609" s="9"/>
      <c r="N2609" s="9"/>
      <c r="O2609" s="9"/>
      <c r="P2609" s="9"/>
      <c r="R2609" s="9"/>
      <c r="T2609" s="9"/>
      <c r="V2609" s="9"/>
      <c r="W2609" s="9"/>
      <c r="X2609" s="9"/>
      <c r="Z2609" s="9"/>
      <c r="AA2609" s="9"/>
      <c r="AB2609" s="9"/>
      <c r="AC2609" s="9"/>
      <c r="AD2609" s="9"/>
      <c r="AF2609" s="9"/>
      <c r="AG2609" s="9"/>
      <c r="AH2609" s="9"/>
      <c r="AI2609" s="9"/>
      <c r="AJ2609" s="9"/>
      <c r="AL2609" s="9"/>
      <c r="AM2609" s="9"/>
      <c r="AN2609" s="9"/>
      <c r="AO2609" s="9"/>
      <c r="AP2609" s="9"/>
      <c r="AQ2609" s="9"/>
      <c r="AR2609" s="9"/>
      <c r="AS2609" s="9"/>
      <c r="AT2609" s="9"/>
      <c r="AU2609" s="9"/>
      <c r="AV2609" s="9"/>
      <c r="AW2609" s="9"/>
      <c r="AX2609" s="9"/>
      <c r="AY2609" s="9"/>
      <c r="AZ2609" s="9"/>
      <c r="BB2609" s="9"/>
      <c r="BD2609" s="9"/>
      <c r="BF2609" s="9"/>
      <c r="BG2609" s="9"/>
      <c r="BH2609" s="9"/>
      <c r="BI2609" s="9"/>
      <c r="BJ2609" s="9"/>
      <c r="BK2609" s="9"/>
      <c r="BL2609" s="9"/>
      <c r="BM2609" s="9"/>
      <c r="BN2609" s="9"/>
      <c r="BO2609" s="9"/>
      <c r="BP2609" s="9"/>
      <c r="BQ2609" s="9"/>
      <c r="BR2609" s="9"/>
      <c r="BS2609" s="9"/>
      <c r="BT2609" s="9"/>
      <c r="BV2609" s="9"/>
      <c r="BW2609" s="9"/>
      <c r="BX2609" s="9"/>
      <c r="BZ2609" s="9"/>
      <c r="CA2609" s="9"/>
      <c r="CB2609" s="9"/>
      <c r="CC2609" s="9"/>
      <c r="CD2609" s="9"/>
      <c r="CF2609" s="9"/>
      <c r="CH2609" s="9"/>
      <c r="CI2609" s="9"/>
      <c r="CJ2609" s="9"/>
      <c r="CL2609" s="9"/>
      <c r="CM2609" s="9"/>
      <c r="CN2609" s="9"/>
      <c r="CO2609" s="9"/>
      <c r="CP2609" s="9"/>
      <c r="CQ2609" s="9"/>
      <c r="CR2609" s="9"/>
      <c r="CT2609" s="9"/>
      <c r="CU2609" s="9"/>
      <c r="CV2609" s="9"/>
    </row>
    <row r="2610" spans="1:100" x14ac:dyDescent="0.2">
      <c r="A2610" s="9"/>
      <c r="B2610" s="9"/>
      <c r="C2610" s="9"/>
      <c r="D2610" s="9"/>
      <c r="E2610" s="9"/>
      <c r="F2610" s="9"/>
      <c r="H2610" s="9"/>
      <c r="I2610" s="9"/>
      <c r="J2610" s="9"/>
      <c r="L2610" s="9"/>
      <c r="N2610" s="9"/>
      <c r="O2610" s="9"/>
      <c r="P2610" s="9"/>
      <c r="R2610" s="9"/>
      <c r="T2610" s="9"/>
      <c r="V2610" s="9"/>
      <c r="W2610" s="9"/>
      <c r="X2610" s="9"/>
      <c r="Z2610" s="9"/>
      <c r="AA2610" s="9"/>
      <c r="AB2610" s="9"/>
      <c r="AC2610" s="9"/>
      <c r="AD2610" s="9"/>
      <c r="AF2610" s="9"/>
      <c r="AG2610" s="9"/>
      <c r="AH2610" s="9"/>
      <c r="AI2610" s="9"/>
      <c r="AJ2610" s="9"/>
      <c r="AL2610" s="9"/>
      <c r="AM2610" s="9"/>
      <c r="AN2610" s="9"/>
      <c r="AO2610" s="9"/>
      <c r="AP2610" s="9"/>
      <c r="AQ2610" s="9"/>
      <c r="AR2610" s="9"/>
      <c r="AS2610" s="9"/>
      <c r="AT2610" s="9"/>
      <c r="AU2610" s="9"/>
      <c r="AV2610" s="9"/>
      <c r="AW2610" s="9"/>
      <c r="AX2610" s="9"/>
      <c r="AY2610" s="9"/>
      <c r="AZ2610" s="9"/>
      <c r="BB2610" s="9"/>
      <c r="BD2610" s="9"/>
      <c r="BF2610" s="9"/>
      <c r="BG2610" s="9"/>
      <c r="BH2610" s="9"/>
      <c r="BI2610" s="9"/>
      <c r="BJ2610" s="9"/>
      <c r="BK2610" s="9"/>
      <c r="BL2610" s="9"/>
      <c r="BM2610" s="9"/>
      <c r="BN2610" s="9"/>
      <c r="BO2610" s="9"/>
      <c r="BP2610" s="9"/>
      <c r="BQ2610" s="9"/>
      <c r="BR2610" s="9"/>
      <c r="BS2610" s="9"/>
      <c r="BT2610" s="9"/>
      <c r="BV2610" s="9"/>
      <c r="BW2610" s="9"/>
      <c r="BX2610" s="9"/>
      <c r="BZ2610" s="9"/>
      <c r="CA2610" s="9"/>
      <c r="CB2610" s="9"/>
      <c r="CC2610" s="9"/>
      <c r="CD2610" s="9"/>
      <c r="CF2610" s="9"/>
      <c r="CH2610" s="9"/>
      <c r="CI2610" s="9"/>
      <c r="CJ2610" s="9"/>
      <c r="CL2610" s="9"/>
      <c r="CM2610" s="9"/>
      <c r="CN2610" s="9"/>
      <c r="CO2610" s="9"/>
      <c r="CP2610" s="9"/>
      <c r="CQ2610" s="9"/>
      <c r="CR2610" s="9"/>
      <c r="CT2610" s="9"/>
      <c r="CU2610" s="9"/>
      <c r="CV2610" s="9"/>
    </row>
    <row r="2611" spans="1:100" x14ac:dyDescent="0.2">
      <c r="A2611" s="9"/>
      <c r="B2611" s="9"/>
      <c r="C2611" s="9"/>
      <c r="D2611" s="9"/>
      <c r="E2611" s="9"/>
      <c r="F2611" s="9"/>
      <c r="H2611" s="9"/>
      <c r="I2611" s="9"/>
      <c r="J2611" s="9"/>
      <c r="L2611" s="9"/>
      <c r="N2611" s="9"/>
      <c r="O2611" s="9"/>
      <c r="P2611" s="9"/>
      <c r="R2611" s="9"/>
      <c r="T2611" s="9"/>
      <c r="V2611" s="9"/>
      <c r="W2611" s="9"/>
      <c r="X2611" s="9"/>
      <c r="Z2611" s="9"/>
      <c r="AA2611" s="9"/>
      <c r="AB2611" s="9"/>
      <c r="AC2611" s="9"/>
      <c r="AD2611" s="9"/>
      <c r="AF2611" s="9"/>
      <c r="AG2611" s="9"/>
      <c r="AH2611" s="9"/>
      <c r="AI2611" s="9"/>
      <c r="AJ2611" s="9"/>
      <c r="AL2611" s="9"/>
      <c r="AM2611" s="9"/>
      <c r="AN2611" s="9"/>
      <c r="AO2611" s="9"/>
      <c r="AP2611" s="9"/>
      <c r="AQ2611" s="9"/>
      <c r="AR2611" s="9"/>
      <c r="AS2611" s="9"/>
      <c r="AT2611" s="9"/>
      <c r="AU2611" s="9"/>
      <c r="AV2611" s="9"/>
      <c r="AW2611" s="9"/>
      <c r="AX2611" s="9"/>
      <c r="AY2611" s="9"/>
      <c r="AZ2611" s="9"/>
      <c r="BB2611" s="9"/>
      <c r="BD2611" s="9"/>
      <c r="BF2611" s="9"/>
      <c r="BG2611" s="9"/>
      <c r="BH2611" s="9"/>
      <c r="BI2611" s="9"/>
      <c r="BJ2611" s="9"/>
      <c r="BK2611" s="9"/>
      <c r="BL2611" s="9"/>
      <c r="BM2611" s="9"/>
      <c r="BN2611" s="9"/>
      <c r="BO2611" s="9"/>
      <c r="BP2611" s="9"/>
      <c r="BQ2611" s="9"/>
      <c r="BR2611" s="9"/>
      <c r="BS2611" s="9"/>
      <c r="BT2611" s="9"/>
      <c r="BV2611" s="9"/>
      <c r="BW2611" s="9"/>
      <c r="BX2611" s="9"/>
      <c r="BZ2611" s="9"/>
      <c r="CA2611" s="9"/>
      <c r="CB2611" s="9"/>
      <c r="CC2611" s="9"/>
      <c r="CD2611" s="9"/>
      <c r="CF2611" s="9"/>
      <c r="CH2611" s="9"/>
      <c r="CI2611" s="9"/>
      <c r="CJ2611" s="9"/>
      <c r="CL2611" s="9"/>
      <c r="CM2611" s="9"/>
      <c r="CN2611" s="9"/>
      <c r="CO2611" s="9"/>
      <c r="CP2611" s="9"/>
      <c r="CQ2611" s="9"/>
      <c r="CR2611" s="9"/>
      <c r="CT2611" s="9"/>
      <c r="CU2611" s="9"/>
      <c r="CV2611" s="9"/>
    </row>
    <row r="2612" spans="1:100" x14ac:dyDescent="0.2">
      <c r="A2612" s="9"/>
      <c r="B2612" s="9"/>
      <c r="C2612" s="9"/>
      <c r="D2612" s="9"/>
      <c r="E2612" s="9"/>
      <c r="F2612" s="9"/>
      <c r="H2612" s="9"/>
      <c r="I2612" s="9"/>
      <c r="J2612" s="9"/>
      <c r="L2612" s="9"/>
      <c r="N2612" s="9"/>
      <c r="O2612" s="9"/>
      <c r="P2612" s="9"/>
      <c r="R2612" s="9"/>
      <c r="T2612" s="9"/>
      <c r="V2612" s="9"/>
      <c r="W2612" s="9"/>
      <c r="X2612" s="9"/>
      <c r="Z2612" s="9"/>
      <c r="AA2612" s="9"/>
      <c r="AB2612" s="9"/>
      <c r="AC2612" s="9"/>
      <c r="AD2612" s="9"/>
      <c r="AF2612" s="9"/>
      <c r="AG2612" s="9"/>
      <c r="AH2612" s="9"/>
      <c r="AI2612" s="9"/>
      <c r="AJ2612" s="9"/>
      <c r="AL2612" s="9"/>
      <c r="AM2612" s="9"/>
      <c r="AN2612" s="9"/>
      <c r="AO2612" s="9"/>
      <c r="AP2612" s="9"/>
      <c r="AQ2612" s="9"/>
      <c r="AR2612" s="9"/>
      <c r="AS2612" s="9"/>
      <c r="AT2612" s="9"/>
      <c r="AU2612" s="9"/>
      <c r="AV2612" s="9"/>
      <c r="AW2612" s="9"/>
      <c r="AX2612" s="9"/>
      <c r="AY2612" s="9"/>
      <c r="AZ2612" s="9"/>
      <c r="BB2612" s="9"/>
      <c r="BD2612" s="9"/>
      <c r="BF2612" s="9"/>
      <c r="BG2612" s="9"/>
      <c r="BH2612" s="9"/>
      <c r="BI2612" s="9"/>
      <c r="BJ2612" s="9"/>
      <c r="BK2612" s="9"/>
      <c r="BL2612" s="9"/>
      <c r="BM2612" s="9"/>
      <c r="BN2612" s="9"/>
      <c r="BO2612" s="9"/>
      <c r="BP2612" s="9"/>
      <c r="BQ2612" s="9"/>
      <c r="BR2612" s="9"/>
      <c r="BS2612" s="9"/>
      <c r="BT2612" s="9"/>
      <c r="BV2612" s="9"/>
      <c r="BW2612" s="9"/>
      <c r="BX2612" s="9"/>
      <c r="BZ2612" s="9"/>
      <c r="CA2612" s="9"/>
      <c r="CB2612" s="9"/>
      <c r="CC2612" s="9"/>
      <c r="CD2612" s="9"/>
      <c r="CF2612" s="9"/>
      <c r="CH2612" s="9"/>
      <c r="CI2612" s="9"/>
      <c r="CJ2612" s="9"/>
      <c r="CL2612" s="9"/>
      <c r="CM2612" s="9"/>
      <c r="CN2612" s="9"/>
      <c r="CO2612" s="9"/>
      <c r="CP2612" s="9"/>
      <c r="CQ2612" s="9"/>
      <c r="CR2612" s="9"/>
      <c r="CT2612" s="9"/>
      <c r="CU2612" s="9"/>
      <c r="CV2612" s="9"/>
    </row>
    <row r="2613" spans="1:100" x14ac:dyDescent="0.2">
      <c r="A2613" s="9"/>
      <c r="B2613" s="9"/>
      <c r="C2613" s="9"/>
      <c r="D2613" s="9"/>
      <c r="E2613" s="9"/>
      <c r="F2613" s="9"/>
      <c r="H2613" s="9"/>
      <c r="I2613" s="9"/>
      <c r="J2613" s="9"/>
      <c r="L2613" s="9"/>
      <c r="N2613" s="9"/>
      <c r="O2613" s="9"/>
      <c r="P2613" s="9"/>
      <c r="R2613" s="9"/>
      <c r="T2613" s="9"/>
      <c r="V2613" s="9"/>
      <c r="W2613" s="9"/>
      <c r="X2613" s="9"/>
      <c r="Z2613" s="9"/>
      <c r="AA2613" s="9"/>
      <c r="AB2613" s="9"/>
      <c r="AC2613" s="9"/>
      <c r="AD2613" s="9"/>
      <c r="AF2613" s="9"/>
      <c r="AG2613" s="9"/>
      <c r="AH2613" s="9"/>
      <c r="AI2613" s="9"/>
      <c r="AJ2613" s="9"/>
      <c r="AL2613" s="9"/>
      <c r="AM2613" s="9"/>
      <c r="AN2613" s="9"/>
      <c r="AO2613" s="9"/>
      <c r="AP2613" s="9"/>
      <c r="AQ2613" s="9"/>
      <c r="AR2613" s="9"/>
      <c r="AS2613" s="9"/>
      <c r="AT2613" s="9"/>
      <c r="AU2613" s="9"/>
      <c r="AV2613" s="9"/>
      <c r="AW2613" s="9"/>
      <c r="AX2613" s="9"/>
      <c r="AY2613" s="9"/>
      <c r="AZ2613" s="9"/>
      <c r="BB2613" s="9"/>
      <c r="BD2613" s="9"/>
      <c r="BF2613" s="9"/>
      <c r="BG2613" s="9"/>
      <c r="BH2613" s="9"/>
      <c r="BI2613" s="9"/>
      <c r="BJ2613" s="9"/>
      <c r="BK2613" s="9"/>
      <c r="BL2613" s="9"/>
      <c r="BM2613" s="9"/>
      <c r="BN2613" s="9"/>
      <c r="BO2613" s="9"/>
      <c r="BP2613" s="9"/>
      <c r="BQ2613" s="9"/>
      <c r="BR2613" s="9"/>
      <c r="BS2613" s="9"/>
      <c r="BT2613" s="9"/>
      <c r="BV2613" s="9"/>
      <c r="BW2613" s="9"/>
      <c r="BX2613" s="9"/>
      <c r="BZ2613" s="9"/>
      <c r="CA2613" s="9"/>
      <c r="CB2613" s="9"/>
      <c r="CC2613" s="9"/>
      <c r="CD2613" s="9"/>
      <c r="CF2613" s="9"/>
      <c r="CH2613" s="9"/>
      <c r="CI2613" s="9"/>
      <c r="CJ2613" s="9"/>
      <c r="CL2613" s="9"/>
      <c r="CM2613" s="9"/>
      <c r="CN2613" s="9"/>
      <c r="CO2613" s="9"/>
      <c r="CP2613" s="9"/>
      <c r="CQ2613" s="9"/>
      <c r="CR2613" s="9"/>
      <c r="CT2613" s="9"/>
      <c r="CU2613" s="9"/>
      <c r="CV2613" s="9"/>
    </row>
    <row r="2614" spans="1:100" x14ac:dyDescent="0.2">
      <c r="A2614" s="9"/>
      <c r="B2614" s="9"/>
      <c r="C2614" s="9"/>
      <c r="D2614" s="9"/>
      <c r="E2614" s="9"/>
      <c r="F2614" s="9"/>
      <c r="H2614" s="9"/>
      <c r="I2614" s="9"/>
      <c r="J2614" s="9"/>
      <c r="L2614" s="9"/>
      <c r="N2614" s="9"/>
      <c r="O2614" s="9"/>
      <c r="P2614" s="9"/>
      <c r="R2614" s="9"/>
      <c r="T2614" s="9"/>
      <c r="V2614" s="9"/>
      <c r="W2614" s="9"/>
      <c r="X2614" s="9"/>
      <c r="Z2614" s="9"/>
      <c r="AA2614" s="9"/>
      <c r="AB2614" s="9"/>
      <c r="AC2614" s="9"/>
      <c r="AD2614" s="9"/>
      <c r="AF2614" s="9"/>
      <c r="AG2614" s="9"/>
      <c r="AH2614" s="9"/>
      <c r="AI2614" s="9"/>
      <c r="AJ2614" s="9"/>
      <c r="AL2614" s="9"/>
      <c r="AM2614" s="9"/>
      <c r="AN2614" s="9"/>
      <c r="AO2614" s="9"/>
      <c r="AP2614" s="9"/>
      <c r="AQ2614" s="9"/>
      <c r="AR2614" s="9"/>
      <c r="AS2614" s="9"/>
      <c r="AT2614" s="9"/>
      <c r="AU2614" s="9"/>
      <c r="AV2614" s="9"/>
      <c r="AW2614" s="9"/>
      <c r="AX2614" s="9"/>
      <c r="AY2614" s="9"/>
      <c r="AZ2614" s="9"/>
      <c r="BB2614" s="9"/>
      <c r="BD2614" s="9"/>
      <c r="BF2614" s="9"/>
      <c r="BG2614" s="9"/>
      <c r="BH2614" s="9"/>
      <c r="BI2614" s="9"/>
      <c r="BJ2614" s="9"/>
      <c r="BK2614" s="9"/>
      <c r="BL2614" s="9"/>
      <c r="BM2614" s="9"/>
      <c r="BN2614" s="9"/>
      <c r="BO2614" s="9"/>
      <c r="BP2614" s="9"/>
      <c r="BQ2614" s="9"/>
      <c r="BR2614" s="9"/>
      <c r="BS2614" s="9"/>
      <c r="BT2614" s="9"/>
      <c r="BV2614" s="9"/>
      <c r="BW2614" s="9"/>
      <c r="BX2614" s="9"/>
      <c r="BZ2614" s="9"/>
      <c r="CA2614" s="9"/>
      <c r="CB2614" s="9"/>
      <c r="CC2614" s="9"/>
      <c r="CD2614" s="9"/>
      <c r="CF2614" s="9"/>
      <c r="CH2614" s="9"/>
      <c r="CI2614" s="9"/>
      <c r="CJ2614" s="9"/>
      <c r="CL2614" s="9"/>
      <c r="CM2614" s="9"/>
      <c r="CN2614" s="9"/>
      <c r="CO2614" s="9"/>
      <c r="CP2614" s="9"/>
      <c r="CQ2614" s="9"/>
      <c r="CR2614" s="9"/>
      <c r="CT2614" s="9"/>
      <c r="CU2614" s="9"/>
      <c r="CV2614" s="9"/>
    </row>
    <row r="2615" spans="1:100" x14ac:dyDescent="0.2">
      <c r="A2615" s="9"/>
      <c r="B2615" s="9"/>
      <c r="C2615" s="9"/>
      <c r="D2615" s="9"/>
      <c r="E2615" s="9"/>
      <c r="F2615" s="9"/>
      <c r="H2615" s="9"/>
      <c r="I2615" s="9"/>
      <c r="J2615" s="9"/>
      <c r="L2615" s="9"/>
      <c r="N2615" s="9"/>
      <c r="O2615" s="9"/>
      <c r="P2615" s="9"/>
      <c r="R2615" s="9"/>
      <c r="T2615" s="9"/>
      <c r="V2615" s="9"/>
      <c r="W2615" s="9"/>
      <c r="X2615" s="9"/>
      <c r="Z2615" s="9"/>
      <c r="AA2615" s="9"/>
      <c r="AB2615" s="9"/>
      <c r="AC2615" s="9"/>
      <c r="AD2615" s="9"/>
      <c r="AF2615" s="9"/>
      <c r="AG2615" s="9"/>
      <c r="AH2615" s="9"/>
      <c r="AI2615" s="9"/>
      <c r="AJ2615" s="9"/>
      <c r="AL2615" s="9"/>
      <c r="AM2615" s="9"/>
      <c r="AN2615" s="9"/>
      <c r="AO2615" s="9"/>
      <c r="AP2615" s="9"/>
      <c r="AQ2615" s="9"/>
      <c r="AR2615" s="9"/>
      <c r="AS2615" s="9"/>
      <c r="AT2615" s="9"/>
      <c r="AU2615" s="9"/>
      <c r="AV2615" s="9"/>
      <c r="AW2615" s="9"/>
      <c r="AX2615" s="9"/>
      <c r="AY2615" s="9"/>
      <c r="AZ2615" s="9"/>
      <c r="BB2615" s="9"/>
      <c r="BD2615" s="9"/>
      <c r="BF2615" s="9"/>
      <c r="BG2615" s="9"/>
      <c r="BH2615" s="9"/>
      <c r="BI2615" s="9"/>
      <c r="BJ2615" s="9"/>
      <c r="BK2615" s="9"/>
      <c r="BL2615" s="9"/>
      <c r="BM2615" s="9"/>
      <c r="BN2615" s="9"/>
      <c r="BO2615" s="9"/>
      <c r="BP2615" s="9"/>
      <c r="BQ2615" s="9"/>
      <c r="BR2615" s="9"/>
      <c r="BS2615" s="9"/>
      <c r="BT2615" s="9"/>
      <c r="BV2615" s="9"/>
      <c r="BW2615" s="9"/>
      <c r="BX2615" s="9"/>
      <c r="BZ2615" s="9"/>
      <c r="CA2615" s="9"/>
      <c r="CB2615" s="9"/>
      <c r="CC2615" s="9"/>
      <c r="CD2615" s="9"/>
      <c r="CF2615" s="9"/>
      <c r="CH2615" s="9"/>
      <c r="CI2615" s="9"/>
      <c r="CJ2615" s="9"/>
      <c r="CL2615" s="9"/>
      <c r="CM2615" s="9"/>
      <c r="CN2615" s="9"/>
      <c r="CO2615" s="9"/>
      <c r="CP2615" s="9"/>
      <c r="CQ2615" s="9"/>
      <c r="CR2615" s="9"/>
      <c r="CT2615" s="9"/>
      <c r="CU2615" s="9"/>
      <c r="CV2615" s="9"/>
    </row>
    <row r="2616" spans="1:100" x14ac:dyDescent="0.2">
      <c r="A2616" s="9"/>
      <c r="B2616" s="9"/>
      <c r="C2616" s="9"/>
      <c r="D2616" s="9"/>
      <c r="E2616" s="9"/>
      <c r="F2616" s="9"/>
      <c r="H2616" s="9"/>
      <c r="I2616" s="9"/>
      <c r="J2616" s="9"/>
      <c r="L2616" s="9"/>
      <c r="N2616" s="9"/>
      <c r="O2616" s="9"/>
      <c r="P2616" s="9"/>
      <c r="R2616" s="9"/>
      <c r="T2616" s="9"/>
      <c r="V2616" s="9"/>
      <c r="W2616" s="9"/>
      <c r="X2616" s="9"/>
      <c r="Z2616" s="9"/>
      <c r="AA2616" s="9"/>
      <c r="AB2616" s="9"/>
      <c r="AC2616" s="9"/>
      <c r="AD2616" s="9"/>
      <c r="AF2616" s="9"/>
      <c r="AG2616" s="9"/>
      <c r="AH2616" s="9"/>
      <c r="AI2616" s="9"/>
      <c r="AJ2616" s="9"/>
      <c r="AL2616" s="9"/>
      <c r="AM2616" s="9"/>
      <c r="AN2616" s="9"/>
      <c r="AO2616" s="9"/>
      <c r="AP2616" s="9"/>
      <c r="AQ2616" s="9"/>
      <c r="AR2616" s="9"/>
      <c r="AS2616" s="9"/>
      <c r="AT2616" s="9"/>
      <c r="AU2616" s="9"/>
      <c r="AV2616" s="9"/>
      <c r="AW2616" s="9"/>
      <c r="AX2616" s="9"/>
      <c r="AY2616" s="9"/>
      <c r="AZ2616" s="9"/>
      <c r="BB2616" s="9"/>
      <c r="BD2616" s="9"/>
      <c r="BF2616" s="9"/>
      <c r="BG2616" s="9"/>
      <c r="BH2616" s="9"/>
      <c r="BI2616" s="9"/>
      <c r="BJ2616" s="9"/>
      <c r="BK2616" s="9"/>
      <c r="BL2616" s="9"/>
      <c r="BM2616" s="9"/>
      <c r="BN2616" s="9"/>
      <c r="BO2616" s="9"/>
      <c r="BP2616" s="9"/>
      <c r="BQ2616" s="9"/>
      <c r="BR2616" s="9"/>
      <c r="BS2616" s="9"/>
      <c r="BT2616" s="9"/>
      <c r="BV2616" s="9"/>
      <c r="BW2616" s="9"/>
      <c r="BX2616" s="9"/>
      <c r="BZ2616" s="9"/>
      <c r="CA2616" s="9"/>
      <c r="CB2616" s="9"/>
      <c r="CC2616" s="9"/>
      <c r="CD2616" s="9"/>
      <c r="CF2616" s="9"/>
      <c r="CH2616" s="9"/>
      <c r="CI2616" s="9"/>
      <c r="CJ2616" s="9"/>
      <c r="CL2616" s="9"/>
      <c r="CM2616" s="9"/>
      <c r="CN2616" s="9"/>
      <c r="CO2616" s="9"/>
      <c r="CP2616" s="9"/>
      <c r="CQ2616" s="9"/>
      <c r="CR2616" s="9"/>
      <c r="CT2616" s="9"/>
      <c r="CU2616" s="9"/>
      <c r="CV2616" s="9"/>
    </row>
    <row r="2617" spans="1:100" x14ac:dyDescent="0.2">
      <c r="A2617" s="9"/>
      <c r="B2617" s="9"/>
      <c r="C2617" s="9"/>
      <c r="D2617" s="9"/>
      <c r="E2617" s="9"/>
      <c r="F2617" s="9"/>
      <c r="H2617" s="9"/>
      <c r="I2617" s="9"/>
      <c r="J2617" s="9"/>
      <c r="L2617" s="9"/>
      <c r="N2617" s="9"/>
      <c r="O2617" s="9"/>
      <c r="P2617" s="9"/>
      <c r="R2617" s="9"/>
      <c r="T2617" s="9"/>
      <c r="V2617" s="9"/>
      <c r="W2617" s="9"/>
      <c r="X2617" s="9"/>
      <c r="Z2617" s="9"/>
      <c r="AA2617" s="9"/>
      <c r="AB2617" s="9"/>
      <c r="AC2617" s="9"/>
      <c r="AD2617" s="9"/>
      <c r="AF2617" s="9"/>
      <c r="AG2617" s="9"/>
      <c r="AH2617" s="9"/>
      <c r="AI2617" s="9"/>
      <c r="AJ2617" s="9"/>
      <c r="AL2617" s="9"/>
      <c r="AM2617" s="9"/>
      <c r="AN2617" s="9"/>
      <c r="AO2617" s="9"/>
      <c r="AP2617" s="9"/>
      <c r="AQ2617" s="9"/>
      <c r="AR2617" s="9"/>
      <c r="AS2617" s="9"/>
      <c r="AT2617" s="9"/>
      <c r="AU2617" s="9"/>
      <c r="AV2617" s="9"/>
      <c r="AW2617" s="9"/>
      <c r="AX2617" s="9"/>
      <c r="AY2617" s="9"/>
      <c r="AZ2617" s="9"/>
      <c r="BB2617" s="9"/>
      <c r="BD2617" s="9"/>
      <c r="BF2617" s="9"/>
      <c r="BG2617" s="9"/>
      <c r="BH2617" s="9"/>
      <c r="BI2617" s="9"/>
      <c r="BJ2617" s="9"/>
      <c r="BK2617" s="9"/>
      <c r="BL2617" s="9"/>
      <c r="BM2617" s="9"/>
      <c r="BN2617" s="9"/>
      <c r="BO2617" s="9"/>
      <c r="BP2617" s="9"/>
      <c r="BQ2617" s="9"/>
      <c r="BR2617" s="9"/>
      <c r="BS2617" s="9"/>
      <c r="BT2617" s="9"/>
      <c r="BV2617" s="9"/>
      <c r="BW2617" s="9"/>
      <c r="BX2617" s="9"/>
      <c r="BZ2617" s="9"/>
      <c r="CA2617" s="9"/>
      <c r="CB2617" s="9"/>
      <c r="CC2617" s="9"/>
      <c r="CD2617" s="9"/>
      <c r="CF2617" s="9"/>
      <c r="CH2617" s="9"/>
      <c r="CI2617" s="9"/>
      <c r="CJ2617" s="9"/>
      <c r="CL2617" s="9"/>
      <c r="CM2617" s="9"/>
      <c r="CN2617" s="9"/>
      <c r="CO2617" s="9"/>
      <c r="CP2617" s="9"/>
      <c r="CQ2617" s="9"/>
      <c r="CR2617" s="9"/>
      <c r="CT2617" s="9"/>
      <c r="CU2617" s="9"/>
      <c r="CV2617" s="9"/>
    </row>
    <row r="2618" spans="1:100" x14ac:dyDescent="0.2">
      <c r="A2618" s="9"/>
      <c r="B2618" s="9"/>
      <c r="C2618" s="9"/>
      <c r="D2618" s="9"/>
      <c r="E2618" s="9"/>
      <c r="F2618" s="9"/>
      <c r="H2618" s="9"/>
      <c r="I2618" s="9"/>
      <c r="J2618" s="9"/>
      <c r="L2618" s="9"/>
      <c r="N2618" s="9"/>
      <c r="O2618" s="9"/>
      <c r="P2618" s="9"/>
      <c r="R2618" s="9"/>
      <c r="T2618" s="9"/>
      <c r="V2618" s="9"/>
      <c r="W2618" s="9"/>
      <c r="X2618" s="9"/>
      <c r="Z2618" s="9"/>
      <c r="AA2618" s="9"/>
      <c r="AB2618" s="9"/>
      <c r="AC2618" s="9"/>
      <c r="AD2618" s="9"/>
      <c r="AF2618" s="9"/>
      <c r="AG2618" s="9"/>
      <c r="AH2618" s="9"/>
      <c r="AI2618" s="9"/>
      <c r="AJ2618" s="9"/>
      <c r="AL2618" s="9"/>
      <c r="AM2618" s="9"/>
      <c r="AN2618" s="9"/>
      <c r="AO2618" s="9"/>
      <c r="AP2618" s="9"/>
      <c r="AQ2618" s="9"/>
      <c r="AR2618" s="9"/>
      <c r="AS2618" s="9"/>
      <c r="AT2618" s="9"/>
      <c r="AU2618" s="9"/>
      <c r="AV2618" s="9"/>
      <c r="AW2618" s="9"/>
      <c r="AX2618" s="9"/>
      <c r="AY2618" s="9"/>
      <c r="AZ2618" s="9"/>
      <c r="BB2618" s="9"/>
      <c r="BD2618" s="9"/>
      <c r="BF2618" s="9"/>
      <c r="BG2618" s="9"/>
      <c r="BH2618" s="9"/>
      <c r="BI2618" s="9"/>
      <c r="BJ2618" s="9"/>
      <c r="BK2618" s="9"/>
      <c r="BL2618" s="9"/>
      <c r="BM2618" s="9"/>
      <c r="BN2618" s="9"/>
      <c r="BO2618" s="9"/>
      <c r="BP2618" s="9"/>
      <c r="BQ2618" s="9"/>
      <c r="BR2618" s="9"/>
      <c r="BS2618" s="9"/>
      <c r="BT2618" s="9"/>
      <c r="BV2618" s="9"/>
      <c r="BW2618" s="9"/>
      <c r="BX2618" s="9"/>
      <c r="BZ2618" s="9"/>
      <c r="CA2618" s="9"/>
      <c r="CB2618" s="9"/>
      <c r="CC2618" s="9"/>
      <c r="CD2618" s="9"/>
      <c r="CF2618" s="9"/>
      <c r="CH2618" s="9"/>
      <c r="CI2618" s="9"/>
      <c r="CJ2618" s="9"/>
      <c r="CL2618" s="9"/>
      <c r="CM2618" s="9"/>
      <c r="CN2618" s="9"/>
      <c r="CO2618" s="9"/>
      <c r="CP2618" s="9"/>
      <c r="CQ2618" s="9"/>
      <c r="CR2618" s="9"/>
      <c r="CT2618" s="9"/>
      <c r="CU2618" s="9"/>
      <c r="CV2618" s="9"/>
    </row>
    <row r="2619" spans="1:100" x14ac:dyDescent="0.2">
      <c r="A2619" s="9"/>
      <c r="B2619" s="9"/>
      <c r="C2619" s="9"/>
      <c r="D2619" s="9"/>
      <c r="E2619" s="9"/>
      <c r="F2619" s="9"/>
      <c r="H2619" s="9"/>
      <c r="I2619" s="9"/>
      <c r="J2619" s="9"/>
      <c r="L2619" s="9"/>
      <c r="N2619" s="9"/>
      <c r="O2619" s="9"/>
      <c r="P2619" s="9"/>
      <c r="R2619" s="9"/>
      <c r="T2619" s="9"/>
      <c r="V2619" s="9"/>
      <c r="W2619" s="9"/>
      <c r="X2619" s="9"/>
      <c r="Z2619" s="9"/>
      <c r="AA2619" s="9"/>
      <c r="AB2619" s="9"/>
      <c r="AC2619" s="9"/>
      <c r="AD2619" s="9"/>
      <c r="AF2619" s="9"/>
      <c r="AG2619" s="9"/>
      <c r="AH2619" s="9"/>
      <c r="AI2619" s="9"/>
      <c r="AJ2619" s="9"/>
      <c r="AL2619" s="9"/>
      <c r="AM2619" s="9"/>
      <c r="AN2619" s="9"/>
      <c r="AO2619" s="9"/>
      <c r="AP2619" s="9"/>
      <c r="AQ2619" s="9"/>
      <c r="AR2619" s="9"/>
      <c r="AS2619" s="9"/>
      <c r="AT2619" s="9"/>
      <c r="AU2619" s="9"/>
      <c r="AV2619" s="9"/>
      <c r="AW2619" s="9"/>
      <c r="AX2619" s="9"/>
      <c r="AY2619" s="9"/>
      <c r="AZ2619" s="9"/>
      <c r="BB2619" s="9"/>
      <c r="BD2619" s="9"/>
      <c r="BF2619" s="9"/>
      <c r="BG2619" s="9"/>
      <c r="BH2619" s="9"/>
      <c r="BI2619" s="9"/>
      <c r="BJ2619" s="9"/>
      <c r="BK2619" s="9"/>
      <c r="BL2619" s="9"/>
      <c r="BM2619" s="9"/>
      <c r="BN2619" s="9"/>
      <c r="BO2619" s="9"/>
      <c r="BP2619" s="9"/>
      <c r="BQ2619" s="9"/>
      <c r="BR2619" s="9"/>
      <c r="BS2619" s="9"/>
      <c r="BT2619" s="9"/>
      <c r="BV2619" s="9"/>
      <c r="BW2619" s="9"/>
      <c r="BX2619" s="9"/>
      <c r="BZ2619" s="9"/>
      <c r="CA2619" s="9"/>
      <c r="CB2619" s="9"/>
      <c r="CC2619" s="9"/>
      <c r="CD2619" s="9"/>
      <c r="CF2619" s="9"/>
      <c r="CH2619" s="9"/>
      <c r="CI2619" s="9"/>
      <c r="CJ2619" s="9"/>
      <c r="CL2619" s="9"/>
      <c r="CM2619" s="9"/>
      <c r="CN2619" s="9"/>
      <c r="CO2619" s="9"/>
      <c r="CP2619" s="9"/>
      <c r="CQ2619" s="9"/>
      <c r="CR2619" s="9"/>
      <c r="CT2619" s="9"/>
      <c r="CU2619" s="9"/>
      <c r="CV2619" s="9"/>
    </row>
    <row r="2620" spans="1:100" x14ac:dyDescent="0.2">
      <c r="A2620" s="9"/>
      <c r="B2620" s="9"/>
      <c r="C2620" s="9"/>
      <c r="D2620" s="9"/>
      <c r="E2620" s="9"/>
      <c r="F2620" s="9"/>
      <c r="H2620" s="9"/>
      <c r="I2620" s="9"/>
      <c r="J2620" s="9"/>
      <c r="L2620" s="9"/>
      <c r="N2620" s="9"/>
      <c r="O2620" s="9"/>
      <c r="P2620" s="9"/>
      <c r="R2620" s="9"/>
      <c r="T2620" s="9"/>
      <c r="V2620" s="9"/>
      <c r="W2620" s="9"/>
      <c r="X2620" s="9"/>
      <c r="Z2620" s="9"/>
      <c r="AA2620" s="9"/>
      <c r="AB2620" s="9"/>
      <c r="AC2620" s="9"/>
      <c r="AD2620" s="9"/>
      <c r="AF2620" s="9"/>
      <c r="AG2620" s="9"/>
      <c r="AH2620" s="9"/>
      <c r="AI2620" s="9"/>
      <c r="AJ2620" s="9"/>
      <c r="AL2620" s="9"/>
      <c r="AM2620" s="9"/>
      <c r="AN2620" s="9"/>
      <c r="AO2620" s="9"/>
      <c r="AP2620" s="9"/>
      <c r="AQ2620" s="9"/>
      <c r="AR2620" s="9"/>
      <c r="AS2620" s="9"/>
      <c r="AT2620" s="9"/>
      <c r="AU2620" s="9"/>
      <c r="AV2620" s="9"/>
      <c r="AW2620" s="9"/>
      <c r="AX2620" s="9"/>
      <c r="AY2620" s="9"/>
      <c r="AZ2620" s="9"/>
      <c r="BB2620" s="9"/>
      <c r="BD2620" s="9"/>
      <c r="BF2620" s="9"/>
      <c r="BG2620" s="9"/>
      <c r="BH2620" s="9"/>
      <c r="BI2620" s="9"/>
      <c r="BJ2620" s="9"/>
      <c r="BK2620" s="9"/>
      <c r="BL2620" s="9"/>
      <c r="BM2620" s="9"/>
      <c r="BN2620" s="9"/>
      <c r="BO2620" s="9"/>
      <c r="BP2620" s="9"/>
      <c r="BQ2620" s="9"/>
      <c r="BR2620" s="9"/>
      <c r="BS2620" s="9"/>
      <c r="BT2620" s="9"/>
      <c r="BV2620" s="9"/>
      <c r="BW2620" s="9"/>
      <c r="BX2620" s="9"/>
      <c r="BZ2620" s="9"/>
      <c r="CA2620" s="9"/>
      <c r="CB2620" s="9"/>
      <c r="CC2620" s="9"/>
      <c r="CD2620" s="9"/>
      <c r="CF2620" s="9"/>
      <c r="CH2620" s="9"/>
      <c r="CI2620" s="9"/>
      <c r="CJ2620" s="9"/>
      <c r="CL2620" s="9"/>
      <c r="CM2620" s="9"/>
      <c r="CN2620" s="9"/>
      <c r="CO2620" s="9"/>
      <c r="CP2620" s="9"/>
      <c r="CQ2620" s="9"/>
      <c r="CR2620" s="9"/>
      <c r="CT2620" s="9"/>
      <c r="CU2620" s="9"/>
      <c r="CV2620" s="9"/>
    </row>
    <row r="2621" spans="1:100" x14ac:dyDescent="0.2">
      <c r="A2621" s="9"/>
      <c r="B2621" s="9"/>
      <c r="C2621" s="9"/>
      <c r="D2621" s="9"/>
      <c r="E2621" s="9"/>
      <c r="F2621" s="9"/>
      <c r="H2621" s="9"/>
      <c r="I2621" s="9"/>
      <c r="J2621" s="9"/>
      <c r="L2621" s="9"/>
      <c r="N2621" s="9"/>
      <c r="O2621" s="9"/>
      <c r="P2621" s="9"/>
      <c r="R2621" s="9"/>
      <c r="T2621" s="9"/>
      <c r="V2621" s="9"/>
      <c r="W2621" s="9"/>
      <c r="X2621" s="9"/>
      <c r="Z2621" s="9"/>
      <c r="AA2621" s="9"/>
      <c r="AB2621" s="9"/>
      <c r="AC2621" s="9"/>
      <c r="AD2621" s="9"/>
      <c r="AF2621" s="9"/>
      <c r="AG2621" s="9"/>
      <c r="AH2621" s="9"/>
      <c r="AI2621" s="9"/>
      <c r="AJ2621" s="9"/>
      <c r="AL2621" s="9"/>
      <c r="AM2621" s="9"/>
      <c r="AN2621" s="9"/>
      <c r="AO2621" s="9"/>
      <c r="AP2621" s="9"/>
      <c r="AQ2621" s="9"/>
      <c r="AR2621" s="9"/>
      <c r="AS2621" s="9"/>
      <c r="AT2621" s="9"/>
      <c r="AU2621" s="9"/>
      <c r="AV2621" s="9"/>
      <c r="AW2621" s="9"/>
      <c r="AX2621" s="9"/>
      <c r="AY2621" s="9"/>
      <c r="AZ2621" s="9"/>
      <c r="BB2621" s="9"/>
      <c r="BD2621" s="9"/>
      <c r="BF2621" s="9"/>
      <c r="BG2621" s="9"/>
      <c r="BH2621" s="9"/>
      <c r="BI2621" s="9"/>
      <c r="BJ2621" s="9"/>
      <c r="BK2621" s="9"/>
      <c r="BL2621" s="9"/>
      <c r="BM2621" s="9"/>
      <c r="BN2621" s="9"/>
      <c r="BO2621" s="9"/>
      <c r="BP2621" s="9"/>
      <c r="BQ2621" s="9"/>
      <c r="BR2621" s="9"/>
      <c r="BS2621" s="9"/>
      <c r="BT2621" s="9"/>
      <c r="BV2621" s="9"/>
      <c r="BW2621" s="9"/>
      <c r="BX2621" s="9"/>
      <c r="BZ2621" s="9"/>
      <c r="CA2621" s="9"/>
      <c r="CB2621" s="9"/>
      <c r="CC2621" s="9"/>
      <c r="CD2621" s="9"/>
      <c r="CF2621" s="9"/>
      <c r="CH2621" s="9"/>
      <c r="CI2621" s="9"/>
      <c r="CJ2621" s="9"/>
      <c r="CL2621" s="9"/>
      <c r="CM2621" s="9"/>
      <c r="CN2621" s="9"/>
      <c r="CO2621" s="9"/>
      <c r="CP2621" s="9"/>
      <c r="CQ2621" s="9"/>
      <c r="CR2621" s="9"/>
      <c r="CT2621" s="9"/>
      <c r="CU2621" s="9"/>
      <c r="CV2621" s="9"/>
    </row>
    <row r="2622" spans="1:100" x14ac:dyDescent="0.2">
      <c r="A2622" s="9"/>
      <c r="B2622" s="9"/>
      <c r="C2622" s="9"/>
      <c r="D2622" s="9"/>
      <c r="E2622" s="9"/>
      <c r="F2622" s="9"/>
      <c r="H2622" s="9"/>
      <c r="I2622" s="9"/>
      <c r="J2622" s="9"/>
      <c r="L2622" s="9"/>
      <c r="N2622" s="9"/>
      <c r="O2622" s="9"/>
      <c r="P2622" s="9"/>
      <c r="R2622" s="9"/>
      <c r="T2622" s="9"/>
      <c r="V2622" s="9"/>
      <c r="W2622" s="9"/>
      <c r="X2622" s="9"/>
      <c r="Z2622" s="9"/>
      <c r="AA2622" s="9"/>
      <c r="AB2622" s="9"/>
      <c r="AC2622" s="9"/>
      <c r="AD2622" s="9"/>
      <c r="AF2622" s="9"/>
      <c r="AG2622" s="9"/>
      <c r="AH2622" s="9"/>
      <c r="AI2622" s="9"/>
      <c r="AJ2622" s="9"/>
      <c r="AL2622" s="9"/>
      <c r="AM2622" s="9"/>
      <c r="AN2622" s="9"/>
      <c r="AO2622" s="9"/>
      <c r="AP2622" s="9"/>
      <c r="AQ2622" s="9"/>
      <c r="AR2622" s="9"/>
      <c r="AS2622" s="9"/>
      <c r="AT2622" s="9"/>
      <c r="AU2622" s="9"/>
      <c r="AV2622" s="9"/>
      <c r="AW2622" s="9"/>
      <c r="AX2622" s="9"/>
      <c r="AY2622" s="9"/>
      <c r="AZ2622" s="9"/>
      <c r="BB2622" s="9"/>
      <c r="BD2622" s="9"/>
      <c r="BF2622" s="9"/>
      <c r="BG2622" s="9"/>
      <c r="BH2622" s="9"/>
      <c r="BI2622" s="9"/>
      <c r="BJ2622" s="9"/>
      <c r="BK2622" s="9"/>
      <c r="BL2622" s="9"/>
      <c r="BM2622" s="9"/>
      <c r="BN2622" s="9"/>
      <c r="BO2622" s="9"/>
      <c r="BP2622" s="9"/>
      <c r="BQ2622" s="9"/>
      <c r="BR2622" s="9"/>
      <c r="BS2622" s="9"/>
      <c r="BT2622" s="9"/>
      <c r="BV2622" s="9"/>
      <c r="BW2622" s="9"/>
      <c r="BX2622" s="9"/>
      <c r="BZ2622" s="9"/>
      <c r="CA2622" s="9"/>
      <c r="CB2622" s="9"/>
      <c r="CC2622" s="9"/>
      <c r="CD2622" s="9"/>
      <c r="CF2622" s="9"/>
      <c r="CH2622" s="9"/>
      <c r="CI2622" s="9"/>
      <c r="CJ2622" s="9"/>
      <c r="CL2622" s="9"/>
      <c r="CM2622" s="9"/>
      <c r="CN2622" s="9"/>
      <c r="CO2622" s="9"/>
      <c r="CP2622" s="9"/>
      <c r="CQ2622" s="9"/>
      <c r="CR2622" s="9"/>
      <c r="CT2622" s="9"/>
      <c r="CU2622" s="9"/>
      <c r="CV2622" s="9"/>
    </row>
    <row r="2623" spans="1:100" x14ac:dyDescent="0.2">
      <c r="A2623" s="9"/>
      <c r="B2623" s="9"/>
      <c r="C2623" s="9"/>
      <c r="D2623" s="9"/>
      <c r="E2623" s="9"/>
      <c r="F2623" s="9"/>
      <c r="H2623" s="9"/>
      <c r="I2623" s="9"/>
      <c r="J2623" s="9"/>
      <c r="L2623" s="9"/>
      <c r="N2623" s="9"/>
      <c r="O2623" s="9"/>
      <c r="P2623" s="9"/>
      <c r="R2623" s="9"/>
      <c r="T2623" s="9"/>
      <c r="V2623" s="9"/>
      <c r="W2623" s="9"/>
      <c r="X2623" s="9"/>
      <c r="Z2623" s="9"/>
      <c r="AA2623" s="9"/>
      <c r="AB2623" s="9"/>
      <c r="AC2623" s="9"/>
      <c r="AD2623" s="9"/>
      <c r="AF2623" s="9"/>
      <c r="AG2623" s="9"/>
      <c r="AH2623" s="9"/>
      <c r="AI2623" s="9"/>
      <c r="AJ2623" s="9"/>
      <c r="AL2623" s="9"/>
      <c r="AM2623" s="9"/>
      <c r="AN2623" s="9"/>
      <c r="AO2623" s="9"/>
      <c r="AP2623" s="9"/>
      <c r="AQ2623" s="9"/>
      <c r="AR2623" s="9"/>
      <c r="AS2623" s="9"/>
      <c r="AT2623" s="9"/>
      <c r="AU2623" s="9"/>
      <c r="AV2623" s="9"/>
      <c r="AW2623" s="9"/>
      <c r="AX2623" s="9"/>
      <c r="AY2623" s="9"/>
      <c r="AZ2623" s="9"/>
      <c r="BB2623" s="9"/>
      <c r="BD2623" s="9"/>
      <c r="BF2623" s="9"/>
      <c r="BG2623" s="9"/>
      <c r="BH2623" s="9"/>
      <c r="BI2623" s="9"/>
      <c r="BJ2623" s="9"/>
      <c r="BK2623" s="9"/>
      <c r="BL2623" s="9"/>
      <c r="BM2623" s="9"/>
      <c r="BN2623" s="9"/>
      <c r="BO2623" s="9"/>
      <c r="BP2623" s="9"/>
      <c r="BQ2623" s="9"/>
      <c r="BR2623" s="9"/>
      <c r="BS2623" s="9"/>
      <c r="BT2623" s="9"/>
      <c r="BV2623" s="9"/>
      <c r="BW2623" s="9"/>
      <c r="BX2623" s="9"/>
      <c r="BZ2623" s="9"/>
      <c r="CA2623" s="9"/>
      <c r="CB2623" s="9"/>
      <c r="CC2623" s="9"/>
      <c r="CD2623" s="9"/>
      <c r="CF2623" s="9"/>
      <c r="CH2623" s="9"/>
      <c r="CI2623" s="9"/>
      <c r="CJ2623" s="9"/>
      <c r="CL2623" s="9"/>
      <c r="CM2623" s="9"/>
      <c r="CN2623" s="9"/>
      <c r="CO2623" s="9"/>
      <c r="CP2623" s="9"/>
      <c r="CQ2623" s="9"/>
      <c r="CR2623" s="9"/>
      <c r="CT2623" s="9"/>
      <c r="CU2623" s="9"/>
      <c r="CV2623" s="9"/>
    </row>
    <row r="2624" spans="1:100" x14ac:dyDescent="0.2">
      <c r="A2624" s="9"/>
      <c r="B2624" s="9"/>
      <c r="C2624" s="9"/>
      <c r="D2624" s="9"/>
      <c r="E2624" s="9"/>
      <c r="F2624" s="9"/>
      <c r="H2624" s="9"/>
      <c r="I2624" s="9"/>
      <c r="J2624" s="9"/>
      <c r="L2624" s="9"/>
      <c r="N2624" s="9"/>
      <c r="O2624" s="9"/>
      <c r="P2624" s="9"/>
      <c r="R2624" s="9"/>
      <c r="T2624" s="9"/>
      <c r="V2624" s="9"/>
      <c r="W2624" s="9"/>
      <c r="X2624" s="9"/>
      <c r="Z2624" s="9"/>
      <c r="AA2624" s="9"/>
      <c r="AB2624" s="9"/>
      <c r="AC2624" s="9"/>
      <c r="AD2624" s="9"/>
      <c r="AF2624" s="9"/>
      <c r="AG2624" s="9"/>
      <c r="AH2624" s="9"/>
      <c r="AI2624" s="9"/>
      <c r="AJ2624" s="9"/>
      <c r="AL2624" s="9"/>
      <c r="AM2624" s="9"/>
      <c r="AN2624" s="9"/>
      <c r="AO2624" s="9"/>
      <c r="AP2624" s="9"/>
      <c r="AQ2624" s="9"/>
      <c r="AR2624" s="9"/>
      <c r="AS2624" s="9"/>
      <c r="AT2624" s="9"/>
      <c r="AU2624" s="9"/>
      <c r="AV2624" s="9"/>
      <c r="AW2624" s="9"/>
      <c r="AX2624" s="9"/>
      <c r="AY2624" s="9"/>
      <c r="AZ2624" s="9"/>
      <c r="BB2624" s="9"/>
      <c r="BD2624" s="9"/>
      <c r="BF2624" s="9"/>
      <c r="BG2624" s="9"/>
      <c r="BH2624" s="9"/>
      <c r="BI2624" s="9"/>
      <c r="BJ2624" s="9"/>
      <c r="BK2624" s="9"/>
      <c r="BL2624" s="9"/>
      <c r="BM2624" s="9"/>
      <c r="BN2624" s="9"/>
      <c r="BO2624" s="9"/>
      <c r="BP2624" s="9"/>
      <c r="BQ2624" s="9"/>
      <c r="BR2624" s="9"/>
      <c r="BS2624" s="9"/>
      <c r="BT2624" s="9"/>
      <c r="BV2624" s="9"/>
      <c r="BW2624" s="9"/>
      <c r="BX2624" s="9"/>
      <c r="BZ2624" s="9"/>
      <c r="CA2624" s="9"/>
      <c r="CB2624" s="9"/>
      <c r="CC2624" s="9"/>
      <c r="CD2624" s="9"/>
      <c r="CF2624" s="9"/>
      <c r="CH2624" s="9"/>
      <c r="CI2624" s="9"/>
      <c r="CJ2624" s="9"/>
      <c r="CL2624" s="9"/>
      <c r="CM2624" s="9"/>
      <c r="CN2624" s="9"/>
      <c r="CO2624" s="9"/>
      <c r="CP2624" s="9"/>
      <c r="CQ2624" s="9"/>
      <c r="CR2624" s="9"/>
      <c r="CT2624" s="9"/>
      <c r="CU2624" s="9"/>
      <c r="CV2624" s="9"/>
    </row>
    <row r="2625" spans="1:100" x14ac:dyDescent="0.2">
      <c r="A2625" s="9"/>
      <c r="B2625" s="9"/>
      <c r="C2625" s="9"/>
      <c r="D2625" s="9"/>
      <c r="E2625" s="9"/>
      <c r="F2625" s="9"/>
      <c r="H2625" s="9"/>
      <c r="I2625" s="9"/>
      <c r="J2625" s="9"/>
      <c r="L2625" s="9"/>
      <c r="N2625" s="9"/>
      <c r="O2625" s="9"/>
      <c r="P2625" s="9"/>
      <c r="R2625" s="9"/>
      <c r="T2625" s="9"/>
      <c r="V2625" s="9"/>
      <c r="W2625" s="9"/>
      <c r="X2625" s="9"/>
      <c r="Z2625" s="9"/>
      <c r="AA2625" s="9"/>
      <c r="AB2625" s="9"/>
      <c r="AC2625" s="9"/>
      <c r="AD2625" s="9"/>
      <c r="AF2625" s="9"/>
      <c r="AG2625" s="9"/>
      <c r="AH2625" s="9"/>
      <c r="AI2625" s="9"/>
      <c r="AJ2625" s="9"/>
      <c r="AL2625" s="9"/>
      <c r="AM2625" s="9"/>
      <c r="AN2625" s="9"/>
      <c r="AO2625" s="9"/>
      <c r="AP2625" s="9"/>
      <c r="AQ2625" s="9"/>
      <c r="AR2625" s="9"/>
      <c r="AS2625" s="9"/>
      <c r="AT2625" s="9"/>
      <c r="AU2625" s="9"/>
      <c r="AV2625" s="9"/>
      <c r="AW2625" s="9"/>
      <c r="AX2625" s="9"/>
      <c r="AY2625" s="9"/>
      <c r="AZ2625" s="9"/>
      <c r="BB2625" s="9"/>
      <c r="BD2625" s="9"/>
      <c r="BF2625" s="9"/>
      <c r="BG2625" s="9"/>
      <c r="BH2625" s="9"/>
      <c r="BI2625" s="9"/>
      <c r="BJ2625" s="9"/>
      <c r="BK2625" s="9"/>
      <c r="BL2625" s="9"/>
      <c r="BM2625" s="9"/>
      <c r="BN2625" s="9"/>
      <c r="BO2625" s="9"/>
      <c r="BP2625" s="9"/>
      <c r="BQ2625" s="9"/>
      <c r="BR2625" s="9"/>
      <c r="BS2625" s="9"/>
      <c r="BT2625" s="9"/>
      <c r="BV2625" s="9"/>
      <c r="BW2625" s="9"/>
      <c r="BX2625" s="9"/>
      <c r="BZ2625" s="9"/>
      <c r="CA2625" s="9"/>
      <c r="CB2625" s="9"/>
      <c r="CC2625" s="9"/>
      <c r="CD2625" s="9"/>
      <c r="CF2625" s="9"/>
      <c r="CH2625" s="9"/>
      <c r="CI2625" s="9"/>
      <c r="CJ2625" s="9"/>
      <c r="CL2625" s="9"/>
      <c r="CM2625" s="9"/>
      <c r="CN2625" s="9"/>
      <c r="CO2625" s="9"/>
      <c r="CP2625" s="9"/>
      <c r="CQ2625" s="9"/>
      <c r="CR2625" s="9"/>
      <c r="CT2625" s="9"/>
      <c r="CU2625" s="9"/>
      <c r="CV2625" s="9"/>
    </row>
    <row r="2626" spans="1:100" x14ac:dyDescent="0.2">
      <c r="A2626" s="9"/>
      <c r="B2626" s="9"/>
      <c r="C2626" s="9"/>
      <c r="D2626" s="9"/>
      <c r="E2626" s="9"/>
      <c r="F2626" s="9"/>
      <c r="H2626" s="9"/>
      <c r="I2626" s="9"/>
      <c r="J2626" s="9"/>
      <c r="L2626" s="9"/>
      <c r="N2626" s="9"/>
      <c r="O2626" s="9"/>
      <c r="P2626" s="9"/>
      <c r="R2626" s="9"/>
      <c r="T2626" s="9"/>
      <c r="V2626" s="9"/>
      <c r="W2626" s="9"/>
      <c r="X2626" s="9"/>
      <c r="Z2626" s="9"/>
      <c r="AA2626" s="9"/>
      <c r="AB2626" s="9"/>
      <c r="AC2626" s="9"/>
      <c r="AD2626" s="9"/>
      <c r="AF2626" s="9"/>
      <c r="AG2626" s="9"/>
      <c r="AH2626" s="9"/>
      <c r="AI2626" s="9"/>
      <c r="AJ2626" s="9"/>
      <c r="AL2626" s="9"/>
      <c r="AM2626" s="9"/>
      <c r="AN2626" s="9"/>
      <c r="AO2626" s="9"/>
      <c r="AP2626" s="9"/>
      <c r="AQ2626" s="9"/>
      <c r="AR2626" s="9"/>
      <c r="AS2626" s="9"/>
      <c r="AT2626" s="9"/>
      <c r="AU2626" s="9"/>
      <c r="AV2626" s="9"/>
      <c r="AW2626" s="9"/>
      <c r="AX2626" s="9"/>
      <c r="AY2626" s="9"/>
      <c r="AZ2626" s="9"/>
      <c r="BB2626" s="9"/>
      <c r="BD2626" s="9"/>
      <c r="BF2626" s="9"/>
      <c r="BG2626" s="9"/>
      <c r="BH2626" s="9"/>
      <c r="BI2626" s="9"/>
      <c r="BJ2626" s="9"/>
      <c r="BK2626" s="9"/>
      <c r="BL2626" s="9"/>
      <c r="BM2626" s="9"/>
      <c r="BN2626" s="9"/>
      <c r="BO2626" s="9"/>
      <c r="BP2626" s="9"/>
      <c r="BQ2626" s="9"/>
      <c r="BR2626" s="9"/>
      <c r="BS2626" s="9"/>
      <c r="BT2626" s="9"/>
      <c r="BV2626" s="9"/>
      <c r="BW2626" s="9"/>
      <c r="BX2626" s="9"/>
      <c r="BZ2626" s="9"/>
      <c r="CA2626" s="9"/>
      <c r="CB2626" s="9"/>
      <c r="CC2626" s="9"/>
      <c r="CD2626" s="9"/>
      <c r="CF2626" s="9"/>
      <c r="CH2626" s="9"/>
      <c r="CI2626" s="9"/>
      <c r="CJ2626" s="9"/>
      <c r="CL2626" s="9"/>
      <c r="CM2626" s="9"/>
      <c r="CN2626" s="9"/>
      <c r="CO2626" s="9"/>
      <c r="CP2626" s="9"/>
      <c r="CQ2626" s="9"/>
      <c r="CR2626" s="9"/>
      <c r="CT2626" s="9"/>
      <c r="CU2626" s="9"/>
      <c r="CV2626" s="9"/>
    </row>
    <row r="2627" spans="1:100" x14ac:dyDescent="0.2">
      <c r="A2627" s="9"/>
      <c r="B2627" s="9"/>
      <c r="C2627" s="9"/>
      <c r="D2627" s="9"/>
      <c r="E2627" s="9"/>
      <c r="F2627" s="9"/>
      <c r="H2627" s="9"/>
      <c r="I2627" s="9"/>
      <c r="J2627" s="9"/>
      <c r="L2627" s="9"/>
      <c r="N2627" s="9"/>
      <c r="O2627" s="9"/>
      <c r="P2627" s="9"/>
      <c r="R2627" s="9"/>
      <c r="T2627" s="9"/>
      <c r="V2627" s="9"/>
      <c r="W2627" s="9"/>
      <c r="X2627" s="9"/>
      <c r="Z2627" s="9"/>
      <c r="AA2627" s="9"/>
      <c r="AB2627" s="9"/>
      <c r="AC2627" s="9"/>
      <c r="AD2627" s="9"/>
      <c r="AF2627" s="9"/>
      <c r="AG2627" s="9"/>
      <c r="AH2627" s="9"/>
      <c r="AI2627" s="9"/>
      <c r="AJ2627" s="9"/>
      <c r="AL2627" s="9"/>
      <c r="AM2627" s="9"/>
      <c r="AN2627" s="9"/>
      <c r="AO2627" s="9"/>
      <c r="AP2627" s="9"/>
      <c r="AQ2627" s="9"/>
      <c r="AR2627" s="9"/>
      <c r="AS2627" s="9"/>
      <c r="AT2627" s="9"/>
      <c r="AU2627" s="9"/>
      <c r="AV2627" s="9"/>
      <c r="AW2627" s="9"/>
      <c r="AX2627" s="9"/>
      <c r="AY2627" s="9"/>
      <c r="AZ2627" s="9"/>
      <c r="BB2627" s="9"/>
      <c r="BD2627" s="9"/>
      <c r="BF2627" s="9"/>
      <c r="BG2627" s="9"/>
      <c r="BH2627" s="9"/>
      <c r="BI2627" s="9"/>
      <c r="BJ2627" s="9"/>
      <c r="BK2627" s="9"/>
      <c r="BL2627" s="9"/>
      <c r="BM2627" s="9"/>
      <c r="BN2627" s="9"/>
      <c r="BO2627" s="9"/>
      <c r="BP2627" s="9"/>
      <c r="BQ2627" s="9"/>
      <c r="BR2627" s="9"/>
      <c r="BS2627" s="9"/>
      <c r="BT2627" s="9"/>
      <c r="BV2627" s="9"/>
      <c r="BW2627" s="9"/>
      <c r="BX2627" s="9"/>
      <c r="BZ2627" s="9"/>
      <c r="CA2627" s="9"/>
      <c r="CB2627" s="9"/>
      <c r="CC2627" s="9"/>
      <c r="CD2627" s="9"/>
      <c r="CF2627" s="9"/>
      <c r="CH2627" s="9"/>
      <c r="CI2627" s="9"/>
      <c r="CJ2627" s="9"/>
      <c r="CL2627" s="9"/>
      <c r="CM2627" s="9"/>
      <c r="CN2627" s="9"/>
      <c r="CO2627" s="9"/>
      <c r="CP2627" s="9"/>
      <c r="CQ2627" s="9"/>
      <c r="CR2627" s="9"/>
      <c r="CT2627" s="9"/>
      <c r="CU2627" s="9"/>
      <c r="CV2627" s="9"/>
    </row>
    <row r="2628" spans="1:100" x14ac:dyDescent="0.2">
      <c r="A2628" s="9"/>
      <c r="B2628" s="9"/>
      <c r="C2628" s="9"/>
      <c r="D2628" s="9"/>
      <c r="E2628" s="9"/>
      <c r="F2628" s="9"/>
      <c r="H2628" s="9"/>
      <c r="I2628" s="9"/>
      <c r="J2628" s="9"/>
      <c r="L2628" s="9"/>
      <c r="N2628" s="9"/>
      <c r="O2628" s="9"/>
      <c r="P2628" s="9"/>
      <c r="R2628" s="9"/>
      <c r="T2628" s="9"/>
      <c r="V2628" s="9"/>
      <c r="W2628" s="9"/>
      <c r="X2628" s="9"/>
      <c r="Z2628" s="9"/>
      <c r="AA2628" s="9"/>
      <c r="AB2628" s="9"/>
      <c r="AC2628" s="9"/>
      <c r="AD2628" s="9"/>
      <c r="AF2628" s="9"/>
      <c r="AG2628" s="9"/>
      <c r="AH2628" s="9"/>
      <c r="AI2628" s="9"/>
      <c r="AJ2628" s="9"/>
      <c r="AL2628" s="9"/>
      <c r="AM2628" s="9"/>
      <c r="AN2628" s="9"/>
      <c r="AO2628" s="9"/>
      <c r="AP2628" s="9"/>
      <c r="AQ2628" s="9"/>
      <c r="AR2628" s="9"/>
      <c r="AS2628" s="9"/>
      <c r="AT2628" s="9"/>
      <c r="AU2628" s="9"/>
      <c r="AV2628" s="9"/>
      <c r="AW2628" s="9"/>
      <c r="AX2628" s="9"/>
      <c r="AY2628" s="9"/>
      <c r="AZ2628" s="9"/>
      <c r="BB2628" s="9"/>
      <c r="BD2628" s="9"/>
      <c r="BF2628" s="9"/>
      <c r="BG2628" s="9"/>
      <c r="BH2628" s="9"/>
      <c r="BI2628" s="9"/>
      <c r="BJ2628" s="9"/>
      <c r="BK2628" s="9"/>
      <c r="BL2628" s="9"/>
      <c r="BM2628" s="9"/>
      <c r="BN2628" s="9"/>
      <c r="BO2628" s="9"/>
      <c r="BP2628" s="9"/>
      <c r="BQ2628" s="9"/>
      <c r="BR2628" s="9"/>
      <c r="BS2628" s="9"/>
      <c r="BT2628" s="9"/>
      <c r="BV2628" s="9"/>
      <c r="BW2628" s="9"/>
      <c r="BX2628" s="9"/>
      <c r="BZ2628" s="9"/>
      <c r="CA2628" s="9"/>
      <c r="CB2628" s="9"/>
      <c r="CC2628" s="9"/>
      <c r="CD2628" s="9"/>
      <c r="CF2628" s="9"/>
      <c r="CH2628" s="9"/>
      <c r="CI2628" s="9"/>
      <c r="CJ2628" s="9"/>
      <c r="CL2628" s="9"/>
      <c r="CM2628" s="9"/>
      <c r="CN2628" s="9"/>
      <c r="CO2628" s="9"/>
      <c r="CP2628" s="9"/>
      <c r="CQ2628" s="9"/>
      <c r="CR2628" s="9"/>
      <c r="CT2628" s="9"/>
      <c r="CU2628" s="9"/>
      <c r="CV2628" s="9"/>
    </row>
    <row r="2629" spans="1:100" x14ac:dyDescent="0.2">
      <c r="A2629" s="9"/>
      <c r="B2629" s="9"/>
      <c r="C2629" s="9"/>
      <c r="D2629" s="9"/>
      <c r="E2629" s="9"/>
      <c r="F2629" s="9"/>
      <c r="H2629" s="9"/>
      <c r="I2629" s="9"/>
      <c r="J2629" s="9"/>
      <c r="L2629" s="9"/>
      <c r="N2629" s="9"/>
      <c r="O2629" s="9"/>
      <c r="P2629" s="9"/>
      <c r="R2629" s="9"/>
      <c r="T2629" s="9"/>
      <c r="V2629" s="9"/>
      <c r="W2629" s="9"/>
      <c r="X2629" s="9"/>
      <c r="Z2629" s="9"/>
      <c r="AA2629" s="9"/>
      <c r="AB2629" s="9"/>
      <c r="AC2629" s="9"/>
      <c r="AD2629" s="9"/>
      <c r="AF2629" s="9"/>
      <c r="AG2629" s="9"/>
      <c r="AH2629" s="9"/>
      <c r="AI2629" s="9"/>
      <c r="AJ2629" s="9"/>
      <c r="AL2629" s="9"/>
      <c r="AM2629" s="9"/>
      <c r="AN2629" s="9"/>
      <c r="AO2629" s="9"/>
      <c r="AP2629" s="9"/>
      <c r="AQ2629" s="9"/>
      <c r="AR2629" s="9"/>
      <c r="AS2629" s="9"/>
      <c r="AT2629" s="9"/>
      <c r="AU2629" s="9"/>
      <c r="AV2629" s="9"/>
      <c r="AW2629" s="9"/>
      <c r="AX2629" s="9"/>
      <c r="AY2629" s="9"/>
      <c r="AZ2629" s="9"/>
      <c r="BB2629" s="9"/>
      <c r="BD2629" s="9"/>
      <c r="BF2629" s="9"/>
      <c r="BG2629" s="9"/>
      <c r="BH2629" s="9"/>
      <c r="BI2629" s="9"/>
      <c r="BJ2629" s="9"/>
      <c r="BK2629" s="9"/>
      <c r="BL2629" s="9"/>
      <c r="BM2629" s="9"/>
      <c r="BN2629" s="9"/>
      <c r="BO2629" s="9"/>
      <c r="BP2629" s="9"/>
      <c r="BQ2629" s="9"/>
      <c r="BR2629" s="9"/>
      <c r="BS2629" s="9"/>
      <c r="BT2629" s="9"/>
      <c r="BV2629" s="9"/>
      <c r="BW2629" s="9"/>
      <c r="BX2629" s="9"/>
      <c r="BZ2629" s="9"/>
      <c r="CA2629" s="9"/>
      <c r="CB2629" s="9"/>
      <c r="CC2629" s="9"/>
      <c r="CD2629" s="9"/>
      <c r="CF2629" s="9"/>
      <c r="CH2629" s="9"/>
      <c r="CI2629" s="9"/>
      <c r="CJ2629" s="9"/>
      <c r="CL2629" s="9"/>
      <c r="CM2629" s="9"/>
      <c r="CN2629" s="9"/>
      <c r="CO2629" s="9"/>
      <c r="CP2629" s="9"/>
      <c r="CQ2629" s="9"/>
      <c r="CR2629" s="9"/>
      <c r="CT2629" s="9"/>
      <c r="CU2629" s="9"/>
      <c r="CV2629" s="9"/>
    </row>
    <row r="2630" spans="1:100" x14ac:dyDescent="0.2">
      <c r="A2630" s="9"/>
      <c r="B2630" s="9"/>
      <c r="C2630" s="9"/>
      <c r="D2630" s="9"/>
      <c r="E2630" s="9"/>
      <c r="F2630" s="9"/>
      <c r="H2630" s="9"/>
      <c r="I2630" s="9"/>
      <c r="J2630" s="9"/>
      <c r="L2630" s="9"/>
      <c r="N2630" s="9"/>
      <c r="O2630" s="9"/>
      <c r="P2630" s="9"/>
      <c r="R2630" s="9"/>
      <c r="T2630" s="9"/>
      <c r="V2630" s="9"/>
      <c r="W2630" s="9"/>
      <c r="X2630" s="9"/>
      <c r="Z2630" s="9"/>
      <c r="AA2630" s="9"/>
      <c r="AB2630" s="9"/>
      <c r="AC2630" s="9"/>
      <c r="AD2630" s="9"/>
      <c r="AF2630" s="9"/>
      <c r="AG2630" s="9"/>
      <c r="AH2630" s="9"/>
      <c r="AI2630" s="9"/>
      <c r="AJ2630" s="9"/>
      <c r="AL2630" s="9"/>
      <c r="AM2630" s="9"/>
      <c r="AN2630" s="9"/>
      <c r="AO2630" s="9"/>
      <c r="AP2630" s="9"/>
      <c r="AQ2630" s="9"/>
      <c r="AR2630" s="9"/>
      <c r="AS2630" s="9"/>
      <c r="AT2630" s="9"/>
      <c r="AU2630" s="9"/>
      <c r="AV2630" s="9"/>
      <c r="AW2630" s="9"/>
      <c r="AX2630" s="9"/>
      <c r="AY2630" s="9"/>
      <c r="AZ2630" s="9"/>
      <c r="BB2630" s="9"/>
      <c r="BD2630" s="9"/>
      <c r="BF2630" s="9"/>
      <c r="BG2630" s="9"/>
      <c r="BH2630" s="9"/>
      <c r="BI2630" s="9"/>
      <c r="BJ2630" s="9"/>
      <c r="BK2630" s="9"/>
      <c r="BL2630" s="9"/>
      <c r="BM2630" s="9"/>
      <c r="BN2630" s="9"/>
      <c r="BO2630" s="9"/>
      <c r="BP2630" s="9"/>
      <c r="BQ2630" s="9"/>
      <c r="BR2630" s="9"/>
      <c r="BS2630" s="9"/>
      <c r="BT2630" s="9"/>
      <c r="BV2630" s="9"/>
      <c r="BW2630" s="9"/>
      <c r="BX2630" s="9"/>
      <c r="BZ2630" s="9"/>
      <c r="CA2630" s="9"/>
      <c r="CB2630" s="9"/>
      <c r="CC2630" s="9"/>
      <c r="CD2630" s="9"/>
      <c r="CF2630" s="9"/>
      <c r="CH2630" s="9"/>
      <c r="CI2630" s="9"/>
      <c r="CJ2630" s="9"/>
      <c r="CL2630" s="9"/>
      <c r="CM2630" s="9"/>
      <c r="CN2630" s="9"/>
      <c r="CO2630" s="9"/>
      <c r="CP2630" s="9"/>
      <c r="CQ2630" s="9"/>
      <c r="CR2630" s="9"/>
      <c r="CT2630" s="9"/>
      <c r="CU2630" s="9"/>
      <c r="CV2630" s="9"/>
    </row>
    <row r="2631" spans="1:100" x14ac:dyDescent="0.2">
      <c r="A2631" s="9"/>
      <c r="B2631" s="9"/>
      <c r="C2631" s="9"/>
      <c r="D2631" s="9"/>
      <c r="E2631" s="9"/>
      <c r="F2631" s="9"/>
      <c r="H2631" s="9"/>
      <c r="I2631" s="9"/>
      <c r="J2631" s="9"/>
      <c r="L2631" s="9"/>
      <c r="N2631" s="9"/>
      <c r="O2631" s="9"/>
      <c r="P2631" s="9"/>
      <c r="R2631" s="9"/>
      <c r="T2631" s="9"/>
      <c r="V2631" s="9"/>
      <c r="W2631" s="9"/>
      <c r="X2631" s="9"/>
      <c r="Z2631" s="9"/>
      <c r="AA2631" s="9"/>
      <c r="AB2631" s="9"/>
      <c r="AC2631" s="9"/>
      <c r="AD2631" s="9"/>
      <c r="AF2631" s="9"/>
      <c r="AG2631" s="9"/>
      <c r="AH2631" s="9"/>
      <c r="AI2631" s="9"/>
      <c r="AJ2631" s="9"/>
      <c r="AL2631" s="9"/>
      <c r="AM2631" s="9"/>
      <c r="AN2631" s="9"/>
      <c r="AO2631" s="9"/>
      <c r="AP2631" s="9"/>
      <c r="AQ2631" s="9"/>
      <c r="AR2631" s="9"/>
      <c r="AS2631" s="9"/>
      <c r="AT2631" s="9"/>
      <c r="AU2631" s="9"/>
      <c r="AV2631" s="9"/>
      <c r="AW2631" s="9"/>
      <c r="AX2631" s="9"/>
      <c r="AY2631" s="9"/>
      <c r="AZ2631" s="9"/>
      <c r="BB2631" s="9"/>
      <c r="BD2631" s="9"/>
      <c r="BF2631" s="9"/>
      <c r="BG2631" s="9"/>
      <c r="BH2631" s="9"/>
      <c r="BI2631" s="9"/>
      <c r="BJ2631" s="9"/>
      <c r="BK2631" s="9"/>
      <c r="BL2631" s="9"/>
      <c r="BM2631" s="9"/>
      <c r="BN2631" s="9"/>
      <c r="BO2631" s="9"/>
      <c r="BP2631" s="9"/>
      <c r="BQ2631" s="9"/>
      <c r="BR2631" s="9"/>
      <c r="BS2631" s="9"/>
      <c r="BT2631" s="9"/>
      <c r="BV2631" s="9"/>
      <c r="BW2631" s="9"/>
      <c r="BX2631" s="9"/>
      <c r="BZ2631" s="9"/>
      <c r="CA2631" s="9"/>
      <c r="CB2631" s="9"/>
      <c r="CC2631" s="9"/>
      <c r="CD2631" s="9"/>
      <c r="CF2631" s="9"/>
      <c r="CH2631" s="9"/>
      <c r="CI2631" s="9"/>
      <c r="CJ2631" s="9"/>
      <c r="CL2631" s="9"/>
      <c r="CM2631" s="9"/>
      <c r="CN2631" s="9"/>
      <c r="CO2631" s="9"/>
      <c r="CP2631" s="9"/>
      <c r="CQ2631" s="9"/>
      <c r="CR2631" s="9"/>
      <c r="CT2631" s="9"/>
      <c r="CU2631" s="9"/>
      <c r="CV2631" s="9"/>
    </row>
    <row r="2632" spans="1:100" x14ac:dyDescent="0.2">
      <c r="A2632" s="9"/>
      <c r="B2632" s="9"/>
      <c r="C2632" s="9"/>
      <c r="D2632" s="9"/>
      <c r="E2632" s="9"/>
      <c r="F2632" s="9"/>
      <c r="H2632" s="9"/>
      <c r="I2632" s="9"/>
      <c r="J2632" s="9"/>
      <c r="L2632" s="9"/>
      <c r="N2632" s="9"/>
      <c r="O2632" s="9"/>
      <c r="P2632" s="9"/>
      <c r="R2632" s="9"/>
      <c r="T2632" s="9"/>
      <c r="V2632" s="9"/>
      <c r="W2632" s="9"/>
      <c r="X2632" s="9"/>
      <c r="Z2632" s="9"/>
      <c r="AA2632" s="9"/>
      <c r="AB2632" s="9"/>
      <c r="AC2632" s="9"/>
      <c r="AD2632" s="9"/>
      <c r="AF2632" s="9"/>
      <c r="AG2632" s="9"/>
      <c r="AH2632" s="9"/>
      <c r="AI2632" s="9"/>
      <c r="AJ2632" s="9"/>
      <c r="AL2632" s="9"/>
      <c r="AM2632" s="9"/>
      <c r="AN2632" s="9"/>
      <c r="AO2632" s="9"/>
      <c r="AP2632" s="9"/>
      <c r="AQ2632" s="9"/>
      <c r="AR2632" s="9"/>
      <c r="AS2632" s="9"/>
      <c r="AT2632" s="9"/>
      <c r="AU2632" s="9"/>
      <c r="AV2632" s="9"/>
      <c r="AW2632" s="9"/>
      <c r="AX2632" s="9"/>
      <c r="AY2632" s="9"/>
      <c r="AZ2632" s="9"/>
      <c r="BB2632" s="9"/>
      <c r="BD2632" s="9"/>
      <c r="BF2632" s="9"/>
      <c r="BG2632" s="9"/>
      <c r="BH2632" s="9"/>
      <c r="BI2632" s="9"/>
      <c r="BJ2632" s="9"/>
      <c r="BK2632" s="9"/>
      <c r="BL2632" s="9"/>
      <c r="BM2632" s="9"/>
      <c r="BN2632" s="9"/>
      <c r="BO2632" s="9"/>
      <c r="BP2632" s="9"/>
      <c r="BQ2632" s="9"/>
      <c r="BR2632" s="9"/>
      <c r="BS2632" s="9"/>
      <c r="BT2632" s="9"/>
      <c r="BV2632" s="9"/>
      <c r="BW2632" s="9"/>
      <c r="BX2632" s="9"/>
      <c r="BZ2632" s="9"/>
      <c r="CA2632" s="9"/>
      <c r="CB2632" s="9"/>
      <c r="CC2632" s="9"/>
      <c r="CD2632" s="9"/>
      <c r="CF2632" s="9"/>
      <c r="CH2632" s="9"/>
      <c r="CI2632" s="9"/>
      <c r="CJ2632" s="9"/>
      <c r="CL2632" s="9"/>
      <c r="CM2632" s="9"/>
      <c r="CN2632" s="9"/>
      <c r="CO2632" s="9"/>
      <c r="CP2632" s="9"/>
      <c r="CQ2632" s="9"/>
      <c r="CR2632" s="9"/>
      <c r="CT2632" s="9"/>
      <c r="CU2632" s="9"/>
      <c r="CV2632" s="9"/>
    </row>
    <row r="2633" spans="1:100" x14ac:dyDescent="0.2">
      <c r="A2633" s="9"/>
      <c r="B2633" s="9"/>
      <c r="C2633" s="9"/>
      <c r="D2633" s="9"/>
      <c r="E2633" s="9"/>
      <c r="F2633" s="9"/>
      <c r="H2633" s="9"/>
      <c r="I2633" s="9"/>
      <c r="J2633" s="9"/>
      <c r="L2633" s="9"/>
      <c r="N2633" s="9"/>
      <c r="O2633" s="9"/>
      <c r="P2633" s="9"/>
      <c r="R2633" s="9"/>
      <c r="T2633" s="9"/>
      <c r="V2633" s="9"/>
      <c r="W2633" s="9"/>
      <c r="X2633" s="9"/>
      <c r="Z2633" s="9"/>
      <c r="AA2633" s="9"/>
      <c r="AB2633" s="9"/>
      <c r="AC2633" s="9"/>
      <c r="AD2633" s="9"/>
      <c r="AF2633" s="9"/>
      <c r="AG2633" s="9"/>
      <c r="AH2633" s="9"/>
      <c r="AI2633" s="9"/>
      <c r="AJ2633" s="9"/>
      <c r="AL2633" s="9"/>
      <c r="AM2633" s="9"/>
      <c r="AN2633" s="9"/>
      <c r="AO2633" s="9"/>
      <c r="AP2633" s="9"/>
      <c r="AQ2633" s="9"/>
      <c r="AR2633" s="9"/>
      <c r="AS2633" s="9"/>
      <c r="AT2633" s="9"/>
      <c r="AU2633" s="9"/>
      <c r="AV2633" s="9"/>
      <c r="AW2633" s="9"/>
      <c r="AX2633" s="9"/>
      <c r="AY2633" s="9"/>
      <c r="AZ2633" s="9"/>
      <c r="BB2633" s="9"/>
      <c r="BD2633" s="9"/>
      <c r="BF2633" s="9"/>
      <c r="BG2633" s="9"/>
      <c r="BH2633" s="9"/>
      <c r="BI2633" s="9"/>
      <c r="BJ2633" s="9"/>
      <c r="BK2633" s="9"/>
      <c r="BL2633" s="9"/>
      <c r="BM2633" s="9"/>
      <c r="BN2633" s="9"/>
      <c r="BO2633" s="9"/>
      <c r="BP2633" s="9"/>
      <c r="BQ2633" s="9"/>
      <c r="BR2633" s="9"/>
      <c r="BS2633" s="9"/>
      <c r="BT2633" s="9"/>
      <c r="BV2633" s="9"/>
      <c r="BW2633" s="9"/>
      <c r="BX2633" s="9"/>
      <c r="BZ2633" s="9"/>
      <c r="CA2633" s="9"/>
      <c r="CB2633" s="9"/>
      <c r="CC2633" s="9"/>
      <c r="CD2633" s="9"/>
      <c r="CF2633" s="9"/>
      <c r="CH2633" s="9"/>
      <c r="CI2633" s="9"/>
      <c r="CJ2633" s="9"/>
      <c r="CL2633" s="9"/>
      <c r="CM2633" s="9"/>
      <c r="CN2633" s="9"/>
      <c r="CO2633" s="9"/>
      <c r="CP2633" s="9"/>
      <c r="CQ2633" s="9"/>
      <c r="CR2633" s="9"/>
      <c r="CT2633" s="9"/>
      <c r="CU2633" s="9"/>
      <c r="CV2633" s="9"/>
    </row>
    <row r="2634" spans="1:100" x14ac:dyDescent="0.2">
      <c r="A2634" s="9"/>
      <c r="B2634" s="9"/>
      <c r="C2634" s="9"/>
      <c r="D2634" s="9"/>
      <c r="E2634" s="9"/>
      <c r="F2634" s="9"/>
      <c r="H2634" s="9"/>
      <c r="I2634" s="9"/>
      <c r="J2634" s="9"/>
      <c r="L2634" s="9"/>
      <c r="N2634" s="9"/>
      <c r="O2634" s="9"/>
      <c r="P2634" s="9"/>
      <c r="R2634" s="9"/>
      <c r="T2634" s="9"/>
      <c r="V2634" s="9"/>
      <c r="W2634" s="9"/>
      <c r="X2634" s="9"/>
      <c r="Z2634" s="9"/>
      <c r="AA2634" s="9"/>
      <c r="AB2634" s="9"/>
      <c r="AC2634" s="9"/>
      <c r="AD2634" s="9"/>
      <c r="AF2634" s="9"/>
      <c r="AG2634" s="9"/>
      <c r="AH2634" s="9"/>
      <c r="AI2634" s="9"/>
      <c r="AJ2634" s="9"/>
      <c r="AL2634" s="9"/>
      <c r="AM2634" s="9"/>
      <c r="AN2634" s="9"/>
      <c r="AO2634" s="9"/>
      <c r="AP2634" s="9"/>
      <c r="AQ2634" s="9"/>
      <c r="AR2634" s="9"/>
      <c r="AS2634" s="9"/>
      <c r="AT2634" s="9"/>
      <c r="AU2634" s="9"/>
      <c r="AV2634" s="9"/>
      <c r="AW2634" s="9"/>
      <c r="AX2634" s="9"/>
      <c r="AY2634" s="9"/>
      <c r="AZ2634" s="9"/>
      <c r="BB2634" s="9"/>
      <c r="BD2634" s="9"/>
      <c r="BF2634" s="9"/>
      <c r="BG2634" s="9"/>
      <c r="BH2634" s="9"/>
      <c r="BI2634" s="9"/>
      <c r="BJ2634" s="9"/>
      <c r="BK2634" s="9"/>
      <c r="BL2634" s="9"/>
      <c r="BM2634" s="9"/>
      <c r="BN2634" s="9"/>
      <c r="BO2634" s="9"/>
      <c r="BP2634" s="9"/>
      <c r="BQ2634" s="9"/>
      <c r="BR2634" s="9"/>
      <c r="BS2634" s="9"/>
      <c r="BT2634" s="9"/>
      <c r="BV2634" s="9"/>
      <c r="BW2634" s="9"/>
      <c r="BX2634" s="9"/>
      <c r="BZ2634" s="9"/>
      <c r="CA2634" s="9"/>
      <c r="CB2634" s="9"/>
      <c r="CC2634" s="9"/>
      <c r="CD2634" s="9"/>
      <c r="CF2634" s="9"/>
      <c r="CH2634" s="9"/>
      <c r="CI2634" s="9"/>
      <c r="CJ2634" s="9"/>
      <c r="CL2634" s="9"/>
      <c r="CM2634" s="9"/>
      <c r="CN2634" s="9"/>
      <c r="CO2634" s="9"/>
      <c r="CP2634" s="9"/>
      <c r="CQ2634" s="9"/>
      <c r="CR2634" s="9"/>
      <c r="CT2634" s="9"/>
      <c r="CU2634" s="9"/>
      <c r="CV2634" s="9"/>
    </row>
    <row r="2635" spans="1:100" x14ac:dyDescent="0.2">
      <c r="A2635" s="9"/>
      <c r="B2635" s="9"/>
      <c r="C2635" s="9"/>
      <c r="D2635" s="9"/>
      <c r="E2635" s="9"/>
      <c r="F2635" s="9"/>
      <c r="H2635" s="9"/>
      <c r="I2635" s="9"/>
      <c r="J2635" s="9"/>
      <c r="L2635" s="9"/>
      <c r="N2635" s="9"/>
      <c r="O2635" s="9"/>
      <c r="P2635" s="9"/>
      <c r="R2635" s="9"/>
      <c r="T2635" s="9"/>
      <c r="V2635" s="9"/>
      <c r="W2635" s="9"/>
      <c r="X2635" s="9"/>
      <c r="Z2635" s="9"/>
      <c r="AA2635" s="9"/>
      <c r="AB2635" s="9"/>
      <c r="AC2635" s="9"/>
      <c r="AD2635" s="9"/>
      <c r="AF2635" s="9"/>
      <c r="AG2635" s="9"/>
      <c r="AH2635" s="9"/>
      <c r="AI2635" s="9"/>
      <c r="AJ2635" s="9"/>
      <c r="AL2635" s="9"/>
      <c r="AM2635" s="9"/>
      <c r="AN2635" s="9"/>
      <c r="AO2635" s="9"/>
      <c r="AP2635" s="9"/>
      <c r="AQ2635" s="9"/>
      <c r="AR2635" s="9"/>
      <c r="AS2635" s="9"/>
      <c r="AT2635" s="9"/>
      <c r="AU2635" s="9"/>
      <c r="AV2635" s="9"/>
      <c r="AW2635" s="9"/>
      <c r="AX2635" s="9"/>
      <c r="AY2635" s="9"/>
      <c r="AZ2635" s="9"/>
      <c r="BB2635" s="9"/>
      <c r="BD2635" s="9"/>
      <c r="BF2635" s="9"/>
      <c r="BG2635" s="9"/>
      <c r="BH2635" s="9"/>
      <c r="BI2635" s="9"/>
      <c r="BJ2635" s="9"/>
      <c r="BK2635" s="9"/>
      <c r="BL2635" s="9"/>
      <c r="BM2635" s="9"/>
      <c r="BN2635" s="9"/>
      <c r="BO2635" s="9"/>
      <c r="BP2635" s="9"/>
      <c r="BQ2635" s="9"/>
      <c r="BR2635" s="9"/>
      <c r="BS2635" s="9"/>
      <c r="BT2635" s="9"/>
      <c r="BV2635" s="9"/>
      <c r="BW2635" s="9"/>
      <c r="BX2635" s="9"/>
      <c r="BZ2635" s="9"/>
      <c r="CA2635" s="9"/>
      <c r="CB2635" s="9"/>
      <c r="CC2635" s="9"/>
      <c r="CD2635" s="9"/>
      <c r="CF2635" s="9"/>
      <c r="CH2635" s="9"/>
      <c r="CI2635" s="9"/>
      <c r="CJ2635" s="9"/>
      <c r="CL2635" s="9"/>
      <c r="CM2635" s="9"/>
      <c r="CN2635" s="9"/>
      <c r="CO2635" s="9"/>
      <c r="CP2635" s="9"/>
      <c r="CQ2635" s="9"/>
      <c r="CR2635" s="9"/>
      <c r="CT2635" s="9"/>
      <c r="CU2635" s="9"/>
      <c r="CV2635" s="9"/>
    </row>
    <row r="2636" spans="1:100" x14ac:dyDescent="0.2">
      <c r="A2636" s="9"/>
      <c r="B2636" s="9"/>
      <c r="C2636" s="9"/>
      <c r="D2636" s="9"/>
      <c r="E2636" s="9"/>
      <c r="F2636" s="9"/>
      <c r="H2636" s="9"/>
      <c r="I2636" s="9"/>
      <c r="J2636" s="9"/>
      <c r="L2636" s="9"/>
      <c r="N2636" s="9"/>
      <c r="O2636" s="9"/>
      <c r="P2636" s="9"/>
      <c r="R2636" s="9"/>
      <c r="T2636" s="9"/>
      <c r="V2636" s="9"/>
      <c r="W2636" s="9"/>
      <c r="X2636" s="9"/>
      <c r="Z2636" s="9"/>
      <c r="AA2636" s="9"/>
      <c r="AB2636" s="9"/>
      <c r="AC2636" s="9"/>
      <c r="AD2636" s="9"/>
      <c r="AF2636" s="9"/>
      <c r="AG2636" s="9"/>
      <c r="AH2636" s="9"/>
      <c r="AI2636" s="9"/>
      <c r="AJ2636" s="9"/>
      <c r="AL2636" s="9"/>
      <c r="AM2636" s="9"/>
      <c r="AN2636" s="9"/>
      <c r="AO2636" s="9"/>
      <c r="AP2636" s="9"/>
      <c r="AQ2636" s="9"/>
      <c r="AR2636" s="9"/>
      <c r="AS2636" s="9"/>
      <c r="AT2636" s="9"/>
      <c r="AU2636" s="9"/>
      <c r="AV2636" s="9"/>
      <c r="AW2636" s="9"/>
      <c r="AX2636" s="9"/>
      <c r="AY2636" s="9"/>
      <c r="AZ2636" s="9"/>
      <c r="BB2636" s="9"/>
      <c r="BD2636" s="9"/>
      <c r="BF2636" s="9"/>
      <c r="BG2636" s="9"/>
      <c r="BH2636" s="9"/>
      <c r="BI2636" s="9"/>
      <c r="BJ2636" s="9"/>
      <c r="BK2636" s="9"/>
      <c r="BL2636" s="9"/>
      <c r="BM2636" s="9"/>
      <c r="BN2636" s="9"/>
      <c r="BO2636" s="9"/>
      <c r="BP2636" s="9"/>
      <c r="BQ2636" s="9"/>
      <c r="BR2636" s="9"/>
      <c r="BS2636" s="9"/>
      <c r="BT2636" s="9"/>
      <c r="BV2636" s="9"/>
      <c r="BW2636" s="9"/>
      <c r="BX2636" s="9"/>
      <c r="BZ2636" s="9"/>
      <c r="CA2636" s="9"/>
      <c r="CB2636" s="9"/>
      <c r="CC2636" s="9"/>
      <c r="CD2636" s="9"/>
      <c r="CF2636" s="9"/>
      <c r="CH2636" s="9"/>
      <c r="CI2636" s="9"/>
      <c r="CJ2636" s="9"/>
      <c r="CL2636" s="9"/>
      <c r="CM2636" s="9"/>
      <c r="CN2636" s="9"/>
      <c r="CO2636" s="9"/>
      <c r="CP2636" s="9"/>
      <c r="CQ2636" s="9"/>
      <c r="CR2636" s="9"/>
      <c r="CT2636" s="9"/>
      <c r="CU2636" s="9"/>
      <c r="CV2636" s="9"/>
    </row>
    <row r="2637" spans="1:100" x14ac:dyDescent="0.2">
      <c r="A2637" s="9"/>
      <c r="B2637" s="9"/>
      <c r="C2637" s="9"/>
      <c r="D2637" s="9"/>
      <c r="E2637" s="9"/>
      <c r="F2637" s="9"/>
      <c r="H2637" s="9"/>
      <c r="I2637" s="9"/>
      <c r="J2637" s="9"/>
      <c r="L2637" s="9"/>
      <c r="N2637" s="9"/>
      <c r="O2637" s="9"/>
      <c r="P2637" s="9"/>
      <c r="R2637" s="9"/>
      <c r="T2637" s="9"/>
      <c r="V2637" s="9"/>
      <c r="W2637" s="9"/>
      <c r="X2637" s="9"/>
      <c r="Z2637" s="9"/>
      <c r="AA2637" s="9"/>
      <c r="AB2637" s="9"/>
      <c r="AC2637" s="9"/>
      <c r="AD2637" s="9"/>
      <c r="AF2637" s="9"/>
      <c r="AG2637" s="9"/>
      <c r="AH2637" s="9"/>
      <c r="AI2637" s="9"/>
      <c r="AJ2637" s="9"/>
      <c r="AL2637" s="9"/>
      <c r="AM2637" s="9"/>
      <c r="AN2637" s="9"/>
      <c r="AO2637" s="9"/>
      <c r="AP2637" s="9"/>
      <c r="AQ2637" s="9"/>
      <c r="AR2637" s="9"/>
      <c r="AS2637" s="9"/>
      <c r="AT2637" s="9"/>
      <c r="AU2637" s="9"/>
      <c r="AV2637" s="9"/>
      <c r="AW2637" s="9"/>
      <c r="AX2637" s="9"/>
      <c r="AY2637" s="9"/>
      <c r="AZ2637" s="9"/>
      <c r="BB2637" s="9"/>
      <c r="BD2637" s="9"/>
      <c r="BF2637" s="9"/>
      <c r="BG2637" s="9"/>
      <c r="BH2637" s="9"/>
      <c r="BI2637" s="9"/>
      <c r="BJ2637" s="9"/>
      <c r="BK2637" s="9"/>
      <c r="BL2637" s="9"/>
      <c r="BM2637" s="9"/>
      <c r="BN2637" s="9"/>
      <c r="BO2637" s="9"/>
      <c r="BP2637" s="9"/>
      <c r="BQ2637" s="9"/>
      <c r="BR2637" s="9"/>
      <c r="BS2637" s="9"/>
      <c r="BT2637" s="9"/>
      <c r="BV2637" s="9"/>
      <c r="BW2637" s="9"/>
      <c r="BX2637" s="9"/>
      <c r="BZ2637" s="9"/>
      <c r="CA2637" s="9"/>
      <c r="CB2637" s="9"/>
      <c r="CC2637" s="9"/>
      <c r="CD2637" s="9"/>
      <c r="CF2637" s="9"/>
      <c r="CH2637" s="9"/>
      <c r="CI2637" s="9"/>
      <c r="CJ2637" s="9"/>
      <c r="CL2637" s="9"/>
      <c r="CM2637" s="9"/>
      <c r="CN2637" s="9"/>
      <c r="CO2637" s="9"/>
      <c r="CP2637" s="9"/>
      <c r="CQ2637" s="9"/>
      <c r="CR2637" s="9"/>
      <c r="CT2637" s="9"/>
      <c r="CU2637" s="9"/>
      <c r="CV2637" s="9"/>
    </row>
    <row r="2638" spans="1:100" x14ac:dyDescent="0.2">
      <c r="A2638" s="9"/>
      <c r="B2638" s="9"/>
      <c r="C2638" s="9"/>
      <c r="D2638" s="9"/>
      <c r="E2638" s="9"/>
      <c r="F2638" s="9"/>
      <c r="H2638" s="9"/>
      <c r="I2638" s="9"/>
      <c r="J2638" s="9"/>
      <c r="L2638" s="9"/>
      <c r="N2638" s="9"/>
      <c r="O2638" s="9"/>
      <c r="P2638" s="9"/>
      <c r="R2638" s="9"/>
      <c r="T2638" s="9"/>
      <c r="V2638" s="9"/>
      <c r="W2638" s="9"/>
      <c r="X2638" s="9"/>
      <c r="Z2638" s="9"/>
      <c r="AA2638" s="9"/>
      <c r="AB2638" s="9"/>
      <c r="AC2638" s="9"/>
      <c r="AD2638" s="9"/>
      <c r="AF2638" s="9"/>
      <c r="AG2638" s="9"/>
      <c r="AH2638" s="9"/>
      <c r="AI2638" s="9"/>
      <c r="AJ2638" s="9"/>
      <c r="AL2638" s="9"/>
      <c r="AM2638" s="9"/>
      <c r="AN2638" s="9"/>
      <c r="AO2638" s="9"/>
      <c r="AP2638" s="9"/>
      <c r="AQ2638" s="9"/>
      <c r="AR2638" s="9"/>
      <c r="AS2638" s="9"/>
      <c r="AT2638" s="9"/>
      <c r="AU2638" s="9"/>
      <c r="AV2638" s="9"/>
      <c r="AW2638" s="9"/>
      <c r="AX2638" s="9"/>
      <c r="AY2638" s="9"/>
      <c r="AZ2638" s="9"/>
      <c r="BB2638" s="9"/>
      <c r="BD2638" s="9"/>
      <c r="BF2638" s="9"/>
      <c r="BG2638" s="9"/>
      <c r="BH2638" s="9"/>
      <c r="BI2638" s="9"/>
      <c r="BJ2638" s="9"/>
      <c r="BK2638" s="9"/>
      <c r="BL2638" s="9"/>
      <c r="BM2638" s="9"/>
      <c r="BN2638" s="9"/>
      <c r="BO2638" s="9"/>
      <c r="BP2638" s="9"/>
      <c r="BQ2638" s="9"/>
      <c r="BR2638" s="9"/>
      <c r="BS2638" s="9"/>
      <c r="BT2638" s="9"/>
      <c r="BV2638" s="9"/>
      <c r="BW2638" s="9"/>
      <c r="BX2638" s="9"/>
      <c r="BZ2638" s="9"/>
      <c r="CA2638" s="9"/>
      <c r="CB2638" s="9"/>
      <c r="CC2638" s="9"/>
      <c r="CD2638" s="9"/>
      <c r="CF2638" s="9"/>
      <c r="CH2638" s="9"/>
      <c r="CI2638" s="9"/>
      <c r="CJ2638" s="9"/>
      <c r="CL2638" s="9"/>
      <c r="CM2638" s="9"/>
      <c r="CN2638" s="9"/>
      <c r="CO2638" s="9"/>
      <c r="CP2638" s="9"/>
      <c r="CQ2638" s="9"/>
      <c r="CR2638" s="9"/>
      <c r="CT2638" s="9"/>
      <c r="CU2638" s="9"/>
      <c r="CV2638" s="9"/>
    </row>
    <row r="2639" spans="1:100" x14ac:dyDescent="0.2">
      <c r="A2639" s="9"/>
      <c r="B2639" s="9"/>
      <c r="C2639" s="9"/>
      <c r="D2639" s="9"/>
      <c r="E2639" s="9"/>
      <c r="F2639" s="9"/>
      <c r="H2639" s="9"/>
      <c r="I2639" s="9"/>
      <c r="J2639" s="9"/>
      <c r="L2639" s="9"/>
      <c r="N2639" s="9"/>
      <c r="O2639" s="9"/>
      <c r="P2639" s="9"/>
      <c r="R2639" s="9"/>
      <c r="T2639" s="9"/>
      <c r="V2639" s="9"/>
      <c r="W2639" s="9"/>
      <c r="X2639" s="9"/>
      <c r="Z2639" s="9"/>
      <c r="AA2639" s="9"/>
      <c r="AB2639" s="9"/>
      <c r="AC2639" s="9"/>
      <c r="AD2639" s="9"/>
      <c r="AF2639" s="9"/>
      <c r="AG2639" s="9"/>
      <c r="AH2639" s="9"/>
      <c r="AI2639" s="9"/>
      <c r="AJ2639" s="9"/>
      <c r="AL2639" s="9"/>
      <c r="AM2639" s="9"/>
      <c r="AN2639" s="9"/>
      <c r="AO2639" s="9"/>
      <c r="AP2639" s="9"/>
      <c r="AQ2639" s="9"/>
      <c r="AR2639" s="9"/>
      <c r="AS2639" s="9"/>
      <c r="AT2639" s="9"/>
      <c r="AU2639" s="9"/>
      <c r="AV2639" s="9"/>
      <c r="AW2639" s="9"/>
      <c r="AX2639" s="9"/>
      <c r="AY2639" s="9"/>
      <c r="AZ2639" s="9"/>
      <c r="BB2639" s="9"/>
      <c r="BD2639" s="9"/>
      <c r="BF2639" s="9"/>
      <c r="BG2639" s="9"/>
      <c r="BH2639" s="9"/>
      <c r="BI2639" s="9"/>
      <c r="BJ2639" s="9"/>
      <c r="BK2639" s="9"/>
      <c r="BL2639" s="9"/>
      <c r="BM2639" s="9"/>
      <c r="BN2639" s="9"/>
      <c r="BO2639" s="9"/>
      <c r="BP2639" s="9"/>
      <c r="BQ2639" s="9"/>
      <c r="BR2639" s="9"/>
      <c r="BS2639" s="9"/>
      <c r="BT2639" s="9"/>
      <c r="BV2639" s="9"/>
      <c r="BW2639" s="9"/>
      <c r="BX2639" s="9"/>
      <c r="BZ2639" s="9"/>
      <c r="CA2639" s="9"/>
      <c r="CB2639" s="9"/>
      <c r="CC2639" s="9"/>
      <c r="CD2639" s="9"/>
      <c r="CF2639" s="9"/>
      <c r="CH2639" s="9"/>
      <c r="CI2639" s="9"/>
      <c r="CJ2639" s="9"/>
      <c r="CL2639" s="9"/>
      <c r="CM2639" s="9"/>
      <c r="CN2639" s="9"/>
      <c r="CO2639" s="9"/>
      <c r="CP2639" s="9"/>
      <c r="CQ2639" s="9"/>
      <c r="CR2639" s="9"/>
      <c r="CT2639" s="9"/>
      <c r="CU2639" s="9"/>
      <c r="CV2639" s="9"/>
    </row>
    <row r="2640" spans="1:100" x14ac:dyDescent="0.2">
      <c r="A2640" s="9"/>
      <c r="B2640" s="9"/>
      <c r="C2640" s="9"/>
      <c r="D2640" s="9"/>
      <c r="E2640" s="9"/>
      <c r="F2640" s="9"/>
      <c r="H2640" s="9"/>
      <c r="I2640" s="9"/>
      <c r="J2640" s="9"/>
      <c r="L2640" s="9"/>
      <c r="N2640" s="9"/>
      <c r="O2640" s="9"/>
      <c r="P2640" s="9"/>
      <c r="R2640" s="9"/>
      <c r="T2640" s="9"/>
      <c r="V2640" s="9"/>
      <c r="W2640" s="9"/>
      <c r="X2640" s="9"/>
      <c r="Z2640" s="9"/>
      <c r="AA2640" s="9"/>
      <c r="AB2640" s="9"/>
      <c r="AC2640" s="9"/>
      <c r="AD2640" s="9"/>
      <c r="AF2640" s="9"/>
      <c r="AG2640" s="9"/>
      <c r="AH2640" s="9"/>
      <c r="AI2640" s="9"/>
      <c r="AJ2640" s="9"/>
      <c r="AL2640" s="9"/>
      <c r="AM2640" s="9"/>
      <c r="AN2640" s="9"/>
      <c r="AO2640" s="9"/>
      <c r="AP2640" s="9"/>
      <c r="AQ2640" s="9"/>
      <c r="AR2640" s="9"/>
      <c r="AS2640" s="9"/>
      <c r="AT2640" s="9"/>
      <c r="AU2640" s="9"/>
      <c r="AV2640" s="9"/>
      <c r="AW2640" s="9"/>
      <c r="AX2640" s="9"/>
      <c r="AY2640" s="9"/>
      <c r="AZ2640" s="9"/>
      <c r="BB2640" s="9"/>
      <c r="BD2640" s="9"/>
      <c r="BF2640" s="9"/>
      <c r="BG2640" s="9"/>
      <c r="BH2640" s="9"/>
      <c r="BI2640" s="9"/>
      <c r="BJ2640" s="9"/>
      <c r="BK2640" s="9"/>
      <c r="BL2640" s="9"/>
      <c r="BM2640" s="9"/>
      <c r="BN2640" s="9"/>
      <c r="BO2640" s="9"/>
      <c r="BP2640" s="9"/>
      <c r="BQ2640" s="9"/>
      <c r="BR2640" s="9"/>
      <c r="BS2640" s="9"/>
      <c r="BT2640" s="9"/>
      <c r="BV2640" s="9"/>
      <c r="BW2640" s="9"/>
      <c r="BX2640" s="9"/>
      <c r="BZ2640" s="9"/>
      <c r="CA2640" s="9"/>
      <c r="CB2640" s="9"/>
      <c r="CC2640" s="9"/>
      <c r="CD2640" s="9"/>
      <c r="CF2640" s="9"/>
      <c r="CH2640" s="9"/>
      <c r="CI2640" s="9"/>
      <c r="CJ2640" s="9"/>
      <c r="CL2640" s="9"/>
      <c r="CM2640" s="9"/>
      <c r="CN2640" s="9"/>
      <c r="CO2640" s="9"/>
      <c r="CP2640" s="9"/>
      <c r="CQ2640" s="9"/>
      <c r="CR2640" s="9"/>
      <c r="CT2640" s="9"/>
      <c r="CU2640" s="9"/>
      <c r="CV2640" s="9"/>
    </row>
    <row r="2641" spans="1:100" x14ac:dyDescent="0.2">
      <c r="A2641" s="9"/>
      <c r="B2641" s="9"/>
      <c r="C2641" s="9"/>
      <c r="D2641" s="9"/>
      <c r="E2641" s="9"/>
      <c r="F2641" s="9"/>
      <c r="H2641" s="9"/>
      <c r="I2641" s="9"/>
      <c r="J2641" s="9"/>
      <c r="L2641" s="9"/>
      <c r="N2641" s="9"/>
      <c r="O2641" s="9"/>
      <c r="P2641" s="9"/>
      <c r="R2641" s="9"/>
      <c r="T2641" s="9"/>
      <c r="V2641" s="9"/>
      <c r="W2641" s="9"/>
      <c r="X2641" s="9"/>
      <c r="Z2641" s="9"/>
      <c r="AA2641" s="9"/>
      <c r="AB2641" s="9"/>
      <c r="AC2641" s="9"/>
      <c r="AD2641" s="9"/>
      <c r="AF2641" s="9"/>
      <c r="AG2641" s="9"/>
      <c r="AH2641" s="9"/>
      <c r="AI2641" s="9"/>
      <c r="AJ2641" s="9"/>
      <c r="AL2641" s="9"/>
      <c r="AM2641" s="9"/>
      <c r="AN2641" s="9"/>
      <c r="AO2641" s="9"/>
      <c r="AP2641" s="9"/>
      <c r="AQ2641" s="9"/>
      <c r="AR2641" s="9"/>
      <c r="AS2641" s="9"/>
      <c r="AT2641" s="9"/>
      <c r="AU2641" s="9"/>
      <c r="AV2641" s="9"/>
      <c r="AW2641" s="9"/>
      <c r="AX2641" s="9"/>
      <c r="AY2641" s="9"/>
      <c r="AZ2641" s="9"/>
      <c r="BB2641" s="9"/>
      <c r="BD2641" s="9"/>
      <c r="BF2641" s="9"/>
      <c r="BG2641" s="9"/>
      <c r="BH2641" s="9"/>
      <c r="BI2641" s="9"/>
      <c r="BJ2641" s="9"/>
      <c r="BK2641" s="9"/>
      <c r="BL2641" s="9"/>
      <c r="BM2641" s="9"/>
      <c r="BN2641" s="9"/>
      <c r="BO2641" s="9"/>
      <c r="BP2641" s="9"/>
      <c r="BQ2641" s="9"/>
      <c r="BR2641" s="9"/>
      <c r="BS2641" s="9"/>
      <c r="BT2641" s="9"/>
      <c r="BV2641" s="9"/>
      <c r="BW2641" s="9"/>
      <c r="BX2641" s="9"/>
      <c r="BZ2641" s="9"/>
      <c r="CA2641" s="9"/>
      <c r="CB2641" s="9"/>
      <c r="CC2641" s="9"/>
      <c r="CD2641" s="9"/>
      <c r="CF2641" s="9"/>
      <c r="CH2641" s="9"/>
      <c r="CI2641" s="9"/>
      <c r="CJ2641" s="9"/>
      <c r="CL2641" s="9"/>
      <c r="CM2641" s="9"/>
      <c r="CN2641" s="9"/>
      <c r="CO2641" s="9"/>
      <c r="CP2641" s="9"/>
      <c r="CQ2641" s="9"/>
      <c r="CR2641" s="9"/>
      <c r="CT2641" s="9"/>
      <c r="CU2641" s="9"/>
      <c r="CV2641" s="9"/>
    </row>
    <row r="2642" spans="1:100" x14ac:dyDescent="0.2">
      <c r="A2642" s="9"/>
      <c r="B2642" s="9"/>
      <c r="C2642" s="9"/>
      <c r="D2642" s="9"/>
      <c r="E2642" s="9"/>
      <c r="F2642" s="9"/>
      <c r="H2642" s="9"/>
      <c r="I2642" s="9"/>
      <c r="J2642" s="9"/>
      <c r="L2642" s="9"/>
      <c r="N2642" s="9"/>
      <c r="O2642" s="9"/>
      <c r="P2642" s="9"/>
      <c r="R2642" s="9"/>
      <c r="T2642" s="9"/>
      <c r="V2642" s="9"/>
      <c r="W2642" s="9"/>
      <c r="X2642" s="9"/>
      <c r="Z2642" s="9"/>
      <c r="AA2642" s="9"/>
      <c r="AB2642" s="9"/>
      <c r="AC2642" s="9"/>
      <c r="AD2642" s="9"/>
      <c r="AF2642" s="9"/>
      <c r="AG2642" s="9"/>
      <c r="AH2642" s="9"/>
      <c r="AI2642" s="9"/>
      <c r="AJ2642" s="9"/>
      <c r="AL2642" s="9"/>
      <c r="AM2642" s="9"/>
      <c r="AN2642" s="9"/>
      <c r="AO2642" s="9"/>
      <c r="AP2642" s="9"/>
      <c r="AQ2642" s="9"/>
      <c r="AR2642" s="9"/>
      <c r="AS2642" s="9"/>
      <c r="AT2642" s="9"/>
      <c r="AU2642" s="9"/>
      <c r="AV2642" s="9"/>
      <c r="AW2642" s="9"/>
      <c r="AX2642" s="9"/>
      <c r="AY2642" s="9"/>
      <c r="AZ2642" s="9"/>
      <c r="BB2642" s="9"/>
      <c r="BD2642" s="9"/>
      <c r="BF2642" s="9"/>
      <c r="BG2642" s="9"/>
      <c r="BH2642" s="9"/>
      <c r="BI2642" s="9"/>
      <c r="BJ2642" s="9"/>
      <c r="BK2642" s="9"/>
      <c r="BL2642" s="9"/>
      <c r="BM2642" s="9"/>
      <c r="BN2642" s="9"/>
      <c r="BO2642" s="9"/>
      <c r="BP2642" s="9"/>
      <c r="BQ2642" s="9"/>
      <c r="BR2642" s="9"/>
      <c r="BS2642" s="9"/>
      <c r="BT2642" s="9"/>
      <c r="BV2642" s="9"/>
      <c r="BW2642" s="9"/>
      <c r="BX2642" s="9"/>
      <c r="BZ2642" s="9"/>
      <c r="CA2642" s="9"/>
      <c r="CB2642" s="9"/>
      <c r="CC2642" s="9"/>
      <c r="CD2642" s="9"/>
      <c r="CF2642" s="9"/>
      <c r="CH2642" s="9"/>
      <c r="CI2642" s="9"/>
      <c r="CJ2642" s="9"/>
      <c r="CL2642" s="9"/>
      <c r="CM2642" s="9"/>
      <c r="CN2642" s="9"/>
      <c r="CO2642" s="9"/>
      <c r="CP2642" s="9"/>
      <c r="CQ2642" s="9"/>
      <c r="CR2642" s="9"/>
      <c r="CT2642" s="9"/>
      <c r="CU2642" s="9"/>
      <c r="CV2642" s="9"/>
    </row>
    <row r="2643" spans="1:100" x14ac:dyDescent="0.2">
      <c r="A2643" s="9"/>
      <c r="B2643" s="9"/>
      <c r="C2643" s="9"/>
      <c r="D2643" s="9"/>
      <c r="E2643" s="9"/>
      <c r="F2643" s="9"/>
      <c r="H2643" s="9"/>
      <c r="I2643" s="9"/>
      <c r="J2643" s="9"/>
      <c r="L2643" s="9"/>
      <c r="N2643" s="9"/>
      <c r="O2643" s="9"/>
      <c r="P2643" s="9"/>
      <c r="R2643" s="9"/>
      <c r="T2643" s="9"/>
      <c r="V2643" s="9"/>
      <c r="W2643" s="9"/>
      <c r="X2643" s="9"/>
      <c r="Z2643" s="9"/>
      <c r="AA2643" s="9"/>
      <c r="AB2643" s="9"/>
      <c r="AC2643" s="9"/>
      <c r="AD2643" s="9"/>
      <c r="AF2643" s="9"/>
      <c r="AG2643" s="9"/>
      <c r="AH2643" s="9"/>
      <c r="AI2643" s="9"/>
      <c r="AJ2643" s="9"/>
      <c r="AL2643" s="9"/>
      <c r="AM2643" s="9"/>
      <c r="AN2643" s="9"/>
      <c r="AO2643" s="9"/>
      <c r="AP2643" s="9"/>
      <c r="AQ2643" s="9"/>
      <c r="AR2643" s="9"/>
      <c r="AS2643" s="9"/>
      <c r="AT2643" s="9"/>
      <c r="AU2643" s="9"/>
      <c r="AV2643" s="9"/>
      <c r="AW2643" s="9"/>
      <c r="AX2643" s="9"/>
      <c r="AY2643" s="9"/>
      <c r="AZ2643" s="9"/>
      <c r="BB2643" s="9"/>
      <c r="BD2643" s="9"/>
      <c r="BF2643" s="9"/>
      <c r="BG2643" s="9"/>
      <c r="BH2643" s="9"/>
      <c r="BI2643" s="9"/>
      <c r="BJ2643" s="9"/>
      <c r="BK2643" s="9"/>
      <c r="BL2643" s="9"/>
      <c r="BM2643" s="9"/>
      <c r="BN2643" s="9"/>
      <c r="BO2643" s="9"/>
      <c r="BP2643" s="9"/>
      <c r="BQ2643" s="9"/>
      <c r="BR2643" s="9"/>
      <c r="BS2643" s="9"/>
      <c r="BT2643" s="9"/>
      <c r="BV2643" s="9"/>
      <c r="BW2643" s="9"/>
      <c r="BX2643" s="9"/>
      <c r="BZ2643" s="9"/>
      <c r="CA2643" s="9"/>
      <c r="CB2643" s="9"/>
      <c r="CC2643" s="9"/>
      <c r="CD2643" s="9"/>
      <c r="CF2643" s="9"/>
      <c r="CH2643" s="9"/>
      <c r="CI2643" s="9"/>
      <c r="CJ2643" s="9"/>
      <c r="CL2643" s="9"/>
      <c r="CM2643" s="9"/>
      <c r="CN2643" s="9"/>
      <c r="CO2643" s="9"/>
      <c r="CP2643" s="9"/>
      <c r="CQ2643" s="9"/>
      <c r="CR2643" s="9"/>
      <c r="CT2643" s="9"/>
      <c r="CU2643" s="9"/>
      <c r="CV2643" s="9"/>
    </row>
    <row r="2644" spans="1:100" x14ac:dyDescent="0.2">
      <c r="A2644" s="9"/>
      <c r="B2644" s="9"/>
      <c r="C2644" s="9"/>
      <c r="D2644" s="9"/>
      <c r="E2644" s="9"/>
      <c r="F2644" s="9"/>
      <c r="H2644" s="9"/>
      <c r="I2644" s="9"/>
      <c r="J2644" s="9"/>
      <c r="L2644" s="9"/>
      <c r="N2644" s="9"/>
      <c r="O2644" s="9"/>
      <c r="P2644" s="9"/>
      <c r="R2644" s="9"/>
      <c r="T2644" s="9"/>
      <c r="V2644" s="9"/>
      <c r="W2644" s="9"/>
      <c r="X2644" s="9"/>
      <c r="Z2644" s="9"/>
      <c r="AA2644" s="9"/>
      <c r="AB2644" s="9"/>
      <c r="AC2644" s="9"/>
      <c r="AD2644" s="9"/>
      <c r="AF2644" s="9"/>
      <c r="AG2644" s="9"/>
      <c r="AH2644" s="9"/>
      <c r="AI2644" s="9"/>
      <c r="AJ2644" s="9"/>
      <c r="AL2644" s="9"/>
      <c r="AM2644" s="9"/>
      <c r="AN2644" s="9"/>
      <c r="AO2644" s="9"/>
      <c r="AP2644" s="9"/>
      <c r="AQ2644" s="9"/>
      <c r="AR2644" s="9"/>
      <c r="AS2644" s="9"/>
      <c r="AT2644" s="9"/>
      <c r="AU2644" s="9"/>
      <c r="AV2644" s="9"/>
      <c r="AW2644" s="9"/>
      <c r="AX2644" s="9"/>
      <c r="AY2644" s="9"/>
      <c r="AZ2644" s="9"/>
      <c r="BB2644" s="9"/>
      <c r="BD2644" s="9"/>
      <c r="BF2644" s="9"/>
      <c r="BG2644" s="9"/>
      <c r="BH2644" s="9"/>
      <c r="BI2644" s="9"/>
      <c r="BJ2644" s="9"/>
      <c r="BK2644" s="9"/>
      <c r="BL2644" s="9"/>
      <c r="BM2644" s="9"/>
      <c r="BN2644" s="9"/>
      <c r="BO2644" s="9"/>
      <c r="BP2644" s="9"/>
      <c r="BQ2644" s="9"/>
      <c r="BR2644" s="9"/>
      <c r="BS2644" s="9"/>
      <c r="BT2644" s="9"/>
      <c r="BV2644" s="9"/>
      <c r="BW2644" s="9"/>
      <c r="BX2644" s="9"/>
      <c r="BZ2644" s="9"/>
      <c r="CA2644" s="9"/>
      <c r="CB2644" s="9"/>
      <c r="CC2644" s="9"/>
      <c r="CD2644" s="9"/>
      <c r="CF2644" s="9"/>
      <c r="CH2644" s="9"/>
      <c r="CI2644" s="9"/>
      <c r="CJ2644" s="9"/>
      <c r="CL2644" s="9"/>
      <c r="CM2644" s="9"/>
      <c r="CN2644" s="9"/>
      <c r="CO2644" s="9"/>
      <c r="CP2644" s="9"/>
      <c r="CQ2644" s="9"/>
      <c r="CR2644" s="9"/>
      <c r="CT2644" s="9"/>
      <c r="CU2644" s="9"/>
      <c r="CV2644" s="9"/>
    </row>
    <row r="2645" spans="1:100" x14ac:dyDescent="0.2">
      <c r="A2645" s="9"/>
      <c r="B2645" s="9"/>
      <c r="C2645" s="9"/>
      <c r="D2645" s="9"/>
      <c r="E2645" s="9"/>
      <c r="F2645" s="9"/>
      <c r="H2645" s="9"/>
      <c r="I2645" s="9"/>
      <c r="J2645" s="9"/>
      <c r="L2645" s="9"/>
      <c r="N2645" s="9"/>
      <c r="O2645" s="9"/>
      <c r="P2645" s="9"/>
      <c r="R2645" s="9"/>
      <c r="T2645" s="9"/>
      <c r="V2645" s="9"/>
      <c r="W2645" s="9"/>
      <c r="X2645" s="9"/>
      <c r="Z2645" s="9"/>
      <c r="AA2645" s="9"/>
      <c r="AB2645" s="9"/>
      <c r="AC2645" s="9"/>
      <c r="AD2645" s="9"/>
      <c r="AF2645" s="9"/>
      <c r="AG2645" s="9"/>
      <c r="AH2645" s="9"/>
      <c r="AI2645" s="9"/>
      <c r="AJ2645" s="9"/>
      <c r="AL2645" s="9"/>
      <c r="AM2645" s="9"/>
      <c r="AN2645" s="9"/>
      <c r="AO2645" s="9"/>
      <c r="AP2645" s="9"/>
      <c r="AQ2645" s="9"/>
      <c r="AR2645" s="9"/>
      <c r="AS2645" s="9"/>
      <c r="AT2645" s="9"/>
      <c r="AU2645" s="9"/>
      <c r="AV2645" s="9"/>
      <c r="AW2645" s="9"/>
      <c r="AX2645" s="9"/>
      <c r="AY2645" s="9"/>
      <c r="AZ2645" s="9"/>
      <c r="BB2645" s="9"/>
      <c r="BD2645" s="9"/>
      <c r="BF2645" s="9"/>
      <c r="BG2645" s="9"/>
      <c r="BH2645" s="9"/>
      <c r="BI2645" s="9"/>
      <c r="BJ2645" s="9"/>
      <c r="BK2645" s="9"/>
      <c r="BL2645" s="9"/>
      <c r="BM2645" s="9"/>
      <c r="BN2645" s="9"/>
      <c r="BO2645" s="9"/>
      <c r="BP2645" s="9"/>
      <c r="BQ2645" s="9"/>
      <c r="BR2645" s="9"/>
      <c r="BS2645" s="9"/>
      <c r="BT2645" s="9"/>
      <c r="BV2645" s="9"/>
      <c r="BW2645" s="9"/>
      <c r="BX2645" s="9"/>
      <c r="BZ2645" s="9"/>
      <c r="CA2645" s="9"/>
      <c r="CB2645" s="9"/>
      <c r="CC2645" s="9"/>
      <c r="CD2645" s="9"/>
      <c r="CF2645" s="9"/>
      <c r="CH2645" s="9"/>
      <c r="CI2645" s="9"/>
      <c r="CJ2645" s="9"/>
      <c r="CL2645" s="9"/>
      <c r="CM2645" s="9"/>
      <c r="CN2645" s="9"/>
      <c r="CO2645" s="9"/>
      <c r="CP2645" s="9"/>
      <c r="CQ2645" s="9"/>
      <c r="CR2645" s="9"/>
      <c r="CT2645" s="9"/>
      <c r="CU2645" s="9"/>
      <c r="CV2645" s="9"/>
    </row>
    <row r="2646" spans="1:100" x14ac:dyDescent="0.2">
      <c r="A2646" s="9"/>
      <c r="B2646" s="9"/>
      <c r="C2646" s="9"/>
      <c r="D2646" s="9"/>
      <c r="E2646" s="9"/>
      <c r="F2646" s="9"/>
      <c r="H2646" s="9"/>
      <c r="I2646" s="9"/>
      <c r="J2646" s="9"/>
      <c r="L2646" s="9"/>
      <c r="N2646" s="9"/>
      <c r="O2646" s="9"/>
      <c r="P2646" s="9"/>
      <c r="R2646" s="9"/>
      <c r="T2646" s="9"/>
      <c r="V2646" s="9"/>
      <c r="W2646" s="9"/>
      <c r="X2646" s="9"/>
      <c r="Z2646" s="9"/>
      <c r="AA2646" s="9"/>
      <c r="AB2646" s="9"/>
      <c r="AC2646" s="9"/>
      <c r="AD2646" s="9"/>
      <c r="AF2646" s="9"/>
      <c r="AG2646" s="9"/>
      <c r="AH2646" s="9"/>
      <c r="AI2646" s="9"/>
      <c r="AJ2646" s="9"/>
      <c r="AL2646" s="9"/>
      <c r="AM2646" s="9"/>
      <c r="AN2646" s="9"/>
      <c r="AO2646" s="9"/>
      <c r="AP2646" s="9"/>
      <c r="AQ2646" s="9"/>
      <c r="AR2646" s="9"/>
      <c r="AS2646" s="9"/>
      <c r="AT2646" s="9"/>
      <c r="AU2646" s="9"/>
      <c r="AV2646" s="9"/>
      <c r="AW2646" s="9"/>
      <c r="AX2646" s="9"/>
      <c r="AY2646" s="9"/>
      <c r="AZ2646" s="9"/>
      <c r="BB2646" s="9"/>
      <c r="BD2646" s="9"/>
      <c r="BF2646" s="9"/>
      <c r="BG2646" s="9"/>
      <c r="BH2646" s="9"/>
      <c r="BI2646" s="9"/>
      <c r="BJ2646" s="9"/>
      <c r="BK2646" s="9"/>
      <c r="BL2646" s="9"/>
      <c r="BM2646" s="9"/>
      <c r="BN2646" s="9"/>
      <c r="BO2646" s="9"/>
      <c r="BP2646" s="9"/>
      <c r="BQ2646" s="9"/>
      <c r="BR2646" s="9"/>
      <c r="BS2646" s="9"/>
      <c r="BT2646" s="9"/>
      <c r="BV2646" s="9"/>
      <c r="BW2646" s="9"/>
      <c r="BX2646" s="9"/>
      <c r="BZ2646" s="9"/>
      <c r="CA2646" s="9"/>
      <c r="CB2646" s="9"/>
      <c r="CC2646" s="9"/>
      <c r="CD2646" s="9"/>
      <c r="CF2646" s="9"/>
      <c r="CH2646" s="9"/>
      <c r="CI2646" s="9"/>
      <c r="CJ2646" s="9"/>
      <c r="CL2646" s="9"/>
      <c r="CM2646" s="9"/>
      <c r="CN2646" s="9"/>
      <c r="CO2646" s="9"/>
      <c r="CP2646" s="9"/>
      <c r="CQ2646" s="9"/>
      <c r="CR2646" s="9"/>
      <c r="CT2646" s="9"/>
      <c r="CU2646" s="9"/>
      <c r="CV2646" s="9"/>
    </row>
    <row r="2647" spans="1:100" x14ac:dyDescent="0.2">
      <c r="A2647" s="9"/>
      <c r="B2647" s="9"/>
      <c r="C2647" s="9"/>
      <c r="D2647" s="9"/>
      <c r="E2647" s="9"/>
      <c r="F2647" s="9"/>
      <c r="H2647" s="9"/>
      <c r="I2647" s="9"/>
      <c r="J2647" s="9"/>
      <c r="L2647" s="9"/>
      <c r="N2647" s="9"/>
      <c r="O2647" s="9"/>
      <c r="P2647" s="9"/>
      <c r="R2647" s="9"/>
      <c r="T2647" s="9"/>
      <c r="V2647" s="9"/>
      <c r="W2647" s="9"/>
      <c r="X2647" s="9"/>
      <c r="Z2647" s="9"/>
      <c r="AA2647" s="9"/>
      <c r="AB2647" s="9"/>
      <c r="AC2647" s="9"/>
      <c r="AD2647" s="9"/>
      <c r="AF2647" s="9"/>
      <c r="AG2647" s="9"/>
      <c r="AH2647" s="9"/>
      <c r="AI2647" s="9"/>
      <c r="AJ2647" s="9"/>
      <c r="AL2647" s="9"/>
      <c r="AM2647" s="9"/>
      <c r="AN2647" s="9"/>
      <c r="AO2647" s="9"/>
      <c r="AP2647" s="9"/>
      <c r="AQ2647" s="9"/>
      <c r="AR2647" s="9"/>
      <c r="AS2647" s="9"/>
      <c r="AT2647" s="9"/>
      <c r="AU2647" s="9"/>
      <c r="AV2647" s="9"/>
      <c r="AW2647" s="9"/>
      <c r="AX2647" s="9"/>
      <c r="AY2647" s="9"/>
      <c r="AZ2647" s="9"/>
      <c r="BB2647" s="9"/>
      <c r="BD2647" s="9"/>
      <c r="BF2647" s="9"/>
      <c r="BG2647" s="9"/>
      <c r="BH2647" s="9"/>
      <c r="BI2647" s="9"/>
      <c r="BJ2647" s="9"/>
      <c r="BK2647" s="9"/>
      <c r="BL2647" s="9"/>
      <c r="BM2647" s="9"/>
      <c r="BN2647" s="9"/>
      <c r="BO2647" s="9"/>
      <c r="BP2647" s="9"/>
      <c r="BQ2647" s="9"/>
      <c r="BR2647" s="9"/>
      <c r="BS2647" s="9"/>
      <c r="BT2647" s="9"/>
      <c r="BV2647" s="9"/>
      <c r="BW2647" s="9"/>
      <c r="BX2647" s="9"/>
      <c r="BZ2647" s="9"/>
      <c r="CA2647" s="9"/>
      <c r="CB2647" s="9"/>
      <c r="CC2647" s="9"/>
      <c r="CD2647" s="9"/>
      <c r="CF2647" s="9"/>
      <c r="CH2647" s="9"/>
      <c r="CI2647" s="9"/>
      <c r="CJ2647" s="9"/>
      <c r="CL2647" s="9"/>
      <c r="CM2647" s="9"/>
      <c r="CN2647" s="9"/>
      <c r="CO2647" s="9"/>
      <c r="CP2647" s="9"/>
      <c r="CQ2647" s="9"/>
      <c r="CR2647" s="9"/>
      <c r="CT2647" s="9"/>
      <c r="CU2647" s="9"/>
      <c r="CV2647" s="9"/>
    </row>
    <row r="2648" spans="1:100" x14ac:dyDescent="0.2">
      <c r="A2648" s="9"/>
      <c r="B2648" s="9"/>
      <c r="C2648" s="9"/>
      <c r="D2648" s="9"/>
      <c r="E2648" s="9"/>
      <c r="F2648" s="9"/>
      <c r="H2648" s="9"/>
      <c r="I2648" s="9"/>
      <c r="J2648" s="9"/>
      <c r="L2648" s="9"/>
      <c r="N2648" s="9"/>
      <c r="O2648" s="9"/>
      <c r="P2648" s="9"/>
      <c r="R2648" s="9"/>
      <c r="T2648" s="9"/>
      <c r="V2648" s="9"/>
      <c r="W2648" s="9"/>
      <c r="X2648" s="9"/>
      <c r="Z2648" s="9"/>
      <c r="AA2648" s="9"/>
      <c r="AB2648" s="9"/>
      <c r="AC2648" s="9"/>
      <c r="AD2648" s="9"/>
      <c r="AF2648" s="9"/>
      <c r="AG2648" s="9"/>
      <c r="AH2648" s="9"/>
      <c r="AI2648" s="9"/>
      <c r="AJ2648" s="9"/>
      <c r="AL2648" s="9"/>
      <c r="AM2648" s="9"/>
      <c r="AN2648" s="9"/>
      <c r="AO2648" s="9"/>
      <c r="AP2648" s="9"/>
      <c r="AQ2648" s="9"/>
      <c r="AR2648" s="9"/>
      <c r="AS2648" s="9"/>
      <c r="AT2648" s="9"/>
      <c r="AU2648" s="9"/>
      <c r="AV2648" s="9"/>
      <c r="AW2648" s="9"/>
      <c r="AX2648" s="9"/>
      <c r="AY2648" s="9"/>
      <c r="AZ2648" s="9"/>
      <c r="BB2648" s="9"/>
      <c r="BD2648" s="9"/>
      <c r="BF2648" s="9"/>
      <c r="BG2648" s="9"/>
      <c r="BH2648" s="9"/>
      <c r="BI2648" s="9"/>
      <c r="BJ2648" s="9"/>
      <c r="BK2648" s="9"/>
      <c r="BL2648" s="9"/>
      <c r="BM2648" s="9"/>
      <c r="BN2648" s="9"/>
      <c r="BO2648" s="9"/>
      <c r="BP2648" s="9"/>
      <c r="BQ2648" s="9"/>
      <c r="BR2648" s="9"/>
      <c r="BS2648" s="9"/>
      <c r="BT2648" s="9"/>
      <c r="BV2648" s="9"/>
      <c r="BW2648" s="9"/>
      <c r="BX2648" s="9"/>
      <c r="BZ2648" s="9"/>
      <c r="CA2648" s="9"/>
      <c r="CB2648" s="9"/>
      <c r="CC2648" s="9"/>
      <c r="CD2648" s="9"/>
      <c r="CF2648" s="9"/>
      <c r="CH2648" s="9"/>
      <c r="CI2648" s="9"/>
      <c r="CJ2648" s="9"/>
      <c r="CL2648" s="9"/>
      <c r="CM2648" s="9"/>
      <c r="CN2648" s="9"/>
      <c r="CO2648" s="9"/>
      <c r="CP2648" s="9"/>
      <c r="CQ2648" s="9"/>
      <c r="CR2648" s="9"/>
      <c r="CT2648" s="9"/>
      <c r="CU2648" s="9"/>
      <c r="CV2648" s="9"/>
    </row>
    <row r="2649" spans="1:100" x14ac:dyDescent="0.2">
      <c r="A2649" s="9"/>
      <c r="B2649" s="9"/>
      <c r="C2649" s="9"/>
      <c r="D2649" s="9"/>
      <c r="E2649" s="9"/>
      <c r="F2649" s="9"/>
      <c r="H2649" s="9"/>
      <c r="I2649" s="9"/>
      <c r="J2649" s="9"/>
      <c r="L2649" s="9"/>
      <c r="N2649" s="9"/>
      <c r="O2649" s="9"/>
      <c r="P2649" s="9"/>
      <c r="R2649" s="9"/>
      <c r="T2649" s="9"/>
      <c r="V2649" s="9"/>
      <c r="W2649" s="9"/>
      <c r="X2649" s="9"/>
      <c r="Z2649" s="9"/>
      <c r="AA2649" s="9"/>
      <c r="AB2649" s="9"/>
      <c r="AC2649" s="9"/>
      <c r="AD2649" s="9"/>
      <c r="AF2649" s="9"/>
      <c r="AG2649" s="9"/>
      <c r="AH2649" s="9"/>
      <c r="AI2649" s="9"/>
      <c r="AJ2649" s="9"/>
      <c r="AL2649" s="9"/>
      <c r="AM2649" s="9"/>
      <c r="AN2649" s="9"/>
      <c r="AO2649" s="9"/>
      <c r="AP2649" s="9"/>
      <c r="AQ2649" s="9"/>
      <c r="AR2649" s="9"/>
      <c r="AS2649" s="9"/>
      <c r="AT2649" s="9"/>
      <c r="AU2649" s="9"/>
      <c r="AV2649" s="9"/>
      <c r="AW2649" s="9"/>
      <c r="AX2649" s="9"/>
      <c r="AY2649" s="9"/>
      <c r="AZ2649" s="9"/>
      <c r="BB2649" s="9"/>
      <c r="BD2649" s="9"/>
      <c r="BF2649" s="9"/>
      <c r="BG2649" s="9"/>
      <c r="BH2649" s="9"/>
      <c r="BI2649" s="9"/>
      <c r="BJ2649" s="9"/>
      <c r="BK2649" s="9"/>
      <c r="BL2649" s="9"/>
      <c r="BM2649" s="9"/>
      <c r="BN2649" s="9"/>
      <c r="BO2649" s="9"/>
      <c r="BP2649" s="9"/>
      <c r="BQ2649" s="9"/>
      <c r="BR2649" s="9"/>
      <c r="BS2649" s="9"/>
      <c r="BT2649" s="9"/>
      <c r="BV2649" s="9"/>
      <c r="BW2649" s="9"/>
      <c r="BX2649" s="9"/>
      <c r="BZ2649" s="9"/>
      <c r="CA2649" s="9"/>
      <c r="CB2649" s="9"/>
      <c r="CC2649" s="9"/>
      <c r="CD2649" s="9"/>
      <c r="CF2649" s="9"/>
      <c r="CH2649" s="9"/>
      <c r="CI2649" s="9"/>
      <c r="CJ2649" s="9"/>
      <c r="CL2649" s="9"/>
      <c r="CM2649" s="9"/>
      <c r="CN2649" s="9"/>
      <c r="CO2649" s="9"/>
      <c r="CP2649" s="9"/>
      <c r="CQ2649" s="9"/>
      <c r="CR2649" s="9"/>
      <c r="CT2649" s="9"/>
      <c r="CU2649" s="9"/>
      <c r="CV2649" s="9"/>
    </row>
    <row r="2650" spans="1:100" x14ac:dyDescent="0.2">
      <c r="A2650" s="9"/>
      <c r="B2650" s="9"/>
      <c r="C2650" s="9"/>
      <c r="D2650" s="9"/>
      <c r="E2650" s="9"/>
      <c r="F2650" s="9"/>
      <c r="H2650" s="9"/>
      <c r="I2650" s="9"/>
      <c r="J2650" s="9"/>
      <c r="L2650" s="9"/>
      <c r="N2650" s="9"/>
      <c r="O2650" s="9"/>
      <c r="P2650" s="9"/>
      <c r="R2650" s="9"/>
      <c r="T2650" s="9"/>
      <c r="V2650" s="9"/>
      <c r="W2650" s="9"/>
      <c r="X2650" s="9"/>
      <c r="Z2650" s="9"/>
      <c r="AA2650" s="9"/>
      <c r="AB2650" s="9"/>
      <c r="AC2650" s="9"/>
      <c r="AD2650" s="9"/>
      <c r="AF2650" s="9"/>
      <c r="AG2650" s="9"/>
      <c r="AH2650" s="9"/>
      <c r="AI2650" s="9"/>
      <c r="AJ2650" s="9"/>
      <c r="AL2650" s="9"/>
      <c r="AM2650" s="9"/>
      <c r="AN2650" s="9"/>
      <c r="AO2650" s="9"/>
      <c r="AP2650" s="9"/>
      <c r="AQ2650" s="9"/>
      <c r="AR2650" s="9"/>
      <c r="AS2650" s="9"/>
      <c r="AT2650" s="9"/>
      <c r="AU2650" s="9"/>
      <c r="AV2650" s="9"/>
      <c r="AW2650" s="9"/>
      <c r="AX2650" s="9"/>
      <c r="AY2650" s="9"/>
      <c r="AZ2650" s="9"/>
      <c r="BB2650" s="9"/>
      <c r="BD2650" s="9"/>
      <c r="BF2650" s="9"/>
      <c r="BG2650" s="9"/>
      <c r="BH2650" s="9"/>
      <c r="BI2650" s="9"/>
      <c r="BJ2650" s="9"/>
      <c r="BK2650" s="9"/>
      <c r="BL2650" s="9"/>
      <c r="BM2650" s="9"/>
      <c r="BN2650" s="9"/>
      <c r="BO2650" s="9"/>
      <c r="BP2650" s="9"/>
      <c r="BQ2650" s="9"/>
      <c r="BR2650" s="9"/>
      <c r="BS2650" s="9"/>
      <c r="BT2650" s="9"/>
      <c r="BV2650" s="9"/>
      <c r="BW2650" s="9"/>
      <c r="BX2650" s="9"/>
      <c r="BZ2650" s="9"/>
      <c r="CA2650" s="9"/>
      <c r="CB2650" s="9"/>
      <c r="CC2650" s="9"/>
      <c r="CD2650" s="9"/>
      <c r="CF2650" s="9"/>
      <c r="CH2650" s="9"/>
      <c r="CI2650" s="9"/>
      <c r="CJ2650" s="9"/>
      <c r="CL2650" s="9"/>
      <c r="CM2650" s="9"/>
      <c r="CN2650" s="9"/>
      <c r="CO2650" s="9"/>
      <c r="CP2650" s="9"/>
      <c r="CQ2650" s="9"/>
      <c r="CR2650" s="9"/>
      <c r="CT2650" s="9"/>
      <c r="CU2650" s="9"/>
      <c r="CV2650" s="9"/>
    </row>
    <row r="2651" spans="1:100" x14ac:dyDescent="0.2">
      <c r="A2651" s="9"/>
      <c r="B2651" s="9"/>
      <c r="C2651" s="9"/>
      <c r="D2651" s="9"/>
      <c r="E2651" s="9"/>
      <c r="F2651" s="9"/>
      <c r="H2651" s="9"/>
      <c r="I2651" s="9"/>
      <c r="J2651" s="9"/>
      <c r="L2651" s="9"/>
      <c r="N2651" s="9"/>
      <c r="O2651" s="9"/>
      <c r="P2651" s="9"/>
      <c r="R2651" s="9"/>
      <c r="T2651" s="9"/>
      <c r="V2651" s="9"/>
      <c r="W2651" s="9"/>
      <c r="X2651" s="9"/>
      <c r="Z2651" s="9"/>
      <c r="AA2651" s="9"/>
      <c r="AB2651" s="9"/>
      <c r="AC2651" s="9"/>
      <c r="AD2651" s="9"/>
      <c r="AF2651" s="9"/>
      <c r="AG2651" s="9"/>
      <c r="AH2651" s="9"/>
      <c r="AI2651" s="9"/>
      <c r="AJ2651" s="9"/>
      <c r="AL2651" s="9"/>
      <c r="AM2651" s="9"/>
      <c r="AN2651" s="9"/>
      <c r="AO2651" s="9"/>
      <c r="AP2651" s="9"/>
      <c r="AQ2651" s="9"/>
      <c r="AR2651" s="9"/>
      <c r="AS2651" s="9"/>
      <c r="AT2651" s="9"/>
      <c r="AU2651" s="9"/>
      <c r="AV2651" s="9"/>
      <c r="AW2651" s="9"/>
      <c r="AX2651" s="9"/>
      <c r="AY2651" s="9"/>
      <c r="AZ2651" s="9"/>
      <c r="BB2651" s="9"/>
      <c r="BD2651" s="9"/>
      <c r="BF2651" s="9"/>
      <c r="BG2651" s="9"/>
      <c r="BH2651" s="9"/>
      <c r="BI2651" s="9"/>
      <c r="BJ2651" s="9"/>
      <c r="BK2651" s="9"/>
      <c r="BL2651" s="9"/>
      <c r="BM2651" s="9"/>
      <c r="BN2651" s="9"/>
      <c r="BO2651" s="9"/>
      <c r="BP2651" s="9"/>
      <c r="BQ2651" s="9"/>
      <c r="BR2651" s="9"/>
      <c r="BS2651" s="9"/>
      <c r="BT2651" s="9"/>
      <c r="BV2651" s="9"/>
      <c r="BW2651" s="9"/>
      <c r="BX2651" s="9"/>
      <c r="BZ2651" s="9"/>
      <c r="CA2651" s="9"/>
      <c r="CB2651" s="9"/>
      <c r="CC2651" s="9"/>
      <c r="CD2651" s="9"/>
      <c r="CF2651" s="9"/>
      <c r="CH2651" s="9"/>
      <c r="CI2651" s="9"/>
      <c r="CJ2651" s="9"/>
      <c r="CL2651" s="9"/>
      <c r="CM2651" s="9"/>
      <c r="CN2651" s="9"/>
      <c r="CO2651" s="9"/>
      <c r="CP2651" s="9"/>
      <c r="CQ2651" s="9"/>
      <c r="CR2651" s="9"/>
      <c r="CT2651" s="9"/>
      <c r="CU2651" s="9"/>
      <c r="CV2651" s="9"/>
    </row>
    <row r="2652" spans="1:100" x14ac:dyDescent="0.2">
      <c r="A2652" s="9"/>
      <c r="B2652" s="9"/>
      <c r="C2652" s="9"/>
      <c r="D2652" s="9"/>
      <c r="E2652" s="9"/>
      <c r="F2652" s="9"/>
      <c r="H2652" s="9"/>
      <c r="I2652" s="9"/>
      <c r="J2652" s="9"/>
      <c r="L2652" s="9"/>
      <c r="N2652" s="9"/>
      <c r="O2652" s="9"/>
      <c r="P2652" s="9"/>
      <c r="R2652" s="9"/>
      <c r="T2652" s="9"/>
      <c r="V2652" s="9"/>
      <c r="W2652" s="9"/>
      <c r="X2652" s="9"/>
      <c r="Z2652" s="9"/>
      <c r="AA2652" s="9"/>
      <c r="AB2652" s="9"/>
      <c r="AC2652" s="9"/>
      <c r="AD2652" s="9"/>
      <c r="AF2652" s="9"/>
      <c r="AG2652" s="9"/>
      <c r="AH2652" s="9"/>
      <c r="AI2652" s="9"/>
      <c r="AJ2652" s="9"/>
      <c r="AL2652" s="9"/>
      <c r="AM2652" s="9"/>
      <c r="AN2652" s="9"/>
      <c r="AO2652" s="9"/>
      <c r="AP2652" s="9"/>
      <c r="AQ2652" s="9"/>
      <c r="AR2652" s="9"/>
      <c r="AS2652" s="9"/>
      <c r="AT2652" s="9"/>
      <c r="AU2652" s="9"/>
      <c r="AV2652" s="9"/>
      <c r="AW2652" s="9"/>
      <c r="AX2652" s="9"/>
      <c r="AY2652" s="9"/>
      <c r="AZ2652" s="9"/>
      <c r="BB2652" s="9"/>
      <c r="BD2652" s="9"/>
      <c r="BF2652" s="9"/>
      <c r="BG2652" s="9"/>
      <c r="BH2652" s="9"/>
      <c r="BI2652" s="9"/>
      <c r="BJ2652" s="9"/>
      <c r="BK2652" s="9"/>
      <c r="BL2652" s="9"/>
      <c r="BM2652" s="9"/>
      <c r="BN2652" s="9"/>
      <c r="BO2652" s="9"/>
      <c r="BP2652" s="9"/>
      <c r="BQ2652" s="9"/>
      <c r="BR2652" s="9"/>
      <c r="BS2652" s="9"/>
      <c r="BT2652" s="9"/>
      <c r="BV2652" s="9"/>
      <c r="BW2652" s="9"/>
      <c r="BX2652" s="9"/>
      <c r="BZ2652" s="9"/>
      <c r="CA2652" s="9"/>
      <c r="CB2652" s="9"/>
      <c r="CC2652" s="9"/>
      <c r="CD2652" s="9"/>
      <c r="CF2652" s="9"/>
      <c r="CH2652" s="9"/>
      <c r="CI2652" s="9"/>
      <c r="CJ2652" s="9"/>
      <c r="CL2652" s="9"/>
      <c r="CM2652" s="9"/>
      <c r="CN2652" s="9"/>
      <c r="CO2652" s="9"/>
      <c r="CP2652" s="9"/>
      <c r="CQ2652" s="9"/>
      <c r="CR2652" s="9"/>
      <c r="CT2652" s="9"/>
      <c r="CU2652" s="9"/>
      <c r="CV2652" s="9"/>
    </row>
    <row r="2653" spans="1:100" x14ac:dyDescent="0.2">
      <c r="A2653" s="9"/>
      <c r="B2653" s="9"/>
      <c r="C2653" s="9"/>
      <c r="D2653" s="9"/>
      <c r="E2653" s="9"/>
      <c r="F2653" s="9"/>
      <c r="H2653" s="9"/>
      <c r="I2653" s="9"/>
      <c r="J2653" s="9"/>
      <c r="L2653" s="9"/>
      <c r="N2653" s="9"/>
      <c r="O2653" s="9"/>
      <c r="P2653" s="9"/>
      <c r="R2653" s="9"/>
      <c r="T2653" s="9"/>
      <c r="V2653" s="9"/>
      <c r="W2653" s="9"/>
      <c r="X2653" s="9"/>
      <c r="Z2653" s="9"/>
      <c r="AA2653" s="9"/>
      <c r="AB2653" s="9"/>
      <c r="AC2653" s="9"/>
      <c r="AD2653" s="9"/>
      <c r="AF2653" s="9"/>
      <c r="AG2653" s="9"/>
      <c r="AH2653" s="9"/>
      <c r="AI2653" s="9"/>
      <c r="AJ2653" s="9"/>
      <c r="AL2653" s="9"/>
      <c r="AM2653" s="9"/>
      <c r="AN2653" s="9"/>
      <c r="AO2653" s="9"/>
      <c r="AP2653" s="9"/>
      <c r="AQ2653" s="9"/>
      <c r="AR2653" s="9"/>
      <c r="AS2653" s="9"/>
      <c r="AT2653" s="9"/>
      <c r="AU2653" s="9"/>
      <c r="AV2653" s="9"/>
      <c r="AW2653" s="9"/>
      <c r="AX2653" s="9"/>
      <c r="AY2653" s="9"/>
      <c r="AZ2653" s="9"/>
      <c r="BB2653" s="9"/>
      <c r="BD2653" s="9"/>
      <c r="BF2653" s="9"/>
      <c r="BG2653" s="9"/>
      <c r="BH2653" s="9"/>
      <c r="BI2653" s="9"/>
      <c r="BJ2653" s="9"/>
      <c r="BK2653" s="9"/>
      <c r="BL2653" s="9"/>
      <c r="BM2653" s="9"/>
      <c r="BN2653" s="9"/>
      <c r="BO2653" s="9"/>
      <c r="BP2653" s="9"/>
      <c r="BQ2653" s="9"/>
      <c r="BR2653" s="9"/>
      <c r="BS2653" s="9"/>
      <c r="BT2653" s="9"/>
      <c r="BV2653" s="9"/>
      <c r="BW2653" s="9"/>
      <c r="BX2653" s="9"/>
      <c r="BZ2653" s="9"/>
      <c r="CA2653" s="9"/>
      <c r="CB2653" s="9"/>
      <c r="CC2653" s="9"/>
      <c r="CD2653" s="9"/>
      <c r="CF2653" s="9"/>
      <c r="CH2653" s="9"/>
      <c r="CI2653" s="9"/>
      <c r="CJ2653" s="9"/>
      <c r="CL2653" s="9"/>
      <c r="CM2653" s="9"/>
      <c r="CN2653" s="9"/>
      <c r="CO2653" s="9"/>
      <c r="CP2653" s="9"/>
      <c r="CQ2653" s="9"/>
      <c r="CR2653" s="9"/>
      <c r="CT2653" s="9"/>
      <c r="CU2653" s="9"/>
      <c r="CV2653" s="9"/>
    </row>
    <row r="2654" spans="1:100" x14ac:dyDescent="0.2">
      <c r="A2654" s="9"/>
      <c r="B2654" s="9"/>
      <c r="C2654" s="9"/>
      <c r="D2654" s="9"/>
      <c r="E2654" s="9"/>
      <c r="F2654" s="9"/>
      <c r="H2654" s="9"/>
      <c r="I2654" s="9"/>
      <c r="J2654" s="9"/>
      <c r="L2654" s="9"/>
      <c r="N2654" s="9"/>
      <c r="O2654" s="9"/>
      <c r="P2654" s="9"/>
      <c r="R2654" s="9"/>
      <c r="T2654" s="9"/>
      <c r="V2654" s="9"/>
      <c r="W2654" s="9"/>
      <c r="X2654" s="9"/>
      <c r="Z2654" s="9"/>
      <c r="AA2654" s="9"/>
      <c r="AB2654" s="9"/>
      <c r="AC2654" s="9"/>
      <c r="AD2654" s="9"/>
      <c r="AF2654" s="9"/>
      <c r="AG2654" s="9"/>
      <c r="AH2654" s="9"/>
      <c r="AI2654" s="9"/>
      <c r="AJ2654" s="9"/>
      <c r="AL2654" s="9"/>
      <c r="AM2654" s="9"/>
      <c r="AN2654" s="9"/>
      <c r="AO2654" s="9"/>
      <c r="AP2654" s="9"/>
      <c r="AQ2654" s="9"/>
      <c r="AR2654" s="9"/>
      <c r="AS2654" s="9"/>
      <c r="AT2654" s="9"/>
      <c r="AU2654" s="9"/>
      <c r="AV2654" s="9"/>
      <c r="AW2654" s="9"/>
      <c r="AX2654" s="9"/>
      <c r="AY2654" s="9"/>
      <c r="AZ2654" s="9"/>
      <c r="BB2654" s="9"/>
      <c r="BD2654" s="9"/>
      <c r="BF2654" s="9"/>
      <c r="BG2654" s="9"/>
      <c r="BH2654" s="9"/>
      <c r="BI2654" s="9"/>
      <c r="BJ2654" s="9"/>
      <c r="BK2654" s="9"/>
      <c r="BL2654" s="9"/>
      <c r="BM2654" s="9"/>
      <c r="BN2654" s="9"/>
      <c r="BO2654" s="9"/>
      <c r="BP2654" s="9"/>
      <c r="BQ2654" s="9"/>
      <c r="BR2654" s="9"/>
      <c r="BS2654" s="9"/>
      <c r="BT2654" s="9"/>
      <c r="BV2654" s="9"/>
      <c r="BW2654" s="9"/>
      <c r="BX2654" s="9"/>
      <c r="BZ2654" s="9"/>
      <c r="CA2654" s="9"/>
      <c r="CB2654" s="9"/>
      <c r="CC2654" s="9"/>
      <c r="CD2654" s="9"/>
      <c r="CF2654" s="9"/>
      <c r="CH2654" s="9"/>
      <c r="CI2654" s="9"/>
      <c r="CJ2654" s="9"/>
      <c r="CL2654" s="9"/>
      <c r="CM2654" s="9"/>
      <c r="CN2654" s="9"/>
      <c r="CO2654" s="9"/>
      <c r="CP2654" s="9"/>
      <c r="CQ2654" s="9"/>
      <c r="CR2654" s="9"/>
      <c r="CT2654" s="9"/>
      <c r="CU2654" s="9"/>
      <c r="CV2654" s="9"/>
    </row>
    <row r="2655" spans="1:100" x14ac:dyDescent="0.2">
      <c r="A2655" s="9"/>
      <c r="B2655" s="9"/>
      <c r="C2655" s="9"/>
      <c r="D2655" s="9"/>
      <c r="E2655" s="9"/>
      <c r="F2655" s="9"/>
      <c r="H2655" s="9"/>
      <c r="I2655" s="9"/>
      <c r="J2655" s="9"/>
      <c r="L2655" s="9"/>
      <c r="N2655" s="9"/>
      <c r="O2655" s="9"/>
      <c r="P2655" s="9"/>
      <c r="R2655" s="9"/>
      <c r="T2655" s="9"/>
      <c r="V2655" s="9"/>
      <c r="W2655" s="9"/>
      <c r="X2655" s="9"/>
      <c r="Z2655" s="9"/>
      <c r="AA2655" s="9"/>
      <c r="AB2655" s="9"/>
      <c r="AC2655" s="9"/>
      <c r="AD2655" s="9"/>
      <c r="AF2655" s="9"/>
      <c r="AG2655" s="9"/>
      <c r="AH2655" s="9"/>
      <c r="AI2655" s="9"/>
      <c r="AJ2655" s="9"/>
      <c r="AL2655" s="9"/>
      <c r="AM2655" s="9"/>
      <c r="AN2655" s="9"/>
      <c r="AO2655" s="9"/>
      <c r="AP2655" s="9"/>
      <c r="AQ2655" s="9"/>
      <c r="AR2655" s="9"/>
      <c r="AS2655" s="9"/>
      <c r="AT2655" s="9"/>
      <c r="AU2655" s="9"/>
      <c r="AV2655" s="9"/>
      <c r="AW2655" s="9"/>
      <c r="AX2655" s="9"/>
      <c r="AY2655" s="9"/>
      <c r="AZ2655" s="9"/>
      <c r="BB2655" s="9"/>
      <c r="BD2655" s="9"/>
      <c r="BF2655" s="9"/>
      <c r="BG2655" s="9"/>
      <c r="BH2655" s="9"/>
      <c r="BI2655" s="9"/>
      <c r="BJ2655" s="9"/>
      <c r="BK2655" s="9"/>
      <c r="BL2655" s="9"/>
      <c r="BM2655" s="9"/>
      <c r="BN2655" s="9"/>
      <c r="BO2655" s="9"/>
      <c r="BP2655" s="9"/>
      <c r="BQ2655" s="9"/>
      <c r="BR2655" s="9"/>
      <c r="BS2655" s="9"/>
      <c r="BT2655" s="9"/>
      <c r="BV2655" s="9"/>
      <c r="BW2655" s="9"/>
      <c r="BX2655" s="9"/>
      <c r="BZ2655" s="9"/>
      <c r="CA2655" s="9"/>
      <c r="CB2655" s="9"/>
      <c r="CC2655" s="9"/>
      <c r="CD2655" s="9"/>
      <c r="CF2655" s="9"/>
      <c r="CH2655" s="9"/>
      <c r="CI2655" s="9"/>
      <c r="CJ2655" s="9"/>
      <c r="CL2655" s="9"/>
      <c r="CM2655" s="9"/>
      <c r="CN2655" s="9"/>
      <c r="CO2655" s="9"/>
      <c r="CP2655" s="9"/>
      <c r="CQ2655" s="9"/>
      <c r="CR2655" s="9"/>
      <c r="CT2655" s="9"/>
      <c r="CU2655" s="9"/>
      <c r="CV2655" s="9"/>
    </row>
    <row r="2656" spans="1:100" x14ac:dyDescent="0.2">
      <c r="A2656" s="9"/>
      <c r="B2656" s="9"/>
      <c r="C2656" s="9"/>
      <c r="D2656" s="9"/>
      <c r="E2656" s="9"/>
      <c r="F2656" s="9"/>
      <c r="H2656" s="9"/>
      <c r="I2656" s="9"/>
      <c r="J2656" s="9"/>
      <c r="L2656" s="9"/>
      <c r="N2656" s="9"/>
      <c r="O2656" s="9"/>
      <c r="P2656" s="9"/>
      <c r="R2656" s="9"/>
      <c r="T2656" s="9"/>
      <c r="V2656" s="9"/>
      <c r="W2656" s="9"/>
      <c r="X2656" s="9"/>
      <c r="Z2656" s="9"/>
      <c r="AA2656" s="9"/>
      <c r="AB2656" s="9"/>
      <c r="AC2656" s="9"/>
      <c r="AD2656" s="9"/>
      <c r="AF2656" s="9"/>
      <c r="AG2656" s="9"/>
      <c r="AH2656" s="9"/>
      <c r="AI2656" s="9"/>
      <c r="AJ2656" s="9"/>
      <c r="AL2656" s="9"/>
      <c r="AM2656" s="9"/>
      <c r="AN2656" s="9"/>
      <c r="AO2656" s="9"/>
      <c r="AP2656" s="9"/>
      <c r="AQ2656" s="9"/>
      <c r="AR2656" s="9"/>
      <c r="AS2656" s="9"/>
      <c r="AT2656" s="9"/>
      <c r="AU2656" s="9"/>
      <c r="AV2656" s="9"/>
      <c r="AW2656" s="9"/>
      <c r="AX2656" s="9"/>
      <c r="AY2656" s="9"/>
      <c r="AZ2656" s="9"/>
      <c r="BB2656" s="9"/>
      <c r="BD2656" s="9"/>
      <c r="BF2656" s="9"/>
      <c r="BG2656" s="9"/>
      <c r="BH2656" s="9"/>
      <c r="BI2656" s="9"/>
      <c r="BJ2656" s="9"/>
      <c r="BK2656" s="9"/>
      <c r="BL2656" s="9"/>
      <c r="BM2656" s="9"/>
      <c r="BN2656" s="9"/>
      <c r="BO2656" s="9"/>
      <c r="BP2656" s="9"/>
      <c r="BQ2656" s="9"/>
      <c r="BR2656" s="9"/>
      <c r="BS2656" s="9"/>
      <c r="BT2656" s="9"/>
      <c r="BV2656" s="9"/>
      <c r="BW2656" s="9"/>
      <c r="BX2656" s="9"/>
      <c r="BZ2656" s="9"/>
      <c r="CA2656" s="9"/>
      <c r="CB2656" s="9"/>
      <c r="CC2656" s="9"/>
      <c r="CD2656" s="9"/>
      <c r="CF2656" s="9"/>
      <c r="CH2656" s="9"/>
      <c r="CI2656" s="9"/>
      <c r="CJ2656" s="9"/>
      <c r="CL2656" s="9"/>
      <c r="CM2656" s="9"/>
      <c r="CN2656" s="9"/>
      <c r="CO2656" s="9"/>
      <c r="CP2656" s="9"/>
      <c r="CQ2656" s="9"/>
      <c r="CR2656" s="9"/>
      <c r="CT2656" s="9"/>
      <c r="CU2656" s="9"/>
      <c r="CV2656" s="9"/>
    </row>
    <row r="2657" spans="1:100" x14ac:dyDescent="0.2">
      <c r="A2657" s="9"/>
      <c r="B2657" s="9"/>
      <c r="C2657" s="9"/>
      <c r="D2657" s="9"/>
      <c r="E2657" s="9"/>
      <c r="F2657" s="9"/>
      <c r="H2657" s="9"/>
      <c r="I2657" s="9"/>
      <c r="J2657" s="9"/>
      <c r="L2657" s="9"/>
      <c r="N2657" s="9"/>
      <c r="O2657" s="9"/>
      <c r="P2657" s="9"/>
      <c r="R2657" s="9"/>
      <c r="T2657" s="9"/>
      <c r="V2657" s="9"/>
      <c r="W2657" s="9"/>
      <c r="X2657" s="9"/>
      <c r="Z2657" s="9"/>
      <c r="AA2657" s="9"/>
      <c r="AB2657" s="9"/>
      <c r="AC2657" s="9"/>
      <c r="AD2657" s="9"/>
      <c r="AF2657" s="9"/>
      <c r="AG2657" s="9"/>
      <c r="AH2657" s="9"/>
      <c r="AI2657" s="9"/>
      <c r="AJ2657" s="9"/>
      <c r="AL2657" s="9"/>
      <c r="AM2657" s="9"/>
      <c r="AN2657" s="9"/>
      <c r="AO2657" s="9"/>
      <c r="AP2657" s="9"/>
      <c r="AQ2657" s="9"/>
      <c r="AR2657" s="9"/>
      <c r="AS2657" s="9"/>
      <c r="AT2657" s="9"/>
      <c r="AU2657" s="9"/>
      <c r="AV2657" s="9"/>
      <c r="AW2657" s="9"/>
      <c r="AX2657" s="9"/>
      <c r="AY2657" s="9"/>
      <c r="AZ2657" s="9"/>
      <c r="BB2657" s="9"/>
      <c r="BD2657" s="9"/>
      <c r="BF2657" s="9"/>
      <c r="BG2657" s="9"/>
      <c r="BH2657" s="9"/>
      <c r="BI2657" s="9"/>
      <c r="BJ2657" s="9"/>
      <c r="BK2657" s="9"/>
      <c r="BL2657" s="9"/>
      <c r="BM2657" s="9"/>
      <c r="BN2657" s="9"/>
      <c r="BO2657" s="9"/>
      <c r="BP2657" s="9"/>
      <c r="BQ2657" s="9"/>
      <c r="BR2657" s="9"/>
      <c r="BS2657" s="9"/>
      <c r="BT2657" s="9"/>
      <c r="BV2657" s="9"/>
      <c r="BW2657" s="9"/>
      <c r="BX2657" s="9"/>
      <c r="BZ2657" s="9"/>
      <c r="CA2657" s="9"/>
      <c r="CB2657" s="9"/>
      <c r="CC2657" s="9"/>
      <c r="CD2657" s="9"/>
      <c r="CF2657" s="9"/>
      <c r="CH2657" s="9"/>
      <c r="CI2657" s="9"/>
      <c r="CJ2657" s="9"/>
      <c r="CL2657" s="9"/>
      <c r="CM2657" s="9"/>
      <c r="CN2657" s="9"/>
      <c r="CO2657" s="9"/>
      <c r="CP2657" s="9"/>
      <c r="CQ2657" s="9"/>
      <c r="CR2657" s="9"/>
      <c r="CT2657" s="9"/>
      <c r="CU2657" s="9"/>
      <c r="CV2657" s="9"/>
    </row>
    <row r="2658" spans="1:100" x14ac:dyDescent="0.2">
      <c r="A2658" s="9"/>
      <c r="B2658" s="9"/>
      <c r="C2658" s="9"/>
      <c r="D2658" s="9"/>
      <c r="E2658" s="9"/>
      <c r="F2658" s="9"/>
      <c r="H2658" s="9"/>
      <c r="I2658" s="9"/>
      <c r="J2658" s="9"/>
      <c r="L2658" s="9"/>
      <c r="N2658" s="9"/>
      <c r="O2658" s="9"/>
      <c r="P2658" s="9"/>
      <c r="R2658" s="9"/>
      <c r="T2658" s="9"/>
      <c r="V2658" s="9"/>
      <c r="W2658" s="9"/>
      <c r="X2658" s="9"/>
      <c r="Z2658" s="9"/>
      <c r="AA2658" s="9"/>
      <c r="AB2658" s="9"/>
      <c r="AC2658" s="9"/>
      <c r="AD2658" s="9"/>
      <c r="AF2658" s="9"/>
      <c r="AG2658" s="9"/>
      <c r="AH2658" s="9"/>
      <c r="AI2658" s="9"/>
      <c r="AJ2658" s="9"/>
      <c r="AL2658" s="9"/>
      <c r="AM2658" s="9"/>
      <c r="AN2658" s="9"/>
      <c r="AO2658" s="9"/>
      <c r="AP2658" s="9"/>
      <c r="AQ2658" s="9"/>
      <c r="AR2658" s="9"/>
      <c r="AS2658" s="9"/>
      <c r="AT2658" s="9"/>
      <c r="AU2658" s="9"/>
      <c r="AV2658" s="9"/>
      <c r="AW2658" s="9"/>
      <c r="AX2658" s="9"/>
      <c r="AY2658" s="9"/>
      <c r="AZ2658" s="9"/>
      <c r="BB2658" s="9"/>
      <c r="BD2658" s="9"/>
      <c r="BF2658" s="9"/>
      <c r="BG2658" s="9"/>
      <c r="BH2658" s="9"/>
      <c r="BI2658" s="9"/>
      <c r="BJ2658" s="9"/>
      <c r="BK2658" s="9"/>
      <c r="BL2658" s="9"/>
      <c r="BM2658" s="9"/>
      <c r="BN2658" s="9"/>
      <c r="BO2658" s="9"/>
      <c r="BP2658" s="9"/>
      <c r="BQ2658" s="9"/>
      <c r="BR2658" s="9"/>
      <c r="BS2658" s="9"/>
      <c r="BT2658" s="9"/>
      <c r="BV2658" s="9"/>
      <c r="BW2658" s="9"/>
      <c r="BX2658" s="9"/>
      <c r="BZ2658" s="9"/>
      <c r="CA2658" s="9"/>
      <c r="CB2658" s="9"/>
      <c r="CC2658" s="9"/>
      <c r="CD2658" s="9"/>
      <c r="CF2658" s="9"/>
      <c r="CH2658" s="9"/>
      <c r="CI2658" s="9"/>
      <c r="CJ2658" s="9"/>
      <c r="CL2658" s="9"/>
      <c r="CM2658" s="9"/>
      <c r="CN2658" s="9"/>
      <c r="CO2658" s="9"/>
      <c r="CP2658" s="9"/>
      <c r="CQ2658" s="9"/>
      <c r="CR2658" s="9"/>
      <c r="CT2658" s="9"/>
      <c r="CU2658" s="9"/>
      <c r="CV2658" s="9"/>
    </row>
    <row r="2659" spans="1:100" x14ac:dyDescent="0.2">
      <c r="A2659" s="9"/>
      <c r="B2659" s="9"/>
      <c r="C2659" s="9"/>
      <c r="D2659" s="9"/>
      <c r="E2659" s="9"/>
      <c r="F2659" s="9"/>
      <c r="H2659" s="9"/>
      <c r="I2659" s="9"/>
      <c r="J2659" s="9"/>
      <c r="L2659" s="9"/>
      <c r="N2659" s="9"/>
      <c r="O2659" s="9"/>
      <c r="P2659" s="9"/>
      <c r="R2659" s="9"/>
      <c r="T2659" s="9"/>
      <c r="V2659" s="9"/>
      <c r="W2659" s="9"/>
      <c r="X2659" s="9"/>
      <c r="Z2659" s="9"/>
      <c r="AA2659" s="9"/>
      <c r="AB2659" s="9"/>
      <c r="AC2659" s="9"/>
      <c r="AD2659" s="9"/>
      <c r="AF2659" s="9"/>
      <c r="AG2659" s="9"/>
      <c r="AH2659" s="9"/>
      <c r="AI2659" s="9"/>
      <c r="AJ2659" s="9"/>
      <c r="AL2659" s="9"/>
      <c r="AM2659" s="9"/>
      <c r="AN2659" s="9"/>
      <c r="AO2659" s="9"/>
      <c r="AP2659" s="9"/>
      <c r="AQ2659" s="9"/>
      <c r="AR2659" s="9"/>
      <c r="AS2659" s="9"/>
      <c r="AT2659" s="9"/>
      <c r="AU2659" s="9"/>
      <c r="AV2659" s="9"/>
      <c r="AW2659" s="9"/>
      <c r="AX2659" s="9"/>
      <c r="AY2659" s="9"/>
      <c r="AZ2659" s="9"/>
      <c r="BB2659" s="9"/>
      <c r="BD2659" s="9"/>
      <c r="BF2659" s="9"/>
      <c r="BG2659" s="9"/>
      <c r="BH2659" s="9"/>
      <c r="BI2659" s="9"/>
      <c r="BJ2659" s="9"/>
      <c r="BK2659" s="9"/>
      <c r="BL2659" s="9"/>
      <c r="BM2659" s="9"/>
      <c r="BN2659" s="9"/>
      <c r="BO2659" s="9"/>
      <c r="BP2659" s="9"/>
      <c r="BQ2659" s="9"/>
      <c r="BR2659" s="9"/>
      <c r="BS2659" s="9"/>
      <c r="BT2659" s="9"/>
      <c r="BV2659" s="9"/>
      <c r="BW2659" s="9"/>
      <c r="BX2659" s="9"/>
      <c r="BZ2659" s="9"/>
      <c r="CA2659" s="9"/>
      <c r="CB2659" s="9"/>
      <c r="CC2659" s="9"/>
      <c r="CD2659" s="9"/>
      <c r="CF2659" s="9"/>
      <c r="CH2659" s="9"/>
      <c r="CI2659" s="9"/>
      <c r="CJ2659" s="9"/>
      <c r="CL2659" s="9"/>
      <c r="CM2659" s="9"/>
      <c r="CN2659" s="9"/>
      <c r="CO2659" s="9"/>
      <c r="CP2659" s="9"/>
      <c r="CQ2659" s="9"/>
      <c r="CR2659" s="9"/>
      <c r="CT2659" s="9"/>
      <c r="CU2659" s="9"/>
      <c r="CV2659" s="9"/>
    </row>
    <row r="2660" spans="1:100" x14ac:dyDescent="0.2">
      <c r="A2660" s="9"/>
      <c r="B2660" s="9"/>
      <c r="C2660" s="9"/>
      <c r="D2660" s="9"/>
      <c r="E2660" s="9"/>
      <c r="F2660" s="9"/>
      <c r="H2660" s="9"/>
      <c r="I2660" s="9"/>
      <c r="J2660" s="9"/>
      <c r="L2660" s="9"/>
      <c r="N2660" s="9"/>
      <c r="O2660" s="9"/>
      <c r="P2660" s="9"/>
      <c r="R2660" s="9"/>
      <c r="T2660" s="9"/>
      <c r="V2660" s="9"/>
      <c r="W2660" s="9"/>
      <c r="X2660" s="9"/>
      <c r="Z2660" s="9"/>
      <c r="AA2660" s="9"/>
      <c r="AB2660" s="9"/>
      <c r="AC2660" s="9"/>
      <c r="AD2660" s="9"/>
      <c r="AF2660" s="9"/>
      <c r="AG2660" s="9"/>
      <c r="AH2660" s="9"/>
      <c r="AI2660" s="9"/>
      <c r="AJ2660" s="9"/>
      <c r="AL2660" s="9"/>
      <c r="AM2660" s="9"/>
      <c r="AN2660" s="9"/>
      <c r="AO2660" s="9"/>
      <c r="AP2660" s="9"/>
      <c r="AQ2660" s="9"/>
      <c r="AR2660" s="9"/>
      <c r="AS2660" s="9"/>
      <c r="AT2660" s="9"/>
      <c r="AU2660" s="9"/>
      <c r="AV2660" s="9"/>
      <c r="AW2660" s="9"/>
      <c r="AX2660" s="9"/>
      <c r="AY2660" s="9"/>
      <c r="AZ2660" s="9"/>
      <c r="BB2660" s="9"/>
      <c r="BD2660" s="9"/>
      <c r="BF2660" s="9"/>
      <c r="BG2660" s="9"/>
      <c r="BH2660" s="9"/>
      <c r="BI2660" s="9"/>
      <c r="BJ2660" s="9"/>
      <c r="BK2660" s="9"/>
      <c r="BL2660" s="9"/>
      <c r="BM2660" s="9"/>
      <c r="BN2660" s="9"/>
      <c r="BO2660" s="9"/>
      <c r="BP2660" s="9"/>
      <c r="BQ2660" s="9"/>
      <c r="BR2660" s="9"/>
      <c r="BS2660" s="9"/>
      <c r="BT2660" s="9"/>
      <c r="BV2660" s="9"/>
      <c r="BW2660" s="9"/>
      <c r="BX2660" s="9"/>
      <c r="BZ2660" s="9"/>
      <c r="CA2660" s="9"/>
      <c r="CB2660" s="9"/>
      <c r="CC2660" s="9"/>
      <c r="CD2660" s="9"/>
      <c r="CF2660" s="9"/>
      <c r="CH2660" s="9"/>
      <c r="CI2660" s="9"/>
      <c r="CJ2660" s="9"/>
      <c r="CL2660" s="9"/>
      <c r="CM2660" s="9"/>
      <c r="CN2660" s="9"/>
      <c r="CO2660" s="9"/>
      <c r="CP2660" s="9"/>
      <c r="CQ2660" s="9"/>
      <c r="CR2660" s="9"/>
      <c r="CT2660" s="9"/>
      <c r="CU2660" s="9"/>
      <c r="CV2660" s="9"/>
    </row>
    <row r="2661" spans="1:100" x14ac:dyDescent="0.2">
      <c r="A2661" s="9"/>
      <c r="B2661" s="9"/>
      <c r="C2661" s="9"/>
      <c r="D2661" s="9"/>
      <c r="E2661" s="9"/>
      <c r="F2661" s="9"/>
      <c r="H2661" s="9"/>
      <c r="I2661" s="9"/>
      <c r="J2661" s="9"/>
      <c r="L2661" s="9"/>
      <c r="N2661" s="9"/>
      <c r="O2661" s="9"/>
      <c r="P2661" s="9"/>
      <c r="R2661" s="9"/>
      <c r="T2661" s="9"/>
      <c r="V2661" s="9"/>
      <c r="W2661" s="9"/>
      <c r="X2661" s="9"/>
      <c r="Z2661" s="9"/>
      <c r="AA2661" s="9"/>
      <c r="AB2661" s="9"/>
      <c r="AC2661" s="9"/>
      <c r="AD2661" s="9"/>
      <c r="AF2661" s="9"/>
      <c r="AG2661" s="9"/>
      <c r="AH2661" s="9"/>
      <c r="AI2661" s="9"/>
      <c r="AJ2661" s="9"/>
      <c r="AL2661" s="9"/>
      <c r="AM2661" s="9"/>
      <c r="AN2661" s="9"/>
      <c r="AO2661" s="9"/>
      <c r="AP2661" s="9"/>
      <c r="AQ2661" s="9"/>
      <c r="AR2661" s="9"/>
      <c r="AS2661" s="9"/>
      <c r="AT2661" s="9"/>
      <c r="AU2661" s="9"/>
      <c r="AV2661" s="9"/>
      <c r="AW2661" s="9"/>
      <c r="AX2661" s="9"/>
      <c r="AY2661" s="9"/>
      <c r="AZ2661" s="9"/>
      <c r="BB2661" s="9"/>
      <c r="BD2661" s="9"/>
      <c r="BF2661" s="9"/>
      <c r="BG2661" s="9"/>
      <c r="BH2661" s="9"/>
      <c r="BI2661" s="9"/>
      <c r="BJ2661" s="9"/>
      <c r="BK2661" s="9"/>
      <c r="BL2661" s="9"/>
      <c r="BM2661" s="9"/>
      <c r="BN2661" s="9"/>
      <c r="BO2661" s="9"/>
      <c r="BP2661" s="9"/>
      <c r="BQ2661" s="9"/>
      <c r="BR2661" s="9"/>
      <c r="BS2661" s="9"/>
      <c r="BT2661" s="9"/>
      <c r="BV2661" s="9"/>
      <c r="BW2661" s="9"/>
      <c r="BX2661" s="9"/>
      <c r="BZ2661" s="9"/>
      <c r="CA2661" s="9"/>
      <c r="CB2661" s="9"/>
      <c r="CC2661" s="9"/>
      <c r="CD2661" s="9"/>
      <c r="CF2661" s="9"/>
      <c r="CH2661" s="9"/>
      <c r="CI2661" s="9"/>
      <c r="CJ2661" s="9"/>
      <c r="CL2661" s="9"/>
      <c r="CM2661" s="9"/>
      <c r="CN2661" s="9"/>
      <c r="CO2661" s="9"/>
      <c r="CP2661" s="9"/>
      <c r="CQ2661" s="9"/>
      <c r="CR2661" s="9"/>
      <c r="CT2661" s="9"/>
      <c r="CU2661" s="9"/>
      <c r="CV2661" s="9"/>
    </row>
    <row r="2662" spans="1:100" x14ac:dyDescent="0.2">
      <c r="A2662" s="9"/>
      <c r="B2662" s="9"/>
      <c r="C2662" s="9"/>
      <c r="D2662" s="9"/>
      <c r="E2662" s="9"/>
      <c r="F2662" s="9"/>
      <c r="H2662" s="9"/>
      <c r="I2662" s="9"/>
      <c r="J2662" s="9"/>
      <c r="L2662" s="9"/>
      <c r="N2662" s="9"/>
      <c r="O2662" s="9"/>
      <c r="P2662" s="9"/>
      <c r="R2662" s="9"/>
      <c r="T2662" s="9"/>
      <c r="V2662" s="9"/>
      <c r="W2662" s="9"/>
      <c r="X2662" s="9"/>
      <c r="Z2662" s="9"/>
      <c r="AA2662" s="9"/>
      <c r="AB2662" s="9"/>
      <c r="AC2662" s="9"/>
      <c r="AD2662" s="9"/>
      <c r="AF2662" s="9"/>
      <c r="AG2662" s="9"/>
      <c r="AH2662" s="9"/>
      <c r="AI2662" s="9"/>
      <c r="AJ2662" s="9"/>
      <c r="AL2662" s="9"/>
      <c r="AM2662" s="9"/>
      <c r="AN2662" s="9"/>
      <c r="AO2662" s="9"/>
      <c r="AP2662" s="9"/>
      <c r="AQ2662" s="9"/>
      <c r="AR2662" s="9"/>
      <c r="AS2662" s="9"/>
      <c r="AT2662" s="9"/>
      <c r="AU2662" s="9"/>
      <c r="AV2662" s="9"/>
      <c r="AW2662" s="9"/>
      <c r="AX2662" s="9"/>
      <c r="AY2662" s="9"/>
      <c r="AZ2662" s="9"/>
      <c r="BB2662" s="9"/>
      <c r="BD2662" s="9"/>
      <c r="BF2662" s="9"/>
      <c r="BG2662" s="9"/>
      <c r="BH2662" s="9"/>
      <c r="BI2662" s="9"/>
      <c r="BJ2662" s="9"/>
      <c r="BK2662" s="9"/>
      <c r="BL2662" s="9"/>
      <c r="BM2662" s="9"/>
      <c r="BN2662" s="9"/>
      <c r="BO2662" s="9"/>
      <c r="BP2662" s="9"/>
      <c r="BQ2662" s="9"/>
      <c r="BR2662" s="9"/>
      <c r="BS2662" s="9"/>
      <c r="BT2662" s="9"/>
      <c r="BV2662" s="9"/>
      <c r="BW2662" s="9"/>
      <c r="BX2662" s="9"/>
      <c r="BZ2662" s="9"/>
      <c r="CA2662" s="9"/>
      <c r="CB2662" s="9"/>
      <c r="CC2662" s="9"/>
      <c r="CD2662" s="9"/>
      <c r="CF2662" s="9"/>
      <c r="CH2662" s="9"/>
      <c r="CI2662" s="9"/>
      <c r="CJ2662" s="9"/>
      <c r="CL2662" s="9"/>
      <c r="CM2662" s="9"/>
      <c r="CN2662" s="9"/>
      <c r="CO2662" s="9"/>
      <c r="CP2662" s="9"/>
      <c r="CQ2662" s="9"/>
      <c r="CR2662" s="9"/>
      <c r="CT2662" s="9"/>
      <c r="CU2662" s="9"/>
      <c r="CV2662" s="9"/>
    </row>
    <row r="2663" spans="1:100" x14ac:dyDescent="0.2">
      <c r="A2663" s="9"/>
      <c r="B2663" s="9"/>
      <c r="C2663" s="9"/>
      <c r="D2663" s="9"/>
      <c r="E2663" s="9"/>
      <c r="F2663" s="9"/>
      <c r="H2663" s="9"/>
      <c r="I2663" s="9"/>
      <c r="J2663" s="9"/>
      <c r="L2663" s="9"/>
      <c r="N2663" s="9"/>
      <c r="O2663" s="9"/>
      <c r="P2663" s="9"/>
      <c r="R2663" s="9"/>
      <c r="T2663" s="9"/>
      <c r="V2663" s="9"/>
      <c r="W2663" s="9"/>
      <c r="X2663" s="9"/>
      <c r="Z2663" s="9"/>
      <c r="AA2663" s="9"/>
      <c r="AB2663" s="9"/>
      <c r="AC2663" s="9"/>
      <c r="AD2663" s="9"/>
      <c r="AF2663" s="9"/>
      <c r="AG2663" s="9"/>
      <c r="AH2663" s="9"/>
      <c r="AI2663" s="9"/>
      <c r="AJ2663" s="9"/>
      <c r="AL2663" s="9"/>
      <c r="AM2663" s="9"/>
      <c r="AN2663" s="9"/>
      <c r="AO2663" s="9"/>
      <c r="AP2663" s="9"/>
      <c r="AQ2663" s="9"/>
      <c r="AR2663" s="9"/>
      <c r="AS2663" s="9"/>
      <c r="AT2663" s="9"/>
      <c r="AU2663" s="9"/>
      <c r="AV2663" s="9"/>
      <c r="AW2663" s="9"/>
      <c r="AX2663" s="9"/>
      <c r="AY2663" s="9"/>
      <c r="AZ2663" s="9"/>
      <c r="BB2663" s="9"/>
      <c r="BD2663" s="9"/>
      <c r="BF2663" s="9"/>
      <c r="BG2663" s="9"/>
      <c r="BH2663" s="9"/>
      <c r="BI2663" s="9"/>
      <c r="BJ2663" s="9"/>
      <c r="BK2663" s="9"/>
      <c r="BL2663" s="9"/>
      <c r="BM2663" s="9"/>
      <c r="BN2663" s="9"/>
      <c r="BO2663" s="9"/>
      <c r="BP2663" s="9"/>
      <c r="BQ2663" s="9"/>
      <c r="BR2663" s="9"/>
      <c r="BS2663" s="9"/>
      <c r="BT2663" s="9"/>
      <c r="BV2663" s="9"/>
      <c r="BW2663" s="9"/>
      <c r="BX2663" s="9"/>
      <c r="BZ2663" s="9"/>
      <c r="CA2663" s="9"/>
      <c r="CB2663" s="9"/>
      <c r="CC2663" s="9"/>
      <c r="CD2663" s="9"/>
      <c r="CF2663" s="9"/>
      <c r="CH2663" s="9"/>
      <c r="CI2663" s="9"/>
      <c r="CJ2663" s="9"/>
      <c r="CL2663" s="9"/>
      <c r="CM2663" s="9"/>
      <c r="CN2663" s="9"/>
      <c r="CO2663" s="9"/>
      <c r="CP2663" s="9"/>
      <c r="CQ2663" s="9"/>
      <c r="CR2663" s="9"/>
      <c r="CT2663" s="9"/>
      <c r="CU2663" s="9"/>
      <c r="CV2663" s="9"/>
    </row>
    <row r="2664" spans="1:100" x14ac:dyDescent="0.2">
      <c r="A2664" s="9"/>
      <c r="B2664" s="9"/>
      <c r="C2664" s="9"/>
      <c r="D2664" s="9"/>
      <c r="E2664" s="9"/>
      <c r="F2664" s="9"/>
      <c r="H2664" s="9"/>
      <c r="I2664" s="9"/>
      <c r="J2664" s="9"/>
      <c r="L2664" s="9"/>
      <c r="N2664" s="9"/>
      <c r="O2664" s="9"/>
      <c r="P2664" s="9"/>
      <c r="R2664" s="9"/>
      <c r="T2664" s="9"/>
      <c r="V2664" s="9"/>
      <c r="W2664" s="9"/>
      <c r="X2664" s="9"/>
      <c r="Z2664" s="9"/>
      <c r="AA2664" s="9"/>
      <c r="AB2664" s="9"/>
      <c r="AC2664" s="9"/>
      <c r="AD2664" s="9"/>
      <c r="AF2664" s="9"/>
      <c r="AG2664" s="9"/>
      <c r="AH2664" s="9"/>
      <c r="AI2664" s="9"/>
      <c r="AJ2664" s="9"/>
      <c r="AL2664" s="9"/>
      <c r="AM2664" s="9"/>
      <c r="AN2664" s="9"/>
      <c r="AO2664" s="9"/>
      <c r="AP2664" s="9"/>
      <c r="AQ2664" s="9"/>
      <c r="AR2664" s="9"/>
      <c r="AS2664" s="9"/>
      <c r="AT2664" s="9"/>
      <c r="AU2664" s="9"/>
      <c r="AV2664" s="9"/>
      <c r="AW2664" s="9"/>
      <c r="AX2664" s="9"/>
      <c r="AY2664" s="9"/>
      <c r="AZ2664" s="9"/>
      <c r="BB2664" s="9"/>
      <c r="BD2664" s="9"/>
      <c r="BF2664" s="9"/>
      <c r="BG2664" s="9"/>
      <c r="BH2664" s="9"/>
      <c r="BI2664" s="9"/>
      <c r="BJ2664" s="9"/>
      <c r="BK2664" s="9"/>
      <c r="BL2664" s="9"/>
      <c r="BM2664" s="9"/>
      <c r="BN2664" s="9"/>
      <c r="BO2664" s="9"/>
      <c r="BP2664" s="9"/>
      <c r="BQ2664" s="9"/>
      <c r="BR2664" s="9"/>
      <c r="BS2664" s="9"/>
      <c r="BT2664" s="9"/>
      <c r="BV2664" s="9"/>
      <c r="BW2664" s="9"/>
      <c r="BX2664" s="9"/>
      <c r="BZ2664" s="9"/>
      <c r="CA2664" s="9"/>
      <c r="CB2664" s="9"/>
      <c r="CC2664" s="9"/>
      <c r="CD2664" s="9"/>
      <c r="CF2664" s="9"/>
      <c r="CH2664" s="9"/>
      <c r="CI2664" s="9"/>
      <c r="CJ2664" s="9"/>
      <c r="CL2664" s="9"/>
      <c r="CM2664" s="9"/>
      <c r="CN2664" s="9"/>
      <c r="CO2664" s="9"/>
      <c r="CP2664" s="9"/>
      <c r="CQ2664" s="9"/>
      <c r="CR2664" s="9"/>
      <c r="CT2664" s="9"/>
      <c r="CU2664" s="9"/>
      <c r="CV2664" s="9"/>
    </row>
    <row r="2665" spans="1:100" x14ac:dyDescent="0.2">
      <c r="A2665" s="9"/>
      <c r="B2665" s="9"/>
      <c r="C2665" s="9"/>
      <c r="D2665" s="9"/>
      <c r="E2665" s="9"/>
      <c r="F2665" s="9"/>
      <c r="H2665" s="9"/>
      <c r="I2665" s="9"/>
      <c r="J2665" s="9"/>
      <c r="L2665" s="9"/>
      <c r="N2665" s="9"/>
      <c r="O2665" s="9"/>
      <c r="P2665" s="9"/>
      <c r="R2665" s="9"/>
      <c r="T2665" s="9"/>
      <c r="V2665" s="9"/>
      <c r="W2665" s="9"/>
      <c r="X2665" s="9"/>
      <c r="Z2665" s="9"/>
      <c r="AA2665" s="9"/>
      <c r="AB2665" s="9"/>
      <c r="AC2665" s="9"/>
      <c r="AD2665" s="9"/>
      <c r="AF2665" s="9"/>
      <c r="AG2665" s="9"/>
      <c r="AH2665" s="9"/>
      <c r="AI2665" s="9"/>
      <c r="AJ2665" s="9"/>
      <c r="AL2665" s="9"/>
      <c r="AM2665" s="9"/>
      <c r="AN2665" s="9"/>
      <c r="AO2665" s="9"/>
      <c r="AP2665" s="9"/>
      <c r="AQ2665" s="9"/>
      <c r="AR2665" s="9"/>
      <c r="AS2665" s="9"/>
      <c r="AT2665" s="9"/>
      <c r="AU2665" s="9"/>
      <c r="AV2665" s="9"/>
      <c r="AW2665" s="9"/>
      <c r="AX2665" s="9"/>
      <c r="AY2665" s="9"/>
      <c r="AZ2665" s="9"/>
      <c r="BB2665" s="9"/>
      <c r="BD2665" s="9"/>
      <c r="BF2665" s="9"/>
      <c r="BG2665" s="9"/>
      <c r="BH2665" s="9"/>
      <c r="BI2665" s="9"/>
      <c r="BJ2665" s="9"/>
      <c r="BK2665" s="9"/>
      <c r="BL2665" s="9"/>
      <c r="BM2665" s="9"/>
      <c r="BN2665" s="9"/>
      <c r="BO2665" s="9"/>
      <c r="BP2665" s="9"/>
      <c r="BQ2665" s="9"/>
      <c r="BR2665" s="9"/>
      <c r="BS2665" s="9"/>
      <c r="BT2665" s="9"/>
      <c r="BV2665" s="9"/>
      <c r="BW2665" s="9"/>
      <c r="BX2665" s="9"/>
      <c r="BZ2665" s="9"/>
      <c r="CA2665" s="9"/>
      <c r="CB2665" s="9"/>
      <c r="CC2665" s="9"/>
      <c r="CD2665" s="9"/>
      <c r="CF2665" s="9"/>
      <c r="CH2665" s="9"/>
      <c r="CI2665" s="9"/>
      <c r="CJ2665" s="9"/>
      <c r="CL2665" s="9"/>
      <c r="CM2665" s="9"/>
      <c r="CN2665" s="9"/>
      <c r="CO2665" s="9"/>
      <c r="CP2665" s="9"/>
      <c r="CQ2665" s="9"/>
      <c r="CR2665" s="9"/>
      <c r="CT2665" s="9"/>
      <c r="CU2665" s="9"/>
      <c r="CV2665" s="9"/>
    </row>
    <row r="2666" spans="1:100" x14ac:dyDescent="0.2">
      <c r="A2666" s="9"/>
      <c r="B2666" s="9"/>
      <c r="C2666" s="9"/>
      <c r="D2666" s="9"/>
      <c r="E2666" s="9"/>
      <c r="F2666" s="9"/>
      <c r="H2666" s="9"/>
      <c r="I2666" s="9"/>
      <c r="J2666" s="9"/>
      <c r="L2666" s="9"/>
      <c r="N2666" s="9"/>
      <c r="O2666" s="9"/>
      <c r="P2666" s="9"/>
      <c r="R2666" s="9"/>
      <c r="T2666" s="9"/>
      <c r="V2666" s="9"/>
      <c r="W2666" s="9"/>
      <c r="X2666" s="9"/>
      <c r="Z2666" s="9"/>
      <c r="AA2666" s="9"/>
      <c r="AB2666" s="9"/>
      <c r="AC2666" s="9"/>
      <c r="AD2666" s="9"/>
      <c r="AF2666" s="9"/>
      <c r="AG2666" s="9"/>
      <c r="AH2666" s="9"/>
      <c r="AI2666" s="9"/>
      <c r="AJ2666" s="9"/>
      <c r="AL2666" s="9"/>
      <c r="AM2666" s="9"/>
      <c r="AN2666" s="9"/>
      <c r="AO2666" s="9"/>
      <c r="AP2666" s="9"/>
      <c r="AQ2666" s="9"/>
      <c r="AR2666" s="9"/>
      <c r="AS2666" s="9"/>
      <c r="AT2666" s="9"/>
      <c r="AU2666" s="9"/>
      <c r="AV2666" s="9"/>
      <c r="AW2666" s="9"/>
      <c r="AX2666" s="9"/>
      <c r="AY2666" s="9"/>
      <c r="AZ2666" s="9"/>
      <c r="BB2666" s="9"/>
      <c r="BD2666" s="9"/>
      <c r="BF2666" s="9"/>
      <c r="BG2666" s="9"/>
      <c r="BH2666" s="9"/>
      <c r="BI2666" s="9"/>
      <c r="BJ2666" s="9"/>
      <c r="BK2666" s="9"/>
      <c r="BL2666" s="9"/>
      <c r="BM2666" s="9"/>
      <c r="BN2666" s="9"/>
      <c r="BO2666" s="9"/>
      <c r="BP2666" s="9"/>
      <c r="BQ2666" s="9"/>
      <c r="BR2666" s="9"/>
      <c r="BS2666" s="9"/>
      <c r="BT2666" s="9"/>
      <c r="BV2666" s="9"/>
      <c r="BW2666" s="9"/>
      <c r="BX2666" s="9"/>
      <c r="BZ2666" s="9"/>
      <c r="CA2666" s="9"/>
      <c r="CB2666" s="9"/>
      <c r="CC2666" s="9"/>
      <c r="CD2666" s="9"/>
      <c r="CF2666" s="9"/>
      <c r="CH2666" s="9"/>
      <c r="CI2666" s="9"/>
      <c r="CJ2666" s="9"/>
      <c r="CL2666" s="9"/>
      <c r="CM2666" s="9"/>
      <c r="CN2666" s="9"/>
      <c r="CO2666" s="9"/>
      <c r="CP2666" s="9"/>
      <c r="CQ2666" s="9"/>
      <c r="CR2666" s="9"/>
      <c r="CT2666" s="9"/>
      <c r="CU2666" s="9"/>
      <c r="CV2666" s="9"/>
    </row>
    <row r="2667" spans="1:100" x14ac:dyDescent="0.2">
      <c r="A2667" s="9"/>
      <c r="B2667" s="9"/>
      <c r="C2667" s="9"/>
      <c r="D2667" s="9"/>
      <c r="E2667" s="9"/>
      <c r="F2667" s="9"/>
      <c r="H2667" s="9"/>
      <c r="I2667" s="9"/>
      <c r="J2667" s="9"/>
      <c r="L2667" s="9"/>
      <c r="N2667" s="9"/>
      <c r="O2667" s="9"/>
      <c r="P2667" s="9"/>
      <c r="R2667" s="9"/>
      <c r="T2667" s="9"/>
      <c r="V2667" s="9"/>
      <c r="W2667" s="9"/>
      <c r="X2667" s="9"/>
      <c r="Z2667" s="9"/>
      <c r="AA2667" s="9"/>
      <c r="AB2667" s="9"/>
      <c r="AC2667" s="9"/>
      <c r="AD2667" s="9"/>
      <c r="AF2667" s="9"/>
      <c r="AG2667" s="9"/>
      <c r="AH2667" s="9"/>
      <c r="AI2667" s="9"/>
      <c r="AJ2667" s="9"/>
      <c r="AL2667" s="9"/>
      <c r="AM2667" s="9"/>
      <c r="AN2667" s="9"/>
      <c r="AO2667" s="9"/>
      <c r="AP2667" s="9"/>
      <c r="AQ2667" s="9"/>
      <c r="AR2667" s="9"/>
      <c r="AS2667" s="9"/>
      <c r="AT2667" s="9"/>
      <c r="AU2667" s="9"/>
      <c r="AV2667" s="9"/>
      <c r="AW2667" s="9"/>
      <c r="AX2667" s="9"/>
      <c r="AY2667" s="9"/>
      <c r="AZ2667" s="9"/>
      <c r="BB2667" s="9"/>
      <c r="BD2667" s="9"/>
      <c r="BF2667" s="9"/>
      <c r="BG2667" s="9"/>
      <c r="BH2667" s="9"/>
      <c r="BI2667" s="9"/>
      <c r="BJ2667" s="9"/>
      <c r="BK2667" s="9"/>
      <c r="BL2667" s="9"/>
      <c r="BM2667" s="9"/>
      <c r="BN2667" s="9"/>
      <c r="BO2667" s="9"/>
      <c r="BP2667" s="9"/>
      <c r="BQ2667" s="9"/>
      <c r="BR2667" s="9"/>
      <c r="BS2667" s="9"/>
      <c r="BT2667" s="9"/>
      <c r="BV2667" s="9"/>
      <c r="BW2667" s="9"/>
      <c r="BX2667" s="9"/>
      <c r="BZ2667" s="9"/>
      <c r="CA2667" s="9"/>
      <c r="CB2667" s="9"/>
      <c r="CC2667" s="9"/>
      <c r="CD2667" s="9"/>
      <c r="CF2667" s="9"/>
      <c r="CH2667" s="9"/>
      <c r="CI2667" s="9"/>
      <c r="CJ2667" s="9"/>
      <c r="CL2667" s="9"/>
      <c r="CM2667" s="9"/>
      <c r="CN2667" s="9"/>
      <c r="CO2667" s="9"/>
      <c r="CP2667" s="9"/>
      <c r="CQ2667" s="9"/>
      <c r="CR2667" s="9"/>
      <c r="CT2667" s="9"/>
      <c r="CU2667" s="9"/>
      <c r="CV2667" s="9"/>
    </row>
    <row r="2668" spans="1:100" x14ac:dyDescent="0.2">
      <c r="A2668" s="9"/>
      <c r="B2668" s="9"/>
      <c r="C2668" s="9"/>
      <c r="D2668" s="9"/>
      <c r="E2668" s="9"/>
      <c r="F2668" s="9"/>
      <c r="H2668" s="9"/>
      <c r="I2668" s="9"/>
      <c r="J2668" s="9"/>
      <c r="L2668" s="9"/>
      <c r="N2668" s="9"/>
      <c r="O2668" s="9"/>
      <c r="P2668" s="9"/>
      <c r="R2668" s="9"/>
      <c r="T2668" s="9"/>
      <c r="V2668" s="9"/>
      <c r="W2668" s="9"/>
      <c r="X2668" s="9"/>
      <c r="Z2668" s="9"/>
      <c r="AA2668" s="9"/>
      <c r="AB2668" s="9"/>
      <c r="AC2668" s="9"/>
      <c r="AD2668" s="9"/>
      <c r="AF2668" s="9"/>
      <c r="AG2668" s="9"/>
      <c r="AH2668" s="9"/>
      <c r="AI2668" s="9"/>
      <c r="AJ2668" s="9"/>
      <c r="AL2668" s="9"/>
      <c r="AM2668" s="9"/>
      <c r="AN2668" s="9"/>
      <c r="AO2668" s="9"/>
      <c r="AP2668" s="9"/>
      <c r="AQ2668" s="9"/>
      <c r="AR2668" s="9"/>
      <c r="AS2668" s="9"/>
      <c r="AT2668" s="9"/>
      <c r="AU2668" s="9"/>
      <c r="AV2668" s="9"/>
      <c r="AW2668" s="9"/>
      <c r="AX2668" s="9"/>
      <c r="AY2668" s="9"/>
      <c r="AZ2668" s="9"/>
      <c r="BB2668" s="9"/>
      <c r="BD2668" s="9"/>
      <c r="BF2668" s="9"/>
      <c r="BG2668" s="9"/>
      <c r="BH2668" s="9"/>
      <c r="BI2668" s="9"/>
      <c r="BJ2668" s="9"/>
      <c r="BK2668" s="9"/>
      <c r="BL2668" s="9"/>
      <c r="BM2668" s="9"/>
      <c r="BN2668" s="9"/>
      <c r="BO2668" s="9"/>
      <c r="BP2668" s="9"/>
      <c r="BQ2668" s="9"/>
      <c r="BR2668" s="9"/>
      <c r="BS2668" s="9"/>
      <c r="BT2668" s="9"/>
      <c r="BV2668" s="9"/>
      <c r="BW2668" s="9"/>
      <c r="BX2668" s="9"/>
      <c r="BZ2668" s="9"/>
      <c r="CA2668" s="9"/>
      <c r="CB2668" s="9"/>
      <c r="CC2668" s="9"/>
      <c r="CD2668" s="9"/>
      <c r="CF2668" s="9"/>
      <c r="CH2668" s="9"/>
      <c r="CI2668" s="9"/>
      <c r="CJ2668" s="9"/>
      <c r="CL2668" s="9"/>
      <c r="CM2668" s="9"/>
      <c r="CN2668" s="9"/>
      <c r="CO2668" s="9"/>
      <c r="CP2668" s="9"/>
      <c r="CQ2668" s="9"/>
      <c r="CR2668" s="9"/>
      <c r="CT2668" s="9"/>
      <c r="CU2668" s="9"/>
      <c r="CV2668" s="9"/>
    </row>
    <row r="2669" spans="1:100" x14ac:dyDescent="0.2">
      <c r="A2669" s="9"/>
      <c r="B2669" s="9"/>
      <c r="C2669" s="9"/>
      <c r="D2669" s="9"/>
      <c r="E2669" s="9"/>
      <c r="F2669" s="9"/>
      <c r="H2669" s="9"/>
      <c r="I2669" s="9"/>
      <c r="J2669" s="9"/>
      <c r="L2669" s="9"/>
      <c r="N2669" s="9"/>
      <c r="O2669" s="9"/>
      <c r="P2669" s="9"/>
      <c r="R2669" s="9"/>
      <c r="T2669" s="9"/>
      <c r="V2669" s="9"/>
      <c r="W2669" s="9"/>
      <c r="X2669" s="9"/>
      <c r="Z2669" s="9"/>
      <c r="AA2669" s="9"/>
      <c r="AB2669" s="9"/>
      <c r="AC2669" s="9"/>
      <c r="AD2669" s="9"/>
      <c r="AF2669" s="9"/>
      <c r="AG2669" s="9"/>
      <c r="AH2669" s="9"/>
      <c r="AI2669" s="9"/>
      <c r="AJ2669" s="9"/>
      <c r="AL2669" s="9"/>
      <c r="AM2669" s="9"/>
      <c r="AN2669" s="9"/>
      <c r="AO2669" s="9"/>
      <c r="AP2669" s="9"/>
      <c r="AQ2669" s="9"/>
      <c r="AR2669" s="9"/>
      <c r="AS2669" s="9"/>
      <c r="AT2669" s="9"/>
      <c r="AU2669" s="9"/>
      <c r="AV2669" s="9"/>
      <c r="AW2669" s="9"/>
      <c r="AX2669" s="9"/>
      <c r="AY2669" s="9"/>
      <c r="AZ2669" s="9"/>
      <c r="BB2669" s="9"/>
      <c r="BD2669" s="9"/>
      <c r="BF2669" s="9"/>
      <c r="BG2669" s="9"/>
      <c r="BH2669" s="9"/>
      <c r="BI2669" s="9"/>
      <c r="BJ2669" s="9"/>
      <c r="BK2669" s="9"/>
      <c r="BL2669" s="9"/>
      <c r="BM2669" s="9"/>
      <c r="BN2669" s="9"/>
      <c r="BO2669" s="9"/>
      <c r="BP2669" s="9"/>
      <c r="BQ2669" s="9"/>
      <c r="BR2669" s="9"/>
      <c r="BS2669" s="9"/>
      <c r="BT2669" s="9"/>
      <c r="BV2669" s="9"/>
      <c r="BW2669" s="9"/>
      <c r="BX2669" s="9"/>
      <c r="BZ2669" s="9"/>
      <c r="CA2669" s="9"/>
      <c r="CB2669" s="9"/>
      <c r="CC2669" s="9"/>
      <c r="CD2669" s="9"/>
      <c r="CF2669" s="9"/>
      <c r="CH2669" s="9"/>
      <c r="CI2669" s="9"/>
      <c r="CJ2669" s="9"/>
      <c r="CL2669" s="9"/>
      <c r="CM2669" s="9"/>
      <c r="CN2669" s="9"/>
      <c r="CO2669" s="9"/>
      <c r="CP2669" s="9"/>
      <c r="CQ2669" s="9"/>
      <c r="CR2669" s="9"/>
      <c r="CT2669" s="9"/>
      <c r="CU2669" s="9"/>
      <c r="CV2669" s="9"/>
    </row>
    <row r="2670" spans="1:100" x14ac:dyDescent="0.2">
      <c r="A2670" s="9"/>
      <c r="B2670" s="9"/>
      <c r="C2670" s="9"/>
      <c r="D2670" s="9"/>
      <c r="E2670" s="9"/>
      <c r="F2670" s="9"/>
      <c r="H2670" s="9"/>
      <c r="I2670" s="9"/>
      <c r="J2670" s="9"/>
      <c r="L2670" s="9"/>
      <c r="N2670" s="9"/>
      <c r="O2670" s="9"/>
      <c r="P2670" s="9"/>
      <c r="R2670" s="9"/>
      <c r="T2670" s="9"/>
      <c r="V2670" s="9"/>
      <c r="W2670" s="9"/>
      <c r="X2670" s="9"/>
      <c r="Z2670" s="9"/>
      <c r="AA2670" s="9"/>
      <c r="AB2670" s="9"/>
      <c r="AC2670" s="9"/>
      <c r="AD2670" s="9"/>
      <c r="AF2670" s="9"/>
      <c r="AG2670" s="9"/>
      <c r="AH2670" s="9"/>
      <c r="AI2670" s="9"/>
      <c r="AJ2670" s="9"/>
      <c r="AL2670" s="9"/>
      <c r="AM2670" s="9"/>
      <c r="AN2670" s="9"/>
      <c r="AO2670" s="9"/>
      <c r="AP2670" s="9"/>
      <c r="AQ2670" s="9"/>
      <c r="AR2670" s="9"/>
      <c r="AS2670" s="9"/>
      <c r="AT2670" s="9"/>
      <c r="AU2670" s="9"/>
      <c r="AV2670" s="9"/>
      <c r="AW2670" s="9"/>
      <c r="AX2670" s="9"/>
      <c r="AY2670" s="9"/>
      <c r="AZ2670" s="9"/>
      <c r="BB2670" s="9"/>
      <c r="BD2670" s="9"/>
      <c r="BF2670" s="9"/>
      <c r="BG2670" s="9"/>
      <c r="BH2670" s="9"/>
      <c r="BI2670" s="9"/>
      <c r="BJ2670" s="9"/>
      <c r="BK2670" s="9"/>
      <c r="BL2670" s="9"/>
      <c r="BM2670" s="9"/>
      <c r="BN2670" s="9"/>
      <c r="BO2670" s="9"/>
      <c r="BP2670" s="9"/>
      <c r="BQ2670" s="9"/>
      <c r="BR2670" s="9"/>
      <c r="BS2670" s="9"/>
      <c r="BT2670" s="9"/>
      <c r="BV2670" s="9"/>
      <c r="BW2670" s="9"/>
      <c r="BX2670" s="9"/>
      <c r="BZ2670" s="9"/>
      <c r="CA2670" s="9"/>
      <c r="CB2670" s="9"/>
      <c r="CC2670" s="9"/>
      <c r="CD2670" s="9"/>
      <c r="CF2670" s="9"/>
      <c r="CH2670" s="9"/>
      <c r="CI2670" s="9"/>
      <c r="CJ2670" s="9"/>
      <c r="CL2670" s="9"/>
      <c r="CM2670" s="9"/>
      <c r="CN2670" s="9"/>
      <c r="CO2670" s="9"/>
      <c r="CP2670" s="9"/>
      <c r="CQ2670" s="9"/>
      <c r="CR2670" s="9"/>
      <c r="CT2670" s="9"/>
      <c r="CU2670" s="9"/>
      <c r="CV2670" s="9"/>
    </row>
    <row r="2671" spans="1:100" x14ac:dyDescent="0.2">
      <c r="A2671" s="9"/>
      <c r="B2671" s="9"/>
      <c r="C2671" s="9"/>
      <c r="D2671" s="9"/>
      <c r="E2671" s="9"/>
      <c r="F2671" s="9"/>
      <c r="H2671" s="9"/>
      <c r="I2671" s="9"/>
      <c r="J2671" s="9"/>
      <c r="L2671" s="9"/>
      <c r="N2671" s="9"/>
      <c r="O2671" s="9"/>
      <c r="P2671" s="9"/>
      <c r="R2671" s="9"/>
      <c r="T2671" s="9"/>
      <c r="V2671" s="9"/>
      <c r="W2671" s="9"/>
      <c r="X2671" s="9"/>
      <c r="Z2671" s="9"/>
      <c r="AA2671" s="9"/>
      <c r="AB2671" s="9"/>
      <c r="AC2671" s="9"/>
      <c r="AD2671" s="9"/>
      <c r="AF2671" s="9"/>
      <c r="AG2671" s="9"/>
      <c r="AH2671" s="9"/>
      <c r="AI2671" s="9"/>
      <c r="AJ2671" s="9"/>
      <c r="AL2671" s="9"/>
      <c r="AM2671" s="9"/>
      <c r="AN2671" s="9"/>
      <c r="AO2671" s="9"/>
      <c r="AP2671" s="9"/>
      <c r="AQ2671" s="9"/>
      <c r="AR2671" s="9"/>
      <c r="AS2671" s="9"/>
      <c r="AT2671" s="9"/>
      <c r="AU2671" s="9"/>
      <c r="AV2671" s="9"/>
      <c r="AW2671" s="9"/>
      <c r="AX2671" s="9"/>
      <c r="AY2671" s="9"/>
      <c r="AZ2671" s="9"/>
      <c r="BB2671" s="9"/>
      <c r="BD2671" s="9"/>
      <c r="BF2671" s="9"/>
      <c r="BG2671" s="9"/>
      <c r="BH2671" s="9"/>
      <c r="BI2671" s="9"/>
      <c r="BJ2671" s="9"/>
      <c r="BK2671" s="9"/>
      <c r="BL2671" s="9"/>
      <c r="BM2671" s="9"/>
      <c r="BN2671" s="9"/>
      <c r="BO2671" s="9"/>
      <c r="BP2671" s="9"/>
      <c r="BQ2671" s="9"/>
      <c r="BR2671" s="9"/>
      <c r="BS2671" s="9"/>
      <c r="BT2671" s="9"/>
      <c r="BV2671" s="9"/>
      <c r="BW2671" s="9"/>
      <c r="BX2671" s="9"/>
      <c r="BZ2671" s="9"/>
      <c r="CA2671" s="9"/>
      <c r="CB2671" s="9"/>
      <c r="CC2671" s="9"/>
      <c r="CD2671" s="9"/>
      <c r="CF2671" s="9"/>
      <c r="CH2671" s="9"/>
      <c r="CI2671" s="9"/>
      <c r="CJ2671" s="9"/>
      <c r="CL2671" s="9"/>
      <c r="CM2671" s="9"/>
      <c r="CN2671" s="9"/>
      <c r="CO2671" s="9"/>
      <c r="CP2671" s="9"/>
      <c r="CQ2671" s="9"/>
      <c r="CR2671" s="9"/>
      <c r="CT2671" s="9"/>
      <c r="CU2671" s="9"/>
      <c r="CV2671" s="9"/>
    </row>
    <row r="2672" spans="1:100" x14ac:dyDescent="0.2">
      <c r="A2672" s="9"/>
      <c r="B2672" s="9"/>
      <c r="C2672" s="9"/>
      <c r="D2672" s="9"/>
      <c r="E2672" s="9"/>
      <c r="F2672" s="9"/>
      <c r="H2672" s="9"/>
      <c r="I2672" s="9"/>
      <c r="J2672" s="9"/>
      <c r="L2672" s="9"/>
      <c r="N2672" s="9"/>
      <c r="O2672" s="9"/>
      <c r="P2672" s="9"/>
      <c r="R2672" s="9"/>
      <c r="T2672" s="9"/>
      <c r="V2672" s="9"/>
      <c r="W2672" s="9"/>
      <c r="X2672" s="9"/>
      <c r="Z2672" s="9"/>
      <c r="AA2672" s="9"/>
      <c r="AB2672" s="9"/>
      <c r="AC2672" s="9"/>
      <c r="AD2672" s="9"/>
      <c r="AF2672" s="9"/>
      <c r="AG2672" s="9"/>
      <c r="AH2672" s="9"/>
      <c r="AI2672" s="9"/>
      <c r="AJ2672" s="9"/>
      <c r="AL2672" s="9"/>
      <c r="AM2672" s="9"/>
      <c r="AN2672" s="9"/>
      <c r="AO2672" s="9"/>
      <c r="AP2672" s="9"/>
      <c r="AQ2672" s="9"/>
      <c r="AR2672" s="9"/>
      <c r="AS2672" s="9"/>
      <c r="AT2672" s="9"/>
      <c r="AU2672" s="9"/>
      <c r="AV2672" s="9"/>
      <c r="AW2672" s="9"/>
      <c r="AX2672" s="9"/>
      <c r="AY2672" s="9"/>
      <c r="AZ2672" s="9"/>
      <c r="BB2672" s="9"/>
      <c r="BD2672" s="9"/>
      <c r="BF2672" s="9"/>
      <c r="BG2672" s="9"/>
      <c r="BH2672" s="9"/>
      <c r="BI2672" s="9"/>
      <c r="BJ2672" s="9"/>
      <c r="BK2672" s="9"/>
      <c r="BL2672" s="9"/>
      <c r="BM2672" s="9"/>
      <c r="BN2672" s="9"/>
      <c r="BO2672" s="9"/>
      <c r="BP2672" s="9"/>
      <c r="BQ2672" s="9"/>
      <c r="BR2672" s="9"/>
      <c r="BS2672" s="9"/>
      <c r="BT2672" s="9"/>
      <c r="BV2672" s="9"/>
      <c r="BW2672" s="9"/>
      <c r="BX2672" s="9"/>
      <c r="BZ2672" s="9"/>
      <c r="CA2672" s="9"/>
      <c r="CB2672" s="9"/>
      <c r="CC2672" s="9"/>
      <c r="CD2672" s="9"/>
      <c r="CF2672" s="9"/>
      <c r="CH2672" s="9"/>
      <c r="CI2672" s="9"/>
      <c r="CJ2672" s="9"/>
      <c r="CL2672" s="9"/>
      <c r="CM2672" s="9"/>
      <c r="CN2672" s="9"/>
      <c r="CO2672" s="9"/>
      <c r="CP2672" s="9"/>
      <c r="CQ2672" s="9"/>
      <c r="CR2672" s="9"/>
      <c r="CT2672" s="9"/>
      <c r="CU2672" s="9"/>
      <c r="CV2672" s="9"/>
    </row>
    <row r="2673" spans="1:100" x14ac:dyDescent="0.2">
      <c r="A2673" s="9"/>
      <c r="B2673" s="9"/>
      <c r="C2673" s="9"/>
      <c r="D2673" s="9"/>
      <c r="E2673" s="9"/>
      <c r="F2673" s="9"/>
      <c r="H2673" s="9"/>
      <c r="I2673" s="9"/>
      <c r="J2673" s="9"/>
      <c r="L2673" s="9"/>
      <c r="N2673" s="9"/>
      <c r="O2673" s="9"/>
      <c r="P2673" s="9"/>
      <c r="R2673" s="9"/>
      <c r="T2673" s="9"/>
      <c r="V2673" s="9"/>
      <c r="W2673" s="9"/>
      <c r="X2673" s="9"/>
      <c r="Z2673" s="9"/>
      <c r="AA2673" s="9"/>
      <c r="AB2673" s="9"/>
      <c r="AC2673" s="9"/>
      <c r="AD2673" s="9"/>
      <c r="AF2673" s="9"/>
      <c r="AG2673" s="9"/>
      <c r="AH2673" s="9"/>
      <c r="AI2673" s="9"/>
      <c r="AJ2673" s="9"/>
      <c r="AL2673" s="9"/>
      <c r="AM2673" s="9"/>
      <c r="AN2673" s="9"/>
      <c r="AO2673" s="9"/>
      <c r="AP2673" s="9"/>
      <c r="AQ2673" s="9"/>
      <c r="AR2673" s="9"/>
      <c r="AS2673" s="9"/>
      <c r="AT2673" s="9"/>
      <c r="AU2673" s="9"/>
      <c r="AV2673" s="9"/>
      <c r="AW2673" s="9"/>
      <c r="AX2673" s="9"/>
      <c r="AY2673" s="9"/>
      <c r="AZ2673" s="9"/>
      <c r="BB2673" s="9"/>
      <c r="BD2673" s="9"/>
      <c r="BF2673" s="9"/>
      <c r="BG2673" s="9"/>
      <c r="BH2673" s="9"/>
      <c r="BI2673" s="9"/>
      <c r="BJ2673" s="9"/>
      <c r="BK2673" s="9"/>
      <c r="BL2673" s="9"/>
      <c r="BM2673" s="9"/>
      <c r="BN2673" s="9"/>
      <c r="BO2673" s="9"/>
      <c r="BP2673" s="9"/>
      <c r="BQ2673" s="9"/>
      <c r="BR2673" s="9"/>
      <c r="BS2673" s="9"/>
      <c r="BT2673" s="9"/>
      <c r="BV2673" s="9"/>
      <c r="BW2673" s="9"/>
      <c r="BX2673" s="9"/>
      <c r="BZ2673" s="9"/>
      <c r="CA2673" s="9"/>
      <c r="CB2673" s="9"/>
      <c r="CC2673" s="9"/>
      <c r="CD2673" s="9"/>
      <c r="CF2673" s="9"/>
      <c r="CH2673" s="9"/>
      <c r="CI2673" s="9"/>
      <c r="CJ2673" s="9"/>
      <c r="CL2673" s="9"/>
      <c r="CM2673" s="9"/>
      <c r="CN2673" s="9"/>
      <c r="CO2673" s="9"/>
      <c r="CP2673" s="9"/>
      <c r="CQ2673" s="9"/>
      <c r="CR2673" s="9"/>
      <c r="CT2673" s="9"/>
      <c r="CU2673" s="9"/>
      <c r="CV2673" s="9"/>
    </row>
    <row r="2674" spans="1:100" x14ac:dyDescent="0.2">
      <c r="A2674" s="9"/>
      <c r="B2674" s="9"/>
      <c r="C2674" s="9"/>
      <c r="D2674" s="9"/>
      <c r="E2674" s="9"/>
      <c r="F2674" s="9"/>
      <c r="H2674" s="9"/>
      <c r="I2674" s="9"/>
      <c r="J2674" s="9"/>
      <c r="L2674" s="9"/>
      <c r="N2674" s="9"/>
      <c r="O2674" s="9"/>
      <c r="P2674" s="9"/>
      <c r="R2674" s="9"/>
      <c r="T2674" s="9"/>
      <c r="V2674" s="9"/>
      <c r="W2674" s="9"/>
      <c r="X2674" s="9"/>
      <c r="Z2674" s="9"/>
      <c r="AA2674" s="9"/>
      <c r="AB2674" s="9"/>
      <c r="AC2674" s="9"/>
      <c r="AD2674" s="9"/>
      <c r="AF2674" s="9"/>
      <c r="AG2674" s="9"/>
      <c r="AH2674" s="9"/>
      <c r="AI2674" s="9"/>
      <c r="AJ2674" s="9"/>
      <c r="AL2674" s="9"/>
      <c r="AM2674" s="9"/>
      <c r="AN2674" s="9"/>
      <c r="AO2674" s="9"/>
      <c r="AP2674" s="9"/>
      <c r="AQ2674" s="9"/>
      <c r="AR2674" s="9"/>
      <c r="AS2674" s="9"/>
      <c r="AT2674" s="9"/>
      <c r="AU2674" s="9"/>
      <c r="AV2674" s="9"/>
      <c r="AW2674" s="9"/>
      <c r="AX2674" s="9"/>
      <c r="AY2674" s="9"/>
      <c r="AZ2674" s="9"/>
      <c r="BB2674" s="9"/>
      <c r="BD2674" s="9"/>
      <c r="BF2674" s="9"/>
      <c r="BG2674" s="9"/>
      <c r="BH2674" s="9"/>
      <c r="BI2674" s="9"/>
      <c r="BJ2674" s="9"/>
      <c r="BK2674" s="9"/>
      <c r="BL2674" s="9"/>
      <c r="BM2674" s="9"/>
      <c r="BN2674" s="9"/>
      <c r="BO2674" s="9"/>
      <c r="BP2674" s="9"/>
      <c r="BQ2674" s="9"/>
      <c r="BR2674" s="9"/>
      <c r="BS2674" s="9"/>
      <c r="BT2674" s="9"/>
      <c r="BV2674" s="9"/>
      <c r="BW2674" s="9"/>
      <c r="BX2674" s="9"/>
      <c r="BZ2674" s="9"/>
      <c r="CA2674" s="9"/>
      <c r="CB2674" s="9"/>
      <c r="CC2674" s="9"/>
      <c r="CD2674" s="9"/>
      <c r="CF2674" s="9"/>
      <c r="CH2674" s="9"/>
      <c r="CI2674" s="9"/>
      <c r="CJ2674" s="9"/>
      <c r="CL2674" s="9"/>
      <c r="CM2674" s="9"/>
      <c r="CN2674" s="9"/>
      <c r="CO2674" s="9"/>
      <c r="CP2674" s="9"/>
      <c r="CQ2674" s="9"/>
      <c r="CR2674" s="9"/>
      <c r="CT2674" s="9"/>
      <c r="CU2674" s="9"/>
      <c r="CV2674" s="9"/>
    </row>
    <row r="2675" spans="1:100" x14ac:dyDescent="0.2">
      <c r="A2675" s="9"/>
      <c r="B2675" s="9"/>
      <c r="C2675" s="9"/>
      <c r="D2675" s="9"/>
      <c r="E2675" s="9"/>
      <c r="F2675" s="9"/>
      <c r="H2675" s="9"/>
      <c r="I2675" s="9"/>
      <c r="J2675" s="9"/>
      <c r="L2675" s="9"/>
      <c r="N2675" s="9"/>
      <c r="O2675" s="9"/>
      <c r="P2675" s="9"/>
      <c r="R2675" s="9"/>
      <c r="T2675" s="9"/>
      <c r="V2675" s="9"/>
      <c r="W2675" s="9"/>
      <c r="X2675" s="9"/>
      <c r="Z2675" s="9"/>
      <c r="AA2675" s="9"/>
      <c r="AB2675" s="9"/>
      <c r="AC2675" s="9"/>
      <c r="AD2675" s="9"/>
      <c r="AF2675" s="9"/>
      <c r="AG2675" s="9"/>
      <c r="AH2675" s="9"/>
      <c r="AI2675" s="9"/>
      <c r="AJ2675" s="9"/>
      <c r="AL2675" s="9"/>
      <c r="AM2675" s="9"/>
      <c r="AN2675" s="9"/>
      <c r="AO2675" s="9"/>
      <c r="AP2675" s="9"/>
      <c r="AQ2675" s="9"/>
      <c r="AR2675" s="9"/>
      <c r="AS2675" s="9"/>
      <c r="AT2675" s="9"/>
      <c r="AU2675" s="9"/>
      <c r="AV2675" s="9"/>
      <c r="AW2675" s="9"/>
      <c r="AX2675" s="9"/>
      <c r="AY2675" s="9"/>
      <c r="AZ2675" s="9"/>
      <c r="BB2675" s="9"/>
      <c r="BD2675" s="9"/>
      <c r="BF2675" s="9"/>
      <c r="BG2675" s="9"/>
      <c r="BH2675" s="9"/>
      <c r="BI2675" s="9"/>
      <c r="BJ2675" s="9"/>
      <c r="BK2675" s="9"/>
      <c r="BL2675" s="9"/>
      <c r="BM2675" s="9"/>
      <c r="BN2675" s="9"/>
      <c r="BO2675" s="9"/>
      <c r="BP2675" s="9"/>
      <c r="BQ2675" s="9"/>
      <c r="BR2675" s="9"/>
      <c r="BS2675" s="9"/>
      <c r="BT2675" s="9"/>
      <c r="BV2675" s="9"/>
      <c r="BW2675" s="9"/>
      <c r="BX2675" s="9"/>
      <c r="BZ2675" s="9"/>
      <c r="CA2675" s="9"/>
      <c r="CB2675" s="9"/>
      <c r="CC2675" s="9"/>
      <c r="CD2675" s="9"/>
      <c r="CF2675" s="9"/>
      <c r="CH2675" s="9"/>
      <c r="CI2675" s="9"/>
      <c r="CJ2675" s="9"/>
      <c r="CL2675" s="9"/>
      <c r="CM2675" s="9"/>
      <c r="CN2675" s="9"/>
      <c r="CO2675" s="9"/>
      <c r="CP2675" s="9"/>
      <c r="CQ2675" s="9"/>
      <c r="CR2675" s="9"/>
      <c r="CT2675" s="9"/>
      <c r="CU2675" s="9"/>
      <c r="CV2675" s="9"/>
    </row>
    <row r="2676" spans="1:100" x14ac:dyDescent="0.2">
      <c r="A2676" s="9"/>
      <c r="B2676" s="9"/>
      <c r="C2676" s="9"/>
      <c r="D2676" s="9"/>
      <c r="E2676" s="9"/>
      <c r="F2676" s="9"/>
      <c r="H2676" s="9"/>
      <c r="I2676" s="9"/>
      <c r="J2676" s="9"/>
      <c r="L2676" s="9"/>
      <c r="N2676" s="9"/>
      <c r="O2676" s="9"/>
      <c r="P2676" s="9"/>
      <c r="R2676" s="9"/>
      <c r="T2676" s="9"/>
      <c r="V2676" s="9"/>
      <c r="W2676" s="9"/>
      <c r="X2676" s="9"/>
      <c r="Z2676" s="9"/>
      <c r="AA2676" s="9"/>
      <c r="AB2676" s="9"/>
      <c r="AC2676" s="9"/>
      <c r="AD2676" s="9"/>
      <c r="AF2676" s="9"/>
      <c r="AG2676" s="9"/>
      <c r="AH2676" s="9"/>
      <c r="AI2676" s="9"/>
      <c r="AJ2676" s="9"/>
      <c r="AL2676" s="9"/>
      <c r="AM2676" s="9"/>
      <c r="AN2676" s="9"/>
      <c r="AO2676" s="9"/>
      <c r="AP2676" s="9"/>
      <c r="AQ2676" s="9"/>
      <c r="AR2676" s="9"/>
      <c r="AS2676" s="9"/>
      <c r="AT2676" s="9"/>
      <c r="AU2676" s="9"/>
      <c r="AV2676" s="9"/>
      <c r="AW2676" s="9"/>
      <c r="AX2676" s="9"/>
      <c r="AY2676" s="9"/>
      <c r="AZ2676" s="9"/>
      <c r="BB2676" s="9"/>
      <c r="BD2676" s="9"/>
      <c r="BF2676" s="9"/>
      <c r="BG2676" s="9"/>
      <c r="BH2676" s="9"/>
      <c r="BI2676" s="9"/>
      <c r="BJ2676" s="9"/>
      <c r="BK2676" s="9"/>
      <c r="BL2676" s="9"/>
      <c r="BM2676" s="9"/>
      <c r="BN2676" s="9"/>
      <c r="BO2676" s="9"/>
      <c r="BP2676" s="9"/>
      <c r="BQ2676" s="9"/>
      <c r="BR2676" s="9"/>
      <c r="BS2676" s="9"/>
      <c r="BT2676" s="9"/>
      <c r="BV2676" s="9"/>
      <c r="BW2676" s="9"/>
      <c r="BX2676" s="9"/>
      <c r="BZ2676" s="9"/>
      <c r="CA2676" s="9"/>
      <c r="CB2676" s="9"/>
      <c r="CC2676" s="9"/>
      <c r="CD2676" s="9"/>
      <c r="CF2676" s="9"/>
      <c r="CH2676" s="9"/>
      <c r="CI2676" s="9"/>
      <c r="CJ2676" s="9"/>
      <c r="CL2676" s="9"/>
      <c r="CM2676" s="9"/>
      <c r="CN2676" s="9"/>
      <c r="CO2676" s="9"/>
      <c r="CP2676" s="9"/>
      <c r="CQ2676" s="9"/>
      <c r="CR2676" s="9"/>
      <c r="CT2676" s="9"/>
      <c r="CU2676" s="9"/>
      <c r="CV2676" s="9"/>
    </row>
    <row r="2677" spans="1:100" x14ac:dyDescent="0.2">
      <c r="A2677" s="9"/>
      <c r="B2677" s="9"/>
      <c r="C2677" s="9"/>
      <c r="D2677" s="9"/>
      <c r="E2677" s="9"/>
      <c r="F2677" s="9"/>
      <c r="H2677" s="9"/>
      <c r="I2677" s="9"/>
      <c r="J2677" s="9"/>
      <c r="L2677" s="9"/>
      <c r="N2677" s="9"/>
      <c r="O2677" s="9"/>
      <c r="P2677" s="9"/>
      <c r="R2677" s="9"/>
      <c r="T2677" s="9"/>
      <c r="V2677" s="9"/>
      <c r="W2677" s="9"/>
      <c r="X2677" s="9"/>
      <c r="Z2677" s="9"/>
      <c r="AA2677" s="9"/>
      <c r="AB2677" s="9"/>
      <c r="AC2677" s="9"/>
      <c r="AD2677" s="9"/>
      <c r="AF2677" s="9"/>
      <c r="AG2677" s="9"/>
      <c r="AH2677" s="9"/>
      <c r="AI2677" s="9"/>
      <c r="AJ2677" s="9"/>
      <c r="AL2677" s="9"/>
      <c r="AM2677" s="9"/>
      <c r="AN2677" s="9"/>
      <c r="AO2677" s="9"/>
      <c r="AP2677" s="9"/>
      <c r="AQ2677" s="9"/>
      <c r="AR2677" s="9"/>
      <c r="AS2677" s="9"/>
      <c r="AT2677" s="9"/>
      <c r="AU2677" s="9"/>
      <c r="AV2677" s="9"/>
      <c r="AW2677" s="9"/>
      <c r="AX2677" s="9"/>
      <c r="AY2677" s="9"/>
      <c r="AZ2677" s="9"/>
      <c r="BB2677" s="9"/>
      <c r="BD2677" s="9"/>
      <c r="BF2677" s="9"/>
      <c r="BG2677" s="9"/>
      <c r="BH2677" s="9"/>
      <c r="BI2677" s="9"/>
      <c r="BJ2677" s="9"/>
      <c r="BK2677" s="9"/>
      <c r="BL2677" s="9"/>
      <c r="BM2677" s="9"/>
      <c r="BN2677" s="9"/>
      <c r="BO2677" s="9"/>
      <c r="BP2677" s="9"/>
      <c r="BQ2677" s="9"/>
      <c r="BR2677" s="9"/>
      <c r="BS2677" s="9"/>
      <c r="BT2677" s="9"/>
      <c r="BV2677" s="9"/>
      <c r="BW2677" s="9"/>
      <c r="BX2677" s="9"/>
      <c r="BZ2677" s="9"/>
      <c r="CA2677" s="9"/>
      <c r="CB2677" s="9"/>
      <c r="CC2677" s="9"/>
      <c r="CD2677" s="9"/>
      <c r="CF2677" s="9"/>
      <c r="CH2677" s="9"/>
      <c r="CI2677" s="9"/>
      <c r="CJ2677" s="9"/>
      <c r="CL2677" s="9"/>
      <c r="CM2677" s="9"/>
      <c r="CN2677" s="9"/>
      <c r="CO2677" s="9"/>
      <c r="CP2677" s="9"/>
      <c r="CQ2677" s="9"/>
      <c r="CR2677" s="9"/>
      <c r="CT2677" s="9"/>
      <c r="CU2677" s="9"/>
      <c r="CV2677" s="9"/>
    </row>
    <row r="2678" spans="1:100" x14ac:dyDescent="0.2">
      <c r="A2678" s="9"/>
      <c r="B2678" s="9"/>
      <c r="C2678" s="9"/>
      <c r="D2678" s="9"/>
      <c r="E2678" s="9"/>
      <c r="F2678" s="9"/>
      <c r="H2678" s="9"/>
      <c r="I2678" s="9"/>
      <c r="J2678" s="9"/>
      <c r="L2678" s="9"/>
      <c r="N2678" s="9"/>
      <c r="O2678" s="9"/>
      <c r="P2678" s="9"/>
      <c r="R2678" s="9"/>
      <c r="T2678" s="9"/>
      <c r="V2678" s="9"/>
      <c r="W2678" s="9"/>
      <c r="X2678" s="9"/>
      <c r="Z2678" s="9"/>
      <c r="AA2678" s="9"/>
      <c r="AB2678" s="9"/>
      <c r="AC2678" s="9"/>
      <c r="AD2678" s="9"/>
      <c r="AF2678" s="9"/>
      <c r="AG2678" s="9"/>
      <c r="AH2678" s="9"/>
      <c r="AI2678" s="9"/>
      <c r="AJ2678" s="9"/>
      <c r="AL2678" s="9"/>
      <c r="AM2678" s="9"/>
      <c r="AN2678" s="9"/>
      <c r="AO2678" s="9"/>
      <c r="AP2678" s="9"/>
      <c r="AQ2678" s="9"/>
      <c r="AR2678" s="9"/>
      <c r="AS2678" s="9"/>
      <c r="AT2678" s="9"/>
      <c r="AU2678" s="9"/>
      <c r="AV2678" s="9"/>
      <c r="AW2678" s="9"/>
      <c r="AX2678" s="9"/>
      <c r="AY2678" s="9"/>
      <c r="AZ2678" s="9"/>
      <c r="BB2678" s="9"/>
      <c r="BD2678" s="9"/>
      <c r="BF2678" s="9"/>
      <c r="BG2678" s="9"/>
      <c r="BH2678" s="9"/>
      <c r="BI2678" s="9"/>
      <c r="BJ2678" s="9"/>
      <c r="BK2678" s="9"/>
      <c r="BL2678" s="9"/>
      <c r="BM2678" s="9"/>
      <c r="BN2678" s="9"/>
      <c r="BO2678" s="9"/>
      <c r="BP2678" s="9"/>
      <c r="BQ2678" s="9"/>
      <c r="BR2678" s="9"/>
      <c r="BS2678" s="9"/>
      <c r="BT2678" s="9"/>
      <c r="BV2678" s="9"/>
      <c r="BW2678" s="9"/>
      <c r="BX2678" s="9"/>
      <c r="BZ2678" s="9"/>
      <c r="CA2678" s="9"/>
      <c r="CB2678" s="9"/>
      <c r="CC2678" s="9"/>
      <c r="CD2678" s="9"/>
      <c r="CF2678" s="9"/>
      <c r="CH2678" s="9"/>
      <c r="CI2678" s="9"/>
      <c r="CJ2678" s="9"/>
      <c r="CL2678" s="9"/>
      <c r="CM2678" s="9"/>
      <c r="CN2678" s="9"/>
      <c r="CO2678" s="9"/>
      <c r="CP2678" s="9"/>
      <c r="CQ2678" s="9"/>
      <c r="CR2678" s="9"/>
      <c r="CT2678" s="9"/>
      <c r="CU2678" s="9"/>
      <c r="CV2678" s="9"/>
    </row>
    <row r="2679" spans="1:100" x14ac:dyDescent="0.2">
      <c r="A2679" s="9"/>
      <c r="B2679" s="9"/>
      <c r="C2679" s="9"/>
      <c r="D2679" s="9"/>
      <c r="E2679" s="9"/>
      <c r="F2679" s="9"/>
      <c r="H2679" s="9"/>
      <c r="I2679" s="9"/>
      <c r="J2679" s="9"/>
      <c r="L2679" s="9"/>
      <c r="N2679" s="9"/>
      <c r="O2679" s="9"/>
      <c r="P2679" s="9"/>
      <c r="R2679" s="9"/>
      <c r="T2679" s="9"/>
      <c r="V2679" s="9"/>
      <c r="W2679" s="9"/>
      <c r="X2679" s="9"/>
      <c r="Z2679" s="9"/>
      <c r="AA2679" s="9"/>
      <c r="AB2679" s="9"/>
      <c r="AC2679" s="9"/>
      <c r="AD2679" s="9"/>
      <c r="AF2679" s="9"/>
      <c r="AG2679" s="9"/>
      <c r="AH2679" s="9"/>
      <c r="AI2679" s="9"/>
      <c r="AJ2679" s="9"/>
      <c r="AL2679" s="9"/>
      <c r="AM2679" s="9"/>
      <c r="AN2679" s="9"/>
      <c r="AO2679" s="9"/>
      <c r="AP2679" s="9"/>
      <c r="AQ2679" s="9"/>
      <c r="AR2679" s="9"/>
      <c r="AS2679" s="9"/>
      <c r="AT2679" s="9"/>
      <c r="AU2679" s="9"/>
      <c r="AV2679" s="9"/>
      <c r="AW2679" s="9"/>
      <c r="AX2679" s="9"/>
      <c r="AY2679" s="9"/>
      <c r="AZ2679" s="9"/>
      <c r="BB2679" s="9"/>
      <c r="BD2679" s="9"/>
      <c r="BF2679" s="9"/>
      <c r="BG2679" s="9"/>
      <c r="BH2679" s="9"/>
      <c r="BI2679" s="9"/>
      <c r="BJ2679" s="9"/>
      <c r="BK2679" s="9"/>
      <c r="BL2679" s="9"/>
      <c r="BM2679" s="9"/>
      <c r="BN2679" s="9"/>
      <c r="BO2679" s="9"/>
      <c r="BP2679" s="9"/>
      <c r="BQ2679" s="9"/>
      <c r="BR2679" s="9"/>
      <c r="BS2679" s="9"/>
      <c r="BT2679" s="9"/>
      <c r="BV2679" s="9"/>
      <c r="BW2679" s="9"/>
      <c r="BX2679" s="9"/>
      <c r="BZ2679" s="9"/>
      <c r="CA2679" s="9"/>
      <c r="CB2679" s="9"/>
      <c r="CC2679" s="9"/>
      <c r="CD2679" s="9"/>
      <c r="CF2679" s="9"/>
      <c r="CH2679" s="9"/>
      <c r="CI2679" s="9"/>
      <c r="CJ2679" s="9"/>
      <c r="CL2679" s="9"/>
      <c r="CM2679" s="9"/>
      <c r="CN2679" s="9"/>
      <c r="CO2679" s="9"/>
      <c r="CP2679" s="9"/>
      <c r="CQ2679" s="9"/>
      <c r="CR2679" s="9"/>
      <c r="CT2679" s="9"/>
      <c r="CU2679" s="9"/>
      <c r="CV2679" s="9"/>
    </row>
    <row r="2680" spans="1:100" x14ac:dyDescent="0.2">
      <c r="A2680" s="9"/>
      <c r="B2680" s="9"/>
      <c r="C2680" s="9"/>
      <c r="D2680" s="9"/>
      <c r="E2680" s="9"/>
      <c r="F2680" s="9"/>
      <c r="H2680" s="9"/>
      <c r="I2680" s="9"/>
      <c r="J2680" s="9"/>
      <c r="L2680" s="9"/>
      <c r="N2680" s="9"/>
      <c r="O2680" s="9"/>
      <c r="P2680" s="9"/>
      <c r="R2680" s="9"/>
      <c r="T2680" s="9"/>
      <c r="V2680" s="9"/>
      <c r="W2680" s="9"/>
      <c r="X2680" s="9"/>
      <c r="Z2680" s="9"/>
      <c r="AA2680" s="9"/>
      <c r="AB2680" s="9"/>
      <c r="AC2680" s="9"/>
      <c r="AD2680" s="9"/>
      <c r="AF2680" s="9"/>
      <c r="AG2680" s="9"/>
      <c r="AH2680" s="9"/>
      <c r="AI2680" s="9"/>
      <c r="AJ2680" s="9"/>
      <c r="AL2680" s="9"/>
      <c r="AM2680" s="9"/>
      <c r="AN2680" s="9"/>
      <c r="AO2680" s="9"/>
      <c r="AP2680" s="9"/>
      <c r="AQ2680" s="9"/>
      <c r="AR2680" s="9"/>
      <c r="AS2680" s="9"/>
      <c r="AT2680" s="9"/>
      <c r="AU2680" s="9"/>
      <c r="AV2680" s="9"/>
      <c r="AW2680" s="9"/>
      <c r="AX2680" s="9"/>
      <c r="AY2680" s="9"/>
      <c r="AZ2680" s="9"/>
      <c r="BB2680" s="9"/>
      <c r="BD2680" s="9"/>
      <c r="BF2680" s="9"/>
      <c r="BG2680" s="9"/>
      <c r="BH2680" s="9"/>
      <c r="BI2680" s="9"/>
      <c r="BJ2680" s="9"/>
      <c r="BK2680" s="9"/>
      <c r="BL2680" s="9"/>
      <c r="BM2680" s="9"/>
      <c r="BN2680" s="9"/>
      <c r="BO2680" s="9"/>
      <c r="BP2680" s="9"/>
      <c r="BQ2680" s="9"/>
      <c r="BR2680" s="9"/>
      <c r="BS2680" s="9"/>
      <c r="BT2680" s="9"/>
      <c r="BV2680" s="9"/>
      <c r="BW2680" s="9"/>
      <c r="BX2680" s="9"/>
      <c r="BZ2680" s="9"/>
      <c r="CA2680" s="9"/>
      <c r="CB2680" s="9"/>
      <c r="CC2680" s="9"/>
      <c r="CD2680" s="9"/>
      <c r="CF2680" s="9"/>
      <c r="CH2680" s="9"/>
      <c r="CI2680" s="9"/>
      <c r="CJ2680" s="9"/>
      <c r="CL2680" s="9"/>
      <c r="CM2680" s="9"/>
      <c r="CN2680" s="9"/>
      <c r="CO2680" s="9"/>
      <c r="CP2680" s="9"/>
      <c r="CQ2680" s="9"/>
      <c r="CR2680" s="9"/>
      <c r="CT2680" s="9"/>
      <c r="CU2680" s="9"/>
      <c r="CV2680" s="9"/>
    </row>
    <row r="2681" spans="1:100" x14ac:dyDescent="0.2">
      <c r="A2681" s="9"/>
      <c r="B2681" s="9"/>
      <c r="C2681" s="9"/>
      <c r="D2681" s="9"/>
      <c r="E2681" s="9"/>
      <c r="F2681" s="9"/>
      <c r="H2681" s="9"/>
      <c r="I2681" s="9"/>
      <c r="J2681" s="9"/>
      <c r="L2681" s="9"/>
      <c r="N2681" s="9"/>
      <c r="O2681" s="9"/>
      <c r="P2681" s="9"/>
      <c r="R2681" s="9"/>
      <c r="T2681" s="9"/>
      <c r="V2681" s="9"/>
      <c r="W2681" s="9"/>
      <c r="X2681" s="9"/>
      <c r="Z2681" s="9"/>
      <c r="AA2681" s="9"/>
      <c r="AB2681" s="9"/>
      <c r="AC2681" s="9"/>
      <c r="AD2681" s="9"/>
      <c r="AF2681" s="9"/>
      <c r="AG2681" s="9"/>
      <c r="AH2681" s="9"/>
      <c r="AI2681" s="9"/>
      <c r="AJ2681" s="9"/>
      <c r="AL2681" s="9"/>
      <c r="AM2681" s="9"/>
      <c r="AN2681" s="9"/>
      <c r="AO2681" s="9"/>
      <c r="AP2681" s="9"/>
      <c r="AQ2681" s="9"/>
      <c r="AR2681" s="9"/>
      <c r="AS2681" s="9"/>
      <c r="AT2681" s="9"/>
      <c r="AU2681" s="9"/>
      <c r="AV2681" s="9"/>
      <c r="AW2681" s="9"/>
      <c r="AX2681" s="9"/>
      <c r="AY2681" s="9"/>
      <c r="AZ2681" s="9"/>
      <c r="BB2681" s="9"/>
      <c r="BD2681" s="9"/>
      <c r="BF2681" s="9"/>
      <c r="BG2681" s="9"/>
      <c r="BH2681" s="9"/>
      <c r="BI2681" s="9"/>
      <c r="BJ2681" s="9"/>
      <c r="BK2681" s="9"/>
      <c r="BL2681" s="9"/>
      <c r="BM2681" s="9"/>
      <c r="BN2681" s="9"/>
      <c r="BO2681" s="9"/>
      <c r="BP2681" s="9"/>
      <c r="BQ2681" s="9"/>
      <c r="BR2681" s="9"/>
      <c r="BS2681" s="9"/>
      <c r="BT2681" s="9"/>
      <c r="BV2681" s="9"/>
      <c r="BW2681" s="9"/>
      <c r="BX2681" s="9"/>
      <c r="BZ2681" s="9"/>
      <c r="CA2681" s="9"/>
      <c r="CB2681" s="9"/>
      <c r="CC2681" s="9"/>
      <c r="CD2681" s="9"/>
      <c r="CF2681" s="9"/>
      <c r="CH2681" s="9"/>
      <c r="CI2681" s="9"/>
      <c r="CJ2681" s="9"/>
      <c r="CL2681" s="9"/>
      <c r="CM2681" s="9"/>
      <c r="CN2681" s="9"/>
      <c r="CO2681" s="9"/>
      <c r="CP2681" s="9"/>
      <c r="CQ2681" s="9"/>
      <c r="CR2681" s="9"/>
      <c r="CT2681" s="9"/>
      <c r="CU2681" s="9"/>
      <c r="CV2681" s="9"/>
    </row>
    <row r="2682" spans="1:100" x14ac:dyDescent="0.2">
      <c r="A2682" s="9"/>
      <c r="B2682" s="9"/>
      <c r="C2682" s="9"/>
      <c r="D2682" s="9"/>
      <c r="E2682" s="9"/>
      <c r="F2682" s="9"/>
      <c r="H2682" s="9"/>
      <c r="I2682" s="9"/>
      <c r="J2682" s="9"/>
      <c r="L2682" s="9"/>
      <c r="N2682" s="9"/>
      <c r="O2682" s="9"/>
      <c r="P2682" s="9"/>
      <c r="R2682" s="9"/>
      <c r="T2682" s="9"/>
      <c r="V2682" s="9"/>
      <c r="W2682" s="9"/>
      <c r="X2682" s="9"/>
      <c r="Z2682" s="9"/>
      <c r="AA2682" s="9"/>
      <c r="AB2682" s="9"/>
      <c r="AC2682" s="9"/>
      <c r="AD2682" s="9"/>
      <c r="AF2682" s="9"/>
      <c r="AG2682" s="9"/>
      <c r="AH2682" s="9"/>
      <c r="AI2682" s="9"/>
      <c r="AJ2682" s="9"/>
      <c r="AL2682" s="9"/>
      <c r="AM2682" s="9"/>
      <c r="AN2682" s="9"/>
      <c r="AO2682" s="9"/>
      <c r="AP2682" s="9"/>
      <c r="AQ2682" s="9"/>
      <c r="AR2682" s="9"/>
      <c r="AS2682" s="9"/>
      <c r="AT2682" s="9"/>
      <c r="AU2682" s="9"/>
      <c r="AV2682" s="9"/>
      <c r="AW2682" s="9"/>
      <c r="AX2682" s="9"/>
      <c r="AY2682" s="9"/>
      <c r="AZ2682" s="9"/>
      <c r="BB2682" s="9"/>
      <c r="BD2682" s="9"/>
      <c r="BF2682" s="9"/>
      <c r="BG2682" s="9"/>
      <c r="BH2682" s="9"/>
      <c r="BI2682" s="9"/>
      <c r="BJ2682" s="9"/>
      <c r="BK2682" s="9"/>
      <c r="BL2682" s="9"/>
      <c r="BM2682" s="9"/>
      <c r="BN2682" s="9"/>
      <c r="BO2682" s="9"/>
      <c r="BP2682" s="9"/>
      <c r="BQ2682" s="9"/>
      <c r="BR2682" s="9"/>
      <c r="BS2682" s="9"/>
      <c r="BT2682" s="9"/>
      <c r="BV2682" s="9"/>
      <c r="BW2682" s="9"/>
      <c r="BX2682" s="9"/>
      <c r="BZ2682" s="9"/>
      <c r="CA2682" s="9"/>
      <c r="CB2682" s="9"/>
      <c r="CC2682" s="9"/>
      <c r="CD2682" s="9"/>
      <c r="CF2682" s="9"/>
      <c r="CH2682" s="9"/>
      <c r="CI2682" s="9"/>
      <c r="CJ2682" s="9"/>
      <c r="CL2682" s="9"/>
      <c r="CM2682" s="9"/>
      <c r="CN2682" s="9"/>
      <c r="CO2682" s="9"/>
      <c r="CP2682" s="9"/>
      <c r="CQ2682" s="9"/>
      <c r="CR2682" s="9"/>
      <c r="CT2682" s="9"/>
      <c r="CU2682" s="9"/>
      <c r="CV2682" s="9"/>
    </row>
    <row r="2683" spans="1:100" x14ac:dyDescent="0.2">
      <c r="A2683" s="9"/>
      <c r="B2683" s="9"/>
      <c r="C2683" s="9"/>
      <c r="D2683" s="9"/>
      <c r="E2683" s="9"/>
      <c r="F2683" s="9"/>
      <c r="H2683" s="9"/>
      <c r="I2683" s="9"/>
      <c r="J2683" s="9"/>
      <c r="L2683" s="9"/>
      <c r="N2683" s="9"/>
      <c r="O2683" s="9"/>
      <c r="P2683" s="9"/>
      <c r="R2683" s="9"/>
      <c r="T2683" s="9"/>
      <c r="V2683" s="9"/>
      <c r="W2683" s="9"/>
      <c r="X2683" s="9"/>
      <c r="Z2683" s="9"/>
      <c r="AA2683" s="9"/>
      <c r="AB2683" s="9"/>
      <c r="AC2683" s="9"/>
      <c r="AD2683" s="9"/>
      <c r="AF2683" s="9"/>
      <c r="AG2683" s="9"/>
      <c r="AH2683" s="9"/>
      <c r="AI2683" s="9"/>
      <c r="AJ2683" s="9"/>
      <c r="AL2683" s="9"/>
      <c r="AM2683" s="9"/>
      <c r="AN2683" s="9"/>
      <c r="AO2683" s="9"/>
      <c r="AP2683" s="9"/>
      <c r="AQ2683" s="9"/>
      <c r="AR2683" s="9"/>
      <c r="AS2683" s="9"/>
      <c r="AT2683" s="9"/>
      <c r="AU2683" s="9"/>
      <c r="AV2683" s="9"/>
      <c r="AW2683" s="9"/>
      <c r="AX2683" s="9"/>
      <c r="AY2683" s="9"/>
      <c r="AZ2683" s="9"/>
      <c r="BB2683" s="9"/>
      <c r="BD2683" s="9"/>
      <c r="BF2683" s="9"/>
      <c r="BG2683" s="9"/>
      <c r="BH2683" s="9"/>
      <c r="BI2683" s="9"/>
      <c r="BJ2683" s="9"/>
      <c r="BK2683" s="9"/>
      <c r="BL2683" s="9"/>
      <c r="BM2683" s="9"/>
      <c r="BN2683" s="9"/>
      <c r="BO2683" s="9"/>
      <c r="BP2683" s="9"/>
      <c r="BQ2683" s="9"/>
      <c r="BR2683" s="9"/>
      <c r="BS2683" s="9"/>
      <c r="BT2683" s="9"/>
      <c r="BV2683" s="9"/>
      <c r="BW2683" s="9"/>
      <c r="BX2683" s="9"/>
      <c r="BZ2683" s="9"/>
      <c r="CA2683" s="9"/>
      <c r="CB2683" s="9"/>
      <c r="CC2683" s="9"/>
      <c r="CD2683" s="9"/>
      <c r="CF2683" s="9"/>
      <c r="CH2683" s="9"/>
      <c r="CI2683" s="9"/>
      <c r="CJ2683" s="9"/>
      <c r="CL2683" s="9"/>
      <c r="CM2683" s="9"/>
      <c r="CN2683" s="9"/>
      <c r="CO2683" s="9"/>
      <c r="CP2683" s="9"/>
      <c r="CQ2683" s="9"/>
      <c r="CR2683" s="9"/>
      <c r="CT2683" s="9"/>
      <c r="CU2683" s="9"/>
      <c r="CV2683" s="9"/>
    </row>
    <row r="2684" spans="1:100" x14ac:dyDescent="0.2">
      <c r="A2684" s="9"/>
      <c r="B2684" s="9"/>
      <c r="C2684" s="9"/>
      <c r="D2684" s="9"/>
      <c r="E2684" s="9"/>
      <c r="F2684" s="9"/>
      <c r="H2684" s="9"/>
      <c r="I2684" s="9"/>
      <c r="J2684" s="9"/>
      <c r="L2684" s="9"/>
      <c r="N2684" s="9"/>
      <c r="O2684" s="9"/>
      <c r="P2684" s="9"/>
      <c r="R2684" s="9"/>
      <c r="T2684" s="9"/>
      <c r="V2684" s="9"/>
      <c r="W2684" s="9"/>
      <c r="X2684" s="9"/>
      <c r="Z2684" s="9"/>
      <c r="AA2684" s="9"/>
      <c r="AB2684" s="9"/>
      <c r="AC2684" s="9"/>
      <c r="AD2684" s="9"/>
      <c r="AF2684" s="9"/>
      <c r="AG2684" s="9"/>
      <c r="AH2684" s="9"/>
      <c r="AI2684" s="9"/>
      <c r="AJ2684" s="9"/>
      <c r="AL2684" s="9"/>
      <c r="AM2684" s="9"/>
      <c r="AN2684" s="9"/>
      <c r="AO2684" s="9"/>
      <c r="AP2684" s="9"/>
      <c r="AQ2684" s="9"/>
      <c r="AR2684" s="9"/>
      <c r="AS2684" s="9"/>
      <c r="AT2684" s="9"/>
      <c r="AU2684" s="9"/>
      <c r="AV2684" s="9"/>
      <c r="AW2684" s="9"/>
      <c r="AX2684" s="9"/>
      <c r="AY2684" s="9"/>
      <c r="AZ2684" s="9"/>
      <c r="BB2684" s="9"/>
      <c r="BD2684" s="9"/>
      <c r="BF2684" s="9"/>
      <c r="BG2684" s="9"/>
      <c r="BH2684" s="9"/>
      <c r="BI2684" s="9"/>
      <c r="BJ2684" s="9"/>
      <c r="BK2684" s="9"/>
      <c r="BL2684" s="9"/>
      <c r="BM2684" s="9"/>
      <c r="BN2684" s="9"/>
      <c r="BO2684" s="9"/>
      <c r="BP2684" s="9"/>
      <c r="BQ2684" s="9"/>
      <c r="BR2684" s="9"/>
      <c r="BS2684" s="9"/>
      <c r="BT2684" s="9"/>
      <c r="BV2684" s="9"/>
      <c r="BW2684" s="9"/>
      <c r="BX2684" s="9"/>
      <c r="BZ2684" s="9"/>
      <c r="CA2684" s="9"/>
      <c r="CB2684" s="9"/>
      <c r="CC2684" s="9"/>
      <c r="CD2684" s="9"/>
      <c r="CF2684" s="9"/>
      <c r="CH2684" s="9"/>
      <c r="CI2684" s="9"/>
      <c r="CJ2684" s="9"/>
      <c r="CL2684" s="9"/>
      <c r="CM2684" s="9"/>
      <c r="CN2684" s="9"/>
      <c r="CO2684" s="9"/>
      <c r="CP2684" s="9"/>
      <c r="CQ2684" s="9"/>
      <c r="CR2684" s="9"/>
      <c r="CT2684" s="9"/>
      <c r="CU2684" s="9"/>
      <c r="CV2684" s="9"/>
    </row>
    <row r="2685" spans="1:100" x14ac:dyDescent="0.2">
      <c r="A2685" s="9"/>
      <c r="B2685" s="9"/>
      <c r="C2685" s="9"/>
      <c r="D2685" s="9"/>
      <c r="E2685" s="9"/>
      <c r="F2685" s="9"/>
      <c r="H2685" s="9"/>
      <c r="I2685" s="9"/>
      <c r="J2685" s="9"/>
      <c r="L2685" s="9"/>
      <c r="N2685" s="9"/>
      <c r="O2685" s="9"/>
      <c r="P2685" s="9"/>
      <c r="R2685" s="9"/>
      <c r="T2685" s="9"/>
      <c r="V2685" s="9"/>
      <c r="W2685" s="9"/>
      <c r="X2685" s="9"/>
      <c r="Z2685" s="9"/>
      <c r="AA2685" s="9"/>
      <c r="AB2685" s="9"/>
      <c r="AC2685" s="9"/>
      <c r="AD2685" s="9"/>
      <c r="AF2685" s="9"/>
      <c r="AG2685" s="9"/>
      <c r="AH2685" s="9"/>
      <c r="AI2685" s="9"/>
      <c r="AJ2685" s="9"/>
      <c r="AL2685" s="9"/>
      <c r="AM2685" s="9"/>
      <c r="AN2685" s="9"/>
      <c r="AO2685" s="9"/>
      <c r="AP2685" s="9"/>
      <c r="AQ2685" s="9"/>
      <c r="AR2685" s="9"/>
      <c r="AS2685" s="9"/>
      <c r="AT2685" s="9"/>
      <c r="AU2685" s="9"/>
      <c r="AV2685" s="9"/>
      <c r="AW2685" s="9"/>
      <c r="AX2685" s="9"/>
      <c r="AY2685" s="9"/>
      <c r="AZ2685" s="9"/>
      <c r="BB2685" s="9"/>
      <c r="BD2685" s="9"/>
      <c r="BF2685" s="9"/>
      <c r="BG2685" s="9"/>
      <c r="BH2685" s="9"/>
      <c r="BI2685" s="9"/>
      <c r="BJ2685" s="9"/>
      <c r="BK2685" s="9"/>
      <c r="BL2685" s="9"/>
      <c r="BM2685" s="9"/>
      <c r="BN2685" s="9"/>
      <c r="BO2685" s="9"/>
      <c r="BP2685" s="9"/>
      <c r="BQ2685" s="9"/>
      <c r="BR2685" s="9"/>
      <c r="BS2685" s="9"/>
      <c r="BT2685" s="9"/>
      <c r="BV2685" s="9"/>
      <c r="BW2685" s="9"/>
      <c r="BX2685" s="9"/>
      <c r="BZ2685" s="9"/>
      <c r="CA2685" s="9"/>
      <c r="CB2685" s="9"/>
      <c r="CC2685" s="9"/>
      <c r="CD2685" s="9"/>
      <c r="CF2685" s="9"/>
      <c r="CH2685" s="9"/>
      <c r="CI2685" s="9"/>
      <c r="CJ2685" s="9"/>
      <c r="CL2685" s="9"/>
      <c r="CM2685" s="9"/>
      <c r="CN2685" s="9"/>
      <c r="CO2685" s="9"/>
      <c r="CP2685" s="9"/>
      <c r="CQ2685" s="9"/>
      <c r="CR2685" s="9"/>
      <c r="CT2685" s="9"/>
      <c r="CU2685" s="9"/>
      <c r="CV2685" s="9"/>
    </row>
    <row r="2686" spans="1:100" x14ac:dyDescent="0.2">
      <c r="A2686" s="9"/>
      <c r="B2686" s="9"/>
      <c r="C2686" s="9"/>
      <c r="D2686" s="9"/>
      <c r="E2686" s="9"/>
      <c r="F2686" s="9"/>
      <c r="H2686" s="9"/>
      <c r="I2686" s="9"/>
      <c r="J2686" s="9"/>
      <c r="L2686" s="9"/>
      <c r="N2686" s="9"/>
      <c r="O2686" s="9"/>
      <c r="P2686" s="9"/>
      <c r="R2686" s="9"/>
      <c r="T2686" s="9"/>
      <c r="V2686" s="9"/>
      <c r="W2686" s="9"/>
      <c r="X2686" s="9"/>
      <c r="Z2686" s="9"/>
      <c r="AA2686" s="9"/>
      <c r="AB2686" s="9"/>
      <c r="AC2686" s="9"/>
      <c r="AD2686" s="9"/>
      <c r="AF2686" s="9"/>
      <c r="AG2686" s="9"/>
      <c r="AH2686" s="9"/>
      <c r="AI2686" s="9"/>
      <c r="AJ2686" s="9"/>
      <c r="AL2686" s="9"/>
      <c r="AM2686" s="9"/>
      <c r="AN2686" s="9"/>
      <c r="AO2686" s="9"/>
      <c r="AP2686" s="9"/>
      <c r="AQ2686" s="9"/>
      <c r="AR2686" s="9"/>
      <c r="AS2686" s="9"/>
      <c r="AT2686" s="9"/>
      <c r="AU2686" s="9"/>
      <c r="AV2686" s="9"/>
      <c r="AW2686" s="9"/>
      <c r="AX2686" s="9"/>
      <c r="AY2686" s="9"/>
      <c r="AZ2686" s="9"/>
      <c r="BB2686" s="9"/>
      <c r="BD2686" s="9"/>
      <c r="BF2686" s="9"/>
      <c r="BG2686" s="9"/>
      <c r="BH2686" s="9"/>
      <c r="BI2686" s="9"/>
      <c r="BJ2686" s="9"/>
      <c r="BK2686" s="9"/>
      <c r="BL2686" s="9"/>
      <c r="BM2686" s="9"/>
      <c r="BN2686" s="9"/>
      <c r="BO2686" s="9"/>
      <c r="BP2686" s="9"/>
      <c r="BQ2686" s="9"/>
      <c r="BR2686" s="9"/>
      <c r="BS2686" s="9"/>
      <c r="BT2686" s="9"/>
      <c r="BV2686" s="9"/>
      <c r="BW2686" s="9"/>
      <c r="BX2686" s="9"/>
      <c r="BZ2686" s="9"/>
      <c r="CA2686" s="9"/>
      <c r="CB2686" s="9"/>
      <c r="CC2686" s="9"/>
      <c r="CD2686" s="9"/>
      <c r="CF2686" s="9"/>
      <c r="CH2686" s="9"/>
      <c r="CI2686" s="9"/>
      <c r="CJ2686" s="9"/>
      <c r="CL2686" s="9"/>
      <c r="CM2686" s="9"/>
      <c r="CN2686" s="9"/>
      <c r="CO2686" s="9"/>
      <c r="CP2686" s="9"/>
      <c r="CQ2686" s="9"/>
      <c r="CR2686" s="9"/>
      <c r="CT2686" s="9"/>
      <c r="CU2686" s="9"/>
      <c r="CV2686" s="9"/>
    </row>
    <row r="2687" spans="1:100" x14ac:dyDescent="0.2">
      <c r="A2687" s="9"/>
      <c r="B2687" s="9"/>
      <c r="C2687" s="9"/>
      <c r="D2687" s="9"/>
      <c r="E2687" s="9"/>
      <c r="F2687" s="9"/>
      <c r="H2687" s="9"/>
      <c r="I2687" s="9"/>
      <c r="J2687" s="9"/>
      <c r="L2687" s="9"/>
      <c r="N2687" s="9"/>
      <c r="O2687" s="9"/>
      <c r="P2687" s="9"/>
      <c r="R2687" s="9"/>
      <c r="T2687" s="9"/>
      <c r="V2687" s="9"/>
      <c r="W2687" s="9"/>
      <c r="X2687" s="9"/>
      <c r="Z2687" s="9"/>
      <c r="AA2687" s="9"/>
      <c r="AB2687" s="9"/>
      <c r="AC2687" s="9"/>
      <c r="AD2687" s="9"/>
      <c r="AF2687" s="9"/>
      <c r="AG2687" s="9"/>
      <c r="AH2687" s="9"/>
      <c r="AI2687" s="9"/>
      <c r="AJ2687" s="9"/>
      <c r="AL2687" s="9"/>
      <c r="AM2687" s="9"/>
      <c r="AN2687" s="9"/>
      <c r="AO2687" s="9"/>
      <c r="AP2687" s="9"/>
      <c r="AQ2687" s="9"/>
      <c r="AR2687" s="9"/>
      <c r="AS2687" s="9"/>
      <c r="AT2687" s="9"/>
      <c r="AU2687" s="9"/>
      <c r="AV2687" s="9"/>
      <c r="AW2687" s="9"/>
      <c r="AX2687" s="9"/>
      <c r="AY2687" s="9"/>
      <c r="AZ2687" s="9"/>
      <c r="BB2687" s="9"/>
      <c r="BD2687" s="9"/>
      <c r="BF2687" s="9"/>
      <c r="BG2687" s="9"/>
      <c r="BH2687" s="9"/>
      <c r="BI2687" s="9"/>
      <c r="BJ2687" s="9"/>
      <c r="BK2687" s="9"/>
      <c r="BL2687" s="9"/>
      <c r="BM2687" s="9"/>
      <c r="BN2687" s="9"/>
      <c r="BO2687" s="9"/>
      <c r="BP2687" s="9"/>
      <c r="BQ2687" s="9"/>
      <c r="BR2687" s="9"/>
      <c r="BS2687" s="9"/>
      <c r="BT2687" s="9"/>
      <c r="BV2687" s="9"/>
      <c r="BW2687" s="9"/>
      <c r="BX2687" s="9"/>
      <c r="BZ2687" s="9"/>
      <c r="CA2687" s="9"/>
      <c r="CB2687" s="9"/>
      <c r="CC2687" s="9"/>
      <c r="CD2687" s="9"/>
      <c r="CF2687" s="9"/>
      <c r="CH2687" s="9"/>
      <c r="CI2687" s="9"/>
      <c r="CJ2687" s="9"/>
      <c r="CL2687" s="9"/>
      <c r="CM2687" s="9"/>
      <c r="CN2687" s="9"/>
      <c r="CO2687" s="9"/>
      <c r="CP2687" s="9"/>
      <c r="CQ2687" s="9"/>
      <c r="CR2687" s="9"/>
      <c r="CT2687" s="9"/>
      <c r="CU2687" s="9"/>
      <c r="CV2687" s="9"/>
    </row>
    <row r="2688" spans="1:100" x14ac:dyDescent="0.2">
      <c r="A2688" s="9"/>
      <c r="B2688" s="9"/>
      <c r="C2688" s="9"/>
      <c r="D2688" s="9"/>
      <c r="E2688" s="9"/>
      <c r="F2688" s="9"/>
      <c r="H2688" s="9"/>
      <c r="I2688" s="9"/>
      <c r="J2688" s="9"/>
      <c r="L2688" s="9"/>
      <c r="N2688" s="9"/>
      <c r="O2688" s="9"/>
      <c r="P2688" s="9"/>
      <c r="R2688" s="9"/>
      <c r="T2688" s="9"/>
      <c r="V2688" s="9"/>
      <c r="W2688" s="9"/>
      <c r="X2688" s="9"/>
      <c r="Z2688" s="9"/>
      <c r="AA2688" s="9"/>
      <c r="AB2688" s="9"/>
      <c r="AC2688" s="9"/>
      <c r="AD2688" s="9"/>
      <c r="AF2688" s="9"/>
      <c r="AG2688" s="9"/>
      <c r="AH2688" s="9"/>
      <c r="AI2688" s="9"/>
      <c r="AJ2688" s="9"/>
      <c r="AL2688" s="9"/>
      <c r="AM2688" s="9"/>
      <c r="AN2688" s="9"/>
      <c r="AO2688" s="9"/>
      <c r="AP2688" s="9"/>
      <c r="AQ2688" s="9"/>
      <c r="AR2688" s="9"/>
      <c r="AS2688" s="9"/>
      <c r="AT2688" s="9"/>
      <c r="AU2688" s="9"/>
      <c r="AV2688" s="9"/>
      <c r="AW2688" s="9"/>
      <c r="AX2688" s="9"/>
      <c r="AY2688" s="9"/>
      <c r="AZ2688" s="9"/>
      <c r="BB2688" s="9"/>
      <c r="BD2688" s="9"/>
      <c r="BF2688" s="9"/>
      <c r="BG2688" s="9"/>
      <c r="BH2688" s="9"/>
      <c r="BI2688" s="9"/>
      <c r="BJ2688" s="9"/>
      <c r="BK2688" s="9"/>
      <c r="BL2688" s="9"/>
      <c r="BM2688" s="9"/>
      <c r="BN2688" s="9"/>
      <c r="BO2688" s="9"/>
      <c r="BP2688" s="9"/>
      <c r="BQ2688" s="9"/>
      <c r="BR2688" s="9"/>
      <c r="BS2688" s="9"/>
      <c r="BT2688" s="9"/>
      <c r="BV2688" s="9"/>
      <c r="BW2688" s="9"/>
      <c r="BX2688" s="9"/>
      <c r="BZ2688" s="9"/>
      <c r="CA2688" s="9"/>
      <c r="CB2688" s="9"/>
      <c r="CC2688" s="9"/>
      <c r="CD2688" s="9"/>
      <c r="CF2688" s="9"/>
      <c r="CH2688" s="9"/>
      <c r="CI2688" s="9"/>
      <c r="CJ2688" s="9"/>
      <c r="CL2688" s="9"/>
      <c r="CM2688" s="9"/>
      <c r="CN2688" s="9"/>
      <c r="CO2688" s="9"/>
      <c r="CP2688" s="9"/>
      <c r="CQ2688" s="9"/>
      <c r="CR2688" s="9"/>
      <c r="CT2688" s="9"/>
      <c r="CU2688" s="9"/>
      <c r="CV2688" s="9"/>
    </row>
    <row r="2689" spans="1:100" x14ac:dyDescent="0.2">
      <c r="A2689" s="9"/>
      <c r="B2689" s="9"/>
      <c r="C2689" s="9"/>
      <c r="D2689" s="9"/>
      <c r="E2689" s="9"/>
      <c r="F2689" s="9"/>
      <c r="H2689" s="9"/>
      <c r="I2689" s="9"/>
      <c r="J2689" s="9"/>
      <c r="L2689" s="9"/>
      <c r="N2689" s="9"/>
      <c r="O2689" s="9"/>
      <c r="P2689" s="9"/>
      <c r="R2689" s="9"/>
      <c r="T2689" s="9"/>
      <c r="V2689" s="9"/>
      <c r="W2689" s="9"/>
      <c r="X2689" s="9"/>
      <c r="Z2689" s="9"/>
      <c r="AA2689" s="9"/>
      <c r="AB2689" s="9"/>
      <c r="AC2689" s="9"/>
      <c r="AD2689" s="9"/>
      <c r="AF2689" s="9"/>
      <c r="AG2689" s="9"/>
      <c r="AH2689" s="9"/>
      <c r="AI2689" s="9"/>
      <c r="AJ2689" s="9"/>
      <c r="AL2689" s="9"/>
      <c r="AM2689" s="9"/>
      <c r="AN2689" s="9"/>
      <c r="AO2689" s="9"/>
      <c r="AP2689" s="9"/>
      <c r="AQ2689" s="9"/>
      <c r="AR2689" s="9"/>
      <c r="AS2689" s="9"/>
      <c r="AT2689" s="9"/>
      <c r="AU2689" s="9"/>
      <c r="AV2689" s="9"/>
      <c r="AW2689" s="9"/>
      <c r="AX2689" s="9"/>
      <c r="AY2689" s="9"/>
      <c r="AZ2689" s="9"/>
      <c r="BB2689" s="9"/>
      <c r="BD2689" s="9"/>
      <c r="BF2689" s="9"/>
      <c r="BG2689" s="9"/>
      <c r="BH2689" s="9"/>
      <c r="BI2689" s="9"/>
      <c r="BJ2689" s="9"/>
      <c r="BK2689" s="9"/>
      <c r="BL2689" s="9"/>
      <c r="BM2689" s="9"/>
      <c r="BN2689" s="9"/>
      <c r="BO2689" s="9"/>
      <c r="BP2689" s="9"/>
      <c r="BQ2689" s="9"/>
      <c r="BR2689" s="9"/>
      <c r="BS2689" s="9"/>
      <c r="BT2689" s="9"/>
      <c r="BV2689" s="9"/>
      <c r="BW2689" s="9"/>
      <c r="BX2689" s="9"/>
      <c r="BZ2689" s="9"/>
      <c r="CA2689" s="9"/>
      <c r="CB2689" s="9"/>
      <c r="CC2689" s="9"/>
      <c r="CD2689" s="9"/>
      <c r="CF2689" s="9"/>
      <c r="CH2689" s="9"/>
      <c r="CI2689" s="9"/>
      <c r="CJ2689" s="9"/>
      <c r="CL2689" s="9"/>
      <c r="CM2689" s="9"/>
      <c r="CN2689" s="9"/>
      <c r="CO2689" s="9"/>
      <c r="CP2689" s="9"/>
      <c r="CQ2689" s="9"/>
      <c r="CR2689" s="9"/>
      <c r="CT2689" s="9"/>
      <c r="CU2689" s="9"/>
      <c r="CV2689" s="9"/>
    </row>
    <row r="2690" spans="1:100" x14ac:dyDescent="0.2">
      <c r="A2690" s="9"/>
      <c r="B2690" s="9"/>
      <c r="C2690" s="9"/>
      <c r="D2690" s="9"/>
      <c r="E2690" s="9"/>
      <c r="F2690" s="9"/>
      <c r="H2690" s="9"/>
      <c r="I2690" s="9"/>
      <c r="J2690" s="9"/>
      <c r="L2690" s="9"/>
      <c r="N2690" s="9"/>
      <c r="O2690" s="9"/>
      <c r="P2690" s="9"/>
      <c r="R2690" s="9"/>
      <c r="T2690" s="9"/>
      <c r="V2690" s="9"/>
      <c r="W2690" s="9"/>
      <c r="X2690" s="9"/>
      <c r="Z2690" s="9"/>
      <c r="AA2690" s="9"/>
      <c r="AB2690" s="9"/>
      <c r="AC2690" s="9"/>
      <c r="AD2690" s="9"/>
      <c r="AF2690" s="9"/>
      <c r="AG2690" s="9"/>
      <c r="AH2690" s="9"/>
      <c r="AI2690" s="9"/>
      <c r="AJ2690" s="9"/>
      <c r="AL2690" s="9"/>
      <c r="AM2690" s="9"/>
      <c r="AN2690" s="9"/>
      <c r="AO2690" s="9"/>
      <c r="AP2690" s="9"/>
      <c r="AQ2690" s="9"/>
      <c r="AR2690" s="9"/>
      <c r="AS2690" s="9"/>
      <c r="AT2690" s="9"/>
      <c r="AU2690" s="9"/>
      <c r="AV2690" s="9"/>
      <c r="AW2690" s="9"/>
      <c r="AX2690" s="9"/>
      <c r="AY2690" s="9"/>
      <c r="AZ2690" s="9"/>
      <c r="BB2690" s="9"/>
      <c r="BD2690" s="9"/>
      <c r="BF2690" s="9"/>
      <c r="BG2690" s="9"/>
      <c r="BH2690" s="9"/>
      <c r="BI2690" s="9"/>
      <c r="BJ2690" s="9"/>
      <c r="BK2690" s="9"/>
      <c r="BL2690" s="9"/>
      <c r="BM2690" s="9"/>
      <c r="BN2690" s="9"/>
      <c r="BO2690" s="9"/>
      <c r="BP2690" s="9"/>
      <c r="BQ2690" s="9"/>
      <c r="BR2690" s="9"/>
      <c r="BS2690" s="9"/>
      <c r="BT2690" s="9"/>
      <c r="BV2690" s="9"/>
      <c r="BW2690" s="9"/>
      <c r="BX2690" s="9"/>
      <c r="BZ2690" s="9"/>
      <c r="CA2690" s="9"/>
      <c r="CB2690" s="9"/>
      <c r="CC2690" s="9"/>
      <c r="CD2690" s="9"/>
      <c r="CF2690" s="9"/>
      <c r="CH2690" s="9"/>
      <c r="CI2690" s="9"/>
      <c r="CJ2690" s="9"/>
      <c r="CL2690" s="9"/>
      <c r="CM2690" s="9"/>
      <c r="CN2690" s="9"/>
      <c r="CO2690" s="9"/>
      <c r="CP2690" s="9"/>
      <c r="CQ2690" s="9"/>
      <c r="CR2690" s="9"/>
      <c r="CT2690" s="9"/>
      <c r="CU2690" s="9"/>
      <c r="CV2690" s="9"/>
    </row>
    <row r="2691" spans="1:100" x14ac:dyDescent="0.2">
      <c r="A2691" s="9"/>
      <c r="B2691" s="9"/>
      <c r="C2691" s="9"/>
      <c r="D2691" s="9"/>
      <c r="E2691" s="9"/>
      <c r="F2691" s="9"/>
      <c r="H2691" s="9"/>
      <c r="I2691" s="9"/>
      <c r="J2691" s="9"/>
      <c r="L2691" s="9"/>
      <c r="N2691" s="9"/>
      <c r="O2691" s="9"/>
      <c r="P2691" s="9"/>
      <c r="R2691" s="9"/>
      <c r="T2691" s="9"/>
      <c r="V2691" s="9"/>
      <c r="W2691" s="9"/>
      <c r="X2691" s="9"/>
      <c r="Z2691" s="9"/>
      <c r="AA2691" s="9"/>
      <c r="AB2691" s="9"/>
      <c r="AC2691" s="9"/>
      <c r="AD2691" s="9"/>
      <c r="AF2691" s="9"/>
      <c r="AG2691" s="9"/>
      <c r="AH2691" s="9"/>
      <c r="AI2691" s="9"/>
      <c r="AJ2691" s="9"/>
      <c r="AL2691" s="9"/>
      <c r="AM2691" s="9"/>
      <c r="AN2691" s="9"/>
      <c r="AO2691" s="9"/>
      <c r="AP2691" s="9"/>
      <c r="AQ2691" s="9"/>
      <c r="AR2691" s="9"/>
      <c r="AS2691" s="9"/>
      <c r="AT2691" s="9"/>
      <c r="AU2691" s="9"/>
      <c r="AV2691" s="9"/>
      <c r="AW2691" s="9"/>
      <c r="AX2691" s="9"/>
      <c r="AY2691" s="9"/>
      <c r="AZ2691" s="9"/>
      <c r="BB2691" s="9"/>
      <c r="BD2691" s="9"/>
      <c r="BF2691" s="9"/>
      <c r="BG2691" s="9"/>
      <c r="BH2691" s="9"/>
      <c r="BI2691" s="9"/>
      <c r="BJ2691" s="9"/>
      <c r="BK2691" s="9"/>
      <c r="BL2691" s="9"/>
      <c r="BM2691" s="9"/>
      <c r="BN2691" s="9"/>
      <c r="BO2691" s="9"/>
      <c r="BP2691" s="9"/>
      <c r="BQ2691" s="9"/>
      <c r="BR2691" s="9"/>
      <c r="BS2691" s="9"/>
      <c r="BT2691" s="9"/>
      <c r="BV2691" s="9"/>
      <c r="BW2691" s="9"/>
      <c r="BX2691" s="9"/>
      <c r="BZ2691" s="9"/>
      <c r="CA2691" s="9"/>
      <c r="CB2691" s="9"/>
      <c r="CC2691" s="9"/>
      <c r="CD2691" s="9"/>
      <c r="CF2691" s="9"/>
      <c r="CH2691" s="9"/>
      <c r="CI2691" s="9"/>
      <c r="CJ2691" s="9"/>
      <c r="CL2691" s="9"/>
      <c r="CM2691" s="9"/>
      <c r="CN2691" s="9"/>
      <c r="CO2691" s="9"/>
      <c r="CP2691" s="9"/>
      <c r="CQ2691" s="9"/>
      <c r="CR2691" s="9"/>
      <c r="CT2691" s="9"/>
      <c r="CU2691" s="9"/>
      <c r="CV2691" s="9"/>
    </row>
    <row r="2692" spans="1:100" x14ac:dyDescent="0.2">
      <c r="A2692" s="9"/>
      <c r="B2692" s="9"/>
      <c r="C2692" s="9"/>
      <c r="D2692" s="9"/>
      <c r="E2692" s="9"/>
      <c r="F2692" s="9"/>
      <c r="H2692" s="9"/>
      <c r="I2692" s="9"/>
      <c r="J2692" s="9"/>
      <c r="L2692" s="9"/>
      <c r="N2692" s="9"/>
      <c r="O2692" s="9"/>
      <c r="P2692" s="9"/>
      <c r="R2692" s="9"/>
      <c r="T2692" s="9"/>
      <c r="V2692" s="9"/>
      <c r="W2692" s="9"/>
      <c r="X2692" s="9"/>
      <c r="Z2692" s="9"/>
      <c r="AA2692" s="9"/>
      <c r="AB2692" s="9"/>
      <c r="AC2692" s="9"/>
      <c r="AD2692" s="9"/>
      <c r="AF2692" s="9"/>
      <c r="AG2692" s="9"/>
      <c r="AH2692" s="9"/>
      <c r="AI2692" s="9"/>
      <c r="AJ2692" s="9"/>
      <c r="AL2692" s="9"/>
      <c r="AM2692" s="9"/>
      <c r="AN2692" s="9"/>
      <c r="AO2692" s="9"/>
      <c r="AP2692" s="9"/>
      <c r="AQ2692" s="9"/>
      <c r="AR2692" s="9"/>
      <c r="AS2692" s="9"/>
      <c r="AT2692" s="9"/>
      <c r="AU2692" s="9"/>
      <c r="AV2692" s="9"/>
      <c r="AW2692" s="9"/>
      <c r="AX2692" s="9"/>
      <c r="AY2692" s="9"/>
      <c r="AZ2692" s="9"/>
      <c r="BB2692" s="9"/>
      <c r="BD2692" s="9"/>
      <c r="BF2692" s="9"/>
      <c r="BG2692" s="9"/>
      <c r="BH2692" s="9"/>
      <c r="BI2692" s="9"/>
      <c r="BJ2692" s="9"/>
      <c r="BK2692" s="9"/>
      <c r="BL2692" s="9"/>
      <c r="BM2692" s="9"/>
      <c r="BN2692" s="9"/>
      <c r="BO2692" s="9"/>
      <c r="BP2692" s="9"/>
      <c r="BQ2692" s="9"/>
      <c r="BR2692" s="9"/>
      <c r="BS2692" s="9"/>
      <c r="BT2692" s="9"/>
      <c r="BV2692" s="9"/>
      <c r="BW2692" s="9"/>
      <c r="BX2692" s="9"/>
      <c r="BZ2692" s="9"/>
      <c r="CA2692" s="9"/>
      <c r="CB2692" s="9"/>
      <c r="CC2692" s="9"/>
      <c r="CD2692" s="9"/>
      <c r="CF2692" s="9"/>
      <c r="CH2692" s="9"/>
      <c r="CI2692" s="9"/>
      <c r="CJ2692" s="9"/>
      <c r="CL2692" s="9"/>
      <c r="CM2692" s="9"/>
      <c r="CN2692" s="9"/>
      <c r="CO2692" s="9"/>
      <c r="CP2692" s="9"/>
      <c r="CQ2692" s="9"/>
      <c r="CR2692" s="9"/>
      <c r="CT2692" s="9"/>
      <c r="CU2692" s="9"/>
      <c r="CV2692" s="9"/>
    </row>
    <row r="2693" spans="1:100" x14ac:dyDescent="0.2">
      <c r="A2693" s="9"/>
      <c r="B2693" s="9"/>
      <c r="C2693" s="9"/>
      <c r="D2693" s="9"/>
      <c r="E2693" s="9"/>
      <c r="F2693" s="9"/>
      <c r="H2693" s="9"/>
      <c r="I2693" s="9"/>
      <c r="J2693" s="9"/>
      <c r="L2693" s="9"/>
      <c r="N2693" s="9"/>
      <c r="O2693" s="9"/>
      <c r="P2693" s="9"/>
      <c r="R2693" s="9"/>
      <c r="T2693" s="9"/>
      <c r="V2693" s="9"/>
      <c r="W2693" s="9"/>
      <c r="X2693" s="9"/>
      <c r="Z2693" s="9"/>
      <c r="AA2693" s="9"/>
      <c r="AB2693" s="9"/>
      <c r="AC2693" s="9"/>
      <c r="AD2693" s="9"/>
      <c r="AF2693" s="9"/>
      <c r="AG2693" s="9"/>
      <c r="AH2693" s="9"/>
      <c r="AI2693" s="9"/>
      <c r="AJ2693" s="9"/>
      <c r="AL2693" s="9"/>
      <c r="AM2693" s="9"/>
      <c r="AN2693" s="9"/>
      <c r="AO2693" s="9"/>
      <c r="AP2693" s="9"/>
      <c r="AQ2693" s="9"/>
      <c r="AR2693" s="9"/>
      <c r="AS2693" s="9"/>
      <c r="AT2693" s="9"/>
      <c r="AU2693" s="9"/>
      <c r="AV2693" s="9"/>
      <c r="AW2693" s="9"/>
      <c r="AX2693" s="9"/>
      <c r="AY2693" s="9"/>
      <c r="AZ2693" s="9"/>
      <c r="BB2693" s="9"/>
      <c r="BD2693" s="9"/>
      <c r="BF2693" s="9"/>
      <c r="BG2693" s="9"/>
      <c r="BH2693" s="9"/>
      <c r="BI2693" s="9"/>
      <c r="BJ2693" s="9"/>
      <c r="BK2693" s="9"/>
      <c r="BL2693" s="9"/>
      <c r="BM2693" s="9"/>
      <c r="BN2693" s="9"/>
      <c r="BO2693" s="9"/>
      <c r="BP2693" s="9"/>
      <c r="BQ2693" s="9"/>
      <c r="BR2693" s="9"/>
      <c r="BS2693" s="9"/>
      <c r="BT2693" s="9"/>
      <c r="BV2693" s="9"/>
      <c r="BW2693" s="9"/>
      <c r="BX2693" s="9"/>
      <c r="BZ2693" s="9"/>
      <c r="CA2693" s="9"/>
      <c r="CB2693" s="9"/>
      <c r="CC2693" s="9"/>
      <c r="CD2693" s="9"/>
      <c r="CF2693" s="9"/>
      <c r="CH2693" s="9"/>
      <c r="CI2693" s="9"/>
      <c r="CJ2693" s="9"/>
      <c r="CL2693" s="9"/>
      <c r="CM2693" s="9"/>
      <c r="CN2693" s="9"/>
      <c r="CO2693" s="9"/>
      <c r="CP2693" s="9"/>
      <c r="CQ2693" s="9"/>
      <c r="CR2693" s="9"/>
      <c r="CT2693" s="9"/>
      <c r="CU2693" s="9"/>
      <c r="CV2693" s="9"/>
    </row>
    <row r="2694" spans="1:100" x14ac:dyDescent="0.2">
      <c r="A2694" s="9"/>
      <c r="B2694" s="9"/>
      <c r="C2694" s="9"/>
      <c r="D2694" s="9"/>
      <c r="E2694" s="9"/>
      <c r="F2694" s="9"/>
      <c r="H2694" s="9"/>
      <c r="I2694" s="9"/>
      <c r="J2694" s="9"/>
      <c r="L2694" s="9"/>
      <c r="N2694" s="9"/>
      <c r="O2694" s="9"/>
      <c r="P2694" s="9"/>
      <c r="R2694" s="9"/>
      <c r="T2694" s="9"/>
      <c r="V2694" s="9"/>
      <c r="W2694" s="9"/>
      <c r="X2694" s="9"/>
      <c r="Z2694" s="9"/>
      <c r="AA2694" s="9"/>
      <c r="AB2694" s="9"/>
      <c r="AC2694" s="9"/>
      <c r="AD2694" s="9"/>
      <c r="AF2694" s="9"/>
      <c r="AG2694" s="9"/>
      <c r="AH2694" s="9"/>
      <c r="AI2694" s="9"/>
      <c r="AJ2694" s="9"/>
      <c r="AL2694" s="9"/>
      <c r="AM2694" s="9"/>
      <c r="AN2694" s="9"/>
      <c r="AO2694" s="9"/>
      <c r="AP2694" s="9"/>
      <c r="AQ2694" s="9"/>
      <c r="AR2694" s="9"/>
      <c r="AS2694" s="9"/>
      <c r="AT2694" s="9"/>
      <c r="AU2694" s="9"/>
      <c r="AV2694" s="9"/>
      <c r="AW2694" s="9"/>
      <c r="AX2694" s="9"/>
      <c r="AY2694" s="9"/>
      <c r="AZ2694" s="9"/>
      <c r="BB2694" s="9"/>
      <c r="BD2694" s="9"/>
      <c r="BF2694" s="9"/>
      <c r="BG2694" s="9"/>
      <c r="BH2694" s="9"/>
      <c r="BI2694" s="9"/>
      <c r="BJ2694" s="9"/>
      <c r="BK2694" s="9"/>
      <c r="BL2694" s="9"/>
      <c r="BM2694" s="9"/>
      <c r="BN2694" s="9"/>
      <c r="BO2694" s="9"/>
      <c r="BP2694" s="9"/>
      <c r="BQ2694" s="9"/>
      <c r="BR2694" s="9"/>
      <c r="BS2694" s="9"/>
      <c r="BT2694" s="9"/>
      <c r="BV2694" s="9"/>
      <c r="BW2694" s="9"/>
      <c r="BX2694" s="9"/>
      <c r="BZ2694" s="9"/>
      <c r="CA2694" s="9"/>
      <c r="CB2694" s="9"/>
      <c r="CC2694" s="9"/>
      <c r="CD2694" s="9"/>
      <c r="CF2694" s="9"/>
      <c r="CH2694" s="9"/>
      <c r="CI2694" s="9"/>
      <c r="CJ2694" s="9"/>
      <c r="CL2694" s="9"/>
      <c r="CM2694" s="9"/>
      <c r="CN2694" s="9"/>
      <c r="CO2694" s="9"/>
      <c r="CP2694" s="9"/>
      <c r="CQ2694" s="9"/>
      <c r="CR2694" s="9"/>
      <c r="CT2694" s="9"/>
      <c r="CU2694" s="9"/>
      <c r="CV2694" s="9"/>
    </row>
    <row r="2695" spans="1:100" x14ac:dyDescent="0.2">
      <c r="A2695" s="9"/>
      <c r="B2695" s="9"/>
      <c r="C2695" s="9"/>
      <c r="D2695" s="9"/>
      <c r="E2695" s="9"/>
      <c r="F2695" s="9"/>
      <c r="H2695" s="9"/>
      <c r="I2695" s="9"/>
      <c r="J2695" s="9"/>
      <c r="L2695" s="9"/>
      <c r="N2695" s="9"/>
      <c r="O2695" s="9"/>
      <c r="P2695" s="9"/>
      <c r="R2695" s="9"/>
      <c r="T2695" s="9"/>
      <c r="V2695" s="9"/>
      <c r="W2695" s="9"/>
      <c r="X2695" s="9"/>
      <c r="Z2695" s="9"/>
      <c r="AA2695" s="9"/>
      <c r="AB2695" s="9"/>
      <c r="AC2695" s="9"/>
      <c r="AD2695" s="9"/>
      <c r="AF2695" s="9"/>
      <c r="AG2695" s="9"/>
      <c r="AH2695" s="9"/>
      <c r="AI2695" s="9"/>
      <c r="AJ2695" s="9"/>
      <c r="AL2695" s="9"/>
      <c r="AM2695" s="9"/>
      <c r="AN2695" s="9"/>
      <c r="AO2695" s="9"/>
      <c r="AP2695" s="9"/>
      <c r="AQ2695" s="9"/>
      <c r="AR2695" s="9"/>
      <c r="AS2695" s="9"/>
      <c r="AT2695" s="9"/>
      <c r="AU2695" s="9"/>
      <c r="AV2695" s="9"/>
      <c r="AW2695" s="9"/>
      <c r="AX2695" s="9"/>
      <c r="AY2695" s="9"/>
      <c r="AZ2695" s="9"/>
      <c r="BB2695" s="9"/>
      <c r="BD2695" s="9"/>
      <c r="BF2695" s="9"/>
      <c r="BG2695" s="9"/>
      <c r="BH2695" s="9"/>
      <c r="BI2695" s="9"/>
      <c r="BJ2695" s="9"/>
      <c r="BK2695" s="9"/>
      <c r="BL2695" s="9"/>
      <c r="BM2695" s="9"/>
      <c r="BN2695" s="9"/>
      <c r="BO2695" s="9"/>
      <c r="BP2695" s="9"/>
      <c r="BQ2695" s="9"/>
      <c r="BR2695" s="9"/>
      <c r="BS2695" s="9"/>
      <c r="BT2695" s="9"/>
      <c r="BV2695" s="9"/>
      <c r="BW2695" s="9"/>
      <c r="BX2695" s="9"/>
      <c r="BZ2695" s="9"/>
      <c r="CA2695" s="9"/>
      <c r="CB2695" s="9"/>
      <c r="CC2695" s="9"/>
      <c r="CD2695" s="9"/>
      <c r="CF2695" s="9"/>
      <c r="CH2695" s="9"/>
      <c r="CI2695" s="9"/>
      <c r="CJ2695" s="9"/>
      <c r="CL2695" s="9"/>
      <c r="CM2695" s="9"/>
      <c r="CN2695" s="9"/>
      <c r="CO2695" s="9"/>
      <c r="CP2695" s="9"/>
      <c r="CQ2695" s="9"/>
      <c r="CR2695" s="9"/>
      <c r="CT2695" s="9"/>
      <c r="CU2695" s="9"/>
      <c r="CV2695" s="9"/>
    </row>
    <row r="2696" spans="1:100" x14ac:dyDescent="0.2">
      <c r="A2696" s="9"/>
      <c r="B2696" s="9"/>
      <c r="C2696" s="9"/>
      <c r="D2696" s="9"/>
      <c r="E2696" s="9"/>
      <c r="F2696" s="9"/>
      <c r="H2696" s="9"/>
      <c r="I2696" s="9"/>
      <c r="J2696" s="9"/>
      <c r="L2696" s="9"/>
      <c r="N2696" s="9"/>
      <c r="O2696" s="9"/>
      <c r="P2696" s="9"/>
      <c r="R2696" s="9"/>
      <c r="T2696" s="9"/>
      <c r="V2696" s="9"/>
      <c r="W2696" s="9"/>
      <c r="X2696" s="9"/>
      <c r="Z2696" s="9"/>
      <c r="AA2696" s="9"/>
      <c r="AB2696" s="9"/>
      <c r="AC2696" s="9"/>
      <c r="AD2696" s="9"/>
      <c r="AF2696" s="9"/>
      <c r="AG2696" s="9"/>
      <c r="AH2696" s="9"/>
      <c r="AI2696" s="9"/>
      <c r="AJ2696" s="9"/>
      <c r="AL2696" s="9"/>
      <c r="AM2696" s="9"/>
      <c r="AN2696" s="9"/>
      <c r="AO2696" s="9"/>
      <c r="AP2696" s="9"/>
      <c r="AQ2696" s="9"/>
      <c r="AR2696" s="9"/>
      <c r="AS2696" s="9"/>
      <c r="AT2696" s="9"/>
      <c r="AU2696" s="9"/>
      <c r="AV2696" s="9"/>
      <c r="AW2696" s="9"/>
      <c r="AX2696" s="9"/>
      <c r="AY2696" s="9"/>
      <c r="AZ2696" s="9"/>
      <c r="BB2696" s="9"/>
      <c r="BD2696" s="9"/>
      <c r="BF2696" s="9"/>
      <c r="BG2696" s="9"/>
      <c r="BH2696" s="9"/>
      <c r="BI2696" s="9"/>
      <c r="BJ2696" s="9"/>
      <c r="BK2696" s="9"/>
      <c r="BL2696" s="9"/>
      <c r="BM2696" s="9"/>
      <c r="BN2696" s="9"/>
      <c r="BO2696" s="9"/>
      <c r="BP2696" s="9"/>
      <c r="BQ2696" s="9"/>
      <c r="BR2696" s="9"/>
      <c r="BS2696" s="9"/>
      <c r="BT2696" s="9"/>
      <c r="BV2696" s="9"/>
      <c r="BW2696" s="9"/>
      <c r="BX2696" s="9"/>
      <c r="BZ2696" s="9"/>
      <c r="CA2696" s="9"/>
      <c r="CB2696" s="9"/>
      <c r="CC2696" s="9"/>
      <c r="CD2696" s="9"/>
      <c r="CF2696" s="9"/>
      <c r="CH2696" s="9"/>
      <c r="CI2696" s="9"/>
      <c r="CJ2696" s="9"/>
      <c r="CL2696" s="9"/>
      <c r="CM2696" s="9"/>
      <c r="CN2696" s="9"/>
      <c r="CO2696" s="9"/>
      <c r="CP2696" s="9"/>
      <c r="CQ2696" s="9"/>
      <c r="CR2696" s="9"/>
      <c r="CT2696" s="9"/>
      <c r="CU2696" s="9"/>
      <c r="CV2696" s="9"/>
    </row>
    <row r="2697" spans="1:100" x14ac:dyDescent="0.2">
      <c r="A2697" s="9"/>
      <c r="B2697" s="9"/>
      <c r="C2697" s="9"/>
      <c r="D2697" s="9"/>
      <c r="E2697" s="9"/>
      <c r="F2697" s="9"/>
      <c r="H2697" s="9"/>
      <c r="I2697" s="9"/>
      <c r="J2697" s="9"/>
      <c r="L2697" s="9"/>
      <c r="N2697" s="9"/>
      <c r="O2697" s="9"/>
      <c r="P2697" s="9"/>
      <c r="R2697" s="9"/>
      <c r="T2697" s="9"/>
      <c r="V2697" s="9"/>
      <c r="W2697" s="9"/>
      <c r="X2697" s="9"/>
      <c r="Z2697" s="9"/>
      <c r="AA2697" s="9"/>
      <c r="AB2697" s="9"/>
      <c r="AC2697" s="9"/>
      <c r="AD2697" s="9"/>
      <c r="AF2697" s="9"/>
      <c r="AG2697" s="9"/>
      <c r="AH2697" s="9"/>
      <c r="AI2697" s="9"/>
      <c r="AJ2697" s="9"/>
      <c r="AL2697" s="9"/>
      <c r="AM2697" s="9"/>
      <c r="AN2697" s="9"/>
      <c r="AO2697" s="9"/>
      <c r="AP2697" s="9"/>
      <c r="AQ2697" s="9"/>
      <c r="AR2697" s="9"/>
      <c r="AS2697" s="9"/>
      <c r="AT2697" s="9"/>
      <c r="AU2697" s="9"/>
      <c r="AV2697" s="9"/>
      <c r="AW2697" s="9"/>
      <c r="AX2697" s="9"/>
      <c r="AY2697" s="9"/>
      <c r="AZ2697" s="9"/>
      <c r="BB2697" s="9"/>
      <c r="BD2697" s="9"/>
      <c r="BF2697" s="9"/>
      <c r="BG2697" s="9"/>
      <c r="BH2697" s="9"/>
      <c r="BI2697" s="9"/>
      <c r="BJ2697" s="9"/>
      <c r="BK2697" s="9"/>
      <c r="BL2697" s="9"/>
      <c r="BM2697" s="9"/>
      <c r="BN2697" s="9"/>
      <c r="BO2697" s="9"/>
      <c r="BP2697" s="9"/>
      <c r="BQ2697" s="9"/>
      <c r="BR2697" s="9"/>
      <c r="BS2697" s="9"/>
      <c r="BT2697" s="9"/>
      <c r="BV2697" s="9"/>
      <c r="BW2697" s="9"/>
      <c r="BX2697" s="9"/>
      <c r="BZ2697" s="9"/>
      <c r="CA2697" s="9"/>
      <c r="CB2697" s="9"/>
      <c r="CC2697" s="9"/>
      <c r="CD2697" s="9"/>
      <c r="CF2697" s="9"/>
      <c r="CH2697" s="9"/>
      <c r="CI2697" s="9"/>
      <c r="CJ2697" s="9"/>
      <c r="CL2697" s="9"/>
      <c r="CM2697" s="9"/>
      <c r="CN2697" s="9"/>
      <c r="CO2697" s="9"/>
      <c r="CP2697" s="9"/>
      <c r="CQ2697" s="9"/>
      <c r="CR2697" s="9"/>
      <c r="CT2697" s="9"/>
      <c r="CU2697" s="9"/>
      <c r="CV2697" s="9"/>
    </row>
    <row r="2698" spans="1:100" x14ac:dyDescent="0.2">
      <c r="A2698" s="9"/>
      <c r="B2698" s="9"/>
      <c r="C2698" s="9"/>
      <c r="D2698" s="9"/>
      <c r="E2698" s="9"/>
      <c r="F2698" s="9"/>
      <c r="H2698" s="9"/>
      <c r="I2698" s="9"/>
      <c r="J2698" s="9"/>
      <c r="L2698" s="9"/>
      <c r="N2698" s="9"/>
      <c r="O2698" s="9"/>
      <c r="P2698" s="9"/>
      <c r="R2698" s="9"/>
      <c r="T2698" s="9"/>
      <c r="V2698" s="9"/>
      <c r="W2698" s="9"/>
      <c r="X2698" s="9"/>
      <c r="Z2698" s="9"/>
      <c r="AA2698" s="9"/>
      <c r="AB2698" s="9"/>
      <c r="AC2698" s="9"/>
      <c r="AD2698" s="9"/>
      <c r="AF2698" s="9"/>
      <c r="AG2698" s="9"/>
      <c r="AH2698" s="9"/>
      <c r="AI2698" s="9"/>
      <c r="AJ2698" s="9"/>
      <c r="AL2698" s="9"/>
      <c r="AM2698" s="9"/>
      <c r="AN2698" s="9"/>
      <c r="AO2698" s="9"/>
      <c r="AP2698" s="9"/>
      <c r="AQ2698" s="9"/>
      <c r="AR2698" s="9"/>
      <c r="AS2698" s="9"/>
      <c r="AT2698" s="9"/>
      <c r="AU2698" s="9"/>
      <c r="AV2698" s="9"/>
      <c r="AW2698" s="9"/>
      <c r="AX2698" s="9"/>
      <c r="AY2698" s="9"/>
      <c r="AZ2698" s="9"/>
      <c r="BB2698" s="9"/>
      <c r="BD2698" s="9"/>
      <c r="BF2698" s="9"/>
      <c r="BG2698" s="9"/>
      <c r="BH2698" s="9"/>
      <c r="BI2698" s="9"/>
      <c r="BJ2698" s="9"/>
      <c r="BK2698" s="9"/>
      <c r="BL2698" s="9"/>
      <c r="BM2698" s="9"/>
      <c r="BN2698" s="9"/>
      <c r="BO2698" s="9"/>
      <c r="BP2698" s="9"/>
      <c r="BQ2698" s="9"/>
      <c r="BR2698" s="9"/>
      <c r="BS2698" s="9"/>
      <c r="BT2698" s="9"/>
      <c r="BV2698" s="9"/>
      <c r="BW2698" s="9"/>
      <c r="BX2698" s="9"/>
      <c r="BZ2698" s="9"/>
      <c r="CA2698" s="9"/>
      <c r="CB2698" s="9"/>
      <c r="CC2698" s="9"/>
      <c r="CD2698" s="9"/>
      <c r="CF2698" s="9"/>
      <c r="CH2698" s="9"/>
      <c r="CI2698" s="9"/>
      <c r="CJ2698" s="9"/>
      <c r="CL2698" s="9"/>
      <c r="CM2698" s="9"/>
      <c r="CN2698" s="9"/>
      <c r="CO2698" s="9"/>
      <c r="CP2698" s="9"/>
      <c r="CQ2698" s="9"/>
      <c r="CR2698" s="9"/>
      <c r="CT2698" s="9"/>
      <c r="CU2698" s="9"/>
      <c r="CV2698" s="9"/>
    </row>
    <row r="2699" spans="1:100" x14ac:dyDescent="0.2">
      <c r="A2699" s="9"/>
      <c r="B2699" s="9"/>
      <c r="C2699" s="9"/>
      <c r="D2699" s="9"/>
      <c r="E2699" s="9"/>
      <c r="F2699" s="9"/>
      <c r="H2699" s="9"/>
      <c r="I2699" s="9"/>
      <c r="J2699" s="9"/>
      <c r="L2699" s="9"/>
      <c r="N2699" s="9"/>
      <c r="O2699" s="9"/>
      <c r="P2699" s="9"/>
      <c r="R2699" s="9"/>
      <c r="T2699" s="9"/>
      <c r="V2699" s="9"/>
      <c r="W2699" s="9"/>
      <c r="X2699" s="9"/>
      <c r="Z2699" s="9"/>
      <c r="AA2699" s="9"/>
      <c r="AB2699" s="9"/>
      <c r="AC2699" s="9"/>
      <c r="AD2699" s="9"/>
      <c r="AF2699" s="9"/>
      <c r="AG2699" s="9"/>
      <c r="AH2699" s="9"/>
      <c r="AI2699" s="9"/>
      <c r="AJ2699" s="9"/>
      <c r="AL2699" s="9"/>
      <c r="AM2699" s="9"/>
      <c r="AN2699" s="9"/>
      <c r="AO2699" s="9"/>
      <c r="AP2699" s="9"/>
      <c r="AQ2699" s="9"/>
      <c r="AR2699" s="9"/>
      <c r="AS2699" s="9"/>
      <c r="AT2699" s="9"/>
      <c r="AU2699" s="9"/>
      <c r="AV2699" s="9"/>
      <c r="AW2699" s="9"/>
      <c r="AX2699" s="9"/>
      <c r="AY2699" s="9"/>
      <c r="AZ2699" s="9"/>
      <c r="BB2699" s="9"/>
      <c r="BD2699" s="9"/>
      <c r="BF2699" s="9"/>
      <c r="BG2699" s="9"/>
      <c r="BH2699" s="9"/>
      <c r="BI2699" s="9"/>
      <c r="BJ2699" s="9"/>
      <c r="BK2699" s="9"/>
      <c r="BL2699" s="9"/>
      <c r="BM2699" s="9"/>
      <c r="BN2699" s="9"/>
      <c r="BO2699" s="9"/>
      <c r="BP2699" s="9"/>
      <c r="BQ2699" s="9"/>
      <c r="BR2699" s="9"/>
      <c r="BS2699" s="9"/>
      <c r="BT2699" s="9"/>
      <c r="BV2699" s="9"/>
      <c r="BW2699" s="9"/>
      <c r="BX2699" s="9"/>
      <c r="BZ2699" s="9"/>
      <c r="CA2699" s="9"/>
      <c r="CB2699" s="9"/>
      <c r="CC2699" s="9"/>
      <c r="CD2699" s="9"/>
      <c r="CF2699" s="9"/>
      <c r="CH2699" s="9"/>
      <c r="CI2699" s="9"/>
      <c r="CJ2699" s="9"/>
      <c r="CL2699" s="9"/>
      <c r="CM2699" s="9"/>
      <c r="CN2699" s="9"/>
      <c r="CO2699" s="9"/>
      <c r="CP2699" s="9"/>
      <c r="CQ2699" s="9"/>
      <c r="CR2699" s="9"/>
      <c r="CT2699" s="9"/>
      <c r="CU2699" s="9"/>
      <c r="CV2699" s="9"/>
    </row>
    <row r="2700" spans="1:100" x14ac:dyDescent="0.2">
      <c r="A2700" s="9"/>
      <c r="B2700" s="9"/>
      <c r="C2700" s="9"/>
      <c r="D2700" s="9"/>
      <c r="E2700" s="9"/>
      <c r="F2700" s="9"/>
      <c r="H2700" s="9"/>
      <c r="I2700" s="9"/>
      <c r="J2700" s="9"/>
      <c r="L2700" s="9"/>
      <c r="N2700" s="9"/>
      <c r="O2700" s="9"/>
      <c r="P2700" s="9"/>
      <c r="R2700" s="9"/>
      <c r="T2700" s="9"/>
      <c r="V2700" s="9"/>
      <c r="W2700" s="9"/>
      <c r="X2700" s="9"/>
      <c r="Z2700" s="9"/>
      <c r="AA2700" s="9"/>
      <c r="AB2700" s="9"/>
      <c r="AC2700" s="9"/>
      <c r="AD2700" s="9"/>
      <c r="AF2700" s="9"/>
      <c r="AG2700" s="9"/>
      <c r="AH2700" s="9"/>
      <c r="AI2700" s="9"/>
      <c r="AJ2700" s="9"/>
      <c r="AL2700" s="9"/>
      <c r="AM2700" s="9"/>
      <c r="AN2700" s="9"/>
      <c r="AO2700" s="9"/>
      <c r="AP2700" s="9"/>
      <c r="AQ2700" s="9"/>
      <c r="AR2700" s="9"/>
      <c r="AS2700" s="9"/>
      <c r="AT2700" s="9"/>
      <c r="AU2700" s="9"/>
      <c r="AV2700" s="9"/>
      <c r="AW2700" s="9"/>
      <c r="AX2700" s="9"/>
      <c r="AY2700" s="9"/>
      <c r="AZ2700" s="9"/>
      <c r="BB2700" s="9"/>
      <c r="BD2700" s="9"/>
      <c r="BF2700" s="9"/>
      <c r="BG2700" s="9"/>
      <c r="BH2700" s="9"/>
      <c r="BI2700" s="9"/>
      <c r="BJ2700" s="9"/>
      <c r="BK2700" s="9"/>
      <c r="BL2700" s="9"/>
      <c r="BM2700" s="9"/>
      <c r="BN2700" s="9"/>
      <c r="BO2700" s="9"/>
      <c r="BP2700" s="9"/>
      <c r="BQ2700" s="9"/>
      <c r="BR2700" s="9"/>
      <c r="BS2700" s="9"/>
      <c r="BT2700" s="9"/>
      <c r="BV2700" s="9"/>
      <c r="BW2700" s="9"/>
      <c r="BX2700" s="9"/>
      <c r="BZ2700" s="9"/>
      <c r="CA2700" s="9"/>
      <c r="CB2700" s="9"/>
      <c r="CC2700" s="9"/>
      <c r="CD2700" s="9"/>
      <c r="CF2700" s="9"/>
      <c r="CH2700" s="9"/>
      <c r="CI2700" s="9"/>
      <c r="CJ2700" s="9"/>
      <c r="CL2700" s="9"/>
      <c r="CM2700" s="9"/>
      <c r="CN2700" s="9"/>
      <c r="CO2700" s="9"/>
      <c r="CP2700" s="9"/>
      <c r="CQ2700" s="9"/>
      <c r="CR2700" s="9"/>
      <c r="CT2700" s="9"/>
      <c r="CU2700" s="9"/>
      <c r="CV2700" s="9"/>
    </row>
    <row r="2701" spans="1:100" x14ac:dyDescent="0.2">
      <c r="A2701" s="9"/>
      <c r="B2701" s="9"/>
      <c r="C2701" s="9"/>
      <c r="D2701" s="9"/>
      <c r="E2701" s="9"/>
      <c r="F2701" s="9"/>
      <c r="H2701" s="9"/>
      <c r="I2701" s="9"/>
      <c r="J2701" s="9"/>
      <c r="L2701" s="9"/>
      <c r="N2701" s="9"/>
      <c r="O2701" s="9"/>
      <c r="P2701" s="9"/>
      <c r="R2701" s="9"/>
      <c r="T2701" s="9"/>
      <c r="V2701" s="9"/>
      <c r="W2701" s="9"/>
      <c r="X2701" s="9"/>
      <c r="Z2701" s="9"/>
      <c r="AA2701" s="9"/>
      <c r="AB2701" s="9"/>
      <c r="AC2701" s="9"/>
      <c r="AD2701" s="9"/>
      <c r="AF2701" s="9"/>
      <c r="AG2701" s="9"/>
      <c r="AH2701" s="9"/>
      <c r="AI2701" s="9"/>
      <c r="AJ2701" s="9"/>
      <c r="AL2701" s="9"/>
      <c r="AM2701" s="9"/>
      <c r="AN2701" s="9"/>
      <c r="AO2701" s="9"/>
      <c r="AP2701" s="9"/>
      <c r="AQ2701" s="9"/>
      <c r="AR2701" s="9"/>
      <c r="AS2701" s="9"/>
      <c r="AT2701" s="9"/>
      <c r="AU2701" s="9"/>
      <c r="AV2701" s="9"/>
      <c r="AW2701" s="9"/>
      <c r="AX2701" s="9"/>
      <c r="AY2701" s="9"/>
      <c r="AZ2701" s="9"/>
      <c r="BB2701" s="9"/>
      <c r="BD2701" s="9"/>
      <c r="BF2701" s="9"/>
      <c r="BG2701" s="9"/>
      <c r="BH2701" s="9"/>
      <c r="BI2701" s="9"/>
      <c r="BJ2701" s="9"/>
      <c r="BK2701" s="9"/>
      <c r="BL2701" s="9"/>
      <c r="BM2701" s="9"/>
      <c r="BN2701" s="9"/>
      <c r="BO2701" s="9"/>
      <c r="BP2701" s="9"/>
      <c r="BQ2701" s="9"/>
      <c r="BR2701" s="9"/>
      <c r="BS2701" s="9"/>
      <c r="BT2701" s="9"/>
      <c r="BV2701" s="9"/>
      <c r="BW2701" s="9"/>
      <c r="BX2701" s="9"/>
      <c r="BZ2701" s="9"/>
      <c r="CA2701" s="9"/>
      <c r="CB2701" s="9"/>
      <c r="CC2701" s="9"/>
      <c r="CD2701" s="9"/>
      <c r="CF2701" s="9"/>
      <c r="CH2701" s="9"/>
      <c r="CI2701" s="9"/>
      <c r="CJ2701" s="9"/>
      <c r="CL2701" s="9"/>
      <c r="CM2701" s="9"/>
      <c r="CN2701" s="9"/>
      <c r="CO2701" s="9"/>
      <c r="CP2701" s="9"/>
      <c r="CQ2701" s="9"/>
      <c r="CR2701" s="9"/>
      <c r="CT2701" s="9"/>
      <c r="CU2701" s="9"/>
      <c r="CV2701" s="9"/>
    </row>
    <row r="2702" spans="1:100" x14ac:dyDescent="0.2">
      <c r="A2702" s="9"/>
      <c r="B2702" s="9"/>
      <c r="C2702" s="9"/>
      <c r="D2702" s="9"/>
      <c r="E2702" s="9"/>
      <c r="F2702" s="9"/>
      <c r="H2702" s="9"/>
      <c r="I2702" s="9"/>
      <c r="J2702" s="9"/>
      <c r="L2702" s="9"/>
      <c r="N2702" s="9"/>
      <c r="O2702" s="9"/>
      <c r="P2702" s="9"/>
      <c r="R2702" s="9"/>
      <c r="T2702" s="9"/>
      <c r="V2702" s="9"/>
      <c r="W2702" s="9"/>
      <c r="X2702" s="9"/>
      <c r="Z2702" s="9"/>
      <c r="AA2702" s="9"/>
      <c r="AB2702" s="9"/>
      <c r="AC2702" s="9"/>
      <c r="AD2702" s="9"/>
      <c r="AF2702" s="9"/>
      <c r="AG2702" s="9"/>
      <c r="AH2702" s="9"/>
      <c r="AI2702" s="9"/>
      <c r="AJ2702" s="9"/>
      <c r="AL2702" s="9"/>
      <c r="AM2702" s="9"/>
      <c r="AN2702" s="9"/>
      <c r="AO2702" s="9"/>
      <c r="AP2702" s="9"/>
      <c r="AQ2702" s="9"/>
      <c r="AR2702" s="9"/>
      <c r="AS2702" s="9"/>
      <c r="AT2702" s="9"/>
      <c r="AU2702" s="9"/>
      <c r="AV2702" s="9"/>
      <c r="AW2702" s="9"/>
      <c r="AX2702" s="9"/>
      <c r="AY2702" s="9"/>
      <c r="AZ2702" s="9"/>
      <c r="BB2702" s="9"/>
      <c r="BD2702" s="9"/>
      <c r="BF2702" s="9"/>
      <c r="BG2702" s="9"/>
      <c r="BH2702" s="9"/>
      <c r="BI2702" s="9"/>
      <c r="BJ2702" s="9"/>
      <c r="BK2702" s="9"/>
      <c r="BL2702" s="9"/>
      <c r="BM2702" s="9"/>
      <c r="BN2702" s="9"/>
      <c r="BO2702" s="9"/>
      <c r="BP2702" s="9"/>
      <c r="BQ2702" s="9"/>
      <c r="BR2702" s="9"/>
      <c r="BS2702" s="9"/>
      <c r="BT2702" s="9"/>
      <c r="BV2702" s="9"/>
      <c r="BW2702" s="9"/>
      <c r="BX2702" s="9"/>
      <c r="BZ2702" s="9"/>
      <c r="CA2702" s="9"/>
      <c r="CB2702" s="9"/>
      <c r="CC2702" s="9"/>
      <c r="CD2702" s="9"/>
      <c r="CF2702" s="9"/>
      <c r="CH2702" s="9"/>
      <c r="CI2702" s="9"/>
      <c r="CJ2702" s="9"/>
      <c r="CL2702" s="9"/>
      <c r="CM2702" s="9"/>
      <c r="CN2702" s="9"/>
      <c r="CO2702" s="9"/>
      <c r="CP2702" s="9"/>
      <c r="CQ2702" s="9"/>
      <c r="CR2702" s="9"/>
      <c r="CT2702" s="9"/>
      <c r="CU2702" s="9"/>
      <c r="CV2702" s="9"/>
    </row>
    <row r="2703" spans="1:100" x14ac:dyDescent="0.2">
      <c r="A2703" s="9"/>
      <c r="B2703" s="9"/>
      <c r="C2703" s="9"/>
      <c r="D2703" s="9"/>
      <c r="E2703" s="9"/>
      <c r="F2703" s="9"/>
      <c r="H2703" s="9"/>
      <c r="I2703" s="9"/>
      <c r="J2703" s="9"/>
      <c r="L2703" s="9"/>
      <c r="N2703" s="9"/>
      <c r="O2703" s="9"/>
      <c r="P2703" s="9"/>
      <c r="R2703" s="9"/>
      <c r="T2703" s="9"/>
      <c r="V2703" s="9"/>
      <c r="W2703" s="9"/>
      <c r="X2703" s="9"/>
      <c r="Z2703" s="9"/>
      <c r="AA2703" s="9"/>
      <c r="AB2703" s="9"/>
      <c r="AC2703" s="9"/>
      <c r="AD2703" s="9"/>
      <c r="AF2703" s="9"/>
      <c r="AG2703" s="9"/>
      <c r="AH2703" s="9"/>
      <c r="AI2703" s="9"/>
      <c r="AJ2703" s="9"/>
      <c r="AL2703" s="9"/>
      <c r="AM2703" s="9"/>
      <c r="AN2703" s="9"/>
      <c r="AO2703" s="9"/>
      <c r="AP2703" s="9"/>
      <c r="AQ2703" s="9"/>
      <c r="AR2703" s="9"/>
      <c r="AS2703" s="9"/>
      <c r="AT2703" s="9"/>
      <c r="AU2703" s="9"/>
      <c r="AV2703" s="9"/>
      <c r="AW2703" s="9"/>
      <c r="AX2703" s="9"/>
      <c r="AY2703" s="9"/>
      <c r="AZ2703" s="9"/>
      <c r="BB2703" s="9"/>
      <c r="BD2703" s="9"/>
      <c r="BF2703" s="9"/>
      <c r="BG2703" s="9"/>
      <c r="BH2703" s="9"/>
      <c r="BI2703" s="9"/>
      <c r="BJ2703" s="9"/>
      <c r="BK2703" s="9"/>
      <c r="BL2703" s="9"/>
      <c r="BM2703" s="9"/>
      <c r="BN2703" s="9"/>
      <c r="BO2703" s="9"/>
      <c r="BP2703" s="9"/>
      <c r="BQ2703" s="9"/>
      <c r="BR2703" s="9"/>
      <c r="BS2703" s="9"/>
      <c r="BT2703" s="9"/>
      <c r="BV2703" s="9"/>
      <c r="BW2703" s="9"/>
      <c r="BX2703" s="9"/>
      <c r="BZ2703" s="9"/>
      <c r="CA2703" s="9"/>
      <c r="CB2703" s="9"/>
      <c r="CC2703" s="9"/>
      <c r="CD2703" s="9"/>
      <c r="CF2703" s="9"/>
      <c r="CH2703" s="9"/>
      <c r="CI2703" s="9"/>
      <c r="CJ2703" s="9"/>
      <c r="CL2703" s="9"/>
      <c r="CM2703" s="9"/>
      <c r="CN2703" s="9"/>
      <c r="CO2703" s="9"/>
      <c r="CP2703" s="9"/>
      <c r="CQ2703" s="9"/>
      <c r="CR2703" s="9"/>
      <c r="CT2703" s="9"/>
      <c r="CU2703" s="9"/>
      <c r="CV2703" s="9"/>
    </row>
    <row r="2704" spans="1:100" x14ac:dyDescent="0.2">
      <c r="A2704" s="9"/>
      <c r="B2704" s="9"/>
      <c r="C2704" s="9"/>
      <c r="D2704" s="9"/>
      <c r="E2704" s="9"/>
      <c r="F2704" s="9"/>
      <c r="H2704" s="9"/>
      <c r="I2704" s="9"/>
      <c r="J2704" s="9"/>
      <c r="L2704" s="9"/>
      <c r="N2704" s="9"/>
      <c r="O2704" s="9"/>
      <c r="P2704" s="9"/>
      <c r="R2704" s="9"/>
      <c r="T2704" s="9"/>
      <c r="V2704" s="9"/>
      <c r="W2704" s="9"/>
      <c r="X2704" s="9"/>
      <c r="Z2704" s="9"/>
      <c r="AA2704" s="9"/>
      <c r="AB2704" s="9"/>
      <c r="AC2704" s="9"/>
      <c r="AD2704" s="9"/>
      <c r="AF2704" s="9"/>
      <c r="AG2704" s="9"/>
      <c r="AH2704" s="9"/>
      <c r="AI2704" s="9"/>
      <c r="AJ2704" s="9"/>
      <c r="AL2704" s="9"/>
      <c r="AM2704" s="9"/>
      <c r="AN2704" s="9"/>
      <c r="AO2704" s="9"/>
      <c r="AP2704" s="9"/>
      <c r="AQ2704" s="9"/>
      <c r="AR2704" s="9"/>
      <c r="AS2704" s="9"/>
      <c r="AT2704" s="9"/>
      <c r="AU2704" s="9"/>
      <c r="AV2704" s="9"/>
      <c r="AW2704" s="9"/>
      <c r="AX2704" s="9"/>
      <c r="AY2704" s="9"/>
      <c r="AZ2704" s="9"/>
      <c r="BB2704" s="9"/>
      <c r="BD2704" s="9"/>
      <c r="BF2704" s="9"/>
      <c r="BG2704" s="9"/>
      <c r="BH2704" s="9"/>
      <c r="BI2704" s="9"/>
      <c r="BJ2704" s="9"/>
      <c r="BK2704" s="9"/>
      <c r="BL2704" s="9"/>
      <c r="BM2704" s="9"/>
      <c r="BN2704" s="9"/>
      <c r="BO2704" s="9"/>
      <c r="BP2704" s="9"/>
      <c r="BQ2704" s="9"/>
      <c r="BR2704" s="9"/>
      <c r="BS2704" s="9"/>
      <c r="BT2704" s="9"/>
      <c r="BV2704" s="9"/>
      <c r="BW2704" s="9"/>
      <c r="BX2704" s="9"/>
      <c r="BZ2704" s="9"/>
      <c r="CA2704" s="9"/>
      <c r="CB2704" s="9"/>
      <c r="CC2704" s="9"/>
      <c r="CD2704" s="9"/>
      <c r="CF2704" s="9"/>
      <c r="CH2704" s="9"/>
      <c r="CI2704" s="9"/>
      <c r="CJ2704" s="9"/>
      <c r="CL2704" s="9"/>
      <c r="CM2704" s="9"/>
      <c r="CN2704" s="9"/>
      <c r="CO2704" s="9"/>
      <c r="CP2704" s="9"/>
      <c r="CQ2704" s="9"/>
      <c r="CR2704" s="9"/>
      <c r="CT2704" s="9"/>
      <c r="CU2704" s="9"/>
      <c r="CV2704" s="9"/>
    </row>
    <row r="2705" spans="1:100" x14ac:dyDescent="0.2">
      <c r="A2705" s="9"/>
      <c r="B2705" s="9"/>
      <c r="C2705" s="9"/>
      <c r="D2705" s="9"/>
      <c r="E2705" s="9"/>
      <c r="F2705" s="9"/>
      <c r="H2705" s="9"/>
      <c r="I2705" s="9"/>
      <c r="J2705" s="9"/>
      <c r="L2705" s="9"/>
      <c r="N2705" s="9"/>
      <c r="O2705" s="9"/>
      <c r="P2705" s="9"/>
      <c r="R2705" s="9"/>
      <c r="T2705" s="9"/>
      <c r="V2705" s="9"/>
      <c r="W2705" s="9"/>
      <c r="X2705" s="9"/>
      <c r="Z2705" s="9"/>
      <c r="AA2705" s="9"/>
      <c r="AB2705" s="9"/>
      <c r="AC2705" s="9"/>
      <c r="AD2705" s="9"/>
      <c r="AF2705" s="9"/>
      <c r="AG2705" s="9"/>
      <c r="AH2705" s="9"/>
      <c r="AI2705" s="9"/>
      <c r="AJ2705" s="9"/>
      <c r="AL2705" s="9"/>
      <c r="AM2705" s="9"/>
      <c r="AN2705" s="9"/>
      <c r="AO2705" s="9"/>
      <c r="AP2705" s="9"/>
      <c r="AQ2705" s="9"/>
      <c r="AR2705" s="9"/>
      <c r="AS2705" s="9"/>
      <c r="AT2705" s="9"/>
      <c r="AU2705" s="9"/>
      <c r="AV2705" s="9"/>
      <c r="AW2705" s="9"/>
      <c r="AX2705" s="9"/>
      <c r="AY2705" s="9"/>
      <c r="AZ2705" s="9"/>
      <c r="BB2705" s="9"/>
      <c r="BD2705" s="9"/>
      <c r="BF2705" s="9"/>
      <c r="BG2705" s="9"/>
      <c r="BH2705" s="9"/>
      <c r="BI2705" s="9"/>
      <c r="BJ2705" s="9"/>
      <c r="BK2705" s="9"/>
      <c r="BL2705" s="9"/>
      <c r="BM2705" s="9"/>
      <c r="BN2705" s="9"/>
      <c r="BO2705" s="9"/>
      <c r="BP2705" s="9"/>
      <c r="BQ2705" s="9"/>
      <c r="BR2705" s="9"/>
      <c r="BS2705" s="9"/>
      <c r="BT2705" s="9"/>
      <c r="BV2705" s="9"/>
      <c r="BW2705" s="9"/>
      <c r="BX2705" s="9"/>
      <c r="BZ2705" s="9"/>
      <c r="CA2705" s="9"/>
      <c r="CB2705" s="9"/>
      <c r="CC2705" s="9"/>
      <c r="CD2705" s="9"/>
      <c r="CF2705" s="9"/>
      <c r="CH2705" s="9"/>
      <c r="CI2705" s="9"/>
      <c r="CJ2705" s="9"/>
      <c r="CL2705" s="9"/>
      <c r="CM2705" s="9"/>
      <c r="CN2705" s="9"/>
      <c r="CO2705" s="9"/>
      <c r="CP2705" s="9"/>
      <c r="CQ2705" s="9"/>
      <c r="CR2705" s="9"/>
      <c r="CT2705" s="9"/>
      <c r="CU2705" s="9"/>
      <c r="CV2705" s="9"/>
    </row>
    <row r="2706" spans="1:100" x14ac:dyDescent="0.2">
      <c r="A2706" s="9"/>
      <c r="B2706" s="9"/>
      <c r="C2706" s="9"/>
      <c r="D2706" s="9"/>
      <c r="E2706" s="9"/>
      <c r="F2706" s="9"/>
      <c r="H2706" s="9"/>
      <c r="I2706" s="9"/>
      <c r="J2706" s="9"/>
      <c r="L2706" s="9"/>
      <c r="N2706" s="9"/>
      <c r="O2706" s="9"/>
      <c r="P2706" s="9"/>
      <c r="R2706" s="9"/>
      <c r="T2706" s="9"/>
      <c r="V2706" s="9"/>
      <c r="W2706" s="9"/>
      <c r="X2706" s="9"/>
      <c r="Z2706" s="9"/>
      <c r="AA2706" s="9"/>
      <c r="AB2706" s="9"/>
      <c r="AC2706" s="9"/>
      <c r="AD2706" s="9"/>
      <c r="AF2706" s="9"/>
      <c r="AG2706" s="9"/>
      <c r="AH2706" s="9"/>
      <c r="AI2706" s="9"/>
      <c r="AJ2706" s="9"/>
      <c r="AL2706" s="9"/>
      <c r="AM2706" s="9"/>
      <c r="AN2706" s="9"/>
      <c r="AO2706" s="9"/>
      <c r="AP2706" s="9"/>
      <c r="AQ2706" s="9"/>
      <c r="AR2706" s="9"/>
      <c r="AS2706" s="9"/>
      <c r="AT2706" s="9"/>
      <c r="AU2706" s="9"/>
      <c r="AV2706" s="9"/>
      <c r="AW2706" s="9"/>
      <c r="AX2706" s="9"/>
      <c r="AY2706" s="9"/>
      <c r="AZ2706" s="9"/>
      <c r="BB2706" s="9"/>
      <c r="BD2706" s="9"/>
      <c r="BF2706" s="9"/>
      <c r="BG2706" s="9"/>
      <c r="BH2706" s="9"/>
      <c r="BI2706" s="9"/>
      <c r="BJ2706" s="9"/>
      <c r="BK2706" s="9"/>
      <c r="BL2706" s="9"/>
      <c r="BM2706" s="9"/>
      <c r="BN2706" s="9"/>
      <c r="BO2706" s="9"/>
      <c r="BP2706" s="9"/>
      <c r="BQ2706" s="9"/>
      <c r="BR2706" s="9"/>
      <c r="BS2706" s="9"/>
      <c r="BT2706" s="9"/>
      <c r="BV2706" s="9"/>
      <c r="BW2706" s="9"/>
      <c r="BX2706" s="9"/>
      <c r="BZ2706" s="9"/>
      <c r="CA2706" s="9"/>
      <c r="CB2706" s="9"/>
      <c r="CC2706" s="9"/>
      <c r="CD2706" s="9"/>
      <c r="CF2706" s="9"/>
      <c r="CH2706" s="9"/>
      <c r="CI2706" s="9"/>
      <c r="CJ2706" s="9"/>
      <c r="CL2706" s="9"/>
      <c r="CM2706" s="9"/>
      <c r="CN2706" s="9"/>
      <c r="CO2706" s="9"/>
      <c r="CP2706" s="9"/>
      <c r="CQ2706" s="9"/>
      <c r="CR2706" s="9"/>
      <c r="CT2706" s="9"/>
      <c r="CU2706" s="9"/>
      <c r="CV2706" s="9"/>
    </row>
    <row r="2707" spans="1:100" x14ac:dyDescent="0.2">
      <c r="A2707" s="9"/>
      <c r="B2707" s="9"/>
      <c r="C2707" s="9"/>
      <c r="D2707" s="9"/>
      <c r="E2707" s="9"/>
      <c r="F2707" s="9"/>
      <c r="H2707" s="9"/>
      <c r="I2707" s="9"/>
      <c r="J2707" s="9"/>
      <c r="L2707" s="9"/>
      <c r="N2707" s="9"/>
      <c r="O2707" s="9"/>
      <c r="P2707" s="9"/>
      <c r="R2707" s="9"/>
      <c r="T2707" s="9"/>
      <c r="V2707" s="9"/>
      <c r="W2707" s="9"/>
      <c r="X2707" s="9"/>
      <c r="Z2707" s="9"/>
      <c r="AA2707" s="9"/>
      <c r="AB2707" s="9"/>
      <c r="AC2707" s="9"/>
      <c r="AD2707" s="9"/>
      <c r="AF2707" s="9"/>
      <c r="AG2707" s="9"/>
      <c r="AH2707" s="9"/>
      <c r="AI2707" s="9"/>
      <c r="AJ2707" s="9"/>
      <c r="AL2707" s="9"/>
      <c r="AM2707" s="9"/>
      <c r="AN2707" s="9"/>
      <c r="AO2707" s="9"/>
      <c r="AP2707" s="9"/>
      <c r="AQ2707" s="9"/>
      <c r="AR2707" s="9"/>
      <c r="AS2707" s="9"/>
      <c r="AT2707" s="9"/>
      <c r="AU2707" s="9"/>
      <c r="AV2707" s="9"/>
      <c r="AW2707" s="9"/>
      <c r="AX2707" s="9"/>
      <c r="AY2707" s="9"/>
      <c r="AZ2707" s="9"/>
      <c r="BB2707" s="9"/>
      <c r="BD2707" s="9"/>
      <c r="BF2707" s="9"/>
      <c r="BG2707" s="9"/>
      <c r="BH2707" s="9"/>
      <c r="BI2707" s="9"/>
      <c r="BJ2707" s="9"/>
      <c r="BK2707" s="9"/>
      <c r="BL2707" s="9"/>
      <c r="BM2707" s="9"/>
      <c r="BN2707" s="9"/>
      <c r="BO2707" s="9"/>
      <c r="BP2707" s="9"/>
      <c r="BQ2707" s="9"/>
      <c r="BR2707" s="9"/>
      <c r="BS2707" s="9"/>
      <c r="BT2707" s="9"/>
      <c r="BV2707" s="9"/>
      <c r="BW2707" s="9"/>
      <c r="BX2707" s="9"/>
      <c r="BZ2707" s="9"/>
      <c r="CA2707" s="9"/>
      <c r="CB2707" s="9"/>
      <c r="CC2707" s="9"/>
      <c r="CD2707" s="9"/>
      <c r="CF2707" s="9"/>
      <c r="CH2707" s="9"/>
      <c r="CI2707" s="9"/>
      <c r="CJ2707" s="9"/>
      <c r="CL2707" s="9"/>
      <c r="CM2707" s="9"/>
      <c r="CN2707" s="9"/>
      <c r="CO2707" s="9"/>
      <c r="CP2707" s="9"/>
      <c r="CQ2707" s="9"/>
      <c r="CR2707" s="9"/>
      <c r="CT2707" s="9"/>
      <c r="CU2707" s="9"/>
      <c r="CV2707" s="9"/>
    </row>
    <row r="2708" spans="1:100" x14ac:dyDescent="0.2">
      <c r="A2708" s="9"/>
      <c r="B2708" s="9"/>
      <c r="C2708" s="9"/>
      <c r="D2708" s="9"/>
      <c r="E2708" s="9"/>
      <c r="F2708" s="9"/>
      <c r="H2708" s="9"/>
      <c r="I2708" s="9"/>
      <c r="J2708" s="9"/>
      <c r="L2708" s="9"/>
      <c r="N2708" s="9"/>
      <c r="O2708" s="9"/>
      <c r="P2708" s="9"/>
      <c r="R2708" s="9"/>
      <c r="T2708" s="9"/>
      <c r="V2708" s="9"/>
      <c r="W2708" s="9"/>
      <c r="X2708" s="9"/>
      <c r="Z2708" s="9"/>
      <c r="AA2708" s="9"/>
      <c r="AB2708" s="9"/>
      <c r="AC2708" s="9"/>
      <c r="AD2708" s="9"/>
      <c r="AF2708" s="9"/>
      <c r="AG2708" s="9"/>
      <c r="AH2708" s="9"/>
      <c r="AI2708" s="9"/>
      <c r="AJ2708" s="9"/>
      <c r="AL2708" s="9"/>
      <c r="AM2708" s="9"/>
      <c r="AN2708" s="9"/>
      <c r="AO2708" s="9"/>
      <c r="AP2708" s="9"/>
      <c r="AQ2708" s="9"/>
      <c r="AR2708" s="9"/>
      <c r="AS2708" s="9"/>
      <c r="AT2708" s="9"/>
      <c r="AU2708" s="9"/>
      <c r="AV2708" s="9"/>
      <c r="AW2708" s="9"/>
      <c r="AX2708" s="9"/>
      <c r="AY2708" s="9"/>
      <c r="AZ2708" s="9"/>
      <c r="BB2708" s="9"/>
      <c r="BD2708" s="9"/>
      <c r="BF2708" s="9"/>
      <c r="BG2708" s="9"/>
      <c r="BH2708" s="9"/>
      <c r="BI2708" s="9"/>
      <c r="BJ2708" s="9"/>
      <c r="BK2708" s="9"/>
      <c r="BL2708" s="9"/>
      <c r="BM2708" s="9"/>
      <c r="BN2708" s="9"/>
      <c r="BO2708" s="9"/>
      <c r="BP2708" s="9"/>
      <c r="BQ2708" s="9"/>
      <c r="BR2708" s="9"/>
      <c r="BS2708" s="9"/>
      <c r="BT2708" s="9"/>
      <c r="BV2708" s="9"/>
      <c r="BW2708" s="9"/>
      <c r="BX2708" s="9"/>
      <c r="BZ2708" s="9"/>
      <c r="CA2708" s="9"/>
      <c r="CB2708" s="9"/>
      <c r="CC2708" s="9"/>
      <c r="CD2708" s="9"/>
      <c r="CF2708" s="9"/>
      <c r="CH2708" s="9"/>
      <c r="CI2708" s="9"/>
      <c r="CJ2708" s="9"/>
      <c r="CL2708" s="9"/>
      <c r="CM2708" s="9"/>
      <c r="CN2708" s="9"/>
      <c r="CO2708" s="9"/>
      <c r="CP2708" s="9"/>
      <c r="CQ2708" s="9"/>
      <c r="CR2708" s="9"/>
      <c r="CT2708" s="9"/>
      <c r="CU2708" s="9"/>
      <c r="CV2708" s="9"/>
    </row>
    <row r="2709" spans="1:100" x14ac:dyDescent="0.2">
      <c r="A2709" s="9"/>
      <c r="B2709" s="9"/>
      <c r="C2709" s="9"/>
      <c r="D2709" s="9"/>
      <c r="E2709" s="9"/>
      <c r="F2709" s="9"/>
      <c r="H2709" s="9"/>
      <c r="I2709" s="9"/>
      <c r="J2709" s="9"/>
      <c r="L2709" s="9"/>
      <c r="N2709" s="9"/>
      <c r="O2709" s="9"/>
      <c r="P2709" s="9"/>
      <c r="R2709" s="9"/>
      <c r="T2709" s="9"/>
      <c r="V2709" s="9"/>
      <c r="W2709" s="9"/>
      <c r="X2709" s="9"/>
      <c r="Z2709" s="9"/>
      <c r="AA2709" s="9"/>
      <c r="AB2709" s="9"/>
      <c r="AC2709" s="9"/>
      <c r="AD2709" s="9"/>
      <c r="AF2709" s="9"/>
      <c r="AG2709" s="9"/>
      <c r="AH2709" s="9"/>
      <c r="AI2709" s="9"/>
      <c r="AJ2709" s="9"/>
      <c r="AL2709" s="9"/>
      <c r="AM2709" s="9"/>
      <c r="AN2709" s="9"/>
      <c r="AO2709" s="9"/>
      <c r="AP2709" s="9"/>
      <c r="AQ2709" s="9"/>
      <c r="AR2709" s="9"/>
      <c r="AS2709" s="9"/>
      <c r="AT2709" s="9"/>
      <c r="AU2709" s="9"/>
      <c r="AV2709" s="9"/>
      <c r="AW2709" s="9"/>
      <c r="AX2709" s="9"/>
      <c r="AY2709" s="9"/>
      <c r="AZ2709" s="9"/>
      <c r="BB2709" s="9"/>
      <c r="BD2709" s="9"/>
      <c r="BF2709" s="9"/>
      <c r="BG2709" s="9"/>
      <c r="BH2709" s="9"/>
      <c r="BI2709" s="9"/>
      <c r="BJ2709" s="9"/>
      <c r="BK2709" s="9"/>
      <c r="BL2709" s="9"/>
      <c r="BM2709" s="9"/>
      <c r="BN2709" s="9"/>
      <c r="BO2709" s="9"/>
      <c r="BP2709" s="9"/>
      <c r="BQ2709" s="9"/>
      <c r="BR2709" s="9"/>
      <c r="BS2709" s="9"/>
      <c r="BT2709" s="9"/>
      <c r="BV2709" s="9"/>
      <c r="BW2709" s="9"/>
      <c r="BX2709" s="9"/>
      <c r="BZ2709" s="9"/>
      <c r="CA2709" s="9"/>
      <c r="CB2709" s="9"/>
      <c r="CC2709" s="9"/>
      <c r="CD2709" s="9"/>
      <c r="CF2709" s="9"/>
      <c r="CH2709" s="9"/>
      <c r="CI2709" s="9"/>
      <c r="CJ2709" s="9"/>
      <c r="CL2709" s="9"/>
      <c r="CM2709" s="9"/>
      <c r="CN2709" s="9"/>
      <c r="CO2709" s="9"/>
      <c r="CP2709" s="9"/>
      <c r="CQ2709" s="9"/>
      <c r="CR2709" s="9"/>
      <c r="CT2709" s="9"/>
      <c r="CU2709" s="9"/>
      <c r="CV2709" s="9"/>
    </row>
    <row r="2710" spans="1:100" x14ac:dyDescent="0.2">
      <c r="A2710" s="9"/>
      <c r="B2710" s="9"/>
      <c r="C2710" s="9"/>
      <c r="D2710" s="9"/>
      <c r="E2710" s="9"/>
      <c r="F2710" s="9"/>
      <c r="H2710" s="9"/>
      <c r="I2710" s="9"/>
      <c r="J2710" s="9"/>
      <c r="L2710" s="9"/>
      <c r="N2710" s="9"/>
      <c r="O2710" s="9"/>
      <c r="P2710" s="9"/>
      <c r="R2710" s="9"/>
      <c r="T2710" s="9"/>
      <c r="V2710" s="9"/>
      <c r="W2710" s="9"/>
      <c r="X2710" s="9"/>
      <c r="Z2710" s="9"/>
      <c r="AA2710" s="9"/>
      <c r="AB2710" s="9"/>
      <c r="AC2710" s="9"/>
      <c r="AD2710" s="9"/>
      <c r="AF2710" s="9"/>
      <c r="AG2710" s="9"/>
      <c r="AH2710" s="9"/>
      <c r="AI2710" s="9"/>
      <c r="AJ2710" s="9"/>
      <c r="AL2710" s="9"/>
      <c r="AM2710" s="9"/>
      <c r="AN2710" s="9"/>
      <c r="AO2710" s="9"/>
      <c r="AP2710" s="9"/>
      <c r="AQ2710" s="9"/>
      <c r="AR2710" s="9"/>
      <c r="AS2710" s="9"/>
      <c r="AT2710" s="9"/>
      <c r="AU2710" s="9"/>
      <c r="AV2710" s="9"/>
      <c r="AW2710" s="9"/>
      <c r="AX2710" s="9"/>
      <c r="AY2710" s="9"/>
      <c r="AZ2710" s="9"/>
      <c r="BB2710" s="9"/>
      <c r="BD2710" s="9"/>
      <c r="BF2710" s="9"/>
      <c r="BG2710" s="9"/>
      <c r="BH2710" s="9"/>
      <c r="BI2710" s="9"/>
      <c r="BJ2710" s="9"/>
      <c r="BK2710" s="9"/>
      <c r="BL2710" s="9"/>
      <c r="BM2710" s="9"/>
      <c r="BN2710" s="9"/>
      <c r="BO2710" s="9"/>
      <c r="BP2710" s="9"/>
      <c r="BQ2710" s="9"/>
      <c r="BR2710" s="9"/>
      <c r="BS2710" s="9"/>
      <c r="BT2710" s="9"/>
      <c r="BV2710" s="9"/>
      <c r="BW2710" s="9"/>
      <c r="BX2710" s="9"/>
      <c r="BZ2710" s="9"/>
      <c r="CA2710" s="9"/>
      <c r="CB2710" s="9"/>
      <c r="CC2710" s="9"/>
      <c r="CD2710" s="9"/>
      <c r="CF2710" s="9"/>
      <c r="CH2710" s="9"/>
      <c r="CI2710" s="9"/>
      <c r="CJ2710" s="9"/>
      <c r="CL2710" s="9"/>
      <c r="CM2710" s="9"/>
      <c r="CN2710" s="9"/>
      <c r="CO2710" s="9"/>
      <c r="CP2710" s="9"/>
      <c r="CQ2710" s="9"/>
      <c r="CR2710" s="9"/>
      <c r="CT2710" s="9"/>
      <c r="CU2710" s="9"/>
      <c r="CV2710" s="9"/>
    </row>
    <row r="2711" spans="1:100" x14ac:dyDescent="0.2">
      <c r="A2711" s="9"/>
      <c r="B2711" s="9"/>
      <c r="C2711" s="9"/>
      <c r="D2711" s="9"/>
      <c r="E2711" s="9"/>
      <c r="F2711" s="9"/>
      <c r="H2711" s="9"/>
      <c r="I2711" s="9"/>
      <c r="J2711" s="9"/>
      <c r="L2711" s="9"/>
      <c r="N2711" s="9"/>
      <c r="O2711" s="9"/>
      <c r="P2711" s="9"/>
      <c r="R2711" s="9"/>
      <c r="T2711" s="9"/>
      <c r="V2711" s="9"/>
      <c r="W2711" s="9"/>
      <c r="X2711" s="9"/>
      <c r="Z2711" s="9"/>
      <c r="AA2711" s="9"/>
      <c r="AB2711" s="9"/>
      <c r="AC2711" s="9"/>
      <c r="AD2711" s="9"/>
      <c r="AF2711" s="9"/>
      <c r="AG2711" s="9"/>
      <c r="AH2711" s="9"/>
      <c r="AI2711" s="9"/>
      <c r="AJ2711" s="9"/>
      <c r="AL2711" s="9"/>
      <c r="AM2711" s="9"/>
      <c r="AN2711" s="9"/>
      <c r="AO2711" s="9"/>
      <c r="AP2711" s="9"/>
      <c r="AQ2711" s="9"/>
      <c r="AR2711" s="9"/>
      <c r="AS2711" s="9"/>
      <c r="AT2711" s="9"/>
      <c r="AU2711" s="9"/>
      <c r="AV2711" s="9"/>
      <c r="AW2711" s="9"/>
      <c r="AX2711" s="9"/>
      <c r="AY2711" s="9"/>
      <c r="AZ2711" s="9"/>
      <c r="BB2711" s="9"/>
      <c r="BD2711" s="9"/>
      <c r="BF2711" s="9"/>
      <c r="BG2711" s="9"/>
      <c r="BH2711" s="9"/>
      <c r="BI2711" s="9"/>
      <c r="BJ2711" s="9"/>
      <c r="BK2711" s="9"/>
      <c r="BL2711" s="9"/>
      <c r="BM2711" s="9"/>
      <c r="BN2711" s="9"/>
      <c r="BO2711" s="9"/>
      <c r="BP2711" s="9"/>
      <c r="BQ2711" s="9"/>
      <c r="BR2711" s="9"/>
      <c r="BS2711" s="9"/>
      <c r="BT2711" s="9"/>
      <c r="BV2711" s="9"/>
      <c r="BW2711" s="9"/>
      <c r="BX2711" s="9"/>
      <c r="BZ2711" s="9"/>
      <c r="CA2711" s="9"/>
      <c r="CB2711" s="9"/>
      <c r="CC2711" s="9"/>
      <c r="CD2711" s="9"/>
      <c r="CF2711" s="9"/>
      <c r="CH2711" s="9"/>
      <c r="CI2711" s="9"/>
      <c r="CJ2711" s="9"/>
      <c r="CL2711" s="9"/>
      <c r="CM2711" s="9"/>
      <c r="CN2711" s="9"/>
      <c r="CO2711" s="9"/>
      <c r="CP2711" s="9"/>
      <c r="CQ2711" s="9"/>
      <c r="CR2711" s="9"/>
      <c r="CT2711" s="9"/>
      <c r="CU2711" s="9"/>
      <c r="CV2711" s="9"/>
    </row>
    <row r="2712" spans="1:100" x14ac:dyDescent="0.2">
      <c r="A2712" s="9"/>
      <c r="B2712" s="9"/>
      <c r="C2712" s="9"/>
      <c r="D2712" s="9"/>
      <c r="E2712" s="9"/>
      <c r="F2712" s="9"/>
      <c r="H2712" s="9"/>
      <c r="I2712" s="9"/>
      <c r="J2712" s="9"/>
      <c r="L2712" s="9"/>
      <c r="N2712" s="9"/>
      <c r="O2712" s="9"/>
      <c r="P2712" s="9"/>
      <c r="R2712" s="9"/>
      <c r="T2712" s="9"/>
      <c r="V2712" s="9"/>
      <c r="W2712" s="9"/>
      <c r="X2712" s="9"/>
      <c r="Z2712" s="9"/>
      <c r="AA2712" s="9"/>
      <c r="AB2712" s="9"/>
      <c r="AC2712" s="9"/>
      <c r="AD2712" s="9"/>
      <c r="AF2712" s="9"/>
      <c r="AG2712" s="9"/>
      <c r="AH2712" s="9"/>
      <c r="AI2712" s="9"/>
      <c r="AJ2712" s="9"/>
      <c r="AL2712" s="9"/>
      <c r="AM2712" s="9"/>
      <c r="AN2712" s="9"/>
      <c r="AO2712" s="9"/>
      <c r="AP2712" s="9"/>
      <c r="AQ2712" s="9"/>
      <c r="AR2712" s="9"/>
      <c r="AS2712" s="9"/>
      <c r="AT2712" s="9"/>
      <c r="AU2712" s="9"/>
      <c r="AV2712" s="9"/>
      <c r="AW2712" s="9"/>
      <c r="AX2712" s="9"/>
      <c r="AY2712" s="9"/>
      <c r="AZ2712" s="9"/>
      <c r="BB2712" s="9"/>
      <c r="BD2712" s="9"/>
      <c r="BF2712" s="9"/>
      <c r="BG2712" s="9"/>
      <c r="BH2712" s="9"/>
      <c r="BI2712" s="9"/>
      <c r="BJ2712" s="9"/>
      <c r="BK2712" s="9"/>
      <c r="BL2712" s="9"/>
      <c r="BM2712" s="9"/>
      <c r="BN2712" s="9"/>
      <c r="BO2712" s="9"/>
      <c r="BP2712" s="9"/>
      <c r="BQ2712" s="9"/>
      <c r="BR2712" s="9"/>
      <c r="BS2712" s="9"/>
      <c r="BT2712" s="9"/>
      <c r="BV2712" s="9"/>
      <c r="BW2712" s="9"/>
      <c r="BX2712" s="9"/>
      <c r="BZ2712" s="9"/>
      <c r="CA2712" s="9"/>
      <c r="CB2712" s="9"/>
      <c r="CC2712" s="9"/>
      <c r="CD2712" s="9"/>
      <c r="CF2712" s="9"/>
      <c r="CH2712" s="9"/>
      <c r="CI2712" s="9"/>
      <c r="CJ2712" s="9"/>
      <c r="CL2712" s="9"/>
      <c r="CM2712" s="9"/>
      <c r="CN2712" s="9"/>
      <c r="CO2712" s="9"/>
      <c r="CP2712" s="9"/>
      <c r="CQ2712" s="9"/>
      <c r="CR2712" s="9"/>
      <c r="CT2712" s="9"/>
      <c r="CU2712" s="9"/>
      <c r="CV2712" s="9"/>
    </row>
    <row r="2713" spans="1:100" x14ac:dyDescent="0.2">
      <c r="A2713" s="9"/>
      <c r="B2713" s="9"/>
      <c r="C2713" s="9"/>
      <c r="D2713" s="9"/>
      <c r="E2713" s="9"/>
      <c r="F2713" s="9"/>
      <c r="H2713" s="9"/>
      <c r="I2713" s="9"/>
      <c r="J2713" s="9"/>
      <c r="L2713" s="9"/>
      <c r="N2713" s="9"/>
      <c r="O2713" s="9"/>
      <c r="P2713" s="9"/>
      <c r="R2713" s="9"/>
      <c r="T2713" s="9"/>
      <c r="V2713" s="9"/>
      <c r="W2713" s="9"/>
      <c r="X2713" s="9"/>
      <c r="Z2713" s="9"/>
      <c r="AA2713" s="9"/>
      <c r="AB2713" s="9"/>
      <c r="AC2713" s="9"/>
      <c r="AD2713" s="9"/>
      <c r="AF2713" s="9"/>
      <c r="AG2713" s="9"/>
      <c r="AH2713" s="9"/>
      <c r="AI2713" s="9"/>
      <c r="AJ2713" s="9"/>
      <c r="AL2713" s="9"/>
      <c r="AM2713" s="9"/>
      <c r="AN2713" s="9"/>
      <c r="AO2713" s="9"/>
      <c r="AP2713" s="9"/>
      <c r="AQ2713" s="9"/>
      <c r="AR2713" s="9"/>
      <c r="AS2713" s="9"/>
      <c r="AT2713" s="9"/>
      <c r="AU2713" s="9"/>
      <c r="AV2713" s="9"/>
      <c r="AW2713" s="9"/>
      <c r="AX2713" s="9"/>
      <c r="AY2713" s="9"/>
      <c r="AZ2713" s="9"/>
      <c r="BB2713" s="9"/>
      <c r="BD2713" s="9"/>
      <c r="BF2713" s="9"/>
      <c r="BG2713" s="9"/>
      <c r="BH2713" s="9"/>
      <c r="BI2713" s="9"/>
      <c r="BJ2713" s="9"/>
      <c r="BK2713" s="9"/>
      <c r="BL2713" s="9"/>
      <c r="BM2713" s="9"/>
      <c r="BN2713" s="9"/>
      <c r="BO2713" s="9"/>
      <c r="BP2713" s="9"/>
      <c r="BQ2713" s="9"/>
      <c r="BR2713" s="9"/>
      <c r="BS2713" s="9"/>
      <c r="BT2713" s="9"/>
      <c r="BV2713" s="9"/>
      <c r="BW2713" s="9"/>
      <c r="BX2713" s="9"/>
      <c r="BZ2713" s="9"/>
      <c r="CA2713" s="9"/>
      <c r="CB2713" s="9"/>
      <c r="CC2713" s="9"/>
      <c r="CD2713" s="9"/>
      <c r="CF2713" s="9"/>
      <c r="CH2713" s="9"/>
      <c r="CI2713" s="9"/>
      <c r="CJ2713" s="9"/>
      <c r="CL2713" s="9"/>
      <c r="CM2713" s="9"/>
      <c r="CN2713" s="9"/>
      <c r="CO2713" s="9"/>
      <c r="CP2713" s="9"/>
      <c r="CQ2713" s="9"/>
      <c r="CR2713" s="9"/>
      <c r="CT2713" s="9"/>
      <c r="CU2713" s="9"/>
      <c r="CV2713" s="9"/>
    </row>
    <row r="2714" spans="1:100" x14ac:dyDescent="0.2">
      <c r="A2714" s="9"/>
      <c r="B2714" s="9"/>
      <c r="C2714" s="9"/>
      <c r="D2714" s="9"/>
      <c r="E2714" s="9"/>
      <c r="F2714" s="9"/>
      <c r="H2714" s="9"/>
      <c r="I2714" s="9"/>
      <c r="J2714" s="9"/>
      <c r="L2714" s="9"/>
      <c r="N2714" s="9"/>
      <c r="O2714" s="9"/>
      <c r="P2714" s="9"/>
      <c r="R2714" s="9"/>
      <c r="T2714" s="9"/>
      <c r="V2714" s="9"/>
      <c r="W2714" s="9"/>
      <c r="X2714" s="9"/>
      <c r="Z2714" s="9"/>
      <c r="AA2714" s="9"/>
      <c r="AB2714" s="9"/>
      <c r="AC2714" s="9"/>
      <c r="AD2714" s="9"/>
      <c r="AF2714" s="9"/>
      <c r="AG2714" s="9"/>
      <c r="AH2714" s="9"/>
      <c r="AI2714" s="9"/>
      <c r="AJ2714" s="9"/>
      <c r="AL2714" s="9"/>
      <c r="AM2714" s="9"/>
      <c r="AN2714" s="9"/>
      <c r="AO2714" s="9"/>
      <c r="AP2714" s="9"/>
      <c r="AQ2714" s="9"/>
      <c r="AR2714" s="9"/>
      <c r="AS2714" s="9"/>
      <c r="AT2714" s="9"/>
      <c r="AU2714" s="9"/>
      <c r="AV2714" s="9"/>
      <c r="AW2714" s="9"/>
      <c r="AX2714" s="9"/>
      <c r="AY2714" s="9"/>
      <c r="AZ2714" s="9"/>
      <c r="BB2714" s="9"/>
      <c r="BD2714" s="9"/>
      <c r="BF2714" s="9"/>
      <c r="BG2714" s="9"/>
      <c r="BH2714" s="9"/>
      <c r="BI2714" s="9"/>
      <c r="BJ2714" s="9"/>
      <c r="BK2714" s="9"/>
      <c r="BL2714" s="9"/>
      <c r="BM2714" s="9"/>
      <c r="BN2714" s="9"/>
      <c r="BO2714" s="9"/>
      <c r="BP2714" s="9"/>
      <c r="BQ2714" s="9"/>
      <c r="BR2714" s="9"/>
      <c r="BS2714" s="9"/>
      <c r="BT2714" s="9"/>
      <c r="BV2714" s="9"/>
      <c r="BW2714" s="9"/>
      <c r="BX2714" s="9"/>
      <c r="BZ2714" s="9"/>
      <c r="CA2714" s="9"/>
      <c r="CB2714" s="9"/>
      <c r="CC2714" s="9"/>
      <c r="CD2714" s="9"/>
      <c r="CF2714" s="9"/>
      <c r="CH2714" s="9"/>
      <c r="CI2714" s="9"/>
      <c r="CJ2714" s="9"/>
      <c r="CL2714" s="9"/>
      <c r="CM2714" s="9"/>
      <c r="CN2714" s="9"/>
      <c r="CO2714" s="9"/>
      <c r="CP2714" s="9"/>
      <c r="CQ2714" s="9"/>
      <c r="CR2714" s="9"/>
      <c r="CT2714" s="9"/>
      <c r="CU2714" s="9"/>
      <c r="CV2714" s="9"/>
    </row>
    <row r="2715" spans="1:100" x14ac:dyDescent="0.2">
      <c r="A2715" s="9"/>
      <c r="B2715" s="9"/>
      <c r="C2715" s="9"/>
      <c r="D2715" s="9"/>
      <c r="E2715" s="9"/>
      <c r="F2715" s="9"/>
      <c r="H2715" s="9"/>
      <c r="I2715" s="9"/>
      <c r="J2715" s="9"/>
      <c r="L2715" s="9"/>
      <c r="N2715" s="9"/>
      <c r="O2715" s="9"/>
      <c r="P2715" s="9"/>
      <c r="R2715" s="9"/>
      <c r="T2715" s="9"/>
      <c r="V2715" s="9"/>
      <c r="W2715" s="9"/>
      <c r="X2715" s="9"/>
      <c r="Z2715" s="9"/>
      <c r="AA2715" s="9"/>
      <c r="AB2715" s="9"/>
      <c r="AC2715" s="9"/>
      <c r="AD2715" s="9"/>
      <c r="AF2715" s="9"/>
      <c r="AG2715" s="9"/>
      <c r="AH2715" s="9"/>
      <c r="AI2715" s="9"/>
      <c r="AJ2715" s="9"/>
      <c r="AL2715" s="9"/>
      <c r="AM2715" s="9"/>
      <c r="AN2715" s="9"/>
      <c r="AO2715" s="9"/>
      <c r="AP2715" s="9"/>
      <c r="AQ2715" s="9"/>
      <c r="AR2715" s="9"/>
      <c r="AS2715" s="9"/>
      <c r="AT2715" s="9"/>
      <c r="AU2715" s="9"/>
      <c r="AV2715" s="9"/>
      <c r="AW2715" s="9"/>
      <c r="AX2715" s="9"/>
      <c r="AY2715" s="9"/>
      <c r="AZ2715" s="9"/>
      <c r="BB2715" s="9"/>
      <c r="BD2715" s="9"/>
      <c r="BF2715" s="9"/>
      <c r="BG2715" s="9"/>
      <c r="BH2715" s="9"/>
      <c r="BI2715" s="9"/>
      <c r="BJ2715" s="9"/>
      <c r="BK2715" s="9"/>
      <c r="BL2715" s="9"/>
      <c r="BM2715" s="9"/>
      <c r="BN2715" s="9"/>
      <c r="BO2715" s="9"/>
      <c r="BP2715" s="9"/>
      <c r="BQ2715" s="9"/>
      <c r="BR2715" s="9"/>
      <c r="BS2715" s="9"/>
      <c r="BT2715" s="9"/>
      <c r="BV2715" s="9"/>
      <c r="BW2715" s="9"/>
      <c r="BX2715" s="9"/>
      <c r="BZ2715" s="9"/>
      <c r="CA2715" s="9"/>
      <c r="CB2715" s="9"/>
      <c r="CC2715" s="9"/>
      <c r="CD2715" s="9"/>
      <c r="CF2715" s="9"/>
      <c r="CH2715" s="9"/>
      <c r="CI2715" s="9"/>
      <c r="CJ2715" s="9"/>
      <c r="CL2715" s="9"/>
      <c r="CM2715" s="9"/>
      <c r="CN2715" s="9"/>
      <c r="CO2715" s="9"/>
      <c r="CP2715" s="9"/>
      <c r="CQ2715" s="9"/>
      <c r="CR2715" s="9"/>
      <c r="CT2715" s="9"/>
      <c r="CU2715" s="9"/>
      <c r="CV2715" s="9"/>
    </row>
    <row r="2716" spans="1:100" x14ac:dyDescent="0.2">
      <c r="A2716" s="9"/>
      <c r="B2716" s="9"/>
      <c r="C2716" s="9"/>
      <c r="D2716" s="9"/>
      <c r="E2716" s="9"/>
      <c r="F2716" s="9"/>
      <c r="H2716" s="9"/>
      <c r="I2716" s="9"/>
      <c r="J2716" s="9"/>
      <c r="L2716" s="9"/>
      <c r="N2716" s="9"/>
      <c r="O2716" s="9"/>
      <c r="P2716" s="9"/>
      <c r="R2716" s="9"/>
      <c r="T2716" s="9"/>
      <c r="V2716" s="9"/>
      <c r="W2716" s="9"/>
      <c r="X2716" s="9"/>
      <c r="Z2716" s="9"/>
      <c r="AA2716" s="9"/>
      <c r="AB2716" s="9"/>
      <c r="AC2716" s="9"/>
      <c r="AD2716" s="9"/>
      <c r="AF2716" s="9"/>
      <c r="AG2716" s="9"/>
      <c r="AH2716" s="9"/>
      <c r="AI2716" s="9"/>
      <c r="AJ2716" s="9"/>
      <c r="AL2716" s="9"/>
      <c r="AM2716" s="9"/>
      <c r="AN2716" s="9"/>
      <c r="AO2716" s="9"/>
      <c r="AP2716" s="9"/>
      <c r="AQ2716" s="9"/>
      <c r="AR2716" s="9"/>
      <c r="AS2716" s="9"/>
      <c r="AT2716" s="9"/>
      <c r="AU2716" s="9"/>
      <c r="AV2716" s="9"/>
      <c r="AW2716" s="9"/>
      <c r="AX2716" s="9"/>
      <c r="AY2716" s="9"/>
      <c r="AZ2716" s="9"/>
      <c r="BB2716" s="9"/>
      <c r="BD2716" s="9"/>
      <c r="BF2716" s="9"/>
      <c r="BG2716" s="9"/>
      <c r="BH2716" s="9"/>
      <c r="BI2716" s="9"/>
      <c r="BJ2716" s="9"/>
      <c r="BK2716" s="9"/>
      <c r="BL2716" s="9"/>
      <c r="BM2716" s="9"/>
      <c r="BN2716" s="9"/>
      <c r="BO2716" s="9"/>
      <c r="BP2716" s="9"/>
      <c r="BQ2716" s="9"/>
      <c r="BR2716" s="9"/>
      <c r="BS2716" s="9"/>
      <c r="BT2716" s="9"/>
      <c r="BV2716" s="9"/>
      <c r="BW2716" s="9"/>
      <c r="BX2716" s="9"/>
      <c r="BZ2716" s="9"/>
      <c r="CA2716" s="9"/>
      <c r="CB2716" s="9"/>
      <c r="CC2716" s="9"/>
      <c r="CD2716" s="9"/>
      <c r="CF2716" s="9"/>
      <c r="CH2716" s="9"/>
      <c r="CI2716" s="9"/>
      <c r="CJ2716" s="9"/>
      <c r="CL2716" s="9"/>
      <c r="CM2716" s="9"/>
      <c r="CN2716" s="9"/>
      <c r="CO2716" s="9"/>
      <c r="CP2716" s="9"/>
      <c r="CQ2716" s="9"/>
      <c r="CR2716" s="9"/>
      <c r="CT2716" s="9"/>
      <c r="CU2716" s="9"/>
      <c r="CV2716" s="9"/>
    </row>
    <row r="2717" spans="1:100" x14ac:dyDescent="0.2">
      <c r="A2717" s="9"/>
      <c r="B2717" s="9"/>
      <c r="C2717" s="9"/>
      <c r="D2717" s="9"/>
      <c r="E2717" s="9"/>
      <c r="F2717" s="9"/>
      <c r="H2717" s="9"/>
      <c r="I2717" s="9"/>
      <c r="J2717" s="9"/>
      <c r="L2717" s="9"/>
      <c r="N2717" s="9"/>
      <c r="O2717" s="9"/>
      <c r="P2717" s="9"/>
      <c r="R2717" s="9"/>
      <c r="T2717" s="9"/>
      <c r="V2717" s="9"/>
      <c r="W2717" s="9"/>
      <c r="X2717" s="9"/>
      <c r="Z2717" s="9"/>
      <c r="AA2717" s="9"/>
      <c r="AB2717" s="9"/>
      <c r="AC2717" s="9"/>
      <c r="AD2717" s="9"/>
      <c r="AF2717" s="9"/>
      <c r="AG2717" s="9"/>
      <c r="AH2717" s="9"/>
      <c r="AI2717" s="9"/>
      <c r="AJ2717" s="9"/>
      <c r="AL2717" s="9"/>
      <c r="AM2717" s="9"/>
      <c r="AN2717" s="9"/>
      <c r="AO2717" s="9"/>
      <c r="AP2717" s="9"/>
      <c r="AQ2717" s="9"/>
      <c r="AR2717" s="9"/>
      <c r="AS2717" s="9"/>
      <c r="AT2717" s="9"/>
      <c r="AU2717" s="9"/>
      <c r="AV2717" s="9"/>
      <c r="AW2717" s="9"/>
      <c r="AX2717" s="9"/>
      <c r="AY2717" s="9"/>
      <c r="AZ2717" s="9"/>
      <c r="BB2717" s="9"/>
      <c r="BD2717" s="9"/>
      <c r="BF2717" s="9"/>
      <c r="BG2717" s="9"/>
      <c r="BH2717" s="9"/>
      <c r="BI2717" s="9"/>
      <c r="BJ2717" s="9"/>
      <c r="BK2717" s="9"/>
      <c r="BL2717" s="9"/>
      <c r="BM2717" s="9"/>
      <c r="BN2717" s="9"/>
      <c r="BO2717" s="9"/>
      <c r="BP2717" s="9"/>
      <c r="BQ2717" s="9"/>
      <c r="BR2717" s="9"/>
      <c r="BS2717" s="9"/>
      <c r="BT2717" s="9"/>
      <c r="BV2717" s="9"/>
      <c r="BW2717" s="9"/>
      <c r="BX2717" s="9"/>
      <c r="BZ2717" s="9"/>
      <c r="CA2717" s="9"/>
      <c r="CB2717" s="9"/>
      <c r="CC2717" s="9"/>
      <c r="CD2717" s="9"/>
      <c r="CF2717" s="9"/>
      <c r="CH2717" s="9"/>
      <c r="CI2717" s="9"/>
      <c r="CJ2717" s="9"/>
      <c r="CL2717" s="9"/>
      <c r="CM2717" s="9"/>
      <c r="CN2717" s="9"/>
      <c r="CO2717" s="9"/>
      <c r="CP2717" s="9"/>
      <c r="CQ2717" s="9"/>
      <c r="CR2717" s="9"/>
      <c r="CT2717" s="9"/>
      <c r="CU2717" s="9"/>
      <c r="CV2717" s="9"/>
    </row>
    <row r="2718" spans="1:100" x14ac:dyDescent="0.2">
      <c r="A2718" s="9"/>
      <c r="B2718" s="9"/>
      <c r="C2718" s="9"/>
      <c r="D2718" s="9"/>
      <c r="E2718" s="9"/>
      <c r="F2718" s="9"/>
      <c r="H2718" s="9"/>
      <c r="I2718" s="9"/>
      <c r="J2718" s="9"/>
      <c r="L2718" s="9"/>
      <c r="N2718" s="9"/>
      <c r="O2718" s="9"/>
      <c r="P2718" s="9"/>
      <c r="R2718" s="9"/>
      <c r="T2718" s="9"/>
      <c r="V2718" s="9"/>
      <c r="W2718" s="9"/>
      <c r="X2718" s="9"/>
      <c r="Z2718" s="9"/>
      <c r="AA2718" s="9"/>
      <c r="AB2718" s="9"/>
      <c r="AC2718" s="9"/>
      <c r="AD2718" s="9"/>
      <c r="AF2718" s="9"/>
      <c r="AG2718" s="9"/>
      <c r="AH2718" s="9"/>
      <c r="AI2718" s="9"/>
      <c r="AJ2718" s="9"/>
      <c r="AL2718" s="9"/>
      <c r="AM2718" s="9"/>
      <c r="AN2718" s="9"/>
      <c r="AO2718" s="9"/>
      <c r="AP2718" s="9"/>
      <c r="AQ2718" s="9"/>
      <c r="AR2718" s="9"/>
      <c r="AS2718" s="9"/>
      <c r="AT2718" s="9"/>
      <c r="AU2718" s="9"/>
      <c r="AV2718" s="9"/>
      <c r="AW2718" s="9"/>
      <c r="AX2718" s="9"/>
      <c r="AY2718" s="9"/>
      <c r="AZ2718" s="9"/>
      <c r="BB2718" s="9"/>
      <c r="BD2718" s="9"/>
      <c r="BF2718" s="9"/>
      <c r="BG2718" s="9"/>
      <c r="BH2718" s="9"/>
      <c r="BI2718" s="9"/>
      <c r="BJ2718" s="9"/>
      <c r="BK2718" s="9"/>
      <c r="BL2718" s="9"/>
      <c r="BM2718" s="9"/>
      <c r="BN2718" s="9"/>
      <c r="BO2718" s="9"/>
      <c r="BP2718" s="9"/>
      <c r="BQ2718" s="9"/>
      <c r="BR2718" s="9"/>
      <c r="BS2718" s="9"/>
      <c r="BT2718" s="9"/>
      <c r="BV2718" s="9"/>
      <c r="BW2718" s="9"/>
      <c r="BX2718" s="9"/>
      <c r="BZ2718" s="9"/>
      <c r="CA2718" s="9"/>
      <c r="CB2718" s="9"/>
      <c r="CC2718" s="9"/>
      <c r="CD2718" s="9"/>
      <c r="CF2718" s="9"/>
      <c r="CH2718" s="9"/>
      <c r="CI2718" s="9"/>
      <c r="CJ2718" s="9"/>
      <c r="CL2718" s="9"/>
      <c r="CM2718" s="9"/>
      <c r="CN2718" s="9"/>
      <c r="CO2718" s="9"/>
      <c r="CP2718" s="9"/>
      <c r="CQ2718" s="9"/>
      <c r="CR2718" s="9"/>
      <c r="CT2718" s="9"/>
      <c r="CU2718" s="9"/>
      <c r="CV2718" s="9"/>
    </row>
    <row r="2719" spans="1:100" x14ac:dyDescent="0.2">
      <c r="A2719" s="9"/>
      <c r="B2719" s="9"/>
      <c r="C2719" s="9"/>
      <c r="D2719" s="9"/>
      <c r="E2719" s="9"/>
      <c r="F2719" s="9"/>
      <c r="H2719" s="9"/>
      <c r="I2719" s="9"/>
      <c r="J2719" s="9"/>
      <c r="L2719" s="9"/>
      <c r="N2719" s="9"/>
      <c r="O2719" s="9"/>
      <c r="P2719" s="9"/>
      <c r="R2719" s="9"/>
      <c r="T2719" s="9"/>
      <c r="V2719" s="9"/>
      <c r="W2719" s="9"/>
      <c r="X2719" s="9"/>
      <c r="Z2719" s="9"/>
      <c r="AA2719" s="9"/>
      <c r="AB2719" s="9"/>
      <c r="AC2719" s="9"/>
      <c r="AD2719" s="9"/>
      <c r="AF2719" s="9"/>
      <c r="AG2719" s="9"/>
      <c r="AH2719" s="9"/>
      <c r="AI2719" s="9"/>
      <c r="AJ2719" s="9"/>
      <c r="AL2719" s="9"/>
      <c r="AM2719" s="9"/>
      <c r="AN2719" s="9"/>
      <c r="AO2719" s="9"/>
      <c r="AP2719" s="9"/>
      <c r="AQ2719" s="9"/>
      <c r="AR2719" s="9"/>
      <c r="AS2719" s="9"/>
      <c r="AT2719" s="9"/>
      <c r="AU2719" s="9"/>
      <c r="AV2719" s="9"/>
      <c r="AW2719" s="9"/>
      <c r="AX2719" s="9"/>
      <c r="AY2719" s="9"/>
      <c r="AZ2719" s="9"/>
      <c r="BB2719" s="9"/>
      <c r="BD2719" s="9"/>
      <c r="BF2719" s="9"/>
      <c r="BG2719" s="9"/>
      <c r="BH2719" s="9"/>
      <c r="BI2719" s="9"/>
      <c r="BJ2719" s="9"/>
      <c r="BK2719" s="9"/>
      <c r="BL2719" s="9"/>
      <c r="BM2719" s="9"/>
      <c r="BN2719" s="9"/>
      <c r="BO2719" s="9"/>
      <c r="BP2719" s="9"/>
      <c r="BQ2719" s="9"/>
      <c r="BR2719" s="9"/>
      <c r="BS2719" s="9"/>
      <c r="BT2719" s="9"/>
      <c r="BV2719" s="9"/>
      <c r="BW2719" s="9"/>
      <c r="BX2719" s="9"/>
      <c r="BZ2719" s="9"/>
      <c r="CA2719" s="9"/>
      <c r="CB2719" s="9"/>
      <c r="CC2719" s="9"/>
      <c r="CD2719" s="9"/>
      <c r="CF2719" s="9"/>
      <c r="CH2719" s="9"/>
      <c r="CI2719" s="9"/>
      <c r="CJ2719" s="9"/>
      <c r="CL2719" s="9"/>
      <c r="CM2719" s="9"/>
      <c r="CN2719" s="9"/>
      <c r="CO2719" s="9"/>
      <c r="CP2719" s="9"/>
      <c r="CQ2719" s="9"/>
      <c r="CR2719" s="9"/>
      <c r="CT2719" s="9"/>
      <c r="CU2719" s="9"/>
      <c r="CV2719" s="9"/>
    </row>
    <row r="2720" spans="1:100" x14ac:dyDescent="0.2">
      <c r="A2720" s="9"/>
      <c r="B2720" s="9"/>
      <c r="C2720" s="9"/>
      <c r="D2720" s="9"/>
      <c r="E2720" s="9"/>
      <c r="F2720" s="9"/>
      <c r="H2720" s="9"/>
      <c r="I2720" s="9"/>
      <c r="J2720" s="9"/>
      <c r="L2720" s="9"/>
      <c r="N2720" s="9"/>
      <c r="O2720" s="9"/>
      <c r="P2720" s="9"/>
      <c r="R2720" s="9"/>
      <c r="T2720" s="9"/>
      <c r="V2720" s="9"/>
      <c r="W2720" s="9"/>
      <c r="X2720" s="9"/>
      <c r="Z2720" s="9"/>
      <c r="AA2720" s="9"/>
      <c r="AB2720" s="9"/>
      <c r="AC2720" s="9"/>
      <c r="AD2720" s="9"/>
      <c r="AF2720" s="9"/>
      <c r="AG2720" s="9"/>
      <c r="AH2720" s="9"/>
      <c r="AI2720" s="9"/>
      <c r="AJ2720" s="9"/>
      <c r="AL2720" s="9"/>
      <c r="AM2720" s="9"/>
      <c r="AN2720" s="9"/>
      <c r="AO2720" s="9"/>
      <c r="AP2720" s="9"/>
      <c r="AQ2720" s="9"/>
      <c r="AR2720" s="9"/>
      <c r="AS2720" s="9"/>
      <c r="AT2720" s="9"/>
      <c r="AU2720" s="9"/>
      <c r="AV2720" s="9"/>
      <c r="AW2720" s="9"/>
      <c r="AX2720" s="9"/>
      <c r="AY2720" s="9"/>
      <c r="AZ2720" s="9"/>
      <c r="BB2720" s="9"/>
      <c r="BD2720" s="9"/>
      <c r="BF2720" s="9"/>
      <c r="BG2720" s="9"/>
      <c r="BH2720" s="9"/>
      <c r="BI2720" s="9"/>
      <c r="BJ2720" s="9"/>
      <c r="BK2720" s="9"/>
      <c r="BL2720" s="9"/>
      <c r="BM2720" s="9"/>
      <c r="BN2720" s="9"/>
      <c r="BO2720" s="9"/>
      <c r="BP2720" s="9"/>
      <c r="BQ2720" s="9"/>
      <c r="BR2720" s="9"/>
      <c r="BS2720" s="9"/>
      <c r="BT2720" s="9"/>
      <c r="BV2720" s="9"/>
      <c r="BW2720" s="9"/>
      <c r="BX2720" s="9"/>
      <c r="BZ2720" s="9"/>
      <c r="CA2720" s="9"/>
      <c r="CB2720" s="9"/>
      <c r="CC2720" s="9"/>
      <c r="CD2720" s="9"/>
      <c r="CF2720" s="9"/>
      <c r="CH2720" s="9"/>
      <c r="CI2720" s="9"/>
      <c r="CJ2720" s="9"/>
      <c r="CL2720" s="9"/>
      <c r="CM2720" s="9"/>
      <c r="CN2720" s="9"/>
      <c r="CO2720" s="9"/>
      <c r="CP2720" s="9"/>
      <c r="CQ2720" s="9"/>
      <c r="CR2720" s="9"/>
      <c r="CT2720" s="9"/>
      <c r="CU2720" s="9"/>
      <c r="CV2720" s="9"/>
    </row>
    <row r="2721" spans="1:100" x14ac:dyDescent="0.2">
      <c r="A2721" s="9"/>
      <c r="B2721" s="9"/>
      <c r="C2721" s="9"/>
      <c r="D2721" s="9"/>
      <c r="E2721" s="9"/>
      <c r="F2721" s="9"/>
      <c r="H2721" s="9"/>
      <c r="I2721" s="9"/>
      <c r="J2721" s="9"/>
      <c r="L2721" s="9"/>
      <c r="N2721" s="9"/>
      <c r="O2721" s="9"/>
      <c r="P2721" s="9"/>
      <c r="R2721" s="9"/>
      <c r="T2721" s="9"/>
      <c r="V2721" s="9"/>
      <c r="W2721" s="9"/>
      <c r="X2721" s="9"/>
      <c r="Z2721" s="9"/>
      <c r="AA2721" s="9"/>
      <c r="AB2721" s="9"/>
      <c r="AC2721" s="9"/>
      <c r="AD2721" s="9"/>
      <c r="AF2721" s="9"/>
      <c r="AG2721" s="9"/>
      <c r="AH2721" s="9"/>
      <c r="AI2721" s="9"/>
      <c r="AJ2721" s="9"/>
      <c r="AL2721" s="9"/>
      <c r="AM2721" s="9"/>
      <c r="AN2721" s="9"/>
      <c r="AO2721" s="9"/>
      <c r="AP2721" s="9"/>
      <c r="AQ2721" s="9"/>
      <c r="AR2721" s="9"/>
      <c r="AS2721" s="9"/>
      <c r="AT2721" s="9"/>
      <c r="AU2721" s="9"/>
      <c r="AV2721" s="9"/>
      <c r="AW2721" s="9"/>
      <c r="AX2721" s="9"/>
      <c r="AY2721" s="9"/>
      <c r="AZ2721" s="9"/>
      <c r="BB2721" s="9"/>
      <c r="BD2721" s="9"/>
      <c r="BF2721" s="9"/>
      <c r="BG2721" s="9"/>
      <c r="BH2721" s="9"/>
      <c r="BI2721" s="9"/>
      <c r="BJ2721" s="9"/>
      <c r="BK2721" s="9"/>
      <c r="BL2721" s="9"/>
      <c r="BM2721" s="9"/>
      <c r="BN2721" s="9"/>
      <c r="BO2721" s="9"/>
      <c r="BP2721" s="9"/>
      <c r="BQ2721" s="9"/>
      <c r="BR2721" s="9"/>
      <c r="BS2721" s="9"/>
      <c r="BT2721" s="9"/>
      <c r="BV2721" s="9"/>
      <c r="BW2721" s="9"/>
      <c r="BX2721" s="9"/>
      <c r="BZ2721" s="9"/>
      <c r="CA2721" s="9"/>
      <c r="CB2721" s="9"/>
      <c r="CC2721" s="9"/>
      <c r="CD2721" s="9"/>
      <c r="CF2721" s="9"/>
      <c r="CH2721" s="9"/>
      <c r="CI2721" s="9"/>
      <c r="CJ2721" s="9"/>
      <c r="CL2721" s="9"/>
      <c r="CM2721" s="9"/>
      <c r="CN2721" s="9"/>
      <c r="CO2721" s="9"/>
      <c r="CP2721" s="9"/>
      <c r="CQ2721" s="9"/>
      <c r="CR2721" s="9"/>
      <c r="CT2721" s="9"/>
      <c r="CU2721" s="9"/>
      <c r="CV2721" s="9"/>
    </row>
    <row r="2722" spans="1:100" x14ac:dyDescent="0.2">
      <c r="A2722" s="9"/>
      <c r="B2722" s="9"/>
      <c r="C2722" s="9"/>
      <c r="D2722" s="9"/>
      <c r="E2722" s="9"/>
      <c r="F2722" s="9"/>
      <c r="H2722" s="9"/>
      <c r="I2722" s="9"/>
      <c r="J2722" s="9"/>
      <c r="L2722" s="9"/>
      <c r="N2722" s="9"/>
      <c r="O2722" s="9"/>
      <c r="P2722" s="9"/>
      <c r="R2722" s="9"/>
      <c r="T2722" s="9"/>
      <c r="V2722" s="9"/>
      <c r="W2722" s="9"/>
      <c r="X2722" s="9"/>
      <c r="Z2722" s="9"/>
      <c r="AA2722" s="9"/>
      <c r="AB2722" s="9"/>
      <c r="AC2722" s="9"/>
      <c r="AD2722" s="9"/>
      <c r="AF2722" s="9"/>
      <c r="AG2722" s="9"/>
      <c r="AH2722" s="9"/>
      <c r="AI2722" s="9"/>
      <c r="AJ2722" s="9"/>
      <c r="AL2722" s="9"/>
      <c r="AM2722" s="9"/>
      <c r="AN2722" s="9"/>
      <c r="AO2722" s="9"/>
      <c r="AP2722" s="9"/>
      <c r="AQ2722" s="9"/>
      <c r="AR2722" s="9"/>
      <c r="AS2722" s="9"/>
      <c r="AT2722" s="9"/>
      <c r="AU2722" s="9"/>
      <c r="AV2722" s="9"/>
      <c r="AW2722" s="9"/>
      <c r="AX2722" s="9"/>
      <c r="AY2722" s="9"/>
      <c r="AZ2722" s="9"/>
      <c r="BB2722" s="9"/>
      <c r="BD2722" s="9"/>
      <c r="BF2722" s="9"/>
      <c r="BG2722" s="9"/>
      <c r="BH2722" s="9"/>
      <c r="BI2722" s="9"/>
      <c r="BJ2722" s="9"/>
      <c r="BK2722" s="9"/>
      <c r="BL2722" s="9"/>
      <c r="BM2722" s="9"/>
      <c r="BN2722" s="9"/>
      <c r="BO2722" s="9"/>
      <c r="BP2722" s="9"/>
      <c r="BQ2722" s="9"/>
      <c r="BR2722" s="9"/>
      <c r="BS2722" s="9"/>
      <c r="BT2722" s="9"/>
      <c r="BV2722" s="9"/>
      <c r="BW2722" s="9"/>
      <c r="BX2722" s="9"/>
      <c r="BZ2722" s="9"/>
      <c r="CA2722" s="9"/>
      <c r="CB2722" s="9"/>
      <c r="CC2722" s="9"/>
      <c r="CD2722" s="9"/>
      <c r="CF2722" s="9"/>
      <c r="CH2722" s="9"/>
      <c r="CI2722" s="9"/>
      <c r="CJ2722" s="9"/>
      <c r="CL2722" s="9"/>
      <c r="CM2722" s="9"/>
      <c r="CN2722" s="9"/>
      <c r="CO2722" s="9"/>
      <c r="CP2722" s="9"/>
      <c r="CQ2722" s="9"/>
      <c r="CR2722" s="9"/>
      <c r="CT2722" s="9"/>
      <c r="CU2722" s="9"/>
      <c r="CV2722" s="9"/>
    </row>
    <row r="2723" spans="1:100" x14ac:dyDescent="0.2">
      <c r="A2723" s="9"/>
      <c r="B2723" s="9"/>
      <c r="C2723" s="9"/>
      <c r="D2723" s="9"/>
      <c r="E2723" s="9"/>
      <c r="F2723" s="9"/>
      <c r="H2723" s="9"/>
      <c r="I2723" s="9"/>
      <c r="J2723" s="9"/>
      <c r="L2723" s="9"/>
      <c r="N2723" s="9"/>
      <c r="O2723" s="9"/>
      <c r="P2723" s="9"/>
      <c r="R2723" s="9"/>
      <c r="T2723" s="9"/>
      <c r="V2723" s="9"/>
      <c r="W2723" s="9"/>
      <c r="X2723" s="9"/>
      <c r="Z2723" s="9"/>
      <c r="AA2723" s="9"/>
      <c r="AB2723" s="9"/>
      <c r="AC2723" s="9"/>
      <c r="AD2723" s="9"/>
      <c r="AF2723" s="9"/>
      <c r="AG2723" s="9"/>
      <c r="AH2723" s="9"/>
      <c r="AI2723" s="9"/>
      <c r="AJ2723" s="9"/>
      <c r="AL2723" s="9"/>
      <c r="AM2723" s="9"/>
      <c r="AN2723" s="9"/>
      <c r="AO2723" s="9"/>
      <c r="AP2723" s="9"/>
      <c r="AQ2723" s="9"/>
      <c r="AR2723" s="9"/>
      <c r="AS2723" s="9"/>
      <c r="AT2723" s="9"/>
      <c r="AU2723" s="9"/>
      <c r="AV2723" s="9"/>
      <c r="AW2723" s="9"/>
      <c r="AX2723" s="9"/>
      <c r="AY2723" s="9"/>
      <c r="AZ2723" s="9"/>
      <c r="BB2723" s="9"/>
      <c r="BD2723" s="9"/>
      <c r="BF2723" s="9"/>
      <c r="BG2723" s="9"/>
      <c r="BH2723" s="9"/>
      <c r="BI2723" s="9"/>
      <c r="BJ2723" s="9"/>
      <c r="BK2723" s="9"/>
      <c r="BL2723" s="9"/>
      <c r="BM2723" s="9"/>
      <c r="BN2723" s="9"/>
      <c r="BO2723" s="9"/>
      <c r="BP2723" s="9"/>
      <c r="BQ2723" s="9"/>
      <c r="BR2723" s="9"/>
      <c r="BS2723" s="9"/>
      <c r="BT2723" s="9"/>
      <c r="BV2723" s="9"/>
      <c r="BW2723" s="9"/>
      <c r="BX2723" s="9"/>
      <c r="BZ2723" s="9"/>
      <c r="CA2723" s="9"/>
      <c r="CB2723" s="9"/>
      <c r="CC2723" s="9"/>
      <c r="CD2723" s="9"/>
      <c r="CF2723" s="9"/>
      <c r="CH2723" s="9"/>
      <c r="CI2723" s="9"/>
      <c r="CJ2723" s="9"/>
      <c r="CL2723" s="9"/>
      <c r="CM2723" s="9"/>
      <c r="CN2723" s="9"/>
      <c r="CO2723" s="9"/>
      <c r="CP2723" s="9"/>
      <c r="CQ2723" s="9"/>
      <c r="CR2723" s="9"/>
      <c r="CT2723" s="9"/>
      <c r="CU2723" s="9"/>
      <c r="CV2723" s="9"/>
    </row>
    <row r="2724" spans="1:100" x14ac:dyDescent="0.2">
      <c r="A2724" s="9"/>
      <c r="B2724" s="9"/>
      <c r="C2724" s="9"/>
      <c r="D2724" s="9"/>
      <c r="E2724" s="9"/>
      <c r="F2724" s="9"/>
      <c r="H2724" s="9"/>
      <c r="I2724" s="9"/>
      <c r="J2724" s="9"/>
      <c r="L2724" s="9"/>
      <c r="N2724" s="9"/>
      <c r="O2724" s="9"/>
      <c r="P2724" s="9"/>
      <c r="R2724" s="9"/>
      <c r="T2724" s="9"/>
      <c r="V2724" s="9"/>
      <c r="W2724" s="9"/>
      <c r="X2724" s="9"/>
      <c r="Z2724" s="9"/>
      <c r="AA2724" s="9"/>
      <c r="AB2724" s="9"/>
      <c r="AC2724" s="9"/>
      <c r="AD2724" s="9"/>
      <c r="AF2724" s="9"/>
      <c r="AG2724" s="9"/>
      <c r="AH2724" s="9"/>
      <c r="AI2724" s="9"/>
      <c r="AJ2724" s="9"/>
      <c r="AL2724" s="9"/>
      <c r="AM2724" s="9"/>
      <c r="AN2724" s="9"/>
      <c r="AO2724" s="9"/>
      <c r="AP2724" s="9"/>
      <c r="AQ2724" s="9"/>
      <c r="AR2724" s="9"/>
      <c r="AS2724" s="9"/>
      <c r="AT2724" s="9"/>
      <c r="AU2724" s="9"/>
      <c r="AV2724" s="9"/>
      <c r="AW2724" s="9"/>
      <c r="AX2724" s="9"/>
      <c r="AY2724" s="9"/>
      <c r="AZ2724" s="9"/>
      <c r="BB2724" s="9"/>
      <c r="BD2724" s="9"/>
      <c r="BF2724" s="9"/>
      <c r="BG2724" s="9"/>
      <c r="BH2724" s="9"/>
      <c r="BI2724" s="9"/>
      <c r="BJ2724" s="9"/>
      <c r="BK2724" s="9"/>
      <c r="BL2724" s="9"/>
      <c r="BM2724" s="9"/>
      <c r="BN2724" s="9"/>
      <c r="BO2724" s="9"/>
      <c r="BP2724" s="9"/>
      <c r="BQ2724" s="9"/>
      <c r="BR2724" s="9"/>
      <c r="BS2724" s="9"/>
      <c r="BT2724" s="9"/>
      <c r="BV2724" s="9"/>
      <c r="BW2724" s="9"/>
      <c r="BX2724" s="9"/>
      <c r="BZ2724" s="9"/>
      <c r="CA2724" s="9"/>
      <c r="CB2724" s="9"/>
      <c r="CC2724" s="9"/>
      <c r="CD2724" s="9"/>
      <c r="CF2724" s="9"/>
      <c r="CH2724" s="9"/>
      <c r="CI2724" s="9"/>
      <c r="CJ2724" s="9"/>
      <c r="CL2724" s="9"/>
      <c r="CM2724" s="9"/>
      <c r="CN2724" s="9"/>
      <c r="CO2724" s="9"/>
      <c r="CP2724" s="9"/>
      <c r="CQ2724" s="9"/>
      <c r="CR2724" s="9"/>
      <c r="CT2724" s="9"/>
      <c r="CU2724" s="9"/>
      <c r="CV2724" s="9"/>
    </row>
    <row r="2725" spans="1:100" x14ac:dyDescent="0.2">
      <c r="A2725" s="9"/>
      <c r="B2725" s="9"/>
      <c r="C2725" s="9"/>
      <c r="D2725" s="9"/>
      <c r="E2725" s="9"/>
      <c r="F2725" s="9"/>
      <c r="H2725" s="9"/>
      <c r="I2725" s="9"/>
      <c r="J2725" s="9"/>
      <c r="L2725" s="9"/>
      <c r="N2725" s="9"/>
      <c r="O2725" s="9"/>
      <c r="P2725" s="9"/>
      <c r="R2725" s="9"/>
      <c r="T2725" s="9"/>
      <c r="V2725" s="9"/>
      <c r="W2725" s="9"/>
      <c r="X2725" s="9"/>
      <c r="Z2725" s="9"/>
      <c r="AA2725" s="9"/>
      <c r="AB2725" s="9"/>
      <c r="AC2725" s="9"/>
      <c r="AD2725" s="9"/>
      <c r="AF2725" s="9"/>
      <c r="AG2725" s="9"/>
      <c r="AH2725" s="9"/>
      <c r="AI2725" s="9"/>
      <c r="AJ2725" s="9"/>
      <c r="AL2725" s="9"/>
      <c r="AM2725" s="9"/>
      <c r="AN2725" s="9"/>
      <c r="AO2725" s="9"/>
      <c r="AP2725" s="9"/>
      <c r="AQ2725" s="9"/>
      <c r="AR2725" s="9"/>
      <c r="AS2725" s="9"/>
      <c r="AT2725" s="9"/>
      <c r="AU2725" s="9"/>
      <c r="AV2725" s="9"/>
      <c r="AW2725" s="9"/>
      <c r="AX2725" s="9"/>
      <c r="AY2725" s="9"/>
      <c r="AZ2725" s="9"/>
      <c r="BB2725" s="9"/>
      <c r="BD2725" s="9"/>
      <c r="BF2725" s="9"/>
      <c r="BG2725" s="9"/>
      <c r="BH2725" s="9"/>
      <c r="BI2725" s="9"/>
      <c r="BJ2725" s="9"/>
      <c r="BK2725" s="9"/>
      <c r="BL2725" s="9"/>
      <c r="BM2725" s="9"/>
      <c r="BN2725" s="9"/>
      <c r="BO2725" s="9"/>
      <c r="BP2725" s="9"/>
      <c r="BQ2725" s="9"/>
      <c r="BR2725" s="9"/>
      <c r="BS2725" s="9"/>
      <c r="BT2725" s="9"/>
      <c r="BV2725" s="9"/>
      <c r="BW2725" s="9"/>
      <c r="BX2725" s="9"/>
      <c r="BZ2725" s="9"/>
      <c r="CA2725" s="9"/>
      <c r="CB2725" s="9"/>
      <c r="CC2725" s="9"/>
      <c r="CD2725" s="9"/>
      <c r="CF2725" s="9"/>
      <c r="CH2725" s="9"/>
      <c r="CI2725" s="9"/>
      <c r="CJ2725" s="9"/>
      <c r="CL2725" s="9"/>
      <c r="CM2725" s="9"/>
      <c r="CN2725" s="9"/>
      <c r="CO2725" s="9"/>
      <c r="CP2725" s="9"/>
      <c r="CQ2725" s="9"/>
      <c r="CR2725" s="9"/>
      <c r="CT2725" s="9"/>
      <c r="CU2725" s="9"/>
      <c r="CV2725" s="9"/>
    </row>
    <row r="2726" spans="1:100" x14ac:dyDescent="0.2">
      <c r="A2726" s="9"/>
      <c r="B2726" s="9"/>
      <c r="C2726" s="9"/>
      <c r="D2726" s="9"/>
      <c r="E2726" s="9"/>
      <c r="F2726" s="9"/>
      <c r="H2726" s="9"/>
      <c r="I2726" s="9"/>
      <c r="J2726" s="9"/>
      <c r="L2726" s="9"/>
      <c r="N2726" s="9"/>
      <c r="O2726" s="9"/>
      <c r="P2726" s="9"/>
      <c r="R2726" s="9"/>
      <c r="T2726" s="9"/>
      <c r="V2726" s="9"/>
      <c r="W2726" s="9"/>
      <c r="X2726" s="9"/>
      <c r="Z2726" s="9"/>
      <c r="AA2726" s="9"/>
      <c r="AB2726" s="9"/>
      <c r="AC2726" s="9"/>
      <c r="AD2726" s="9"/>
      <c r="AF2726" s="9"/>
      <c r="AG2726" s="9"/>
      <c r="AH2726" s="9"/>
      <c r="AI2726" s="9"/>
      <c r="AJ2726" s="9"/>
      <c r="AL2726" s="9"/>
      <c r="AM2726" s="9"/>
      <c r="AN2726" s="9"/>
      <c r="AO2726" s="9"/>
      <c r="AP2726" s="9"/>
      <c r="AQ2726" s="9"/>
      <c r="AR2726" s="9"/>
      <c r="AS2726" s="9"/>
      <c r="AT2726" s="9"/>
      <c r="AU2726" s="9"/>
      <c r="AV2726" s="9"/>
      <c r="AW2726" s="9"/>
      <c r="AX2726" s="9"/>
      <c r="AY2726" s="9"/>
      <c r="AZ2726" s="9"/>
      <c r="BB2726" s="9"/>
      <c r="BD2726" s="9"/>
      <c r="BF2726" s="9"/>
      <c r="BG2726" s="9"/>
      <c r="BH2726" s="9"/>
      <c r="BI2726" s="9"/>
      <c r="BJ2726" s="9"/>
      <c r="BK2726" s="9"/>
      <c r="BL2726" s="9"/>
      <c r="BM2726" s="9"/>
      <c r="BN2726" s="9"/>
      <c r="BO2726" s="9"/>
      <c r="BP2726" s="9"/>
      <c r="BQ2726" s="9"/>
      <c r="BR2726" s="9"/>
      <c r="BS2726" s="9"/>
      <c r="BT2726" s="9"/>
      <c r="BV2726" s="9"/>
      <c r="BW2726" s="9"/>
      <c r="BX2726" s="9"/>
      <c r="BZ2726" s="9"/>
      <c r="CA2726" s="9"/>
      <c r="CB2726" s="9"/>
      <c r="CC2726" s="9"/>
      <c r="CD2726" s="9"/>
      <c r="CF2726" s="9"/>
      <c r="CH2726" s="9"/>
      <c r="CI2726" s="9"/>
      <c r="CJ2726" s="9"/>
      <c r="CL2726" s="9"/>
      <c r="CM2726" s="9"/>
      <c r="CN2726" s="9"/>
      <c r="CO2726" s="9"/>
      <c r="CP2726" s="9"/>
      <c r="CQ2726" s="9"/>
      <c r="CR2726" s="9"/>
      <c r="CT2726" s="9"/>
      <c r="CU2726" s="9"/>
      <c r="CV2726" s="9"/>
    </row>
    <row r="2727" spans="1:100" x14ac:dyDescent="0.2">
      <c r="A2727" s="9"/>
      <c r="B2727" s="9"/>
      <c r="C2727" s="9"/>
      <c r="D2727" s="9"/>
      <c r="E2727" s="9"/>
      <c r="F2727" s="9"/>
      <c r="H2727" s="9"/>
      <c r="I2727" s="9"/>
      <c r="J2727" s="9"/>
      <c r="L2727" s="9"/>
      <c r="N2727" s="9"/>
      <c r="O2727" s="9"/>
      <c r="P2727" s="9"/>
      <c r="R2727" s="9"/>
      <c r="T2727" s="9"/>
      <c r="V2727" s="9"/>
      <c r="W2727" s="9"/>
      <c r="X2727" s="9"/>
      <c r="Z2727" s="9"/>
      <c r="AA2727" s="9"/>
      <c r="AB2727" s="9"/>
      <c r="AC2727" s="9"/>
      <c r="AD2727" s="9"/>
      <c r="AF2727" s="9"/>
      <c r="AG2727" s="9"/>
      <c r="AH2727" s="9"/>
      <c r="AI2727" s="9"/>
      <c r="AJ2727" s="9"/>
      <c r="AL2727" s="9"/>
      <c r="AM2727" s="9"/>
      <c r="AN2727" s="9"/>
      <c r="AO2727" s="9"/>
      <c r="AP2727" s="9"/>
      <c r="AQ2727" s="9"/>
      <c r="AR2727" s="9"/>
      <c r="AS2727" s="9"/>
      <c r="AT2727" s="9"/>
      <c r="AU2727" s="9"/>
      <c r="AV2727" s="9"/>
      <c r="AW2727" s="9"/>
      <c r="AX2727" s="9"/>
      <c r="AY2727" s="9"/>
      <c r="AZ2727" s="9"/>
      <c r="BB2727" s="9"/>
      <c r="BD2727" s="9"/>
      <c r="BF2727" s="9"/>
      <c r="BG2727" s="9"/>
      <c r="BH2727" s="9"/>
      <c r="BI2727" s="9"/>
      <c r="BJ2727" s="9"/>
      <c r="BK2727" s="9"/>
      <c r="BL2727" s="9"/>
      <c r="BM2727" s="9"/>
      <c r="BN2727" s="9"/>
      <c r="BO2727" s="9"/>
      <c r="BP2727" s="9"/>
      <c r="BQ2727" s="9"/>
      <c r="BR2727" s="9"/>
      <c r="BS2727" s="9"/>
      <c r="BT2727" s="9"/>
      <c r="BV2727" s="9"/>
      <c r="BW2727" s="9"/>
      <c r="BX2727" s="9"/>
      <c r="BZ2727" s="9"/>
      <c r="CA2727" s="9"/>
      <c r="CB2727" s="9"/>
      <c r="CC2727" s="9"/>
      <c r="CD2727" s="9"/>
      <c r="CF2727" s="9"/>
      <c r="CH2727" s="9"/>
      <c r="CI2727" s="9"/>
      <c r="CJ2727" s="9"/>
      <c r="CL2727" s="9"/>
      <c r="CM2727" s="9"/>
      <c r="CN2727" s="9"/>
      <c r="CO2727" s="9"/>
      <c r="CP2727" s="9"/>
      <c r="CQ2727" s="9"/>
      <c r="CR2727" s="9"/>
      <c r="CT2727" s="9"/>
      <c r="CU2727" s="9"/>
      <c r="CV2727" s="9"/>
    </row>
    <row r="2728" spans="1:100" x14ac:dyDescent="0.2">
      <c r="A2728" s="9"/>
      <c r="B2728" s="9"/>
      <c r="C2728" s="9"/>
      <c r="D2728" s="9"/>
      <c r="E2728" s="9"/>
      <c r="F2728" s="9"/>
      <c r="H2728" s="9"/>
      <c r="I2728" s="9"/>
      <c r="J2728" s="9"/>
      <c r="L2728" s="9"/>
      <c r="N2728" s="9"/>
      <c r="O2728" s="9"/>
      <c r="P2728" s="9"/>
      <c r="R2728" s="9"/>
      <c r="T2728" s="9"/>
      <c r="V2728" s="9"/>
      <c r="W2728" s="9"/>
      <c r="X2728" s="9"/>
      <c r="Z2728" s="9"/>
      <c r="AA2728" s="9"/>
      <c r="AB2728" s="9"/>
      <c r="AC2728" s="9"/>
      <c r="AD2728" s="9"/>
      <c r="AF2728" s="9"/>
      <c r="AG2728" s="9"/>
      <c r="AH2728" s="9"/>
      <c r="AI2728" s="9"/>
      <c r="AJ2728" s="9"/>
      <c r="AL2728" s="9"/>
      <c r="AM2728" s="9"/>
      <c r="AN2728" s="9"/>
      <c r="AO2728" s="9"/>
      <c r="AP2728" s="9"/>
      <c r="AQ2728" s="9"/>
      <c r="AR2728" s="9"/>
      <c r="AS2728" s="9"/>
      <c r="AT2728" s="9"/>
      <c r="AU2728" s="9"/>
      <c r="AV2728" s="9"/>
      <c r="AW2728" s="9"/>
      <c r="AX2728" s="9"/>
      <c r="AY2728" s="9"/>
      <c r="AZ2728" s="9"/>
      <c r="BB2728" s="9"/>
      <c r="BD2728" s="9"/>
      <c r="BF2728" s="9"/>
      <c r="BG2728" s="9"/>
      <c r="BH2728" s="9"/>
      <c r="BI2728" s="9"/>
      <c r="BJ2728" s="9"/>
      <c r="BK2728" s="9"/>
      <c r="BL2728" s="9"/>
      <c r="BM2728" s="9"/>
      <c r="BN2728" s="9"/>
      <c r="BO2728" s="9"/>
      <c r="BP2728" s="9"/>
      <c r="BQ2728" s="9"/>
      <c r="BR2728" s="9"/>
      <c r="BS2728" s="9"/>
      <c r="BT2728" s="9"/>
      <c r="BV2728" s="9"/>
      <c r="BW2728" s="9"/>
      <c r="BX2728" s="9"/>
      <c r="BZ2728" s="9"/>
      <c r="CA2728" s="9"/>
      <c r="CB2728" s="9"/>
      <c r="CC2728" s="9"/>
      <c r="CD2728" s="9"/>
      <c r="CF2728" s="9"/>
      <c r="CH2728" s="9"/>
      <c r="CI2728" s="9"/>
      <c r="CJ2728" s="9"/>
      <c r="CL2728" s="9"/>
      <c r="CM2728" s="9"/>
      <c r="CN2728" s="9"/>
      <c r="CO2728" s="9"/>
      <c r="CP2728" s="9"/>
      <c r="CQ2728" s="9"/>
      <c r="CR2728" s="9"/>
      <c r="CT2728" s="9"/>
      <c r="CU2728" s="9"/>
      <c r="CV2728" s="9"/>
    </row>
    <row r="2729" spans="1:100" x14ac:dyDescent="0.2">
      <c r="A2729" s="9"/>
      <c r="B2729" s="9"/>
      <c r="C2729" s="9"/>
      <c r="D2729" s="9"/>
      <c r="E2729" s="9"/>
      <c r="F2729" s="9"/>
      <c r="H2729" s="9"/>
      <c r="I2729" s="9"/>
      <c r="J2729" s="9"/>
      <c r="L2729" s="9"/>
      <c r="N2729" s="9"/>
      <c r="O2729" s="9"/>
      <c r="P2729" s="9"/>
      <c r="R2729" s="9"/>
      <c r="T2729" s="9"/>
      <c r="V2729" s="9"/>
      <c r="W2729" s="9"/>
      <c r="X2729" s="9"/>
      <c r="Z2729" s="9"/>
      <c r="AA2729" s="9"/>
      <c r="AB2729" s="9"/>
      <c r="AC2729" s="9"/>
      <c r="AD2729" s="9"/>
      <c r="AF2729" s="9"/>
      <c r="AG2729" s="9"/>
      <c r="AH2729" s="9"/>
      <c r="AI2729" s="9"/>
      <c r="AJ2729" s="9"/>
      <c r="AL2729" s="9"/>
      <c r="AM2729" s="9"/>
      <c r="AN2729" s="9"/>
      <c r="AO2729" s="9"/>
      <c r="AP2729" s="9"/>
      <c r="AQ2729" s="9"/>
      <c r="AR2729" s="9"/>
      <c r="AS2729" s="9"/>
      <c r="AT2729" s="9"/>
      <c r="AU2729" s="9"/>
      <c r="AV2729" s="9"/>
      <c r="AW2729" s="9"/>
      <c r="AX2729" s="9"/>
      <c r="AY2729" s="9"/>
      <c r="AZ2729" s="9"/>
      <c r="BB2729" s="9"/>
      <c r="BD2729" s="9"/>
      <c r="BF2729" s="9"/>
      <c r="BG2729" s="9"/>
      <c r="BH2729" s="9"/>
      <c r="BI2729" s="9"/>
      <c r="BJ2729" s="9"/>
      <c r="BK2729" s="9"/>
      <c r="BL2729" s="9"/>
      <c r="BM2729" s="9"/>
      <c r="BN2729" s="9"/>
      <c r="BO2729" s="9"/>
      <c r="BP2729" s="9"/>
      <c r="BQ2729" s="9"/>
      <c r="BR2729" s="9"/>
      <c r="BS2729" s="9"/>
      <c r="BT2729" s="9"/>
      <c r="BV2729" s="9"/>
      <c r="BW2729" s="9"/>
      <c r="BX2729" s="9"/>
      <c r="BZ2729" s="9"/>
      <c r="CA2729" s="9"/>
      <c r="CB2729" s="9"/>
      <c r="CC2729" s="9"/>
      <c r="CD2729" s="9"/>
      <c r="CF2729" s="9"/>
      <c r="CH2729" s="9"/>
      <c r="CI2729" s="9"/>
      <c r="CJ2729" s="9"/>
      <c r="CL2729" s="9"/>
      <c r="CM2729" s="9"/>
      <c r="CN2729" s="9"/>
      <c r="CO2729" s="9"/>
      <c r="CP2729" s="9"/>
      <c r="CQ2729" s="9"/>
      <c r="CR2729" s="9"/>
      <c r="CT2729" s="9"/>
      <c r="CU2729" s="9"/>
      <c r="CV2729" s="9"/>
    </row>
    <row r="2730" spans="1:100" x14ac:dyDescent="0.2">
      <c r="A2730" s="9"/>
      <c r="B2730" s="9"/>
      <c r="C2730" s="9"/>
      <c r="D2730" s="9"/>
      <c r="E2730" s="9"/>
      <c r="F2730" s="9"/>
      <c r="H2730" s="9"/>
      <c r="I2730" s="9"/>
      <c r="J2730" s="9"/>
      <c r="L2730" s="9"/>
      <c r="N2730" s="9"/>
      <c r="O2730" s="9"/>
      <c r="P2730" s="9"/>
      <c r="R2730" s="9"/>
      <c r="T2730" s="9"/>
      <c r="V2730" s="9"/>
      <c r="W2730" s="9"/>
      <c r="X2730" s="9"/>
      <c r="Z2730" s="9"/>
      <c r="AA2730" s="9"/>
      <c r="AB2730" s="9"/>
      <c r="AC2730" s="9"/>
      <c r="AD2730" s="9"/>
      <c r="AF2730" s="9"/>
      <c r="AG2730" s="9"/>
      <c r="AH2730" s="9"/>
      <c r="AI2730" s="9"/>
      <c r="AJ2730" s="9"/>
      <c r="AL2730" s="9"/>
      <c r="AM2730" s="9"/>
      <c r="AN2730" s="9"/>
      <c r="AO2730" s="9"/>
      <c r="AP2730" s="9"/>
      <c r="AQ2730" s="9"/>
      <c r="AR2730" s="9"/>
      <c r="AS2730" s="9"/>
      <c r="AT2730" s="9"/>
      <c r="AU2730" s="9"/>
      <c r="AV2730" s="9"/>
      <c r="AW2730" s="9"/>
      <c r="AX2730" s="9"/>
      <c r="AY2730" s="9"/>
      <c r="AZ2730" s="9"/>
      <c r="BB2730" s="9"/>
      <c r="BD2730" s="9"/>
      <c r="BF2730" s="9"/>
      <c r="BG2730" s="9"/>
      <c r="BH2730" s="9"/>
      <c r="BI2730" s="9"/>
      <c r="BJ2730" s="9"/>
      <c r="BK2730" s="9"/>
      <c r="BL2730" s="9"/>
      <c r="BM2730" s="9"/>
      <c r="BN2730" s="9"/>
      <c r="BO2730" s="9"/>
      <c r="BP2730" s="9"/>
      <c r="BQ2730" s="9"/>
      <c r="BR2730" s="9"/>
      <c r="BS2730" s="9"/>
      <c r="BT2730" s="9"/>
      <c r="BV2730" s="9"/>
      <c r="BW2730" s="9"/>
      <c r="BX2730" s="9"/>
      <c r="BZ2730" s="9"/>
      <c r="CA2730" s="9"/>
      <c r="CB2730" s="9"/>
      <c r="CC2730" s="9"/>
      <c r="CD2730" s="9"/>
      <c r="CF2730" s="9"/>
      <c r="CH2730" s="9"/>
      <c r="CI2730" s="9"/>
      <c r="CJ2730" s="9"/>
      <c r="CL2730" s="9"/>
      <c r="CM2730" s="9"/>
      <c r="CN2730" s="9"/>
      <c r="CO2730" s="9"/>
      <c r="CP2730" s="9"/>
      <c r="CQ2730" s="9"/>
      <c r="CR2730" s="9"/>
      <c r="CT2730" s="9"/>
      <c r="CU2730" s="9"/>
      <c r="CV2730" s="9"/>
    </row>
    <row r="2731" spans="1:100" x14ac:dyDescent="0.2">
      <c r="A2731" s="9"/>
      <c r="B2731" s="9"/>
      <c r="C2731" s="9"/>
      <c r="D2731" s="9"/>
      <c r="E2731" s="9"/>
      <c r="F2731" s="9"/>
      <c r="H2731" s="9"/>
      <c r="I2731" s="9"/>
      <c r="J2731" s="9"/>
      <c r="L2731" s="9"/>
      <c r="N2731" s="9"/>
      <c r="O2731" s="9"/>
      <c r="P2731" s="9"/>
      <c r="R2731" s="9"/>
      <c r="T2731" s="9"/>
      <c r="V2731" s="9"/>
      <c r="W2731" s="9"/>
      <c r="X2731" s="9"/>
      <c r="Z2731" s="9"/>
      <c r="AA2731" s="9"/>
      <c r="AB2731" s="9"/>
      <c r="AC2731" s="9"/>
      <c r="AD2731" s="9"/>
      <c r="AF2731" s="9"/>
      <c r="AG2731" s="9"/>
      <c r="AH2731" s="9"/>
      <c r="AI2731" s="9"/>
      <c r="AJ2731" s="9"/>
      <c r="AL2731" s="9"/>
      <c r="AM2731" s="9"/>
      <c r="AN2731" s="9"/>
      <c r="AO2731" s="9"/>
      <c r="AP2731" s="9"/>
      <c r="AQ2731" s="9"/>
      <c r="AR2731" s="9"/>
      <c r="AS2731" s="9"/>
      <c r="AT2731" s="9"/>
      <c r="AU2731" s="9"/>
      <c r="AV2731" s="9"/>
      <c r="AW2731" s="9"/>
      <c r="AX2731" s="9"/>
      <c r="AY2731" s="9"/>
      <c r="AZ2731" s="9"/>
      <c r="BB2731" s="9"/>
      <c r="BD2731" s="9"/>
      <c r="BF2731" s="9"/>
      <c r="BG2731" s="9"/>
      <c r="BH2731" s="9"/>
      <c r="BI2731" s="9"/>
      <c r="BJ2731" s="9"/>
      <c r="BK2731" s="9"/>
      <c r="BL2731" s="9"/>
      <c r="BM2731" s="9"/>
      <c r="BN2731" s="9"/>
      <c r="BO2731" s="9"/>
      <c r="BP2731" s="9"/>
      <c r="BQ2731" s="9"/>
      <c r="BR2731" s="9"/>
      <c r="BS2731" s="9"/>
      <c r="BT2731" s="9"/>
      <c r="BV2731" s="9"/>
      <c r="BW2731" s="9"/>
      <c r="BX2731" s="9"/>
      <c r="BZ2731" s="9"/>
      <c r="CA2731" s="9"/>
      <c r="CB2731" s="9"/>
      <c r="CC2731" s="9"/>
      <c r="CD2731" s="9"/>
      <c r="CF2731" s="9"/>
      <c r="CH2731" s="9"/>
      <c r="CI2731" s="9"/>
      <c r="CJ2731" s="9"/>
      <c r="CL2731" s="9"/>
      <c r="CM2731" s="9"/>
      <c r="CN2731" s="9"/>
      <c r="CO2731" s="9"/>
      <c r="CP2731" s="9"/>
      <c r="CQ2731" s="9"/>
      <c r="CR2731" s="9"/>
      <c r="CT2731" s="9"/>
      <c r="CU2731" s="9"/>
      <c r="CV2731" s="9"/>
    </row>
    <row r="2732" spans="1:100" x14ac:dyDescent="0.2">
      <c r="A2732" s="9"/>
      <c r="B2732" s="9"/>
      <c r="C2732" s="9"/>
      <c r="D2732" s="9"/>
      <c r="E2732" s="9"/>
      <c r="F2732" s="9"/>
      <c r="H2732" s="9"/>
      <c r="I2732" s="9"/>
      <c r="J2732" s="9"/>
      <c r="L2732" s="9"/>
      <c r="N2732" s="9"/>
      <c r="O2732" s="9"/>
      <c r="P2732" s="9"/>
      <c r="R2732" s="9"/>
      <c r="T2732" s="9"/>
      <c r="V2732" s="9"/>
      <c r="W2732" s="9"/>
      <c r="X2732" s="9"/>
      <c r="Z2732" s="9"/>
      <c r="AA2732" s="9"/>
      <c r="AB2732" s="9"/>
      <c r="AC2732" s="9"/>
      <c r="AD2732" s="9"/>
      <c r="AF2732" s="9"/>
      <c r="AG2732" s="9"/>
      <c r="AH2732" s="9"/>
      <c r="AI2732" s="9"/>
      <c r="AJ2732" s="9"/>
      <c r="AL2732" s="9"/>
      <c r="AM2732" s="9"/>
      <c r="AN2732" s="9"/>
      <c r="AO2732" s="9"/>
      <c r="AP2732" s="9"/>
      <c r="AQ2732" s="9"/>
      <c r="AR2732" s="9"/>
      <c r="AS2732" s="9"/>
      <c r="AT2732" s="9"/>
      <c r="AU2732" s="9"/>
      <c r="AV2732" s="9"/>
      <c r="AW2732" s="9"/>
      <c r="AX2732" s="9"/>
      <c r="AY2732" s="9"/>
      <c r="AZ2732" s="9"/>
      <c r="BB2732" s="9"/>
      <c r="BD2732" s="9"/>
      <c r="BF2732" s="9"/>
      <c r="BG2732" s="9"/>
      <c r="BH2732" s="9"/>
      <c r="BI2732" s="9"/>
      <c r="BJ2732" s="9"/>
      <c r="BK2732" s="9"/>
      <c r="BL2732" s="9"/>
      <c r="BM2732" s="9"/>
      <c r="BN2732" s="9"/>
      <c r="BO2732" s="9"/>
      <c r="BP2732" s="9"/>
      <c r="BQ2732" s="9"/>
      <c r="BR2732" s="9"/>
      <c r="BS2732" s="9"/>
      <c r="BT2732" s="9"/>
      <c r="BV2732" s="9"/>
      <c r="BW2732" s="9"/>
      <c r="BX2732" s="9"/>
      <c r="BZ2732" s="9"/>
      <c r="CA2732" s="9"/>
      <c r="CB2732" s="9"/>
      <c r="CC2732" s="9"/>
      <c r="CD2732" s="9"/>
      <c r="CF2732" s="9"/>
      <c r="CH2732" s="9"/>
      <c r="CI2732" s="9"/>
      <c r="CJ2732" s="9"/>
      <c r="CL2732" s="9"/>
      <c r="CM2732" s="9"/>
      <c r="CN2732" s="9"/>
      <c r="CO2732" s="9"/>
      <c r="CP2732" s="9"/>
      <c r="CQ2732" s="9"/>
      <c r="CR2732" s="9"/>
      <c r="CT2732" s="9"/>
      <c r="CU2732" s="9"/>
      <c r="CV2732" s="9"/>
    </row>
    <row r="2733" spans="1:100" x14ac:dyDescent="0.2">
      <c r="A2733" s="9"/>
      <c r="B2733" s="9"/>
      <c r="C2733" s="9"/>
      <c r="D2733" s="9"/>
      <c r="E2733" s="9"/>
      <c r="F2733" s="9"/>
      <c r="H2733" s="9"/>
      <c r="I2733" s="9"/>
      <c r="J2733" s="9"/>
      <c r="L2733" s="9"/>
      <c r="N2733" s="9"/>
      <c r="O2733" s="9"/>
      <c r="P2733" s="9"/>
      <c r="R2733" s="9"/>
      <c r="T2733" s="9"/>
      <c r="V2733" s="9"/>
      <c r="W2733" s="9"/>
      <c r="X2733" s="9"/>
      <c r="Z2733" s="9"/>
      <c r="AA2733" s="9"/>
      <c r="AB2733" s="9"/>
      <c r="AC2733" s="9"/>
      <c r="AD2733" s="9"/>
      <c r="AF2733" s="9"/>
      <c r="AG2733" s="9"/>
      <c r="AH2733" s="9"/>
      <c r="AI2733" s="9"/>
      <c r="AJ2733" s="9"/>
      <c r="AL2733" s="9"/>
      <c r="AM2733" s="9"/>
      <c r="AN2733" s="9"/>
      <c r="AO2733" s="9"/>
      <c r="AP2733" s="9"/>
      <c r="AQ2733" s="9"/>
      <c r="AR2733" s="9"/>
      <c r="AS2733" s="9"/>
      <c r="AT2733" s="9"/>
      <c r="AU2733" s="9"/>
      <c r="AV2733" s="9"/>
      <c r="AW2733" s="9"/>
      <c r="AX2733" s="9"/>
      <c r="AY2733" s="9"/>
      <c r="AZ2733" s="9"/>
      <c r="BB2733" s="9"/>
      <c r="BD2733" s="9"/>
      <c r="BF2733" s="9"/>
      <c r="BG2733" s="9"/>
      <c r="BH2733" s="9"/>
      <c r="BI2733" s="9"/>
      <c r="BJ2733" s="9"/>
      <c r="BK2733" s="9"/>
      <c r="BL2733" s="9"/>
      <c r="BM2733" s="9"/>
      <c r="BN2733" s="9"/>
      <c r="BO2733" s="9"/>
      <c r="BP2733" s="9"/>
      <c r="BQ2733" s="9"/>
      <c r="BR2733" s="9"/>
      <c r="BS2733" s="9"/>
      <c r="BT2733" s="9"/>
      <c r="BV2733" s="9"/>
      <c r="BW2733" s="9"/>
      <c r="BX2733" s="9"/>
      <c r="BZ2733" s="9"/>
      <c r="CA2733" s="9"/>
      <c r="CB2733" s="9"/>
      <c r="CC2733" s="9"/>
      <c r="CD2733" s="9"/>
      <c r="CF2733" s="9"/>
      <c r="CH2733" s="9"/>
      <c r="CI2733" s="9"/>
      <c r="CJ2733" s="9"/>
      <c r="CL2733" s="9"/>
      <c r="CM2733" s="9"/>
      <c r="CN2733" s="9"/>
      <c r="CO2733" s="9"/>
      <c r="CP2733" s="9"/>
      <c r="CQ2733" s="9"/>
      <c r="CR2733" s="9"/>
      <c r="CT2733" s="9"/>
      <c r="CU2733" s="9"/>
      <c r="CV2733" s="9"/>
    </row>
    <row r="2734" spans="1:100" x14ac:dyDescent="0.2">
      <c r="A2734" s="9"/>
      <c r="B2734" s="9"/>
      <c r="C2734" s="9"/>
      <c r="D2734" s="9"/>
      <c r="E2734" s="9"/>
      <c r="F2734" s="9"/>
      <c r="H2734" s="9"/>
      <c r="I2734" s="9"/>
      <c r="J2734" s="9"/>
      <c r="L2734" s="9"/>
      <c r="N2734" s="9"/>
      <c r="O2734" s="9"/>
      <c r="P2734" s="9"/>
      <c r="R2734" s="9"/>
      <c r="T2734" s="9"/>
      <c r="V2734" s="9"/>
      <c r="W2734" s="9"/>
      <c r="X2734" s="9"/>
      <c r="Z2734" s="9"/>
      <c r="AA2734" s="9"/>
      <c r="AB2734" s="9"/>
      <c r="AC2734" s="9"/>
      <c r="AD2734" s="9"/>
      <c r="AF2734" s="9"/>
      <c r="AG2734" s="9"/>
      <c r="AH2734" s="9"/>
      <c r="AI2734" s="9"/>
      <c r="AJ2734" s="9"/>
      <c r="AL2734" s="9"/>
      <c r="AM2734" s="9"/>
      <c r="AN2734" s="9"/>
      <c r="AO2734" s="9"/>
      <c r="AP2734" s="9"/>
      <c r="AQ2734" s="9"/>
      <c r="AR2734" s="9"/>
      <c r="AS2734" s="9"/>
      <c r="AT2734" s="9"/>
      <c r="AU2734" s="9"/>
      <c r="AV2734" s="9"/>
      <c r="AW2734" s="9"/>
      <c r="AX2734" s="9"/>
      <c r="AY2734" s="9"/>
      <c r="AZ2734" s="9"/>
      <c r="BB2734" s="9"/>
      <c r="BD2734" s="9"/>
      <c r="BF2734" s="9"/>
      <c r="BG2734" s="9"/>
      <c r="BH2734" s="9"/>
      <c r="BI2734" s="9"/>
      <c r="BJ2734" s="9"/>
      <c r="BK2734" s="9"/>
      <c r="BL2734" s="9"/>
      <c r="BM2734" s="9"/>
      <c r="BN2734" s="9"/>
      <c r="BO2734" s="9"/>
      <c r="BP2734" s="9"/>
      <c r="BQ2734" s="9"/>
      <c r="BR2734" s="9"/>
      <c r="BS2734" s="9"/>
      <c r="BT2734" s="9"/>
      <c r="BV2734" s="9"/>
      <c r="BW2734" s="9"/>
      <c r="BX2734" s="9"/>
      <c r="BZ2734" s="9"/>
      <c r="CA2734" s="9"/>
      <c r="CB2734" s="9"/>
      <c r="CC2734" s="9"/>
      <c r="CD2734" s="9"/>
      <c r="CF2734" s="9"/>
      <c r="CH2734" s="9"/>
      <c r="CI2734" s="9"/>
      <c r="CJ2734" s="9"/>
      <c r="CL2734" s="9"/>
      <c r="CM2734" s="9"/>
      <c r="CN2734" s="9"/>
      <c r="CO2734" s="9"/>
      <c r="CP2734" s="9"/>
      <c r="CQ2734" s="9"/>
      <c r="CR2734" s="9"/>
      <c r="CT2734" s="9"/>
      <c r="CU2734" s="9"/>
      <c r="CV2734" s="9"/>
    </row>
    <row r="2735" spans="1:100" x14ac:dyDescent="0.2">
      <c r="A2735" s="9"/>
      <c r="B2735" s="9"/>
      <c r="C2735" s="9"/>
      <c r="D2735" s="9"/>
      <c r="E2735" s="9"/>
      <c r="F2735" s="9"/>
      <c r="H2735" s="9"/>
      <c r="I2735" s="9"/>
      <c r="J2735" s="9"/>
      <c r="L2735" s="9"/>
      <c r="N2735" s="9"/>
      <c r="O2735" s="9"/>
      <c r="P2735" s="9"/>
      <c r="R2735" s="9"/>
      <c r="T2735" s="9"/>
      <c r="V2735" s="9"/>
      <c r="W2735" s="9"/>
      <c r="X2735" s="9"/>
      <c r="Z2735" s="9"/>
      <c r="AA2735" s="9"/>
      <c r="AB2735" s="9"/>
      <c r="AC2735" s="9"/>
      <c r="AD2735" s="9"/>
      <c r="AF2735" s="9"/>
      <c r="AG2735" s="9"/>
      <c r="AH2735" s="9"/>
      <c r="AI2735" s="9"/>
      <c r="AJ2735" s="9"/>
      <c r="AL2735" s="9"/>
      <c r="AM2735" s="9"/>
      <c r="AN2735" s="9"/>
      <c r="AO2735" s="9"/>
      <c r="AP2735" s="9"/>
      <c r="AQ2735" s="9"/>
      <c r="AR2735" s="9"/>
      <c r="AS2735" s="9"/>
      <c r="AT2735" s="9"/>
      <c r="AU2735" s="9"/>
      <c r="AV2735" s="9"/>
      <c r="AW2735" s="9"/>
      <c r="AX2735" s="9"/>
      <c r="AY2735" s="9"/>
      <c r="AZ2735" s="9"/>
      <c r="BB2735" s="9"/>
      <c r="BD2735" s="9"/>
      <c r="BF2735" s="9"/>
      <c r="BG2735" s="9"/>
      <c r="BH2735" s="9"/>
      <c r="BI2735" s="9"/>
      <c r="BJ2735" s="9"/>
      <c r="BK2735" s="9"/>
      <c r="BL2735" s="9"/>
      <c r="BM2735" s="9"/>
      <c r="BN2735" s="9"/>
      <c r="BO2735" s="9"/>
      <c r="BP2735" s="9"/>
      <c r="BQ2735" s="9"/>
      <c r="BR2735" s="9"/>
      <c r="BS2735" s="9"/>
      <c r="BT2735" s="9"/>
      <c r="BV2735" s="9"/>
      <c r="BW2735" s="9"/>
      <c r="BX2735" s="9"/>
      <c r="BZ2735" s="9"/>
      <c r="CA2735" s="9"/>
      <c r="CB2735" s="9"/>
      <c r="CC2735" s="9"/>
      <c r="CD2735" s="9"/>
      <c r="CF2735" s="9"/>
      <c r="CH2735" s="9"/>
      <c r="CI2735" s="9"/>
      <c r="CJ2735" s="9"/>
      <c r="CL2735" s="9"/>
      <c r="CM2735" s="9"/>
      <c r="CN2735" s="9"/>
      <c r="CO2735" s="9"/>
      <c r="CP2735" s="9"/>
      <c r="CQ2735" s="9"/>
      <c r="CR2735" s="9"/>
      <c r="CT2735" s="9"/>
      <c r="CU2735" s="9"/>
      <c r="CV2735" s="9"/>
    </row>
    <row r="2736" spans="1:100" x14ac:dyDescent="0.2">
      <c r="A2736" s="9"/>
      <c r="B2736" s="9"/>
      <c r="C2736" s="9"/>
      <c r="D2736" s="9"/>
      <c r="E2736" s="9"/>
      <c r="F2736" s="9"/>
      <c r="H2736" s="9"/>
      <c r="I2736" s="9"/>
      <c r="J2736" s="9"/>
      <c r="L2736" s="9"/>
      <c r="N2736" s="9"/>
      <c r="O2736" s="9"/>
      <c r="P2736" s="9"/>
      <c r="R2736" s="9"/>
      <c r="T2736" s="9"/>
      <c r="V2736" s="9"/>
      <c r="W2736" s="9"/>
      <c r="X2736" s="9"/>
      <c r="Z2736" s="9"/>
      <c r="AA2736" s="9"/>
      <c r="AB2736" s="9"/>
      <c r="AC2736" s="9"/>
      <c r="AD2736" s="9"/>
      <c r="AF2736" s="9"/>
      <c r="AG2736" s="9"/>
      <c r="AH2736" s="9"/>
      <c r="AI2736" s="9"/>
      <c r="AJ2736" s="9"/>
      <c r="AL2736" s="9"/>
      <c r="AM2736" s="9"/>
      <c r="AN2736" s="9"/>
      <c r="AO2736" s="9"/>
      <c r="AP2736" s="9"/>
      <c r="AQ2736" s="9"/>
      <c r="AR2736" s="9"/>
      <c r="AS2736" s="9"/>
      <c r="AT2736" s="9"/>
      <c r="AU2736" s="9"/>
      <c r="AV2736" s="9"/>
      <c r="AW2736" s="9"/>
      <c r="AX2736" s="9"/>
      <c r="AY2736" s="9"/>
      <c r="AZ2736" s="9"/>
      <c r="BB2736" s="9"/>
      <c r="BD2736" s="9"/>
      <c r="BF2736" s="9"/>
      <c r="BG2736" s="9"/>
      <c r="BH2736" s="9"/>
      <c r="BI2736" s="9"/>
      <c r="BJ2736" s="9"/>
      <c r="BK2736" s="9"/>
      <c r="BL2736" s="9"/>
      <c r="BM2736" s="9"/>
      <c r="BN2736" s="9"/>
      <c r="BO2736" s="9"/>
      <c r="BP2736" s="9"/>
      <c r="BQ2736" s="9"/>
      <c r="BR2736" s="9"/>
      <c r="BS2736" s="9"/>
      <c r="BT2736" s="9"/>
      <c r="BV2736" s="9"/>
      <c r="BW2736" s="9"/>
      <c r="BX2736" s="9"/>
      <c r="BZ2736" s="9"/>
      <c r="CA2736" s="9"/>
      <c r="CB2736" s="9"/>
      <c r="CC2736" s="9"/>
      <c r="CD2736" s="9"/>
      <c r="CF2736" s="9"/>
      <c r="CH2736" s="9"/>
      <c r="CI2736" s="9"/>
      <c r="CJ2736" s="9"/>
      <c r="CL2736" s="9"/>
      <c r="CM2736" s="9"/>
      <c r="CN2736" s="9"/>
      <c r="CO2736" s="9"/>
      <c r="CP2736" s="9"/>
      <c r="CQ2736" s="9"/>
      <c r="CR2736" s="9"/>
      <c r="CT2736" s="9"/>
      <c r="CU2736" s="9"/>
      <c r="CV2736" s="9"/>
    </row>
    <row r="2737" spans="1:100" x14ac:dyDescent="0.2">
      <c r="A2737" s="9"/>
      <c r="B2737" s="9"/>
      <c r="C2737" s="9"/>
      <c r="D2737" s="9"/>
      <c r="E2737" s="9"/>
      <c r="F2737" s="9"/>
      <c r="H2737" s="9"/>
      <c r="I2737" s="9"/>
      <c r="J2737" s="9"/>
      <c r="L2737" s="9"/>
      <c r="N2737" s="9"/>
      <c r="O2737" s="9"/>
      <c r="P2737" s="9"/>
      <c r="R2737" s="9"/>
      <c r="T2737" s="9"/>
      <c r="V2737" s="9"/>
      <c r="W2737" s="9"/>
      <c r="X2737" s="9"/>
      <c r="Z2737" s="9"/>
      <c r="AA2737" s="9"/>
      <c r="AB2737" s="9"/>
      <c r="AC2737" s="9"/>
      <c r="AD2737" s="9"/>
      <c r="AF2737" s="9"/>
      <c r="AG2737" s="9"/>
      <c r="AH2737" s="9"/>
      <c r="AI2737" s="9"/>
      <c r="AJ2737" s="9"/>
      <c r="AL2737" s="9"/>
      <c r="AM2737" s="9"/>
      <c r="AN2737" s="9"/>
      <c r="AO2737" s="9"/>
      <c r="AP2737" s="9"/>
      <c r="AQ2737" s="9"/>
      <c r="AR2737" s="9"/>
      <c r="AS2737" s="9"/>
      <c r="AT2737" s="9"/>
      <c r="AU2737" s="9"/>
      <c r="AV2737" s="9"/>
      <c r="AW2737" s="9"/>
      <c r="AX2737" s="9"/>
      <c r="AY2737" s="9"/>
      <c r="AZ2737" s="9"/>
      <c r="BB2737" s="9"/>
      <c r="BD2737" s="9"/>
      <c r="BF2737" s="9"/>
      <c r="BG2737" s="9"/>
      <c r="BH2737" s="9"/>
      <c r="BI2737" s="9"/>
      <c r="BJ2737" s="9"/>
      <c r="BK2737" s="9"/>
      <c r="BL2737" s="9"/>
      <c r="BM2737" s="9"/>
      <c r="BN2737" s="9"/>
      <c r="BO2737" s="9"/>
      <c r="BP2737" s="9"/>
      <c r="BQ2737" s="9"/>
      <c r="BR2737" s="9"/>
      <c r="BS2737" s="9"/>
      <c r="BT2737" s="9"/>
      <c r="BV2737" s="9"/>
      <c r="BW2737" s="9"/>
      <c r="BX2737" s="9"/>
      <c r="BZ2737" s="9"/>
      <c r="CA2737" s="9"/>
      <c r="CB2737" s="9"/>
      <c r="CC2737" s="9"/>
      <c r="CD2737" s="9"/>
      <c r="CF2737" s="9"/>
      <c r="CH2737" s="9"/>
      <c r="CI2737" s="9"/>
      <c r="CJ2737" s="9"/>
      <c r="CL2737" s="9"/>
      <c r="CM2737" s="9"/>
      <c r="CN2737" s="9"/>
      <c r="CO2737" s="9"/>
      <c r="CP2737" s="9"/>
      <c r="CQ2737" s="9"/>
      <c r="CR2737" s="9"/>
      <c r="CT2737" s="9"/>
      <c r="CU2737" s="9"/>
      <c r="CV2737" s="9"/>
    </row>
    <row r="2738" spans="1:100" x14ac:dyDescent="0.2">
      <c r="A2738" s="9"/>
      <c r="B2738" s="9"/>
      <c r="C2738" s="9"/>
      <c r="D2738" s="9"/>
      <c r="E2738" s="9"/>
      <c r="F2738" s="9"/>
      <c r="H2738" s="9"/>
      <c r="I2738" s="9"/>
      <c r="J2738" s="9"/>
      <c r="L2738" s="9"/>
      <c r="N2738" s="9"/>
      <c r="O2738" s="9"/>
      <c r="P2738" s="9"/>
      <c r="R2738" s="9"/>
      <c r="T2738" s="9"/>
      <c r="V2738" s="9"/>
      <c r="W2738" s="9"/>
      <c r="X2738" s="9"/>
      <c r="Z2738" s="9"/>
      <c r="AA2738" s="9"/>
      <c r="AB2738" s="9"/>
      <c r="AC2738" s="9"/>
      <c r="AD2738" s="9"/>
      <c r="AF2738" s="9"/>
      <c r="AG2738" s="9"/>
      <c r="AH2738" s="9"/>
      <c r="AI2738" s="9"/>
      <c r="AJ2738" s="9"/>
      <c r="AL2738" s="9"/>
      <c r="AM2738" s="9"/>
      <c r="AN2738" s="9"/>
      <c r="AO2738" s="9"/>
      <c r="AP2738" s="9"/>
      <c r="AQ2738" s="9"/>
      <c r="AR2738" s="9"/>
      <c r="AS2738" s="9"/>
      <c r="AT2738" s="9"/>
      <c r="AU2738" s="9"/>
      <c r="AV2738" s="9"/>
      <c r="AW2738" s="9"/>
      <c r="AX2738" s="9"/>
      <c r="AY2738" s="9"/>
      <c r="AZ2738" s="9"/>
      <c r="BB2738" s="9"/>
      <c r="BD2738" s="9"/>
      <c r="BF2738" s="9"/>
      <c r="BG2738" s="9"/>
      <c r="BH2738" s="9"/>
      <c r="BI2738" s="9"/>
      <c r="BJ2738" s="9"/>
      <c r="BK2738" s="9"/>
      <c r="BL2738" s="9"/>
      <c r="BM2738" s="9"/>
      <c r="BN2738" s="9"/>
      <c r="BO2738" s="9"/>
      <c r="BP2738" s="9"/>
      <c r="BQ2738" s="9"/>
      <c r="BR2738" s="9"/>
      <c r="BS2738" s="9"/>
      <c r="BT2738" s="9"/>
      <c r="BV2738" s="9"/>
      <c r="BW2738" s="9"/>
      <c r="BX2738" s="9"/>
      <c r="BZ2738" s="9"/>
      <c r="CA2738" s="9"/>
      <c r="CB2738" s="9"/>
      <c r="CC2738" s="9"/>
      <c r="CD2738" s="9"/>
      <c r="CF2738" s="9"/>
      <c r="CH2738" s="9"/>
      <c r="CI2738" s="9"/>
      <c r="CJ2738" s="9"/>
      <c r="CL2738" s="9"/>
      <c r="CM2738" s="9"/>
      <c r="CN2738" s="9"/>
      <c r="CO2738" s="9"/>
      <c r="CP2738" s="9"/>
      <c r="CQ2738" s="9"/>
      <c r="CR2738" s="9"/>
      <c r="CT2738" s="9"/>
      <c r="CU2738" s="9"/>
      <c r="CV2738" s="9"/>
    </row>
    <row r="2739" spans="1:100" x14ac:dyDescent="0.2">
      <c r="A2739" s="9"/>
      <c r="B2739" s="9"/>
      <c r="C2739" s="9"/>
      <c r="D2739" s="9"/>
      <c r="E2739" s="9"/>
      <c r="F2739" s="9"/>
      <c r="H2739" s="9"/>
      <c r="I2739" s="9"/>
      <c r="J2739" s="9"/>
      <c r="L2739" s="9"/>
      <c r="N2739" s="9"/>
      <c r="O2739" s="9"/>
      <c r="P2739" s="9"/>
      <c r="R2739" s="9"/>
      <c r="T2739" s="9"/>
      <c r="V2739" s="9"/>
      <c r="W2739" s="9"/>
      <c r="X2739" s="9"/>
      <c r="Z2739" s="9"/>
      <c r="AA2739" s="9"/>
      <c r="AB2739" s="9"/>
      <c r="AC2739" s="9"/>
      <c r="AD2739" s="9"/>
      <c r="AF2739" s="9"/>
      <c r="AG2739" s="9"/>
      <c r="AH2739" s="9"/>
      <c r="AI2739" s="9"/>
      <c r="AJ2739" s="9"/>
      <c r="AL2739" s="9"/>
      <c r="AM2739" s="9"/>
      <c r="AN2739" s="9"/>
      <c r="AO2739" s="9"/>
      <c r="AP2739" s="9"/>
      <c r="AQ2739" s="9"/>
      <c r="AR2739" s="9"/>
      <c r="AS2739" s="9"/>
      <c r="AT2739" s="9"/>
      <c r="AU2739" s="9"/>
      <c r="AV2739" s="9"/>
      <c r="AW2739" s="9"/>
      <c r="AX2739" s="9"/>
      <c r="AY2739" s="9"/>
      <c r="AZ2739" s="9"/>
      <c r="BB2739" s="9"/>
      <c r="BD2739" s="9"/>
      <c r="BF2739" s="9"/>
      <c r="BG2739" s="9"/>
      <c r="BH2739" s="9"/>
      <c r="BI2739" s="9"/>
      <c r="BJ2739" s="9"/>
      <c r="BK2739" s="9"/>
      <c r="BL2739" s="9"/>
      <c r="BM2739" s="9"/>
      <c r="BN2739" s="9"/>
      <c r="BO2739" s="9"/>
      <c r="BP2739" s="9"/>
      <c r="BQ2739" s="9"/>
      <c r="BR2739" s="9"/>
      <c r="BS2739" s="9"/>
      <c r="BT2739" s="9"/>
      <c r="BV2739" s="9"/>
      <c r="BW2739" s="9"/>
      <c r="BX2739" s="9"/>
      <c r="BZ2739" s="9"/>
      <c r="CA2739" s="9"/>
      <c r="CB2739" s="9"/>
      <c r="CC2739" s="9"/>
      <c r="CD2739" s="9"/>
      <c r="CF2739" s="9"/>
      <c r="CH2739" s="9"/>
      <c r="CI2739" s="9"/>
      <c r="CJ2739" s="9"/>
      <c r="CL2739" s="9"/>
      <c r="CM2739" s="9"/>
      <c r="CN2739" s="9"/>
      <c r="CO2739" s="9"/>
      <c r="CP2739" s="9"/>
      <c r="CQ2739" s="9"/>
      <c r="CR2739" s="9"/>
      <c r="CT2739" s="9"/>
      <c r="CU2739" s="9"/>
      <c r="CV2739" s="9"/>
    </row>
    <row r="2740" spans="1:100" x14ac:dyDescent="0.2">
      <c r="A2740" s="9"/>
      <c r="B2740" s="9"/>
      <c r="C2740" s="9"/>
      <c r="D2740" s="9"/>
      <c r="E2740" s="9"/>
      <c r="F2740" s="9"/>
      <c r="H2740" s="9"/>
      <c r="I2740" s="9"/>
      <c r="J2740" s="9"/>
      <c r="L2740" s="9"/>
      <c r="N2740" s="9"/>
      <c r="O2740" s="9"/>
      <c r="P2740" s="9"/>
      <c r="R2740" s="9"/>
      <c r="T2740" s="9"/>
      <c r="V2740" s="9"/>
      <c r="W2740" s="9"/>
      <c r="X2740" s="9"/>
      <c r="Z2740" s="9"/>
      <c r="AA2740" s="9"/>
      <c r="AB2740" s="9"/>
      <c r="AC2740" s="9"/>
      <c r="AD2740" s="9"/>
      <c r="AF2740" s="9"/>
      <c r="AG2740" s="9"/>
      <c r="AH2740" s="9"/>
      <c r="AI2740" s="9"/>
      <c r="AJ2740" s="9"/>
      <c r="AL2740" s="9"/>
      <c r="AM2740" s="9"/>
      <c r="AN2740" s="9"/>
      <c r="AO2740" s="9"/>
      <c r="AP2740" s="9"/>
      <c r="AQ2740" s="9"/>
      <c r="AR2740" s="9"/>
      <c r="AS2740" s="9"/>
      <c r="AT2740" s="9"/>
      <c r="AU2740" s="9"/>
      <c r="AV2740" s="9"/>
      <c r="AW2740" s="9"/>
      <c r="AX2740" s="9"/>
      <c r="AY2740" s="9"/>
      <c r="AZ2740" s="9"/>
      <c r="BB2740" s="9"/>
      <c r="BD2740" s="9"/>
      <c r="BF2740" s="9"/>
      <c r="BG2740" s="9"/>
      <c r="BH2740" s="9"/>
      <c r="BI2740" s="9"/>
      <c r="BJ2740" s="9"/>
      <c r="BK2740" s="9"/>
      <c r="BL2740" s="9"/>
      <c r="BM2740" s="9"/>
      <c r="BN2740" s="9"/>
      <c r="BO2740" s="9"/>
      <c r="BP2740" s="9"/>
      <c r="BQ2740" s="9"/>
      <c r="BR2740" s="9"/>
      <c r="BS2740" s="9"/>
      <c r="BT2740" s="9"/>
      <c r="BV2740" s="9"/>
      <c r="BW2740" s="9"/>
      <c r="BX2740" s="9"/>
      <c r="BZ2740" s="9"/>
      <c r="CA2740" s="9"/>
      <c r="CB2740" s="9"/>
      <c r="CC2740" s="9"/>
      <c r="CD2740" s="9"/>
      <c r="CF2740" s="9"/>
      <c r="CH2740" s="9"/>
      <c r="CI2740" s="9"/>
      <c r="CJ2740" s="9"/>
      <c r="CL2740" s="9"/>
      <c r="CM2740" s="9"/>
      <c r="CN2740" s="9"/>
      <c r="CO2740" s="9"/>
      <c r="CP2740" s="9"/>
      <c r="CQ2740" s="9"/>
      <c r="CR2740" s="9"/>
      <c r="CT2740" s="9"/>
      <c r="CU2740" s="9"/>
      <c r="CV2740" s="9"/>
    </row>
    <row r="2741" spans="1:100" x14ac:dyDescent="0.2">
      <c r="A2741" s="9"/>
      <c r="B2741" s="9"/>
      <c r="C2741" s="9"/>
      <c r="D2741" s="9"/>
      <c r="E2741" s="9"/>
      <c r="F2741" s="9"/>
      <c r="H2741" s="9"/>
      <c r="I2741" s="9"/>
      <c r="J2741" s="9"/>
      <c r="L2741" s="9"/>
      <c r="N2741" s="9"/>
      <c r="O2741" s="9"/>
      <c r="P2741" s="9"/>
      <c r="R2741" s="9"/>
      <c r="T2741" s="9"/>
      <c r="V2741" s="9"/>
      <c r="W2741" s="9"/>
      <c r="X2741" s="9"/>
      <c r="Z2741" s="9"/>
      <c r="AA2741" s="9"/>
      <c r="AB2741" s="9"/>
      <c r="AC2741" s="9"/>
      <c r="AD2741" s="9"/>
      <c r="AF2741" s="9"/>
      <c r="AG2741" s="9"/>
      <c r="AH2741" s="9"/>
      <c r="AI2741" s="9"/>
      <c r="AJ2741" s="9"/>
      <c r="AL2741" s="9"/>
      <c r="AM2741" s="9"/>
      <c r="AN2741" s="9"/>
      <c r="AO2741" s="9"/>
      <c r="AP2741" s="9"/>
      <c r="AQ2741" s="9"/>
      <c r="AR2741" s="9"/>
      <c r="AS2741" s="9"/>
      <c r="AT2741" s="9"/>
      <c r="AU2741" s="9"/>
      <c r="AV2741" s="9"/>
      <c r="AW2741" s="9"/>
      <c r="AX2741" s="9"/>
      <c r="AY2741" s="9"/>
      <c r="AZ2741" s="9"/>
      <c r="BB2741" s="9"/>
      <c r="BD2741" s="9"/>
      <c r="BF2741" s="9"/>
      <c r="BG2741" s="9"/>
      <c r="BH2741" s="9"/>
      <c r="BI2741" s="9"/>
      <c r="BJ2741" s="9"/>
      <c r="BK2741" s="9"/>
      <c r="BL2741" s="9"/>
      <c r="BM2741" s="9"/>
      <c r="BN2741" s="9"/>
      <c r="BO2741" s="9"/>
      <c r="BP2741" s="9"/>
      <c r="BQ2741" s="9"/>
      <c r="BR2741" s="9"/>
      <c r="BS2741" s="9"/>
      <c r="BT2741" s="9"/>
      <c r="BV2741" s="9"/>
      <c r="BW2741" s="9"/>
      <c r="BX2741" s="9"/>
      <c r="BZ2741" s="9"/>
      <c r="CA2741" s="9"/>
      <c r="CB2741" s="9"/>
      <c r="CC2741" s="9"/>
      <c r="CD2741" s="9"/>
      <c r="CF2741" s="9"/>
      <c r="CH2741" s="9"/>
      <c r="CI2741" s="9"/>
      <c r="CJ2741" s="9"/>
      <c r="CL2741" s="9"/>
      <c r="CM2741" s="9"/>
      <c r="CN2741" s="9"/>
      <c r="CO2741" s="9"/>
      <c r="CP2741" s="9"/>
      <c r="CQ2741" s="9"/>
      <c r="CR2741" s="9"/>
      <c r="CT2741" s="9"/>
      <c r="CU2741" s="9"/>
      <c r="CV2741" s="9"/>
    </row>
    <row r="2742" spans="1:100" x14ac:dyDescent="0.2">
      <c r="A2742" s="9"/>
      <c r="B2742" s="9"/>
      <c r="C2742" s="9"/>
      <c r="D2742" s="9"/>
      <c r="E2742" s="9"/>
      <c r="F2742" s="9"/>
      <c r="H2742" s="9"/>
      <c r="I2742" s="9"/>
      <c r="J2742" s="9"/>
      <c r="L2742" s="9"/>
      <c r="N2742" s="9"/>
      <c r="O2742" s="9"/>
      <c r="P2742" s="9"/>
      <c r="R2742" s="9"/>
      <c r="T2742" s="9"/>
      <c r="V2742" s="9"/>
      <c r="W2742" s="9"/>
      <c r="X2742" s="9"/>
      <c r="Z2742" s="9"/>
      <c r="AA2742" s="9"/>
      <c r="AB2742" s="9"/>
      <c r="AC2742" s="9"/>
      <c r="AD2742" s="9"/>
      <c r="AF2742" s="9"/>
      <c r="AG2742" s="9"/>
      <c r="AH2742" s="9"/>
      <c r="AI2742" s="9"/>
      <c r="AJ2742" s="9"/>
      <c r="AL2742" s="9"/>
      <c r="AM2742" s="9"/>
      <c r="AN2742" s="9"/>
      <c r="AO2742" s="9"/>
      <c r="AP2742" s="9"/>
      <c r="AQ2742" s="9"/>
      <c r="AR2742" s="9"/>
      <c r="AS2742" s="9"/>
      <c r="AT2742" s="9"/>
      <c r="AU2742" s="9"/>
      <c r="AV2742" s="9"/>
      <c r="AW2742" s="9"/>
      <c r="AX2742" s="9"/>
      <c r="AY2742" s="9"/>
      <c r="AZ2742" s="9"/>
      <c r="BB2742" s="9"/>
      <c r="BD2742" s="9"/>
      <c r="BF2742" s="9"/>
      <c r="BG2742" s="9"/>
      <c r="BH2742" s="9"/>
      <c r="BI2742" s="9"/>
      <c r="BJ2742" s="9"/>
      <c r="BK2742" s="9"/>
      <c r="BL2742" s="9"/>
      <c r="BM2742" s="9"/>
      <c r="BN2742" s="9"/>
      <c r="BO2742" s="9"/>
      <c r="BP2742" s="9"/>
      <c r="BQ2742" s="9"/>
      <c r="BR2742" s="9"/>
      <c r="BS2742" s="9"/>
      <c r="BT2742" s="9"/>
      <c r="BV2742" s="9"/>
      <c r="BW2742" s="9"/>
      <c r="BX2742" s="9"/>
      <c r="BZ2742" s="9"/>
      <c r="CA2742" s="9"/>
      <c r="CB2742" s="9"/>
      <c r="CC2742" s="9"/>
      <c r="CD2742" s="9"/>
      <c r="CF2742" s="9"/>
      <c r="CH2742" s="9"/>
      <c r="CI2742" s="9"/>
      <c r="CJ2742" s="9"/>
      <c r="CL2742" s="9"/>
      <c r="CM2742" s="9"/>
      <c r="CN2742" s="9"/>
      <c r="CO2742" s="9"/>
      <c r="CP2742" s="9"/>
      <c r="CQ2742" s="9"/>
      <c r="CR2742" s="9"/>
      <c r="CT2742" s="9"/>
      <c r="CU2742" s="9"/>
      <c r="CV2742" s="9"/>
    </row>
    <row r="2743" spans="1:100" x14ac:dyDescent="0.2">
      <c r="A2743" s="9"/>
      <c r="B2743" s="9"/>
      <c r="C2743" s="9"/>
      <c r="D2743" s="9"/>
      <c r="E2743" s="9"/>
      <c r="F2743" s="9"/>
      <c r="H2743" s="9"/>
      <c r="I2743" s="9"/>
      <c r="J2743" s="9"/>
      <c r="L2743" s="9"/>
      <c r="N2743" s="9"/>
      <c r="O2743" s="9"/>
      <c r="P2743" s="9"/>
      <c r="R2743" s="9"/>
      <c r="T2743" s="9"/>
      <c r="V2743" s="9"/>
      <c r="W2743" s="9"/>
      <c r="X2743" s="9"/>
      <c r="Z2743" s="9"/>
      <c r="AA2743" s="9"/>
      <c r="AB2743" s="9"/>
      <c r="AC2743" s="9"/>
      <c r="AD2743" s="9"/>
      <c r="AF2743" s="9"/>
      <c r="AG2743" s="9"/>
      <c r="AH2743" s="9"/>
      <c r="AI2743" s="9"/>
      <c r="AJ2743" s="9"/>
      <c r="AL2743" s="9"/>
      <c r="AM2743" s="9"/>
      <c r="AN2743" s="9"/>
      <c r="AO2743" s="9"/>
      <c r="AP2743" s="9"/>
      <c r="AQ2743" s="9"/>
      <c r="AR2743" s="9"/>
      <c r="AS2743" s="9"/>
      <c r="AT2743" s="9"/>
      <c r="AU2743" s="9"/>
      <c r="AV2743" s="9"/>
      <c r="AW2743" s="9"/>
      <c r="AX2743" s="9"/>
      <c r="AY2743" s="9"/>
      <c r="AZ2743" s="9"/>
      <c r="BB2743" s="9"/>
      <c r="BD2743" s="9"/>
      <c r="BF2743" s="9"/>
      <c r="BG2743" s="9"/>
      <c r="BH2743" s="9"/>
      <c r="BI2743" s="9"/>
      <c r="BJ2743" s="9"/>
      <c r="BK2743" s="9"/>
      <c r="BL2743" s="9"/>
      <c r="BM2743" s="9"/>
      <c r="BN2743" s="9"/>
      <c r="BO2743" s="9"/>
      <c r="BP2743" s="9"/>
      <c r="BQ2743" s="9"/>
      <c r="BR2743" s="9"/>
      <c r="BS2743" s="9"/>
      <c r="BT2743" s="9"/>
      <c r="BV2743" s="9"/>
      <c r="BW2743" s="9"/>
      <c r="BX2743" s="9"/>
      <c r="BZ2743" s="9"/>
      <c r="CA2743" s="9"/>
      <c r="CB2743" s="9"/>
      <c r="CC2743" s="9"/>
      <c r="CD2743" s="9"/>
      <c r="CF2743" s="9"/>
      <c r="CH2743" s="9"/>
      <c r="CI2743" s="9"/>
      <c r="CJ2743" s="9"/>
      <c r="CL2743" s="9"/>
      <c r="CM2743" s="9"/>
      <c r="CN2743" s="9"/>
      <c r="CO2743" s="9"/>
      <c r="CP2743" s="9"/>
      <c r="CQ2743" s="9"/>
      <c r="CR2743" s="9"/>
      <c r="CT2743" s="9"/>
      <c r="CU2743" s="9"/>
      <c r="CV2743" s="9"/>
    </row>
    <row r="2744" spans="1:100" x14ac:dyDescent="0.2">
      <c r="A2744" s="9"/>
      <c r="B2744" s="9"/>
      <c r="C2744" s="9"/>
      <c r="D2744" s="9"/>
      <c r="E2744" s="9"/>
      <c r="F2744" s="9"/>
      <c r="H2744" s="9"/>
      <c r="I2744" s="9"/>
      <c r="J2744" s="9"/>
      <c r="L2744" s="9"/>
      <c r="N2744" s="9"/>
      <c r="O2744" s="9"/>
      <c r="P2744" s="9"/>
      <c r="R2744" s="9"/>
      <c r="T2744" s="9"/>
      <c r="V2744" s="9"/>
      <c r="W2744" s="9"/>
      <c r="X2744" s="9"/>
      <c r="Z2744" s="9"/>
      <c r="AA2744" s="9"/>
      <c r="AB2744" s="9"/>
      <c r="AC2744" s="9"/>
      <c r="AD2744" s="9"/>
      <c r="AF2744" s="9"/>
      <c r="AG2744" s="9"/>
      <c r="AH2744" s="9"/>
      <c r="AI2744" s="9"/>
      <c r="AJ2744" s="9"/>
      <c r="AL2744" s="9"/>
      <c r="AM2744" s="9"/>
      <c r="AN2744" s="9"/>
      <c r="AO2744" s="9"/>
      <c r="AP2744" s="9"/>
      <c r="AQ2744" s="9"/>
      <c r="AR2744" s="9"/>
      <c r="AS2744" s="9"/>
      <c r="AT2744" s="9"/>
      <c r="AU2744" s="9"/>
      <c r="AV2744" s="9"/>
      <c r="AW2744" s="9"/>
      <c r="AX2744" s="9"/>
      <c r="AY2744" s="9"/>
      <c r="AZ2744" s="9"/>
      <c r="BB2744" s="9"/>
      <c r="BD2744" s="9"/>
      <c r="BF2744" s="9"/>
      <c r="BG2744" s="9"/>
      <c r="BH2744" s="9"/>
      <c r="BI2744" s="9"/>
      <c r="BJ2744" s="9"/>
      <c r="BK2744" s="9"/>
      <c r="BL2744" s="9"/>
      <c r="BM2744" s="9"/>
      <c r="BN2744" s="9"/>
      <c r="BO2744" s="9"/>
      <c r="BP2744" s="9"/>
      <c r="BQ2744" s="9"/>
      <c r="BR2744" s="9"/>
      <c r="BS2744" s="9"/>
      <c r="BT2744" s="9"/>
      <c r="BV2744" s="9"/>
      <c r="BW2744" s="9"/>
      <c r="BX2744" s="9"/>
      <c r="BZ2744" s="9"/>
      <c r="CA2744" s="9"/>
      <c r="CB2744" s="9"/>
      <c r="CC2744" s="9"/>
      <c r="CD2744" s="9"/>
      <c r="CF2744" s="9"/>
      <c r="CH2744" s="9"/>
      <c r="CI2744" s="9"/>
      <c r="CJ2744" s="9"/>
      <c r="CL2744" s="9"/>
      <c r="CM2744" s="9"/>
      <c r="CN2744" s="9"/>
      <c r="CO2744" s="9"/>
      <c r="CP2744" s="9"/>
      <c r="CQ2744" s="9"/>
      <c r="CR2744" s="9"/>
      <c r="CT2744" s="9"/>
      <c r="CU2744" s="9"/>
      <c r="CV2744" s="9"/>
    </row>
    <row r="2745" spans="1:100" x14ac:dyDescent="0.2">
      <c r="A2745" s="9"/>
      <c r="B2745" s="9"/>
      <c r="C2745" s="9"/>
      <c r="D2745" s="9"/>
      <c r="E2745" s="9"/>
      <c r="F2745" s="9"/>
      <c r="H2745" s="9"/>
      <c r="I2745" s="9"/>
      <c r="J2745" s="9"/>
      <c r="L2745" s="9"/>
      <c r="N2745" s="9"/>
      <c r="O2745" s="9"/>
      <c r="P2745" s="9"/>
      <c r="R2745" s="9"/>
      <c r="T2745" s="9"/>
      <c r="V2745" s="9"/>
      <c r="W2745" s="9"/>
      <c r="X2745" s="9"/>
      <c r="Z2745" s="9"/>
      <c r="AA2745" s="9"/>
      <c r="AB2745" s="9"/>
      <c r="AC2745" s="9"/>
      <c r="AD2745" s="9"/>
      <c r="AF2745" s="9"/>
      <c r="AG2745" s="9"/>
      <c r="AH2745" s="9"/>
      <c r="AI2745" s="9"/>
      <c r="AJ2745" s="9"/>
      <c r="AL2745" s="9"/>
      <c r="AM2745" s="9"/>
      <c r="AN2745" s="9"/>
      <c r="AO2745" s="9"/>
      <c r="AP2745" s="9"/>
      <c r="AQ2745" s="9"/>
      <c r="AR2745" s="9"/>
      <c r="AS2745" s="9"/>
      <c r="AT2745" s="9"/>
      <c r="AU2745" s="9"/>
      <c r="AV2745" s="9"/>
      <c r="AW2745" s="9"/>
      <c r="AX2745" s="9"/>
      <c r="AY2745" s="9"/>
      <c r="AZ2745" s="9"/>
      <c r="BB2745" s="9"/>
      <c r="BD2745" s="9"/>
      <c r="BF2745" s="9"/>
      <c r="BG2745" s="9"/>
      <c r="BH2745" s="9"/>
      <c r="BI2745" s="9"/>
      <c r="BJ2745" s="9"/>
      <c r="BK2745" s="9"/>
      <c r="BL2745" s="9"/>
      <c r="BM2745" s="9"/>
      <c r="BN2745" s="9"/>
      <c r="BO2745" s="9"/>
      <c r="BP2745" s="9"/>
      <c r="BQ2745" s="9"/>
      <c r="BR2745" s="9"/>
      <c r="BS2745" s="9"/>
      <c r="BT2745" s="9"/>
      <c r="BV2745" s="9"/>
      <c r="BW2745" s="9"/>
      <c r="BX2745" s="9"/>
      <c r="BZ2745" s="9"/>
      <c r="CA2745" s="9"/>
      <c r="CB2745" s="9"/>
      <c r="CC2745" s="9"/>
      <c r="CD2745" s="9"/>
      <c r="CF2745" s="9"/>
      <c r="CH2745" s="9"/>
      <c r="CI2745" s="9"/>
      <c r="CJ2745" s="9"/>
      <c r="CL2745" s="9"/>
      <c r="CM2745" s="9"/>
      <c r="CN2745" s="9"/>
      <c r="CO2745" s="9"/>
      <c r="CP2745" s="9"/>
      <c r="CQ2745" s="9"/>
      <c r="CR2745" s="9"/>
      <c r="CT2745" s="9"/>
      <c r="CU2745" s="9"/>
      <c r="CV2745" s="9"/>
    </row>
    <row r="2746" spans="1:100" x14ac:dyDescent="0.2">
      <c r="A2746" s="9"/>
      <c r="B2746" s="9"/>
      <c r="C2746" s="9"/>
      <c r="D2746" s="9"/>
      <c r="E2746" s="9"/>
      <c r="F2746" s="9"/>
      <c r="H2746" s="9"/>
      <c r="I2746" s="9"/>
      <c r="J2746" s="9"/>
      <c r="L2746" s="9"/>
      <c r="N2746" s="9"/>
      <c r="O2746" s="9"/>
      <c r="P2746" s="9"/>
      <c r="R2746" s="9"/>
      <c r="T2746" s="9"/>
      <c r="V2746" s="9"/>
      <c r="W2746" s="9"/>
      <c r="X2746" s="9"/>
      <c r="Z2746" s="9"/>
      <c r="AA2746" s="9"/>
      <c r="AB2746" s="9"/>
      <c r="AC2746" s="9"/>
      <c r="AD2746" s="9"/>
      <c r="AF2746" s="9"/>
      <c r="AG2746" s="9"/>
      <c r="AH2746" s="9"/>
      <c r="AI2746" s="9"/>
      <c r="AJ2746" s="9"/>
      <c r="AL2746" s="9"/>
      <c r="AM2746" s="9"/>
      <c r="AN2746" s="9"/>
      <c r="AO2746" s="9"/>
      <c r="AP2746" s="9"/>
      <c r="AQ2746" s="9"/>
      <c r="AR2746" s="9"/>
      <c r="AS2746" s="9"/>
      <c r="AT2746" s="9"/>
      <c r="AU2746" s="9"/>
      <c r="AV2746" s="9"/>
      <c r="AW2746" s="9"/>
      <c r="AX2746" s="9"/>
      <c r="AY2746" s="9"/>
      <c r="AZ2746" s="9"/>
      <c r="BB2746" s="9"/>
      <c r="BD2746" s="9"/>
      <c r="BF2746" s="9"/>
      <c r="BG2746" s="9"/>
      <c r="BH2746" s="9"/>
      <c r="BI2746" s="9"/>
      <c r="BJ2746" s="9"/>
      <c r="BK2746" s="9"/>
      <c r="BL2746" s="9"/>
      <c r="BM2746" s="9"/>
      <c r="BN2746" s="9"/>
      <c r="BO2746" s="9"/>
      <c r="BP2746" s="9"/>
      <c r="BQ2746" s="9"/>
      <c r="BR2746" s="9"/>
      <c r="BS2746" s="9"/>
      <c r="BT2746" s="9"/>
      <c r="BV2746" s="9"/>
      <c r="BW2746" s="9"/>
      <c r="BX2746" s="9"/>
      <c r="BZ2746" s="9"/>
      <c r="CA2746" s="9"/>
      <c r="CB2746" s="9"/>
      <c r="CC2746" s="9"/>
      <c r="CD2746" s="9"/>
      <c r="CF2746" s="9"/>
      <c r="CH2746" s="9"/>
      <c r="CI2746" s="9"/>
      <c r="CJ2746" s="9"/>
      <c r="CL2746" s="9"/>
      <c r="CM2746" s="9"/>
      <c r="CN2746" s="9"/>
      <c r="CO2746" s="9"/>
      <c r="CP2746" s="9"/>
      <c r="CQ2746" s="9"/>
      <c r="CR2746" s="9"/>
      <c r="CT2746" s="9"/>
      <c r="CU2746" s="9"/>
      <c r="CV2746" s="9"/>
    </row>
    <row r="2747" spans="1:100" x14ac:dyDescent="0.2">
      <c r="A2747" s="9"/>
      <c r="B2747" s="9"/>
      <c r="C2747" s="9"/>
      <c r="D2747" s="9"/>
      <c r="E2747" s="9"/>
      <c r="F2747" s="9"/>
      <c r="H2747" s="9"/>
      <c r="I2747" s="9"/>
      <c r="J2747" s="9"/>
      <c r="L2747" s="9"/>
      <c r="N2747" s="9"/>
      <c r="O2747" s="9"/>
      <c r="P2747" s="9"/>
      <c r="R2747" s="9"/>
      <c r="T2747" s="9"/>
      <c r="V2747" s="9"/>
      <c r="W2747" s="9"/>
      <c r="X2747" s="9"/>
      <c r="Z2747" s="9"/>
      <c r="AA2747" s="9"/>
      <c r="AB2747" s="9"/>
      <c r="AC2747" s="9"/>
      <c r="AD2747" s="9"/>
      <c r="AF2747" s="9"/>
      <c r="AG2747" s="9"/>
      <c r="AH2747" s="9"/>
      <c r="AI2747" s="9"/>
      <c r="AJ2747" s="9"/>
      <c r="AL2747" s="9"/>
      <c r="AM2747" s="9"/>
      <c r="AN2747" s="9"/>
      <c r="AO2747" s="9"/>
      <c r="AP2747" s="9"/>
      <c r="AQ2747" s="9"/>
      <c r="AR2747" s="9"/>
      <c r="AS2747" s="9"/>
      <c r="AT2747" s="9"/>
      <c r="AU2747" s="9"/>
      <c r="AV2747" s="9"/>
      <c r="AW2747" s="9"/>
      <c r="AX2747" s="9"/>
      <c r="AY2747" s="9"/>
      <c r="AZ2747" s="9"/>
      <c r="BB2747" s="9"/>
      <c r="BD2747" s="9"/>
      <c r="BF2747" s="9"/>
      <c r="BG2747" s="9"/>
      <c r="BH2747" s="9"/>
      <c r="BI2747" s="9"/>
      <c r="BJ2747" s="9"/>
      <c r="BK2747" s="9"/>
      <c r="BL2747" s="9"/>
      <c r="BM2747" s="9"/>
      <c r="BN2747" s="9"/>
      <c r="BO2747" s="9"/>
      <c r="BP2747" s="9"/>
      <c r="BQ2747" s="9"/>
      <c r="BR2747" s="9"/>
      <c r="BS2747" s="9"/>
      <c r="BT2747" s="9"/>
      <c r="BV2747" s="9"/>
      <c r="BW2747" s="9"/>
      <c r="BX2747" s="9"/>
      <c r="BZ2747" s="9"/>
      <c r="CA2747" s="9"/>
      <c r="CB2747" s="9"/>
      <c r="CC2747" s="9"/>
      <c r="CD2747" s="9"/>
      <c r="CF2747" s="9"/>
      <c r="CH2747" s="9"/>
      <c r="CI2747" s="9"/>
      <c r="CJ2747" s="9"/>
      <c r="CL2747" s="9"/>
      <c r="CM2747" s="9"/>
      <c r="CN2747" s="9"/>
      <c r="CO2747" s="9"/>
      <c r="CP2747" s="9"/>
      <c r="CQ2747" s="9"/>
      <c r="CR2747" s="9"/>
      <c r="CT2747" s="9"/>
      <c r="CU2747" s="9"/>
      <c r="CV2747" s="9"/>
    </row>
    <row r="2748" spans="1:100" x14ac:dyDescent="0.2">
      <c r="A2748" s="9"/>
      <c r="B2748" s="9"/>
      <c r="C2748" s="9"/>
      <c r="D2748" s="9"/>
      <c r="E2748" s="9"/>
      <c r="F2748" s="9"/>
      <c r="H2748" s="9"/>
      <c r="I2748" s="9"/>
      <c r="J2748" s="9"/>
      <c r="L2748" s="9"/>
      <c r="N2748" s="9"/>
      <c r="O2748" s="9"/>
      <c r="P2748" s="9"/>
      <c r="R2748" s="9"/>
      <c r="T2748" s="9"/>
      <c r="V2748" s="9"/>
      <c r="W2748" s="9"/>
      <c r="X2748" s="9"/>
      <c r="Z2748" s="9"/>
      <c r="AA2748" s="9"/>
      <c r="AB2748" s="9"/>
      <c r="AC2748" s="9"/>
      <c r="AD2748" s="9"/>
      <c r="AF2748" s="9"/>
      <c r="AG2748" s="9"/>
      <c r="AH2748" s="9"/>
      <c r="AI2748" s="9"/>
      <c r="AJ2748" s="9"/>
      <c r="AL2748" s="9"/>
      <c r="AM2748" s="9"/>
      <c r="AN2748" s="9"/>
      <c r="AO2748" s="9"/>
      <c r="AP2748" s="9"/>
      <c r="AQ2748" s="9"/>
      <c r="AR2748" s="9"/>
      <c r="AS2748" s="9"/>
      <c r="AT2748" s="9"/>
      <c r="AU2748" s="9"/>
      <c r="AV2748" s="9"/>
      <c r="AW2748" s="9"/>
      <c r="AX2748" s="9"/>
      <c r="AY2748" s="9"/>
      <c r="AZ2748" s="9"/>
      <c r="BB2748" s="9"/>
      <c r="BD2748" s="9"/>
      <c r="BF2748" s="9"/>
      <c r="BG2748" s="9"/>
      <c r="BH2748" s="9"/>
      <c r="BI2748" s="9"/>
      <c r="BJ2748" s="9"/>
      <c r="BK2748" s="9"/>
      <c r="BL2748" s="9"/>
      <c r="BM2748" s="9"/>
      <c r="BN2748" s="9"/>
      <c r="BO2748" s="9"/>
      <c r="BP2748" s="9"/>
      <c r="BQ2748" s="9"/>
      <c r="BR2748" s="9"/>
      <c r="BS2748" s="9"/>
      <c r="BT2748" s="9"/>
      <c r="BV2748" s="9"/>
      <c r="BW2748" s="9"/>
      <c r="BX2748" s="9"/>
      <c r="BZ2748" s="9"/>
      <c r="CA2748" s="9"/>
      <c r="CB2748" s="9"/>
      <c r="CC2748" s="9"/>
      <c r="CD2748" s="9"/>
      <c r="CF2748" s="9"/>
      <c r="CH2748" s="9"/>
      <c r="CI2748" s="9"/>
      <c r="CJ2748" s="9"/>
      <c r="CL2748" s="9"/>
      <c r="CM2748" s="9"/>
      <c r="CN2748" s="9"/>
      <c r="CO2748" s="9"/>
      <c r="CP2748" s="9"/>
      <c r="CQ2748" s="9"/>
      <c r="CR2748" s="9"/>
      <c r="CT2748" s="9"/>
      <c r="CU2748" s="9"/>
      <c r="CV2748" s="9"/>
    </row>
    <row r="2749" spans="1:100" x14ac:dyDescent="0.2">
      <c r="A2749" s="9"/>
      <c r="B2749" s="9"/>
      <c r="C2749" s="9"/>
      <c r="D2749" s="9"/>
      <c r="E2749" s="9"/>
      <c r="F2749" s="9"/>
      <c r="H2749" s="9"/>
      <c r="I2749" s="9"/>
      <c r="J2749" s="9"/>
      <c r="L2749" s="9"/>
      <c r="N2749" s="9"/>
      <c r="O2749" s="9"/>
      <c r="P2749" s="9"/>
      <c r="R2749" s="9"/>
      <c r="T2749" s="9"/>
      <c r="V2749" s="9"/>
      <c r="W2749" s="9"/>
      <c r="X2749" s="9"/>
      <c r="Z2749" s="9"/>
      <c r="AA2749" s="9"/>
      <c r="AB2749" s="9"/>
      <c r="AC2749" s="9"/>
      <c r="AD2749" s="9"/>
      <c r="AF2749" s="9"/>
      <c r="AG2749" s="9"/>
      <c r="AH2749" s="9"/>
      <c r="AI2749" s="9"/>
      <c r="AJ2749" s="9"/>
      <c r="AL2749" s="9"/>
      <c r="AM2749" s="9"/>
      <c r="AN2749" s="9"/>
      <c r="AO2749" s="9"/>
      <c r="AP2749" s="9"/>
      <c r="AQ2749" s="9"/>
      <c r="AR2749" s="9"/>
      <c r="AS2749" s="9"/>
      <c r="AT2749" s="9"/>
      <c r="AU2749" s="9"/>
      <c r="AV2749" s="9"/>
      <c r="AW2749" s="9"/>
      <c r="AX2749" s="9"/>
      <c r="AY2749" s="9"/>
      <c r="AZ2749" s="9"/>
      <c r="BB2749" s="9"/>
      <c r="BD2749" s="9"/>
      <c r="BF2749" s="9"/>
      <c r="BG2749" s="9"/>
      <c r="BH2749" s="9"/>
      <c r="BI2749" s="9"/>
      <c r="BJ2749" s="9"/>
      <c r="BK2749" s="9"/>
      <c r="BL2749" s="9"/>
      <c r="BM2749" s="9"/>
      <c r="BN2749" s="9"/>
      <c r="BO2749" s="9"/>
      <c r="BP2749" s="9"/>
      <c r="BQ2749" s="9"/>
      <c r="BR2749" s="9"/>
      <c r="BS2749" s="9"/>
      <c r="BT2749" s="9"/>
      <c r="BV2749" s="9"/>
      <c r="BW2749" s="9"/>
      <c r="BX2749" s="9"/>
      <c r="BZ2749" s="9"/>
      <c r="CA2749" s="9"/>
      <c r="CB2749" s="9"/>
      <c r="CC2749" s="9"/>
      <c r="CD2749" s="9"/>
      <c r="CF2749" s="9"/>
      <c r="CH2749" s="9"/>
      <c r="CI2749" s="9"/>
      <c r="CJ2749" s="9"/>
      <c r="CL2749" s="9"/>
      <c r="CM2749" s="9"/>
      <c r="CN2749" s="9"/>
      <c r="CO2749" s="9"/>
      <c r="CP2749" s="9"/>
      <c r="CQ2749" s="9"/>
      <c r="CR2749" s="9"/>
      <c r="CT2749" s="9"/>
      <c r="CU2749" s="9"/>
      <c r="CV2749" s="9"/>
    </row>
    <row r="2750" spans="1:100" x14ac:dyDescent="0.2">
      <c r="A2750" s="9"/>
      <c r="B2750" s="9"/>
      <c r="C2750" s="9"/>
      <c r="D2750" s="9"/>
      <c r="E2750" s="9"/>
      <c r="F2750" s="9"/>
      <c r="H2750" s="9"/>
      <c r="I2750" s="9"/>
      <c r="J2750" s="9"/>
      <c r="L2750" s="9"/>
      <c r="N2750" s="9"/>
      <c r="O2750" s="9"/>
      <c r="P2750" s="9"/>
      <c r="R2750" s="9"/>
      <c r="T2750" s="9"/>
      <c r="V2750" s="9"/>
      <c r="W2750" s="9"/>
      <c r="X2750" s="9"/>
      <c r="Z2750" s="9"/>
      <c r="AA2750" s="9"/>
      <c r="AB2750" s="9"/>
      <c r="AC2750" s="9"/>
      <c r="AD2750" s="9"/>
      <c r="AF2750" s="9"/>
      <c r="AG2750" s="9"/>
      <c r="AH2750" s="9"/>
      <c r="AI2750" s="9"/>
      <c r="AJ2750" s="9"/>
      <c r="AL2750" s="9"/>
      <c r="AM2750" s="9"/>
      <c r="AN2750" s="9"/>
      <c r="AO2750" s="9"/>
      <c r="AP2750" s="9"/>
      <c r="AQ2750" s="9"/>
      <c r="AR2750" s="9"/>
      <c r="AS2750" s="9"/>
      <c r="AT2750" s="9"/>
      <c r="AU2750" s="9"/>
      <c r="AV2750" s="9"/>
      <c r="AW2750" s="9"/>
      <c r="AX2750" s="9"/>
      <c r="AY2750" s="9"/>
      <c r="AZ2750" s="9"/>
      <c r="BB2750" s="9"/>
      <c r="BD2750" s="9"/>
      <c r="BF2750" s="9"/>
      <c r="BG2750" s="9"/>
      <c r="BH2750" s="9"/>
      <c r="BI2750" s="9"/>
      <c r="BJ2750" s="9"/>
      <c r="BK2750" s="9"/>
      <c r="BL2750" s="9"/>
      <c r="BM2750" s="9"/>
      <c r="BN2750" s="9"/>
      <c r="BO2750" s="9"/>
      <c r="BP2750" s="9"/>
      <c r="BQ2750" s="9"/>
      <c r="BR2750" s="9"/>
      <c r="BS2750" s="9"/>
      <c r="BT2750" s="9"/>
      <c r="BV2750" s="9"/>
      <c r="BW2750" s="9"/>
      <c r="BX2750" s="9"/>
      <c r="BZ2750" s="9"/>
      <c r="CA2750" s="9"/>
      <c r="CB2750" s="9"/>
      <c r="CC2750" s="9"/>
      <c r="CD2750" s="9"/>
      <c r="CF2750" s="9"/>
      <c r="CH2750" s="9"/>
      <c r="CI2750" s="9"/>
      <c r="CJ2750" s="9"/>
      <c r="CL2750" s="9"/>
      <c r="CM2750" s="9"/>
      <c r="CN2750" s="9"/>
      <c r="CO2750" s="9"/>
      <c r="CP2750" s="9"/>
      <c r="CQ2750" s="9"/>
      <c r="CR2750" s="9"/>
      <c r="CT2750" s="9"/>
      <c r="CU2750" s="9"/>
      <c r="CV2750" s="9"/>
    </row>
    <row r="2751" spans="1:100" x14ac:dyDescent="0.2">
      <c r="A2751" s="9"/>
      <c r="B2751" s="9"/>
      <c r="C2751" s="9"/>
      <c r="D2751" s="9"/>
      <c r="E2751" s="9"/>
      <c r="F2751" s="9"/>
      <c r="H2751" s="9"/>
      <c r="I2751" s="9"/>
      <c r="J2751" s="9"/>
      <c r="L2751" s="9"/>
      <c r="N2751" s="9"/>
      <c r="O2751" s="9"/>
      <c r="P2751" s="9"/>
      <c r="R2751" s="9"/>
      <c r="T2751" s="9"/>
      <c r="V2751" s="9"/>
      <c r="W2751" s="9"/>
      <c r="X2751" s="9"/>
      <c r="Z2751" s="9"/>
      <c r="AA2751" s="9"/>
      <c r="AB2751" s="9"/>
      <c r="AC2751" s="9"/>
      <c r="AD2751" s="9"/>
      <c r="AF2751" s="9"/>
      <c r="AG2751" s="9"/>
      <c r="AH2751" s="9"/>
      <c r="AI2751" s="9"/>
      <c r="AJ2751" s="9"/>
      <c r="AL2751" s="9"/>
      <c r="AM2751" s="9"/>
      <c r="AN2751" s="9"/>
      <c r="AO2751" s="9"/>
      <c r="AP2751" s="9"/>
      <c r="AQ2751" s="9"/>
      <c r="AR2751" s="9"/>
      <c r="AS2751" s="9"/>
      <c r="AT2751" s="9"/>
      <c r="AU2751" s="9"/>
      <c r="AV2751" s="9"/>
      <c r="AW2751" s="9"/>
      <c r="AX2751" s="9"/>
      <c r="AY2751" s="9"/>
      <c r="AZ2751" s="9"/>
      <c r="BB2751" s="9"/>
      <c r="BD2751" s="9"/>
      <c r="BF2751" s="9"/>
      <c r="BG2751" s="9"/>
      <c r="BH2751" s="9"/>
      <c r="BI2751" s="9"/>
      <c r="BJ2751" s="9"/>
      <c r="BK2751" s="9"/>
      <c r="BL2751" s="9"/>
      <c r="BM2751" s="9"/>
      <c r="BN2751" s="9"/>
      <c r="BO2751" s="9"/>
      <c r="BP2751" s="9"/>
      <c r="BQ2751" s="9"/>
      <c r="BR2751" s="9"/>
      <c r="BS2751" s="9"/>
      <c r="BT2751" s="9"/>
      <c r="BV2751" s="9"/>
      <c r="BW2751" s="9"/>
      <c r="BX2751" s="9"/>
      <c r="BZ2751" s="9"/>
      <c r="CA2751" s="9"/>
      <c r="CB2751" s="9"/>
      <c r="CC2751" s="9"/>
      <c r="CD2751" s="9"/>
      <c r="CF2751" s="9"/>
      <c r="CH2751" s="9"/>
      <c r="CI2751" s="9"/>
      <c r="CJ2751" s="9"/>
      <c r="CL2751" s="9"/>
      <c r="CM2751" s="9"/>
      <c r="CN2751" s="9"/>
      <c r="CO2751" s="9"/>
      <c r="CP2751" s="9"/>
      <c r="CQ2751" s="9"/>
      <c r="CR2751" s="9"/>
      <c r="CT2751" s="9"/>
      <c r="CU2751" s="9"/>
      <c r="CV2751" s="9"/>
    </row>
    <row r="2752" spans="1:100" x14ac:dyDescent="0.2">
      <c r="A2752" s="9"/>
      <c r="B2752" s="9"/>
      <c r="C2752" s="9"/>
      <c r="D2752" s="9"/>
      <c r="E2752" s="9"/>
      <c r="F2752" s="9"/>
      <c r="H2752" s="9"/>
      <c r="I2752" s="9"/>
      <c r="J2752" s="9"/>
      <c r="L2752" s="9"/>
      <c r="N2752" s="9"/>
      <c r="O2752" s="9"/>
      <c r="P2752" s="9"/>
      <c r="R2752" s="9"/>
      <c r="T2752" s="9"/>
      <c r="V2752" s="9"/>
      <c r="W2752" s="9"/>
      <c r="X2752" s="9"/>
      <c r="Z2752" s="9"/>
      <c r="AA2752" s="9"/>
      <c r="AB2752" s="9"/>
      <c r="AC2752" s="9"/>
      <c r="AD2752" s="9"/>
      <c r="AF2752" s="9"/>
      <c r="AG2752" s="9"/>
      <c r="AH2752" s="9"/>
      <c r="AI2752" s="9"/>
      <c r="AJ2752" s="9"/>
      <c r="AL2752" s="9"/>
      <c r="AM2752" s="9"/>
      <c r="AN2752" s="9"/>
      <c r="AO2752" s="9"/>
      <c r="AP2752" s="9"/>
      <c r="AQ2752" s="9"/>
      <c r="AR2752" s="9"/>
      <c r="AS2752" s="9"/>
      <c r="AT2752" s="9"/>
      <c r="AU2752" s="9"/>
      <c r="AV2752" s="9"/>
      <c r="AW2752" s="9"/>
      <c r="AX2752" s="9"/>
      <c r="AY2752" s="9"/>
      <c r="AZ2752" s="9"/>
      <c r="BB2752" s="9"/>
      <c r="BD2752" s="9"/>
      <c r="BF2752" s="9"/>
      <c r="BG2752" s="9"/>
      <c r="BH2752" s="9"/>
      <c r="BI2752" s="9"/>
      <c r="BJ2752" s="9"/>
      <c r="BK2752" s="9"/>
      <c r="BL2752" s="9"/>
      <c r="BM2752" s="9"/>
      <c r="BN2752" s="9"/>
      <c r="BO2752" s="9"/>
      <c r="BP2752" s="9"/>
      <c r="BQ2752" s="9"/>
      <c r="BR2752" s="9"/>
      <c r="BS2752" s="9"/>
      <c r="BT2752" s="9"/>
      <c r="BV2752" s="9"/>
      <c r="BW2752" s="9"/>
      <c r="BX2752" s="9"/>
      <c r="BZ2752" s="9"/>
      <c r="CA2752" s="9"/>
      <c r="CB2752" s="9"/>
      <c r="CC2752" s="9"/>
      <c r="CD2752" s="9"/>
      <c r="CF2752" s="9"/>
      <c r="CH2752" s="9"/>
      <c r="CI2752" s="9"/>
      <c r="CJ2752" s="9"/>
      <c r="CL2752" s="9"/>
      <c r="CM2752" s="9"/>
      <c r="CN2752" s="9"/>
      <c r="CO2752" s="9"/>
      <c r="CP2752" s="9"/>
      <c r="CQ2752" s="9"/>
      <c r="CR2752" s="9"/>
      <c r="CT2752" s="9"/>
      <c r="CU2752" s="9"/>
      <c r="CV2752" s="9"/>
    </row>
    <row r="2753" spans="1:100" x14ac:dyDescent="0.2">
      <c r="A2753" s="9"/>
      <c r="B2753" s="9"/>
      <c r="C2753" s="9"/>
      <c r="D2753" s="9"/>
      <c r="E2753" s="9"/>
      <c r="F2753" s="9"/>
      <c r="H2753" s="9"/>
      <c r="I2753" s="9"/>
      <c r="J2753" s="9"/>
      <c r="L2753" s="9"/>
      <c r="N2753" s="9"/>
      <c r="O2753" s="9"/>
      <c r="P2753" s="9"/>
      <c r="R2753" s="9"/>
      <c r="T2753" s="9"/>
      <c r="V2753" s="9"/>
      <c r="W2753" s="9"/>
      <c r="X2753" s="9"/>
      <c r="Z2753" s="9"/>
      <c r="AA2753" s="9"/>
      <c r="AB2753" s="9"/>
      <c r="AC2753" s="9"/>
      <c r="AD2753" s="9"/>
      <c r="AF2753" s="9"/>
      <c r="AG2753" s="9"/>
      <c r="AH2753" s="9"/>
      <c r="AI2753" s="9"/>
      <c r="AJ2753" s="9"/>
      <c r="AL2753" s="9"/>
      <c r="AM2753" s="9"/>
      <c r="AN2753" s="9"/>
      <c r="AO2753" s="9"/>
      <c r="AP2753" s="9"/>
      <c r="AQ2753" s="9"/>
      <c r="AR2753" s="9"/>
      <c r="AS2753" s="9"/>
      <c r="AT2753" s="9"/>
      <c r="AU2753" s="9"/>
      <c r="AV2753" s="9"/>
      <c r="AW2753" s="9"/>
      <c r="AX2753" s="9"/>
      <c r="AY2753" s="9"/>
      <c r="AZ2753" s="9"/>
      <c r="BB2753" s="9"/>
      <c r="BD2753" s="9"/>
      <c r="BF2753" s="9"/>
      <c r="BG2753" s="9"/>
      <c r="BH2753" s="9"/>
      <c r="BI2753" s="9"/>
      <c r="BJ2753" s="9"/>
      <c r="BK2753" s="9"/>
      <c r="BL2753" s="9"/>
      <c r="BM2753" s="9"/>
      <c r="BN2753" s="9"/>
      <c r="BO2753" s="9"/>
      <c r="BP2753" s="9"/>
      <c r="BQ2753" s="9"/>
      <c r="BR2753" s="9"/>
      <c r="BS2753" s="9"/>
      <c r="BT2753" s="9"/>
      <c r="BV2753" s="9"/>
      <c r="BW2753" s="9"/>
      <c r="BX2753" s="9"/>
      <c r="BZ2753" s="9"/>
      <c r="CA2753" s="9"/>
      <c r="CB2753" s="9"/>
      <c r="CC2753" s="9"/>
      <c r="CD2753" s="9"/>
      <c r="CF2753" s="9"/>
      <c r="CH2753" s="9"/>
      <c r="CI2753" s="9"/>
      <c r="CJ2753" s="9"/>
      <c r="CL2753" s="9"/>
      <c r="CM2753" s="9"/>
      <c r="CN2753" s="9"/>
      <c r="CO2753" s="9"/>
      <c r="CP2753" s="9"/>
      <c r="CQ2753" s="9"/>
      <c r="CR2753" s="9"/>
      <c r="CT2753" s="9"/>
      <c r="CU2753" s="9"/>
      <c r="CV2753" s="9"/>
    </row>
    <row r="2754" spans="1:100" x14ac:dyDescent="0.2">
      <c r="A2754" s="9"/>
      <c r="B2754" s="9"/>
      <c r="C2754" s="9"/>
      <c r="D2754" s="9"/>
      <c r="E2754" s="9"/>
      <c r="F2754" s="9"/>
      <c r="H2754" s="9"/>
      <c r="I2754" s="9"/>
      <c r="J2754" s="9"/>
      <c r="L2754" s="9"/>
      <c r="N2754" s="9"/>
      <c r="O2754" s="9"/>
      <c r="P2754" s="9"/>
      <c r="R2754" s="9"/>
      <c r="T2754" s="9"/>
      <c r="V2754" s="9"/>
      <c r="W2754" s="9"/>
      <c r="X2754" s="9"/>
      <c r="Z2754" s="9"/>
      <c r="AA2754" s="9"/>
      <c r="AB2754" s="9"/>
      <c r="AC2754" s="9"/>
      <c r="AD2754" s="9"/>
      <c r="AF2754" s="9"/>
      <c r="AG2754" s="9"/>
      <c r="AH2754" s="9"/>
      <c r="AI2754" s="9"/>
      <c r="AJ2754" s="9"/>
      <c r="AL2754" s="9"/>
      <c r="AM2754" s="9"/>
      <c r="AN2754" s="9"/>
      <c r="AO2754" s="9"/>
      <c r="AP2754" s="9"/>
      <c r="AQ2754" s="9"/>
      <c r="AR2754" s="9"/>
      <c r="AS2754" s="9"/>
      <c r="AT2754" s="9"/>
      <c r="AU2754" s="9"/>
      <c r="AV2754" s="9"/>
      <c r="AW2754" s="9"/>
      <c r="AX2754" s="9"/>
      <c r="AY2754" s="9"/>
      <c r="AZ2754" s="9"/>
      <c r="BB2754" s="9"/>
      <c r="BD2754" s="9"/>
      <c r="BF2754" s="9"/>
      <c r="BG2754" s="9"/>
      <c r="BH2754" s="9"/>
      <c r="BI2754" s="9"/>
      <c r="BJ2754" s="9"/>
      <c r="BK2754" s="9"/>
      <c r="BL2754" s="9"/>
      <c r="BM2754" s="9"/>
      <c r="BN2754" s="9"/>
      <c r="BO2754" s="9"/>
      <c r="BP2754" s="9"/>
      <c r="BQ2754" s="9"/>
      <c r="BR2754" s="9"/>
      <c r="BS2754" s="9"/>
      <c r="BT2754" s="9"/>
      <c r="BV2754" s="9"/>
      <c r="BW2754" s="9"/>
      <c r="BX2754" s="9"/>
      <c r="BZ2754" s="9"/>
      <c r="CA2754" s="9"/>
      <c r="CB2754" s="9"/>
      <c r="CC2754" s="9"/>
      <c r="CD2754" s="9"/>
      <c r="CF2754" s="9"/>
      <c r="CH2754" s="9"/>
      <c r="CI2754" s="9"/>
      <c r="CJ2754" s="9"/>
      <c r="CL2754" s="9"/>
      <c r="CM2754" s="9"/>
      <c r="CN2754" s="9"/>
      <c r="CO2754" s="9"/>
      <c r="CP2754" s="9"/>
      <c r="CQ2754" s="9"/>
      <c r="CR2754" s="9"/>
      <c r="CT2754" s="9"/>
      <c r="CU2754" s="9"/>
      <c r="CV2754" s="9"/>
    </row>
    <row r="2755" spans="1:100" x14ac:dyDescent="0.2">
      <c r="A2755" s="9"/>
      <c r="B2755" s="9"/>
      <c r="C2755" s="9"/>
      <c r="D2755" s="9"/>
      <c r="E2755" s="9"/>
      <c r="F2755" s="9"/>
      <c r="H2755" s="9"/>
      <c r="I2755" s="9"/>
      <c r="J2755" s="9"/>
      <c r="L2755" s="9"/>
      <c r="N2755" s="9"/>
      <c r="O2755" s="9"/>
      <c r="P2755" s="9"/>
      <c r="R2755" s="9"/>
      <c r="T2755" s="9"/>
      <c r="V2755" s="9"/>
      <c r="W2755" s="9"/>
      <c r="X2755" s="9"/>
      <c r="Z2755" s="9"/>
      <c r="AA2755" s="9"/>
      <c r="AB2755" s="9"/>
      <c r="AC2755" s="9"/>
      <c r="AD2755" s="9"/>
      <c r="AF2755" s="9"/>
      <c r="AG2755" s="9"/>
      <c r="AH2755" s="9"/>
      <c r="AI2755" s="9"/>
      <c r="AJ2755" s="9"/>
      <c r="AL2755" s="9"/>
      <c r="AM2755" s="9"/>
      <c r="AN2755" s="9"/>
      <c r="AO2755" s="9"/>
      <c r="AP2755" s="9"/>
      <c r="AQ2755" s="9"/>
      <c r="AR2755" s="9"/>
      <c r="AS2755" s="9"/>
      <c r="AT2755" s="9"/>
      <c r="AU2755" s="9"/>
      <c r="AV2755" s="9"/>
      <c r="AW2755" s="9"/>
      <c r="AX2755" s="9"/>
      <c r="AY2755" s="9"/>
      <c r="AZ2755" s="9"/>
      <c r="BB2755" s="9"/>
      <c r="BD2755" s="9"/>
      <c r="BF2755" s="9"/>
      <c r="BG2755" s="9"/>
      <c r="BH2755" s="9"/>
      <c r="BI2755" s="9"/>
      <c r="BJ2755" s="9"/>
      <c r="BK2755" s="9"/>
      <c r="BL2755" s="9"/>
      <c r="BM2755" s="9"/>
      <c r="BN2755" s="9"/>
      <c r="BO2755" s="9"/>
      <c r="BP2755" s="9"/>
      <c r="BQ2755" s="9"/>
      <c r="BR2755" s="9"/>
      <c r="BS2755" s="9"/>
      <c r="BT2755" s="9"/>
      <c r="BV2755" s="9"/>
      <c r="BW2755" s="9"/>
      <c r="BX2755" s="9"/>
      <c r="BZ2755" s="9"/>
      <c r="CA2755" s="9"/>
      <c r="CB2755" s="9"/>
      <c r="CC2755" s="9"/>
      <c r="CD2755" s="9"/>
      <c r="CF2755" s="9"/>
      <c r="CH2755" s="9"/>
      <c r="CI2755" s="9"/>
      <c r="CJ2755" s="9"/>
      <c r="CL2755" s="9"/>
      <c r="CM2755" s="9"/>
      <c r="CN2755" s="9"/>
      <c r="CO2755" s="9"/>
      <c r="CP2755" s="9"/>
      <c r="CQ2755" s="9"/>
      <c r="CR2755" s="9"/>
      <c r="CT2755" s="9"/>
      <c r="CU2755" s="9"/>
      <c r="CV2755" s="9"/>
    </row>
    <row r="2756" spans="1:100" x14ac:dyDescent="0.2">
      <c r="A2756" s="9"/>
      <c r="B2756" s="9"/>
      <c r="C2756" s="9"/>
      <c r="D2756" s="9"/>
      <c r="E2756" s="9"/>
      <c r="F2756" s="9"/>
      <c r="H2756" s="9"/>
      <c r="I2756" s="9"/>
      <c r="J2756" s="9"/>
      <c r="L2756" s="9"/>
      <c r="N2756" s="9"/>
      <c r="O2756" s="9"/>
      <c r="P2756" s="9"/>
      <c r="R2756" s="9"/>
      <c r="T2756" s="9"/>
      <c r="V2756" s="9"/>
      <c r="W2756" s="9"/>
      <c r="X2756" s="9"/>
      <c r="Z2756" s="9"/>
      <c r="AA2756" s="9"/>
      <c r="AB2756" s="9"/>
      <c r="AC2756" s="9"/>
      <c r="AD2756" s="9"/>
      <c r="AF2756" s="9"/>
      <c r="AG2756" s="9"/>
      <c r="AH2756" s="9"/>
      <c r="AI2756" s="9"/>
      <c r="AJ2756" s="9"/>
      <c r="AL2756" s="9"/>
      <c r="AM2756" s="9"/>
      <c r="AN2756" s="9"/>
      <c r="AO2756" s="9"/>
      <c r="AP2756" s="9"/>
      <c r="AQ2756" s="9"/>
      <c r="AR2756" s="9"/>
      <c r="AS2756" s="9"/>
      <c r="AT2756" s="9"/>
      <c r="AU2756" s="9"/>
      <c r="AV2756" s="9"/>
      <c r="AW2756" s="9"/>
      <c r="AX2756" s="9"/>
      <c r="AY2756" s="9"/>
      <c r="AZ2756" s="9"/>
      <c r="BB2756" s="9"/>
      <c r="BD2756" s="9"/>
      <c r="BF2756" s="9"/>
      <c r="BG2756" s="9"/>
      <c r="BH2756" s="9"/>
      <c r="BI2756" s="9"/>
      <c r="BJ2756" s="9"/>
      <c r="BK2756" s="9"/>
      <c r="BL2756" s="9"/>
      <c r="BM2756" s="9"/>
      <c r="BN2756" s="9"/>
      <c r="BO2756" s="9"/>
      <c r="BP2756" s="9"/>
      <c r="BQ2756" s="9"/>
      <c r="BR2756" s="9"/>
      <c r="BS2756" s="9"/>
      <c r="BT2756" s="9"/>
      <c r="BV2756" s="9"/>
      <c r="BW2756" s="9"/>
      <c r="BX2756" s="9"/>
      <c r="BZ2756" s="9"/>
      <c r="CA2756" s="9"/>
      <c r="CB2756" s="9"/>
      <c r="CC2756" s="9"/>
      <c r="CD2756" s="9"/>
      <c r="CF2756" s="9"/>
      <c r="CH2756" s="9"/>
      <c r="CI2756" s="9"/>
      <c r="CJ2756" s="9"/>
      <c r="CL2756" s="9"/>
      <c r="CM2756" s="9"/>
      <c r="CN2756" s="9"/>
      <c r="CO2756" s="9"/>
      <c r="CP2756" s="9"/>
      <c r="CQ2756" s="9"/>
      <c r="CR2756" s="9"/>
      <c r="CT2756" s="9"/>
      <c r="CU2756" s="9"/>
      <c r="CV2756" s="9"/>
    </row>
    <row r="2757" spans="1:100" x14ac:dyDescent="0.2">
      <c r="A2757" s="9"/>
      <c r="B2757" s="9"/>
      <c r="C2757" s="9"/>
      <c r="D2757" s="9"/>
      <c r="E2757" s="9"/>
      <c r="F2757" s="9"/>
      <c r="H2757" s="9"/>
      <c r="I2757" s="9"/>
      <c r="J2757" s="9"/>
      <c r="L2757" s="9"/>
      <c r="N2757" s="9"/>
      <c r="O2757" s="9"/>
      <c r="P2757" s="9"/>
      <c r="R2757" s="9"/>
      <c r="T2757" s="9"/>
      <c r="V2757" s="9"/>
      <c r="W2757" s="9"/>
      <c r="X2757" s="9"/>
      <c r="Z2757" s="9"/>
      <c r="AA2757" s="9"/>
      <c r="AB2757" s="9"/>
      <c r="AC2757" s="9"/>
      <c r="AD2757" s="9"/>
      <c r="AF2757" s="9"/>
      <c r="AG2757" s="9"/>
      <c r="AH2757" s="9"/>
      <c r="AI2757" s="9"/>
      <c r="AJ2757" s="9"/>
      <c r="AL2757" s="9"/>
      <c r="AM2757" s="9"/>
      <c r="AN2757" s="9"/>
      <c r="AO2757" s="9"/>
      <c r="AP2757" s="9"/>
      <c r="AQ2757" s="9"/>
      <c r="AR2757" s="9"/>
      <c r="AS2757" s="9"/>
      <c r="AT2757" s="9"/>
      <c r="AU2757" s="9"/>
      <c r="AV2757" s="9"/>
      <c r="AW2757" s="9"/>
      <c r="AX2757" s="9"/>
      <c r="AY2757" s="9"/>
      <c r="AZ2757" s="9"/>
      <c r="BB2757" s="9"/>
      <c r="BD2757" s="9"/>
      <c r="BF2757" s="9"/>
      <c r="BG2757" s="9"/>
      <c r="BH2757" s="9"/>
      <c r="BI2757" s="9"/>
      <c r="BJ2757" s="9"/>
      <c r="BK2757" s="9"/>
      <c r="BL2757" s="9"/>
      <c r="BM2757" s="9"/>
      <c r="BN2757" s="9"/>
      <c r="BO2757" s="9"/>
      <c r="BP2757" s="9"/>
      <c r="BQ2757" s="9"/>
      <c r="BR2757" s="9"/>
      <c r="BS2757" s="9"/>
      <c r="BT2757" s="9"/>
      <c r="BV2757" s="9"/>
      <c r="BW2757" s="9"/>
      <c r="BX2757" s="9"/>
      <c r="BZ2757" s="9"/>
      <c r="CA2757" s="9"/>
      <c r="CB2757" s="9"/>
      <c r="CC2757" s="9"/>
      <c r="CD2757" s="9"/>
      <c r="CF2757" s="9"/>
      <c r="CH2757" s="9"/>
      <c r="CI2757" s="9"/>
      <c r="CJ2757" s="9"/>
      <c r="CL2757" s="9"/>
      <c r="CM2757" s="9"/>
      <c r="CN2757" s="9"/>
      <c r="CO2757" s="9"/>
      <c r="CP2757" s="9"/>
      <c r="CQ2757" s="9"/>
      <c r="CR2757" s="9"/>
      <c r="CT2757" s="9"/>
      <c r="CU2757" s="9"/>
      <c r="CV2757" s="9"/>
    </row>
    <row r="2758" spans="1:100" x14ac:dyDescent="0.2">
      <c r="A2758" s="9"/>
      <c r="B2758" s="9"/>
      <c r="C2758" s="9"/>
      <c r="D2758" s="9"/>
      <c r="E2758" s="9"/>
      <c r="F2758" s="9"/>
      <c r="H2758" s="9"/>
      <c r="I2758" s="9"/>
      <c r="J2758" s="9"/>
      <c r="L2758" s="9"/>
      <c r="N2758" s="9"/>
      <c r="O2758" s="9"/>
      <c r="P2758" s="9"/>
      <c r="R2758" s="9"/>
      <c r="T2758" s="9"/>
      <c r="V2758" s="9"/>
      <c r="W2758" s="9"/>
      <c r="X2758" s="9"/>
      <c r="Z2758" s="9"/>
      <c r="AA2758" s="9"/>
      <c r="AB2758" s="9"/>
      <c r="AC2758" s="9"/>
      <c r="AD2758" s="9"/>
      <c r="AF2758" s="9"/>
      <c r="AG2758" s="9"/>
      <c r="AH2758" s="9"/>
      <c r="AI2758" s="9"/>
      <c r="AJ2758" s="9"/>
      <c r="AL2758" s="9"/>
      <c r="AM2758" s="9"/>
      <c r="AN2758" s="9"/>
      <c r="AO2758" s="9"/>
      <c r="AP2758" s="9"/>
      <c r="AQ2758" s="9"/>
      <c r="AR2758" s="9"/>
      <c r="AS2758" s="9"/>
      <c r="AT2758" s="9"/>
      <c r="AU2758" s="9"/>
      <c r="AV2758" s="9"/>
      <c r="AW2758" s="9"/>
      <c r="AX2758" s="9"/>
      <c r="AY2758" s="9"/>
      <c r="AZ2758" s="9"/>
      <c r="BB2758" s="9"/>
      <c r="BD2758" s="9"/>
      <c r="BF2758" s="9"/>
      <c r="BG2758" s="9"/>
      <c r="BH2758" s="9"/>
      <c r="BI2758" s="9"/>
      <c r="BJ2758" s="9"/>
      <c r="BK2758" s="9"/>
      <c r="BL2758" s="9"/>
      <c r="BM2758" s="9"/>
      <c r="BN2758" s="9"/>
      <c r="BO2758" s="9"/>
      <c r="BP2758" s="9"/>
      <c r="BQ2758" s="9"/>
      <c r="BR2758" s="9"/>
      <c r="BS2758" s="9"/>
      <c r="BT2758" s="9"/>
      <c r="BV2758" s="9"/>
      <c r="BW2758" s="9"/>
      <c r="BX2758" s="9"/>
      <c r="BZ2758" s="9"/>
      <c r="CA2758" s="9"/>
      <c r="CB2758" s="9"/>
      <c r="CC2758" s="9"/>
      <c r="CD2758" s="9"/>
      <c r="CF2758" s="9"/>
      <c r="CH2758" s="9"/>
      <c r="CI2758" s="9"/>
      <c r="CJ2758" s="9"/>
      <c r="CL2758" s="9"/>
      <c r="CM2758" s="9"/>
      <c r="CN2758" s="9"/>
      <c r="CO2758" s="9"/>
      <c r="CP2758" s="9"/>
      <c r="CQ2758" s="9"/>
      <c r="CR2758" s="9"/>
      <c r="CT2758" s="9"/>
      <c r="CU2758" s="9"/>
      <c r="CV2758" s="9"/>
    </row>
    <row r="2759" spans="1:100" x14ac:dyDescent="0.2">
      <c r="A2759" s="9"/>
      <c r="B2759" s="9"/>
      <c r="C2759" s="9"/>
      <c r="D2759" s="9"/>
      <c r="E2759" s="9"/>
      <c r="F2759" s="9"/>
      <c r="H2759" s="9"/>
      <c r="I2759" s="9"/>
      <c r="J2759" s="9"/>
      <c r="L2759" s="9"/>
      <c r="N2759" s="9"/>
      <c r="O2759" s="9"/>
      <c r="P2759" s="9"/>
      <c r="R2759" s="9"/>
      <c r="T2759" s="9"/>
      <c r="V2759" s="9"/>
      <c r="W2759" s="9"/>
      <c r="X2759" s="9"/>
      <c r="Z2759" s="9"/>
      <c r="AA2759" s="9"/>
      <c r="AB2759" s="9"/>
      <c r="AC2759" s="9"/>
      <c r="AD2759" s="9"/>
      <c r="AF2759" s="9"/>
      <c r="AG2759" s="9"/>
      <c r="AH2759" s="9"/>
      <c r="AI2759" s="9"/>
      <c r="AJ2759" s="9"/>
      <c r="AL2759" s="9"/>
      <c r="AM2759" s="9"/>
      <c r="AN2759" s="9"/>
      <c r="AO2759" s="9"/>
      <c r="AP2759" s="9"/>
      <c r="AQ2759" s="9"/>
      <c r="AR2759" s="9"/>
      <c r="AS2759" s="9"/>
      <c r="AT2759" s="9"/>
      <c r="AU2759" s="9"/>
      <c r="AV2759" s="9"/>
      <c r="AW2759" s="9"/>
      <c r="AX2759" s="9"/>
      <c r="AY2759" s="9"/>
      <c r="AZ2759" s="9"/>
      <c r="BB2759" s="9"/>
      <c r="BD2759" s="9"/>
      <c r="BF2759" s="9"/>
      <c r="BG2759" s="9"/>
      <c r="BH2759" s="9"/>
      <c r="BI2759" s="9"/>
      <c r="BJ2759" s="9"/>
      <c r="BK2759" s="9"/>
      <c r="BL2759" s="9"/>
      <c r="BM2759" s="9"/>
      <c r="BN2759" s="9"/>
      <c r="BO2759" s="9"/>
      <c r="BP2759" s="9"/>
      <c r="BQ2759" s="9"/>
      <c r="BR2759" s="9"/>
      <c r="BS2759" s="9"/>
      <c r="BT2759" s="9"/>
      <c r="BV2759" s="9"/>
      <c r="BW2759" s="9"/>
      <c r="BX2759" s="9"/>
      <c r="BZ2759" s="9"/>
      <c r="CA2759" s="9"/>
      <c r="CB2759" s="9"/>
      <c r="CC2759" s="9"/>
      <c r="CD2759" s="9"/>
      <c r="CF2759" s="9"/>
      <c r="CH2759" s="9"/>
      <c r="CI2759" s="9"/>
      <c r="CJ2759" s="9"/>
      <c r="CL2759" s="9"/>
      <c r="CM2759" s="9"/>
      <c r="CN2759" s="9"/>
      <c r="CO2759" s="9"/>
      <c r="CP2759" s="9"/>
      <c r="CQ2759" s="9"/>
      <c r="CR2759" s="9"/>
      <c r="CT2759" s="9"/>
      <c r="CU2759" s="9"/>
      <c r="CV2759" s="9"/>
    </row>
    <row r="2760" spans="1:100" x14ac:dyDescent="0.2">
      <c r="A2760" s="9"/>
      <c r="B2760" s="9"/>
      <c r="C2760" s="9"/>
      <c r="D2760" s="9"/>
      <c r="E2760" s="9"/>
      <c r="F2760" s="9"/>
      <c r="H2760" s="9"/>
      <c r="I2760" s="9"/>
      <c r="J2760" s="9"/>
      <c r="L2760" s="9"/>
      <c r="N2760" s="9"/>
      <c r="O2760" s="9"/>
      <c r="P2760" s="9"/>
      <c r="R2760" s="9"/>
      <c r="T2760" s="9"/>
      <c r="V2760" s="9"/>
      <c r="W2760" s="9"/>
      <c r="X2760" s="9"/>
      <c r="Z2760" s="9"/>
      <c r="AA2760" s="9"/>
      <c r="AB2760" s="9"/>
      <c r="AC2760" s="9"/>
      <c r="AD2760" s="9"/>
      <c r="AF2760" s="9"/>
      <c r="AG2760" s="9"/>
      <c r="AH2760" s="9"/>
      <c r="AI2760" s="9"/>
      <c r="AJ2760" s="9"/>
      <c r="AL2760" s="9"/>
      <c r="AM2760" s="9"/>
      <c r="AN2760" s="9"/>
      <c r="AO2760" s="9"/>
      <c r="AP2760" s="9"/>
      <c r="AQ2760" s="9"/>
      <c r="AR2760" s="9"/>
      <c r="AS2760" s="9"/>
      <c r="AT2760" s="9"/>
      <c r="AU2760" s="9"/>
      <c r="AV2760" s="9"/>
      <c r="AW2760" s="9"/>
      <c r="AX2760" s="9"/>
      <c r="AY2760" s="9"/>
      <c r="AZ2760" s="9"/>
      <c r="BB2760" s="9"/>
      <c r="BD2760" s="9"/>
      <c r="BF2760" s="9"/>
      <c r="BG2760" s="9"/>
      <c r="BH2760" s="9"/>
      <c r="BI2760" s="9"/>
      <c r="BJ2760" s="9"/>
      <c r="BK2760" s="9"/>
      <c r="BL2760" s="9"/>
      <c r="BM2760" s="9"/>
      <c r="BN2760" s="9"/>
      <c r="BO2760" s="9"/>
      <c r="BP2760" s="9"/>
      <c r="BQ2760" s="9"/>
      <c r="BR2760" s="9"/>
      <c r="BS2760" s="9"/>
      <c r="BT2760" s="9"/>
      <c r="BV2760" s="9"/>
      <c r="BW2760" s="9"/>
      <c r="BX2760" s="9"/>
      <c r="BZ2760" s="9"/>
      <c r="CA2760" s="9"/>
      <c r="CB2760" s="9"/>
      <c r="CC2760" s="9"/>
      <c r="CD2760" s="9"/>
      <c r="CF2760" s="9"/>
      <c r="CH2760" s="9"/>
      <c r="CI2760" s="9"/>
      <c r="CJ2760" s="9"/>
      <c r="CL2760" s="9"/>
      <c r="CM2760" s="9"/>
      <c r="CN2760" s="9"/>
      <c r="CO2760" s="9"/>
      <c r="CP2760" s="9"/>
      <c r="CQ2760" s="9"/>
      <c r="CR2760" s="9"/>
      <c r="CT2760" s="9"/>
      <c r="CU2760" s="9"/>
      <c r="CV2760" s="9"/>
    </row>
    <row r="2761" spans="1:100" x14ac:dyDescent="0.2">
      <c r="A2761" s="9"/>
      <c r="B2761" s="9"/>
      <c r="C2761" s="9"/>
      <c r="D2761" s="9"/>
      <c r="E2761" s="9"/>
      <c r="F2761" s="9"/>
      <c r="H2761" s="9"/>
      <c r="I2761" s="9"/>
      <c r="J2761" s="9"/>
      <c r="L2761" s="9"/>
      <c r="N2761" s="9"/>
      <c r="O2761" s="9"/>
      <c r="P2761" s="9"/>
      <c r="R2761" s="9"/>
      <c r="T2761" s="9"/>
      <c r="V2761" s="9"/>
      <c r="W2761" s="9"/>
      <c r="X2761" s="9"/>
      <c r="Z2761" s="9"/>
      <c r="AA2761" s="9"/>
      <c r="AB2761" s="9"/>
      <c r="AC2761" s="9"/>
      <c r="AD2761" s="9"/>
      <c r="AF2761" s="9"/>
      <c r="AG2761" s="9"/>
      <c r="AH2761" s="9"/>
      <c r="AI2761" s="9"/>
      <c r="AJ2761" s="9"/>
      <c r="AL2761" s="9"/>
      <c r="AM2761" s="9"/>
      <c r="AN2761" s="9"/>
      <c r="AO2761" s="9"/>
      <c r="AP2761" s="9"/>
      <c r="AQ2761" s="9"/>
      <c r="AR2761" s="9"/>
      <c r="AS2761" s="9"/>
      <c r="AT2761" s="9"/>
      <c r="AU2761" s="9"/>
      <c r="AV2761" s="9"/>
      <c r="AW2761" s="9"/>
      <c r="AX2761" s="9"/>
      <c r="AY2761" s="9"/>
      <c r="AZ2761" s="9"/>
      <c r="BB2761" s="9"/>
      <c r="BD2761" s="9"/>
      <c r="BF2761" s="9"/>
      <c r="BG2761" s="9"/>
      <c r="BH2761" s="9"/>
      <c r="BI2761" s="9"/>
      <c r="BJ2761" s="9"/>
      <c r="BK2761" s="9"/>
      <c r="BL2761" s="9"/>
      <c r="BM2761" s="9"/>
      <c r="BN2761" s="9"/>
      <c r="BO2761" s="9"/>
      <c r="BP2761" s="9"/>
      <c r="BQ2761" s="9"/>
      <c r="BR2761" s="9"/>
      <c r="BS2761" s="9"/>
      <c r="BT2761" s="9"/>
      <c r="BV2761" s="9"/>
      <c r="BW2761" s="9"/>
      <c r="BX2761" s="9"/>
      <c r="BZ2761" s="9"/>
      <c r="CA2761" s="9"/>
      <c r="CB2761" s="9"/>
      <c r="CC2761" s="9"/>
      <c r="CD2761" s="9"/>
      <c r="CF2761" s="9"/>
      <c r="CH2761" s="9"/>
      <c r="CI2761" s="9"/>
      <c r="CJ2761" s="9"/>
      <c r="CL2761" s="9"/>
      <c r="CM2761" s="9"/>
      <c r="CN2761" s="9"/>
      <c r="CO2761" s="9"/>
      <c r="CP2761" s="9"/>
      <c r="CQ2761" s="9"/>
      <c r="CR2761" s="9"/>
      <c r="CT2761" s="9"/>
      <c r="CU2761" s="9"/>
      <c r="CV2761" s="9"/>
    </row>
    <row r="2762" spans="1:100" x14ac:dyDescent="0.2">
      <c r="A2762" s="9"/>
      <c r="B2762" s="9"/>
      <c r="C2762" s="9"/>
      <c r="D2762" s="9"/>
      <c r="E2762" s="9"/>
      <c r="F2762" s="9"/>
      <c r="H2762" s="9"/>
      <c r="I2762" s="9"/>
      <c r="J2762" s="9"/>
      <c r="L2762" s="9"/>
      <c r="N2762" s="9"/>
      <c r="O2762" s="9"/>
      <c r="P2762" s="9"/>
      <c r="R2762" s="9"/>
      <c r="T2762" s="9"/>
      <c r="V2762" s="9"/>
      <c r="W2762" s="9"/>
      <c r="X2762" s="9"/>
      <c r="Z2762" s="9"/>
      <c r="AA2762" s="9"/>
      <c r="AB2762" s="9"/>
      <c r="AC2762" s="9"/>
      <c r="AD2762" s="9"/>
      <c r="AF2762" s="9"/>
      <c r="AG2762" s="9"/>
      <c r="AH2762" s="9"/>
      <c r="AI2762" s="9"/>
      <c r="AJ2762" s="9"/>
      <c r="AL2762" s="9"/>
      <c r="AM2762" s="9"/>
      <c r="AN2762" s="9"/>
      <c r="AO2762" s="9"/>
      <c r="AP2762" s="9"/>
      <c r="AQ2762" s="9"/>
      <c r="AR2762" s="9"/>
      <c r="AS2762" s="9"/>
      <c r="AT2762" s="9"/>
      <c r="AU2762" s="9"/>
      <c r="AV2762" s="9"/>
      <c r="AW2762" s="9"/>
      <c r="AX2762" s="9"/>
      <c r="AY2762" s="9"/>
      <c r="AZ2762" s="9"/>
      <c r="BB2762" s="9"/>
      <c r="BD2762" s="9"/>
      <c r="BF2762" s="9"/>
      <c r="BG2762" s="9"/>
      <c r="BH2762" s="9"/>
      <c r="BI2762" s="9"/>
      <c r="BJ2762" s="9"/>
      <c r="BK2762" s="9"/>
      <c r="BL2762" s="9"/>
      <c r="BM2762" s="9"/>
      <c r="BN2762" s="9"/>
      <c r="BO2762" s="9"/>
      <c r="BP2762" s="9"/>
      <c r="BQ2762" s="9"/>
      <c r="BR2762" s="9"/>
      <c r="BS2762" s="9"/>
      <c r="BT2762" s="9"/>
      <c r="BV2762" s="9"/>
      <c r="BW2762" s="9"/>
      <c r="BX2762" s="9"/>
      <c r="BZ2762" s="9"/>
      <c r="CA2762" s="9"/>
      <c r="CB2762" s="9"/>
      <c r="CC2762" s="9"/>
      <c r="CD2762" s="9"/>
      <c r="CF2762" s="9"/>
      <c r="CH2762" s="9"/>
      <c r="CI2762" s="9"/>
      <c r="CJ2762" s="9"/>
      <c r="CL2762" s="9"/>
      <c r="CM2762" s="9"/>
      <c r="CN2762" s="9"/>
      <c r="CO2762" s="9"/>
      <c r="CP2762" s="9"/>
      <c r="CQ2762" s="9"/>
      <c r="CR2762" s="9"/>
      <c r="CT2762" s="9"/>
      <c r="CU2762" s="9"/>
      <c r="CV2762" s="9"/>
    </row>
    <row r="2763" spans="1:100" x14ac:dyDescent="0.2">
      <c r="A2763" s="9"/>
      <c r="B2763" s="9"/>
      <c r="C2763" s="9"/>
      <c r="D2763" s="9"/>
      <c r="E2763" s="9"/>
      <c r="F2763" s="9"/>
      <c r="H2763" s="9"/>
      <c r="I2763" s="9"/>
      <c r="J2763" s="9"/>
      <c r="L2763" s="9"/>
      <c r="N2763" s="9"/>
      <c r="O2763" s="9"/>
      <c r="P2763" s="9"/>
      <c r="R2763" s="9"/>
      <c r="T2763" s="9"/>
      <c r="V2763" s="9"/>
      <c r="W2763" s="9"/>
      <c r="X2763" s="9"/>
      <c r="Z2763" s="9"/>
      <c r="AA2763" s="9"/>
      <c r="AB2763" s="9"/>
      <c r="AC2763" s="9"/>
      <c r="AD2763" s="9"/>
      <c r="AF2763" s="9"/>
      <c r="AG2763" s="9"/>
      <c r="AH2763" s="9"/>
      <c r="AI2763" s="9"/>
      <c r="AJ2763" s="9"/>
      <c r="AL2763" s="9"/>
      <c r="AM2763" s="9"/>
      <c r="AN2763" s="9"/>
      <c r="AO2763" s="9"/>
      <c r="AP2763" s="9"/>
      <c r="AQ2763" s="9"/>
      <c r="AR2763" s="9"/>
      <c r="AS2763" s="9"/>
      <c r="AT2763" s="9"/>
      <c r="AU2763" s="9"/>
      <c r="AV2763" s="9"/>
      <c r="AW2763" s="9"/>
      <c r="AX2763" s="9"/>
      <c r="AY2763" s="9"/>
      <c r="AZ2763" s="9"/>
      <c r="BB2763" s="9"/>
      <c r="BD2763" s="9"/>
      <c r="BF2763" s="9"/>
      <c r="BG2763" s="9"/>
      <c r="BH2763" s="9"/>
      <c r="BI2763" s="9"/>
      <c r="BJ2763" s="9"/>
      <c r="BK2763" s="9"/>
      <c r="BL2763" s="9"/>
      <c r="BM2763" s="9"/>
      <c r="BN2763" s="9"/>
      <c r="BO2763" s="9"/>
      <c r="BP2763" s="9"/>
      <c r="BQ2763" s="9"/>
      <c r="BR2763" s="9"/>
      <c r="BS2763" s="9"/>
      <c r="BT2763" s="9"/>
      <c r="BV2763" s="9"/>
      <c r="BW2763" s="9"/>
      <c r="BX2763" s="9"/>
      <c r="BZ2763" s="9"/>
      <c r="CA2763" s="9"/>
      <c r="CB2763" s="9"/>
      <c r="CC2763" s="9"/>
      <c r="CD2763" s="9"/>
      <c r="CF2763" s="9"/>
      <c r="CH2763" s="9"/>
      <c r="CI2763" s="9"/>
      <c r="CJ2763" s="9"/>
      <c r="CL2763" s="9"/>
      <c r="CM2763" s="9"/>
      <c r="CN2763" s="9"/>
      <c r="CO2763" s="9"/>
      <c r="CP2763" s="9"/>
      <c r="CQ2763" s="9"/>
      <c r="CR2763" s="9"/>
      <c r="CT2763" s="9"/>
      <c r="CU2763" s="9"/>
      <c r="CV2763" s="9"/>
    </row>
    <row r="2764" spans="1:100" x14ac:dyDescent="0.2">
      <c r="A2764" s="9"/>
      <c r="B2764" s="9"/>
      <c r="C2764" s="9"/>
      <c r="D2764" s="9"/>
      <c r="E2764" s="9"/>
      <c r="F2764" s="9"/>
      <c r="H2764" s="9"/>
      <c r="I2764" s="9"/>
      <c r="J2764" s="9"/>
      <c r="L2764" s="9"/>
      <c r="N2764" s="9"/>
      <c r="O2764" s="9"/>
      <c r="P2764" s="9"/>
      <c r="R2764" s="9"/>
      <c r="T2764" s="9"/>
      <c r="V2764" s="9"/>
      <c r="W2764" s="9"/>
      <c r="X2764" s="9"/>
      <c r="Z2764" s="9"/>
      <c r="AA2764" s="9"/>
      <c r="AB2764" s="9"/>
      <c r="AC2764" s="9"/>
      <c r="AD2764" s="9"/>
      <c r="AF2764" s="9"/>
      <c r="AG2764" s="9"/>
      <c r="AH2764" s="9"/>
      <c r="AI2764" s="9"/>
      <c r="AJ2764" s="9"/>
      <c r="AL2764" s="9"/>
      <c r="AM2764" s="9"/>
      <c r="AN2764" s="9"/>
      <c r="AO2764" s="9"/>
      <c r="AP2764" s="9"/>
      <c r="AQ2764" s="9"/>
      <c r="AR2764" s="9"/>
      <c r="AS2764" s="9"/>
      <c r="AT2764" s="9"/>
      <c r="AU2764" s="9"/>
      <c r="AV2764" s="9"/>
      <c r="AW2764" s="9"/>
      <c r="AX2764" s="9"/>
      <c r="AY2764" s="9"/>
      <c r="AZ2764" s="9"/>
      <c r="BB2764" s="9"/>
      <c r="BD2764" s="9"/>
      <c r="BF2764" s="9"/>
      <c r="BG2764" s="9"/>
      <c r="BH2764" s="9"/>
      <c r="BI2764" s="9"/>
      <c r="BJ2764" s="9"/>
      <c r="BK2764" s="9"/>
      <c r="BL2764" s="9"/>
      <c r="BM2764" s="9"/>
      <c r="BN2764" s="9"/>
      <c r="BO2764" s="9"/>
      <c r="BP2764" s="9"/>
      <c r="BQ2764" s="9"/>
      <c r="BR2764" s="9"/>
      <c r="BS2764" s="9"/>
      <c r="BT2764" s="9"/>
      <c r="BV2764" s="9"/>
      <c r="BW2764" s="9"/>
      <c r="BX2764" s="9"/>
      <c r="BZ2764" s="9"/>
      <c r="CA2764" s="9"/>
      <c r="CB2764" s="9"/>
      <c r="CC2764" s="9"/>
      <c r="CD2764" s="9"/>
      <c r="CF2764" s="9"/>
      <c r="CH2764" s="9"/>
      <c r="CI2764" s="9"/>
      <c r="CJ2764" s="9"/>
      <c r="CL2764" s="9"/>
      <c r="CM2764" s="9"/>
      <c r="CN2764" s="9"/>
      <c r="CO2764" s="9"/>
      <c r="CP2764" s="9"/>
      <c r="CQ2764" s="9"/>
      <c r="CR2764" s="9"/>
      <c r="CT2764" s="9"/>
      <c r="CU2764" s="9"/>
      <c r="CV2764" s="9"/>
    </row>
    <row r="2765" spans="1:100" x14ac:dyDescent="0.2">
      <c r="A2765" s="9"/>
      <c r="B2765" s="9"/>
      <c r="C2765" s="9"/>
      <c r="D2765" s="9"/>
      <c r="E2765" s="9"/>
      <c r="F2765" s="9"/>
      <c r="H2765" s="9"/>
      <c r="I2765" s="9"/>
      <c r="J2765" s="9"/>
      <c r="L2765" s="9"/>
      <c r="N2765" s="9"/>
      <c r="O2765" s="9"/>
      <c r="P2765" s="9"/>
      <c r="R2765" s="9"/>
      <c r="T2765" s="9"/>
      <c r="V2765" s="9"/>
      <c r="W2765" s="9"/>
      <c r="X2765" s="9"/>
      <c r="Z2765" s="9"/>
      <c r="AA2765" s="9"/>
      <c r="AB2765" s="9"/>
      <c r="AC2765" s="9"/>
      <c r="AD2765" s="9"/>
      <c r="AF2765" s="9"/>
      <c r="AG2765" s="9"/>
      <c r="AH2765" s="9"/>
      <c r="AI2765" s="9"/>
      <c r="AJ2765" s="9"/>
      <c r="AL2765" s="9"/>
      <c r="AM2765" s="9"/>
      <c r="AN2765" s="9"/>
      <c r="AO2765" s="9"/>
      <c r="AP2765" s="9"/>
      <c r="AQ2765" s="9"/>
      <c r="AR2765" s="9"/>
      <c r="AS2765" s="9"/>
      <c r="AT2765" s="9"/>
      <c r="AU2765" s="9"/>
      <c r="AV2765" s="9"/>
      <c r="AW2765" s="9"/>
      <c r="AX2765" s="9"/>
      <c r="AY2765" s="9"/>
      <c r="AZ2765" s="9"/>
      <c r="BB2765" s="9"/>
      <c r="BD2765" s="9"/>
      <c r="BF2765" s="9"/>
      <c r="BG2765" s="9"/>
      <c r="BH2765" s="9"/>
      <c r="BI2765" s="9"/>
      <c r="BJ2765" s="9"/>
      <c r="BK2765" s="9"/>
      <c r="BL2765" s="9"/>
      <c r="BM2765" s="9"/>
      <c r="BN2765" s="9"/>
      <c r="BO2765" s="9"/>
      <c r="BP2765" s="9"/>
      <c r="BQ2765" s="9"/>
      <c r="BR2765" s="9"/>
      <c r="BS2765" s="9"/>
      <c r="BT2765" s="9"/>
      <c r="BV2765" s="9"/>
      <c r="BW2765" s="9"/>
      <c r="BX2765" s="9"/>
      <c r="BZ2765" s="9"/>
      <c r="CA2765" s="9"/>
      <c r="CB2765" s="9"/>
      <c r="CC2765" s="9"/>
      <c r="CD2765" s="9"/>
      <c r="CF2765" s="9"/>
      <c r="CH2765" s="9"/>
      <c r="CI2765" s="9"/>
      <c r="CJ2765" s="9"/>
      <c r="CL2765" s="9"/>
      <c r="CM2765" s="9"/>
      <c r="CN2765" s="9"/>
      <c r="CO2765" s="9"/>
      <c r="CP2765" s="9"/>
      <c r="CQ2765" s="9"/>
      <c r="CR2765" s="9"/>
      <c r="CT2765" s="9"/>
      <c r="CU2765" s="9"/>
      <c r="CV2765" s="9"/>
    </row>
    <row r="2766" spans="1:100" x14ac:dyDescent="0.2">
      <c r="A2766" s="9"/>
      <c r="B2766" s="9"/>
      <c r="C2766" s="9"/>
      <c r="D2766" s="9"/>
      <c r="E2766" s="9"/>
      <c r="F2766" s="9"/>
      <c r="H2766" s="9"/>
      <c r="I2766" s="9"/>
      <c r="J2766" s="9"/>
      <c r="L2766" s="9"/>
      <c r="N2766" s="9"/>
      <c r="O2766" s="9"/>
      <c r="P2766" s="9"/>
      <c r="R2766" s="9"/>
      <c r="T2766" s="9"/>
      <c r="V2766" s="9"/>
      <c r="W2766" s="9"/>
      <c r="X2766" s="9"/>
      <c r="Z2766" s="9"/>
      <c r="AA2766" s="9"/>
      <c r="AB2766" s="9"/>
      <c r="AC2766" s="9"/>
      <c r="AD2766" s="9"/>
      <c r="AF2766" s="9"/>
      <c r="AG2766" s="9"/>
      <c r="AH2766" s="9"/>
      <c r="AI2766" s="9"/>
      <c r="AJ2766" s="9"/>
      <c r="AL2766" s="9"/>
      <c r="AM2766" s="9"/>
      <c r="AN2766" s="9"/>
      <c r="AO2766" s="9"/>
      <c r="AP2766" s="9"/>
      <c r="AQ2766" s="9"/>
      <c r="AR2766" s="9"/>
      <c r="AS2766" s="9"/>
      <c r="AT2766" s="9"/>
      <c r="AU2766" s="9"/>
      <c r="AV2766" s="9"/>
      <c r="AW2766" s="9"/>
      <c r="AX2766" s="9"/>
      <c r="AY2766" s="9"/>
      <c r="AZ2766" s="9"/>
      <c r="BB2766" s="9"/>
      <c r="BD2766" s="9"/>
      <c r="BF2766" s="9"/>
      <c r="BG2766" s="9"/>
      <c r="BH2766" s="9"/>
      <c r="BI2766" s="9"/>
      <c r="BJ2766" s="9"/>
      <c r="BK2766" s="9"/>
      <c r="BL2766" s="9"/>
      <c r="BM2766" s="9"/>
      <c r="BN2766" s="9"/>
      <c r="BO2766" s="9"/>
      <c r="BP2766" s="9"/>
      <c r="BQ2766" s="9"/>
      <c r="BR2766" s="9"/>
      <c r="BS2766" s="9"/>
      <c r="BT2766" s="9"/>
      <c r="BV2766" s="9"/>
      <c r="BW2766" s="9"/>
      <c r="BX2766" s="9"/>
      <c r="BZ2766" s="9"/>
      <c r="CA2766" s="9"/>
      <c r="CB2766" s="9"/>
      <c r="CC2766" s="9"/>
      <c r="CD2766" s="9"/>
      <c r="CF2766" s="9"/>
      <c r="CH2766" s="9"/>
      <c r="CI2766" s="9"/>
      <c r="CJ2766" s="9"/>
      <c r="CL2766" s="9"/>
      <c r="CM2766" s="9"/>
      <c r="CN2766" s="9"/>
      <c r="CO2766" s="9"/>
      <c r="CP2766" s="9"/>
      <c r="CQ2766" s="9"/>
      <c r="CR2766" s="9"/>
      <c r="CT2766" s="9"/>
      <c r="CU2766" s="9"/>
      <c r="CV2766" s="9"/>
    </row>
    <row r="2767" spans="1:100" x14ac:dyDescent="0.2">
      <c r="A2767" s="9"/>
      <c r="B2767" s="9"/>
      <c r="C2767" s="9"/>
      <c r="D2767" s="9"/>
      <c r="E2767" s="9"/>
      <c r="F2767" s="9"/>
      <c r="H2767" s="9"/>
      <c r="I2767" s="9"/>
      <c r="J2767" s="9"/>
      <c r="L2767" s="9"/>
      <c r="N2767" s="9"/>
      <c r="O2767" s="9"/>
      <c r="P2767" s="9"/>
      <c r="R2767" s="9"/>
      <c r="T2767" s="9"/>
      <c r="V2767" s="9"/>
      <c r="W2767" s="9"/>
      <c r="X2767" s="9"/>
      <c r="Z2767" s="9"/>
      <c r="AA2767" s="9"/>
      <c r="AB2767" s="9"/>
      <c r="AC2767" s="9"/>
      <c r="AD2767" s="9"/>
      <c r="AF2767" s="9"/>
      <c r="AG2767" s="9"/>
      <c r="AH2767" s="9"/>
      <c r="AI2767" s="9"/>
      <c r="AJ2767" s="9"/>
      <c r="AL2767" s="9"/>
      <c r="AM2767" s="9"/>
      <c r="AN2767" s="9"/>
      <c r="AO2767" s="9"/>
      <c r="AP2767" s="9"/>
      <c r="AQ2767" s="9"/>
      <c r="AR2767" s="9"/>
      <c r="AS2767" s="9"/>
      <c r="AT2767" s="9"/>
      <c r="AU2767" s="9"/>
      <c r="AV2767" s="9"/>
      <c r="AW2767" s="9"/>
      <c r="AX2767" s="9"/>
      <c r="AY2767" s="9"/>
      <c r="AZ2767" s="9"/>
      <c r="BB2767" s="9"/>
      <c r="BD2767" s="9"/>
      <c r="BF2767" s="9"/>
      <c r="BG2767" s="9"/>
      <c r="BH2767" s="9"/>
      <c r="BI2767" s="9"/>
      <c r="BJ2767" s="9"/>
      <c r="BK2767" s="9"/>
      <c r="BL2767" s="9"/>
      <c r="BM2767" s="9"/>
      <c r="BN2767" s="9"/>
      <c r="BO2767" s="9"/>
      <c r="BP2767" s="9"/>
      <c r="BQ2767" s="9"/>
      <c r="BR2767" s="9"/>
      <c r="BS2767" s="9"/>
      <c r="BT2767" s="9"/>
      <c r="BV2767" s="9"/>
      <c r="BW2767" s="9"/>
      <c r="BX2767" s="9"/>
      <c r="BZ2767" s="9"/>
      <c r="CA2767" s="9"/>
      <c r="CB2767" s="9"/>
      <c r="CC2767" s="9"/>
      <c r="CD2767" s="9"/>
      <c r="CF2767" s="9"/>
      <c r="CH2767" s="9"/>
      <c r="CI2767" s="9"/>
      <c r="CJ2767" s="9"/>
      <c r="CL2767" s="9"/>
      <c r="CM2767" s="9"/>
      <c r="CN2767" s="9"/>
      <c r="CO2767" s="9"/>
      <c r="CP2767" s="9"/>
      <c r="CQ2767" s="9"/>
      <c r="CR2767" s="9"/>
      <c r="CT2767" s="9"/>
      <c r="CU2767" s="9"/>
      <c r="CV2767" s="9"/>
    </row>
    <row r="2768" spans="1:100" x14ac:dyDescent="0.2">
      <c r="A2768" s="9"/>
      <c r="B2768" s="9"/>
      <c r="C2768" s="9"/>
      <c r="D2768" s="9"/>
      <c r="E2768" s="9"/>
      <c r="F2768" s="9"/>
      <c r="H2768" s="9"/>
      <c r="I2768" s="9"/>
      <c r="J2768" s="9"/>
      <c r="L2768" s="9"/>
      <c r="N2768" s="9"/>
      <c r="O2768" s="9"/>
      <c r="P2768" s="9"/>
      <c r="R2768" s="9"/>
      <c r="T2768" s="9"/>
      <c r="V2768" s="9"/>
      <c r="W2768" s="9"/>
      <c r="X2768" s="9"/>
      <c r="Z2768" s="9"/>
      <c r="AA2768" s="9"/>
      <c r="AB2768" s="9"/>
      <c r="AC2768" s="9"/>
      <c r="AD2768" s="9"/>
      <c r="AF2768" s="9"/>
      <c r="AG2768" s="9"/>
      <c r="AH2768" s="9"/>
      <c r="AI2768" s="9"/>
      <c r="AJ2768" s="9"/>
      <c r="AL2768" s="9"/>
      <c r="AM2768" s="9"/>
      <c r="AN2768" s="9"/>
      <c r="AO2768" s="9"/>
      <c r="AP2768" s="9"/>
      <c r="AQ2768" s="9"/>
      <c r="AR2768" s="9"/>
      <c r="AS2768" s="9"/>
      <c r="AT2768" s="9"/>
      <c r="AU2768" s="9"/>
      <c r="AV2768" s="9"/>
      <c r="AW2768" s="9"/>
      <c r="AX2768" s="9"/>
      <c r="AY2768" s="9"/>
      <c r="AZ2768" s="9"/>
      <c r="BB2768" s="9"/>
      <c r="BD2768" s="9"/>
      <c r="BF2768" s="9"/>
      <c r="BG2768" s="9"/>
      <c r="BH2768" s="9"/>
      <c r="BI2768" s="9"/>
      <c r="BJ2768" s="9"/>
      <c r="BK2768" s="9"/>
      <c r="BL2768" s="9"/>
      <c r="BM2768" s="9"/>
      <c r="BN2768" s="9"/>
      <c r="BO2768" s="9"/>
      <c r="BP2768" s="9"/>
      <c r="BQ2768" s="9"/>
      <c r="BR2768" s="9"/>
      <c r="BS2768" s="9"/>
      <c r="BT2768" s="9"/>
      <c r="BV2768" s="9"/>
      <c r="BW2768" s="9"/>
      <c r="BX2768" s="9"/>
      <c r="BZ2768" s="9"/>
      <c r="CA2768" s="9"/>
      <c r="CB2768" s="9"/>
      <c r="CC2768" s="9"/>
      <c r="CD2768" s="9"/>
      <c r="CF2768" s="9"/>
      <c r="CH2768" s="9"/>
      <c r="CI2768" s="9"/>
      <c r="CJ2768" s="9"/>
      <c r="CL2768" s="9"/>
      <c r="CM2768" s="9"/>
      <c r="CN2768" s="9"/>
      <c r="CO2768" s="9"/>
      <c r="CP2768" s="9"/>
      <c r="CQ2768" s="9"/>
      <c r="CR2768" s="9"/>
      <c r="CT2768" s="9"/>
      <c r="CU2768" s="9"/>
      <c r="CV2768" s="9"/>
    </row>
    <row r="2769" spans="1:100" x14ac:dyDescent="0.2">
      <c r="A2769" s="9"/>
      <c r="B2769" s="9"/>
      <c r="C2769" s="9"/>
      <c r="D2769" s="9"/>
      <c r="E2769" s="9"/>
      <c r="F2769" s="9"/>
      <c r="H2769" s="9"/>
      <c r="I2769" s="9"/>
      <c r="J2769" s="9"/>
      <c r="L2769" s="9"/>
      <c r="N2769" s="9"/>
      <c r="O2769" s="9"/>
      <c r="P2769" s="9"/>
      <c r="R2769" s="9"/>
      <c r="T2769" s="9"/>
      <c r="V2769" s="9"/>
      <c r="W2769" s="9"/>
      <c r="X2769" s="9"/>
      <c r="Z2769" s="9"/>
      <c r="AA2769" s="9"/>
      <c r="AB2769" s="9"/>
      <c r="AC2769" s="9"/>
      <c r="AD2769" s="9"/>
      <c r="AF2769" s="9"/>
      <c r="AG2769" s="9"/>
      <c r="AH2769" s="9"/>
      <c r="AI2769" s="9"/>
      <c r="AJ2769" s="9"/>
      <c r="AL2769" s="9"/>
      <c r="AM2769" s="9"/>
      <c r="AN2769" s="9"/>
      <c r="AO2769" s="9"/>
      <c r="AP2769" s="9"/>
      <c r="AQ2769" s="9"/>
      <c r="AR2769" s="9"/>
      <c r="AS2769" s="9"/>
      <c r="AT2769" s="9"/>
      <c r="AU2769" s="9"/>
      <c r="AV2769" s="9"/>
      <c r="AW2769" s="9"/>
      <c r="AX2769" s="9"/>
      <c r="AY2769" s="9"/>
      <c r="AZ2769" s="9"/>
      <c r="BB2769" s="9"/>
      <c r="BD2769" s="9"/>
      <c r="BF2769" s="9"/>
      <c r="BG2769" s="9"/>
      <c r="BH2769" s="9"/>
      <c r="BI2769" s="9"/>
      <c r="BJ2769" s="9"/>
      <c r="BK2769" s="9"/>
      <c r="BL2769" s="9"/>
      <c r="BM2769" s="9"/>
      <c r="BN2769" s="9"/>
      <c r="BO2769" s="9"/>
      <c r="BP2769" s="9"/>
      <c r="BQ2769" s="9"/>
      <c r="BR2769" s="9"/>
      <c r="BS2769" s="9"/>
      <c r="BT2769" s="9"/>
      <c r="BV2769" s="9"/>
      <c r="BW2769" s="9"/>
      <c r="BX2769" s="9"/>
      <c r="BZ2769" s="9"/>
      <c r="CA2769" s="9"/>
      <c r="CB2769" s="9"/>
      <c r="CC2769" s="9"/>
      <c r="CD2769" s="9"/>
      <c r="CF2769" s="9"/>
      <c r="CH2769" s="9"/>
      <c r="CI2769" s="9"/>
      <c r="CJ2769" s="9"/>
      <c r="CL2769" s="9"/>
      <c r="CM2769" s="9"/>
      <c r="CN2769" s="9"/>
      <c r="CO2769" s="9"/>
      <c r="CP2769" s="9"/>
      <c r="CQ2769" s="9"/>
      <c r="CR2769" s="9"/>
      <c r="CT2769" s="9"/>
      <c r="CU2769" s="9"/>
      <c r="CV2769" s="9"/>
    </row>
    <row r="2770" spans="1:100" x14ac:dyDescent="0.2">
      <c r="A2770" s="9"/>
      <c r="B2770" s="9"/>
      <c r="C2770" s="9"/>
      <c r="D2770" s="9"/>
      <c r="E2770" s="9"/>
      <c r="F2770" s="9"/>
      <c r="H2770" s="9"/>
      <c r="I2770" s="9"/>
      <c r="J2770" s="9"/>
      <c r="L2770" s="9"/>
      <c r="N2770" s="9"/>
      <c r="O2770" s="9"/>
      <c r="P2770" s="9"/>
      <c r="R2770" s="9"/>
      <c r="T2770" s="9"/>
      <c r="V2770" s="9"/>
      <c r="W2770" s="9"/>
      <c r="X2770" s="9"/>
      <c r="Z2770" s="9"/>
      <c r="AA2770" s="9"/>
      <c r="AB2770" s="9"/>
      <c r="AC2770" s="9"/>
      <c r="AD2770" s="9"/>
      <c r="AF2770" s="9"/>
      <c r="AG2770" s="9"/>
      <c r="AH2770" s="9"/>
      <c r="AI2770" s="9"/>
      <c r="AJ2770" s="9"/>
      <c r="AL2770" s="9"/>
      <c r="AM2770" s="9"/>
      <c r="AN2770" s="9"/>
      <c r="AO2770" s="9"/>
      <c r="AP2770" s="9"/>
      <c r="AQ2770" s="9"/>
      <c r="AR2770" s="9"/>
      <c r="AS2770" s="9"/>
      <c r="AT2770" s="9"/>
      <c r="AU2770" s="9"/>
      <c r="AV2770" s="9"/>
      <c r="AW2770" s="9"/>
      <c r="AX2770" s="9"/>
      <c r="AY2770" s="9"/>
      <c r="AZ2770" s="9"/>
      <c r="BB2770" s="9"/>
      <c r="BD2770" s="9"/>
      <c r="BF2770" s="9"/>
      <c r="BG2770" s="9"/>
      <c r="BH2770" s="9"/>
      <c r="BI2770" s="9"/>
      <c r="BJ2770" s="9"/>
      <c r="BK2770" s="9"/>
      <c r="BL2770" s="9"/>
      <c r="BM2770" s="9"/>
      <c r="BN2770" s="9"/>
      <c r="BO2770" s="9"/>
      <c r="BP2770" s="9"/>
      <c r="BQ2770" s="9"/>
      <c r="BR2770" s="9"/>
      <c r="BS2770" s="9"/>
      <c r="BT2770" s="9"/>
      <c r="BV2770" s="9"/>
      <c r="BW2770" s="9"/>
      <c r="BX2770" s="9"/>
      <c r="BZ2770" s="9"/>
      <c r="CA2770" s="9"/>
      <c r="CB2770" s="9"/>
      <c r="CC2770" s="9"/>
      <c r="CD2770" s="9"/>
      <c r="CF2770" s="9"/>
      <c r="CH2770" s="9"/>
      <c r="CI2770" s="9"/>
      <c r="CJ2770" s="9"/>
      <c r="CL2770" s="9"/>
      <c r="CM2770" s="9"/>
      <c r="CN2770" s="9"/>
      <c r="CO2770" s="9"/>
      <c r="CP2770" s="9"/>
      <c r="CQ2770" s="9"/>
      <c r="CR2770" s="9"/>
      <c r="CT2770" s="9"/>
      <c r="CU2770" s="9"/>
      <c r="CV2770" s="9"/>
    </row>
    <row r="2771" spans="1:100" x14ac:dyDescent="0.2">
      <c r="A2771" s="9"/>
      <c r="B2771" s="9"/>
      <c r="C2771" s="9"/>
      <c r="D2771" s="9"/>
      <c r="E2771" s="9"/>
      <c r="F2771" s="9"/>
      <c r="H2771" s="9"/>
      <c r="I2771" s="9"/>
      <c r="J2771" s="9"/>
      <c r="L2771" s="9"/>
      <c r="N2771" s="9"/>
      <c r="O2771" s="9"/>
      <c r="P2771" s="9"/>
      <c r="R2771" s="9"/>
      <c r="T2771" s="9"/>
      <c r="V2771" s="9"/>
      <c r="W2771" s="9"/>
      <c r="X2771" s="9"/>
      <c r="Z2771" s="9"/>
      <c r="AA2771" s="9"/>
      <c r="AB2771" s="9"/>
      <c r="AC2771" s="9"/>
      <c r="AD2771" s="9"/>
      <c r="AF2771" s="9"/>
      <c r="AG2771" s="9"/>
      <c r="AH2771" s="9"/>
      <c r="AI2771" s="9"/>
      <c r="AJ2771" s="9"/>
      <c r="AL2771" s="9"/>
      <c r="AM2771" s="9"/>
      <c r="AN2771" s="9"/>
      <c r="AO2771" s="9"/>
      <c r="AP2771" s="9"/>
      <c r="AQ2771" s="9"/>
      <c r="AR2771" s="9"/>
      <c r="AS2771" s="9"/>
      <c r="AT2771" s="9"/>
      <c r="AU2771" s="9"/>
      <c r="AV2771" s="9"/>
      <c r="AW2771" s="9"/>
      <c r="AX2771" s="9"/>
      <c r="AY2771" s="9"/>
      <c r="AZ2771" s="9"/>
      <c r="BB2771" s="9"/>
      <c r="BD2771" s="9"/>
      <c r="BF2771" s="9"/>
      <c r="BG2771" s="9"/>
      <c r="BH2771" s="9"/>
      <c r="BI2771" s="9"/>
      <c r="BJ2771" s="9"/>
      <c r="BK2771" s="9"/>
      <c r="BL2771" s="9"/>
      <c r="BM2771" s="9"/>
      <c r="BN2771" s="9"/>
      <c r="BO2771" s="9"/>
      <c r="BP2771" s="9"/>
      <c r="BQ2771" s="9"/>
      <c r="BR2771" s="9"/>
      <c r="BS2771" s="9"/>
      <c r="BT2771" s="9"/>
      <c r="BV2771" s="9"/>
      <c r="BW2771" s="9"/>
      <c r="BX2771" s="9"/>
      <c r="BZ2771" s="9"/>
      <c r="CA2771" s="9"/>
      <c r="CB2771" s="9"/>
      <c r="CC2771" s="9"/>
      <c r="CD2771" s="9"/>
      <c r="CF2771" s="9"/>
      <c r="CH2771" s="9"/>
      <c r="CI2771" s="9"/>
      <c r="CJ2771" s="9"/>
      <c r="CL2771" s="9"/>
      <c r="CM2771" s="9"/>
      <c r="CN2771" s="9"/>
      <c r="CO2771" s="9"/>
      <c r="CP2771" s="9"/>
      <c r="CQ2771" s="9"/>
      <c r="CR2771" s="9"/>
      <c r="CT2771" s="9"/>
      <c r="CU2771" s="9"/>
      <c r="CV2771" s="9"/>
    </row>
    <row r="2772" spans="1:100" x14ac:dyDescent="0.2">
      <c r="A2772" s="9"/>
      <c r="B2772" s="9"/>
      <c r="C2772" s="9"/>
      <c r="D2772" s="9"/>
      <c r="E2772" s="9"/>
      <c r="F2772" s="9"/>
      <c r="H2772" s="9"/>
      <c r="I2772" s="9"/>
      <c r="J2772" s="9"/>
      <c r="L2772" s="9"/>
      <c r="N2772" s="9"/>
      <c r="O2772" s="9"/>
      <c r="P2772" s="9"/>
      <c r="R2772" s="9"/>
      <c r="T2772" s="9"/>
      <c r="V2772" s="9"/>
      <c r="W2772" s="9"/>
      <c r="X2772" s="9"/>
      <c r="Z2772" s="9"/>
      <c r="AA2772" s="9"/>
      <c r="AB2772" s="9"/>
      <c r="AC2772" s="9"/>
      <c r="AD2772" s="9"/>
      <c r="AF2772" s="9"/>
      <c r="AG2772" s="9"/>
      <c r="AH2772" s="9"/>
      <c r="AI2772" s="9"/>
      <c r="AJ2772" s="9"/>
      <c r="AL2772" s="9"/>
      <c r="AM2772" s="9"/>
      <c r="AN2772" s="9"/>
      <c r="AO2772" s="9"/>
      <c r="AP2772" s="9"/>
      <c r="AQ2772" s="9"/>
      <c r="AR2772" s="9"/>
      <c r="AS2772" s="9"/>
      <c r="AT2772" s="9"/>
      <c r="AU2772" s="9"/>
      <c r="AV2772" s="9"/>
      <c r="AW2772" s="9"/>
      <c r="AX2772" s="9"/>
      <c r="AY2772" s="9"/>
      <c r="AZ2772" s="9"/>
      <c r="BB2772" s="9"/>
      <c r="BD2772" s="9"/>
      <c r="BF2772" s="9"/>
      <c r="BG2772" s="9"/>
      <c r="BH2772" s="9"/>
      <c r="BI2772" s="9"/>
      <c r="BJ2772" s="9"/>
      <c r="BK2772" s="9"/>
      <c r="BL2772" s="9"/>
      <c r="BM2772" s="9"/>
      <c r="BN2772" s="9"/>
      <c r="BO2772" s="9"/>
      <c r="BP2772" s="9"/>
      <c r="BQ2772" s="9"/>
      <c r="BR2772" s="9"/>
      <c r="BS2772" s="9"/>
      <c r="BT2772" s="9"/>
      <c r="BV2772" s="9"/>
      <c r="BW2772" s="9"/>
      <c r="BX2772" s="9"/>
      <c r="BZ2772" s="9"/>
      <c r="CA2772" s="9"/>
      <c r="CB2772" s="9"/>
      <c r="CC2772" s="9"/>
      <c r="CD2772" s="9"/>
      <c r="CF2772" s="9"/>
      <c r="CH2772" s="9"/>
      <c r="CI2772" s="9"/>
      <c r="CJ2772" s="9"/>
      <c r="CL2772" s="9"/>
      <c r="CM2772" s="9"/>
      <c r="CN2772" s="9"/>
      <c r="CO2772" s="9"/>
      <c r="CP2772" s="9"/>
      <c r="CQ2772" s="9"/>
      <c r="CR2772" s="9"/>
      <c r="CT2772" s="9"/>
      <c r="CU2772" s="9"/>
      <c r="CV2772" s="9"/>
    </row>
    <row r="2773" spans="1:100" x14ac:dyDescent="0.2">
      <c r="A2773" s="9"/>
      <c r="B2773" s="9"/>
      <c r="C2773" s="9"/>
      <c r="D2773" s="9"/>
      <c r="E2773" s="9"/>
      <c r="F2773" s="9"/>
      <c r="H2773" s="9"/>
      <c r="I2773" s="9"/>
      <c r="J2773" s="9"/>
      <c r="L2773" s="9"/>
      <c r="N2773" s="9"/>
      <c r="O2773" s="9"/>
      <c r="P2773" s="9"/>
      <c r="R2773" s="9"/>
      <c r="T2773" s="9"/>
      <c r="V2773" s="9"/>
      <c r="W2773" s="9"/>
      <c r="X2773" s="9"/>
      <c r="Z2773" s="9"/>
      <c r="AA2773" s="9"/>
      <c r="AB2773" s="9"/>
      <c r="AC2773" s="9"/>
      <c r="AD2773" s="9"/>
      <c r="AF2773" s="9"/>
      <c r="AG2773" s="9"/>
      <c r="AH2773" s="9"/>
      <c r="AI2773" s="9"/>
      <c r="AJ2773" s="9"/>
      <c r="AL2773" s="9"/>
      <c r="AM2773" s="9"/>
      <c r="AN2773" s="9"/>
      <c r="AO2773" s="9"/>
      <c r="AP2773" s="9"/>
      <c r="AQ2773" s="9"/>
      <c r="AR2773" s="9"/>
      <c r="AS2773" s="9"/>
      <c r="AT2773" s="9"/>
      <c r="AU2773" s="9"/>
      <c r="AV2773" s="9"/>
      <c r="AW2773" s="9"/>
      <c r="AX2773" s="9"/>
      <c r="AY2773" s="9"/>
      <c r="AZ2773" s="9"/>
      <c r="BB2773" s="9"/>
      <c r="BD2773" s="9"/>
      <c r="BF2773" s="9"/>
      <c r="BG2773" s="9"/>
      <c r="BH2773" s="9"/>
      <c r="BI2773" s="9"/>
      <c r="BJ2773" s="9"/>
      <c r="BK2773" s="9"/>
      <c r="BL2773" s="9"/>
      <c r="BM2773" s="9"/>
      <c r="BN2773" s="9"/>
      <c r="BO2773" s="9"/>
      <c r="BP2773" s="9"/>
      <c r="BQ2773" s="9"/>
      <c r="BR2773" s="9"/>
      <c r="BS2773" s="9"/>
      <c r="BT2773" s="9"/>
      <c r="BV2773" s="9"/>
      <c r="BW2773" s="9"/>
      <c r="BX2773" s="9"/>
      <c r="BZ2773" s="9"/>
      <c r="CA2773" s="9"/>
      <c r="CB2773" s="9"/>
      <c r="CC2773" s="9"/>
      <c r="CD2773" s="9"/>
      <c r="CF2773" s="9"/>
      <c r="CH2773" s="9"/>
      <c r="CI2773" s="9"/>
      <c r="CJ2773" s="9"/>
      <c r="CL2773" s="9"/>
      <c r="CM2773" s="9"/>
      <c r="CN2773" s="9"/>
      <c r="CO2773" s="9"/>
      <c r="CP2773" s="9"/>
      <c r="CQ2773" s="9"/>
      <c r="CR2773" s="9"/>
      <c r="CT2773" s="9"/>
      <c r="CU2773" s="9"/>
      <c r="CV2773" s="9"/>
    </row>
    <row r="2774" spans="1:100" x14ac:dyDescent="0.2">
      <c r="A2774" s="9"/>
      <c r="B2774" s="9"/>
      <c r="C2774" s="9"/>
      <c r="D2774" s="9"/>
      <c r="E2774" s="9"/>
      <c r="F2774" s="9"/>
      <c r="H2774" s="9"/>
      <c r="I2774" s="9"/>
      <c r="J2774" s="9"/>
      <c r="L2774" s="9"/>
      <c r="N2774" s="9"/>
      <c r="O2774" s="9"/>
      <c r="P2774" s="9"/>
      <c r="R2774" s="9"/>
      <c r="T2774" s="9"/>
      <c r="V2774" s="9"/>
      <c r="W2774" s="9"/>
      <c r="X2774" s="9"/>
      <c r="Z2774" s="9"/>
      <c r="AA2774" s="9"/>
      <c r="AB2774" s="9"/>
      <c r="AC2774" s="9"/>
      <c r="AD2774" s="9"/>
      <c r="AF2774" s="9"/>
      <c r="AG2774" s="9"/>
      <c r="AH2774" s="9"/>
      <c r="AI2774" s="9"/>
      <c r="AJ2774" s="9"/>
      <c r="AL2774" s="9"/>
      <c r="AM2774" s="9"/>
      <c r="AN2774" s="9"/>
      <c r="AO2774" s="9"/>
      <c r="AP2774" s="9"/>
      <c r="AQ2774" s="9"/>
      <c r="AR2774" s="9"/>
      <c r="AS2774" s="9"/>
      <c r="AT2774" s="9"/>
      <c r="AU2774" s="9"/>
      <c r="AV2774" s="9"/>
      <c r="AW2774" s="9"/>
      <c r="AX2774" s="9"/>
      <c r="AY2774" s="9"/>
      <c r="AZ2774" s="9"/>
      <c r="BB2774" s="9"/>
      <c r="BD2774" s="9"/>
      <c r="BF2774" s="9"/>
      <c r="BG2774" s="9"/>
      <c r="BH2774" s="9"/>
      <c r="BI2774" s="9"/>
      <c r="BJ2774" s="9"/>
      <c r="BK2774" s="9"/>
      <c r="BL2774" s="9"/>
      <c r="BM2774" s="9"/>
      <c r="BN2774" s="9"/>
      <c r="BO2774" s="9"/>
      <c r="BP2774" s="9"/>
      <c r="BQ2774" s="9"/>
      <c r="BR2774" s="9"/>
      <c r="BS2774" s="9"/>
      <c r="BT2774" s="9"/>
      <c r="BV2774" s="9"/>
      <c r="BW2774" s="9"/>
      <c r="BX2774" s="9"/>
      <c r="BZ2774" s="9"/>
      <c r="CA2774" s="9"/>
      <c r="CB2774" s="9"/>
      <c r="CC2774" s="9"/>
      <c r="CD2774" s="9"/>
      <c r="CF2774" s="9"/>
      <c r="CH2774" s="9"/>
      <c r="CI2774" s="9"/>
      <c r="CJ2774" s="9"/>
      <c r="CL2774" s="9"/>
      <c r="CM2774" s="9"/>
      <c r="CN2774" s="9"/>
      <c r="CO2774" s="9"/>
      <c r="CP2774" s="9"/>
      <c r="CQ2774" s="9"/>
      <c r="CR2774" s="9"/>
      <c r="CT2774" s="9"/>
      <c r="CU2774" s="9"/>
      <c r="CV2774" s="9"/>
    </row>
    <row r="2775" spans="1:100" x14ac:dyDescent="0.2">
      <c r="A2775" s="9"/>
      <c r="B2775" s="9"/>
      <c r="C2775" s="9"/>
      <c r="D2775" s="9"/>
      <c r="E2775" s="9"/>
      <c r="F2775" s="9"/>
      <c r="H2775" s="9"/>
      <c r="I2775" s="9"/>
      <c r="J2775" s="9"/>
      <c r="L2775" s="9"/>
      <c r="N2775" s="9"/>
      <c r="O2775" s="9"/>
      <c r="P2775" s="9"/>
      <c r="R2775" s="9"/>
      <c r="T2775" s="9"/>
      <c r="V2775" s="9"/>
      <c r="W2775" s="9"/>
      <c r="X2775" s="9"/>
      <c r="Z2775" s="9"/>
      <c r="AA2775" s="9"/>
      <c r="AB2775" s="9"/>
      <c r="AC2775" s="9"/>
      <c r="AD2775" s="9"/>
      <c r="AF2775" s="9"/>
      <c r="AG2775" s="9"/>
      <c r="AH2775" s="9"/>
      <c r="AI2775" s="9"/>
      <c r="AJ2775" s="9"/>
      <c r="AL2775" s="9"/>
      <c r="AM2775" s="9"/>
      <c r="AN2775" s="9"/>
      <c r="AO2775" s="9"/>
      <c r="AP2775" s="9"/>
      <c r="AQ2775" s="9"/>
      <c r="AR2775" s="9"/>
      <c r="AS2775" s="9"/>
      <c r="AT2775" s="9"/>
      <c r="AU2775" s="9"/>
      <c r="AV2775" s="9"/>
      <c r="AW2775" s="9"/>
      <c r="AX2775" s="9"/>
      <c r="AY2775" s="9"/>
      <c r="AZ2775" s="9"/>
      <c r="BB2775" s="9"/>
      <c r="BD2775" s="9"/>
      <c r="BF2775" s="9"/>
      <c r="BG2775" s="9"/>
      <c r="BH2775" s="9"/>
      <c r="BI2775" s="9"/>
      <c r="BJ2775" s="9"/>
      <c r="BK2775" s="9"/>
      <c r="BL2775" s="9"/>
      <c r="BM2775" s="9"/>
      <c r="BN2775" s="9"/>
      <c r="BO2775" s="9"/>
      <c r="BP2775" s="9"/>
      <c r="BQ2775" s="9"/>
      <c r="BR2775" s="9"/>
      <c r="BS2775" s="9"/>
      <c r="BT2775" s="9"/>
      <c r="BV2775" s="9"/>
      <c r="BW2775" s="9"/>
      <c r="BX2775" s="9"/>
      <c r="BZ2775" s="9"/>
      <c r="CA2775" s="9"/>
      <c r="CB2775" s="9"/>
      <c r="CC2775" s="9"/>
      <c r="CD2775" s="9"/>
      <c r="CF2775" s="9"/>
      <c r="CH2775" s="9"/>
      <c r="CI2775" s="9"/>
      <c r="CJ2775" s="9"/>
      <c r="CL2775" s="9"/>
      <c r="CM2775" s="9"/>
      <c r="CN2775" s="9"/>
      <c r="CO2775" s="9"/>
      <c r="CP2775" s="9"/>
      <c r="CQ2775" s="9"/>
      <c r="CR2775" s="9"/>
      <c r="CT2775" s="9"/>
      <c r="CU2775" s="9"/>
      <c r="CV2775" s="9"/>
    </row>
    <row r="2776" spans="1:100" x14ac:dyDescent="0.2">
      <c r="A2776" s="9"/>
      <c r="B2776" s="9"/>
      <c r="C2776" s="9"/>
      <c r="D2776" s="9"/>
      <c r="E2776" s="9"/>
      <c r="F2776" s="9"/>
      <c r="H2776" s="9"/>
      <c r="I2776" s="9"/>
      <c r="J2776" s="9"/>
      <c r="L2776" s="9"/>
      <c r="N2776" s="9"/>
      <c r="O2776" s="9"/>
      <c r="P2776" s="9"/>
      <c r="R2776" s="9"/>
      <c r="T2776" s="9"/>
      <c r="V2776" s="9"/>
      <c r="W2776" s="9"/>
      <c r="X2776" s="9"/>
      <c r="Z2776" s="9"/>
      <c r="AA2776" s="9"/>
      <c r="AB2776" s="9"/>
      <c r="AC2776" s="9"/>
      <c r="AD2776" s="9"/>
      <c r="AF2776" s="9"/>
      <c r="AG2776" s="9"/>
      <c r="AH2776" s="9"/>
      <c r="AI2776" s="9"/>
      <c r="AJ2776" s="9"/>
      <c r="AL2776" s="9"/>
      <c r="AM2776" s="9"/>
      <c r="AN2776" s="9"/>
      <c r="AO2776" s="9"/>
      <c r="AP2776" s="9"/>
      <c r="AQ2776" s="9"/>
      <c r="AR2776" s="9"/>
      <c r="AS2776" s="9"/>
      <c r="AT2776" s="9"/>
      <c r="AU2776" s="9"/>
      <c r="AV2776" s="9"/>
      <c r="AW2776" s="9"/>
      <c r="AX2776" s="9"/>
      <c r="AY2776" s="9"/>
      <c r="AZ2776" s="9"/>
      <c r="BB2776" s="9"/>
      <c r="BD2776" s="9"/>
      <c r="BF2776" s="9"/>
      <c r="BG2776" s="9"/>
      <c r="BH2776" s="9"/>
      <c r="BI2776" s="9"/>
      <c r="BJ2776" s="9"/>
      <c r="BK2776" s="9"/>
      <c r="BL2776" s="9"/>
      <c r="BM2776" s="9"/>
      <c r="BN2776" s="9"/>
      <c r="BO2776" s="9"/>
      <c r="BP2776" s="9"/>
      <c r="BQ2776" s="9"/>
      <c r="BR2776" s="9"/>
      <c r="BS2776" s="9"/>
      <c r="BT2776" s="9"/>
      <c r="BV2776" s="9"/>
      <c r="BW2776" s="9"/>
      <c r="BX2776" s="9"/>
      <c r="BZ2776" s="9"/>
      <c r="CA2776" s="9"/>
      <c r="CB2776" s="9"/>
      <c r="CC2776" s="9"/>
      <c r="CD2776" s="9"/>
      <c r="CF2776" s="9"/>
      <c r="CH2776" s="9"/>
      <c r="CI2776" s="9"/>
      <c r="CJ2776" s="9"/>
      <c r="CL2776" s="9"/>
      <c r="CM2776" s="9"/>
      <c r="CN2776" s="9"/>
      <c r="CO2776" s="9"/>
      <c r="CP2776" s="9"/>
      <c r="CQ2776" s="9"/>
      <c r="CR2776" s="9"/>
      <c r="CT2776" s="9"/>
      <c r="CU2776" s="9"/>
      <c r="CV2776" s="9"/>
    </row>
    <row r="2777" spans="1:100" x14ac:dyDescent="0.2">
      <c r="A2777" s="9"/>
      <c r="B2777" s="9"/>
      <c r="C2777" s="9"/>
      <c r="D2777" s="9"/>
      <c r="E2777" s="9"/>
      <c r="F2777" s="9"/>
      <c r="H2777" s="9"/>
      <c r="I2777" s="9"/>
      <c r="J2777" s="9"/>
      <c r="L2777" s="9"/>
      <c r="N2777" s="9"/>
      <c r="O2777" s="9"/>
      <c r="P2777" s="9"/>
      <c r="R2777" s="9"/>
      <c r="T2777" s="9"/>
      <c r="V2777" s="9"/>
      <c r="W2777" s="9"/>
      <c r="X2777" s="9"/>
      <c r="Z2777" s="9"/>
      <c r="AA2777" s="9"/>
      <c r="AB2777" s="9"/>
      <c r="AC2777" s="9"/>
      <c r="AD2777" s="9"/>
      <c r="AF2777" s="9"/>
      <c r="AG2777" s="9"/>
      <c r="AH2777" s="9"/>
      <c r="AI2777" s="9"/>
      <c r="AJ2777" s="9"/>
      <c r="AL2777" s="9"/>
      <c r="AM2777" s="9"/>
      <c r="AN2777" s="9"/>
      <c r="AO2777" s="9"/>
      <c r="AP2777" s="9"/>
      <c r="AQ2777" s="9"/>
      <c r="AR2777" s="9"/>
      <c r="AS2777" s="9"/>
      <c r="AT2777" s="9"/>
      <c r="AU2777" s="9"/>
      <c r="AV2777" s="9"/>
      <c r="AW2777" s="9"/>
      <c r="AX2777" s="9"/>
      <c r="AY2777" s="9"/>
      <c r="AZ2777" s="9"/>
      <c r="BB2777" s="9"/>
      <c r="BD2777" s="9"/>
      <c r="BF2777" s="9"/>
      <c r="BG2777" s="9"/>
      <c r="BH2777" s="9"/>
      <c r="BI2777" s="9"/>
      <c r="BJ2777" s="9"/>
      <c r="BK2777" s="9"/>
      <c r="BL2777" s="9"/>
      <c r="BM2777" s="9"/>
      <c r="BN2777" s="9"/>
      <c r="BO2777" s="9"/>
      <c r="BP2777" s="9"/>
      <c r="BQ2777" s="9"/>
      <c r="BR2777" s="9"/>
      <c r="BS2777" s="9"/>
      <c r="BT2777" s="9"/>
      <c r="BV2777" s="9"/>
      <c r="BW2777" s="9"/>
      <c r="BX2777" s="9"/>
      <c r="BZ2777" s="9"/>
      <c r="CA2777" s="9"/>
      <c r="CB2777" s="9"/>
      <c r="CC2777" s="9"/>
      <c r="CD2777" s="9"/>
      <c r="CF2777" s="9"/>
      <c r="CH2777" s="9"/>
      <c r="CI2777" s="9"/>
      <c r="CJ2777" s="9"/>
      <c r="CL2777" s="9"/>
      <c r="CM2777" s="9"/>
      <c r="CN2777" s="9"/>
      <c r="CO2777" s="9"/>
      <c r="CP2777" s="9"/>
      <c r="CQ2777" s="9"/>
      <c r="CR2777" s="9"/>
      <c r="CT2777" s="9"/>
      <c r="CU2777" s="9"/>
      <c r="CV2777" s="9"/>
    </row>
    <row r="2778" spans="1:100" x14ac:dyDescent="0.2">
      <c r="A2778" s="9"/>
      <c r="B2778" s="9"/>
      <c r="C2778" s="9"/>
      <c r="D2778" s="9"/>
      <c r="E2778" s="9"/>
      <c r="F2778" s="9"/>
      <c r="H2778" s="9"/>
      <c r="I2778" s="9"/>
      <c r="J2778" s="9"/>
      <c r="L2778" s="9"/>
      <c r="N2778" s="9"/>
      <c r="O2778" s="9"/>
      <c r="P2778" s="9"/>
      <c r="R2778" s="9"/>
      <c r="T2778" s="9"/>
      <c r="V2778" s="9"/>
      <c r="W2778" s="9"/>
      <c r="X2778" s="9"/>
      <c r="Z2778" s="9"/>
      <c r="AA2778" s="9"/>
      <c r="AB2778" s="9"/>
      <c r="AC2778" s="9"/>
      <c r="AD2778" s="9"/>
      <c r="AF2778" s="9"/>
      <c r="AG2778" s="9"/>
      <c r="AH2778" s="9"/>
      <c r="AI2778" s="9"/>
      <c r="AJ2778" s="9"/>
      <c r="AL2778" s="9"/>
      <c r="AM2778" s="9"/>
      <c r="AN2778" s="9"/>
      <c r="AO2778" s="9"/>
      <c r="AP2778" s="9"/>
      <c r="AQ2778" s="9"/>
      <c r="AR2778" s="9"/>
      <c r="AS2778" s="9"/>
      <c r="AT2778" s="9"/>
      <c r="AU2778" s="9"/>
      <c r="AV2778" s="9"/>
      <c r="AW2778" s="9"/>
      <c r="AX2778" s="9"/>
      <c r="AY2778" s="9"/>
      <c r="AZ2778" s="9"/>
      <c r="BB2778" s="9"/>
      <c r="BD2778" s="9"/>
      <c r="BF2778" s="9"/>
      <c r="BG2778" s="9"/>
      <c r="BH2778" s="9"/>
      <c r="BI2778" s="9"/>
      <c r="BJ2778" s="9"/>
      <c r="BK2778" s="9"/>
      <c r="BL2778" s="9"/>
      <c r="BM2778" s="9"/>
      <c r="BN2778" s="9"/>
      <c r="BO2778" s="9"/>
      <c r="BP2778" s="9"/>
      <c r="BQ2778" s="9"/>
      <c r="BR2778" s="9"/>
      <c r="BS2778" s="9"/>
      <c r="BT2778" s="9"/>
      <c r="BV2778" s="9"/>
      <c r="BW2778" s="9"/>
      <c r="BX2778" s="9"/>
      <c r="BZ2778" s="9"/>
      <c r="CA2778" s="9"/>
      <c r="CB2778" s="9"/>
      <c r="CC2778" s="9"/>
      <c r="CD2778" s="9"/>
      <c r="CF2778" s="9"/>
      <c r="CH2778" s="9"/>
      <c r="CI2778" s="9"/>
      <c r="CJ2778" s="9"/>
      <c r="CL2778" s="9"/>
      <c r="CM2778" s="9"/>
      <c r="CN2778" s="9"/>
      <c r="CO2778" s="9"/>
      <c r="CP2778" s="9"/>
      <c r="CQ2778" s="9"/>
      <c r="CR2778" s="9"/>
      <c r="CT2778" s="9"/>
      <c r="CU2778" s="9"/>
      <c r="CV2778" s="9"/>
    </row>
    <row r="2779" spans="1:100" x14ac:dyDescent="0.2">
      <c r="A2779" s="9"/>
      <c r="B2779" s="9"/>
      <c r="C2779" s="9"/>
      <c r="D2779" s="9"/>
      <c r="E2779" s="9"/>
      <c r="F2779" s="9"/>
      <c r="H2779" s="9"/>
      <c r="I2779" s="9"/>
      <c r="J2779" s="9"/>
      <c r="L2779" s="9"/>
      <c r="N2779" s="9"/>
      <c r="O2779" s="9"/>
      <c r="P2779" s="9"/>
      <c r="R2779" s="9"/>
      <c r="T2779" s="9"/>
      <c r="V2779" s="9"/>
      <c r="W2779" s="9"/>
      <c r="X2779" s="9"/>
      <c r="Z2779" s="9"/>
      <c r="AA2779" s="9"/>
      <c r="AB2779" s="9"/>
      <c r="AC2779" s="9"/>
      <c r="AD2779" s="9"/>
      <c r="AF2779" s="9"/>
      <c r="AG2779" s="9"/>
      <c r="AH2779" s="9"/>
      <c r="AI2779" s="9"/>
      <c r="AJ2779" s="9"/>
      <c r="AL2779" s="9"/>
      <c r="AM2779" s="9"/>
      <c r="AN2779" s="9"/>
      <c r="AO2779" s="9"/>
      <c r="AP2779" s="9"/>
      <c r="AQ2779" s="9"/>
      <c r="AR2779" s="9"/>
      <c r="AS2779" s="9"/>
      <c r="AT2779" s="9"/>
      <c r="AU2779" s="9"/>
      <c r="AV2779" s="9"/>
      <c r="AW2779" s="9"/>
      <c r="AX2779" s="9"/>
      <c r="AY2779" s="9"/>
      <c r="AZ2779" s="9"/>
      <c r="BB2779" s="9"/>
      <c r="BD2779" s="9"/>
      <c r="BF2779" s="9"/>
      <c r="BG2779" s="9"/>
      <c r="BH2779" s="9"/>
      <c r="BI2779" s="9"/>
      <c r="BJ2779" s="9"/>
      <c r="BK2779" s="9"/>
      <c r="BL2779" s="9"/>
      <c r="BM2779" s="9"/>
      <c r="BN2779" s="9"/>
      <c r="BO2779" s="9"/>
      <c r="BP2779" s="9"/>
      <c r="BQ2779" s="9"/>
      <c r="BR2779" s="9"/>
      <c r="BS2779" s="9"/>
      <c r="BT2779" s="9"/>
      <c r="BV2779" s="9"/>
      <c r="BW2779" s="9"/>
      <c r="BX2779" s="9"/>
      <c r="BZ2779" s="9"/>
      <c r="CA2779" s="9"/>
      <c r="CB2779" s="9"/>
      <c r="CC2779" s="9"/>
      <c r="CD2779" s="9"/>
      <c r="CF2779" s="9"/>
      <c r="CH2779" s="9"/>
      <c r="CI2779" s="9"/>
      <c r="CJ2779" s="9"/>
      <c r="CL2779" s="9"/>
      <c r="CM2779" s="9"/>
      <c r="CN2779" s="9"/>
      <c r="CO2779" s="9"/>
      <c r="CP2779" s="9"/>
      <c r="CQ2779" s="9"/>
      <c r="CR2779" s="9"/>
      <c r="CT2779" s="9"/>
      <c r="CU2779" s="9"/>
      <c r="CV2779" s="9"/>
    </row>
    <row r="2780" spans="1:100" x14ac:dyDescent="0.2">
      <c r="A2780" s="9"/>
      <c r="B2780" s="9"/>
      <c r="C2780" s="9"/>
      <c r="D2780" s="9"/>
      <c r="E2780" s="9"/>
      <c r="F2780" s="9"/>
      <c r="H2780" s="9"/>
      <c r="I2780" s="9"/>
      <c r="J2780" s="9"/>
      <c r="L2780" s="9"/>
      <c r="N2780" s="9"/>
      <c r="O2780" s="9"/>
      <c r="P2780" s="9"/>
      <c r="R2780" s="9"/>
      <c r="T2780" s="9"/>
      <c r="V2780" s="9"/>
      <c r="W2780" s="9"/>
      <c r="X2780" s="9"/>
      <c r="Z2780" s="9"/>
      <c r="AA2780" s="9"/>
      <c r="AB2780" s="9"/>
      <c r="AC2780" s="9"/>
      <c r="AD2780" s="9"/>
      <c r="AF2780" s="9"/>
      <c r="AG2780" s="9"/>
      <c r="AH2780" s="9"/>
      <c r="AI2780" s="9"/>
      <c r="AJ2780" s="9"/>
      <c r="AL2780" s="9"/>
      <c r="AM2780" s="9"/>
      <c r="AN2780" s="9"/>
      <c r="AO2780" s="9"/>
      <c r="AP2780" s="9"/>
      <c r="AQ2780" s="9"/>
      <c r="AR2780" s="9"/>
      <c r="AS2780" s="9"/>
      <c r="AT2780" s="9"/>
      <c r="AU2780" s="9"/>
      <c r="AV2780" s="9"/>
      <c r="AW2780" s="9"/>
      <c r="AX2780" s="9"/>
      <c r="AY2780" s="9"/>
      <c r="AZ2780" s="9"/>
      <c r="BB2780" s="9"/>
      <c r="BD2780" s="9"/>
      <c r="BF2780" s="9"/>
      <c r="BG2780" s="9"/>
      <c r="BH2780" s="9"/>
      <c r="BI2780" s="9"/>
      <c r="BJ2780" s="9"/>
      <c r="BK2780" s="9"/>
      <c r="BL2780" s="9"/>
      <c r="BM2780" s="9"/>
      <c r="BN2780" s="9"/>
      <c r="BO2780" s="9"/>
      <c r="BP2780" s="9"/>
      <c r="BQ2780" s="9"/>
      <c r="BR2780" s="9"/>
      <c r="BS2780" s="9"/>
      <c r="BT2780" s="9"/>
      <c r="BV2780" s="9"/>
      <c r="BW2780" s="9"/>
      <c r="BX2780" s="9"/>
      <c r="BZ2780" s="9"/>
      <c r="CA2780" s="9"/>
      <c r="CB2780" s="9"/>
      <c r="CC2780" s="9"/>
      <c r="CD2780" s="9"/>
      <c r="CF2780" s="9"/>
      <c r="CH2780" s="9"/>
      <c r="CI2780" s="9"/>
      <c r="CJ2780" s="9"/>
      <c r="CL2780" s="9"/>
      <c r="CM2780" s="9"/>
      <c r="CN2780" s="9"/>
      <c r="CO2780" s="9"/>
      <c r="CP2780" s="9"/>
      <c r="CQ2780" s="9"/>
      <c r="CR2780" s="9"/>
      <c r="CT2780" s="9"/>
      <c r="CU2780" s="9"/>
      <c r="CV2780" s="9"/>
    </row>
    <row r="2781" spans="1:100" x14ac:dyDescent="0.2">
      <c r="A2781" s="9"/>
      <c r="B2781" s="9"/>
      <c r="C2781" s="9"/>
      <c r="D2781" s="9"/>
      <c r="E2781" s="9"/>
      <c r="F2781" s="9"/>
      <c r="H2781" s="9"/>
      <c r="I2781" s="9"/>
      <c r="J2781" s="9"/>
      <c r="L2781" s="9"/>
      <c r="N2781" s="9"/>
      <c r="O2781" s="9"/>
      <c r="P2781" s="9"/>
      <c r="R2781" s="9"/>
      <c r="T2781" s="9"/>
      <c r="V2781" s="9"/>
      <c r="W2781" s="9"/>
      <c r="X2781" s="9"/>
      <c r="Z2781" s="9"/>
      <c r="AA2781" s="9"/>
      <c r="AB2781" s="9"/>
      <c r="AC2781" s="9"/>
      <c r="AD2781" s="9"/>
      <c r="AF2781" s="9"/>
      <c r="AG2781" s="9"/>
      <c r="AH2781" s="9"/>
      <c r="AI2781" s="9"/>
      <c r="AJ2781" s="9"/>
      <c r="AL2781" s="9"/>
      <c r="AM2781" s="9"/>
      <c r="AN2781" s="9"/>
      <c r="AO2781" s="9"/>
      <c r="AP2781" s="9"/>
      <c r="AQ2781" s="9"/>
      <c r="AR2781" s="9"/>
      <c r="AS2781" s="9"/>
      <c r="AT2781" s="9"/>
      <c r="AU2781" s="9"/>
      <c r="AV2781" s="9"/>
      <c r="AW2781" s="9"/>
      <c r="AX2781" s="9"/>
      <c r="AY2781" s="9"/>
      <c r="AZ2781" s="9"/>
      <c r="BB2781" s="9"/>
      <c r="BD2781" s="9"/>
      <c r="BF2781" s="9"/>
      <c r="BG2781" s="9"/>
      <c r="BH2781" s="9"/>
      <c r="BI2781" s="9"/>
      <c r="BJ2781" s="9"/>
      <c r="BK2781" s="9"/>
      <c r="BL2781" s="9"/>
      <c r="BM2781" s="9"/>
      <c r="BN2781" s="9"/>
      <c r="BO2781" s="9"/>
      <c r="BP2781" s="9"/>
      <c r="BQ2781" s="9"/>
      <c r="BR2781" s="9"/>
      <c r="BS2781" s="9"/>
      <c r="BT2781" s="9"/>
      <c r="BV2781" s="9"/>
      <c r="BW2781" s="9"/>
      <c r="BX2781" s="9"/>
      <c r="BZ2781" s="9"/>
      <c r="CA2781" s="9"/>
      <c r="CB2781" s="9"/>
      <c r="CC2781" s="9"/>
      <c r="CD2781" s="9"/>
      <c r="CF2781" s="9"/>
      <c r="CH2781" s="9"/>
      <c r="CI2781" s="9"/>
      <c r="CJ2781" s="9"/>
      <c r="CL2781" s="9"/>
      <c r="CM2781" s="9"/>
      <c r="CN2781" s="9"/>
      <c r="CO2781" s="9"/>
      <c r="CP2781" s="9"/>
      <c r="CQ2781" s="9"/>
      <c r="CR2781" s="9"/>
      <c r="CT2781" s="9"/>
      <c r="CU2781" s="9"/>
      <c r="CV2781" s="9"/>
    </row>
    <row r="2782" spans="1:100" x14ac:dyDescent="0.2">
      <c r="A2782" s="9"/>
      <c r="B2782" s="9"/>
      <c r="C2782" s="9"/>
      <c r="D2782" s="9"/>
      <c r="E2782" s="9"/>
      <c r="F2782" s="9"/>
      <c r="H2782" s="9"/>
      <c r="I2782" s="9"/>
      <c r="J2782" s="9"/>
      <c r="L2782" s="9"/>
      <c r="N2782" s="9"/>
      <c r="O2782" s="9"/>
      <c r="P2782" s="9"/>
      <c r="R2782" s="9"/>
      <c r="T2782" s="9"/>
      <c r="V2782" s="9"/>
      <c r="W2782" s="9"/>
      <c r="X2782" s="9"/>
      <c r="Z2782" s="9"/>
      <c r="AA2782" s="9"/>
      <c r="AB2782" s="9"/>
      <c r="AC2782" s="9"/>
      <c r="AD2782" s="9"/>
      <c r="AF2782" s="9"/>
      <c r="AG2782" s="9"/>
      <c r="AH2782" s="9"/>
      <c r="AI2782" s="9"/>
      <c r="AJ2782" s="9"/>
      <c r="AL2782" s="9"/>
      <c r="AM2782" s="9"/>
      <c r="AN2782" s="9"/>
      <c r="AO2782" s="9"/>
      <c r="AP2782" s="9"/>
      <c r="AQ2782" s="9"/>
      <c r="AR2782" s="9"/>
      <c r="AS2782" s="9"/>
      <c r="AT2782" s="9"/>
      <c r="AU2782" s="9"/>
      <c r="AV2782" s="9"/>
      <c r="AW2782" s="9"/>
      <c r="AX2782" s="9"/>
      <c r="AY2782" s="9"/>
      <c r="AZ2782" s="9"/>
      <c r="BB2782" s="9"/>
      <c r="BD2782" s="9"/>
      <c r="BF2782" s="9"/>
      <c r="BG2782" s="9"/>
      <c r="BH2782" s="9"/>
      <c r="BI2782" s="9"/>
      <c r="BJ2782" s="9"/>
      <c r="BK2782" s="9"/>
      <c r="BL2782" s="9"/>
      <c r="BM2782" s="9"/>
      <c r="BN2782" s="9"/>
      <c r="BO2782" s="9"/>
      <c r="BP2782" s="9"/>
      <c r="BQ2782" s="9"/>
      <c r="BR2782" s="9"/>
      <c r="BS2782" s="9"/>
      <c r="BT2782" s="9"/>
      <c r="BV2782" s="9"/>
      <c r="BW2782" s="9"/>
      <c r="BX2782" s="9"/>
      <c r="BZ2782" s="9"/>
      <c r="CA2782" s="9"/>
      <c r="CB2782" s="9"/>
      <c r="CC2782" s="9"/>
      <c r="CD2782" s="9"/>
      <c r="CF2782" s="9"/>
      <c r="CH2782" s="9"/>
      <c r="CI2782" s="9"/>
      <c r="CJ2782" s="9"/>
      <c r="CL2782" s="9"/>
      <c r="CM2782" s="9"/>
      <c r="CN2782" s="9"/>
      <c r="CO2782" s="9"/>
      <c r="CP2782" s="9"/>
      <c r="CQ2782" s="9"/>
      <c r="CR2782" s="9"/>
      <c r="CT2782" s="9"/>
      <c r="CU2782" s="9"/>
      <c r="CV2782" s="9"/>
    </row>
    <row r="2783" spans="1:100" x14ac:dyDescent="0.2">
      <c r="A2783" s="9"/>
      <c r="B2783" s="9"/>
      <c r="C2783" s="9"/>
      <c r="D2783" s="9"/>
      <c r="E2783" s="9"/>
      <c r="F2783" s="9"/>
      <c r="H2783" s="9"/>
      <c r="I2783" s="9"/>
      <c r="J2783" s="9"/>
      <c r="L2783" s="9"/>
      <c r="N2783" s="9"/>
      <c r="O2783" s="9"/>
      <c r="P2783" s="9"/>
      <c r="R2783" s="9"/>
      <c r="T2783" s="9"/>
      <c r="V2783" s="9"/>
      <c r="W2783" s="9"/>
      <c r="X2783" s="9"/>
      <c r="Z2783" s="9"/>
      <c r="AA2783" s="9"/>
      <c r="AB2783" s="9"/>
      <c r="AC2783" s="9"/>
      <c r="AD2783" s="9"/>
      <c r="AF2783" s="9"/>
      <c r="AG2783" s="9"/>
      <c r="AH2783" s="9"/>
      <c r="AI2783" s="9"/>
      <c r="AJ2783" s="9"/>
      <c r="AL2783" s="9"/>
      <c r="AM2783" s="9"/>
      <c r="AN2783" s="9"/>
      <c r="AO2783" s="9"/>
      <c r="AP2783" s="9"/>
      <c r="AQ2783" s="9"/>
      <c r="AR2783" s="9"/>
      <c r="AS2783" s="9"/>
      <c r="AT2783" s="9"/>
      <c r="AU2783" s="9"/>
      <c r="AV2783" s="9"/>
      <c r="AW2783" s="9"/>
      <c r="AX2783" s="9"/>
      <c r="AY2783" s="9"/>
      <c r="AZ2783" s="9"/>
      <c r="BB2783" s="9"/>
      <c r="BD2783" s="9"/>
      <c r="BF2783" s="9"/>
      <c r="BG2783" s="9"/>
      <c r="BH2783" s="9"/>
      <c r="BI2783" s="9"/>
      <c r="BJ2783" s="9"/>
      <c r="BK2783" s="9"/>
      <c r="BL2783" s="9"/>
      <c r="BM2783" s="9"/>
      <c r="BN2783" s="9"/>
      <c r="BO2783" s="9"/>
      <c r="BP2783" s="9"/>
      <c r="BQ2783" s="9"/>
      <c r="BR2783" s="9"/>
      <c r="BS2783" s="9"/>
      <c r="BT2783" s="9"/>
      <c r="BV2783" s="9"/>
      <c r="BW2783" s="9"/>
      <c r="BX2783" s="9"/>
      <c r="BZ2783" s="9"/>
      <c r="CA2783" s="9"/>
      <c r="CB2783" s="9"/>
      <c r="CC2783" s="9"/>
      <c r="CD2783" s="9"/>
      <c r="CF2783" s="9"/>
      <c r="CH2783" s="9"/>
      <c r="CI2783" s="9"/>
      <c r="CJ2783" s="9"/>
      <c r="CL2783" s="9"/>
      <c r="CM2783" s="9"/>
      <c r="CN2783" s="9"/>
      <c r="CO2783" s="9"/>
      <c r="CP2783" s="9"/>
      <c r="CQ2783" s="9"/>
      <c r="CR2783" s="9"/>
      <c r="CT2783" s="9"/>
      <c r="CU2783" s="9"/>
      <c r="CV2783" s="9"/>
    </row>
    <row r="2784" spans="1:100" x14ac:dyDescent="0.2">
      <c r="A2784" s="9"/>
      <c r="B2784" s="9"/>
      <c r="C2784" s="9"/>
      <c r="D2784" s="9"/>
      <c r="E2784" s="9"/>
      <c r="F2784" s="9"/>
      <c r="H2784" s="9"/>
      <c r="I2784" s="9"/>
      <c r="J2784" s="9"/>
      <c r="L2784" s="9"/>
      <c r="N2784" s="9"/>
      <c r="O2784" s="9"/>
      <c r="P2784" s="9"/>
      <c r="R2784" s="9"/>
      <c r="T2784" s="9"/>
      <c r="V2784" s="9"/>
      <c r="W2784" s="9"/>
      <c r="X2784" s="9"/>
      <c r="Z2784" s="9"/>
      <c r="AA2784" s="9"/>
      <c r="AB2784" s="9"/>
      <c r="AC2784" s="9"/>
      <c r="AD2784" s="9"/>
      <c r="AF2784" s="9"/>
      <c r="AG2784" s="9"/>
      <c r="AH2784" s="9"/>
      <c r="AI2784" s="9"/>
      <c r="AJ2784" s="9"/>
      <c r="AL2784" s="9"/>
      <c r="AM2784" s="9"/>
      <c r="AN2784" s="9"/>
      <c r="AO2784" s="9"/>
      <c r="AP2784" s="9"/>
      <c r="AQ2784" s="9"/>
      <c r="AR2784" s="9"/>
      <c r="AS2784" s="9"/>
      <c r="AT2784" s="9"/>
      <c r="AU2784" s="9"/>
      <c r="AV2784" s="9"/>
      <c r="AW2784" s="9"/>
      <c r="AX2784" s="9"/>
      <c r="AY2784" s="9"/>
      <c r="AZ2784" s="9"/>
      <c r="BB2784" s="9"/>
      <c r="BD2784" s="9"/>
      <c r="BF2784" s="9"/>
      <c r="BG2784" s="9"/>
      <c r="BH2784" s="9"/>
      <c r="BI2784" s="9"/>
      <c r="BJ2784" s="9"/>
      <c r="BK2784" s="9"/>
      <c r="BL2784" s="9"/>
      <c r="BM2784" s="9"/>
      <c r="BN2784" s="9"/>
      <c r="BO2784" s="9"/>
      <c r="BP2784" s="9"/>
      <c r="BQ2784" s="9"/>
      <c r="BR2784" s="9"/>
      <c r="BS2784" s="9"/>
      <c r="BT2784" s="9"/>
      <c r="BV2784" s="9"/>
      <c r="BW2784" s="9"/>
      <c r="BX2784" s="9"/>
      <c r="BZ2784" s="9"/>
      <c r="CA2784" s="9"/>
      <c r="CB2784" s="9"/>
      <c r="CC2784" s="9"/>
      <c r="CD2784" s="9"/>
      <c r="CF2784" s="9"/>
      <c r="CH2784" s="9"/>
      <c r="CI2784" s="9"/>
      <c r="CJ2784" s="9"/>
      <c r="CL2784" s="9"/>
      <c r="CM2784" s="9"/>
      <c r="CN2784" s="9"/>
      <c r="CO2784" s="9"/>
      <c r="CP2784" s="9"/>
      <c r="CQ2784" s="9"/>
      <c r="CR2784" s="9"/>
      <c r="CT2784" s="9"/>
      <c r="CU2784" s="9"/>
      <c r="CV2784" s="9"/>
    </row>
    <row r="2785" spans="1:100" x14ac:dyDescent="0.2">
      <c r="A2785" s="9"/>
      <c r="B2785" s="9"/>
      <c r="C2785" s="9"/>
      <c r="D2785" s="9"/>
      <c r="E2785" s="9"/>
      <c r="F2785" s="9"/>
      <c r="H2785" s="9"/>
      <c r="I2785" s="9"/>
      <c r="J2785" s="9"/>
      <c r="L2785" s="9"/>
      <c r="N2785" s="9"/>
      <c r="O2785" s="9"/>
      <c r="P2785" s="9"/>
      <c r="R2785" s="9"/>
      <c r="T2785" s="9"/>
      <c r="V2785" s="9"/>
      <c r="W2785" s="9"/>
      <c r="X2785" s="9"/>
      <c r="Z2785" s="9"/>
      <c r="AA2785" s="9"/>
      <c r="AB2785" s="9"/>
      <c r="AC2785" s="9"/>
      <c r="AD2785" s="9"/>
      <c r="AF2785" s="9"/>
      <c r="AG2785" s="9"/>
      <c r="AH2785" s="9"/>
      <c r="AI2785" s="9"/>
      <c r="AJ2785" s="9"/>
      <c r="AL2785" s="9"/>
      <c r="AM2785" s="9"/>
      <c r="AN2785" s="9"/>
      <c r="AO2785" s="9"/>
      <c r="AP2785" s="9"/>
      <c r="AQ2785" s="9"/>
      <c r="AR2785" s="9"/>
      <c r="AS2785" s="9"/>
      <c r="AT2785" s="9"/>
      <c r="AU2785" s="9"/>
      <c r="AV2785" s="9"/>
      <c r="AW2785" s="9"/>
      <c r="AX2785" s="9"/>
      <c r="AY2785" s="9"/>
      <c r="AZ2785" s="9"/>
      <c r="BB2785" s="9"/>
      <c r="BD2785" s="9"/>
      <c r="BF2785" s="9"/>
      <c r="BG2785" s="9"/>
      <c r="BH2785" s="9"/>
      <c r="BI2785" s="9"/>
      <c r="BJ2785" s="9"/>
      <c r="BK2785" s="9"/>
      <c r="BL2785" s="9"/>
      <c r="BM2785" s="9"/>
      <c r="BN2785" s="9"/>
      <c r="BO2785" s="9"/>
      <c r="BP2785" s="9"/>
      <c r="BQ2785" s="9"/>
      <c r="BR2785" s="9"/>
      <c r="BS2785" s="9"/>
      <c r="BT2785" s="9"/>
      <c r="BV2785" s="9"/>
      <c r="BW2785" s="9"/>
      <c r="BX2785" s="9"/>
      <c r="BZ2785" s="9"/>
      <c r="CA2785" s="9"/>
      <c r="CB2785" s="9"/>
      <c r="CC2785" s="9"/>
      <c r="CD2785" s="9"/>
      <c r="CF2785" s="9"/>
      <c r="CH2785" s="9"/>
      <c r="CI2785" s="9"/>
      <c r="CJ2785" s="9"/>
      <c r="CL2785" s="9"/>
      <c r="CM2785" s="9"/>
      <c r="CN2785" s="9"/>
      <c r="CO2785" s="9"/>
      <c r="CP2785" s="9"/>
      <c r="CQ2785" s="9"/>
      <c r="CR2785" s="9"/>
      <c r="CT2785" s="9"/>
      <c r="CU2785" s="9"/>
      <c r="CV2785" s="9"/>
    </row>
    <row r="2786" spans="1:100" x14ac:dyDescent="0.2">
      <c r="A2786" s="9"/>
      <c r="B2786" s="9"/>
      <c r="C2786" s="9"/>
      <c r="D2786" s="9"/>
      <c r="E2786" s="9"/>
      <c r="F2786" s="9"/>
      <c r="H2786" s="9"/>
      <c r="I2786" s="9"/>
      <c r="J2786" s="9"/>
      <c r="L2786" s="9"/>
      <c r="N2786" s="9"/>
      <c r="O2786" s="9"/>
      <c r="P2786" s="9"/>
      <c r="R2786" s="9"/>
      <c r="T2786" s="9"/>
      <c r="V2786" s="9"/>
      <c r="W2786" s="9"/>
      <c r="X2786" s="9"/>
      <c r="Z2786" s="9"/>
      <c r="AA2786" s="9"/>
      <c r="AB2786" s="9"/>
      <c r="AC2786" s="9"/>
      <c r="AD2786" s="9"/>
      <c r="AF2786" s="9"/>
      <c r="AG2786" s="9"/>
      <c r="AH2786" s="9"/>
      <c r="AI2786" s="9"/>
      <c r="AJ2786" s="9"/>
      <c r="AL2786" s="9"/>
      <c r="AM2786" s="9"/>
      <c r="AN2786" s="9"/>
      <c r="AO2786" s="9"/>
      <c r="AP2786" s="9"/>
      <c r="AQ2786" s="9"/>
      <c r="AR2786" s="9"/>
      <c r="AS2786" s="9"/>
      <c r="AT2786" s="9"/>
      <c r="AU2786" s="9"/>
      <c r="AV2786" s="9"/>
      <c r="AW2786" s="9"/>
      <c r="AX2786" s="9"/>
      <c r="AY2786" s="9"/>
      <c r="AZ2786" s="9"/>
      <c r="BB2786" s="9"/>
      <c r="BD2786" s="9"/>
      <c r="BF2786" s="9"/>
      <c r="BG2786" s="9"/>
      <c r="BH2786" s="9"/>
      <c r="BI2786" s="9"/>
      <c r="BJ2786" s="9"/>
      <c r="BK2786" s="9"/>
      <c r="BL2786" s="9"/>
      <c r="BM2786" s="9"/>
      <c r="BN2786" s="9"/>
      <c r="BO2786" s="9"/>
      <c r="BP2786" s="9"/>
      <c r="BQ2786" s="9"/>
      <c r="BR2786" s="9"/>
      <c r="BS2786" s="9"/>
      <c r="BT2786" s="9"/>
      <c r="BV2786" s="9"/>
      <c r="BW2786" s="9"/>
      <c r="BX2786" s="9"/>
      <c r="BZ2786" s="9"/>
      <c r="CA2786" s="9"/>
      <c r="CB2786" s="9"/>
      <c r="CC2786" s="9"/>
      <c r="CD2786" s="9"/>
      <c r="CF2786" s="9"/>
      <c r="CH2786" s="9"/>
      <c r="CI2786" s="9"/>
      <c r="CJ2786" s="9"/>
      <c r="CL2786" s="9"/>
      <c r="CM2786" s="9"/>
      <c r="CN2786" s="9"/>
      <c r="CO2786" s="9"/>
      <c r="CP2786" s="9"/>
      <c r="CQ2786" s="9"/>
      <c r="CR2786" s="9"/>
      <c r="CT2786" s="9"/>
      <c r="CU2786" s="9"/>
      <c r="CV2786" s="9"/>
    </row>
    <row r="2787" spans="1:100" x14ac:dyDescent="0.2">
      <c r="A2787" s="9"/>
      <c r="B2787" s="9"/>
      <c r="C2787" s="9"/>
      <c r="D2787" s="9"/>
      <c r="E2787" s="9"/>
      <c r="F2787" s="9"/>
      <c r="H2787" s="9"/>
      <c r="I2787" s="9"/>
      <c r="J2787" s="9"/>
      <c r="L2787" s="9"/>
      <c r="N2787" s="9"/>
      <c r="O2787" s="9"/>
      <c r="P2787" s="9"/>
      <c r="R2787" s="9"/>
      <c r="T2787" s="9"/>
      <c r="V2787" s="9"/>
      <c r="W2787" s="9"/>
      <c r="X2787" s="9"/>
      <c r="Z2787" s="9"/>
      <c r="AA2787" s="9"/>
      <c r="AB2787" s="9"/>
      <c r="AC2787" s="9"/>
      <c r="AD2787" s="9"/>
      <c r="AF2787" s="9"/>
      <c r="AG2787" s="9"/>
      <c r="AH2787" s="9"/>
      <c r="AI2787" s="9"/>
      <c r="AJ2787" s="9"/>
      <c r="AL2787" s="9"/>
      <c r="AM2787" s="9"/>
      <c r="AN2787" s="9"/>
      <c r="AO2787" s="9"/>
      <c r="AP2787" s="9"/>
      <c r="AQ2787" s="9"/>
      <c r="AR2787" s="9"/>
      <c r="AS2787" s="9"/>
      <c r="AT2787" s="9"/>
      <c r="AU2787" s="9"/>
      <c r="AV2787" s="9"/>
      <c r="AW2787" s="9"/>
      <c r="AX2787" s="9"/>
      <c r="AY2787" s="9"/>
      <c r="AZ2787" s="9"/>
      <c r="BB2787" s="9"/>
      <c r="BD2787" s="9"/>
      <c r="BF2787" s="9"/>
      <c r="BG2787" s="9"/>
      <c r="BH2787" s="9"/>
      <c r="BI2787" s="9"/>
      <c r="BJ2787" s="9"/>
      <c r="BK2787" s="9"/>
      <c r="BL2787" s="9"/>
      <c r="BM2787" s="9"/>
      <c r="BN2787" s="9"/>
      <c r="BO2787" s="9"/>
      <c r="BP2787" s="9"/>
      <c r="BQ2787" s="9"/>
      <c r="BR2787" s="9"/>
      <c r="BS2787" s="9"/>
      <c r="BT2787" s="9"/>
      <c r="BV2787" s="9"/>
      <c r="BW2787" s="9"/>
      <c r="BX2787" s="9"/>
      <c r="BZ2787" s="9"/>
      <c r="CA2787" s="9"/>
      <c r="CB2787" s="9"/>
      <c r="CC2787" s="9"/>
      <c r="CD2787" s="9"/>
      <c r="CF2787" s="9"/>
      <c r="CH2787" s="9"/>
      <c r="CI2787" s="9"/>
      <c r="CJ2787" s="9"/>
      <c r="CL2787" s="9"/>
      <c r="CM2787" s="9"/>
      <c r="CN2787" s="9"/>
      <c r="CO2787" s="9"/>
      <c r="CP2787" s="9"/>
      <c r="CQ2787" s="9"/>
      <c r="CR2787" s="9"/>
      <c r="CT2787" s="9"/>
      <c r="CU2787" s="9"/>
      <c r="CV2787" s="9"/>
    </row>
    <row r="2788" spans="1:100" x14ac:dyDescent="0.2">
      <c r="A2788" s="9"/>
      <c r="B2788" s="9"/>
      <c r="C2788" s="9"/>
      <c r="D2788" s="9"/>
      <c r="E2788" s="9"/>
      <c r="F2788" s="9"/>
      <c r="H2788" s="9"/>
      <c r="I2788" s="9"/>
      <c r="J2788" s="9"/>
      <c r="L2788" s="9"/>
      <c r="N2788" s="9"/>
      <c r="O2788" s="9"/>
      <c r="P2788" s="9"/>
      <c r="R2788" s="9"/>
      <c r="T2788" s="9"/>
      <c r="V2788" s="9"/>
      <c r="W2788" s="9"/>
      <c r="X2788" s="9"/>
      <c r="Z2788" s="9"/>
      <c r="AA2788" s="9"/>
      <c r="AB2788" s="9"/>
      <c r="AC2788" s="9"/>
      <c r="AD2788" s="9"/>
      <c r="AF2788" s="9"/>
      <c r="AG2788" s="9"/>
      <c r="AH2788" s="9"/>
      <c r="AI2788" s="9"/>
      <c r="AJ2788" s="9"/>
      <c r="AL2788" s="9"/>
      <c r="AM2788" s="9"/>
      <c r="AN2788" s="9"/>
      <c r="AO2788" s="9"/>
      <c r="AP2788" s="9"/>
      <c r="AQ2788" s="9"/>
      <c r="AR2788" s="9"/>
      <c r="AS2788" s="9"/>
      <c r="AT2788" s="9"/>
      <c r="AU2788" s="9"/>
      <c r="AV2788" s="9"/>
      <c r="AW2788" s="9"/>
      <c r="AX2788" s="9"/>
      <c r="AY2788" s="9"/>
      <c r="AZ2788" s="9"/>
      <c r="BB2788" s="9"/>
      <c r="BD2788" s="9"/>
      <c r="BF2788" s="9"/>
      <c r="BG2788" s="9"/>
      <c r="BH2788" s="9"/>
      <c r="BI2788" s="9"/>
      <c r="BJ2788" s="9"/>
      <c r="BK2788" s="9"/>
      <c r="BL2788" s="9"/>
      <c r="BM2788" s="9"/>
      <c r="BN2788" s="9"/>
      <c r="BO2788" s="9"/>
      <c r="BP2788" s="9"/>
      <c r="BQ2788" s="9"/>
      <c r="BR2788" s="9"/>
      <c r="BS2788" s="9"/>
      <c r="BT2788" s="9"/>
      <c r="BV2788" s="9"/>
      <c r="BW2788" s="9"/>
      <c r="BX2788" s="9"/>
      <c r="BZ2788" s="9"/>
      <c r="CA2788" s="9"/>
      <c r="CB2788" s="9"/>
      <c r="CC2788" s="9"/>
      <c r="CD2788" s="9"/>
      <c r="CF2788" s="9"/>
      <c r="CH2788" s="9"/>
      <c r="CI2788" s="9"/>
      <c r="CJ2788" s="9"/>
      <c r="CL2788" s="9"/>
      <c r="CM2788" s="9"/>
      <c r="CN2788" s="9"/>
      <c r="CO2788" s="9"/>
      <c r="CP2788" s="9"/>
      <c r="CQ2788" s="9"/>
      <c r="CR2788" s="9"/>
      <c r="CT2788" s="9"/>
      <c r="CU2788" s="9"/>
      <c r="CV2788" s="9"/>
    </row>
    <row r="2789" spans="1:100" x14ac:dyDescent="0.2">
      <c r="A2789" s="9"/>
      <c r="B2789" s="9"/>
      <c r="C2789" s="9"/>
      <c r="D2789" s="9"/>
      <c r="E2789" s="9"/>
      <c r="F2789" s="9"/>
      <c r="H2789" s="9"/>
      <c r="I2789" s="9"/>
      <c r="J2789" s="9"/>
      <c r="L2789" s="9"/>
      <c r="N2789" s="9"/>
      <c r="O2789" s="9"/>
      <c r="P2789" s="9"/>
      <c r="R2789" s="9"/>
      <c r="T2789" s="9"/>
      <c r="V2789" s="9"/>
      <c r="W2789" s="9"/>
      <c r="X2789" s="9"/>
      <c r="Z2789" s="9"/>
      <c r="AA2789" s="9"/>
      <c r="AB2789" s="9"/>
      <c r="AC2789" s="9"/>
      <c r="AD2789" s="9"/>
      <c r="AF2789" s="9"/>
      <c r="AG2789" s="9"/>
      <c r="AH2789" s="9"/>
      <c r="AI2789" s="9"/>
      <c r="AJ2789" s="9"/>
      <c r="AL2789" s="9"/>
      <c r="AM2789" s="9"/>
      <c r="AN2789" s="9"/>
      <c r="AO2789" s="9"/>
      <c r="AP2789" s="9"/>
      <c r="AQ2789" s="9"/>
      <c r="AR2789" s="9"/>
      <c r="AS2789" s="9"/>
      <c r="AT2789" s="9"/>
      <c r="AU2789" s="9"/>
      <c r="AV2789" s="9"/>
      <c r="AW2789" s="9"/>
      <c r="AX2789" s="9"/>
      <c r="AY2789" s="9"/>
      <c r="AZ2789" s="9"/>
      <c r="BB2789" s="9"/>
      <c r="BD2789" s="9"/>
      <c r="BF2789" s="9"/>
      <c r="BG2789" s="9"/>
      <c r="BH2789" s="9"/>
      <c r="BI2789" s="9"/>
      <c r="BJ2789" s="9"/>
      <c r="BK2789" s="9"/>
      <c r="BL2789" s="9"/>
      <c r="BM2789" s="9"/>
      <c r="BN2789" s="9"/>
      <c r="BO2789" s="9"/>
      <c r="BP2789" s="9"/>
      <c r="BQ2789" s="9"/>
      <c r="BR2789" s="9"/>
      <c r="BS2789" s="9"/>
      <c r="BT2789" s="9"/>
      <c r="BV2789" s="9"/>
      <c r="BW2789" s="9"/>
      <c r="BX2789" s="9"/>
      <c r="BZ2789" s="9"/>
      <c r="CA2789" s="9"/>
      <c r="CB2789" s="9"/>
      <c r="CC2789" s="9"/>
      <c r="CD2789" s="9"/>
      <c r="CF2789" s="9"/>
      <c r="CH2789" s="9"/>
      <c r="CI2789" s="9"/>
      <c r="CJ2789" s="9"/>
      <c r="CL2789" s="9"/>
      <c r="CM2789" s="9"/>
      <c r="CN2789" s="9"/>
      <c r="CO2789" s="9"/>
      <c r="CP2789" s="9"/>
      <c r="CQ2789" s="9"/>
      <c r="CR2789" s="9"/>
      <c r="CT2789" s="9"/>
      <c r="CU2789" s="9"/>
      <c r="CV2789" s="9"/>
    </row>
    <row r="2790" spans="1:100" x14ac:dyDescent="0.2">
      <c r="A2790" s="9"/>
      <c r="B2790" s="9"/>
      <c r="C2790" s="9"/>
      <c r="D2790" s="9"/>
      <c r="E2790" s="9"/>
      <c r="F2790" s="9"/>
      <c r="H2790" s="9"/>
      <c r="I2790" s="9"/>
      <c r="J2790" s="9"/>
      <c r="L2790" s="9"/>
      <c r="N2790" s="9"/>
      <c r="O2790" s="9"/>
      <c r="P2790" s="9"/>
      <c r="R2790" s="9"/>
      <c r="T2790" s="9"/>
      <c r="V2790" s="9"/>
      <c r="W2790" s="9"/>
      <c r="X2790" s="9"/>
      <c r="Z2790" s="9"/>
      <c r="AA2790" s="9"/>
      <c r="AB2790" s="9"/>
      <c r="AC2790" s="9"/>
      <c r="AD2790" s="9"/>
      <c r="AF2790" s="9"/>
      <c r="AG2790" s="9"/>
      <c r="AH2790" s="9"/>
      <c r="AI2790" s="9"/>
      <c r="AJ2790" s="9"/>
      <c r="AL2790" s="9"/>
      <c r="AM2790" s="9"/>
      <c r="AN2790" s="9"/>
      <c r="AO2790" s="9"/>
      <c r="AP2790" s="9"/>
      <c r="AQ2790" s="9"/>
      <c r="AR2790" s="9"/>
      <c r="AS2790" s="9"/>
      <c r="AT2790" s="9"/>
      <c r="AU2790" s="9"/>
      <c r="AV2790" s="9"/>
      <c r="AW2790" s="9"/>
      <c r="AX2790" s="9"/>
      <c r="AY2790" s="9"/>
      <c r="AZ2790" s="9"/>
      <c r="BB2790" s="9"/>
      <c r="BD2790" s="9"/>
      <c r="BF2790" s="9"/>
      <c r="BG2790" s="9"/>
      <c r="BH2790" s="9"/>
      <c r="BI2790" s="9"/>
      <c r="BJ2790" s="9"/>
      <c r="BK2790" s="9"/>
      <c r="BL2790" s="9"/>
      <c r="BM2790" s="9"/>
      <c r="BN2790" s="9"/>
      <c r="BO2790" s="9"/>
      <c r="BP2790" s="9"/>
      <c r="BQ2790" s="9"/>
      <c r="BR2790" s="9"/>
      <c r="BS2790" s="9"/>
      <c r="BT2790" s="9"/>
      <c r="BV2790" s="9"/>
      <c r="BW2790" s="9"/>
      <c r="BX2790" s="9"/>
      <c r="BZ2790" s="9"/>
      <c r="CA2790" s="9"/>
      <c r="CB2790" s="9"/>
      <c r="CC2790" s="9"/>
      <c r="CD2790" s="9"/>
      <c r="CF2790" s="9"/>
      <c r="CH2790" s="9"/>
      <c r="CI2790" s="9"/>
      <c r="CJ2790" s="9"/>
      <c r="CL2790" s="9"/>
      <c r="CM2790" s="9"/>
      <c r="CN2790" s="9"/>
      <c r="CO2790" s="9"/>
      <c r="CP2790" s="9"/>
      <c r="CQ2790" s="9"/>
      <c r="CR2790" s="9"/>
      <c r="CT2790" s="9"/>
      <c r="CU2790" s="9"/>
      <c r="CV2790" s="9"/>
    </row>
    <row r="2791" spans="1:100" x14ac:dyDescent="0.2">
      <c r="A2791" s="9"/>
      <c r="B2791" s="9"/>
      <c r="C2791" s="9"/>
      <c r="D2791" s="9"/>
      <c r="E2791" s="9"/>
      <c r="F2791" s="9"/>
      <c r="H2791" s="9"/>
      <c r="I2791" s="9"/>
      <c r="J2791" s="9"/>
      <c r="L2791" s="9"/>
      <c r="N2791" s="9"/>
      <c r="O2791" s="9"/>
      <c r="P2791" s="9"/>
      <c r="R2791" s="9"/>
      <c r="T2791" s="9"/>
      <c r="V2791" s="9"/>
      <c r="W2791" s="9"/>
      <c r="X2791" s="9"/>
      <c r="Z2791" s="9"/>
      <c r="AA2791" s="9"/>
      <c r="AB2791" s="9"/>
      <c r="AC2791" s="9"/>
      <c r="AD2791" s="9"/>
      <c r="AF2791" s="9"/>
      <c r="AG2791" s="9"/>
      <c r="AH2791" s="9"/>
      <c r="AI2791" s="9"/>
      <c r="AJ2791" s="9"/>
      <c r="AL2791" s="9"/>
      <c r="AM2791" s="9"/>
      <c r="AN2791" s="9"/>
      <c r="AO2791" s="9"/>
      <c r="AP2791" s="9"/>
      <c r="AQ2791" s="9"/>
      <c r="AR2791" s="9"/>
      <c r="AS2791" s="9"/>
      <c r="AT2791" s="9"/>
      <c r="AU2791" s="9"/>
      <c r="AV2791" s="9"/>
      <c r="AW2791" s="9"/>
      <c r="AX2791" s="9"/>
      <c r="AY2791" s="9"/>
      <c r="AZ2791" s="9"/>
      <c r="BB2791" s="9"/>
      <c r="BD2791" s="9"/>
      <c r="BF2791" s="9"/>
      <c r="BG2791" s="9"/>
      <c r="BH2791" s="9"/>
      <c r="BI2791" s="9"/>
      <c r="BJ2791" s="9"/>
      <c r="BK2791" s="9"/>
      <c r="BL2791" s="9"/>
      <c r="BM2791" s="9"/>
      <c r="BN2791" s="9"/>
      <c r="BO2791" s="9"/>
      <c r="BP2791" s="9"/>
      <c r="BQ2791" s="9"/>
      <c r="BR2791" s="9"/>
      <c r="BS2791" s="9"/>
      <c r="BT2791" s="9"/>
      <c r="BV2791" s="9"/>
      <c r="BW2791" s="9"/>
      <c r="BX2791" s="9"/>
      <c r="BZ2791" s="9"/>
      <c r="CA2791" s="9"/>
      <c r="CB2791" s="9"/>
      <c r="CC2791" s="9"/>
      <c r="CD2791" s="9"/>
      <c r="CF2791" s="9"/>
      <c r="CH2791" s="9"/>
      <c r="CI2791" s="9"/>
      <c r="CJ2791" s="9"/>
      <c r="CL2791" s="9"/>
      <c r="CM2791" s="9"/>
      <c r="CN2791" s="9"/>
      <c r="CO2791" s="9"/>
      <c r="CP2791" s="9"/>
      <c r="CQ2791" s="9"/>
      <c r="CR2791" s="9"/>
      <c r="CT2791" s="9"/>
      <c r="CU2791" s="9"/>
      <c r="CV2791" s="9"/>
    </row>
    <row r="2792" spans="1:100" x14ac:dyDescent="0.2">
      <c r="A2792" s="9"/>
      <c r="B2792" s="9"/>
      <c r="C2792" s="9"/>
      <c r="D2792" s="9"/>
      <c r="E2792" s="9"/>
      <c r="F2792" s="9"/>
      <c r="H2792" s="9"/>
      <c r="I2792" s="9"/>
      <c r="J2792" s="9"/>
      <c r="L2792" s="9"/>
      <c r="N2792" s="9"/>
      <c r="O2792" s="9"/>
      <c r="P2792" s="9"/>
      <c r="R2792" s="9"/>
      <c r="T2792" s="9"/>
      <c r="V2792" s="9"/>
      <c r="W2792" s="9"/>
      <c r="X2792" s="9"/>
      <c r="Z2792" s="9"/>
      <c r="AA2792" s="9"/>
      <c r="AB2792" s="9"/>
      <c r="AC2792" s="9"/>
      <c r="AD2792" s="9"/>
      <c r="AF2792" s="9"/>
      <c r="AG2792" s="9"/>
      <c r="AH2792" s="9"/>
      <c r="AI2792" s="9"/>
      <c r="AJ2792" s="9"/>
      <c r="AL2792" s="9"/>
      <c r="AM2792" s="9"/>
      <c r="AN2792" s="9"/>
      <c r="AO2792" s="9"/>
      <c r="AP2792" s="9"/>
      <c r="AQ2792" s="9"/>
      <c r="AR2792" s="9"/>
      <c r="AS2792" s="9"/>
      <c r="AT2792" s="9"/>
      <c r="AU2792" s="9"/>
      <c r="AV2792" s="9"/>
      <c r="AW2792" s="9"/>
      <c r="AX2792" s="9"/>
      <c r="AY2792" s="9"/>
      <c r="AZ2792" s="9"/>
      <c r="BB2792" s="9"/>
      <c r="BD2792" s="9"/>
      <c r="BF2792" s="9"/>
      <c r="BG2792" s="9"/>
      <c r="BH2792" s="9"/>
      <c r="BI2792" s="9"/>
      <c r="BJ2792" s="9"/>
      <c r="BK2792" s="9"/>
      <c r="BL2792" s="9"/>
      <c r="BM2792" s="9"/>
      <c r="BN2792" s="9"/>
      <c r="BO2792" s="9"/>
      <c r="BP2792" s="9"/>
      <c r="BQ2792" s="9"/>
      <c r="BR2792" s="9"/>
      <c r="BS2792" s="9"/>
      <c r="BT2792" s="9"/>
      <c r="BV2792" s="9"/>
      <c r="BW2792" s="9"/>
      <c r="BX2792" s="9"/>
      <c r="BZ2792" s="9"/>
      <c r="CA2792" s="9"/>
      <c r="CB2792" s="9"/>
      <c r="CC2792" s="9"/>
      <c r="CD2792" s="9"/>
      <c r="CF2792" s="9"/>
      <c r="CH2792" s="9"/>
      <c r="CI2792" s="9"/>
      <c r="CJ2792" s="9"/>
      <c r="CL2792" s="9"/>
      <c r="CM2792" s="9"/>
      <c r="CN2792" s="9"/>
      <c r="CO2792" s="9"/>
      <c r="CP2792" s="9"/>
      <c r="CQ2792" s="9"/>
      <c r="CR2792" s="9"/>
      <c r="CT2792" s="9"/>
      <c r="CU2792" s="9"/>
      <c r="CV2792" s="9"/>
    </row>
    <row r="2793" spans="1:100" x14ac:dyDescent="0.2">
      <c r="A2793" s="9"/>
      <c r="B2793" s="9"/>
      <c r="C2793" s="9"/>
      <c r="D2793" s="9"/>
      <c r="E2793" s="9"/>
      <c r="F2793" s="9"/>
      <c r="H2793" s="9"/>
      <c r="I2793" s="9"/>
      <c r="J2793" s="9"/>
      <c r="L2793" s="9"/>
      <c r="N2793" s="9"/>
      <c r="O2793" s="9"/>
      <c r="P2793" s="9"/>
      <c r="R2793" s="9"/>
      <c r="T2793" s="9"/>
      <c r="V2793" s="9"/>
      <c r="W2793" s="9"/>
      <c r="X2793" s="9"/>
      <c r="Z2793" s="9"/>
      <c r="AA2793" s="9"/>
      <c r="AB2793" s="9"/>
      <c r="AC2793" s="9"/>
      <c r="AD2793" s="9"/>
      <c r="AF2793" s="9"/>
      <c r="AG2793" s="9"/>
      <c r="AH2793" s="9"/>
      <c r="AI2793" s="9"/>
      <c r="AJ2793" s="9"/>
      <c r="AL2793" s="9"/>
      <c r="AM2793" s="9"/>
      <c r="AN2793" s="9"/>
      <c r="AO2793" s="9"/>
      <c r="AP2793" s="9"/>
      <c r="AQ2793" s="9"/>
      <c r="AR2793" s="9"/>
      <c r="AS2793" s="9"/>
      <c r="AT2793" s="9"/>
      <c r="AU2793" s="9"/>
      <c r="AV2793" s="9"/>
      <c r="AW2793" s="9"/>
      <c r="AX2793" s="9"/>
      <c r="AY2793" s="9"/>
      <c r="AZ2793" s="9"/>
      <c r="BB2793" s="9"/>
      <c r="BD2793" s="9"/>
      <c r="BF2793" s="9"/>
      <c r="BG2793" s="9"/>
      <c r="BH2793" s="9"/>
      <c r="BI2793" s="9"/>
      <c r="BJ2793" s="9"/>
      <c r="BK2793" s="9"/>
      <c r="BL2793" s="9"/>
      <c r="BM2793" s="9"/>
      <c r="BN2793" s="9"/>
      <c r="BO2793" s="9"/>
      <c r="BP2793" s="9"/>
      <c r="BQ2793" s="9"/>
      <c r="BR2793" s="9"/>
      <c r="BS2793" s="9"/>
      <c r="BT2793" s="9"/>
      <c r="BV2793" s="9"/>
      <c r="BW2793" s="9"/>
      <c r="BX2793" s="9"/>
      <c r="BZ2793" s="9"/>
      <c r="CA2793" s="9"/>
      <c r="CB2793" s="9"/>
      <c r="CC2793" s="9"/>
      <c r="CD2793" s="9"/>
      <c r="CF2793" s="9"/>
      <c r="CH2793" s="9"/>
      <c r="CI2793" s="9"/>
      <c r="CJ2793" s="9"/>
      <c r="CL2793" s="9"/>
      <c r="CM2793" s="9"/>
      <c r="CN2793" s="9"/>
      <c r="CO2793" s="9"/>
      <c r="CP2793" s="9"/>
      <c r="CQ2793" s="9"/>
      <c r="CR2793" s="9"/>
      <c r="CT2793" s="9"/>
      <c r="CU2793" s="9"/>
      <c r="CV2793" s="9"/>
    </row>
    <row r="2794" spans="1:100" x14ac:dyDescent="0.2">
      <c r="A2794" s="9"/>
      <c r="B2794" s="9"/>
      <c r="C2794" s="9"/>
      <c r="D2794" s="9"/>
      <c r="E2794" s="9"/>
      <c r="F2794" s="9"/>
      <c r="H2794" s="9"/>
      <c r="I2794" s="9"/>
      <c r="J2794" s="9"/>
      <c r="L2794" s="9"/>
      <c r="N2794" s="9"/>
      <c r="O2794" s="9"/>
      <c r="P2794" s="9"/>
      <c r="R2794" s="9"/>
      <c r="T2794" s="9"/>
      <c r="V2794" s="9"/>
      <c r="W2794" s="9"/>
      <c r="X2794" s="9"/>
      <c r="Z2794" s="9"/>
      <c r="AA2794" s="9"/>
      <c r="AB2794" s="9"/>
      <c r="AC2794" s="9"/>
      <c r="AD2794" s="9"/>
      <c r="AF2794" s="9"/>
      <c r="AG2794" s="9"/>
      <c r="AH2794" s="9"/>
      <c r="AI2794" s="9"/>
      <c r="AJ2794" s="9"/>
      <c r="AL2794" s="9"/>
      <c r="AM2794" s="9"/>
      <c r="AN2794" s="9"/>
      <c r="AO2794" s="9"/>
      <c r="AP2794" s="9"/>
      <c r="AQ2794" s="9"/>
      <c r="AR2794" s="9"/>
      <c r="AS2794" s="9"/>
      <c r="AT2794" s="9"/>
      <c r="AU2794" s="9"/>
      <c r="AV2794" s="9"/>
      <c r="AW2794" s="9"/>
      <c r="AX2794" s="9"/>
      <c r="AY2794" s="9"/>
      <c r="AZ2794" s="9"/>
      <c r="BB2794" s="9"/>
      <c r="BD2794" s="9"/>
      <c r="BF2794" s="9"/>
      <c r="BG2794" s="9"/>
      <c r="BH2794" s="9"/>
      <c r="BI2794" s="9"/>
      <c r="BJ2794" s="9"/>
      <c r="BK2794" s="9"/>
      <c r="BL2794" s="9"/>
      <c r="BM2794" s="9"/>
      <c r="BN2794" s="9"/>
      <c r="BO2794" s="9"/>
      <c r="BP2794" s="9"/>
      <c r="BQ2794" s="9"/>
      <c r="BR2794" s="9"/>
      <c r="BS2794" s="9"/>
      <c r="BT2794" s="9"/>
      <c r="BV2794" s="9"/>
      <c r="BW2794" s="9"/>
      <c r="BX2794" s="9"/>
      <c r="BZ2794" s="9"/>
      <c r="CA2794" s="9"/>
      <c r="CB2794" s="9"/>
      <c r="CC2794" s="9"/>
      <c r="CD2794" s="9"/>
      <c r="CF2794" s="9"/>
      <c r="CH2794" s="9"/>
      <c r="CI2794" s="9"/>
      <c r="CJ2794" s="9"/>
      <c r="CL2794" s="9"/>
      <c r="CM2794" s="9"/>
      <c r="CN2794" s="9"/>
      <c r="CO2794" s="9"/>
      <c r="CP2794" s="9"/>
      <c r="CQ2794" s="9"/>
      <c r="CR2794" s="9"/>
      <c r="CT2794" s="9"/>
      <c r="CU2794" s="9"/>
      <c r="CV2794" s="9"/>
    </row>
    <row r="2795" spans="1:100" x14ac:dyDescent="0.2">
      <c r="A2795" s="9"/>
      <c r="B2795" s="9"/>
      <c r="C2795" s="9"/>
      <c r="D2795" s="9"/>
      <c r="E2795" s="9"/>
      <c r="F2795" s="9"/>
      <c r="H2795" s="9"/>
      <c r="I2795" s="9"/>
      <c r="J2795" s="9"/>
      <c r="L2795" s="9"/>
      <c r="N2795" s="9"/>
      <c r="O2795" s="9"/>
      <c r="P2795" s="9"/>
      <c r="R2795" s="9"/>
      <c r="T2795" s="9"/>
      <c r="V2795" s="9"/>
      <c r="W2795" s="9"/>
      <c r="X2795" s="9"/>
      <c r="Z2795" s="9"/>
      <c r="AA2795" s="9"/>
      <c r="AB2795" s="9"/>
      <c r="AC2795" s="9"/>
      <c r="AD2795" s="9"/>
      <c r="AF2795" s="9"/>
      <c r="AG2795" s="9"/>
      <c r="AH2795" s="9"/>
      <c r="AI2795" s="9"/>
      <c r="AJ2795" s="9"/>
      <c r="AL2795" s="9"/>
      <c r="AM2795" s="9"/>
      <c r="AN2795" s="9"/>
      <c r="AO2795" s="9"/>
      <c r="AP2795" s="9"/>
      <c r="AQ2795" s="9"/>
      <c r="AR2795" s="9"/>
      <c r="AS2795" s="9"/>
      <c r="AT2795" s="9"/>
      <c r="AU2795" s="9"/>
      <c r="AV2795" s="9"/>
      <c r="AW2795" s="9"/>
      <c r="AX2795" s="9"/>
      <c r="AY2795" s="9"/>
      <c r="AZ2795" s="9"/>
      <c r="BB2795" s="9"/>
      <c r="BD2795" s="9"/>
      <c r="BF2795" s="9"/>
      <c r="BG2795" s="9"/>
      <c r="BH2795" s="9"/>
      <c r="BI2795" s="9"/>
      <c r="BJ2795" s="9"/>
      <c r="BK2795" s="9"/>
      <c r="BL2795" s="9"/>
      <c r="BM2795" s="9"/>
      <c r="BN2795" s="9"/>
      <c r="BO2795" s="9"/>
      <c r="BP2795" s="9"/>
      <c r="BQ2795" s="9"/>
      <c r="BR2795" s="9"/>
      <c r="BS2795" s="9"/>
      <c r="BT2795" s="9"/>
      <c r="BV2795" s="9"/>
      <c r="BW2795" s="9"/>
      <c r="BX2795" s="9"/>
      <c r="BZ2795" s="9"/>
      <c r="CA2795" s="9"/>
      <c r="CB2795" s="9"/>
      <c r="CC2795" s="9"/>
      <c r="CD2795" s="9"/>
      <c r="CF2795" s="9"/>
      <c r="CH2795" s="9"/>
      <c r="CI2795" s="9"/>
      <c r="CJ2795" s="9"/>
      <c r="CL2795" s="9"/>
      <c r="CM2795" s="9"/>
      <c r="CN2795" s="9"/>
      <c r="CO2795" s="9"/>
      <c r="CP2795" s="9"/>
      <c r="CQ2795" s="9"/>
      <c r="CR2795" s="9"/>
      <c r="CT2795" s="9"/>
      <c r="CU2795" s="9"/>
      <c r="CV2795" s="9"/>
    </row>
    <row r="2796" spans="1:100" x14ac:dyDescent="0.2">
      <c r="A2796" s="9"/>
      <c r="B2796" s="9"/>
      <c r="C2796" s="9"/>
      <c r="D2796" s="9"/>
      <c r="E2796" s="9"/>
      <c r="F2796" s="9"/>
      <c r="H2796" s="9"/>
      <c r="I2796" s="9"/>
      <c r="J2796" s="9"/>
      <c r="L2796" s="9"/>
      <c r="N2796" s="9"/>
      <c r="O2796" s="9"/>
      <c r="P2796" s="9"/>
      <c r="R2796" s="9"/>
      <c r="T2796" s="9"/>
      <c r="V2796" s="9"/>
      <c r="W2796" s="9"/>
      <c r="X2796" s="9"/>
      <c r="Z2796" s="9"/>
      <c r="AA2796" s="9"/>
      <c r="AB2796" s="9"/>
      <c r="AC2796" s="9"/>
      <c r="AD2796" s="9"/>
      <c r="AF2796" s="9"/>
      <c r="AG2796" s="9"/>
      <c r="AH2796" s="9"/>
      <c r="AI2796" s="9"/>
      <c r="AJ2796" s="9"/>
      <c r="AL2796" s="9"/>
      <c r="AM2796" s="9"/>
      <c r="AN2796" s="9"/>
      <c r="AO2796" s="9"/>
      <c r="AP2796" s="9"/>
      <c r="AQ2796" s="9"/>
      <c r="AR2796" s="9"/>
      <c r="AS2796" s="9"/>
      <c r="AT2796" s="9"/>
      <c r="AU2796" s="9"/>
      <c r="AV2796" s="9"/>
      <c r="AW2796" s="9"/>
      <c r="AX2796" s="9"/>
      <c r="AY2796" s="9"/>
      <c r="AZ2796" s="9"/>
      <c r="BB2796" s="9"/>
      <c r="BD2796" s="9"/>
      <c r="BF2796" s="9"/>
      <c r="BG2796" s="9"/>
      <c r="BH2796" s="9"/>
      <c r="BI2796" s="9"/>
      <c r="BJ2796" s="9"/>
      <c r="BK2796" s="9"/>
      <c r="BL2796" s="9"/>
      <c r="BM2796" s="9"/>
      <c r="BN2796" s="9"/>
      <c r="BO2796" s="9"/>
      <c r="BP2796" s="9"/>
      <c r="BQ2796" s="9"/>
      <c r="BR2796" s="9"/>
      <c r="BS2796" s="9"/>
      <c r="BT2796" s="9"/>
      <c r="BV2796" s="9"/>
      <c r="BW2796" s="9"/>
      <c r="BX2796" s="9"/>
      <c r="BZ2796" s="9"/>
      <c r="CA2796" s="9"/>
      <c r="CB2796" s="9"/>
      <c r="CC2796" s="9"/>
      <c r="CD2796" s="9"/>
      <c r="CF2796" s="9"/>
      <c r="CH2796" s="9"/>
      <c r="CI2796" s="9"/>
      <c r="CJ2796" s="9"/>
      <c r="CL2796" s="9"/>
      <c r="CM2796" s="9"/>
      <c r="CN2796" s="9"/>
      <c r="CO2796" s="9"/>
      <c r="CP2796" s="9"/>
      <c r="CQ2796" s="9"/>
      <c r="CR2796" s="9"/>
      <c r="CT2796" s="9"/>
      <c r="CU2796" s="9"/>
      <c r="CV2796" s="9"/>
    </row>
    <row r="2797" spans="1:100" x14ac:dyDescent="0.2">
      <c r="A2797" s="9"/>
      <c r="B2797" s="9"/>
      <c r="C2797" s="9"/>
      <c r="D2797" s="9"/>
      <c r="E2797" s="9"/>
      <c r="F2797" s="9"/>
      <c r="H2797" s="9"/>
      <c r="I2797" s="9"/>
      <c r="J2797" s="9"/>
      <c r="L2797" s="9"/>
      <c r="N2797" s="9"/>
      <c r="O2797" s="9"/>
      <c r="P2797" s="9"/>
      <c r="R2797" s="9"/>
      <c r="T2797" s="9"/>
      <c r="V2797" s="9"/>
      <c r="W2797" s="9"/>
      <c r="X2797" s="9"/>
      <c r="Z2797" s="9"/>
      <c r="AA2797" s="9"/>
      <c r="AB2797" s="9"/>
      <c r="AC2797" s="9"/>
      <c r="AD2797" s="9"/>
      <c r="AF2797" s="9"/>
      <c r="AG2797" s="9"/>
      <c r="AH2797" s="9"/>
      <c r="AI2797" s="9"/>
      <c r="AJ2797" s="9"/>
      <c r="AL2797" s="9"/>
      <c r="AM2797" s="9"/>
      <c r="AN2797" s="9"/>
      <c r="AO2797" s="9"/>
      <c r="AP2797" s="9"/>
      <c r="AQ2797" s="9"/>
      <c r="AR2797" s="9"/>
      <c r="AS2797" s="9"/>
      <c r="AT2797" s="9"/>
      <c r="AU2797" s="9"/>
      <c r="AV2797" s="9"/>
      <c r="AW2797" s="9"/>
      <c r="AX2797" s="9"/>
      <c r="AY2797" s="9"/>
      <c r="AZ2797" s="9"/>
      <c r="BB2797" s="9"/>
      <c r="BD2797" s="9"/>
      <c r="BF2797" s="9"/>
      <c r="BG2797" s="9"/>
      <c r="BH2797" s="9"/>
      <c r="BI2797" s="9"/>
      <c r="BJ2797" s="9"/>
      <c r="BK2797" s="9"/>
      <c r="BL2797" s="9"/>
      <c r="BM2797" s="9"/>
      <c r="BN2797" s="9"/>
      <c r="BO2797" s="9"/>
      <c r="BP2797" s="9"/>
      <c r="BQ2797" s="9"/>
      <c r="BR2797" s="9"/>
      <c r="BS2797" s="9"/>
      <c r="BT2797" s="9"/>
      <c r="BV2797" s="9"/>
      <c r="BW2797" s="9"/>
      <c r="BX2797" s="9"/>
      <c r="BZ2797" s="9"/>
      <c r="CA2797" s="9"/>
      <c r="CB2797" s="9"/>
      <c r="CC2797" s="9"/>
      <c r="CD2797" s="9"/>
      <c r="CF2797" s="9"/>
      <c r="CH2797" s="9"/>
      <c r="CI2797" s="9"/>
      <c r="CJ2797" s="9"/>
      <c r="CL2797" s="9"/>
      <c r="CM2797" s="9"/>
      <c r="CN2797" s="9"/>
      <c r="CO2797" s="9"/>
      <c r="CP2797" s="9"/>
      <c r="CQ2797" s="9"/>
      <c r="CR2797" s="9"/>
      <c r="CT2797" s="9"/>
      <c r="CU2797" s="9"/>
      <c r="CV2797" s="9"/>
    </row>
    <row r="2798" spans="1:100" x14ac:dyDescent="0.2">
      <c r="A2798" s="9"/>
      <c r="B2798" s="9"/>
      <c r="C2798" s="9"/>
      <c r="D2798" s="9"/>
      <c r="E2798" s="9"/>
      <c r="F2798" s="9"/>
      <c r="H2798" s="9"/>
      <c r="I2798" s="9"/>
      <c r="J2798" s="9"/>
      <c r="L2798" s="9"/>
      <c r="N2798" s="9"/>
      <c r="O2798" s="9"/>
      <c r="P2798" s="9"/>
      <c r="R2798" s="9"/>
      <c r="T2798" s="9"/>
      <c r="V2798" s="9"/>
      <c r="W2798" s="9"/>
      <c r="X2798" s="9"/>
      <c r="Z2798" s="9"/>
      <c r="AA2798" s="9"/>
      <c r="AB2798" s="9"/>
      <c r="AC2798" s="9"/>
      <c r="AD2798" s="9"/>
      <c r="AF2798" s="9"/>
      <c r="AG2798" s="9"/>
      <c r="AH2798" s="9"/>
      <c r="AI2798" s="9"/>
      <c r="AJ2798" s="9"/>
      <c r="AL2798" s="9"/>
      <c r="AM2798" s="9"/>
      <c r="AN2798" s="9"/>
      <c r="AO2798" s="9"/>
      <c r="AP2798" s="9"/>
      <c r="AQ2798" s="9"/>
      <c r="AR2798" s="9"/>
      <c r="AS2798" s="9"/>
      <c r="AT2798" s="9"/>
      <c r="AU2798" s="9"/>
      <c r="AV2798" s="9"/>
      <c r="AW2798" s="9"/>
      <c r="AX2798" s="9"/>
      <c r="AY2798" s="9"/>
      <c r="AZ2798" s="9"/>
      <c r="BB2798" s="9"/>
      <c r="BD2798" s="9"/>
      <c r="BF2798" s="9"/>
      <c r="BG2798" s="9"/>
      <c r="BH2798" s="9"/>
      <c r="BI2798" s="9"/>
      <c r="BJ2798" s="9"/>
      <c r="BK2798" s="9"/>
      <c r="BL2798" s="9"/>
      <c r="BM2798" s="9"/>
      <c r="BN2798" s="9"/>
      <c r="BO2798" s="9"/>
      <c r="BP2798" s="9"/>
      <c r="BQ2798" s="9"/>
      <c r="BR2798" s="9"/>
      <c r="BS2798" s="9"/>
      <c r="BT2798" s="9"/>
      <c r="BV2798" s="9"/>
      <c r="BW2798" s="9"/>
      <c r="BX2798" s="9"/>
      <c r="BZ2798" s="9"/>
      <c r="CA2798" s="9"/>
      <c r="CB2798" s="9"/>
      <c r="CC2798" s="9"/>
      <c r="CD2798" s="9"/>
      <c r="CF2798" s="9"/>
      <c r="CH2798" s="9"/>
      <c r="CI2798" s="9"/>
      <c r="CJ2798" s="9"/>
      <c r="CL2798" s="9"/>
      <c r="CM2798" s="9"/>
      <c r="CN2798" s="9"/>
      <c r="CO2798" s="9"/>
      <c r="CP2798" s="9"/>
      <c r="CQ2798" s="9"/>
      <c r="CR2798" s="9"/>
      <c r="CT2798" s="9"/>
      <c r="CU2798" s="9"/>
      <c r="CV2798" s="9"/>
    </row>
    <row r="2799" spans="1:100" x14ac:dyDescent="0.2">
      <c r="A2799" s="9"/>
      <c r="B2799" s="9"/>
      <c r="C2799" s="9"/>
      <c r="D2799" s="9"/>
      <c r="E2799" s="9"/>
      <c r="F2799" s="9"/>
      <c r="H2799" s="9"/>
      <c r="I2799" s="9"/>
      <c r="J2799" s="9"/>
      <c r="L2799" s="9"/>
      <c r="N2799" s="9"/>
      <c r="O2799" s="9"/>
      <c r="P2799" s="9"/>
      <c r="R2799" s="9"/>
      <c r="T2799" s="9"/>
      <c r="V2799" s="9"/>
      <c r="W2799" s="9"/>
      <c r="X2799" s="9"/>
      <c r="Z2799" s="9"/>
      <c r="AA2799" s="9"/>
      <c r="AB2799" s="9"/>
      <c r="AC2799" s="9"/>
      <c r="AD2799" s="9"/>
      <c r="AF2799" s="9"/>
      <c r="AG2799" s="9"/>
      <c r="AH2799" s="9"/>
      <c r="AI2799" s="9"/>
      <c r="AJ2799" s="9"/>
      <c r="AL2799" s="9"/>
      <c r="AM2799" s="9"/>
      <c r="AN2799" s="9"/>
      <c r="AO2799" s="9"/>
      <c r="AP2799" s="9"/>
      <c r="AQ2799" s="9"/>
      <c r="AR2799" s="9"/>
      <c r="AS2799" s="9"/>
      <c r="AT2799" s="9"/>
      <c r="AU2799" s="9"/>
      <c r="AV2799" s="9"/>
      <c r="AW2799" s="9"/>
      <c r="AX2799" s="9"/>
      <c r="AY2799" s="9"/>
      <c r="AZ2799" s="9"/>
      <c r="BB2799" s="9"/>
      <c r="BD2799" s="9"/>
      <c r="BF2799" s="9"/>
      <c r="BG2799" s="9"/>
      <c r="BH2799" s="9"/>
      <c r="BI2799" s="9"/>
      <c r="BJ2799" s="9"/>
      <c r="BK2799" s="9"/>
      <c r="BL2799" s="9"/>
      <c r="BM2799" s="9"/>
      <c r="BN2799" s="9"/>
      <c r="BO2799" s="9"/>
      <c r="BP2799" s="9"/>
      <c r="BQ2799" s="9"/>
      <c r="BR2799" s="9"/>
      <c r="BS2799" s="9"/>
      <c r="BT2799" s="9"/>
      <c r="BV2799" s="9"/>
      <c r="BW2799" s="9"/>
      <c r="BX2799" s="9"/>
      <c r="BZ2799" s="9"/>
      <c r="CA2799" s="9"/>
      <c r="CB2799" s="9"/>
      <c r="CC2799" s="9"/>
      <c r="CD2799" s="9"/>
      <c r="CF2799" s="9"/>
      <c r="CH2799" s="9"/>
      <c r="CI2799" s="9"/>
      <c r="CJ2799" s="9"/>
      <c r="CL2799" s="9"/>
      <c r="CM2799" s="9"/>
      <c r="CN2799" s="9"/>
      <c r="CO2799" s="9"/>
      <c r="CP2799" s="9"/>
      <c r="CQ2799" s="9"/>
      <c r="CR2799" s="9"/>
      <c r="CT2799" s="9"/>
      <c r="CU2799" s="9"/>
      <c r="CV2799" s="9"/>
    </row>
    <row r="2800" spans="1:100" x14ac:dyDescent="0.2">
      <c r="A2800" s="9"/>
      <c r="B2800" s="9"/>
      <c r="C2800" s="9"/>
      <c r="D2800" s="9"/>
      <c r="E2800" s="9"/>
      <c r="F2800" s="9"/>
      <c r="H2800" s="9"/>
      <c r="I2800" s="9"/>
      <c r="J2800" s="9"/>
      <c r="L2800" s="9"/>
      <c r="N2800" s="9"/>
      <c r="O2800" s="9"/>
      <c r="P2800" s="9"/>
      <c r="R2800" s="9"/>
      <c r="T2800" s="9"/>
      <c r="V2800" s="9"/>
      <c r="W2800" s="9"/>
      <c r="X2800" s="9"/>
      <c r="Z2800" s="9"/>
      <c r="AA2800" s="9"/>
      <c r="AB2800" s="9"/>
      <c r="AC2800" s="9"/>
      <c r="AD2800" s="9"/>
      <c r="AF2800" s="9"/>
      <c r="AG2800" s="9"/>
      <c r="AH2800" s="9"/>
      <c r="AI2800" s="9"/>
      <c r="AJ2800" s="9"/>
      <c r="AL2800" s="9"/>
      <c r="AM2800" s="9"/>
      <c r="AN2800" s="9"/>
      <c r="AO2800" s="9"/>
      <c r="AP2800" s="9"/>
      <c r="AQ2800" s="9"/>
      <c r="AR2800" s="9"/>
      <c r="AS2800" s="9"/>
      <c r="AT2800" s="9"/>
      <c r="AU2800" s="9"/>
      <c r="AV2800" s="9"/>
      <c r="AW2800" s="9"/>
      <c r="AX2800" s="9"/>
      <c r="AY2800" s="9"/>
      <c r="AZ2800" s="9"/>
      <c r="BB2800" s="9"/>
      <c r="BD2800" s="9"/>
      <c r="BF2800" s="9"/>
      <c r="BG2800" s="9"/>
      <c r="BH2800" s="9"/>
      <c r="BI2800" s="9"/>
      <c r="BJ2800" s="9"/>
      <c r="BK2800" s="9"/>
      <c r="BL2800" s="9"/>
      <c r="BM2800" s="9"/>
      <c r="BN2800" s="9"/>
      <c r="BO2800" s="9"/>
      <c r="BP2800" s="9"/>
      <c r="BQ2800" s="9"/>
      <c r="BR2800" s="9"/>
      <c r="BS2800" s="9"/>
      <c r="BT2800" s="9"/>
      <c r="BV2800" s="9"/>
      <c r="BW2800" s="9"/>
      <c r="BX2800" s="9"/>
      <c r="BZ2800" s="9"/>
      <c r="CA2800" s="9"/>
      <c r="CB2800" s="9"/>
      <c r="CC2800" s="9"/>
      <c r="CD2800" s="9"/>
      <c r="CF2800" s="9"/>
      <c r="CH2800" s="9"/>
      <c r="CI2800" s="9"/>
      <c r="CJ2800" s="9"/>
      <c r="CL2800" s="9"/>
      <c r="CM2800" s="9"/>
      <c r="CN2800" s="9"/>
      <c r="CO2800" s="9"/>
      <c r="CP2800" s="9"/>
      <c r="CQ2800" s="9"/>
      <c r="CR2800" s="9"/>
      <c r="CT2800" s="9"/>
      <c r="CU2800" s="9"/>
      <c r="CV2800" s="9"/>
    </row>
    <row r="2801" spans="1:100" x14ac:dyDescent="0.2">
      <c r="A2801" s="9"/>
      <c r="B2801" s="9"/>
      <c r="C2801" s="9"/>
      <c r="D2801" s="9"/>
      <c r="E2801" s="9"/>
      <c r="F2801" s="9"/>
      <c r="H2801" s="9"/>
      <c r="I2801" s="9"/>
      <c r="J2801" s="9"/>
      <c r="L2801" s="9"/>
      <c r="N2801" s="9"/>
      <c r="O2801" s="9"/>
      <c r="P2801" s="9"/>
      <c r="R2801" s="9"/>
      <c r="T2801" s="9"/>
      <c r="V2801" s="9"/>
      <c r="W2801" s="9"/>
      <c r="X2801" s="9"/>
      <c r="Z2801" s="9"/>
      <c r="AA2801" s="9"/>
      <c r="AB2801" s="9"/>
      <c r="AC2801" s="9"/>
      <c r="AD2801" s="9"/>
      <c r="AF2801" s="9"/>
      <c r="AG2801" s="9"/>
      <c r="AH2801" s="9"/>
      <c r="AI2801" s="9"/>
      <c r="AJ2801" s="9"/>
      <c r="AL2801" s="9"/>
      <c r="AM2801" s="9"/>
      <c r="AN2801" s="9"/>
      <c r="AO2801" s="9"/>
      <c r="AP2801" s="9"/>
      <c r="AQ2801" s="9"/>
      <c r="AR2801" s="9"/>
      <c r="AS2801" s="9"/>
      <c r="AT2801" s="9"/>
      <c r="AU2801" s="9"/>
      <c r="AV2801" s="9"/>
      <c r="AW2801" s="9"/>
      <c r="AX2801" s="9"/>
      <c r="AY2801" s="9"/>
      <c r="AZ2801" s="9"/>
      <c r="BB2801" s="9"/>
      <c r="BD2801" s="9"/>
      <c r="BF2801" s="9"/>
      <c r="BG2801" s="9"/>
      <c r="BH2801" s="9"/>
      <c r="BI2801" s="9"/>
      <c r="BJ2801" s="9"/>
      <c r="BK2801" s="9"/>
      <c r="BL2801" s="9"/>
      <c r="BM2801" s="9"/>
      <c r="BN2801" s="9"/>
      <c r="BO2801" s="9"/>
      <c r="BP2801" s="9"/>
      <c r="BQ2801" s="9"/>
      <c r="BR2801" s="9"/>
      <c r="BS2801" s="9"/>
      <c r="BT2801" s="9"/>
      <c r="BV2801" s="9"/>
      <c r="BW2801" s="9"/>
      <c r="BX2801" s="9"/>
      <c r="BZ2801" s="9"/>
      <c r="CA2801" s="9"/>
      <c r="CB2801" s="9"/>
      <c r="CC2801" s="9"/>
      <c r="CD2801" s="9"/>
      <c r="CF2801" s="9"/>
      <c r="CH2801" s="9"/>
      <c r="CI2801" s="9"/>
      <c r="CJ2801" s="9"/>
      <c r="CL2801" s="9"/>
      <c r="CM2801" s="9"/>
      <c r="CN2801" s="9"/>
      <c r="CO2801" s="9"/>
      <c r="CP2801" s="9"/>
      <c r="CQ2801" s="9"/>
      <c r="CR2801" s="9"/>
      <c r="CT2801" s="9"/>
      <c r="CU2801" s="9"/>
      <c r="CV2801" s="9"/>
    </row>
    <row r="2802" spans="1:100" x14ac:dyDescent="0.2">
      <c r="A2802" s="9"/>
      <c r="B2802" s="9"/>
      <c r="C2802" s="9"/>
      <c r="D2802" s="9"/>
      <c r="E2802" s="9"/>
      <c r="F2802" s="9"/>
      <c r="H2802" s="9"/>
      <c r="I2802" s="9"/>
      <c r="J2802" s="9"/>
      <c r="L2802" s="9"/>
      <c r="N2802" s="9"/>
      <c r="O2802" s="9"/>
      <c r="P2802" s="9"/>
      <c r="R2802" s="9"/>
      <c r="T2802" s="9"/>
      <c r="V2802" s="9"/>
      <c r="W2802" s="9"/>
      <c r="X2802" s="9"/>
      <c r="Z2802" s="9"/>
      <c r="AA2802" s="9"/>
      <c r="AB2802" s="9"/>
      <c r="AC2802" s="9"/>
      <c r="AD2802" s="9"/>
      <c r="AF2802" s="9"/>
      <c r="AG2802" s="9"/>
      <c r="AH2802" s="9"/>
      <c r="AI2802" s="9"/>
      <c r="AJ2802" s="9"/>
      <c r="AL2802" s="9"/>
      <c r="AM2802" s="9"/>
      <c r="AN2802" s="9"/>
      <c r="AO2802" s="9"/>
      <c r="AP2802" s="9"/>
      <c r="AQ2802" s="9"/>
      <c r="AR2802" s="9"/>
      <c r="AS2802" s="9"/>
      <c r="AT2802" s="9"/>
      <c r="AU2802" s="9"/>
      <c r="AV2802" s="9"/>
      <c r="AW2802" s="9"/>
      <c r="AX2802" s="9"/>
      <c r="AY2802" s="9"/>
      <c r="AZ2802" s="9"/>
      <c r="BB2802" s="9"/>
      <c r="BD2802" s="9"/>
      <c r="BF2802" s="9"/>
      <c r="BG2802" s="9"/>
      <c r="BH2802" s="9"/>
      <c r="BI2802" s="9"/>
      <c r="BJ2802" s="9"/>
      <c r="BK2802" s="9"/>
      <c r="BL2802" s="9"/>
      <c r="BM2802" s="9"/>
      <c r="BN2802" s="9"/>
      <c r="BO2802" s="9"/>
      <c r="BP2802" s="9"/>
      <c r="BQ2802" s="9"/>
      <c r="BR2802" s="9"/>
      <c r="BS2802" s="9"/>
      <c r="BT2802" s="9"/>
      <c r="BV2802" s="9"/>
      <c r="BW2802" s="9"/>
      <c r="BX2802" s="9"/>
      <c r="BZ2802" s="9"/>
      <c r="CA2802" s="9"/>
      <c r="CB2802" s="9"/>
      <c r="CC2802" s="9"/>
      <c r="CD2802" s="9"/>
      <c r="CF2802" s="9"/>
      <c r="CH2802" s="9"/>
      <c r="CI2802" s="9"/>
      <c r="CJ2802" s="9"/>
      <c r="CL2802" s="9"/>
      <c r="CM2802" s="9"/>
      <c r="CN2802" s="9"/>
      <c r="CO2802" s="9"/>
      <c r="CP2802" s="9"/>
      <c r="CQ2802" s="9"/>
      <c r="CR2802" s="9"/>
      <c r="CT2802" s="9"/>
      <c r="CU2802" s="9"/>
      <c r="CV2802" s="9"/>
    </row>
    <row r="2803" spans="1:100" x14ac:dyDescent="0.2">
      <c r="A2803" s="9"/>
      <c r="B2803" s="9"/>
      <c r="C2803" s="9"/>
      <c r="D2803" s="9"/>
      <c r="E2803" s="9"/>
      <c r="F2803" s="9"/>
      <c r="H2803" s="9"/>
      <c r="I2803" s="9"/>
      <c r="J2803" s="9"/>
      <c r="L2803" s="9"/>
      <c r="N2803" s="9"/>
      <c r="O2803" s="9"/>
      <c r="P2803" s="9"/>
      <c r="R2803" s="9"/>
      <c r="T2803" s="9"/>
      <c r="V2803" s="9"/>
      <c r="W2803" s="9"/>
      <c r="X2803" s="9"/>
      <c r="Z2803" s="9"/>
      <c r="AA2803" s="9"/>
      <c r="AB2803" s="9"/>
      <c r="AC2803" s="9"/>
      <c r="AD2803" s="9"/>
      <c r="AF2803" s="9"/>
      <c r="AG2803" s="9"/>
      <c r="AH2803" s="9"/>
      <c r="AI2803" s="9"/>
      <c r="AJ2803" s="9"/>
      <c r="AL2803" s="9"/>
      <c r="AM2803" s="9"/>
      <c r="AN2803" s="9"/>
      <c r="AO2803" s="9"/>
      <c r="AP2803" s="9"/>
      <c r="AQ2803" s="9"/>
      <c r="AR2803" s="9"/>
      <c r="AS2803" s="9"/>
      <c r="AT2803" s="9"/>
      <c r="AU2803" s="9"/>
      <c r="AV2803" s="9"/>
      <c r="AW2803" s="9"/>
      <c r="AX2803" s="9"/>
      <c r="AY2803" s="9"/>
      <c r="AZ2803" s="9"/>
      <c r="BB2803" s="9"/>
      <c r="BD2803" s="9"/>
      <c r="BF2803" s="9"/>
      <c r="BG2803" s="9"/>
      <c r="BH2803" s="9"/>
      <c r="BI2803" s="9"/>
      <c r="BJ2803" s="9"/>
      <c r="BK2803" s="9"/>
      <c r="BL2803" s="9"/>
      <c r="BM2803" s="9"/>
      <c r="BN2803" s="9"/>
      <c r="BO2803" s="9"/>
      <c r="BP2803" s="9"/>
      <c r="BQ2803" s="9"/>
      <c r="BR2803" s="9"/>
      <c r="BS2803" s="9"/>
      <c r="BT2803" s="9"/>
      <c r="BV2803" s="9"/>
      <c r="BW2803" s="9"/>
      <c r="BX2803" s="9"/>
      <c r="BZ2803" s="9"/>
      <c r="CA2803" s="9"/>
      <c r="CB2803" s="9"/>
      <c r="CC2803" s="9"/>
      <c r="CD2803" s="9"/>
      <c r="CF2803" s="9"/>
      <c r="CH2803" s="9"/>
      <c r="CI2803" s="9"/>
      <c r="CJ2803" s="9"/>
      <c r="CL2803" s="9"/>
      <c r="CM2803" s="9"/>
      <c r="CN2803" s="9"/>
      <c r="CO2803" s="9"/>
      <c r="CP2803" s="9"/>
      <c r="CQ2803" s="9"/>
      <c r="CR2803" s="9"/>
      <c r="CT2803" s="9"/>
      <c r="CU2803" s="9"/>
      <c r="CV2803" s="9"/>
    </row>
    <row r="2804" spans="1:100" x14ac:dyDescent="0.2">
      <c r="A2804" s="9"/>
      <c r="B2804" s="9"/>
      <c r="C2804" s="9"/>
      <c r="D2804" s="9"/>
      <c r="E2804" s="9"/>
      <c r="F2804" s="9"/>
      <c r="H2804" s="9"/>
      <c r="I2804" s="9"/>
      <c r="J2804" s="9"/>
      <c r="L2804" s="9"/>
      <c r="N2804" s="9"/>
      <c r="O2804" s="9"/>
      <c r="P2804" s="9"/>
      <c r="R2804" s="9"/>
      <c r="T2804" s="9"/>
      <c r="V2804" s="9"/>
      <c r="W2804" s="9"/>
      <c r="X2804" s="9"/>
      <c r="Z2804" s="9"/>
      <c r="AA2804" s="9"/>
      <c r="AB2804" s="9"/>
      <c r="AC2804" s="9"/>
      <c r="AD2804" s="9"/>
      <c r="AF2804" s="9"/>
      <c r="AG2804" s="9"/>
      <c r="AH2804" s="9"/>
      <c r="AI2804" s="9"/>
      <c r="AJ2804" s="9"/>
      <c r="AL2804" s="9"/>
      <c r="AM2804" s="9"/>
      <c r="AN2804" s="9"/>
      <c r="AO2804" s="9"/>
      <c r="AP2804" s="9"/>
      <c r="AQ2804" s="9"/>
      <c r="AR2804" s="9"/>
      <c r="AS2804" s="9"/>
      <c r="AT2804" s="9"/>
      <c r="AU2804" s="9"/>
      <c r="AV2804" s="9"/>
      <c r="AW2804" s="9"/>
      <c r="AX2804" s="9"/>
      <c r="AY2804" s="9"/>
      <c r="AZ2804" s="9"/>
      <c r="BB2804" s="9"/>
      <c r="BD2804" s="9"/>
      <c r="BF2804" s="9"/>
      <c r="BG2804" s="9"/>
      <c r="BH2804" s="9"/>
      <c r="BI2804" s="9"/>
      <c r="BJ2804" s="9"/>
      <c r="BK2804" s="9"/>
      <c r="BL2804" s="9"/>
      <c r="BM2804" s="9"/>
      <c r="BN2804" s="9"/>
      <c r="BO2804" s="9"/>
      <c r="BP2804" s="9"/>
      <c r="BQ2804" s="9"/>
      <c r="BR2804" s="9"/>
      <c r="BS2804" s="9"/>
      <c r="BT2804" s="9"/>
      <c r="BV2804" s="9"/>
      <c r="BW2804" s="9"/>
      <c r="BX2804" s="9"/>
      <c r="BZ2804" s="9"/>
      <c r="CA2804" s="9"/>
      <c r="CB2804" s="9"/>
      <c r="CC2804" s="9"/>
      <c r="CD2804" s="9"/>
      <c r="CF2804" s="9"/>
      <c r="CH2804" s="9"/>
      <c r="CI2804" s="9"/>
      <c r="CJ2804" s="9"/>
      <c r="CL2804" s="9"/>
      <c r="CM2804" s="9"/>
      <c r="CN2804" s="9"/>
      <c r="CO2804" s="9"/>
      <c r="CP2804" s="9"/>
      <c r="CQ2804" s="9"/>
      <c r="CR2804" s="9"/>
      <c r="CT2804" s="9"/>
      <c r="CU2804" s="9"/>
      <c r="CV2804" s="9"/>
    </row>
    <row r="2805" spans="1:100" x14ac:dyDescent="0.2">
      <c r="A2805" s="9"/>
      <c r="B2805" s="9"/>
      <c r="C2805" s="9"/>
      <c r="D2805" s="9"/>
      <c r="E2805" s="9"/>
      <c r="F2805" s="9"/>
      <c r="H2805" s="9"/>
      <c r="I2805" s="9"/>
      <c r="J2805" s="9"/>
      <c r="L2805" s="9"/>
      <c r="N2805" s="9"/>
      <c r="O2805" s="9"/>
      <c r="P2805" s="9"/>
      <c r="R2805" s="9"/>
      <c r="T2805" s="9"/>
      <c r="V2805" s="9"/>
      <c r="W2805" s="9"/>
      <c r="X2805" s="9"/>
      <c r="Z2805" s="9"/>
      <c r="AA2805" s="9"/>
      <c r="AB2805" s="9"/>
      <c r="AC2805" s="9"/>
      <c r="AD2805" s="9"/>
      <c r="AF2805" s="9"/>
      <c r="AG2805" s="9"/>
      <c r="AH2805" s="9"/>
      <c r="AI2805" s="9"/>
      <c r="AJ2805" s="9"/>
      <c r="AL2805" s="9"/>
      <c r="AM2805" s="9"/>
      <c r="AN2805" s="9"/>
      <c r="AO2805" s="9"/>
      <c r="AP2805" s="9"/>
      <c r="AQ2805" s="9"/>
      <c r="AR2805" s="9"/>
      <c r="AS2805" s="9"/>
      <c r="AT2805" s="9"/>
      <c r="AU2805" s="9"/>
      <c r="AV2805" s="9"/>
      <c r="AW2805" s="9"/>
      <c r="AX2805" s="9"/>
      <c r="AY2805" s="9"/>
      <c r="AZ2805" s="9"/>
      <c r="BB2805" s="9"/>
      <c r="BD2805" s="9"/>
      <c r="BF2805" s="9"/>
      <c r="BG2805" s="9"/>
      <c r="BH2805" s="9"/>
      <c r="BI2805" s="9"/>
      <c r="BJ2805" s="9"/>
      <c r="BK2805" s="9"/>
      <c r="BL2805" s="9"/>
      <c r="BM2805" s="9"/>
      <c r="BN2805" s="9"/>
      <c r="BO2805" s="9"/>
      <c r="BP2805" s="9"/>
      <c r="BQ2805" s="9"/>
      <c r="BR2805" s="9"/>
      <c r="BS2805" s="9"/>
      <c r="BT2805" s="9"/>
      <c r="BV2805" s="9"/>
      <c r="BW2805" s="9"/>
      <c r="BX2805" s="9"/>
      <c r="BZ2805" s="9"/>
      <c r="CA2805" s="9"/>
      <c r="CB2805" s="9"/>
      <c r="CC2805" s="9"/>
      <c r="CD2805" s="9"/>
      <c r="CF2805" s="9"/>
      <c r="CH2805" s="9"/>
      <c r="CI2805" s="9"/>
      <c r="CJ2805" s="9"/>
      <c r="CL2805" s="9"/>
      <c r="CM2805" s="9"/>
      <c r="CN2805" s="9"/>
      <c r="CO2805" s="9"/>
      <c r="CP2805" s="9"/>
      <c r="CQ2805" s="9"/>
      <c r="CR2805" s="9"/>
      <c r="CT2805" s="9"/>
      <c r="CU2805" s="9"/>
      <c r="CV2805" s="9"/>
    </row>
    <row r="2806" spans="1:100" x14ac:dyDescent="0.2">
      <c r="A2806" s="9"/>
      <c r="B2806" s="9"/>
      <c r="C2806" s="9"/>
      <c r="D2806" s="9"/>
      <c r="E2806" s="9"/>
      <c r="F2806" s="9"/>
      <c r="H2806" s="9"/>
      <c r="I2806" s="9"/>
      <c r="J2806" s="9"/>
      <c r="L2806" s="9"/>
      <c r="N2806" s="9"/>
      <c r="O2806" s="9"/>
      <c r="P2806" s="9"/>
      <c r="R2806" s="9"/>
      <c r="T2806" s="9"/>
      <c r="V2806" s="9"/>
      <c r="W2806" s="9"/>
      <c r="X2806" s="9"/>
      <c r="Z2806" s="9"/>
      <c r="AA2806" s="9"/>
      <c r="AB2806" s="9"/>
      <c r="AC2806" s="9"/>
      <c r="AD2806" s="9"/>
      <c r="AF2806" s="9"/>
      <c r="AG2806" s="9"/>
      <c r="AH2806" s="9"/>
      <c r="AI2806" s="9"/>
      <c r="AJ2806" s="9"/>
      <c r="AL2806" s="9"/>
      <c r="AM2806" s="9"/>
      <c r="AN2806" s="9"/>
      <c r="AO2806" s="9"/>
      <c r="AP2806" s="9"/>
      <c r="AQ2806" s="9"/>
      <c r="AR2806" s="9"/>
      <c r="AS2806" s="9"/>
      <c r="AT2806" s="9"/>
      <c r="AU2806" s="9"/>
      <c r="AV2806" s="9"/>
      <c r="AW2806" s="9"/>
      <c r="AX2806" s="9"/>
      <c r="AY2806" s="9"/>
      <c r="AZ2806" s="9"/>
      <c r="BB2806" s="9"/>
      <c r="BD2806" s="9"/>
      <c r="BF2806" s="9"/>
      <c r="BG2806" s="9"/>
      <c r="BH2806" s="9"/>
      <c r="BI2806" s="9"/>
      <c r="BJ2806" s="9"/>
      <c r="BK2806" s="9"/>
      <c r="BL2806" s="9"/>
      <c r="BM2806" s="9"/>
      <c r="BN2806" s="9"/>
      <c r="BO2806" s="9"/>
      <c r="BP2806" s="9"/>
      <c r="BQ2806" s="9"/>
      <c r="BR2806" s="9"/>
      <c r="BS2806" s="9"/>
      <c r="BT2806" s="9"/>
      <c r="BV2806" s="9"/>
      <c r="BW2806" s="9"/>
      <c r="BX2806" s="9"/>
      <c r="BZ2806" s="9"/>
      <c r="CA2806" s="9"/>
      <c r="CB2806" s="9"/>
      <c r="CC2806" s="9"/>
      <c r="CD2806" s="9"/>
      <c r="CF2806" s="9"/>
      <c r="CH2806" s="9"/>
      <c r="CI2806" s="9"/>
      <c r="CJ2806" s="9"/>
      <c r="CL2806" s="9"/>
      <c r="CM2806" s="9"/>
      <c r="CN2806" s="9"/>
      <c r="CO2806" s="9"/>
      <c r="CP2806" s="9"/>
      <c r="CQ2806" s="9"/>
      <c r="CR2806" s="9"/>
      <c r="CT2806" s="9"/>
      <c r="CU2806" s="9"/>
      <c r="CV2806" s="9"/>
    </row>
    <row r="2807" spans="1:100" x14ac:dyDescent="0.2">
      <c r="A2807" s="9"/>
      <c r="B2807" s="9"/>
      <c r="C2807" s="9"/>
      <c r="D2807" s="9"/>
      <c r="E2807" s="9"/>
      <c r="F2807" s="9"/>
      <c r="H2807" s="9"/>
      <c r="I2807" s="9"/>
      <c r="J2807" s="9"/>
      <c r="L2807" s="9"/>
      <c r="N2807" s="9"/>
      <c r="O2807" s="9"/>
      <c r="P2807" s="9"/>
      <c r="R2807" s="9"/>
      <c r="T2807" s="9"/>
      <c r="V2807" s="9"/>
      <c r="W2807" s="9"/>
      <c r="X2807" s="9"/>
      <c r="Z2807" s="9"/>
      <c r="AA2807" s="9"/>
      <c r="AB2807" s="9"/>
      <c r="AC2807" s="9"/>
      <c r="AD2807" s="9"/>
      <c r="AF2807" s="9"/>
      <c r="AG2807" s="9"/>
      <c r="AH2807" s="9"/>
      <c r="AI2807" s="9"/>
      <c r="AJ2807" s="9"/>
      <c r="AL2807" s="9"/>
      <c r="AM2807" s="9"/>
      <c r="AN2807" s="9"/>
      <c r="AO2807" s="9"/>
      <c r="AP2807" s="9"/>
      <c r="AQ2807" s="9"/>
      <c r="AR2807" s="9"/>
      <c r="AS2807" s="9"/>
      <c r="AT2807" s="9"/>
      <c r="AU2807" s="9"/>
      <c r="AV2807" s="9"/>
      <c r="AW2807" s="9"/>
      <c r="AX2807" s="9"/>
      <c r="AY2807" s="9"/>
      <c r="AZ2807" s="9"/>
      <c r="BB2807" s="9"/>
      <c r="BD2807" s="9"/>
      <c r="BF2807" s="9"/>
      <c r="BG2807" s="9"/>
      <c r="BH2807" s="9"/>
      <c r="BI2807" s="9"/>
      <c r="BJ2807" s="9"/>
      <c r="BK2807" s="9"/>
      <c r="BL2807" s="9"/>
      <c r="BM2807" s="9"/>
      <c r="BN2807" s="9"/>
      <c r="BO2807" s="9"/>
      <c r="BP2807" s="9"/>
      <c r="BQ2807" s="9"/>
      <c r="BR2807" s="9"/>
      <c r="BS2807" s="9"/>
      <c r="BT2807" s="9"/>
      <c r="BV2807" s="9"/>
      <c r="BW2807" s="9"/>
      <c r="BX2807" s="9"/>
      <c r="BZ2807" s="9"/>
      <c r="CA2807" s="9"/>
      <c r="CB2807" s="9"/>
      <c r="CC2807" s="9"/>
      <c r="CD2807" s="9"/>
      <c r="CF2807" s="9"/>
      <c r="CH2807" s="9"/>
      <c r="CI2807" s="9"/>
      <c r="CJ2807" s="9"/>
      <c r="CL2807" s="9"/>
      <c r="CM2807" s="9"/>
      <c r="CN2807" s="9"/>
      <c r="CO2807" s="9"/>
      <c r="CP2807" s="9"/>
      <c r="CQ2807" s="9"/>
      <c r="CR2807" s="9"/>
      <c r="CT2807" s="9"/>
      <c r="CU2807" s="9"/>
      <c r="CV2807" s="9"/>
    </row>
    <row r="2808" spans="1:100" x14ac:dyDescent="0.2">
      <c r="A2808" s="9"/>
      <c r="B2808" s="9"/>
      <c r="C2808" s="9"/>
      <c r="D2808" s="9"/>
      <c r="E2808" s="9"/>
      <c r="F2808" s="9"/>
      <c r="H2808" s="9"/>
      <c r="I2808" s="9"/>
      <c r="J2808" s="9"/>
      <c r="L2808" s="9"/>
      <c r="N2808" s="9"/>
      <c r="O2808" s="9"/>
      <c r="P2808" s="9"/>
      <c r="R2808" s="9"/>
      <c r="T2808" s="9"/>
      <c r="V2808" s="9"/>
      <c r="W2808" s="9"/>
      <c r="X2808" s="9"/>
      <c r="Z2808" s="9"/>
      <c r="AA2808" s="9"/>
      <c r="AB2808" s="9"/>
      <c r="AC2808" s="9"/>
      <c r="AD2808" s="9"/>
      <c r="AF2808" s="9"/>
      <c r="AG2808" s="9"/>
      <c r="AH2808" s="9"/>
      <c r="AI2808" s="9"/>
      <c r="AJ2808" s="9"/>
      <c r="AL2808" s="9"/>
      <c r="AM2808" s="9"/>
      <c r="AN2808" s="9"/>
      <c r="AO2808" s="9"/>
      <c r="AP2808" s="9"/>
      <c r="AQ2808" s="9"/>
      <c r="AR2808" s="9"/>
      <c r="AS2808" s="9"/>
      <c r="AT2808" s="9"/>
      <c r="AU2808" s="9"/>
      <c r="AV2808" s="9"/>
      <c r="AW2808" s="9"/>
      <c r="AX2808" s="9"/>
      <c r="AY2808" s="9"/>
      <c r="AZ2808" s="9"/>
      <c r="BB2808" s="9"/>
      <c r="BD2808" s="9"/>
      <c r="BF2808" s="9"/>
      <c r="BG2808" s="9"/>
      <c r="BH2808" s="9"/>
      <c r="BI2808" s="9"/>
      <c r="BJ2808" s="9"/>
      <c r="BK2808" s="9"/>
      <c r="BL2808" s="9"/>
      <c r="BM2808" s="9"/>
      <c r="BN2808" s="9"/>
      <c r="BO2808" s="9"/>
      <c r="BP2808" s="9"/>
      <c r="BQ2808" s="9"/>
      <c r="BR2808" s="9"/>
      <c r="BS2808" s="9"/>
      <c r="BT2808" s="9"/>
      <c r="BV2808" s="9"/>
      <c r="BW2808" s="9"/>
      <c r="BX2808" s="9"/>
      <c r="BZ2808" s="9"/>
      <c r="CA2808" s="9"/>
      <c r="CB2808" s="9"/>
      <c r="CC2808" s="9"/>
      <c r="CD2808" s="9"/>
      <c r="CF2808" s="9"/>
      <c r="CH2808" s="9"/>
      <c r="CI2808" s="9"/>
      <c r="CJ2808" s="9"/>
      <c r="CL2808" s="9"/>
      <c r="CM2808" s="9"/>
      <c r="CN2808" s="9"/>
      <c r="CO2808" s="9"/>
      <c r="CP2808" s="9"/>
      <c r="CQ2808" s="9"/>
      <c r="CR2808" s="9"/>
      <c r="CT2808" s="9"/>
      <c r="CU2808" s="9"/>
      <c r="CV2808" s="9"/>
    </row>
    <row r="2809" spans="1:100" x14ac:dyDescent="0.2">
      <c r="A2809" s="9"/>
      <c r="B2809" s="9"/>
      <c r="C2809" s="9"/>
      <c r="D2809" s="9"/>
      <c r="E2809" s="9"/>
      <c r="F2809" s="9"/>
      <c r="H2809" s="9"/>
      <c r="I2809" s="9"/>
      <c r="J2809" s="9"/>
      <c r="L2809" s="9"/>
      <c r="N2809" s="9"/>
      <c r="O2809" s="9"/>
      <c r="P2809" s="9"/>
      <c r="R2809" s="9"/>
      <c r="T2809" s="9"/>
      <c r="V2809" s="9"/>
      <c r="W2809" s="9"/>
      <c r="X2809" s="9"/>
      <c r="Z2809" s="9"/>
      <c r="AA2809" s="9"/>
      <c r="AB2809" s="9"/>
      <c r="AC2809" s="9"/>
      <c r="AD2809" s="9"/>
      <c r="AF2809" s="9"/>
      <c r="AG2809" s="9"/>
      <c r="AH2809" s="9"/>
      <c r="AI2809" s="9"/>
      <c r="AJ2809" s="9"/>
      <c r="AL2809" s="9"/>
      <c r="AM2809" s="9"/>
      <c r="AN2809" s="9"/>
      <c r="AO2809" s="9"/>
      <c r="AP2809" s="9"/>
      <c r="AQ2809" s="9"/>
      <c r="AR2809" s="9"/>
      <c r="AS2809" s="9"/>
      <c r="AT2809" s="9"/>
      <c r="AU2809" s="9"/>
      <c r="AV2809" s="9"/>
      <c r="AW2809" s="9"/>
      <c r="AX2809" s="9"/>
      <c r="AY2809" s="9"/>
      <c r="AZ2809" s="9"/>
      <c r="BB2809" s="9"/>
      <c r="BD2809" s="9"/>
      <c r="BF2809" s="9"/>
      <c r="BG2809" s="9"/>
      <c r="BH2809" s="9"/>
      <c r="BI2809" s="9"/>
      <c r="BJ2809" s="9"/>
      <c r="BK2809" s="9"/>
      <c r="BL2809" s="9"/>
      <c r="BM2809" s="9"/>
      <c r="BN2809" s="9"/>
      <c r="BO2809" s="9"/>
      <c r="BP2809" s="9"/>
      <c r="BQ2809" s="9"/>
      <c r="BR2809" s="9"/>
      <c r="BS2809" s="9"/>
      <c r="BT2809" s="9"/>
      <c r="BV2809" s="9"/>
      <c r="BW2809" s="9"/>
      <c r="BX2809" s="9"/>
      <c r="BZ2809" s="9"/>
      <c r="CA2809" s="9"/>
      <c r="CB2809" s="9"/>
      <c r="CC2809" s="9"/>
      <c r="CD2809" s="9"/>
      <c r="CF2809" s="9"/>
      <c r="CH2809" s="9"/>
      <c r="CI2809" s="9"/>
      <c r="CJ2809" s="9"/>
      <c r="CL2809" s="9"/>
      <c r="CM2809" s="9"/>
      <c r="CN2809" s="9"/>
      <c r="CO2809" s="9"/>
      <c r="CP2809" s="9"/>
      <c r="CQ2809" s="9"/>
      <c r="CR2809" s="9"/>
      <c r="CT2809" s="9"/>
      <c r="CU2809" s="9"/>
      <c r="CV2809" s="9"/>
    </row>
    <row r="2810" spans="1:100" x14ac:dyDescent="0.2">
      <c r="A2810" s="9"/>
      <c r="B2810" s="9"/>
      <c r="C2810" s="9"/>
      <c r="D2810" s="9"/>
      <c r="E2810" s="9"/>
      <c r="F2810" s="9"/>
      <c r="H2810" s="9"/>
      <c r="I2810" s="9"/>
      <c r="J2810" s="9"/>
      <c r="L2810" s="9"/>
      <c r="N2810" s="9"/>
      <c r="O2810" s="9"/>
      <c r="P2810" s="9"/>
      <c r="R2810" s="9"/>
      <c r="T2810" s="9"/>
      <c r="V2810" s="9"/>
      <c r="W2810" s="9"/>
      <c r="X2810" s="9"/>
      <c r="Z2810" s="9"/>
      <c r="AA2810" s="9"/>
      <c r="AB2810" s="9"/>
      <c r="AC2810" s="9"/>
      <c r="AD2810" s="9"/>
      <c r="AF2810" s="9"/>
      <c r="AG2810" s="9"/>
      <c r="AH2810" s="9"/>
      <c r="AI2810" s="9"/>
      <c r="AJ2810" s="9"/>
      <c r="AL2810" s="9"/>
      <c r="AM2810" s="9"/>
      <c r="AN2810" s="9"/>
      <c r="AO2810" s="9"/>
      <c r="AP2810" s="9"/>
      <c r="AQ2810" s="9"/>
      <c r="AR2810" s="9"/>
      <c r="AS2810" s="9"/>
      <c r="AT2810" s="9"/>
      <c r="AU2810" s="9"/>
      <c r="AV2810" s="9"/>
      <c r="AW2810" s="9"/>
      <c r="AX2810" s="9"/>
      <c r="AY2810" s="9"/>
      <c r="AZ2810" s="9"/>
      <c r="BB2810" s="9"/>
      <c r="BD2810" s="9"/>
      <c r="BF2810" s="9"/>
      <c r="BG2810" s="9"/>
      <c r="BH2810" s="9"/>
      <c r="BI2810" s="9"/>
      <c r="BJ2810" s="9"/>
      <c r="BK2810" s="9"/>
      <c r="BL2810" s="9"/>
      <c r="BM2810" s="9"/>
      <c r="BN2810" s="9"/>
      <c r="BO2810" s="9"/>
      <c r="BP2810" s="9"/>
      <c r="BQ2810" s="9"/>
      <c r="BR2810" s="9"/>
      <c r="BS2810" s="9"/>
      <c r="BT2810" s="9"/>
      <c r="BV2810" s="9"/>
      <c r="BW2810" s="9"/>
      <c r="BX2810" s="9"/>
      <c r="BZ2810" s="9"/>
      <c r="CA2810" s="9"/>
      <c r="CB2810" s="9"/>
      <c r="CC2810" s="9"/>
      <c r="CD2810" s="9"/>
      <c r="CF2810" s="9"/>
      <c r="CH2810" s="9"/>
      <c r="CI2810" s="9"/>
      <c r="CJ2810" s="9"/>
      <c r="CL2810" s="9"/>
      <c r="CM2810" s="9"/>
      <c r="CN2810" s="9"/>
      <c r="CO2810" s="9"/>
      <c r="CP2810" s="9"/>
      <c r="CQ2810" s="9"/>
      <c r="CR2810" s="9"/>
      <c r="CT2810" s="9"/>
      <c r="CU2810" s="9"/>
      <c r="CV2810" s="9"/>
    </row>
    <row r="2811" spans="1:100" x14ac:dyDescent="0.2">
      <c r="A2811" s="9"/>
      <c r="B2811" s="9"/>
      <c r="C2811" s="9"/>
      <c r="D2811" s="9"/>
      <c r="E2811" s="9"/>
      <c r="F2811" s="9"/>
      <c r="H2811" s="9"/>
      <c r="I2811" s="9"/>
      <c r="J2811" s="9"/>
      <c r="L2811" s="9"/>
      <c r="N2811" s="9"/>
      <c r="O2811" s="9"/>
      <c r="P2811" s="9"/>
      <c r="R2811" s="9"/>
      <c r="T2811" s="9"/>
      <c r="V2811" s="9"/>
      <c r="W2811" s="9"/>
      <c r="X2811" s="9"/>
      <c r="Z2811" s="9"/>
      <c r="AA2811" s="9"/>
      <c r="AB2811" s="9"/>
      <c r="AC2811" s="9"/>
      <c r="AD2811" s="9"/>
      <c r="AF2811" s="9"/>
      <c r="AG2811" s="9"/>
      <c r="AH2811" s="9"/>
      <c r="AI2811" s="9"/>
      <c r="AJ2811" s="9"/>
      <c r="AL2811" s="9"/>
      <c r="AM2811" s="9"/>
      <c r="AN2811" s="9"/>
      <c r="AO2811" s="9"/>
      <c r="AP2811" s="9"/>
      <c r="AQ2811" s="9"/>
      <c r="AR2811" s="9"/>
      <c r="AS2811" s="9"/>
      <c r="AT2811" s="9"/>
      <c r="AU2811" s="9"/>
      <c r="AV2811" s="9"/>
      <c r="AW2811" s="9"/>
      <c r="AX2811" s="9"/>
      <c r="AY2811" s="9"/>
      <c r="AZ2811" s="9"/>
      <c r="BB2811" s="9"/>
      <c r="BD2811" s="9"/>
      <c r="BF2811" s="9"/>
      <c r="BG2811" s="9"/>
      <c r="BH2811" s="9"/>
      <c r="BI2811" s="9"/>
      <c r="BJ2811" s="9"/>
      <c r="BK2811" s="9"/>
      <c r="BL2811" s="9"/>
      <c r="BM2811" s="9"/>
      <c r="BN2811" s="9"/>
      <c r="BO2811" s="9"/>
      <c r="BP2811" s="9"/>
      <c r="BQ2811" s="9"/>
      <c r="BR2811" s="9"/>
      <c r="BS2811" s="9"/>
      <c r="BT2811" s="9"/>
      <c r="BV2811" s="9"/>
      <c r="BW2811" s="9"/>
      <c r="BX2811" s="9"/>
      <c r="BZ2811" s="9"/>
      <c r="CA2811" s="9"/>
      <c r="CB2811" s="9"/>
      <c r="CC2811" s="9"/>
      <c r="CD2811" s="9"/>
      <c r="CF2811" s="9"/>
      <c r="CH2811" s="9"/>
      <c r="CI2811" s="9"/>
      <c r="CJ2811" s="9"/>
      <c r="CL2811" s="9"/>
      <c r="CM2811" s="9"/>
      <c r="CN2811" s="9"/>
      <c r="CO2811" s="9"/>
      <c r="CP2811" s="9"/>
      <c r="CQ2811" s="9"/>
      <c r="CR2811" s="9"/>
      <c r="CT2811" s="9"/>
      <c r="CU2811" s="9"/>
      <c r="CV2811" s="9"/>
    </row>
    <row r="2812" spans="1:100" x14ac:dyDescent="0.2">
      <c r="A2812" s="9"/>
      <c r="B2812" s="9"/>
      <c r="C2812" s="9"/>
      <c r="D2812" s="9"/>
      <c r="E2812" s="9"/>
      <c r="F2812" s="9"/>
      <c r="H2812" s="9"/>
      <c r="I2812" s="9"/>
      <c r="J2812" s="9"/>
      <c r="L2812" s="9"/>
      <c r="N2812" s="9"/>
      <c r="O2812" s="9"/>
      <c r="P2812" s="9"/>
      <c r="R2812" s="9"/>
      <c r="T2812" s="9"/>
      <c r="V2812" s="9"/>
      <c r="W2812" s="9"/>
      <c r="X2812" s="9"/>
      <c r="Z2812" s="9"/>
      <c r="AA2812" s="9"/>
      <c r="AB2812" s="9"/>
      <c r="AC2812" s="9"/>
      <c r="AD2812" s="9"/>
      <c r="AF2812" s="9"/>
      <c r="AG2812" s="9"/>
      <c r="AH2812" s="9"/>
      <c r="AI2812" s="9"/>
      <c r="AJ2812" s="9"/>
      <c r="AL2812" s="9"/>
      <c r="AM2812" s="9"/>
      <c r="AN2812" s="9"/>
      <c r="AO2812" s="9"/>
      <c r="AP2812" s="9"/>
      <c r="AQ2812" s="9"/>
      <c r="AR2812" s="9"/>
      <c r="AS2812" s="9"/>
      <c r="AT2812" s="9"/>
      <c r="AU2812" s="9"/>
      <c r="AV2812" s="9"/>
      <c r="AW2812" s="9"/>
      <c r="AX2812" s="9"/>
      <c r="AY2812" s="9"/>
      <c r="AZ2812" s="9"/>
      <c r="BB2812" s="9"/>
      <c r="BD2812" s="9"/>
      <c r="BF2812" s="9"/>
      <c r="BG2812" s="9"/>
      <c r="BH2812" s="9"/>
      <c r="BI2812" s="9"/>
      <c r="BJ2812" s="9"/>
      <c r="BK2812" s="9"/>
      <c r="BL2812" s="9"/>
      <c r="BM2812" s="9"/>
      <c r="BN2812" s="9"/>
      <c r="BO2812" s="9"/>
      <c r="BP2812" s="9"/>
      <c r="BQ2812" s="9"/>
      <c r="BR2812" s="9"/>
      <c r="BS2812" s="9"/>
      <c r="BT2812" s="9"/>
      <c r="BV2812" s="9"/>
      <c r="BW2812" s="9"/>
      <c r="BX2812" s="9"/>
      <c r="BZ2812" s="9"/>
      <c r="CA2812" s="9"/>
      <c r="CB2812" s="9"/>
      <c r="CC2812" s="9"/>
      <c r="CD2812" s="9"/>
      <c r="CF2812" s="9"/>
      <c r="CH2812" s="9"/>
      <c r="CI2812" s="9"/>
      <c r="CJ2812" s="9"/>
      <c r="CL2812" s="9"/>
      <c r="CM2812" s="9"/>
      <c r="CN2812" s="9"/>
      <c r="CO2812" s="9"/>
      <c r="CP2812" s="9"/>
      <c r="CQ2812" s="9"/>
      <c r="CR2812" s="9"/>
      <c r="CT2812" s="9"/>
      <c r="CU2812" s="9"/>
      <c r="CV2812" s="9"/>
    </row>
    <row r="2813" spans="1:100" x14ac:dyDescent="0.2">
      <c r="A2813" s="9"/>
      <c r="B2813" s="9"/>
      <c r="C2813" s="9"/>
      <c r="D2813" s="9"/>
      <c r="E2813" s="9"/>
      <c r="F2813" s="9"/>
      <c r="H2813" s="9"/>
      <c r="I2813" s="9"/>
      <c r="J2813" s="9"/>
      <c r="L2813" s="9"/>
      <c r="N2813" s="9"/>
      <c r="O2813" s="9"/>
      <c r="P2813" s="9"/>
      <c r="R2813" s="9"/>
      <c r="T2813" s="9"/>
      <c r="V2813" s="9"/>
      <c r="W2813" s="9"/>
      <c r="X2813" s="9"/>
      <c r="Z2813" s="9"/>
      <c r="AA2813" s="9"/>
      <c r="AB2813" s="9"/>
      <c r="AC2813" s="9"/>
      <c r="AD2813" s="9"/>
      <c r="AF2813" s="9"/>
      <c r="AG2813" s="9"/>
      <c r="AH2813" s="9"/>
      <c r="AI2813" s="9"/>
      <c r="AJ2813" s="9"/>
      <c r="AL2813" s="9"/>
      <c r="AM2813" s="9"/>
      <c r="AN2813" s="9"/>
      <c r="AO2813" s="9"/>
      <c r="AP2813" s="9"/>
      <c r="AQ2813" s="9"/>
      <c r="AR2813" s="9"/>
      <c r="AS2813" s="9"/>
      <c r="AT2813" s="9"/>
      <c r="AU2813" s="9"/>
      <c r="AV2813" s="9"/>
      <c r="AW2813" s="9"/>
      <c r="AX2813" s="9"/>
      <c r="AY2813" s="9"/>
      <c r="AZ2813" s="9"/>
      <c r="BB2813" s="9"/>
      <c r="BD2813" s="9"/>
      <c r="BF2813" s="9"/>
      <c r="BG2813" s="9"/>
      <c r="BH2813" s="9"/>
      <c r="BI2813" s="9"/>
      <c r="BJ2813" s="9"/>
      <c r="BK2813" s="9"/>
      <c r="BL2813" s="9"/>
      <c r="BM2813" s="9"/>
      <c r="BN2813" s="9"/>
      <c r="BO2813" s="9"/>
      <c r="BP2813" s="9"/>
      <c r="BQ2813" s="9"/>
      <c r="BR2813" s="9"/>
      <c r="BS2813" s="9"/>
      <c r="BT2813" s="9"/>
      <c r="BV2813" s="9"/>
      <c r="BW2813" s="9"/>
      <c r="BX2813" s="9"/>
      <c r="BZ2813" s="9"/>
      <c r="CA2813" s="9"/>
      <c r="CB2813" s="9"/>
      <c r="CC2813" s="9"/>
      <c r="CD2813" s="9"/>
      <c r="CF2813" s="9"/>
      <c r="CH2813" s="9"/>
      <c r="CI2813" s="9"/>
      <c r="CJ2813" s="9"/>
      <c r="CL2813" s="9"/>
      <c r="CM2813" s="9"/>
      <c r="CN2813" s="9"/>
      <c r="CO2813" s="9"/>
      <c r="CP2813" s="9"/>
      <c r="CQ2813" s="9"/>
      <c r="CR2813" s="9"/>
      <c r="CT2813" s="9"/>
      <c r="CU2813" s="9"/>
      <c r="CV2813" s="9"/>
    </row>
    <row r="2814" spans="1:100" x14ac:dyDescent="0.2">
      <c r="A2814" s="9"/>
      <c r="B2814" s="9"/>
      <c r="C2814" s="9"/>
      <c r="D2814" s="9"/>
      <c r="E2814" s="9"/>
      <c r="F2814" s="9"/>
      <c r="H2814" s="9"/>
      <c r="I2814" s="9"/>
      <c r="J2814" s="9"/>
      <c r="L2814" s="9"/>
      <c r="N2814" s="9"/>
      <c r="O2814" s="9"/>
      <c r="P2814" s="9"/>
      <c r="R2814" s="9"/>
      <c r="T2814" s="9"/>
      <c r="V2814" s="9"/>
      <c r="W2814" s="9"/>
      <c r="X2814" s="9"/>
      <c r="Z2814" s="9"/>
      <c r="AA2814" s="9"/>
      <c r="AB2814" s="9"/>
      <c r="AC2814" s="9"/>
      <c r="AD2814" s="9"/>
      <c r="AF2814" s="9"/>
      <c r="AG2814" s="9"/>
      <c r="AH2814" s="9"/>
      <c r="AI2814" s="9"/>
      <c r="AJ2814" s="9"/>
      <c r="AL2814" s="9"/>
      <c r="AM2814" s="9"/>
      <c r="AN2814" s="9"/>
      <c r="AO2814" s="9"/>
      <c r="AP2814" s="9"/>
      <c r="AQ2814" s="9"/>
      <c r="AR2814" s="9"/>
      <c r="AS2814" s="9"/>
      <c r="AT2814" s="9"/>
      <c r="AU2814" s="9"/>
      <c r="AV2814" s="9"/>
      <c r="AW2814" s="9"/>
      <c r="AX2814" s="9"/>
      <c r="AY2814" s="9"/>
      <c r="AZ2814" s="9"/>
      <c r="BB2814" s="9"/>
      <c r="BD2814" s="9"/>
      <c r="BF2814" s="9"/>
      <c r="BG2814" s="9"/>
      <c r="BH2814" s="9"/>
      <c r="BI2814" s="9"/>
      <c r="BJ2814" s="9"/>
      <c r="BK2814" s="9"/>
      <c r="BL2814" s="9"/>
      <c r="BM2814" s="9"/>
      <c r="BN2814" s="9"/>
      <c r="BO2814" s="9"/>
      <c r="BP2814" s="9"/>
      <c r="BQ2814" s="9"/>
      <c r="BR2814" s="9"/>
      <c r="BS2814" s="9"/>
      <c r="BT2814" s="9"/>
      <c r="BV2814" s="9"/>
      <c r="BW2814" s="9"/>
      <c r="BX2814" s="9"/>
      <c r="BZ2814" s="9"/>
      <c r="CA2814" s="9"/>
      <c r="CB2814" s="9"/>
      <c r="CC2814" s="9"/>
      <c r="CD2814" s="9"/>
      <c r="CF2814" s="9"/>
      <c r="CH2814" s="9"/>
      <c r="CI2814" s="9"/>
      <c r="CJ2814" s="9"/>
      <c r="CL2814" s="9"/>
      <c r="CM2814" s="9"/>
      <c r="CN2814" s="9"/>
      <c r="CO2814" s="9"/>
      <c r="CP2814" s="9"/>
      <c r="CQ2814" s="9"/>
      <c r="CR2814" s="9"/>
      <c r="CT2814" s="9"/>
      <c r="CU2814" s="9"/>
      <c r="CV2814" s="9"/>
    </row>
    <row r="2815" spans="1:100" x14ac:dyDescent="0.2">
      <c r="A2815" s="9"/>
      <c r="B2815" s="9"/>
      <c r="C2815" s="9"/>
      <c r="D2815" s="9"/>
      <c r="E2815" s="9"/>
      <c r="F2815" s="9"/>
      <c r="H2815" s="9"/>
      <c r="I2815" s="9"/>
      <c r="J2815" s="9"/>
      <c r="L2815" s="9"/>
      <c r="N2815" s="9"/>
      <c r="O2815" s="9"/>
      <c r="P2815" s="9"/>
      <c r="R2815" s="9"/>
      <c r="T2815" s="9"/>
      <c r="V2815" s="9"/>
      <c r="W2815" s="9"/>
      <c r="X2815" s="9"/>
      <c r="Z2815" s="9"/>
      <c r="AA2815" s="9"/>
      <c r="AB2815" s="9"/>
      <c r="AC2815" s="9"/>
      <c r="AD2815" s="9"/>
      <c r="AF2815" s="9"/>
      <c r="AG2815" s="9"/>
      <c r="AH2815" s="9"/>
      <c r="AI2815" s="9"/>
      <c r="AJ2815" s="9"/>
      <c r="AL2815" s="9"/>
      <c r="AM2815" s="9"/>
      <c r="AN2815" s="9"/>
      <c r="AO2815" s="9"/>
      <c r="AP2815" s="9"/>
      <c r="AQ2815" s="9"/>
      <c r="AR2815" s="9"/>
      <c r="AS2815" s="9"/>
      <c r="AT2815" s="9"/>
      <c r="AU2815" s="9"/>
      <c r="AV2815" s="9"/>
      <c r="AW2815" s="9"/>
      <c r="AX2815" s="9"/>
      <c r="AY2815" s="9"/>
      <c r="AZ2815" s="9"/>
      <c r="BB2815" s="9"/>
      <c r="BD2815" s="9"/>
      <c r="BF2815" s="9"/>
      <c r="BG2815" s="9"/>
      <c r="BH2815" s="9"/>
      <c r="BI2815" s="9"/>
      <c r="BJ2815" s="9"/>
      <c r="BK2815" s="9"/>
      <c r="BL2815" s="9"/>
      <c r="BM2815" s="9"/>
      <c r="BN2815" s="9"/>
      <c r="BO2815" s="9"/>
      <c r="BP2815" s="9"/>
      <c r="BQ2815" s="9"/>
      <c r="BR2815" s="9"/>
      <c r="BS2815" s="9"/>
      <c r="BT2815" s="9"/>
      <c r="BV2815" s="9"/>
      <c r="BW2815" s="9"/>
      <c r="BX2815" s="9"/>
      <c r="BZ2815" s="9"/>
      <c r="CA2815" s="9"/>
      <c r="CB2815" s="9"/>
      <c r="CC2815" s="9"/>
      <c r="CD2815" s="9"/>
      <c r="CF2815" s="9"/>
      <c r="CH2815" s="9"/>
      <c r="CI2815" s="9"/>
      <c r="CJ2815" s="9"/>
      <c r="CL2815" s="9"/>
      <c r="CM2815" s="9"/>
      <c r="CN2815" s="9"/>
      <c r="CO2815" s="9"/>
      <c r="CP2815" s="9"/>
      <c r="CQ2815" s="9"/>
      <c r="CR2815" s="9"/>
      <c r="CT2815" s="9"/>
      <c r="CU2815" s="9"/>
      <c r="CV2815" s="9"/>
    </row>
    <row r="2816" spans="1:100" x14ac:dyDescent="0.2">
      <c r="A2816" s="9"/>
      <c r="B2816" s="9"/>
      <c r="C2816" s="9"/>
      <c r="D2816" s="9"/>
      <c r="E2816" s="9"/>
      <c r="F2816" s="9"/>
      <c r="H2816" s="9"/>
      <c r="I2816" s="9"/>
      <c r="J2816" s="9"/>
      <c r="L2816" s="9"/>
      <c r="N2816" s="9"/>
      <c r="O2816" s="9"/>
      <c r="P2816" s="9"/>
      <c r="R2816" s="9"/>
      <c r="T2816" s="9"/>
      <c r="V2816" s="9"/>
      <c r="W2816" s="9"/>
      <c r="X2816" s="9"/>
      <c r="Z2816" s="9"/>
      <c r="AA2816" s="9"/>
      <c r="AB2816" s="9"/>
      <c r="AC2816" s="9"/>
      <c r="AD2816" s="9"/>
      <c r="AF2816" s="9"/>
      <c r="AG2816" s="9"/>
      <c r="AH2816" s="9"/>
      <c r="AI2816" s="9"/>
      <c r="AJ2816" s="9"/>
      <c r="AL2816" s="9"/>
      <c r="AM2816" s="9"/>
      <c r="AN2816" s="9"/>
      <c r="AO2816" s="9"/>
      <c r="AP2816" s="9"/>
      <c r="AQ2816" s="9"/>
      <c r="AR2816" s="9"/>
      <c r="AS2816" s="9"/>
      <c r="AT2816" s="9"/>
      <c r="AU2816" s="9"/>
      <c r="AV2816" s="9"/>
      <c r="AW2816" s="9"/>
      <c r="AX2816" s="9"/>
      <c r="AY2816" s="9"/>
      <c r="AZ2816" s="9"/>
      <c r="BB2816" s="9"/>
      <c r="BD2816" s="9"/>
      <c r="BF2816" s="9"/>
      <c r="BG2816" s="9"/>
      <c r="BH2816" s="9"/>
      <c r="BI2816" s="9"/>
      <c r="BJ2816" s="9"/>
      <c r="BK2816" s="9"/>
      <c r="BL2816" s="9"/>
      <c r="BM2816" s="9"/>
      <c r="BN2816" s="9"/>
      <c r="BO2816" s="9"/>
      <c r="BP2816" s="9"/>
      <c r="BQ2816" s="9"/>
      <c r="BR2816" s="9"/>
      <c r="BS2816" s="9"/>
      <c r="BT2816" s="9"/>
      <c r="BV2816" s="9"/>
      <c r="BW2816" s="9"/>
      <c r="BX2816" s="9"/>
      <c r="BZ2816" s="9"/>
      <c r="CA2816" s="9"/>
      <c r="CB2816" s="9"/>
      <c r="CC2816" s="9"/>
      <c r="CD2816" s="9"/>
      <c r="CF2816" s="9"/>
      <c r="CH2816" s="9"/>
      <c r="CI2816" s="9"/>
      <c r="CJ2816" s="9"/>
      <c r="CL2816" s="9"/>
      <c r="CM2816" s="9"/>
      <c r="CN2816" s="9"/>
      <c r="CO2816" s="9"/>
      <c r="CP2816" s="9"/>
      <c r="CQ2816" s="9"/>
      <c r="CR2816" s="9"/>
      <c r="CT2816" s="9"/>
      <c r="CU2816" s="9"/>
      <c r="CV2816" s="9"/>
    </row>
    <row r="2817" spans="1:100" x14ac:dyDescent="0.2">
      <c r="A2817" s="9"/>
      <c r="B2817" s="9"/>
      <c r="C2817" s="9"/>
      <c r="D2817" s="9"/>
      <c r="E2817" s="9"/>
      <c r="F2817" s="9"/>
      <c r="H2817" s="9"/>
      <c r="I2817" s="9"/>
      <c r="J2817" s="9"/>
      <c r="L2817" s="9"/>
      <c r="N2817" s="9"/>
      <c r="O2817" s="9"/>
      <c r="P2817" s="9"/>
      <c r="R2817" s="9"/>
      <c r="T2817" s="9"/>
      <c r="V2817" s="9"/>
      <c r="W2817" s="9"/>
      <c r="X2817" s="9"/>
      <c r="Z2817" s="9"/>
      <c r="AA2817" s="9"/>
      <c r="AB2817" s="9"/>
      <c r="AC2817" s="9"/>
      <c r="AD2817" s="9"/>
      <c r="AF2817" s="9"/>
      <c r="AG2817" s="9"/>
      <c r="AH2817" s="9"/>
      <c r="AI2817" s="9"/>
      <c r="AJ2817" s="9"/>
      <c r="AL2817" s="9"/>
      <c r="AM2817" s="9"/>
      <c r="AN2817" s="9"/>
      <c r="AO2817" s="9"/>
      <c r="AP2817" s="9"/>
      <c r="AQ2817" s="9"/>
      <c r="AR2817" s="9"/>
      <c r="AS2817" s="9"/>
      <c r="AT2817" s="9"/>
      <c r="AU2817" s="9"/>
      <c r="AV2817" s="9"/>
      <c r="AW2817" s="9"/>
      <c r="AX2817" s="9"/>
      <c r="AY2817" s="9"/>
      <c r="AZ2817" s="9"/>
      <c r="BB2817" s="9"/>
      <c r="BD2817" s="9"/>
      <c r="BF2817" s="9"/>
      <c r="BG2817" s="9"/>
      <c r="BH2817" s="9"/>
      <c r="BI2817" s="9"/>
      <c r="BJ2817" s="9"/>
      <c r="BK2817" s="9"/>
      <c r="BL2817" s="9"/>
      <c r="BM2817" s="9"/>
      <c r="BN2817" s="9"/>
      <c r="BO2817" s="9"/>
      <c r="BP2817" s="9"/>
      <c r="BQ2817" s="9"/>
      <c r="BR2817" s="9"/>
      <c r="BS2817" s="9"/>
      <c r="BT2817" s="9"/>
      <c r="BV2817" s="9"/>
      <c r="BW2817" s="9"/>
      <c r="BX2817" s="9"/>
      <c r="BZ2817" s="9"/>
      <c r="CA2817" s="9"/>
      <c r="CB2817" s="9"/>
      <c r="CC2817" s="9"/>
      <c r="CD2817" s="9"/>
      <c r="CF2817" s="9"/>
      <c r="CH2817" s="9"/>
      <c r="CI2817" s="9"/>
      <c r="CJ2817" s="9"/>
      <c r="CL2817" s="9"/>
      <c r="CM2817" s="9"/>
      <c r="CN2817" s="9"/>
      <c r="CO2817" s="9"/>
      <c r="CP2817" s="9"/>
      <c r="CQ2817" s="9"/>
      <c r="CR2817" s="9"/>
      <c r="CT2817" s="9"/>
      <c r="CU2817" s="9"/>
      <c r="CV2817" s="9"/>
    </row>
    <row r="2818" spans="1:100" x14ac:dyDescent="0.2">
      <c r="A2818" s="9"/>
      <c r="B2818" s="9"/>
      <c r="C2818" s="9"/>
      <c r="D2818" s="9"/>
      <c r="E2818" s="9"/>
      <c r="F2818" s="9"/>
      <c r="H2818" s="9"/>
      <c r="I2818" s="9"/>
      <c r="J2818" s="9"/>
      <c r="L2818" s="9"/>
      <c r="N2818" s="9"/>
      <c r="O2818" s="9"/>
      <c r="P2818" s="9"/>
      <c r="R2818" s="9"/>
      <c r="T2818" s="9"/>
      <c r="V2818" s="9"/>
      <c r="W2818" s="9"/>
      <c r="X2818" s="9"/>
      <c r="Z2818" s="9"/>
      <c r="AA2818" s="9"/>
      <c r="AB2818" s="9"/>
      <c r="AC2818" s="9"/>
      <c r="AD2818" s="9"/>
      <c r="AF2818" s="9"/>
      <c r="AG2818" s="9"/>
      <c r="AH2818" s="9"/>
      <c r="AI2818" s="9"/>
      <c r="AJ2818" s="9"/>
      <c r="AL2818" s="9"/>
      <c r="AM2818" s="9"/>
      <c r="AN2818" s="9"/>
      <c r="AO2818" s="9"/>
      <c r="AP2818" s="9"/>
      <c r="AQ2818" s="9"/>
      <c r="AR2818" s="9"/>
      <c r="AS2818" s="9"/>
      <c r="AT2818" s="9"/>
      <c r="AU2818" s="9"/>
      <c r="AV2818" s="9"/>
      <c r="AW2818" s="9"/>
      <c r="AX2818" s="9"/>
      <c r="AY2818" s="9"/>
      <c r="AZ2818" s="9"/>
      <c r="BB2818" s="9"/>
      <c r="BD2818" s="9"/>
      <c r="BF2818" s="9"/>
      <c r="BG2818" s="9"/>
      <c r="BH2818" s="9"/>
      <c r="BI2818" s="9"/>
      <c r="BJ2818" s="9"/>
      <c r="BK2818" s="9"/>
      <c r="BL2818" s="9"/>
      <c r="BM2818" s="9"/>
      <c r="BN2818" s="9"/>
      <c r="BO2818" s="9"/>
      <c r="BP2818" s="9"/>
      <c r="BQ2818" s="9"/>
      <c r="BR2818" s="9"/>
      <c r="BS2818" s="9"/>
      <c r="BT2818" s="9"/>
      <c r="BV2818" s="9"/>
      <c r="BW2818" s="9"/>
      <c r="BX2818" s="9"/>
      <c r="BZ2818" s="9"/>
      <c r="CA2818" s="9"/>
      <c r="CB2818" s="9"/>
      <c r="CC2818" s="9"/>
      <c r="CD2818" s="9"/>
      <c r="CF2818" s="9"/>
      <c r="CH2818" s="9"/>
      <c r="CI2818" s="9"/>
      <c r="CJ2818" s="9"/>
      <c r="CL2818" s="9"/>
      <c r="CM2818" s="9"/>
      <c r="CN2818" s="9"/>
      <c r="CO2818" s="9"/>
      <c r="CP2818" s="9"/>
      <c r="CQ2818" s="9"/>
      <c r="CR2818" s="9"/>
      <c r="CT2818" s="9"/>
      <c r="CU2818" s="9"/>
      <c r="CV2818" s="9"/>
    </row>
    <row r="2819" spans="1:100" x14ac:dyDescent="0.2">
      <c r="A2819" s="9"/>
      <c r="B2819" s="9"/>
      <c r="C2819" s="9"/>
      <c r="D2819" s="9"/>
      <c r="E2819" s="9"/>
      <c r="F2819" s="9"/>
      <c r="H2819" s="9"/>
      <c r="I2819" s="9"/>
      <c r="J2819" s="9"/>
      <c r="L2819" s="9"/>
      <c r="N2819" s="9"/>
      <c r="O2819" s="9"/>
      <c r="P2819" s="9"/>
      <c r="R2819" s="9"/>
      <c r="T2819" s="9"/>
      <c r="V2819" s="9"/>
      <c r="W2819" s="9"/>
      <c r="X2819" s="9"/>
      <c r="Z2819" s="9"/>
      <c r="AA2819" s="9"/>
      <c r="AB2819" s="9"/>
      <c r="AC2819" s="9"/>
      <c r="AD2819" s="9"/>
      <c r="AF2819" s="9"/>
      <c r="AG2819" s="9"/>
      <c r="AH2819" s="9"/>
      <c r="AI2819" s="9"/>
      <c r="AJ2819" s="9"/>
      <c r="AL2819" s="9"/>
      <c r="AM2819" s="9"/>
      <c r="AN2819" s="9"/>
      <c r="AO2819" s="9"/>
      <c r="AP2819" s="9"/>
      <c r="AQ2819" s="9"/>
      <c r="AR2819" s="9"/>
      <c r="AS2819" s="9"/>
      <c r="AT2819" s="9"/>
      <c r="AU2819" s="9"/>
      <c r="AV2819" s="9"/>
      <c r="AW2819" s="9"/>
      <c r="AX2819" s="9"/>
      <c r="AY2819" s="9"/>
      <c r="AZ2819" s="9"/>
      <c r="BB2819" s="9"/>
      <c r="BD2819" s="9"/>
      <c r="BF2819" s="9"/>
      <c r="BG2819" s="9"/>
      <c r="BH2819" s="9"/>
      <c r="BI2819" s="9"/>
      <c r="BJ2819" s="9"/>
      <c r="BK2819" s="9"/>
      <c r="BL2819" s="9"/>
      <c r="BM2819" s="9"/>
      <c r="BN2819" s="9"/>
      <c r="BO2819" s="9"/>
      <c r="BP2819" s="9"/>
      <c r="BQ2819" s="9"/>
      <c r="BR2819" s="9"/>
      <c r="BS2819" s="9"/>
      <c r="BT2819" s="9"/>
      <c r="BV2819" s="9"/>
      <c r="BW2819" s="9"/>
      <c r="BX2819" s="9"/>
      <c r="BZ2819" s="9"/>
      <c r="CA2819" s="9"/>
      <c r="CB2819" s="9"/>
      <c r="CC2819" s="9"/>
      <c r="CD2819" s="9"/>
      <c r="CF2819" s="9"/>
      <c r="CH2819" s="9"/>
      <c r="CI2819" s="9"/>
      <c r="CJ2819" s="9"/>
      <c r="CL2819" s="9"/>
      <c r="CM2819" s="9"/>
      <c r="CN2819" s="9"/>
      <c r="CO2819" s="9"/>
      <c r="CP2819" s="9"/>
      <c r="CQ2819" s="9"/>
      <c r="CR2819" s="9"/>
      <c r="CT2819" s="9"/>
      <c r="CU2819" s="9"/>
      <c r="CV2819" s="9"/>
    </row>
    <row r="2820" spans="1:100" x14ac:dyDescent="0.2">
      <c r="A2820" s="9"/>
      <c r="B2820" s="9"/>
      <c r="C2820" s="9"/>
      <c r="D2820" s="9"/>
      <c r="E2820" s="9"/>
      <c r="F2820" s="9"/>
      <c r="H2820" s="9"/>
      <c r="I2820" s="9"/>
      <c r="J2820" s="9"/>
      <c r="L2820" s="9"/>
      <c r="N2820" s="9"/>
      <c r="O2820" s="9"/>
      <c r="P2820" s="9"/>
      <c r="R2820" s="9"/>
      <c r="T2820" s="9"/>
      <c r="V2820" s="9"/>
      <c r="W2820" s="9"/>
      <c r="X2820" s="9"/>
      <c r="Z2820" s="9"/>
      <c r="AA2820" s="9"/>
      <c r="AB2820" s="9"/>
      <c r="AC2820" s="9"/>
      <c r="AD2820" s="9"/>
      <c r="AF2820" s="9"/>
      <c r="AG2820" s="9"/>
      <c r="AH2820" s="9"/>
      <c r="AI2820" s="9"/>
      <c r="AJ2820" s="9"/>
      <c r="AL2820" s="9"/>
      <c r="AM2820" s="9"/>
      <c r="AN2820" s="9"/>
      <c r="AO2820" s="9"/>
      <c r="AP2820" s="9"/>
      <c r="AQ2820" s="9"/>
      <c r="AR2820" s="9"/>
      <c r="AS2820" s="9"/>
      <c r="AT2820" s="9"/>
      <c r="AU2820" s="9"/>
      <c r="AV2820" s="9"/>
      <c r="AW2820" s="9"/>
      <c r="AX2820" s="9"/>
      <c r="AY2820" s="9"/>
      <c r="AZ2820" s="9"/>
      <c r="BB2820" s="9"/>
      <c r="BD2820" s="9"/>
      <c r="BF2820" s="9"/>
      <c r="BG2820" s="9"/>
      <c r="BH2820" s="9"/>
      <c r="BI2820" s="9"/>
      <c r="BJ2820" s="9"/>
      <c r="BK2820" s="9"/>
      <c r="BL2820" s="9"/>
      <c r="BM2820" s="9"/>
      <c r="BN2820" s="9"/>
      <c r="BO2820" s="9"/>
      <c r="BP2820" s="9"/>
      <c r="BQ2820" s="9"/>
      <c r="BR2820" s="9"/>
      <c r="BS2820" s="9"/>
      <c r="BT2820" s="9"/>
      <c r="BV2820" s="9"/>
      <c r="BW2820" s="9"/>
      <c r="BX2820" s="9"/>
      <c r="BZ2820" s="9"/>
      <c r="CA2820" s="9"/>
      <c r="CB2820" s="9"/>
      <c r="CC2820" s="9"/>
      <c r="CD2820" s="9"/>
      <c r="CF2820" s="9"/>
      <c r="CH2820" s="9"/>
      <c r="CI2820" s="9"/>
      <c r="CJ2820" s="9"/>
      <c r="CL2820" s="9"/>
      <c r="CM2820" s="9"/>
      <c r="CN2820" s="9"/>
      <c r="CO2820" s="9"/>
      <c r="CP2820" s="9"/>
      <c r="CQ2820" s="9"/>
      <c r="CR2820" s="9"/>
      <c r="CT2820" s="9"/>
      <c r="CU2820" s="9"/>
      <c r="CV2820" s="9"/>
    </row>
    <row r="2821" spans="1:100" x14ac:dyDescent="0.2">
      <c r="A2821" s="9"/>
      <c r="B2821" s="9"/>
      <c r="C2821" s="9"/>
      <c r="D2821" s="9"/>
      <c r="E2821" s="9"/>
      <c r="F2821" s="9"/>
      <c r="H2821" s="9"/>
      <c r="I2821" s="9"/>
      <c r="J2821" s="9"/>
      <c r="L2821" s="9"/>
      <c r="N2821" s="9"/>
      <c r="O2821" s="9"/>
      <c r="P2821" s="9"/>
      <c r="R2821" s="9"/>
      <c r="T2821" s="9"/>
      <c r="V2821" s="9"/>
      <c r="W2821" s="9"/>
      <c r="X2821" s="9"/>
      <c r="Z2821" s="9"/>
      <c r="AA2821" s="9"/>
      <c r="AB2821" s="9"/>
      <c r="AC2821" s="9"/>
      <c r="AD2821" s="9"/>
      <c r="AF2821" s="9"/>
      <c r="AG2821" s="9"/>
      <c r="AH2821" s="9"/>
      <c r="AI2821" s="9"/>
      <c r="AJ2821" s="9"/>
      <c r="AL2821" s="9"/>
      <c r="AM2821" s="9"/>
      <c r="AN2821" s="9"/>
      <c r="AO2821" s="9"/>
      <c r="AP2821" s="9"/>
      <c r="AQ2821" s="9"/>
      <c r="AR2821" s="9"/>
      <c r="AS2821" s="9"/>
      <c r="AT2821" s="9"/>
      <c r="AU2821" s="9"/>
      <c r="AV2821" s="9"/>
      <c r="AW2821" s="9"/>
      <c r="AX2821" s="9"/>
      <c r="AY2821" s="9"/>
      <c r="AZ2821" s="9"/>
      <c r="BB2821" s="9"/>
      <c r="BD2821" s="9"/>
      <c r="BF2821" s="9"/>
      <c r="BG2821" s="9"/>
      <c r="BH2821" s="9"/>
      <c r="BI2821" s="9"/>
      <c r="BJ2821" s="9"/>
      <c r="BK2821" s="9"/>
      <c r="BL2821" s="9"/>
      <c r="BM2821" s="9"/>
      <c r="BN2821" s="9"/>
      <c r="BO2821" s="9"/>
      <c r="BP2821" s="9"/>
      <c r="BQ2821" s="9"/>
      <c r="BR2821" s="9"/>
      <c r="BS2821" s="9"/>
      <c r="BT2821" s="9"/>
      <c r="BV2821" s="9"/>
      <c r="BW2821" s="9"/>
      <c r="BX2821" s="9"/>
      <c r="BZ2821" s="9"/>
      <c r="CA2821" s="9"/>
      <c r="CB2821" s="9"/>
      <c r="CC2821" s="9"/>
      <c r="CD2821" s="9"/>
      <c r="CF2821" s="9"/>
      <c r="CH2821" s="9"/>
      <c r="CI2821" s="9"/>
      <c r="CJ2821" s="9"/>
      <c r="CL2821" s="9"/>
      <c r="CM2821" s="9"/>
      <c r="CN2821" s="9"/>
      <c r="CO2821" s="9"/>
      <c r="CP2821" s="9"/>
      <c r="CQ2821" s="9"/>
      <c r="CR2821" s="9"/>
      <c r="CT2821" s="9"/>
      <c r="CU2821" s="9"/>
      <c r="CV2821" s="9"/>
    </row>
    <row r="2822" spans="1:100" x14ac:dyDescent="0.2">
      <c r="A2822" s="9"/>
      <c r="B2822" s="9"/>
      <c r="C2822" s="9"/>
      <c r="D2822" s="9"/>
      <c r="E2822" s="9"/>
      <c r="F2822" s="9"/>
      <c r="H2822" s="9"/>
      <c r="I2822" s="9"/>
      <c r="J2822" s="9"/>
      <c r="L2822" s="9"/>
      <c r="N2822" s="9"/>
      <c r="O2822" s="9"/>
      <c r="P2822" s="9"/>
      <c r="R2822" s="9"/>
      <c r="T2822" s="9"/>
      <c r="V2822" s="9"/>
      <c r="W2822" s="9"/>
      <c r="X2822" s="9"/>
      <c r="Z2822" s="9"/>
      <c r="AA2822" s="9"/>
      <c r="AB2822" s="9"/>
      <c r="AC2822" s="9"/>
      <c r="AD2822" s="9"/>
      <c r="AF2822" s="9"/>
      <c r="AG2822" s="9"/>
      <c r="AH2822" s="9"/>
      <c r="AI2822" s="9"/>
      <c r="AJ2822" s="9"/>
      <c r="AL2822" s="9"/>
      <c r="AM2822" s="9"/>
      <c r="AN2822" s="9"/>
      <c r="AO2822" s="9"/>
      <c r="AP2822" s="9"/>
      <c r="AQ2822" s="9"/>
      <c r="AR2822" s="9"/>
      <c r="AS2822" s="9"/>
      <c r="AT2822" s="9"/>
      <c r="AU2822" s="9"/>
      <c r="AV2822" s="9"/>
      <c r="AW2822" s="9"/>
      <c r="AX2822" s="9"/>
      <c r="AY2822" s="9"/>
      <c r="AZ2822" s="9"/>
      <c r="BB2822" s="9"/>
      <c r="BD2822" s="9"/>
      <c r="BF2822" s="9"/>
      <c r="BG2822" s="9"/>
      <c r="BH2822" s="9"/>
      <c r="BI2822" s="9"/>
      <c r="BJ2822" s="9"/>
      <c r="BK2822" s="9"/>
      <c r="BL2822" s="9"/>
      <c r="BM2822" s="9"/>
      <c r="BN2822" s="9"/>
      <c r="BO2822" s="9"/>
      <c r="BP2822" s="9"/>
      <c r="BQ2822" s="9"/>
      <c r="BR2822" s="9"/>
      <c r="BS2822" s="9"/>
      <c r="BT2822" s="9"/>
      <c r="BV2822" s="9"/>
      <c r="BW2822" s="9"/>
      <c r="BX2822" s="9"/>
      <c r="BZ2822" s="9"/>
      <c r="CA2822" s="9"/>
      <c r="CB2822" s="9"/>
      <c r="CC2822" s="9"/>
      <c r="CD2822" s="9"/>
      <c r="CF2822" s="9"/>
      <c r="CH2822" s="9"/>
      <c r="CI2822" s="9"/>
      <c r="CJ2822" s="9"/>
      <c r="CL2822" s="9"/>
      <c r="CM2822" s="9"/>
      <c r="CN2822" s="9"/>
      <c r="CO2822" s="9"/>
      <c r="CP2822" s="9"/>
      <c r="CQ2822" s="9"/>
      <c r="CR2822" s="9"/>
      <c r="CT2822" s="9"/>
      <c r="CU2822" s="9"/>
      <c r="CV2822" s="9"/>
    </row>
    <row r="2823" spans="1:100" x14ac:dyDescent="0.2">
      <c r="A2823" s="9"/>
      <c r="B2823" s="9"/>
      <c r="C2823" s="9"/>
      <c r="D2823" s="9"/>
      <c r="E2823" s="9"/>
      <c r="F2823" s="9"/>
      <c r="H2823" s="9"/>
      <c r="I2823" s="9"/>
      <c r="J2823" s="9"/>
      <c r="L2823" s="9"/>
      <c r="N2823" s="9"/>
      <c r="O2823" s="9"/>
      <c r="P2823" s="9"/>
      <c r="R2823" s="9"/>
      <c r="T2823" s="9"/>
      <c r="V2823" s="9"/>
      <c r="W2823" s="9"/>
      <c r="X2823" s="9"/>
      <c r="Z2823" s="9"/>
      <c r="AA2823" s="9"/>
      <c r="AB2823" s="9"/>
      <c r="AC2823" s="9"/>
      <c r="AD2823" s="9"/>
      <c r="AF2823" s="9"/>
      <c r="AG2823" s="9"/>
      <c r="AH2823" s="9"/>
      <c r="AI2823" s="9"/>
      <c r="AJ2823" s="9"/>
      <c r="AL2823" s="9"/>
      <c r="AM2823" s="9"/>
      <c r="AN2823" s="9"/>
      <c r="AO2823" s="9"/>
      <c r="AP2823" s="9"/>
      <c r="AQ2823" s="9"/>
      <c r="AR2823" s="9"/>
      <c r="AS2823" s="9"/>
      <c r="AT2823" s="9"/>
      <c r="AU2823" s="9"/>
      <c r="AV2823" s="9"/>
      <c r="AW2823" s="9"/>
      <c r="AX2823" s="9"/>
      <c r="AY2823" s="9"/>
      <c r="AZ2823" s="9"/>
      <c r="BB2823" s="9"/>
      <c r="BD2823" s="9"/>
      <c r="BF2823" s="9"/>
      <c r="BG2823" s="9"/>
      <c r="BH2823" s="9"/>
      <c r="BI2823" s="9"/>
      <c r="BJ2823" s="9"/>
      <c r="BK2823" s="9"/>
      <c r="BL2823" s="9"/>
      <c r="BM2823" s="9"/>
      <c r="BN2823" s="9"/>
      <c r="BO2823" s="9"/>
      <c r="BP2823" s="9"/>
      <c r="BQ2823" s="9"/>
      <c r="BR2823" s="9"/>
      <c r="BS2823" s="9"/>
      <c r="BT2823" s="9"/>
      <c r="BV2823" s="9"/>
      <c r="BW2823" s="9"/>
      <c r="BX2823" s="9"/>
      <c r="BZ2823" s="9"/>
      <c r="CA2823" s="9"/>
      <c r="CB2823" s="9"/>
      <c r="CC2823" s="9"/>
      <c r="CD2823" s="9"/>
      <c r="CF2823" s="9"/>
      <c r="CH2823" s="9"/>
      <c r="CI2823" s="9"/>
      <c r="CJ2823" s="9"/>
      <c r="CL2823" s="9"/>
      <c r="CM2823" s="9"/>
      <c r="CN2823" s="9"/>
      <c r="CO2823" s="9"/>
      <c r="CP2823" s="9"/>
      <c r="CQ2823" s="9"/>
      <c r="CR2823" s="9"/>
      <c r="CT2823" s="9"/>
      <c r="CU2823" s="9"/>
      <c r="CV2823" s="9"/>
    </row>
    <row r="2824" spans="1:100" x14ac:dyDescent="0.2">
      <c r="A2824" s="9"/>
      <c r="B2824" s="9"/>
      <c r="C2824" s="9"/>
      <c r="D2824" s="9"/>
      <c r="E2824" s="9"/>
      <c r="F2824" s="9"/>
      <c r="H2824" s="9"/>
      <c r="I2824" s="9"/>
      <c r="J2824" s="9"/>
      <c r="L2824" s="9"/>
      <c r="N2824" s="9"/>
      <c r="O2824" s="9"/>
      <c r="P2824" s="9"/>
      <c r="R2824" s="9"/>
      <c r="T2824" s="9"/>
      <c r="V2824" s="9"/>
      <c r="W2824" s="9"/>
      <c r="X2824" s="9"/>
      <c r="Z2824" s="9"/>
      <c r="AA2824" s="9"/>
      <c r="AB2824" s="9"/>
      <c r="AC2824" s="9"/>
      <c r="AD2824" s="9"/>
      <c r="AF2824" s="9"/>
      <c r="AG2824" s="9"/>
      <c r="AH2824" s="9"/>
      <c r="AI2824" s="9"/>
      <c r="AJ2824" s="9"/>
      <c r="AL2824" s="9"/>
      <c r="AM2824" s="9"/>
      <c r="AN2824" s="9"/>
      <c r="AO2824" s="9"/>
      <c r="AP2824" s="9"/>
      <c r="AQ2824" s="9"/>
      <c r="AR2824" s="9"/>
      <c r="AS2824" s="9"/>
      <c r="AT2824" s="9"/>
      <c r="AU2824" s="9"/>
      <c r="AV2824" s="9"/>
      <c r="AW2824" s="9"/>
      <c r="AX2824" s="9"/>
      <c r="AY2824" s="9"/>
      <c r="AZ2824" s="9"/>
      <c r="BB2824" s="9"/>
      <c r="BD2824" s="9"/>
      <c r="BF2824" s="9"/>
      <c r="BG2824" s="9"/>
      <c r="BH2824" s="9"/>
      <c r="BI2824" s="9"/>
      <c r="BJ2824" s="9"/>
      <c r="BK2824" s="9"/>
      <c r="BL2824" s="9"/>
      <c r="BM2824" s="9"/>
      <c r="BN2824" s="9"/>
      <c r="BO2824" s="9"/>
      <c r="BP2824" s="9"/>
      <c r="BQ2824" s="9"/>
      <c r="BR2824" s="9"/>
      <c r="BS2824" s="9"/>
      <c r="BT2824" s="9"/>
      <c r="BV2824" s="9"/>
      <c r="BW2824" s="9"/>
      <c r="BX2824" s="9"/>
      <c r="BZ2824" s="9"/>
      <c r="CA2824" s="9"/>
      <c r="CB2824" s="9"/>
      <c r="CC2824" s="9"/>
      <c r="CD2824" s="9"/>
      <c r="CF2824" s="9"/>
      <c r="CH2824" s="9"/>
      <c r="CI2824" s="9"/>
      <c r="CJ2824" s="9"/>
      <c r="CL2824" s="9"/>
      <c r="CM2824" s="9"/>
      <c r="CN2824" s="9"/>
      <c r="CO2824" s="9"/>
      <c r="CP2824" s="9"/>
      <c r="CQ2824" s="9"/>
      <c r="CR2824" s="9"/>
      <c r="CT2824" s="9"/>
      <c r="CU2824" s="9"/>
      <c r="CV2824" s="9"/>
    </row>
    <row r="2825" spans="1:100" x14ac:dyDescent="0.2">
      <c r="A2825" s="9"/>
      <c r="B2825" s="9"/>
      <c r="C2825" s="9"/>
      <c r="D2825" s="9"/>
      <c r="E2825" s="9"/>
      <c r="F2825" s="9"/>
      <c r="H2825" s="9"/>
      <c r="I2825" s="9"/>
      <c r="J2825" s="9"/>
      <c r="L2825" s="9"/>
      <c r="N2825" s="9"/>
      <c r="O2825" s="9"/>
      <c r="P2825" s="9"/>
      <c r="R2825" s="9"/>
      <c r="T2825" s="9"/>
      <c r="V2825" s="9"/>
      <c r="W2825" s="9"/>
      <c r="X2825" s="9"/>
      <c r="Z2825" s="9"/>
      <c r="AA2825" s="9"/>
      <c r="AB2825" s="9"/>
      <c r="AC2825" s="9"/>
      <c r="AD2825" s="9"/>
      <c r="AF2825" s="9"/>
      <c r="AG2825" s="9"/>
      <c r="AH2825" s="9"/>
      <c r="AI2825" s="9"/>
      <c r="AJ2825" s="9"/>
      <c r="AL2825" s="9"/>
      <c r="AM2825" s="9"/>
      <c r="AN2825" s="9"/>
      <c r="AO2825" s="9"/>
      <c r="AP2825" s="9"/>
      <c r="AQ2825" s="9"/>
      <c r="AR2825" s="9"/>
      <c r="AS2825" s="9"/>
      <c r="AT2825" s="9"/>
      <c r="AU2825" s="9"/>
      <c r="AV2825" s="9"/>
      <c r="AW2825" s="9"/>
      <c r="AX2825" s="9"/>
      <c r="AY2825" s="9"/>
      <c r="AZ2825" s="9"/>
      <c r="BB2825" s="9"/>
      <c r="BD2825" s="9"/>
      <c r="BF2825" s="9"/>
      <c r="BG2825" s="9"/>
      <c r="BH2825" s="9"/>
      <c r="BI2825" s="9"/>
      <c r="BJ2825" s="9"/>
      <c r="BK2825" s="9"/>
      <c r="BL2825" s="9"/>
      <c r="BM2825" s="9"/>
      <c r="BN2825" s="9"/>
      <c r="BO2825" s="9"/>
      <c r="BP2825" s="9"/>
      <c r="BQ2825" s="9"/>
      <c r="BR2825" s="9"/>
      <c r="BS2825" s="9"/>
      <c r="BT2825" s="9"/>
      <c r="BV2825" s="9"/>
      <c r="BW2825" s="9"/>
      <c r="BX2825" s="9"/>
      <c r="BZ2825" s="9"/>
      <c r="CA2825" s="9"/>
      <c r="CB2825" s="9"/>
      <c r="CC2825" s="9"/>
      <c r="CD2825" s="9"/>
      <c r="CF2825" s="9"/>
      <c r="CH2825" s="9"/>
      <c r="CI2825" s="9"/>
      <c r="CJ2825" s="9"/>
      <c r="CL2825" s="9"/>
      <c r="CM2825" s="9"/>
      <c r="CN2825" s="9"/>
      <c r="CO2825" s="9"/>
      <c r="CP2825" s="9"/>
      <c r="CQ2825" s="9"/>
      <c r="CR2825" s="9"/>
      <c r="CT2825" s="9"/>
      <c r="CU2825" s="9"/>
      <c r="CV2825" s="9"/>
    </row>
    <row r="2826" spans="1:100" x14ac:dyDescent="0.2">
      <c r="A2826" s="9"/>
      <c r="B2826" s="9"/>
      <c r="C2826" s="9"/>
      <c r="D2826" s="9"/>
      <c r="E2826" s="9"/>
      <c r="F2826" s="9"/>
      <c r="H2826" s="9"/>
      <c r="I2826" s="9"/>
      <c r="J2826" s="9"/>
      <c r="L2826" s="9"/>
      <c r="N2826" s="9"/>
      <c r="O2826" s="9"/>
      <c r="P2826" s="9"/>
      <c r="R2826" s="9"/>
      <c r="T2826" s="9"/>
      <c r="V2826" s="9"/>
      <c r="W2826" s="9"/>
      <c r="X2826" s="9"/>
      <c r="Z2826" s="9"/>
      <c r="AA2826" s="9"/>
      <c r="AB2826" s="9"/>
      <c r="AC2826" s="9"/>
      <c r="AD2826" s="9"/>
      <c r="AF2826" s="9"/>
      <c r="AG2826" s="9"/>
      <c r="AH2826" s="9"/>
      <c r="AI2826" s="9"/>
      <c r="AJ2826" s="9"/>
      <c r="AL2826" s="9"/>
      <c r="AM2826" s="9"/>
      <c r="AN2826" s="9"/>
      <c r="AO2826" s="9"/>
      <c r="AP2826" s="9"/>
      <c r="AQ2826" s="9"/>
      <c r="AR2826" s="9"/>
      <c r="AS2826" s="9"/>
      <c r="AT2826" s="9"/>
      <c r="AU2826" s="9"/>
      <c r="AV2826" s="9"/>
      <c r="AW2826" s="9"/>
      <c r="AX2826" s="9"/>
      <c r="AY2826" s="9"/>
      <c r="AZ2826" s="9"/>
      <c r="BB2826" s="9"/>
      <c r="BD2826" s="9"/>
      <c r="BF2826" s="9"/>
      <c r="BG2826" s="9"/>
      <c r="BH2826" s="9"/>
      <c r="BI2826" s="9"/>
      <c r="BJ2826" s="9"/>
      <c r="BK2826" s="9"/>
      <c r="BL2826" s="9"/>
      <c r="BM2826" s="9"/>
      <c r="BN2826" s="9"/>
      <c r="BO2826" s="9"/>
      <c r="BP2826" s="9"/>
      <c r="BQ2826" s="9"/>
      <c r="BR2826" s="9"/>
      <c r="BS2826" s="9"/>
      <c r="BT2826" s="9"/>
      <c r="BV2826" s="9"/>
      <c r="BW2826" s="9"/>
      <c r="BX2826" s="9"/>
      <c r="BZ2826" s="9"/>
      <c r="CA2826" s="9"/>
      <c r="CB2826" s="9"/>
      <c r="CC2826" s="9"/>
      <c r="CD2826" s="9"/>
      <c r="CF2826" s="9"/>
      <c r="CH2826" s="9"/>
      <c r="CI2826" s="9"/>
      <c r="CJ2826" s="9"/>
      <c r="CL2826" s="9"/>
      <c r="CM2826" s="9"/>
      <c r="CN2826" s="9"/>
      <c r="CO2826" s="9"/>
      <c r="CP2826" s="9"/>
      <c r="CQ2826" s="9"/>
      <c r="CR2826" s="9"/>
      <c r="CT2826" s="9"/>
      <c r="CU2826" s="9"/>
      <c r="CV2826" s="9"/>
    </row>
    <row r="2827" spans="1:100" x14ac:dyDescent="0.2">
      <c r="A2827" s="9"/>
      <c r="B2827" s="9"/>
      <c r="C2827" s="9"/>
      <c r="D2827" s="9"/>
      <c r="E2827" s="9"/>
      <c r="F2827" s="9"/>
      <c r="H2827" s="9"/>
      <c r="I2827" s="9"/>
      <c r="J2827" s="9"/>
      <c r="L2827" s="9"/>
      <c r="N2827" s="9"/>
      <c r="O2827" s="9"/>
      <c r="P2827" s="9"/>
      <c r="R2827" s="9"/>
      <c r="T2827" s="9"/>
      <c r="V2827" s="9"/>
      <c r="W2827" s="9"/>
      <c r="X2827" s="9"/>
      <c r="Z2827" s="9"/>
      <c r="AA2827" s="9"/>
      <c r="AB2827" s="9"/>
      <c r="AC2827" s="9"/>
      <c r="AD2827" s="9"/>
      <c r="AF2827" s="9"/>
      <c r="AG2827" s="9"/>
      <c r="AH2827" s="9"/>
      <c r="AI2827" s="9"/>
      <c r="AJ2827" s="9"/>
      <c r="AL2827" s="9"/>
      <c r="AM2827" s="9"/>
      <c r="AN2827" s="9"/>
      <c r="AO2827" s="9"/>
      <c r="AP2827" s="9"/>
      <c r="AQ2827" s="9"/>
      <c r="AR2827" s="9"/>
      <c r="AS2827" s="9"/>
      <c r="AT2827" s="9"/>
      <c r="AU2827" s="9"/>
      <c r="AV2827" s="9"/>
      <c r="AW2827" s="9"/>
      <c r="AX2827" s="9"/>
      <c r="AY2827" s="9"/>
      <c r="AZ2827" s="9"/>
      <c r="BB2827" s="9"/>
      <c r="BD2827" s="9"/>
      <c r="BF2827" s="9"/>
      <c r="BG2827" s="9"/>
      <c r="BH2827" s="9"/>
      <c r="BI2827" s="9"/>
      <c r="BJ2827" s="9"/>
      <c r="BK2827" s="9"/>
      <c r="BL2827" s="9"/>
      <c r="BM2827" s="9"/>
      <c r="BN2827" s="9"/>
      <c r="BO2827" s="9"/>
      <c r="BP2827" s="9"/>
      <c r="BQ2827" s="9"/>
      <c r="BR2827" s="9"/>
      <c r="BS2827" s="9"/>
      <c r="BT2827" s="9"/>
      <c r="BV2827" s="9"/>
      <c r="BW2827" s="9"/>
      <c r="BX2827" s="9"/>
      <c r="BZ2827" s="9"/>
      <c r="CA2827" s="9"/>
      <c r="CB2827" s="9"/>
      <c r="CC2827" s="9"/>
      <c r="CD2827" s="9"/>
      <c r="CF2827" s="9"/>
      <c r="CH2827" s="9"/>
      <c r="CI2827" s="9"/>
      <c r="CJ2827" s="9"/>
      <c r="CL2827" s="9"/>
      <c r="CM2827" s="9"/>
      <c r="CN2827" s="9"/>
      <c r="CO2827" s="9"/>
      <c r="CP2827" s="9"/>
      <c r="CQ2827" s="9"/>
      <c r="CR2827" s="9"/>
      <c r="CT2827" s="9"/>
      <c r="CU2827" s="9"/>
      <c r="CV2827" s="9"/>
    </row>
    <row r="2828" spans="1:100" x14ac:dyDescent="0.2">
      <c r="A2828" s="9"/>
      <c r="B2828" s="9"/>
      <c r="C2828" s="9"/>
      <c r="D2828" s="9"/>
      <c r="E2828" s="9"/>
      <c r="F2828" s="9"/>
      <c r="H2828" s="9"/>
      <c r="I2828" s="9"/>
      <c r="J2828" s="9"/>
      <c r="L2828" s="9"/>
      <c r="N2828" s="9"/>
      <c r="O2828" s="9"/>
      <c r="P2828" s="9"/>
      <c r="R2828" s="9"/>
      <c r="T2828" s="9"/>
      <c r="V2828" s="9"/>
      <c r="W2828" s="9"/>
      <c r="X2828" s="9"/>
      <c r="Z2828" s="9"/>
      <c r="AA2828" s="9"/>
      <c r="AB2828" s="9"/>
      <c r="AC2828" s="9"/>
      <c r="AD2828" s="9"/>
      <c r="AF2828" s="9"/>
      <c r="AG2828" s="9"/>
      <c r="AH2828" s="9"/>
      <c r="AI2828" s="9"/>
      <c r="AJ2828" s="9"/>
      <c r="AL2828" s="9"/>
      <c r="AM2828" s="9"/>
      <c r="AN2828" s="9"/>
      <c r="AO2828" s="9"/>
      <c r="AP2828" s="9"/>
      <c r="AQ2828" s="9"/>
      <c r="AR2828" s="9"/>
      <c r="AS2828" s="9"/>
      <c r="AT2828" s="9"/>
      <c r="AU2828" s="9"/>
      <c r="AV2828" s="9"/>
      <c r="AW2828" s="9"/>
      <c r="AX2828" s="9"/>
      <c r="AY2828" s="9"/>
      <c r="AZ2828" s="9"/>
      <c r="BB2828" s="9"/>
      <c r="BD2828" s="9"/>
      <c r="BF2828" s="9"/>
      <c r="BG2828" s="9"/>
      <c r="BH2828" s="9"/>
      <c r="BI2828" s="9"/>
      <c r="BJ2828" s="9"/>
      <c r="BK2828" s="9"/>
      <c r="BL2828" s="9"/>
      <c r="BM2828" s="9"/>
      <c r="BN2828" s="9"/>
      <c r="BO2828" s="9"/>
      <c r="BP2828" s="9"/>
      <c r="BQ2828" s="9"/>
      <c r="BR2828" s="9"/>
      <c r="BS2828" s="9"/>
      <c r="BT2828" s="9"/>
      <c r="BV2828" s="9"/>
      <c r="BW2828" s="9"/>
      <c r="BX2828" s="9"/>
      <c r="BZ2828" s="9"/>
      <c r="CA2828" s="9"/>
      <c r="CB2828" s="9"/>
      <c r="CC2828" s="9"/>
      <c r="CD2828" s="9"/>
      <c r="CF2828" s="9"/>
      <c r="CH2828" s="9"/>
      <c r="CI2828" s="9"/>
      <c r="CJ2828" s="9"/>
      <c r="CL2828" s="9"/>
      <c r="CM2828" s="9"/>
      <c r="CN2828" s="9"/>
      <c r="CO2828" s="9"/>
      <c r="CP2828" s="9"/>
      <c r="CQ2828" s="9"/>
      <c r="CR2828" s="9"/>
      <c r="CT2828" s="9"/>
      <c r="CU2828" s="9"/>
      <c r="CV2828" s="9"/>
    </row>
    <row r="2829" spans="1:100" x14ac:dyDescent="0.2">
      <c r="A2829" s="9"/>
      <c r="B2829" s="9"/>
      <c r="C2829" s="9"/>
      <c r="D2829" s="9"/>
      <c r="E2829" s="9"/>
      <c r="F2829" s="9"/>
      <c r="H2829" s="9"/>
      <c r="I2829" s="9"/>
      <c r="J2829" s="9"/>
      <c r="L2829" s="9"/>
      <c r="N2829" s="9"/>
      <c r="O2829" s="9"/>
      <c r="P2829" s="9"/>
      <c r="R2829" s="9"/>
      <c r="T2829" s="9"/>
      <c r="V2829" s="9"/>
      <c r="W2829" s="9"/>
      <c r="X2829" s="9"/>
      <c r="Z2829" s="9"/>
      <c r="AA2829" s="9"/>
      <c r="AB2829" s="9"/>
      <c r="AC2829" s="9"/>
      <c r="AD2829" s="9"/>
      <c r="AF2829" s="9"/>
      <c r="AG2829" s="9"/>
      <c r="AH2829" s="9"/>
      <c r="AI2829" s="9"/>
      <c r="AJ2829" s="9"/>
      <c r="AL2829" s="9"/>
      <c r="AM2829" s="9"/>
      <c r="AN2829" s="9"/>
      <c r="AO2829" s="9"/>
      <c r="AP2829" s="9"/>
      <c r="AQ2829" s="9"/>
      <c r="AR2829" s="9"/>
      <c r="AS2829" s="9"/>
      <c r="AT2829" s="9"/>
      <c r="AU2829" s="9"/>
      <c r="AV2829" s="9"/>
      <c r="AW2829" s="9"/>
      <c r="AX2829" s="9"/>
      <c r="AY2829" s="9"/>
      <c r="AZ2829" s="9"/>
      <c r="BB2829" s="9"/>
      <c r="BD2829" s="9"/>
      <c r="BF2829" s="9"/>
      <c r="BG2829" s="9"/>
      <c r="BH2829" s="9"/>
      <c r="BI2829" s="9"/>
      <c r="BJ2829" s="9"/>
      <c r="BK2829" s="9"/>
      <c r="BL2829" s="9"/>
      <c r="BM2829" s="9"/>
      <c r="BN2829" s="9"/>
      <c r="BO2829" s="9"/>
      <c r="BP2829" s="9"/>
      <c r="BQ2829" s="9"/>
      <c r="BR2829" s="9"/>
      <c r="BS2829" s="9"/>
      <c r="BT2829" s="9"/>
      <c r="BV2829" s="9"/>
      <c r="BW2829" s="9"/>
      <c r="BX2829" s="9"/>
      <c r="BZ2829" s="9"/>
      <c r="CA2829" s="9"/>
      <c r="CB2829" s="9"/>
      <c r="CC2829" s="9"/>
      <c r="CD2829" s="9"/>
      <c r="CF2829" s="9"/>
      <c r="CH2829" s="9"/>
      <c r="CI2829" s="9"/>
      <c r="CJ2829" s="9"/>
      <c r="CL2829" s="9"/>
      <c r="CM2829" s="9"/>
      <c r="CN2829" s="9"/>
      <c r="CO2829" s="9"/>
      <c r="CP2829" s="9"/>
      <c r="CQ2829" s="9"/>
      <c r="CR2829" s="9"/>
      <c r="CT2829" s="9"/>
      <c r="CU2829" s="9"/>
      <c r="CV2829" s="9"/>
    </row>
    <row r="2830" spans="1:100" x14ac:dyDescent="0.2">
      <c r="A2830" s="9"/>
      <c r="B2830" s="9"/>
      <c r="C2830" s="9"/>
      <c r="D2830" s="9"/>
      <c r="E2830" s="9"/>
      <c r="F2830" s="9"/>
      <c r="H2830" s="9"/>
      <c r="I2830" s="9"/>
      <c r="J2830" s="9"/>
      <c r="L2830" s="9"/>
      <c r="N2830" s="9"/>
      <c r="O2830" s="9"/>
      <c r="P2830" s="9"/>
      <c r="R2830" s="9"/>
      <c r="T2830" s="9"/>
      <c r="V2830" s="9"/>
      <c r="W2830" s="9"/>
      <c r="X2830" s="9"/>
      <c r="Z2830" s="9"/>
      <c r="AA2830" s="9"/>
      <c r="AB2830" s="9"/>
      <c r="AC2830" s="9"/>
      <c r="AD2830" s="9"/>
      <c r="AF2830" s="9"/>
      <c r="AG2830" s="9"/>
      <c r="AH2830" s="9"/>
      <c r="AI2830" s="9"/>
      <c r="AJ2830" s="9"/>
      <c r="AL2830" s="9"/>
      <c r="AM2830" s="9"/>
      <c r="AN2830" s="9"/>
      <c r="AO2830" s="9"/>
      <c r="AP2830" s="9"/>
      <c r="AQ2830" s="9"/>
      <c r="AR2830" s="9"/>
      <c r="AS2830" s="9"/>
      <c r="AT2830" s="9"/>
      <c r="AU2830" s="9"/>
      <c r="AV2830" s="9"/>
      <c r="AW2830" s="9"/>
      <c r="AX2830" s="9"/>
      <c r="AY2830" s="9"/>
      <c r="AZ2830" s="9"/>
      <c r="BB2830" s="9"/>
      <c r="BD2830" s="9"/>
      <c r="BF2830" s="9"/>
      <c r="BG2830" s="9"/>
      <c r="BH2830" s="9"/>
      <c r="BI2830" s="9"/>
      <c r="BJ2830" s="9"/>
      <c r="BK2830" s="9"/>
      <c r="BL2830" s="9"/>
      <c r="BM2830" s="9"/>
      <c r="BN2830" s="9"/>
      <c r="BO2830" s="9"/>
      <c r="BP2830" s="9"/>
      <c r="BQ2830" s="9"/>
      <c r="BR2830" s="9"/>
      <c r="BS2830" s="9"/>
      <c r="BT2830" s="9"/>
      <c r="BV2830" s="9"/>
      <c r="BW2830" s="9"/>
      <c r="BX2830" s="9"/>
      <c r="BZ2830" s="9"/>
      <c r="CA2830" s="9"/>
      <c r="CB2830" s="9"/>
      <c r="CC2830" s="9"/>
      <c r="CD2830" s="9"/>
      <c r="CF2830" s="9"/>
      <c r="CH2830" s="9"/>
      <c r="CI2830" s="9"/>
      <c r="CJ2830" s="9"/>
      <c r="CL2830" s="9"/>
      <c r="CM2830" s="9"/>
      <c r="CN2830" s="9"/>
      <c r="CO2830" s="9"/>
      <c r="CP2830" s="9"/>
      <c r="CQ2830" s="9"/>
      <c r="CR2830" s="9"/>
      <c r="CT2830" s="9"/>
      <c r="CU2830" s="9"/>
      <c r="CV2830" s="9"/>
    </row>
    <row r="2831" spans="1:100" x14ac:dyDescent="0.2">
      <c r="A2831" s="9"/>
      <c r="B2831" s="9"/>
      <c r="C2831" s="9"/>
      <c r="D2831" s="9"/>
      <c r="E2831" s="9"/>
      <c r="F2831" s="9"/>
      <c r="H2831" s="9"/>
      <c r="I2831" s="9"/>
      <c r="J2831" s="9"/>
      <c r="L2831" s="9"/>
      <c r="N2831" s="9"/>
      <c r="O2831" s="9"/>
      <c r="P2831" s="9"/>
      <c r="R2831" s="9"/>
      <c r="T2831" s="9"/>
      <c r="V2831" s="9"/>
      <c r="W2831" s="9"/>
      <c r="X2831" s="9"/>
      <c r="Z2831" s="9"/>
      <c r="AA2831" s="9"/>
      <c r="AB2831" s="9"/>
      <c r="AC2831" s="9"/>
      <c r="AD2831" s="9"/>
      <c r="AF2831" s="9"/>
      <c r="AG2831" s="9"/>
      <c r="AH2831" s="9"/>
      <c r="AI2831" s="9"/>
      <c r="AJ2831" s="9"/>
      <c r="AL2831" s="9"/>
      <c r="AM2831" s="9"/>
      <c r="AN2831" s="9"/>
      <c r="AO2831" s="9"/>
      <c r="AP2831" s="9"/>
      <c r="AQ2831" s="9"/>
      <c r="AR2831" s="9"/>
      <c r="AS2831" s="9"/>
      <c r="AT2831" s="9"/>
      <c r="AU2831" s="9"/>
      <c r="AV2831" s="9"/>
      <c r="AW2831" s="9"/>
      <c r="AX2831" s="9"/>
      <c r="AY2831" s="9"/>
      <c r="AZ2831" s="9"/>
      <c r="BB2831" s="9"/>
      <c r="BD2831" s="9"/>
      <c r="BF2831" s="9"/>
      <c r="BG2831" s="9"/>
      <c r="BH2831" s="9"/>
      <c r="BI2831" s="9"/>
      <c r="BJ2831" s="9"/>
      <c r="BK2831" s="9"/>
      <c r="BL2831" s="9"/>
      <c r="BM2831" s="9"/>
      <c r="BN2831" s="9"/>
      <c r="BO2831" s="9"/>
      <c r="BP2831" s="9"/>
      <c r="BQ2831" s="9"/>
      <c r="BR2831" s="9"/>
      <c r="BS2831" s="9"/>
      <c r="BT2831" s="9"/>
      <c r="BV2831" s="9"/>
      <c r="BW2831" s="9"/>
      <c r="BX2831" s="9"/>
      <c r="BZ2831" s="9"/>
      <c r="CA2831" s="9"/>
      <c r="CB2831" s="9"/>
      <c r="CC2831" s="9"/>
      <c r="CD2831" s="9"/>
      <c r="CF2831" s="9"/>
      <c r="CH2831" s="9"/>
      <c r="CI2831" s="9"/>
      <c r="CJ2831" s="9"/>
      <c r="CL2831" s="9"/>
      <c r="CM2831" s="9"/>
      <c r="CN2831" s="9"/>
      <c r="CO2831" s="9"/>
      <c r="CP2831" s="9"/>
      <c r="CQ2831" s="9"/>
      <c r="CR2831" s="9"/>
      <c r="CT2831" s="9"/>
      <c r="CU2831" s="9"/>
      <c r="CV2831" s="9"/>
    </row>
    <row r="2832" spans="1:100" x14ac:dyDescent="0.2">
      <c r="A2832" s="9"/>
      <c r="B2832" s="9"/>
      <c r="C2832" s="9"/>
      <c r="D2832" s="9"/>
      <c r="E2832" s="9"/>
      <c r="F2832" s="9"/>
      <c r="H2832" s="9"/>
      <c r="I2832" s="9"/>
      <c r="J2832" s="9"/>
      <c r="L2832" s="9"/>
      <c r="N2832" s="9"/>
      <c r="O2832" s="9"/>
      <c r="P2832" s="9"/>
      <c r="R2832" s="9"/>
      <c r="T2832" s="9"/>
      <c r="V2832" s="9"/>
      <c r="W2832" s="9"/>
      <c r="X2832" s="9"/>
      <c r="Z2832" s="9"/>
      <c r="AA2832" s="9"/>
      <c r="AB2832" s="9"/>
      <c r="AC2832" s="9"/>
      <c r="AD2832" s="9"/>
      <c r="AF2832" s="9"/>
      <c r="AG2832" s="9"/>
      <c r="AH2832" s="9"/>
      <c r="AI2832" s="9"/>
      <c r="AJ2832" s="9"/>
      <c r="AL2832" s="9"/>
      <c r="AM2832" s="9"/>
      <c r="AN2832" s="9"/>
      <c r="AO2832" s="9"/>
      <c r="AP2832" s="9"/>
      <c r="AQ2832" s="9"/>
      <c r="AR2832" s="9"/>
      <c r="AS2832" s="9"/>
      <c r="AT2832" s="9"/>
      <c r="AU2832" s="9"/>
      <c r="AV2832" s="9"/>
      <c r="AW2832" s="9"/>
      <c r="AX2832" s="9"/>
      <c r="AY2832" s="9"/>
      <c r="AZ2832" s="9"/>
      <c r="BB2832" s="9"/>
      <c r="BD2832" s="9"/>
      <c r="BF2832" s="9"/>
      <c r="BG2832" s="9"/>
      <c r="BH2832" s="9"/>
      <c r="BI2832" s="9"/>
      <c r="BJ2832" s="9"/>
      <c r="BK2832" s="9"/>
      <c r="BL2832" s="9"/>
      <c r="BM2832" s="9"/>
      <c r="BN2832" s="9"/>
      <c r="BO2832" s="9"/>
      <c r="BP2832" s="9"/>
      <c r="BQ2832" s="9"/>
      <c r="BR2832" s="9"/>
      <c r="BS2832" s="9"/>
      <c r="BT2832" s="9"/>
      <c r="BV2832" s="9"/>
      <c r="BW2832" s="9"/>
      <c r="BX2832" s="9"/>
      <c r="BZ2832" s="9"/>
      <c r="CA2832" s="9"/>
      <c r="CB2832" s="9"/>
      <c r="CC2832" s="9"/>
      <c r="CD2832" s="9"/>
      <c r="CF2832" s="9"/>
      <c r="CH2832" s="9"/>
      <c r="CI2832" s="9"/>
      <c r="CJ2832" s="9"/>
      <c r="CL2832" s="9"/>
      <c r="CM2832" s="9"/>
      <c r="CN2832" s="9"/>
      <c r="CO2832" s="9"/>
      <c r="CP2832" s="9"/>
      <c r="CQ2832" s="9"/>
      <c r="CR2832" s="9"/>
      <c r="CT2832" s="9"/>
      <c r="CU2832" s="9"/>
      <c r="CV2832" s="9"/>
    </row>
    <row r="2833" spans="1:100" x14ac:dyDescent="0.2">
      <c r="A2833" s="9"/>
      <c r="B2833" s="9"/>
      <c r="C2833" s="9"/>
      <c r="D2833" s="9"/>
      <c r="E2833" s="9"/>
      <c r="F2833" s="9"/>
      <c r="H2833" s="9"/>
      <c r="I2833" s="9"/>
      <c r="J2833" s="9"/>
      <c r="L2833" s="9"/>
      <c r="N2833" s="9"/>
      <c r="O2833" s="9"/>
      <c r="P2833" s="9"/>
      <c r="R2833" s="9"/>
      <c r="T2833" s="9"/>
      <c r="V2833" s="9"/>
      <c r="W2833" s="9"/>
      <c r="X2833" s="9"/>
      <c r="Z2833" s="9"/>
      <c r="AA2833" s="9"/>
      <c r="AB2833" s="9"/>
      <c r="AC2833" s="9"/>
      <c r="AD2833" s="9"/>
      <c r="AF2833" s="9"/>
      <c r="AG2833" s="9"/>
      <c r="AH2833" s="9"/>
      <c r="AI2833" s="9"/>
      <c r="AJ2833" s="9"/>
      <c r="AL2833" s="9"/>
      <c r="AM2833" s="9"/>
      <c r="AN2833" s="9"/>
      <c r="AO2833" s="9"/>
      <c r="AP2833" s="9"/>
      <c r="AQ2833" s="9"/>
      <c r="AR2833" s="9"/>
      <c r="AS2833" s="9"/>
      <c r="AT2833" s="9"/>
      <c r="AU2833" s="9"/>
      <c r="AV2833" s="9"/>
      <c r="AW2833" s="9"/>
      <c r="AX2833" s="9"/>
      <c r="AY2833" s="9"/>
      <c r="AZ2833" s="9"/>
      <c r="BB2833" s="9"/>
      <c r="BD2833" s="9"/>
      <c r="BF2833" s="9"/>
      <c r="BG2833" s="9"/>
      <c r="BH2833" s="9"/>
      <c r="BI2833" s="9"/>
      <c r="BJ2833" s="9"/>
      <c r="BK2833" s="9"/>
      <c r="BL2833" s="9"/>
      <c r="BM2833" s="9"/>
      <c r="BN2833" s="9"/>
      <c r="BO2833" s="9"/>
      <c r="BP2833" s="9"/>
      <c r="BQ2833" s="9"/>
      <c r="BR2833" s="9"/>
      <c r="BS2833" s="9"/>
      <c r="BT2833" s="9"/>
      <c r="BV2833" s="9"/>
      <c r="BW2833" s="9"/>
      <c r="BX2833" s="9"/>
      <c r="BZ2833" s="9"/>
      <c r="CA2833" s="9"/>
      <c r="CB2833" s="9"/>
      <c r="CC2833" s="9"/>
      <c r="CD2833" s="9"/>
      <c r="CF2833" s="9"/>
      <c r="CH2833" s="9"/>
      <c r="CI2833" s="9"/>
      <c r="CJ2833" s="9"/>
      <c r="CL2833" s="9"/>
      <c r="CM2833" s="9"/>
      <c r="CN2833" s="9"/>
      <c r="CO2833" s="9"/>
      <c r="CP2833" s="9"/>
      <c r="CQ2833" s="9"/>
      <c r="CR2833" s="9"/>
      <c r="CT2833" s="9"/>
      <c r="CU2833" s="9"/>
      <c r="CV2833" s="9"/>
    </row>
    <row r="2834" spans="1:100" x14ac:dyDescent="0.2">
      <c r="A2834" s="9"/>
      <c r="B2834" s="9"/>
      <c r="C2834" s="9"/>
      <c r="D2834" s="9"/>
      <c r="E2834" s="9"/>
      <c r="F2834" s="9"/>
      <c r="H2834" s="9"/>
      <c r="I2834" s="9"/>
      <c r="J2834" s="9"/>
      <c r="L2834" s="9"/>
      <c r="N2834" s="9"/>
      <c r="O2834" s="9"/>
      <c r="P2834" s="9"/>
      <c r="R2834" s="9"/>
      <c r="T2834" s="9"/>
      <c r="V2834" s="9"/>
      <c r="W2834" s="9"/>
      <c r="X2834" s="9"/>
      <c r="Z2834" s="9"/>
      <c r="AA2834" s="9"/>
      <c r="AB2834" s="9"/>
      <c r="AC2834" s="9"/>
      <c r="AD2834" s="9"/>
      <c r="AF2834" s="9"/>
      <c r="AG2834" s="9"/>
      <c r="AH2834" s="9"/>
      <c r="AI2834" s="9"/>
      <c r="AJ2834" s="9"/>
      <c r="AL2834" s="9"/>
      <c r="AM2834" s="9"/>
      <c r="AN2834" s="9"/>
      <c r="AO2834" s="9"/>
      <c r="AP2834" s="9"/>
      <c r="AQ2834" s="9"/>
      <c r="AR2834" s="9"/>
      <c r="AS2834" s="9"/>
      <c r="AT2834" s="9"/>
      <c r="AU2834" s="9"/>
      <c r="AV2834" s="9"/>
      <c r="AW2834" s="9"/>
      <c r="AX2834" s="9"/>
      <c r="AY2834" s="9"/>
      <c r="AZ2834" s="9"/>
      <c r="BB2834" s="9"/>
      <c r="BD2834" s="9"/>
      <c r="BF2834" s="9"/>
      <c r="BG2834" s="9"/>
      <c r="BH2834" s="9"/>
      <c r="BI2834" s="9"/>
      <c r="BJ2834" s="9"/>
      <c r="BK2834" s="9"/>
      <c r="BL2834" s="9"/>
      <c r="BM2834" s="9"/>
      <c r="BN2834" s="9"/>
      <c r="BO2834" s="9"/>
      <c r="BP2834" s="9"/>
      <c r="BQ2834" s="9"/>
      <c r="BR2834" s="9"/>
      <c r="BS2834" s="9"/>
      <c r="BT2834" s="9"/>
      <c r="BV2834" s="9"/>
      <c r="BW2834" s="9"/>
      <c r="BX2834" s="9"/>
      <c r="BZ2834" s="9"/>
      <c r="CA2834" s="9"/>
      <c r="CB2834" s="9"/>
      <c r="CC2834" s="9"/>
      <c r="CD2834" s="9"/>
      <c r="CF2834" s="9"/>
      <c r="CH2834" s="9"/>
      <c r="CI2834" s="9"/>
      <c r="CJ2834" s="9"/>
      <c r="CL2834" s="9"/>
      <c r="CM2834" s="9"/>
      <c r="CN2834" s="9"/>
      <c r="CO2834" s="9"/>
      <c r="CP2834" s="9"/>
      <c r="CQ2834" s="9"/>
      <c r="CR2834" s="9"/>
      <c r="CT2834" s="9"/>
      <c r="CU2834" s="9"/>
      <c r="CV2834" s="9"/>
    </row>
    <row r="2835" spans="1:100" x14ac:dyDescent="0.2">
      <c r="A2835" s="9"/>
      <c r="B2835" s="9"/>
      <c r="C2835" s="9"/>
      <c r="D2835" s="9"/>
      <c r="E2835" s="9"/>
      <c r="F2835" s="9"/>
      <c r="H2835" s="9"/>
      <c r="I2835" s="9"/>
      <c r="J2835" s="9"/>
      <c r="L2835" s="9"/>
      <c r="N2835" s="9"/>
      <c r="O2835" s="9"/>
      <c r="P2835" s="9"/>
      <c r="R2835" s="9"/>
      <c r="T2835" s="9"/>
      <c r="V2835" s="9"/>
      <c r="W2835" s="9"/>
      <c r="X2835" s="9"/>
      <c r="Z2835" s="9"/>
      <c r="AA2835" s="9"/>
      <c r="AB2835" s="9"/>
      <c r="AC2835" s="9"/>
      <c r="AD2835" s="9"/>
      <c r="AF2835" s="9"/>
      <c r="AG2835" s="9"/>
      <c r="AH2835" s="9"/>
      <c r="AI2835" s="9"/>
      <c r="AJ2835" s="9"/>
      <c r="AL2835" s="9"/>
      <c r="AM2835" s="9"/>
      <c r="AN2835" s="9"/>
      <c r="AO2835" s="9"/>
      <c r="AP2835" s="9"/>
      <c r="AQ2835" s="9"/>
      <c r="AR2835" s="9"/>
      <c r="AS2835" s="9"/>
      <c r="AT2835" s="9"/>
      <c r="AU2835" s="9"/>
      <c r="AV2835" s="9"/>
      <c r="AW2835" s="9"/>
      <c r="AX2835" s="9"/>
      <c r="AY2835" s="9"/>
      <c r="AZ2835" s="9"/>
      <c r="BB2835" s="9"/>
      <c r="BD2835" s="9"/>
      <c r="BF2835" s="9"/>
      <c r="BG2835" s="9"/>
      <c r="BH2835" s="9"/>
      <c r="BI2835" s="9"/>
      <c r="BJ2835" s="9"/>
      <c r="BK2835" s="9"/>
      <c r="BL2835" s="9"/>
      <c r="BM2835" s="9"/>
      <c r="BN2835" s="9"/>
      <c r="BO2835" s="9"/>
      <c r="BP2835" s="9"/>
      <c r="BQ2835" s="9"/>
      <c r="BR2835" s="9"/>
      <c r="BS2835" s="9"/>
      <c r="BT2835" s="9"/>
      <c r="BV2835" s="9"/>
      <c r="BW2835" s="9"/>
      <c r="BX2835" s="9"/>
      <c r="BZ2835" s="9"/>
      <c r="CA2835" s="9"/>
      <c r="CB2835" s="9"/>
      <c r="CC2835" s="9"/>
      <c r="CD2835" s="9"/>
      <c r="CF2835" s="9"/>
      <c r="CH2835" s="9"/>
      <c r="CI2835" s="9"/>
      <c r="CJ2835" s="9"/>
      <c r="CL2835" s="9"/>
      <c r="CM2835" s="9"/>
      <c r="CN2835" s="9"/>
      <c r="CO2835" s="9"/>
      <c r="CP2835" s="9"/>
      <c r="CQ2835" s="9"/>
      <c r="CR2835" s="9"/>
      <c r="CT2835" s="9"/>
      <c r="CU2835" s="9"/>
      <c r="CV2835" s="9"/>
    </row>
    <row r="2836" spans="1:100" x14ac:dyDescent="0.2">
      <c r="A2836" s="9"/>
      <c r="B2836" s="9"/>
      <c r="C2836" s="9"/>
      <c r="D2836" s="9"/>
      <c r="E2836" s="9"/>
      <c r="F2836" s="9"/>
      <c r="H2836" s="9"/>
      <c r="I2836" s="9"/>
      <c r="J2836" s="9"/>
      <c r="L2836" s="9"/>
      <c r="N2836" s="9"/>
      <c r="O2836" s="9"/>
      <c r="P2836" s="9"/>
      <c r="R2836" s="9"/>
      <c r="T2836" s="9"/>
      <c r="V2836" s="9"/>
      <c r="W2836" s="9"/>
      <c r="X2836" s="9"/>
      <c r="Z2836" s="9"/>
      <c r="AA2836" s="9"/>
      <c r="AB2836" s="9"/>
      <c r="AC2836" s="9"/>
      <c r="AD2836" s="9"/>
      <c r="AF2836" s="9"/>
      <c r="AG2836" s="9"/>
      <c r="AH2836" s="9"/>
      <c r="AI2836" s="9"/>
      <c r="AJ2836" s="9"/>
      <c r="AL2836" s="9"/>
      <c r="AM2836" s="9"/>
      <c r="AN2836" s="9"/>
      <c r="AO2836" s="9"/>
      <c r="AP2836" s="9"/>
      <c r="AQ2836" s="9"/>
      <c r="AR2836" s="9"/>
      <c r="AS2836" s="9"/>
      <c r="AT2836" s="9"/>
      <c r="AU2836" s="9"/>
      <c r="AV2836" s="9"/>
      <c r="AW2836" s="9"/>
      <c r="AX2836" s="9"/>
      <c r="AY2836" s="9"/>
      <c r="AZ2836" s="9"/>
      <c r="BB2836" s="9"/>
      <c r="BD2836" s="9"/>
      <c r="BF2836" s="9"/>
      <c r="BG2836" s="9"/>
      <c r="BH2836" s="9"/>
      <c r="BI2836" s="9"/>
      <c r="BJ2836" s="9"/>
      <c r="BK2836" s="9"/>
      <c r="BL2836" s="9"/>
      <c r="BM2836" s="9"/>
      <c r="BN2836" s="9"/>
      <c r="BO2836" s="9"/>
      <c r="BP2836" s="9"/>
      <c r="BQ2836" s="9"/>
      <c r="BR2836" s="9"/>
      <c r="BS2836" s="9"/>
      <c r="BT2836" s="9"/>
      <c r="BV2836" s="9"/>
      <c r="BW2836" s="9"/>
      <c r="BX2836" s="9"/>
      <c r="BZ2836" s="9"/>
      <c r="CA2836" s="9"/>
      <c r="CB2836" s="9"/>
      <c r="CC2836" s="9"/>
      <c r="CD2836" s="9"/>
      <c r="CF2836" s="9"/>
      <c r="CH2836" s="9"/>
      <c r="CI2836" s="9"/>
      <c r="CJ2836" s="9"/>
      <c r="CL2836" s="9"/>
      <c r="CM2836" s="9"/>
      <c r="CN2836" s="9"/>
      <c r="CO2836" s="9"/>
      <c r="CP2836" s="9"/>
      <c r="CQ2836" s="9"/>
      <c r="CR2836" s="9"/>
      <c r="CT2836" s="9"/>
      <c r="CU2836" s="9"/>
      <c r="CV2836" s="9"/>
    </row>
    <row r="2837" spans="1:100" x14ac:dyDescent="0.2">
      <c r="A2837" s="9"/>
      <c r="B2837" s="9"/>
      <c r="C2837" s="9"/>
      <c r="D2837" s="9"/>
      <c r="E2837" s="9"/>
      <c r="F2837" s="9"/>
      <c r="H2837" s="9"/>
      <c r="I2837" s="9"/>
      <c r="J2837" s="9"/>
      <c r="L2837" s="9"/>
      <c r="N2837" s="9"/>
      <c r="O2837" s="9"/>
      <c r="P2837" s="9"/>
      <c r="R2837" s="9"/>
      <c r="T2837" s="9"/>
      <c r="V2837" s="9"/>
      <c r="W2837" s="9"/>
      <c r="X2837" s="9"/>
      <c r="Z2837" s="9"/>
      <c r="AA2837" s="9"/>
      <c r="AB2837" s="9"/>
      <c r="AC2837" s="9"/>
      <c r="AD2837" s="9"/>
      <c r="AF2837" s="9"/>
      <c r="AG2837" s="9"/>
      <c r="AH2837" s="9"/>
      <c r="AI2837" s="9"/>
      <c r="AJ2837" s="9"/>
      <c r="AL2837" s="9"/>
      <c r="AM2837" s="9"/>
      <c r="AN2837" s="9"/>
      <c r="AO2837" s="9"/>
      <c r="AP2837" s="9"/>
      <c r="AQ2837" s="9"/>
      <c r="AR2837" s="9"/>
      <c r="AS2837" s="9"/>
      <c r="AT2837" s="9"/>
      <c r="AU2837" s="9"/>
      <c r="AV2837" s="9"/>
      <c r="AW2837" s="9"/>
      <c r="AX2837" s="9"/>
      <c r="AY2837" s="9"/>
      <c r="AZ2837" s="9"/>
      <c r="BB2837" s="9"/>
      <c r="BD2837" s="9"/>
      <c r="BF2837" s="9"/>
      <c r="BG2837" s="9"/>
      <c r="BH2837" s="9"/>
      <c r="BI2837" s="9"/>
      <c r="BJ2837" s="9"/>
      <c r="BK2837" s="9"/>
      <c r="BL2837" s="9"/>
      <c r="BM2837" s="9"/>
      <c r="BN2837" s="9"/>
      <c r="BO2837" s="9"/>
      <c r="BP2837" s="9"/>
      <c r="BQ2837" s="9"/>
      <c r="BR2837" s="9"/>
      <c r="BS2837" s="9"/>
      <c r="BT2837" s="9"/>
      <c r="BV2837" s="9"/>
      <c r="BW2837" s="9"/>
      <c r="BX2837" s="9"/>
      <c r="BZ2837" s="9"/>
      <c r="CA2837" s="9"/>
      <c r="CB2837" s="9"/>
      <c r="CC2837" s="9"/>
      <c r="CD2837" s="9"/>
      <c r="CF2837" s="9"/>
      <c r="CH2837" s="9"/>
      <c r="CI2837" s="9"/>
      <c r="CJ2837" s="9"/>
      <c r="CL2837" s="9"/>
      <c r="CM2837" s="9"/>
      <c r="CN2837" s="9"/>
      <c r="CO2837" s="9"/>
      <c r="CP2837" s="9"/>
      <c r="CQ2837" s="9"/>
      <c r="CR2837" s="9"/>
      <c r="CT2837" s="9"/>
      <c r="CU2837" s="9"/>
      <c r="CV2837" s="9"/>
    </row>
    <row r="2838" spans="1:100" x14ac:dyDescent="0.2">
      <c r="A2838" s="9"/>
      <c r="B2838" s="9"/>
      <c r="C2838" s="9"/>
      <c r="D2838" s="9"/>
      <c r="E2838" s="9"/>
      <c r="F2838" s="9"/>
      <c r="H2838" s="9"/>
      <c r="I2838" s="9"/>
      <c r="J2838" s="9"/>
      <c r="L2838" s="9"/>
      <c r="N2838" s="9"/>
      <c r="O2838" s="9"/>
      <c r="P2838" s="9"/>
      <c r="R2838" s="9"/>
      <c r="T2838" s="9"/>
      <c r="V2838" s="9"/>
      <c r="W2838" s="9"/>
      <c r="X2838" s="9"/>
      <c r="Z2838" s="9"/>
      <c r="AA2838" s="9"/>
      <c r="AB2838" s="9"/>
      <c r="AC2838" s="9"/>
      <c r="AD2838" s="9"/>
      <c r="AF2838" s="9"/>
      <c r="AG2838" s="9"/>
      <c r="AH2838" s="9"/>
      <c r="AI2838" s="9"/>
      <c r="AJ2838" s="9"/>
      <c r="AL2838" s="9"/>
      <c r="AM2838" s="9"/>
      <c r="AN2838" s="9"/>
      <c r="AO2838" s="9"/>
      <c r="AP2838" s="9"/>
      <c r="AQ2838" s="9"/>
      <c r="AR2838" s="9"/>
      <c r="AS2838" s="9"/>
      <c r="AT2838" s="9"/>
      <c r="AU2838" s="9"/>
      <c r="AV2838" s="9"/>
      <c r="AW2838" s="9"/>
      <c r="AX2838" s="9"/>
      <c r="AY2838" s="9"/>
      <c r="AZ2838" s="9"/>
      <c r="BB2838" s="9"/>
      <c r="BD2838" s="9"/>
      <c r="BF2838" s="9"/>
      <c r="BG2838" s="9"/>
      <c r="BH2838" s="9"/>
      <c r="BI2838" s="9"/>
      <c r="BJ2838" s="9"/>
      <c r="BK2838" s="9"/>
      <c r="BL2838" s="9"/>
      <c r="BM2838" s="9"/>
      <c r="BN2838" s="9"/>
      <c r="BO2838" s="9"/>
      <c r="BP2838" s="9"/>
      <c r="BQ2838" s="9"/>
      <c r="BR2838" s="9"/>
      <c r="BS2838" s="9"/>
      <c r="BT2838" s="9"/>
      <c r="BV2838" s="9"/>
      <c r="BW2838" s="9"/>
      <c r="BX2838" s="9"/>
      <c r="BZ2838" s="9"/>
      <c r="CA2838" s="9"/>
      <c r="CB2838" s="9"/>
      <c r="CC2838" s="9"/>
      <c r="CD2838" s="9"/>
      <c r="CF2838" s="9"/>
      <c r="CH2838" s="9"/>
      <c r="CI2838" s="9"/>
      <c r="CJ2838" s="9"/>
      <c r="CL2838" s="9"/>
      <c r="CM2838" s="9"/>
      <c r="CN2838" s="9"/>
      <c r="CO2838" s="9"/>
      <c r="CP2838" s="9"/>
      <c r="CQ2838" s="9"/>
      <c r="CR2838" s="9"/>
      <c r="CT2838" s="9"/>
      <c r="CU2838" s="9"/>
      <c r="CV2838" s="9"/>
    </row>
    <row r="2839" spans="1:100" x14ac:dyDescent="0.2">
      <c r="A2839" s="9"/>
      <c r="B2839" s="9"/>
      <c r="C2839" s="9"/>
      <c r="D2839" s="9"/>
      <c r="E2839" s="9"/>
      <c r="F2839" s="9"/>
      <c r="H2839" s="9"/>
      <c r="I2839" s="9"/>
      <c r="J2839" s="9"/>
      <c r="L2839" s="9"/>
      <c r="N2839" s="9"/>
      <c r="O2839" s="9"/>
      <c r="P2839" s="9"/>
      <c r="R2839" s="9"/>
      <c r="T2839" s="9"/>
      <c r="V2839" s="9"/>
      <c r="W2839" s="9"/>
      <c r="X2839" s="9"/>
      <c r="Z2839" s="9"/>
      <c r="AA2839" s="9"/>
      <c r="AB2839" s="9"/>
      <c r="AC2839" s="9"/>
      <c r="AD2839" s="9"/>
      <c r="AF2839" s="9"/>
      <c r="AG2839" s="9"/>
      <c r="AH2839" s="9"/>
      <c r="AI2839" s="9"/>
      <c r="AJ2839" s="9"/>
      <c r="AL2839" s="9"/>
      <c r="AM2839" s="9"/>
      <c r="AN2839" s="9"/>
      <c r="AO2839" s="9"/>
      <c r="AP2839" s="9"/>
      <c r="AQ2839" s="9"/>
      <c r="AR2839" s="9"/>
      <c r="AS2839" s="9"/>
      <c r="AT2839" s="9"/>
      <c r="AU2839" s="9"/>
      <c r="AV2839" s="9"/>
      <c r="AW2839" s="9"/>
      <c r="AX2839" s="9"/>
      <c r="AY2839" s="9"/>
      <c r="AZ2839" s="9"/>
      <c r="BB2839" s="9"/>
      <c r="BD2839" s="9"/>
      <c r="BF2839" s="9"/>
      <c r="BG2839" s="9"/>
      <c r="BH2839" s="9"/>
      <c r="BI2839" s="9"/>
      <c r="BJ2839" s="9"/>
      <c r="BK2839" s="9"/>
      <c r="BL2839" s="9"/>
      <c r="BM2839" s="9"/>
      <c r="BN2839" s="9"/>
      <c r="BO2839" s="9"/>
      <c r="BP2839" s="9"/>
      <c r="BQ2839" s="9"/>
      <c r="BR2839" s="9"/>
      <c r="BS2839" s="9"/>
      <c r="BT2839" s="9"/>
      <c r="BV2839" s="9"/>
      <c r="BW2839" s="9"/>
      <c r="BX2839" s="9"/>
      <c r="BZ2839" s="9"/>
      <c r="CA2839" s="9"/>
      <c r="CB2839" s="9"/>
      <c r="CC2839" s="9"/>
      <c r="CD2839" s="9"/>
      <c r="CF2839" s="9"/>
      <c r="CH2839" s="9"/>
      <c r="CI2839" s="9"/>
      <c r="CJ2839" s="9"/>
      <c r="CL2839" s="9"/>
      <c r="CM2839" s="9"/>
      <c r="CN2839" s="9"/>
      <c r="CO2839" s="9"/>
      <c r="CP2839" s="9"/>
      <c r="CQ2839" s="9"/>
      <c r="CR2839" s="9"/>
      <c r="CT2839" s="9"/>
      <c r="CU2839" s="9"/>
      <c r="CV2839" s="9"/>
    </row>
    <row r="2840" spans="1:100" x14ac:dyDescent="0.2">
      <c r="A2840" s="9"/>
      <c r="B2840" s="9"/>
      <c r="C2840" s="9"/>
      <c r="D2840" s="9"/>
      <c r="E2840" s="9"/>
      <c r="F2840" s="9"/>
      <c r="H2840" s="9"/>
      <c r="I2840" s="9"/>
      <c r="J2840" s="9"/>
      <c r="L2840" s="9"/>
      <c r="N2840" s="9"/>
      <c r="O2840" s="9"/>
      <c r="P2840" s="9"/>
      <c r="R2840" s="9"/>
      <c r="T2840" s="9"/>
      <c r="V2840" s="9"/>
      <c r="W2840" s="9"/>
      <c r="X2840" s="9"/>
      <c r="Z2840" s="9"/>
      <c r="AA2840" s="9"/>
      <c r="AB2840" s="9"/>
      <c r="AC2840" s="9"/>
      <c r="AD2840" s="9"/>
      <c r="AF2840" s="9"/>
      <c r="AG2840" s="9"/>
      <c r="AH2840" s="9"/>
      <c r="AI2840" s="9"/>
      <c r="AJ2840" s="9"/>
      <c r="AL2840" s="9"/>
      <c r="AM2840" s="9"/>
      <c r="AN2840" s="9"/>
      <c r="AO2840" s="9"/>
      <c r="AP2840" s="9"/>
      <c r="AQ2840" s="9"/>
      <c r="AR2840" s="9"/>
      <c r="AS2840" s="9"/>
      <c r="AT2840" s="9"/>
      <c r="AU2840" s="9"/>
      <c r="AV2840" s="9"/>
      <c r="AW2840" s="9"/>
      <c r="AX2840" s="9"/>
      <c r="AY2840" s="9"/>
      <c r="AZ2840" s="9"/>
      <c r="BB2840" s="9"/>
      <c r="BD2840" s="9"/>
      <c r="BF2840" s="9"/>
      <c r="BG2840" s="9"/>
      <c r="BH2840" s="9"/>
      <c r="BI2840" s="9"/>
      <c r="BJ2840" s="9"/>
      <c r="BK2840" s="9"/>
      <c r="BL2840" s="9"/>
      <c r="BM2840" s="9"/>
      <c r="BN2840" s="9"/>
      <c r="BO2840" s="9"/>
      <c r="BP2840" s="9"/>
      <c r="BQ2840" s="9"/>
      <c r="BR2840" s="9"/>
      <c r="BS2840" s="9"/>
      <c r="BT2840" s="9"/>
      <c r="BV2840" s="9"/>
      <c r="BW2840" s="9"/>
      <c r="BX2840" s="9"/>
      <c r="BZ2840" s="9"/>
      <c r="CA2840" s="9"/>
      <c r="CB2840" s="9"/>
      <c r="CC2840" s="9"/>
      <c r="CD2840" s="9"/>
      <c r="CF2840" s="9"/>
      <c r="CH2840" s="9"/>
      <c r="CI2840" s="9"/>
      <c r="CJ2840" s="9"/>
      <c r="CL2840" s="9"/>
      <c r="CM2840" s="9"/>
      <c r="CN2840" s="9"/>
      <c r="CO2840" s="9"/>
      <c r="CP2840" s="9"/>
      <c r="CQ2840" s="9"/>
      <c r="CR2840" s="9"/>
      <c r="CT2840" s="9"/>
      <c r="CU2840" s="9"/>
      <c r="CV2840" s="9"/>
    </row>
    <row r="2841" spans="1:100" x14ac:dyDescent="0.2">
      <c r="A2841" s="9"/>
      <c r="B2841" s="9"/>
      <c r="C2841" s="9"/>
      <c r="D2841" s="9"/>
      <c r="E2841" s="9"/>
      <c r="F2841" s="9"/>
      <c r="H2841" s="9"/>
      <c r="I2841" s="9"/>
      <c r="J2841" s="9"/>
      <c r="L2841" s="9"/>
      <c r="N2841" s="9"/>
      <c r="O2841" s="9"/>
      <c r="P2841" s="9"/>
      <c r="R2841" s="9"/>
      <c r="T2841" s="9"/>
      <c r="V2841" s="9"/>
      <c r="W2841" s="9"/>
      <c r="X2841" s="9"/>
      <c r="Z2841" s="9"/>
      <c r="AA2841" s="9"/>
      <c r="AB2841" s="9"/>
      <c r="AC2841" s="9"/>
      <c r="AD2841" s="9"/>
      <c r="AF2841" s="9"/>
      <c r="AG2841" s="9"/>
      <c r="AH2841" s="9"/>
      <c r="AI2841" s="9"/>
      <c r="AJ2841" s="9"/>
      <c r="AL2841" s="9"/>
      <c r="AM2841" s="9"/>
      <c r="AN2841" s="9"/>
      <c r="AO2841" s="9"/>
      <c r="AP2841" s="9"/>
      <c r="AQ2841" s="9"/>
      <c r="AR2841" s="9"/>
      <c r="AS2841" s="9"/>
      <c r="AT2841" s="9"/>
      <c r="AU2841" s="9"/>
      <c r="AV2841" s="9"/>
      <c r="AW2841" s="9"/>
      <c r="AX2841" s="9"/>
      <c r="AY2841" s="9"/>
      <c r="AZ2841" s="9"/>
      <c r="BB2841" s="9"/>
      <c r="BD2841" s="9"/>
      <c r="BF2841" s="9"/>
      <c r="BG2841" s="9"/>
      <c r="BH2841" s="9"/>
      <c r="BI2841" s="9"/>
      <c r="BJ2841" s="9"/>
      <c r="BK2841" s="9"/>
      <c r="BL2841" s="9"/>
      <c r="BM2841" s="9"/>
      <c r="BN2841" s="9"/>
      <c r="BO2841" s="9"/>
      <c r="BP2841" s="9"/>
      <c r="BQ2841" s="9"/>
      <c r="BR2841" s="9"/>
      <c r="BS2841" s="9"/>
      <c r="BT2841" s="9"/>
      <c r="BV2841" s="9"/>
      <c r="BW2841" s="9"/>
      <c r="BX2841" s="9"/>
      <c r="BZ2841" s="9"/>
      <c r="CA2841" s="9"/>
      <c r="CB2841" s="9"/>
      <c r="CC2841" s="9"/>
      <c r="CD2841" s="9"/>
      <c r="CF2841" s="9"/>
      <c r="CH2841" s="9"/>
      <c r="CI2841" s="9"/>
      <c r="CJ2841" s="9"/>
      <c r="CL2841" s="9"/>
      <c r="CM2841" s="9"/>
      <c r="CN2841" s="9"/>
      <c r="CO2841" s="9"/>
      <c r="CP2841" s="9"/>
      <c r="CQ2841" s="9"/>
      <c r="CR2841" s="9"/>
      <c r="CT2841" s="9"/>
      <c r="CU2841" s="9"/>
      <c r="CV2841" s="9"/>
    </row>
    <row r="2842" spans="1:100" x14ac:dyDescent="0.2">
      <c r="A2842" s="9"/>
      <c r="B2842" s="9"/>
      <c r="C2842" s="9"/>
      <c r="D2842" s="9"/>
      <c r="E2842" s="9"/>
      <c r="F2842" s="9"/>
      <c r="H2842" s="9"/>
      <c r="I2842" s="9"/>
      <c r="J2842" s="9"/>
      <c r="L2842" s="9"/>
      <c r="N2842" s="9"/>
      <c r="O2842" s="9"/>
      <c r="P2842" s="9"/>
      <c r="R2842" s="9"/>
      <c r="T2842" s="9"/>
      <c r="V2842" s="9"/>
      <c r="W2842" s="9"/>
      <c r="X2842" s="9"/>
      <c r="Z2842" s="9"/>
      <c r="AA2842" s="9"/>
      <c r="AB2842" s="9"/>
      <c r="AC2842" s="9"/>
      <c r="AD2842" s="9"/>
      <c r="AF2842" s="9"/>
      <c r="AG2842" s="9"/>
      <c r="AH2842" s="9"/>
      <c r="AI2842" s="9"/>
      <c r="AJ2842" s="9"/>
      <c r="AL2842" s="9"/>
      <c r="AM2842" s="9"/>
      <c r="AN2842" s="9"/>
      <c r="AO2842" s="9"/>
      <c r="AP2842" s="9"/>
      <c r="AQ2842" s="9"/>
      <c r="AR2842" s="9"/>
      <c r="AS2842" s="9"/>
      <c r="AT2842" s="9"/>
      <c r="AU2842" s="9"/>
      <c r="AV2842" s="9"/>
      <c r="AW2842" s="9"/>
      <c r="AX2842" s="9"/>
      <c r="AY2842" s="9"/>
      <c r="AZ2842" s="9"/>
      <c r="BB2842" s="9"/>
      <c r="BD2842" s="9"/>
      <c r="BF2842" s="9"/>
      <c r="BG2842" s="9"/>
      <c r="BH2842" s="9"/>
      <c r="BI2842" s="9"/>
      <c r="BJ2842" s="9"/>
      <c r="BK2842" s="9"/>
      <c r="BL2842" s="9"/>
      <c r="BM2842" s="9"/>
      <c r="BN2842" s="9"/>
      <c r="BO2842" s="9"/>
      <c r="BP2842" s="9"/>
      <c r="BQ2842" s="9"/>
      <c r="BR2842" s="9"/>
      <c r="BS2842" s="9"/>
      <c r="BT2842" s="9"/>
      <c r="BV2842" s="9"/>
      <c r="BW2842" s="9"/>
      <c r="BX2842" s="9"/>
      <c r="BZ2842" s="9"/>
      <c r="CA2842" s="9"/>
      <c r="CB2842" s="9"/>
      <c r="CC2842" s="9"/>
      <c r="CD2842" s="9"/>
      <c r="CF2842" s="9"/>
      <c r="CH2842" s="9"/>
      <c r="CI2842" s="9"/>
      <c r="CJ2842" s="9"/>
      <c r="CL2842" s="9"/>
      <c r="CM2842" s="9"/>
      <c r="CN2842" s="9"/>
      <c r="CO2842" s="9"/>
      <c r="CP2842" s="9"/>
      <c r="CQ2842" s="9"/>
      <c r="CR2842" s="9"/>
      <c r="CT2842" s="9"/>
      <c r="CU2842" s="9"/>
      <c r="CV2842" s="9"/>
    </row>
    <row r="2843" spans="1:100" x14ac:dyDescent="0.2">
      <c r="A2843" s="9"/>
      <c r="B2843" s="9"/>
      <c r="C2843" s="9"/>
      <c r="D2843" s="9"/>
      <c r="E2843" s="9"/>
      <c r="F2843" s="9"/>
      <c r="H2843" s="9"/>
      <c r="I2843" s="9"/>
      <c r="J2843" s="9"/>
      <c r="L2843" s="9"/>
      <c r="N2843" s="9"/>
      <c r="O2843" s="9"/>
      <c r="P2843" s="9"/>
      <c r="R2843" s="9"/>
      <c r="T2843" s="9"/>
      <c r="V2843" s="9"/>
      <c r="W2843" s="9"/>
      <c r="X2843" s="9"/>
      <c r="Z2843" s="9"/>
      <c r="AA2843" s="9"/>
      <c r="AB2843" s="9"/>
      <c r="AC2843" s="9"/>
      <c r="AD2843" s="9"/>
      <c r="AF2843" s="9"/>
      <c r="AG2843" s="9"/>
      <c r="AH2843" s="9"/>
      <c r="AI2843" s="9"/>
      <c r="AJ2843" s="9"/>
      <c r="AL2843" s="9"/>
      <c r="AM2843" s="9"/>
      <c r="AN2843" s="9"/>
      <c r="AO2843" s="9"/>
      <c r="AP2843" s="9"/>
      <c r="AQ2843" s="9"/>
      <c r="AR2843" s="9"/>
      <c r="AS2843" s="9"/>
      <c r="AT2843" s="9"/>
      <c r="AU2843" s="9"/>
      <c r="AV2843" s="9"/>
      <c r="AW2843" s="9"/>
      <c r="AX2843" s="9"/>
      <c r="AY2843" s="9"/>
      <c r="AZ2843" s="9"/>
      <c r="BB2843" s="9"/>
      <c r="BD2843" s="9"/>
      <c r="BF2843" s="9"/>
      <c r="BG2843" s="9"/>
      <c r="BH2843" s="9"/>
      <c r="BI2843" s="9"/>
      <c r="BJ2843" s="9"/>
      <c r="BK2843" s="9"/>
      <c r="BL2843" s="9"/>
      <c r="BM2843" s="9"/>
      <c r="BN2843" s="9"/>
      <c r="BO2843" s="9"/>
      <c r="BP2843" s="9"/>
      <c r="BQ2843" s="9"/>
      <c r="BR2843" s="9"/>
      <c r="BS2843" s="9"/>
      <c r="BT2843" s="9"/>
      <c r="BV2843" s="9"/>
      <c r="BW2843" s="9"/>
      <c r="BX2843" s="9"/>
      <c r="BZ2843" s="9"/>
      <c r="CA2843" s="9"/>
      <c r="CB2843" s="9"/>
      <c r="CC2843" s="9"/>
      <c r="CD2843" s="9"/>
      <c r="CF2843" s="9"/>
      <c r="CH2843" s="9"/>
      <c r="CI2843" s="9"/>
      <c r="CJ2843" s="9"/>
      <c r="CL2843" s="9"/>
      <c r="CM2843" s="9"/>
      <c r="CN2843" s="9"/>
      <c r="CO2843" s="9"/>
      <c r="CP2843" s="9"/>
      <c r="CQ2843" s="9"/>
      <c r="CR2843" s="9"/>
      <c r="CT2843" s="9"/>
      <c r="CU2843" s="9"/>
      <c r="CV2843" s="9"/>
    </row>
    <row r="2844" spans="1:100" x14ac:dyDescent="0.2">
      <c r="A2844" s="9"/>
      <c r="B2844" s="9"/>
      <c r="C2844" s="9"/>
      <c r="D2844" s="9"/>
      <c r="E2844" s="9"/>
      <c r="F2844" s="9"/>
      <c r="H2844" s="9"/>
      <c r="I2844" s="9"/>
      <c r="J2844" s="9"/>
      <c r="L2844" s="9"/>
      <c r="N2844" s="9"/>
      <c r="O2844" s="9"/>
      <c r="P2844" s="9"/>
      <c r="R2844" s="9"/>
      <c r="T2844" s="9"/>
      <c r="V2844" s="9"/>
      <c r="W2844" s="9"/>
      <c r="X2844" s="9"/>
      <c r="Z2844" s="9"/>
      <c r="AA2844" s="9"/>
      <c r="AB2844" s="9"/>
      <c r="AC2844" s="9"/>
      <c r="AD2844" s="9"/>
      <c r="AF2844" s="9"/>
      <c r="AG2844" s="9"/>
      <c r="AH2844" s="9"/>
      <c r="AI2844" s="9"/>
      <c r="AJ2844" s="9"/>
      <c r="AL2844" s="9"/>
      <c r="AM2844" s="9"/>
      <c r="AN2844" s="9"/>
      <c r="AO2844" s="9"/>
      <c r="AP2844" s="9"/>
      <c r="AQ2844" s="9"/>
      <c r="AR2844" s="9"/>
      <c r="AS2844" s="9"/>
      <c r="AT2844" s="9"/>
      <c r="AU2844" s="9"/>
      <c r="AV2844" s="9"/>
      <c r="AW2844" s="9"/>
      <c r="AX2844" s="9"/>
      <c r="AY2844" s="9"/>
      <c r="AZ2844" s="9"/>
      <c r="BB2844" s="9"/>
      <c r="BD2844" s="9"/>
      <c r="BF2844" s="9"/>
      <c r="BG2844" s="9"/>
      <c r="BH2844" s="9"/>
      <c r="BI2844" s="9"/>
      <c r="BJ2844" s="9"/>
      <c r="BK2844" s="9"/>
      <c r="BL2844" s="9"/>
      <c r="BM2844" s="9"/>
      <c r="BN2844" s="9"/>
      <c r="BO2844" s="9"/>
      <c r="BP2844" s="9"/>
      <c r="BQ2844" s="9"/>
      <c r="BR2844" s="9"/>
      <c r="BS2844" s="9"/>
      <c r="BT2844" s="9"/>
      <c r="BV2844" s="9"/>
      <c r="BW2844" s="9"/>
      <c r="BX2844" s="9"/>
      <c r="BZ2844" s="9"/>
      <c r="CA2844" s="9"/>
      <c r="CB2844" s="9"/>
      <c r="CC2844" s="9"/>
      <c r="CD2844" s="9"/>
      <c r="CF2844" s="9"/>
      <c r="CH2844" s="9"/>
      <c r="CI2844" s="9"/>
      <c r="CJ2844" s="9"/>
      <c r="CL2844" s="9"/>
      <c r="CM2844" s="9"/>
      <c r="CN2844" s="9"/>
      <c r="CO2844" s="9"/>
      <c r="CP2844" s="9"/>
      <c r="CQ2844" s="9"/>
      <c r="CR2844" s="9"/>
      <c r="CT2844" s="9"/>
      <c r="CU2844" s="9"/>
      <c r="CV2844" s="9"/>
    </row>
    <row r="2845" spans="1:100" x14ac:dyDescent="0.2">
      <c r="A2845" s="9"/>
      <c r="B2845" s="9"/>
      <c r="C2845" s="9"/>
      <c r="D2845" s="9"/>
      <c r="E2845" s="9"/>
      <c r="F2845" s="9"/>
      <c r="H2845" s="9"/>
      <c r="I2845" s="9"/>
      <c r="J2845" s="9"/>
      <c r="L2845" s="9"/>
      <c r="N2845" s="9"/>
      <c r="O2845" s="9"/>
      <c r="P2845" s="9"/>
      <c r="R2845" s="9"/>
      <c r="T2845" s="9"/>
      <c r="V2845" s="9"/>
      <c r="W2845" s="9"/>
      <c r="X2845" s="9"/>
      <c r="Z2845" s="9"/>
      <c r="AA2845" s="9"/>
      <c r="AB2845" s="9"/>
      <c r="AC2845" s="9"/>
      <c r="AD2845" s="9"/>
      <c r="AF2845" s="9"/>
      <c r="AG2845" s="9"/>
      <c r="AH2845" s="9"/>
      <c r="AI2845" s="9"/>
      <c r="AJ2845" s="9"/>
      <c r="AL2845" s="9"/>
      <c r="AM2845" s="9"/>
      <c r="AN2845" s="9"/>
      <c r="AO2845" s="9"/>
      <c r="AP2845" s="9"/>
      <c r="AQ2845" s="9"/>
      <c r="AR2845" s="9"/>
      <c r="AS2845" s="9"/>
      <c r="AT2845" s="9"/>
      <c r="AU2845" s="9"/>
      <c r="AV2845" s="9"/>
      <c r="AW2845" s="9"/>
      <c r="AX2845" s="9"/>
      <c r="AY2845" s="9"/>
      <c r="AZ2845" s="9"/>
      <c r="BB2845" s="9"/>
      <c r="BD2845" s="9"/>
      <c r="BF2845" s="9"/>
      <c r="BG2845" s="9"/>
      <c r="BH2845" s="9"/>
      <c r="BI2845" s="9"/>
      <c r="BJ2845" s="9"/>
      <c r="BK2845" s="9"/>
      <c r="BL2845" s="9"/>
      <c r="BM2845" s="9"/>
      <c r="BN2845" s="9"/>
      <c r="BO2845" s="9"/>
      <c r="BP2845" s="9"/>
      <c r="BQ2845" s="9"/>
      <c r="BR2845" s="9"/>
      <c r="BS2845" s="9"/>
      <c r="BT2845" s="9"/>
      <c r="BV2845" s="9"/>
      <c r="BW2845" s="9"/>
      <c r="BX2845" s="9"/>
      <c r="BZ2845" s="9"/>
      <c r="CA2845" s="9"/>
      <c r="CB2845" s="9"/>
      <c r="CC2845" s="9"/>
      <c r="CD2845" s="9"/>
      <c r="CF2845" s="9"/>
      <c r="CH2845" s="9"/>
      <c r="CI2845" s="9"/>
      <c r="CJ2845" s="9"/>
      <c r="CL2845" s="9"/>
      <c r="CM2845" s="9"/>
      <c r="CN2845" s="9"/>
      <c r="CO2845" s="9"/>
      <c r="CP2845" s="9"/>
      <c r="CQ2845" s="9"/>
      <c r="CR2845" s="9"/>
      <c r="CT2845" s="9"/>
      <c r="CU2845" s="9"/>
      <c r="CV2845" s="9"/>
    </row>
    <row r="2846" spans="1:100" x14ac:dyDescent="0.2">
      <c r="A2846" s="9"/>
      <c r="B2846" s="9"/>
      <c r="C2846" s="9"/>
      <c r="D2846" s="9"/>
      <c r="E2846" s="9"/>
      <c r="F2846" s="9"/>
      <c r="H2846" s="9"/>
      <c r="I2846" s="9"/>
      <c r="J2846" s="9"/>
      <c r="L2846" s="9"/>
      <c r="N2846" s="9"/>
      <c r="O2846" s="9"/>
      <c r="P2846" s="9"/>
      <c r="R2846" s="9"/>
      <c r="T2846" s="9"/>
      <c r="V2846" s="9"/>
      <c r="W2846" s="9"/>
      <c r="X2846" s="9"/>
      <c r="Z2846" s="9"/>
      <c r="AA2846" s="9"/>
      <c r="AB2846" s="9"/>
      <c r="AC2846" s="9"/>
      <c r="AD2846" s="9"/>
      <c r="AF2846" s="9"/>
      <c r="AG2846" s="9"/>
      <c r="AH2846" s="9"/>
      <c r="AI2846" s="9"/>
      <c r="AJ2846" s="9"/>
      <c r="AL2846" s="9"/>
      <c r="AM2846" s="9"/>
      <c r="AN2846" s="9"/>
      <c r="AO2846" s="9"/>
      <c r="AP2846" s="9"/>
      <c r="AQ2846" s="9"/>
      <c r="AR2846" s="9"/>
      <c r="AS2846" s="9"/>
      <c r="AT2846" s="9"/>
      <c r="AU2846" s="9"/>
      <c r="AV2846" s="9"/>
      <c r="AW2846" s="9"/>
      <c r="AX2846" s="9"/>
      <c r="AY2846" s="9"/>
      <c r="AZ2846" s="9"/>
      <c r="BB2846" s="9"/>
      <c r="BD2846" s="9"/>
      <c r="BF2846" s="9"/>
      <c r="BG2846" s="9"/>
      <c r="BH2846" s="9"/>
      <c r="BI2846" s="9"/>
      <c r="BJ2846" s="9"/>
      <c r="BK2846" s="9"/>
      <c r="BL2846" s="9"/>
      <c r="BM2846" s="9"/>
      <c r="BN2846" s="9"/>
      <c r="BO2846" s="9"/>
      <c r="BP2846" s="9"/>
      <c r="BQ2846" s="9"/>
      <c r="BR2846" s="9"/>
      <c r="BS2846" s="9"/>
      <c r="BT2846" s="9"/>
      <c r="BV2846" s="9"/>
      <c r="BW2846" s="9"/>
      <c r="BX2846" s="9"/>
      <c r="BZ2846" s="9"/>
      <c r="CA2846" s="9"/>
      <c r="CB2846" s="9"/>
      <c r="CC2846" s="9"/>
      <c r="CD2846" s="9"/>
      <c r="CF2846" s="9"/>
      <c r="CH2846" s="9"/>
      <c r="CI2846" s="9"/>
      <c r="CJ2846" s="9"/>
      <c r="CL2846" s="9"/>
      <c r="CM2846" s="9"/>
      <c r="CN2846" s="9"/>
      <c r="CO2846" s="9"/>
      <c r="CP2846" s="9"/>
      <c r="CQ2846" s="9"/>
      <c r="CR2846" s="9"/>
      <c r="CT2846" s="9"/>
      <c r="CU2846" s="9"/>
      <c r="CV2846" s="9"/>
    </row>
    <row r="2847" spans="1:100" x14ac:dyDescent="0.2">
      <c r="A2847" s="9"/>
      <c r="B2847" s="9"/>
      <c r="C2847" s="9"/>
      <c r="D2847" s="9"/>
      <c r="E2847" s="9"/>
      <c r="F2847" s="9"/>
      <c r="H2847" s="9"/>
      <c r="I2847" s="9"/>
      <c r="J2847" s="9"/>
      <c r="L2847" s="9"/>
      <c r="N2847" s="9"/>
      <c r="O2847" s="9"/>
      <c r="P2847" s="9"/>
      <c r="R2847" s="9"/>
      <c r="T2847" s="9"/>
      <c r="V2847" s="9"/>
      <c r="W2847" s="9"/>
      <c r="X2847" s="9"/>
      <c r="Z2847" s="9"/>
      <c r="AA2847" s="9"/>
      <c r="AB2847" s="9"/>
      <c r="AC2847" s="9"/>
      <c r="AD2847" s="9"/>
      <c r="AF2847" s="9"/>
      <c r="AG2847" s="9"/>
      <c r="AH2847" s="9"/>
      <c r="AI2847" s="9"/>
      <c r="AJ2847" s="9"/>
      <c r="AL2847" s="9"/>
      <c r="AM2847" s="9"/>
      <c r="AN2847" s="9"/>
      <c r="AO2847" s="9"/>
      <c r="AP2847" s="9"/>
      <c r="AQ2847" s="9"/>
      <c r="AR2847" s="9"/>
      <c r="AS2847" s="9"/>
      <c r="AT2847" s="9"/>
      <c r="AU2847" s="9"/>
      <c r="AV2847" s="9"/>
      <c r="AW2847" s="9"/>
      <c r="AX2847" s="9"/>
      <c r="AY2847" s="9"/>
      <c r="AZ2847" s="9"/>
      <c r="BB2847" s="9"/>
      <c r="BD2847" s="9"/>
      <c r="BF2847" s="9"/>
      <c r="BG2847" s="9"/>
      <c r="BH2847" s="9"/>
      <c r="BI2847" s="9"/>
      <c r="BJ2847" s="9"/>
      <c r="BK2847" s="9"/>
      <c r="BL2847" s="9"/>
      <c r="BM2847" s="9"/>
      <c r="BN2847" s="9"/>
      <c r="BO2847" s="9"/>
      <c r="BP2847" s="9"/>
      <c r="BQ2847" s="9"/>
      <c r="BR2847" s="9"/>
      <c r="BS2847" s="9"/>
      <c r="BT2847" s="9"/>
      <c r="BV2847" s="9"/>
      <c r="BW2847" s="9"/>
      <c r="BX2847" s="9"/>
      <c r="BZ2847" s="9"/>
      <c r="CA2847" s="9"/>
      <c r="CB2847" s="9"/>
      <c r="CC2847" s="9"/>
      <c r="CD2847" s="9"/>
      <c r="CF2847" s="9"/>
      <c r="CH2847" s="9"/>
      <c r="CI2847" s="9"/>
      <c r="CJ2847" s="9"/>
      <c r="CL2847" s="9"/>
      <c r="CM2847" s="9"/>
      <c r="CN2847" s="9"/>
      <c r="CO2847" s="9"/>
      <c r="CP2847" s="9"/>
      <c r="CQ2847" s="9"/>
      <c r="CR2847" s="9"/>
      <c r="CT2847" s="9"/>
      <c r="CU2847" s="9"/>
      <c r="CV2847" s="9"/>
    </row>
    <row r="2848" spans="1:100" x14ac:dyDescent="0.2">
      <c r="A2848" s="9"/>
      <c r="B2848" s="9"/>
      <c r="C2848" s="9"/>
      <c r="D2848" s="9"/>
      <c r="E2848" s="9"/>
      <c r="F2848" s="9"/>
      <c r="H2848" s="9"/>
      <c r="I2848" s="9"/>
      <c r="J2848" s="9"/>
      <c r="L2848" s="9"/>
      <c r="N2848" s="9"/>
      <c r="O2848" s="9"/>
      <c r="P2848" s="9"/>
      <c r="R2848" s="9"/>
      <c r="T2848" s="9"/>
      <c r="V2848" s="9"/>
      <c r="W2848" s="9"/>
      <c r="X2848" s="9"/>
      <c r="Z2848" s="9"/>
      <c r="AA2848" s="9"/>
      <c r="AB2848" s="9"/>
      <c r="AC2848" s="9"/>
      <c r="AD2848" s="9"/>
      <c r="AF2848" s="9"/>
      <c r="AG2848" s="9"/>
      <c r="AH2848" s="9"/>
      <c r="AI2848" s="9"/>
      <c r="AJ2848" s="9"/>
      <c r="AL2848" s="9"/>
      <c r="AM2848" s="9"/>
      <c r="AN2848" s="9"/>
      <c r="AO2848" s="9"/>
      <c r="AP2848" s="9"/>
      <c r="AQ2848" s="9"/>
      <c r="AR2848" s="9"/>
      <c r="AS2848" s="9"/>
      <c r="AT2848" s="9"/>
      <c r="AU2848" s="9"/>
      <c r="AV2848" s="9"/>
      <c r="AW2848" s="9"/>
      <c r="AX2848" s="9"/>
      <c r="AY2848" s="9"/>
      <c r="AZ2848" s="9"/>
      <c r="BB2848" s="9"/>
      <c r="BD2848" s="9"/>
      <c r="BF2848" s="9"/>
      <c r="BG2848" s="9"/>
      <c r="BH2848" s="9"/>
      <c r="BI2848" s="9"/>
      <c r="BJ2848" s="9"/>
      <c r="BK2848" s="9"/>
      <c r="BL2848" s="9"/>
      <c r="BM2848" s="9"/>
      <c r="BN2848" s="9"/>
      <c r="BO2848" s="9"/>
      <c r="BP2848" s="9"/>
      <c r="BQ2848" s="9"/>
      <c r="BR2848" s="9"/>
      <c r="BS2848" s="9"/>
      <c r="BT2848" s="9"/>
      <c r="BV2848" s="9"/>
      <c r="BW2848" s="9"/>
      <c r="BX2848" s="9"/>
      <c r="BZ2848" s="9"/>
      <c r="CA2848" s="9"/>
      <c r="CB2848" s="9"/>
      <c r="CC2848" s="9"/>
      <c r="CD2848" s="9"/>
      <c r="CF2848" s="9"/>
      <c r="CH2848" s="9"/>
      <c r="CI2848" s="9"/>
      <c r="CJ2848" s="9"/>
      <c r="CL2848" s="9"/>
      <c r="CM2848" s="9"/>
      <c r="CN2848" s="9"/>
      <c r="CO2848" s="9"/>
      <c r="CP2848" s="9"/>
      <c r="CQ2848" s="9"/>
      <c r="CR2848" s="9"/>
      <c r="CT2848" s="9"/>
      <c r="CU2848" s="9"/>
      <c r="CV2848" s="9"/>
    </row>
    <row r="2849" spans="1:100" x14ac:dyDescent="0.2">
      <c r="A2849" s="9"/>
      <c r="B2849" s="9"/>
      <c r="C2849" s="9"/>
      <c r="D2849" s="9"/>
      <c r="E2849" s="9"/>
      <c r="F2849" s="9"/>
      <c r="H2849" s="9"/>
      <c r="I2849" s="9"/>
      <c r="J2849" s="9"/>
      <c r="L2849" s="9"/>
      <c r="N2849" s="9"/>
      <c r="O2849" s="9"/>
      <c r="P2849" s="9"/>
      <c r="R2849" s="9"/>
      <c r="T2849" s="9"/>
      <c r="V2849" s="9"/>
      <c r="W2849" s="9"/>
      <c r="X2849" s="9"/>
      <c r="Z2849" s="9"/>
      <c r="AA2849" s="9"/>
      <c r="AB2849" s="9"/>
      <c r="AC2849" s="9"/>
      <c r="AD2849" s="9"/>
      <c r="AF2849" s="9"/>
      <c r="AG2849" s="9"/>
      <c r="AH2849" s="9"/>
      <c r="AI2849" s="9"/>
      <c r="AJ2849" s="9"/>
      <c r="AL2849" s="9"/>
      <c r="AM2849" s="9"/>
      <c r="AN2849" s="9"/>
      <c r="AO2849" s="9"/>
      <c r="AP2849" s="9"/>
      <c r="AQ2849" s="9"/>
      <c r="AR2849" s="9"/>
      <c r="AS2849" s="9"/>
      <c r="AT2849" s="9"/>
      <c r="AU2849" s="9"/>
      <c r="AV2849" s="9"/>
      <c r="AW2849" s="9"/>
      <c r="AX2849" s="9"/>
      <c r="AY2849" s="9"/>
      <c r="AZ2849" s="9"/>
      <c r="BB2849" s="9"/>
      <c r="BD2849" s="9"/>
      <c r="BF2849" s="9"/>
      <c r="BG2849" s="9"/>
      <c r="BH2849" s="9"/>
      <c r="BI2849" s="9"/>
      <c r="BJ2849" s="9"/>
      <c r="BK2849" s="9"/>
      <c r="BL2849" s="9"/>
      <c r="BM2849" s="9"/>
      <c r="BN2849" s="9"/>
      <c r="BO2849" s="9"/>
      <c r="BP2849" s="9"/>
      <c r="BQ2849" s="9"/>
      <c r="BR2849" s="9"/>
      <c r="BS2849" s="9"/>
      <c r="BT2849" s="9"/>
      <c r="BV2849" s="9"/>
      <c r="BW2849" s="9"/>
      <c r="BX2849" s="9"/>
      <c r="BZ2849" s="9"/>
      <c r="CA2849" s="9"/>
      <c r="CB2849" s="9"/>
      <c r="CC2849" s="9"/>
      <c r="CD2849" s="9"/>
      <c r="CF2849" s="9"/>
      <c r="CH2849" s="9"/>
      <c r="CI2849" s="9"/>
      <c r="CJ2849" s="9"/>
      <c r="CL2849" s="9"/>
      <c r="CM2849" s="9"/>
      <c r="CN2849" s="9"/>
      <c r="CO2849" s="9"/>
      <c r="CP2849" s="9"/>
      <c r="CQ2849" s="9"/>
      <c r="CR2849" s="9"/>
      <c r="CT2849" s="9"/>
      <c r="CU2849" s="9"/>
      <c r="CV2849" s="9"/>
    </row>
    <row r="2850" spans="1:100" x14ac:dyDescent="0.2">
      <c r="A2850" s="9"/>
      <c r="B2850" s="9"/>
      <c r="C2850" s="9"/>
      <c r="D2850" s="9"/>
      <c r="E2850" s="9"/>
      <c r="F2850" s="9"/>
      <c r="H2850" s="9"/>
      <c r="I2850" s="9"/>
      <c r="J2850" s="9"/>
      <c r="L2850" s="9"/>
      <c r="N2850" s="9"/>
      <c r="O2850" s="9"/>
      <c r="P2850" s="9"/>
      <c r="R2850" s="9"/>
      <c r="T2850" s="9"/>
      <c r="V2850" s="9"/>
      <c r="W2850" s="9"/>
      <c r="X2850" s="9"/>
      <c r="Z2850" s="9"/>
      <c r="AA2850" s="9"/>
      <c r="AB2850" s="9"/>
      <c r="AC2850" s="9"/>
      <c r="AD2850" s="9"/>
      <c r="AF2850" s="9"/>
      <c r="AG2850" s="9"/>
      <c r="AH2850" s="9"/>
      <c r="AI2850" s="9"/>
      <c r="AJ2850" s="9"/>
      <c r="AL2850" s="9"/>
      <c r="AM2850" s="9"/>
      <c r="AN2850" s="9"/>
      <c r="AO2850" s="9"/>
      <c r="AP2850" s="9"/>
      <c r="AQ2850" s="9"/>
      <c r="AR2850" s="9"/>
      <c r="AS2850" s="9"/>
      <c r="AT2850" s="9"/>
      <c r="AU2850" s="9"/>
      <c r="AV2850" s="9"/>
      <c r="AW2850" s="9"/>
      <c r="AX2850" s="9"/>
      <c r="AY2850" s="9"/>
      <c r="AZ2850" s="9"/>
      <c r="BB2850" s="9"/>
      <c r="BD2850" s="9"/>
      <c r="BF2850" s="9"/>
      <c r="BG2850" s="9"/>
      <c r="BH2850" s="9"/>
      <c r="BI2850" s="9"/>
      <c r="BJ2850" s="9"/>
      <c r="BK2850" s="9"/>
      <c r="BL2850" s="9"/>
      <c r="BM2850" s="9"/>
      <c r="BN2850" s="9"/>
      <c r="BO2850" s="9"/>
      <c r="BP2850" s="9"/>
      <c r="BQ2850" s="9"/>
      <c r="BR2850" s="9"/>
      <c r="BS2850" s="9"/>
      <c r="BT2850" s="9"/>
      <c r="BV2850" s="9"/>
      <c r="BW2850" s="9"/>
      <c r="BX2850" s="9"/>
      <c r="BZ2850" s="9"/>
      <c r="CA2850" s="9"/>
      <c r="CB2850" s="9"/>
      <c r="CC2850" s="9"/>
      <c r="CD2850" s="9"/>
      <c r="CF2850" s="9"/>
      <c r="CH2850" s="9"/>
      <c r="CI2850" s="9"/>
      <c r="CJ2850" s="9"/>
      <c r="CL2850" s="9"/>
      <c r="CM2850" s="9"/>
      <c r="CN2850" s="9"/>
      <c r="CO2850" s="9"/>
      <c r="CP2850" s="9"/>
      <c r="CQ2850" s="9"/>
      <c r="CR2850" s="9"/>
      <c r="CT2850" s="9"/>
      <c r="CU2850" s="9"/>
      <c r="CV2850" s="9"/>
    </row>
    <row r="2851" spans="1:100" x14ac:dyDescent="0.2">
      <c r="A2851" s="9"/>
      <c r="B2851" s="9"/>
      <c r="C2851" s="9"/>
      <c r="D2851" s="9"/>
      <c r="E2851" s="9"/>
      <c r="F2851" s="9"/>
      <c r="H2851" s="9"/>
      <c r="I2851" s="9"/>
      <c r="J2851" s="9"/>
      <c r="L2851" s="9"/>
      <c r="N2851" s="9"/>
      <c r="O2851" s="9"/>
      <c r="P2851" s="9"/>
      <c r="R2851" s="9"/>
      <c r="T2851" s="9"/>
      <c r="V2851" s="9"/>
      <c r="W2851" s="9"/>
      <c r="X2851" s="9"/>
      <c r="Z2851" s="9"/>
      <c r="AA2851" s="9"/>
      <c r="AB2851" s="9"/>
      <c r="AC2851" s="9"/>
      <c r="AD2851" s="9"/>
      <c r="AF2851" s="9"/>
      <c r="AG2851" s="9"/>
      <c r="AH2851" s="9"/>
      <c r="AI2851" s="9"/>
      <c r="AJ2851" s="9"/>
      <c r="AL2851" s="9"/>
      <c r="AM2851" s="9"/>
      <c r="AN2851" s="9"/>
      <c r="AO2851" s="9"/>
      <c r="AP2851" s="9"/>
      <c r="AQ2851" s="9"/>
      <c r="AR2851" s="9"/>
      <c r="AS2851" s="9"/>
      <c r="AT2851" s="9"/>
      <c r="AU2851" s="9"/>
      <c r="AV2851" s="9"/>
      <c r="AW2851" s="9"/>
      <c r="AX2851" s="9"/>
      <c r="AY2851" s="9"/>
      <c r="AZ2851" s="9"/>
      <c r="BB2851" s="9"/>
      <c r="BD2851" s="9"/>
      <c r="BF2851" s="9"/>
      <c r="BG2851" s="9"/>
      <c r="BH2851" s="9"/>
      <c r="BI2851" s="9"/>
      <c r="BJ2851" s="9"/>
      <c r="BK2851" s="9"/>
      <c r="BL2851" s="9"/>
      <c r="BM2851" s="9"/>
      <c r="BN2851" s="9"/>
      <c r="BO2851" s="9"/>
      <c r="BP2851" s="9"/>
      <c r="BQ2851" s="9"/>
      <c r="BR2851" s="9"/>
      <c r="BS2851" s="9"/>
      <c r="BT2851" s="9"/>
      <c r="BV2851" s="9"/>
      <c r="BW2851" s="9"/>
      <c r="BX2851" s="9"/>
      <c r="BZ2851" s="9"/>
      <c r="CA2851" s="9"/>
      <c r="CB2851" s="9"/>
      <c r="CC2851" s="9"/>
      <c r="CD2851" s="9"/>
      <c r="CF2851" s="9"/>
      <c r="CH2851" s="9"/>
      <c r="CI2851" s="9"/>
      <c r="CJ2851" s="9"/>
      <c r="CL2851" s="9"/>
      <c r="CM2851" s="9"/>
      <c r="CN2851" s="9"/>
      <c r="CO2851" s="9"/>
      <c r="CP2851" s="9"/>
      <c r="CQ2851" s="9"/>
      <c r="CR2851" s="9"/>
      <c r="CT2851" s="9"/>
      <c r="CU2851" s="9"/>
      <c r="CV2851" s="9"/>
    </row>
    <row r="2852" spans="1:100" x14ac:dyDescent="0.2">
      <c r="A2852" s="9"/>
      <c r="B2852" s="9"/>
      <c r="C2852" s="9"/>
      <c r="D2852" s="9"/>
      <c r="E2852" s="9"/>
      <c r="F2852" s="9"/>
      <c r="H2852" s="9"/>
      <c r="I2852" s="9"/>
      <c r="J2852" s="9"/>
      <c r="L2852" s="9"/>
      <c r="N2852" s="9"/>
      <c r="O2852" s="9"/>
      <c r="P2852" s="9"/>
      <c r="R2852" s="9"/>
      <c r="T2852" s="9"/>
      <c r="V2852" s="9"/>
      <c r="W2852" s="9"/>
      <c r="X2852" s="9"/>
      <c r="Z2852" s="9"/>
      <c r="AA2852" s="9"/>
      <c r="AB2852" s="9"/>
      <c r="AC2852" s="9"/>
      <c r="AD2852" s="9"/>
      <c r="AF2852" s="9"/>
      <c r="AG2852" s="9"/>
      <c r="AH2852" s="9"/>
      <c r="AI2852" s="9"/>
      <c r="AJ2852" s="9"/>
      <c r="AL2852" s="9"/>
      <c r="AM2852" s="9"/>
      <c r="AN2852" s="9"/>
      <c r="AO2852" s="9"/>
      <c r="AP2852" s="9"/>
      <c r="AQ2852" s="9"/>
      <c r="AR2852" s="9"/>
      <c r="AS2852" s="9"/>
      <c r="AT2852" s="9"/>
      <c r="AU2852" s="9"/>
      <c r="AV2852" s="9"/>
      <c r="AW2852" s="9"/>
      <c r="AX2852" s="9"/>
      <c r="AY2852" s="9"/>
      <c r="AZ2852" s="9"/>
      <c r="BB2852" s="9"/>
      <c r="BD2852" s="9"/>
      <c r="BF2852" s="9"/>
      <c r="BG2852" s="9"/>
      <c r="BH2852" s="9"/>
      <c r="BI2852" s="9"/>
      <c r="BJ2852" s="9"/>
      <c r="BK2852" s="9"/>
      <c r="BL2852" s="9"/>
      <c r="BM2852" s="9"/>
      <c r="BN2852" s="9"/>
      <c r="BO2852" s="9"/>
      <c r="BP2852" s="9"/>
      <c r="BQ2852" s="9"/>
      <c r="BR2852" s="9"/>
      <c r="BS2852" s="9"/>
      <c r="BT2852" s="9"/>
      <c r="BV2852" s="9"/>
      <c r="BW2852" s="9"/>
      <c r="BX2852" s="9"/>
      <c r="BZ2852" s="9"/>
      <c r="CA2852" s="9"/>
      <c r="CB2852" s="9"/>
      <c r="CC2852" s="9"/>
      <c r="CD2852" s="9"/>
      <c r="CF2852" s="9"/>
      <c r="CH2852" s="9"/>
      <c r="CI2852" s="9"/>
      <c r="CJ2852" s="9"/>
      <c r="CL2852" s="9"/>
      <c r="CM2852" s="9"/>
      <c r="CN2852" s="9"/>
      <c r="CO2852" s="9"/>
      <c r="CP2852" s="9"/>
      <c r="CQ2852" s="9"/>
      <c r="CR2852" s="9"/>
      <c r="CT2852" s="9"/>
      <c r="CU2852" s="9"/>
      <c r="CV2852" s="9"/>
    </row>
    <row r="2853" spans="1:100" x14ac:dyDescent="0.2">
      <c r="A2853" s="9"/>
      <c r="B2853" s="9"/>
      <c r="C2853" s="9"/>
      <c r="D2853" s="9"/>
      <c r="E2853" s="9"/>
      <c r="F2853" s="9"/>
      <c r="H2853" s="9"/>
      <c r="I2853" s="9"/>
      <c r="J2853" s="9"/>
      <c r="L2853" s="9"/>
      <c r="N2853" s="9"/>
      <c r="O2853" s="9"/>
      <c r="P2853" s="9"/>
      <c r="R2853" s="9"/>
      <c r="T2853" s="9"/>
      <c r="V2853" s="9"/>
      <c r="W2853" s="9"/>
      <c r="X2853" s="9"/>
      <c r="Z2853" s="9"/>
      <c r="AA2853" s="9"/>
      <c r="AB2853" s="9"/>
      <c r="AC2853" s="9"/>
      <c r="AD2853" s="9"/>
      <c r="AF2853" s="9"/>
      <c r="AG2853" s="9"/>
      <c r="AH2853" s="9"/>
      <c r="AI2853" s="9"/>
      <c r="AJ2853" s="9"/>
      <c r="AL2853" s="9"/>
      <c r="AM2853" s="9"/>
      <c r="AN2853" s="9"/>
      <c r="AO2853" s="9"/>
      <c r="AP2853" s="9"/>
      <c r="AQ2853" s="9"/>
      <c r="AR2853" s="9"/>
      <c r="AS2853" s="9"/>
      <c r="AT2853" s="9"/>
      <c r="AU2853" s="9"/>
      <c r="AV2853" s="9"/>
      <c r="AW2853" s="9"/>
      <c r="AX2853" s="9"/>
      <c r="AY2853" s="9"/>
      <c r="AZ2853" s="9"/>
      <c r="BB2853" s="9"/>
      <c r="BD2853" s="9"/>
      <c r="BF2853" s="9"/>
      <c r="BG2853" s="9"/>
      <c r="BH2853" s="9"/>
      <c r="BI2853" s="9"/>
      <c r="BJ2853" s="9"/>
      <c r="BK2853" s="9"/>
      <c r="BL2853" s="9"/>
      <c r="BM2853" s="9"/>
      <c r="BN2853" s="9"/>
      <c r="BO2853" s="9"/>
      <c r="BP2853" s="9"/>
      <c r="BQ2853" s="9"/>
      <c r="BR2853" s="9"/>
      <c r="BS2853" s="9"/>
      <c r="BT2853" s="9"/>
      <c r="BV2853" s="9"/>
      <c r="BW2853" s="9"/>
      <c r="BX2853" s="9"/>
      <c r="BZ2853" s="9"/>
      <c r="CA2853" s="9"/>
      <c r="CB2853" s="9"/>
      <c r="CC2853" s="9"/>
      <c r="CD2853" s="9"/>
      <c r="CF2853" s="9"/>
      <c r="CH2853" s="9"/>
      <c r="CI2853" s="9"/>
      <c r="CJ2853" s="9"/>
      <c r="CL2853" s="9"/>
      <c r="CM2853" s="9"/>
      <c r="CN2853" s="9"/>
      <c r="CO2853" s="9"/>
      <c r="CP2853" s="9"/>
      <c r="CQ2853" s="9"/>
      <c r="CR2853" s="9"/>
      <c r="CT2853" s="9"/>
      <c r="CU2853" s="9"/>
      <c r="CV2853" s="9"/>
    </row>
    <row r="2854" spans="1:100" x14ac:dyDescent="0.2">
      <c r="A2854" s="9"/>
      <c r="B2854" s="9"/>
      <c r="C2854" s="9"/>
      <c r="D2854" s="9"/>
      <c r="E2854" s="9"/>
      <c r="F2854" s="9"/>
      <c r="H2854" s="9"/>
      <c r="I2854" s="9"/>
      <c r="J2854" s="9"/>
      <c r="L2854" s="9"/>
      <c r="N2854" s="9"/>
      <c r="O2854" s="9"/>
      <c r="P2854" s="9"/>
      <c r="R2854" s="9"/>
      <c r="T2854" s="9"/>
      <c r="V2854" s="9"/>
      <c r="W2854" s="9"/>
      <c r="X2854" s="9"/>
      <c r="Z2854" s="9"/>
      <c r="AA2854" s="9"/>
      <c r="AB2854" s="9"/>
      <c r="AC2854" s="9"/>
      <c r="AD2854" s="9"/>
      <c r="AF2854" s="9"/>
      <c r="AG2854" s="9"/>
      <c r="AH2854" s="9"/>
      <c r="AI2854" s="9"/>
      <c r="AJ2854" s="9"/>
      <c r="AL2854" s="9"/>
      <c r="AM2854" s="9"/>
      <c r="AN2854" s="9"/>
      <c r="AO2854" s="9"/>
      <c r="AP2854" s="9"/>
      <c r="AQ2854" s="9"/>
      <c r="AR2854" s="9"/>
      <c r="AS2854" s="9"/>
      <c r="AT2854" s="9"/>
      <c r="AU2854" s="9"/>
      <c r="AV2854" s="9"/>
      <c r="AW2854" s="9"/>
      <c r="AX2854" s="9"/>
      <c r="AY2854" s="9"/>
      <c r="AZ2854" s="9"/>
      <c r="BB2854" s="9"/>
      <c r="BD2854" s="9"/>
      <c r="BF2854" s="9"/>
      <c r="BG2854" s="9"/>
      <c r="BH2854" s="9"/>
      <c r="BI2854" s="9"/>
      <c r="BJ2854" s="9"/>
      <c r="BK2854" s="9"/>
      <c r="BL2854" s="9"/>
      <c r="BM2854" s="9"/>
      <c r="BN2854" s="9"/>
      <c r="BO2854" s="9"/>
      <c r="BP2854" s="9"/>
      <c r="BQ2854" s="9"/>
      <c r="BR2854" s="9"/>
      <c r="BS2854" s="9"/>
      <c r="BT2854" s="9"/>
      <c r="BV2854" s="9"/>
      <c r="BW2854" s="9"/>
      <c r="BX2854" s="9"/>
      <c r="BZ2854" s="9"/>
      <c r="CA2854" s="9"/>
      <c r="CB2854" s="9"/>
      <c r="CC2854" s="9"/>
      <c r="CD2854" s="9"/>
      <c r="CF2854" s="9"/>
      <c r="CH2854" s="9"/>
      <c r="CI2854" s="9"/>
      <c r="CJ2854" s="9"/>
      <c r="CL2854" s="9"/>
      <c r="CM2854" s="9"/>
      <c r="CN2854" s="9"/>
      <c r="CO2854" s="9"/>
      <c r="CP2854" s="9"/>
      <c r="CQ2854" s="9"/>
      <c r="CR2854" s="9"/>
      <c r="CT2854" s="9"/>
      <c r="CU2854" s="9"/>
      <c r="CV2854" s="9"/>
    </row>
    <row r="2855" spans="1:100" x14ac:dyDescent="0.2">
      <c r="A2855" s="9"/>
      <c r="B2855" s="9"/>
      <c r="C2855" s="9"/>
      <c r="D2855" s="9"/>
      <c r="E2855" s="9"/>
      <c r="F2855" s="9"/>
      <c r="H2855" s="9"/>
      <c r="I2855" s="9"/>
      <c r="J2855" s="9"/>
      <c r="L2855" s="9"/>
      <c r="N2855" s="9"/>
      <c r="O2855" s="9"/>
      <c r="P2855" s="9"/>
      <c r="R2855" s="9"/>
      <c r="T2855" s="9"/>
      <c r="V2855" s="9"/>
      <c r="W2855" s="9"/>
      <c r="X2855" s="9"/>
      <c r="Z2855" s="9"/>
      <c r="AA2855" s="9"/>
      <c r="AB2855" s="9"/>
      <c r="AC2855" s="9"/>
      <c r="AD2855" s="9"/>
      <c r="AF2855" s="9"/>
      <c r="AG2855" s="9"/>
      <c r="AH2855" s="9"/>
      <c r="AI2855" s="9"/>
      <c r="AJ2855" s="9"/>
      <c r="AL2855" s="9"/>
      <c r="AM2855" s="9"/>
      <c r="AN2855" s="9"/>
      <c r="AO2855" s="9"/>
      <c r="AP2855" s="9"/>
      <c r="AQ2855" s="9"/>
      <c r="AR2855" s="9"/>
      <c r="AS2855" s="9"/>
      <c r="AT2855" s="9"/>
      <c r="AU2855" s="9"/>
      <c r="AV2855" s="9"/>
      <c r="AW2855" s="9"/>
      <c r="AX2855" s="9"/>
      <c r="AY2855" s="9"/>
      <c r="AZ2855" s="9"/>
      <c r="BB2855" s="9"/>
      <c r="BD2855" s="9"/>
      <c r="BF2855" s="9"/>
      <c r="BG2855" s="9"/>
      <c r="BH2855" s="9"/>
      <c r="BI2855" s="9"/>
      <c r="BJ2855" s="9"/>
      <c r="BK2855" s="9"/>
      <c r="BL2855" s="9"/>
      <c r="BM2855" s="9"/>
      <c r="BN2855" s="9"/>
      <c r="BO2855" s="9"/>
      <c r="BP2855" s="9"/>
      <c r="BQ2855" s="9"/>
      <c r="BR2855" s="9"/>
      <c r="BS2855" s="9"/>
      <c r="BT2855" s="9"/>
      <c r="BV2855" s="9"/>
      <c r="BW2855" s="9"/>
      <c r="BX2855" s="9"/>
      <c r="BZ2855" s="9"/>
      <c r="CA2855" s="9"/>
      <c r="CB2855" s="9"/>
      <c r="CC2855" s="9"/>
      <c r="CD2855" s="9"/>
      <c r="CF2855" s="9"/>
      <c r="CH2855" s="9"/>
      <c r="CI2855" s="9"/>
      <c r="CJ2855" s="9"/>
      <c r="CL2855" s="9"/>
      <c r="CM2855" s="9"/>
      <c r="CN2855" s="9"/>
      <c r="CO2855" s="9"/>
      <c r="CP2855" s="9"/>
      <c r="CQ2855" s="9"/>
      <c r="CR2855" s="9"/>
      <c r="CT2855" s="9"/>
      <c r="CU2855" s="9"/>
      <c r="CV2855" s="9"/>
    </row>
    <row r="2856" spans="1:100" x14ac:dyDescent="0.2">
      <c r="A2856" s="9"/>
      <c r="B2856" s="9"/>
      <c r="C2856" s="9"/>
      <c r="D2856" s="9"/>
      <c r="E2856" s="9"/>
      <c r="F2856" s="9"/>
      <c r="H2856" s="9"/>
      <c r="I2856" s="9"/>
      <c r="J2856" s="9"/>
      <c r="L2856" s="9"/>
      <c r="N2856" s="9"/>
      <c r="O2856" s="9"/>
      <c r="P2856" s="9"/>
      <c r="R2856" s="9"/>
      <c r="T2856" s="9"/>
      <c r="V2856" s="9"/>
      <c r="W2856" s="9"/>
      <c r="X2856" s="9"/>
      <c r="Z2856" s="9"/>
      <c r="AA2856" s="9"/>
      <c r="AB2856" s="9"/>
      <c r="AC2856" s="9"/>
      <c r="AD2856" s="9"/>
      <c r="AF2856" s="9"/>
      <c r="AG2856" s="9"/>
      <c r="AH2856" s="9"/>
      <c r="AI2856" s="9"/>
      <c r="AJ2856" s="9"/>
      <c r="AL2856" s="9"/>
      <c r="AM2856" s="9"/>
      <c r="AN2856" s="9"/>
      <c r="AO2856" s="9"/>
      <c r="AP2856" s="9"/>
      <c r="AQ2856" s="9"/>
      <c r="AR2856" s="9"/>
      <c r="AS2856" s="9"/>
      <c r="AT2856" s="9"/>
      <c r="AU2856" s="9"/>
      <c r="AV2856" s="9"/>
      <c r="AW2856" s="9"/>
      <c r="AX2856" s="9"/>
      <c r="AY2856" s="9"/>
      <c r="AZ2856" s="9"/>
      <c r="BB2856" s="9"/>
      <c r="BD2856" s="9"/>
      <c r="BF2856" s="9"/>
      <c r="BG2856" s="9"/>
      <c r="BH2856" s="9"/>
      <c r="BI2856" s="9"/>
      <c r="BJ2856" s="9"/>
      <c r="BK2856" s="9"/>
      <c r="BL2856" s="9"/>
      <c r="BM2856" s="9"/>
      <c r="BN2856" s="9"/>
      <c r="BO2856" s="9"/>
      <c r="BP2856" s="9"/>
      <c r="BQ2856" s="9"/>
      <c r="BR2856" s="9"/>
      <c r="BS2856" s="9"/>
      <c r="BT2856" s="9"/>
      <c r="BV2856" s="9"/>
      <c r="BW2856" s="9"/>
      <c r="BX2856" s="9"/>
      <c r="BZ2856" s="9"/>
      <c r="CA2856" s="9"/>
      <c r="CB2856" s="9"/>
      <c r="CC2856" s="9"/>
      <c r="CD2856" s="9"/>
      <c r="CF2856" s="9"/>
      <c r="CH2856" s="9"/>
      <c r="CI2856" s="9"/>
      <c r="CJ2856" s="9"/>
      <c r="CL2856" s="9"/>
      <c r="CM2856" s="9"/>
      <c r="CN2856" s="9"/>
      <c r="CO2856" s="9"/>
      <c r="CP2856" s="9"/>
      <c r="CQ2856" s="9"/>
      <c r="CR2856" s="9"/>
      <c r="CT2856" s="9"/>
      <c r="CU2856" s="9"/>
      <c r="CV2856" s="9"/>
    </row>
    <row r="2857" spans="1:100" x14ac:dyDescent="0.2">
      <c r="A2857" s="9"/>
      <c r="B2857" s="9"/>
      <c r="C2857" s="9"/>
      <c r="D2857" s="9"/>
      <c r="E2857" s="9"/>
      <c r="F2857" s="9"/>
      <c r="H2857" s="9"/>
      <c r="I2857" s="9"/>
      <c r="J2857" s="9"/>
      <c r="L2857" s="9"/>
      <c r="N2857" s="9"/>
      <c r="O2857" s="9"/>
      <c r="P2857" s="9"/>
      <c r="R2857" s="9"/>
      <c r="T2857" s="9"/>
      <c r="V2857" s="9"/>
      <c r="W2857" s="9"/>
      <c r="X2857" s="9"/>
      <c r="Z2857" s="9"/>
      <c r="AA2857" s="9"/>
      <c r="AB2857" s="9"/>
      <c r="AC2857" s="9"/>
      <c r="AD2857" s="9"/>
      <c r="AF2857" s="9"/>
      <c r="AG2857" s="9"/>
      <c r="AH2857" s="9"/>
      <c r="AI2857" s="9"/>
      <c r="AJ2857" s="9"/>
      <c r="AL2857" s="9"/>
      <c r="AM2857" s="9"/>
      <c r="AN2857" s="9"/>
      <c r="AO2857" s="9"/>
      <c r="AP2857" s="9"/>
      <c r="AQ2857" s="9"/>
      <c r="AR2857" s="9"/>
      <c r="AS2857" s="9"/>
      <c r="AT2857" s="9"/>
      <c r="AU2857" s="9"/>
      <c r="AV2857" s="9"/>
      <c r="AW2857" s="9"/>
      <c r="AX2857" s="9"/>
      <c r="AY2857" s="9"/>
      <c r="AZ2857" s="9"/>
      <c r="BB2857" s="9"/>
      <c r="BD2857" s="9"/>
      <c r="BF2857" s="9"/>
      <c r="BG2857" s="9"/>
      <c r="BH2857" s="9"/>
      <c r="BI2857" s="9"/>
      <c r="BJ2857" s="9"/>
      <c r="BK2857" s="9"/>
      <c r="BL2857" s="9"/>
      <c r="BM2857" s="9"/>
      <c r="BN2857" s="9"/>
      <c r="BO2857" s="9"/>
      <c r="BP2857" s="9"/>
      <c r="BQ2857" s="9"/>
      <c r="BR2857" s="9"/>
      <c r="BS2857" s="9"/>
      <c r="BT2857" s="9"/>
      <c r="BV2857" s="9"/>
      <c r="BW2857" s="9"/>
      <c r="BX2857" s="9"/>
      <c r="BZ2857" s="9"/>
      <c r="CA2857" s="9"/>
      <c r="CB2857" s="9"/>
      <c r="CC2857" s="9"/>
      <c r="CD2857" s="9"/>
      <c r="CF2857" s="9"/>
      <c r="CH2857" s="9"/>
      <c r="CI2857" s="9"/>
      <c r="CJ2857" s="9"/>
      <c r="CL2857" s="9"/>
      <c r="CM2857" s="9"/>
      <c r="CN2857" s="9"/>
      <c r="CO2857" s="9"/>
      <c r="CP2857" s="9"/>
      <c r="CQ2857" s="9"/>
      <c r="CR2857" s="9"/>
      <c r="CT2857" s="9"/>
      <c r="CU2857" s="9"/>
      <c r="CV2857" s="9"/>
    </row>
    <row r="2858" spans="1:100" x14ac:dyDescent="0.2">
      <c r="A2858" s="9"/>
      <c r="B2858" s="9"/>
      <c r="C2858" s="9"/>
      <c r="D2858" s="9"/>
      <c r="E2858" s="9"/>
      <c r="F2858" s="9"/>
      <c r="H2858" s="9"/>
      <c r="I2858" s="9"/>
      <c r="J2858" s="9"/>
      <c r="L2858" s="9"/>
      <c r="N2858" s="9"/>
      <c r="O2858" s="9"/>
      <c r="P2858" s="9"/>
      <c r="R2858" s="9"/>
      <c r="T2858" s="9"/>
      <c r="V2858" s="9"/>
      <c r="W2858" s="9"/>
      <c r="X2858" s="9"/>
      <c r="Z2858" s="9"/>
      <c r="AA2858" s="9"/>
      <c r="AB2858" s="9"/>
      <c r="AC2858" s="9"/>
      <c r="AD2858" s="9"/>
      <c r="AF2858" s="9"/>
      <c r="AG2858" s="9"/>
      <c r="AH2858" s="9"/>
      <c r="AI2858" s="9"/>
      <c r="AJ2858" s="9"/>
      <c r="AL2858" s="9"/>
      <c r="AM2858" s="9"/>
      <c r="AN2858" s="9"/>
      <c r="AO2858" s="9"/>
      <c r="AP2858" s="9"/>
      <c r="AQ2858" s="9"/>
      <c r="AR2858" s="9"/>
      <c r="AS2858" s="9"/>
      <c r="AT2858" s="9"/>
      <c r="AU2858" s="9"/>
      <c r="AV2858" s="9"/>
      <c r="AW2858" s="9"/>
      <c r="AX2858" s="9"/>
      <c r="AY2858" s="9"/>
      <c r="AZ2858" s="9"/>
      <c r="BB2858" s="9"/>
      <c r="BD2858" s="9"/>
      <c r="BF2858" s="9"/>
      <c r="BG2858" s="9"/>
      <c r="BH2858" s="9"/>
      <c r="BI2858" s="9"/>
      <c r="BJ2858" s="9"/>
      <c r="BK2858" s="9"/>
      <c r="BL2858" s="9"/>
      <c r="BM2858" s="9"/>
      <c r="BN2858" s="9"/>
      <c r="BO2858" s="9"/>
      <c r="BP2858" s="9"/>
      <c r="BQ2858" s="9"/>
      <c r="BR2858" s="9"/>
      <c r="BS2858" s="9"/>
      <c r="BT2858" s="9"/>
      <c r="BV2858" s="9"/>
      <c r="BW2858" s="9"/>
      <c r="BX2858" s="9"/>
      <c r="BZ2858" s="9"/>
      <c r="CA2858" s="9"/>
      <c r="CB2858" s="9"/>
      <c r="CC2858" s="9"/>
      <c r="CD2858" s="9"/>
      <c r="CF2858" s="9"/>
      <c r="CH2858" s="9"/>
      <c r="CI2858" s="9"/>
      <c r="CJ2858" s="9"/>
      <c r="CL2858" s="9"/>
      <c r="CM2858" s="9"/>
      <c r="CN2858" s="9"/>
      <c r="CO2858" s="9"/>
      <c r="CP2858" s="9"/>
      <c r="CQ2858" s="9"/>
      <c r="CR2858" s="9"/>
      <c r="CT2858" s="9"/>
      <c r="CU2858" s="9"/>
      <c r="CV2858" s="9"/>
    </row>
    <row r="2859" spans="1:100" x14ac:dyDescent="0.2">
      <c r="A2859" s="9"/>
      <c r="B2859" s="9"/>
      <c r="C2859" s="9"/>
      <c r="D2859" s="9"/>
      <c r="E2859" s="9"/>
      <c r="F2859" s="9"/>
      <c r="H2859" s="9"/>
      <c r="I2859" s="9"/>
      <c r="J2859" s="9"/>
      <c r="L2859" s="9"/>
      <c r="N2859" s="9"/>
      <c r="O2859" s="9"/>
      <c r="P2859" s="9"/>
      <c r="R2859" s="9"/>
      <c r="T2859" s="9"/>
      <c r="V2859" s="9"/>
      <c r="W2859" s="9"/>
      <c r="X2859" s="9"/>
      <c r="Z2859" s="9"/>
      <c r="AA2859" s="9"/>
      <c r="AB2859" s="9"/>
      <c r="AC2859" s="9"/>
      <c r="AD2859" s="9"/>
      <c r="AF2859" s="9"/>
      <c r="AG2859" s="9"/>
      <c r="AH2859" s="9"/>
      <c r="AI2859" s="9"/>
      <c r="AJ2859" s="9"/>
      <c r="AL2859" s="9"/>
      <c r="AM2859" s="9"/>
      <c r="AN2859" s="9"/>
      <c r="AO2859" s="9"/>
      <c r="AP2859" s="9"/>
      <c r="AQ2859" s="9"/>
      <c r="AR2859" s="9"/>
      <c r="AS2859" s="9"/>
      <c r="AT2859" s="9"/>
      <c r="AU2859" s="9"/>
      <c r="AV2859" s="9"/>
      <c r="AW2859" s="9"/>
      <c r="AX2859" s="9"/>
      <c r="AY2859" s="9"/>
      <c r="AZ2859" s="9"/>
      <c r="BB2859" s="9"/>
      <c r="BD2859" s="9"/>
      <c r="BF2859" s="9"/>
      <c r="BG2859" s="9"/>
      <c r="BH2859" s="9"/>
      <c r="BI2859" s="9"/>
      <c r="BJ2859" s="9"/>
      <c r="BK2859" s="9"/>
      <c r="BL2859" s="9"/>
      <c r="BM2859" s="9"/>
      <c r="BN2859" s="9"/>
      <c r="BO2859" s="9"/>
      <c r="BP2859" s="9"/>
      <c r="BQ2859" s="9"/>
      <c r="BR2859" s="9"/>
      <c r="BS2859" s="9"/>
      <c r="BT2859" s="9"/>
      <c r="BV2859" s="9"/>
      <c r="BW2859" s="9"/>
      <c r="BX2859" s="9"/>
      <c r="BZ2859" s="9"/>
      <c r="CA2859" s="9"/>
      <c r="CB2859" s="9"/>
      <c r="CC2859" s="9"/>
      <c r="CD2859" s="9"/>
      <c r="CF2859" s="9"/>
      <c r="CH2859" s="9"/>
      <c r="CI2859" s="9"/>
      <c r="CJ2859" s="9"/>
      <c r="CL2859" s="9"/>
      <c r="CM2859" s="9"/>
      <c r="CN2859" s="9"/>
      <c r="CO2859" s="9"/>
      <c r="CP2859" s="9"/>
      <c r="CQ2859" s="9"/>
      <c r="CR2859" s="9"/>
      <c r="CT2859" s="9"/>
      <c r="CU2859" s="9"/>
      <c r="CV2859" s="9"/>
    </row>
    <row r="2860" spans="1:100" x14ac:dyDescent="0.2">
      <c r="A2860" s="9"/>
      <c r="B2860" s="9"/>
      <c r="C2860" s="9"/>
      <c r="D2860" s="9"/>
      <c r="E2860" s="9"/>
      <c r="F2860" s="9"/>
      <c r="H2860" s="9"/>
      <c r="I2860" s="9"/>
      <c r="J2860" s="9"/>
      <c r="L2860" s="9"/>
      <c r="N2860" s="9"/>
      <c r="O2860" s="9"/>
      <c r="P2860" s="9"/>
      <c r="R2860" s="9"/>
      <c r="T2860" s="9"/>
      <c r="V2860" s="9"/>
      <c r="W2860" s="9"/>
      <c r="X2860" s="9"/>
      <c r="Z2860" s="9"/>
      <c r="AA2860" s="9"/>
      <c r="AB2860" s="9"/>
      <c r="AC2860" s="9"/>
      <c r="AD2860" s="9"/>
      <c r="AF2860" s="9"/>
      <c r="AG2860" s="9"/>
      <c r="AH2860" s="9"/>
      <c r="AI2860" s="9"/>
      <c r="AJ2860" s="9"/>
      <c r="AL2860" s="9"/>
      <c r="AM2860" s="9"/>
      <c r="AN2860" s="9"/>
      <c r="AO2860" s="9"/>
      <c r="AP2860" s="9"/>
      <c r="AQ2860" s="9"/>
      <c r="AR2860" s="9"/>
      <c r="AS2860" s="9"/>
      <c r="AT2860" s="9"/>
      <c r="AU2860" s="9"/>
      <c r="AV2860" s="9"/>
      <c r="AW2860" s="9"/>
      <c r="AX2860" s="9"/>
      <c r="AY2860" s="9"/>
      <c r="AZ2860" s="9"/>
      <c r="BB2860" s="9"/>
      <c r="BD2860" s="9"/>
      <c r="BF2860" s="9"/>
      <c r="BG2860" s="9"/>
      <c r="BH2860" s="9"/>
      <c r="BI2860" s="9"/>
      <c r="BJ2860" s="9"/>
      <c r="BK2860" s="9"/>
      <c r="BL2860" s="9"/>
      <c r="BM2860" s="9"/>
      <c r="BN2860" s="9"/>
      <c r="BO2860" s="9"/>
      <c r="BP2860" s="9"/>
      <c r="BQ2860" s="9"/>
      <c r="BR2860" s="9"/>
      <c r="BS2860" s="9"/>
      <c r="BT2860" s="9"/>
      <c r="BV2860" s="9"/>
      <c r="BW2860" s="9"/>
      <c r="BX2860" s="9"/>
      <c r="BZ2860" s="9"/>
      <c r="CA2860" s="9"/>
      <c r="CB2860" s="9"/>
      <c r="CC2860" s="9"/>
      <c r="CD2860" s="9"/>
      <c r="CF2860" s="9"/>
      <c r="CH2860" s="9"/>
      <c r="CI2860" s="9"/>
      <c r="CJ2860" s="9"/>
      <c r="CL2860" s="9"/>
      <c r="CM2860" s="9"/>
      <c r="CN2860" s="9"/>
      <c r="CO2860" s="9"/>
      <c r="CP2860" s="9"/>
      <c r="CQ2860" s="9"/>
      <c r="CR2860" s="9"/>
      <c r="CT2860" s="9"/>
      <c r="CU2860" s="9"/>
      <c r="CV2860" s="9"/>
    </row>
    <row r="2861" spans="1:100" x14ac:dyDescent="0.2">
      <c r="A2861" s="9"/>
      <c r="B2861" s="9"/>
      <c r="C2861" s="9"/>
      <c r="D2861" s="9"/>
      <c r="E2861" s="9"/>
      <c r="F2861" s="9"/>
      <c r="H2861" s="9"/>
      <c r="I2861" s="9"/>
      <c r="J2861" s="9"/>
      <c r="L2861" s="9"/>
      <c r="N2861" s="9"/>
      <c r="O2861" s="9"/>
      <c r="P2861" s="9"/>
      <c r="R2861" s="9"/>
      <c r="T2861" s="9"/>
      <c r="V2861" s="9"/>
      <c r="W2861" s="9"/>
      <c r="X2861" s="9"/>
      <c r="Z2861" s="9"/>
      <c r="AA2861" s="9"/>
      <c r="AB2861" s="9"/>
      <c r="AC2861" s="9"/>
      <c r="AD2861" s="9"/>
      <c r="AF2861" s="9"/>
      <c r="AG2861" s="9"/>
      <c r="AH2861" s="9"/>
      <c r="AI2861" s="9"/>
      <c r="AJ2861" s="9"/>
      <c r="AL2861" s="9"/>
      <c r="AM2861" s="9"/>
      <c r="AN2861" s="9"/>
      <c r="AO2861" s="9"/>
      <c r="AP2861" s="9"/>
      <c r="AQ2861" s="9"/>
      <c r="AR2861" s="9"/>
      <c r="AS2861" s="9"/>
      <c r="AT2861" s="9"/>
      <c r="AU2861" s="9"/>
      <c r="AV2861" s="9"/>
      <c r="AW2861" s="9"/>
      <c r="AX2861" s="9"/>
      <c r="AY2861" s="9"/>
      <c r="AZ2861" s="9"/>
      <c r="BB2861" s="9"/>
      <c r="BD2861" s="9"/>
      <c r="BF2861" s="9"/>
      <c r="BG2861" s="9"/>
      <c r="BH2861" s="9"/>
      <c r="BI2861" s="9"/>
      <c r="BJ2861" s="9"/>
      <c r="BK2861" s="9"/>
      <c r="BL2861" s="9"/>
      <c r="BM2861" s="9"/>
      <c r="BN2861" s="9"/>
      <c r="BO2861" s="9"/>
      <c r="BP2861" s="9"/>
      <c r="BQ2861" s="9"/>
      <c r="BR2861" s="9"/>
      <c r="BS2861" s="9"/>
      <c r="BT2861" s="9"/>
      <c r="BV2861" s="9"/>
      <c r="BW2861" s="9"/>
      <c r="BX2861" s="9"/>
      <c r="BZ2861" s="9"/>
      <c r="CA2861" s="9"/>
      <c r="CB2861" s="9"/>
      <c r="CC2861" s="9"/>
      <c r="CD2861" s="9"/>
      <c r="CF2861" s="9"/>
      <c r="CH2861" s="9"/>
      <c r="CI2861" s="9"/>
      <c r="CJ2861" s="9"/>
      <c r="CL2861" s="9"/>
      <c r="CM2861" s="9"/>
      <c r="CN2861" s="9"/>
      <c r="CO2861" s="9"/>
      <c r="CP2861" s="9"/>
      <c r="CQ2861" s="9"/>
      <c r="CR2861" s="9"/>
      <c r="CT2861" s="9"/>
      <c r="CU2861" s="9"/>
      <c r="CV2861" s="9"/>
    </row>
    <row r="2862" spans="1:100" x14ac:dyDescent="0.2">
      <c r="A2862" s="9"/>
      <c r="B2862" s="9"/>
      <c r="C2862" s="9"/>
      <c r="D2862" s="9"/>
      <c r="E2862" s="9"/>
      <c r="F2862" s="9"/>
      <c r="H2862" s="9"/>
      <c r="I2862" s="9"/>
      <c r="J2862" s="9"/>
      <c r="L2862" s="9"/>
      <c r="N2862" s="9"/>
      <c r="O2862" s="9"/>
      <c r="P2862" s="9"/>
      <c r="R2862" s="9"/>
      <c r="T2862" s="9"/>
      <c r="V2862" s="9"/>
      <c r="W2862" s="9"/>
      <c r="X2862" s="9"/>
      <c r="Z2862" s="9"/>
      <c r="AA2862" s="9"/>
      <c r="AB2862" s="9"/>
      <c r="AC2862" s="9"/>
      <c r="AD2862" s="9"/>
      <c r="AF2862" s="9"/>
      <c r="AG2862" s="9"/>
      <c r="AH2862" s="9"/>
      <c r="AI2862" s="9"/>
      <c r="AJ2862" s="9"/>
      <c r="AL2862" s="9"/>
      <c r="AM2862" s="9"/>
      <c r="AN2862" s="9"/>
      <c r="AO2862" s="9"/>
      <c r="AP2862" s="9"/>
      <c r="AQ2862" s="9"/>
      <c r="AR2862" s="9"/>
      <c r="AS2862" s="9"/>
      <c r="AT2862" s="9"/>
      <c r="AU2862" s="9"/>
      <c r="AV2862" s="9"/>
      <c r="AW2862" s="9"/>
      <c r="AX2862" s="9"/>
      <c r="AY2862" s="9"/>
      <c r="AZ2862" s="9"/>
      <c r="BB2862" s="9"/>
      <c r="BD2862" s="9"/>
      <c r="BF2862" s="9"/>
      <c r="BG2862" s="9"/>
      <c r="BH2862" s="9"/>
      <c r="BI2862" s="9"/>
      <c r="BJ2862" s="9"/>
      <c r="BK2862" s="9"/>
      <c r="BL2862" s="9"/>
      <c r="BM2862" s="9"/>
      <c r="BN2862" s="9"/>
      <c r="BO2862" s="9"/>
      <c r="BP2862" s="9"/>
      <c r="BQ2862" s="9"/>
      <c r="BR2862" s="9"/>
      <c r="BS2862" s="9"/>
      <c r="BT2862" s="9"/>
      <c r="BV2862" s="9"/>
      <c r="BW2862" s="9"/>
      <c r="BX2862" s="9"/>
      <c r="BZ2862" s="9"/>
      <c r="CA2862" s="9"/>
      <c r="CB2862" s="9"/>
      <c r="CC2862" s="9"/>
      <c r="CD2862" s="9"/>
      <c r="CF2862" s="9"/>
      <c r="CH2862" s="9"/>
      <c r="CI2862" s="9"/>
      <c r="CJ2862" s="9"/>
      <c r="CL2862" s="9"/>
      <c r="CM2862" s="9"/>
      <c r="CN2862" s="9"/>
      <c r="CO2862" s="9"/>
      <c r="CP2862" s="9"/>
      <c r="CQ2862" s="9"/>
      <c r="CR2862" s="9"/>
      <c r="CT2862" s="9"/>
      <c r="CU2862" s="9"/>
      <c r="CV2862" s="9"/>
    </row>
    <row r="2863" spans="1:100" x14ac:dyDescent="0.2">
      <c r="A2863" s="9"/>
      <c r="B2863" s="9"/>
      <c r="C2863" s="9"/>
      <c r="D2863" s="9"/>
      <c r="E2863" s="9"/>
      <c r="F2863" s="9"/>
      <c r="H2863" s="9"/>
      <c r="I2863" s="9"/>
      <c r="J2863" s="9"/>
      <c r="L2863" s="9"/>
      <c r="N2863" s="9"/>
      <c r="O2863" s="9"/>
      <c r="P2863" s="9"/>
      <c r="R2863" s="9"/>
      <c r="T2863" s="9"/>
      <c r="V2863" s="9"/>
      <c r="W2863" s="9"/>
      <c r="X2863" s="9"/>
      <c r="Z2863" s="9"/>
      <c r="AA2863" s="9"/>
      <c r="AB2863" s="9"/>
      <c r="AC2863" s="9"/>
      <c r="AD2863" s="9"/>
      <c r="AF2863" s="9"/>
      <c r="AG2863" s="9"/>
      <c r="AH2863" s="9"/>
      <c r="AI2863" s="9"/>
      <c r="AJ2863" s="9"/>
      <c r="AL2863" s="9"/>
      <c r="AM2863" s="9"/>
      <c r="AN2863" s="9"/>
      <c r="AO2863" s="9"/>
      <c r="AP2863" s="9"/>
      <c r="AQ2863" s="9"/>
      <c r="AR2863" s="9"/>
      <c r="AS2863" s="9"/>
      <c r="AT2863" s="9"/>
      <c r="AU2863" s="9"/>
      <c r="AV2863" s="9"/>
      <c r="AW2863" s="9"/>
      <c r="AX2863" s="9"/>
      <c r="AY2863" s="9"/>
      <c r="AZ2863" s="9"/>
      <c r="BB2863" s="9"/>
      <c r="BD2863" s="9"/>
      <c r="BF2863" s="9"/>
      <c r="BG2863" s="9"/>
      <c r="BH2863" s="9"/>
      <c r="BI2863" s="9"/>
      <c r="BJ2863" s="9"/>
      <c r="BK2863" s="9"/>
      <c r="BL2863" s="9"/>
      <c r="BM2863" s="9"/>
      <c r="BN2863" s="9"/>
      <c r="BO2863" s="9"/>
      <c r="BP2863" s="9"/>
      <c r="BQ2863" s="9"/>
      <c r="BR2863" s="9"/>
      <c r="BS2863" s="9"/>
      <c r="BT2863" s="9"/>
      <c r="BV2863" s="9"/>
      <c r="BW2863" s="9"/>
      <c r="BX2863" s="9"/>
      <c r="BZ2863" s="9"/>
      <c r="CA2863" s="9"/>
      <c r="CB2863" s="9"/>
      <c r="CC2863" s="9"/>
      <c r="CD2863" s="9"/>
      <c r="CF2863" s="9"/>
      <c r="CH2863" s="9"/>
      <c r="CI2863" s="9"/>
      <c r="CJ2863" s="9"/>
      <c r="CL2863" s="9"/>
      <c r="CM2863" s="9"/>
      <c r="CN2863" s="9"/>
      <c r="CO2863" s="9"/>
      <c r="CP2863" s="9"/>
      <c r="CQ2863" s="9"/>
      <c r="CR2863" s="9"/>
      <c r="CT2863" s="9"/>
      <c r="CU2863" s="9"/>
      <c r="CV2863" s="9"/>
    </row>
    <row r="2864" spans="1:100" x14ac:dyDescent="0.2">
      <c r="A2864" s="9"/>
      <c r="B2864" s="9"/>
      <c r="C2864" s="9"/>
      <c r="D2864" s="9"/>
      <c r="E2864" s="9"/>
      <c r="F2864" s="9"/>
      <c r="H2864" s="9"/>
      <c r="I2864" s="9"/>
      <c r="J2864" s="9"/>
      <c r="L2864" s="9"/>
      <c r="N2864" s="9"/>
      <c r="O2864" s="9"/>
      <c r="P2864" s="9"/>
      <c r="R2864" s="9"/>
      <c r="T2864" s="9"/>
      <c r="V2864" s="9"/>
      <c r="W2864" s="9"/>
      <c r="X2864" s="9"/>
      <c r="Z2864" s="9"/>
      <c r="AA2864" s="9"/>
      <c r="AB2864" s="9"/>
      <c r="AC2864" s="9"/>
      <c r="AD2864" s="9"/>
      <c r="AF2864" s="9"/>
      <c r="AG2864" s="9"/>
      <c r="AH2864" s="9"/>
      <c r="AI2864" s="9"/>
      <c r="AJ2864" s="9"/>
      <c r="AL2864" s="9"/>
      <c r="AM2864" s="9"/>
      <c r="AN2864" s="9"/>
      <c r="AO2864" s="9"/>
      <c r="AP2864" s="9"/>
      <c r="AQ2864" s="9"/>
      <c r="AR2864" s="9"/>
      <c r="AS2864" s="9"/>
      <c r="AT2864" s="9"/>
      <c r="AU2864" s="9"/>
      <c r="AV2864" s="9"/>
      <c r="AW2864" s="9"/>
      <c r="AX2864" s="9"/>
      <c r="AY2864" s="9"/>
      <c r="AZ2864" s="9"/>
      <c r="BB2864" s="9"/>
      <c r="BD2864" s="9"/>
      <c r="BF2864" s="9"/>
      <c r="BG2864" s="9"/>
      <c r="BH2864" s="9"/>
      <c r="BI2864" s="9"/>
      <c r="BJ2864" s="9"/>
      <c r="BK2864" s="9"/>
      <c r="BL2864" s="9"/>
      <c r="BM2864" s="9"/>
      <c r="BN2864" s="9"/>
      <c r="BO2864" s="9"/>
      <c r="BP2864" s="9"/>
      <c r="BQ2864" s="9"/>
      <c r="BR2864" s="9"/>
      <c r="BS2864" s="9"/>
      <c r="BT2864" s="9"/>
      <c r="BV2864" s="9"/>
      <c r="BW2864" s="9"/>
      <c r="BX2864" s="9"/>
      <c r="BZ2864" s="9"/>
      <c r="CA2864" s="9"/>
      <c r="CB2864" s="9"/>
      <c r="CC2864" s="9"/>
      <c r="CD2864" s="9"/>
      <c r="CF2864" s="9"/>
      <c r="CH2864" s="9"/>
      <c r="CI2864" s="9"/>
      <c r="CJ2864" s="9"/>
      <c r="CL2864" s="9"/>
      <c r="CM2864" s="9"/>
      <c r="CN2864" s="9"/>
      <c r="CO2864" s="9"/>
      <c r="CP2864" s="9"/>
      <c r="CQ2864" s="9"/>
      <c r="CR2864" s="9"/>
      <c r="CT2864" s="9"/>
      <c r="CU2864" s="9"/>
      <c r="CV2864" s="9"/>
    </row>
    <row r="2865" spans="1:100" x14ac:dyDescent="0.2">
      <c r="A2865" s="9"/>
      <c r="B2865" s="9"/>
      <c r="C2865" s="9"/>
      <c r="D2865" s="9"/>
      <c r="E2865" s="9"/>
      <c r="F2865" s="9"/>
      <c r="H2865" s="9"/>
      <c r="I2865" s="9"/>
      <c r="J2865" s="9"/>
      <c r="L2865" s="9"/>
      <c r="N2865" s="9"/>
      <c r="O2865" s="9"/>
      <c r="P2865" s="9"/>
      <c r="R2865" s="9"/>
      <c r="T2865" s="9"/>
      <c r="V2865" s="9"/>
      <c r="W2865" s="9"/>
      <c r="X2865" s="9"/>
      <c r="Z2865" s="9"/>
      <c r="AA2865" s="9"/>
      <c r="AB2865" s="9"/>
      <c r="AC2865" s="9"/>
      <c r="AD2865" s="9"/>
      <c r="AF2865" s="9"/>
      <c r="AG2865" s="9"/>
      <c r="AH2865" s="9"/>
      <c r="AI2865" s="9"/>
      <c r="AJ2865" s="9"/>
      <c r="AL2865" s="9"/>
      <c r="AM2865" s="9"/>
      <c r="AN2865" s="9"/>
      <c r="AO2865" s="9"/>
      <c r="AP2865" s="9"/>
      <c r="AQ2865" s="9"/>
      <c r="AR2865" s="9"/>
      <c r="AS2865" s="9"/>
      <c r="AT2865" s="9"/>
      <c r="AU2865" s="9"/>
      <c r="AV2865" s="9"/>
      <c r="AW2865" s="9"/>
      <c r="AX2865" s="9"/>
      <c r="AY2865" s="9"/>
      <c r="AZ2865" s="9"/>
      <c r="BB2865" s="9"/>
      <c r="BD2865" s="9"/>
      <c r="BF2865" s="9"/>
      <c r="BG2865" s="9"/>
      <c r="BH2865" s="9"/>
      <c r="BI2865" s="9"/>
      <c r="BJ2865" s="9"/>
      <c r="BK2865" s="9"/>
      <c r="BL2865" s="9"/>
      <c r="BM2865" s="9"/>
      <c r="BN2865" s="9"/>
      <c r="BO2865" s="9"/>
      <c r="BP2865" s="9"/>
      <c r="BQ2865" s="9"/>
      <c r="BR2865" s="9"/>
      <c r="BS2865" s="9"/>
      <c r="BT2865" s="9"/>
      <c r="BV2865" s="9"/>
      <c r="BW2865" s="9"/>
      <c r="BX2865" s="9"/>
      <c r="BZ2865" s="9"/>
      <c r="CA2865" s="9"/>
      <c r="CB2865" s="9"/>
      <c r="CC2865" s="9"/>
      <c r="CD2865" s="9"/>
      <c r="CF2865" s="9"/>
      <c r="CH2865" s="9"/>
      <c r="CI2865" s="9"/>
      <c r="CJ2865" s="9"/>
      <c r="CL2865" s="9"/>
      <c r="CM2865" s="9"/>
      <c r="CN2865" s="9"/>
      <c r="CO2865" s="9"/>
      <c r="CP2865" s="9"/>
      <c r="CQ2865" s="9"/>
      <c r="CR2865" s="9"/>
      <c r="CT2865" s="9"/>
      <c r="CU2865" s="9"/>
      <c r="CV2865" s="9"/>
    </row>
    <row r="2866" spans="1:100" x14ac:dyDescent="0.2">
      <c r="A2866" s="9"/>
      <c r="B2866" s="9"/>
      <c r="C2866" s="9"/>
      <c r="D2866" s="9"/>
      <c r="E2866" s="9"/>
      <c r="F2866" s="9"/>
      <c r="H2866" s="9"/>
      <c r="I2866" s="9"/>
      <c r="J2866" s="9"/>
      <c r="L2866" s="9"/>
      <c r="N2866" s="9"/>
      <c r="O2866" s="9"/>
      <c r="P2866" s="9"/>
      <c r="R2866" s="9"/>
      <c r="T2866" s="9"/>
      <c r="V2866" s="9"/>
      <c r="W2866" s="9"/>
      <c r="X2866" s="9"/>
      <c r="Z2866" s="9"/>
      <c r="AA2866" s="9"/>
      <c r="AB2866" s="9"/>
      <c r="AC2866" s="9"/>
      <c r="AD2866" s="9"/>
      <c r="AF2866" s="9"/>
      <c r="AG2866" s="9"/>
      <c r="AH2866" s="9"/>
      <c r="AI2866" s="9"/>
      <c r="AJ2866" s="9"/>
      <c r="AL2866" s="9"/>
      <c r="AM2866" s="9"/>
      <c r="AN2866" s="9"/>
      <c r="AO2866" s="9"/>
      <c r="AP2866" s="9"/>
      <c r="AQ2866" s="9"/>
      <c r="AR2866" s="9"/>
      <c r="AS2866" s="9"/>
      <c r="AT2866" s="9"/>
      <c r="AU2866" s="9"/>
      <c r="AV2866" s="9"/>
      <c r="AW2866" s="9"/>
      <c r="AX2866" s="9"/>
      <c r="AY2866" s="9"/>
      <c r="AZ2866" s="9"/>
      <c r="BB2866" s="9"/>
      <c r="BD2866" s="9"/>
      <c r="BF2866" s="9"/>
      <c r="BG2866" s="9"/>
      <c r="BH2866" s="9"/>
      <c r="BI2866" s="9"/>
      <c r="BJ2866" s="9"/>
      <c r="BK2866" s="9"/>
      <c r="BL2866" s="9"/>
      <c r="BM2866" s="9"/>
      <c r="BN2866" s="9"/>
      <c r="BO2866" s="9"/>
      <c r="BP2866" s="9"/>
      <c r="BQ2866" s="9"/>
      <c r="BR2866" s="9"/>
      <c r="BS2866" s="9"/>
      <c r="BT2866" s="9"/>
      <c r="BV2866" s="9"/>
      <c r="BW2866" s="9"/>
      <c r="BX2866" s="9"/>
      <c r="BZ2866" s="9"/>
      <c r="CA2866" s="9"/>
      <c r="CB2866" s="9"/>
      <c r="CC2866" s="9"/>
      <c r="CD2866" s="9"/>
      <c r="CF2866" s="9"/>
      <c r="CH2866" s="9"/>
      <c r="CI2866" s="9"/>
      <c r="CJ2866" s="9"/>
      <c r="CL2866" s="9"/>
      <c r="CM2866" s="9"/>
      <c r="CN2866" s="9"/>
      <c r="CO2866" s="9"/>
      <c r="CP2866" s="9"/>
      <c r="CQ2866" s="9"/>
      <c r="CR2866" s="9"/>
      <c r="CT2866" s="9"/>
      <c r="CU2866" s="9"/>
      <c r="CV2866" s="9"/>
    </row>
    <row r="2867" spans="1:100" x14ac:dyDescent="0.2">
      <c r="A2867" s="9"/>
      <c r="B2867" s="9"/>
      <c r="C2867" s="9"/>
      <c r="D2867" s="9"/>
      <c r="E2867" s="9"/>
      <c r="F2867" s="9"/>
      <c r="H2867" s="9"/>
      <c r="I2867" s="9"/>
      <c r="J2867" s="9"/>
      <c r="L2867" s="9"/>
      <c r="N2867" s="9"/>
      <c r="O2867" s="9"/>
      <c r="P2867" s="9"/>
      <c r="R2867" s="9"/>
      <c r="T2867" s="9"/>
      <c r="V2867" s="9"/>
      <c r="W2867" s="9"/>
      <c r="X2867" s="9"/>
      <c r="Z2867" s="9"/>
      <c r="AA2867" s="9"/>
      <c r="AB2867" s="9"/>
      <c r="AC2867" s="9"/>
      <c r="AD2867" s="9"/>
      <c r="AF2867" s="9"/>
      <c r="AG2867" s="9"/>
      <c r="AH2867" s="9"/>
      <c r="AI2867" s="9"/>
      <c r="AJ2867" s="9"/>
      <c r="AL2867" s="9"/>
      <c r="AM2867" s="9"/>
      <c r="AN2867" s="9"/>
      <c r="AO2867" s="9"/>
      <c r="AP2867" s="9"/>
      <c r="AQ2867" s="9"/>
      <c r="AR2867" s="9"/>
      <c r="AS2867" s="9"/>
      <c r="AT2867" s="9"/>
      <c r="AU2867" s="9"/>
      <c r="AV2867" s="9"/>
      <c r="AW2867" s="9"/>
      <c r="AX2867" s="9"/>
      <c r="AY2867" s="9"/>
      <c r="AZ2867" s="9"/>
      <c r="BB2867" s="9"/>
      <c r="BD2867" s="9"/>
      <c r="BF2867" s="9"/>
      <c r="BG2867" s="9"/>
      <c r="BH2867" s="9"/>
      <c r="BI2867" s="9"/>
      <c r="BJ2867" s="9"/>
      <c r="BK2867" s="9"/>
      <c r="BL2867" s="9"/>
      <c r="BM2867" s="9"/>
      <c r="BN2867" s="9"/>
      <c r="BO2867" s="9"/>
      <c r="BP2867" s="9"/>
      <c r="BQ2867" s="9"/>
      <c r="BR2867" s="9"/>
      <c r="BS2867" s="9"/>
      <c r="BT2867" s="9"/>
      <c r="BV2867" s="9"/>
      <c r="BW2867" s="9"/>
      <c r="BX2867" s="9"/>
      <c r="BZ2867" s="9"/>
      <c r="CA2867" s="9"/>
      <c r="CB2867" s="9"/>
      <c r="CC2867" s="9"/>
      <c r="CD2867" s="9"/>
      <c r="CF2867" s="9"/>
      <c r="CH2867" s="9"/>
      <c r="CI2867" s="9"/>
      <c r="CJ2867" s="9"/>
      <c r="CL2867" s="9"/>
      <c r="CM2867" s="9"/>
      <c r="CN2867" s="9"/>
      <c r="CO2867" s="9"/>
      <c r="CP2867" s="9"/>
      <c r="CQ2867" s="9"/>
      <c r="CR2867" s="9"/>
      <c r="CT2867" s="9"/>
      <c r="CU2867" s="9"/>
      <c r="CV2867" s="9"/>
    </row>
    <row r="2868" spans="1:100" x14ac:dyDescent="0.2">
      <c r="A2868" s="9"/>
      <c r="B2868" s="9"/>
      <c r="C2868" s="9"/>
      <c r="D2868" s="9"/>
      <c r="E2868" s="9"/>
      <c r="F2868" s="9"/>
      <c r="H2868" s="9"/>
      <c r="I2868" s="9"/>
      <c r="J2868" s="9"/>
      <c r="L2868" s="9"/>
      <c r="N2868" s="9"/>
      <c r="O2868" s="9"/>
      <c r="P2868" s="9"/>
      <c r="R2868" s="9"/>
      <c r="T2868" s="9"/>
      <c r="V2868" s="9"/>
      <c r="W2868" s="9"/>
      <c r="X2868" s="9"/>
      <c r="Z2868" s="9"/>
      <c r="AA2868" s="9"/>
      <c r="AB2868" s="9"/>
      <c r="AC2868" s="9"/>
      <c r="AD2868" s="9"/>
      <c r="AF2868" s="9"/>
      <c r="AG2868" s="9"/>
      <c r="AH2868" s="9"/>
      <c r="AI2868" s="9"/>
      <c r="AJ2868" s="9"/>
      <c r="AL2868" s="9"/>
      <c r="AM2868" s="9"/>
      <c r="AN2868" s="9"/>
      <c r="AO2868" s="9"/>
      <c r="AP2868" s="9"/>
      <c r="AQ2868" s="9"/>
      <c r="AR2868" s="9"/>
      <c r="AS2868" s="9"/>
      <c r="AT2868" s="9"/>
      <c r="AU2868" s="9"/>
      <c r="AV2868" s="9"/>
      <c r="AW2868" s="9"/>
      <c r="AX2868" s="9"/>
      <c r="AY2868" s="9"/>
      <c r="AZ2868" s="9"/>
      <c r="BB2868" s="9"/>
      <c r="BD2868" s="9"/>
      <c r="BF2868" s="9"/>
      <c r="BG2868" s="9"/>
      <c r="BH2868" s="9"/>
      <c r="BI2868" s="9"/>
      <c r="BJ2868" s="9"/>
      <c r="BK2868" s="9"/>
      <c r="BL2868" s="9"/>
      <c r="BM2868" s="9"/>
      <c r="BN2868" s="9"/>
      <c r="BO2868" s="9"/>
      <c r="BP2868" s="9"/>
      <c r="BQ2868" s="9"/>
      <c r="BR2868" s="9"/>
      <c r="BS2868" s="9"/>
      <c r="BT2868" s="9"/>
      <c r="BV2868" s="9"/>
      <c r="BW2868" s="9"/>
      <c r="BX2868" s="9"/>
      <c r="BZ2868" s="9"/>
      <c r="CA2868" s="9"/>
      <c r="CB2868" s="9"/>
      <c r="CC2868" s="9"/>
      <c r="CD2868" s="9"/>
      <c r="CF2868" s="9"/>
      <c r="CH2868" s="9"/>
      <c r="CI2868" s="9"/>
      <c r="CJ2868" s="9"/>
      <c r="CL2868" s="9"/>
      <c r="CM2868" s="9"/>
      <c r="CN2868" s="9"/>
      <c r="CO2868" s="9"/>
      <c r="CP2868" s="9"/>
      <c r="CQ2868" s="9"/>
      <c r="CR2868" s="9"/>
      <c r="CT2868" s="9"/>
      <c r="CU2868" s="9"/>
      <c r="CV2868" s="9"/>
    </row>
    <row r="2869" spans="1:100" x14ac:dyDescent="0.2">
      <c r="A2869" s="9"/>
      <c r="B2869" s="9"/>
      <c r="C2869" s="9"/>
      <c r="D2869" s="9"/>
      <c r="E2869" s="9"/>
      <c r="F2869" s="9"/>
      <c r="H2869" s="9"/>
      <c r="I2869" s="9"/>
      <c r="J2869" s="9"/>
      <c r="L2869" s="9"/>
      <c r="N2869" s="9"/>
      <c r="O2869" s="9"/>
      <c r="P2869" s="9"/>
      <c r="R2869" s="9"/>
      <c r="T2869" s="9"/>
      <c r="V2869" s="9"/>
      <c r="W2869" s="9"/>
      <c r="X2869" s="9"/>
      <c r="Z2869" s="9"/>
      <c r="AA2869" s="9"/>
      <c r="AB2869" s="9"/>
      <c r="AC2869" s="9"/>
      <c r="AD2869" s="9"/>
      <c r="AF2869" s="9"/>
      <c r="AG2869" s="9"/>
      <c r="AH2869" s="9"/>
      <c r="AI2869" s="9"/>
      <c r="AJ2869" s="9"/>
      <c r="AL2869" s="9"/>
      <c r="AM2869" s="9"/>
      <c r="AN2869" s="9"/>
      <c r="AO2869" s="9"/>
      <c r="AP2869" s="9"/>
      <c r="AQ2869" s="9"/>
      <c r="AR2869" s="9"/>
      <c r="AS2869" s="9"/>
      <c r="AT2869" s="9"/>
      <c r="AU2869" s="9"/>
      <c r="AV2869" s="9"/>
      <c r="AW2869" s="9"/>
      <c r="AX2869" s="9"/>
      <c r="AY2869" s="9"/>
      <c r="AZ2869" s="9"/>
      <c r="BB2869" s="9"/>
      <c r="BD2869" s="9"/>
      <c r="BF2869" s="9"/>
      <c r="BG2869" s="9"/>
      <c r="BH2869" s="9"/>
      <c r="BI2869" s="9"/>
      <c r="BJ2869" s="9"/>
      <c r="BK2869" s="9"/>
      <c r="BL2869" s="9"/>
      <c r="BM2869" s="9"/>
      <c r="BN2869" s="9"/>
      <c r="BO2869" s="9"/>
      <c r="BP2869" s="9"/>
      <c r="BQ2869" s="9"/>
      <c r="BR2869" s="9"/>
      <c r="BS2869" s="9"/>
      <c r="BT2869" s="9"/>
      <c r="BV2869" s="9"/>
      <c r="BW2869" s="9"/>
      <c r="BX2869" s="9"/>
      <c r="BZ2869" s="9"/>
      <c r="CA2869" s="9"/>
      <c r="CB2869" s="9"/>
      <c r="CC2869" s="9"/>
      <c r="CD2869" s="9"/>
      <c r="CF2869" s="9"/>
      <c r="CH2869" s="9"/>
      <c r="CI2869" s="9"/>
      <c r="CJ2869" s="9"/>
      <c r="CL2869" s="9"/>
      <c r="CM2869" s="9"/>
      <c r="CN2869" s="9"/>
      <c r="CO2869" s="9"/>
      <c r="CP2869" s="9"/>
      <c r="CQ2869" s="9"/>
      <c r="CR2869" s="9"/>
      <c r="CT2869" s="9"/>
      <c r="CU2869" s="9"/>
      <c r="CV2869" s="9"/>
    </row>
    <row r="2870" spans="1:100" x14ac:dyDescent="0.2">
      <c r="A2870" s="9"/>
      <c r="B2870" s="9"/>
      <c r="C2870" s="9"/>
      <c r="D2870" s="9"/>
      <c r="E2870" s="9"/>
      <c r="F2870" s="9"/>
      <c r="H2870" s="9"/>
      <c r="I2870" s="9"/>
      <c r="J2870" s="9"/>
      <c r="L2870" s="9"/>
      <c r="N2870" s="9"/>
      <c r="O2870" s="9"/>
      <c r="P2870" s="9"/>
      <c r="R2870" s="9"/>
      <c r="T2870" s="9"/>
      <c r="V2870" s="9"/>
      <c r="W2870" s="9"/>
      <c r="X2870" s="9"/>
      <c r="Z2870" s="9"/>
      <c r="AA2870" s="9"/>
      <c r="AB2870" s="9"/>
      <c r="AC2870" s="9"/>
      <c r="AD2870" s="9"/>
      <c r="AF2870" s="9"/>
      <c r="AG2870" s="9"/>
      <c r="AH2870" s="9"/>
      <c r="AI2870" s="9"/>
      <c r="AJ2870" s="9"/>
      <c r="AL2870" s="9"/>
      <c r="AM2870" s="9"/>
      <c r="AN2870" s="9"/>
      <c r="AO2870" s="9"/>
      <c r="AP2870" s="9"/>
      <c r="AQ2870" s="9"/>
      <c r="AR2870" s="9"/>
      <c r="AS2870" s="9"/>
      <c r="AT2870" s="9"/>
      <c r="AU2870" s="9"/>
      <c r="AV2870" s="9"/>
      <c r="AW2870" s="9"/>
      <c r="AX2870" s="9"/>
      <c r="AY2870" s="9"/>
      <c r="AZ2870" s="9"/>
      <c r="BB2870" s="9"/>
      <c r="BD2870" s="9"/>
      <c r="BF2870" s="9"/>
      <c r="BG2870" s="9"/>
      <c r="BH2870" s="9"/>
      <c r="BI2870" s="9"/>
      <c r="BJ2870" s="9"/>
      <c r="BK2870" s="9"/>
      <c r="BL2870" s="9"/>
      <c r="BM2870" s="9"/>
      <c r="BN2870" s="9"/>
      <c r="BO2870" s="9"/>
      <c r="BP2870" s="9"/>
      <c r="BQ2870" s="9"/>
      <c r="BR2870" s="9"/>
      <c r="BS2870" s="9"/>
      <c r="BT2870" s="9"/>
      <c r="BV2870" s="9"/>
      <c r="BW2870" s="9"/>
      <c r="BX2870" s="9"/>
      <c r="BZ2870" s="9"/>
      <c r="CA2870" s="9"/>
      <c r="CB2870" s="9"/>
      <c r="CC2870" s="9"/>
      <c r="CD2870" s="9"/>
      <c r="CF2870" s="9"/>
      <c r="CH2870" s="9"/>
      <c r="CI2870" s="9"/>
      <c r="CJ2870" s="9"/>
      <c r="CL2870" s="9"/>
      <c r="CM2870" s="9"/>
      <c r="CN2870" s="9"/>
      <c r="CO2870" s="9"/>
      <c r="CP2870" s="9"/>
      <c r="CQ2870" s="9"/>
      <c r="CR2870" s="9"/>
      <c r="CT2870" s="9"/>
      <c r="CU2870" s="9"/>
      <c r="CV2870" s="9"/>
    </row>
    <row r="2871" spans="1:100" x14ac:dyDescent="0.2">
      <c r="A2871" s="9"/>
      <c r="B2871" s="9"/>
      <c r="C2871" s="9"/>
      <c r="D2871" s="9"/>
      <c r="E2871" s="9"/>
      <c r="F2871" s="9"/>
      <c r="H2871" s="9"/>
      <c r="I2871" s="9"/>
      <c r="J2871" s="9"/>
      <c r="L2871" s="9"/>
      <c r="N2871" s="9"/>
      <c r="O2871" s="9"/>
      <c r="P2871" s="9"/>
      <c r="R2871" s="9"/>
      <c r="T2871" s="9"/>
      <c r="V2871" s="9"/>
      <c r="W2871" s="9"/>
      <c r="X2871" s="9"/>
      <c r="Z2871" s="9"/>
      <c r="AA2871" s="9"/>
      <c r="AB2871" s="9"/>
      <c r="AC2871" s="9"/>
      <c r="AD2871" s="9"/>
      <c r="AF2871" s="9"/>
      <c r="AG2871" s="9"/>
      <c r="AH2871" s="9"/>
      <c r="AI2871" s="9"/>
      <c r="AJ2871" s="9"/>
      <c r="AL2871" s="9"/>
      <c r="AM2871" s="9"/>
      <c r="AN2871" s="9"/>
      <c r="AO2871" s="9"/>
      <c r="AP2871" s="9"/>
      <c r="AQ2871" s="9"/>
      <c r="AR2871" s="9"/>
      <c r="AS2871" s="9"/>
      <c r="AT2871" s="9"/>
      <c r="AU2871" s="9"/>
      <c r="AV2871" s="9"/>
      <c r="AW2871" s="9"/>
      <c r="AX2871" s="9"/>
      <c r="AY2871" s="9"/>
      <c r="AZ2871" s="9"/>
      <c r="BB2871" s="9"/>
      <c r="BD2871" s="9"/>
      <c r="BF2871" s="9"/>
      <c r="BG2871" s="9"/>
      <c r="BH2871" s="9"/>
      <c r="BI2871" s="9"/>
      <c r="BJ2871" s="9"/>
      <c r="BK2871" s="9"/>
      <c r="BL2871" s="9"/>
      <c r="BM2871" s="9"/>
      <c r="BN2871" s="9"/>
      <c r="BO2871" s="9"/>
      <c r="BP2871" s="9"/>
      <c r="BQ2871" s="9"/>
      <c r="BR2871" s="9"/>
      <c r="BS2871" s="9"/>
      <c r="BT2871" s="9"/>
      <c r="BV2871" s="9"/>
      <c r="BW2871" s="9"/>
      <c r="BX2871" s="9"/>
      <c r="BZ2871" s="9"/>
      <c r="CA2871" s="9"/>
      <c r="CB2871" s="9"/>
      <c r="CC2871" s="9"/>
      <c r="CD2871" s="9"/>
      <c r="CF2871" s="9"/>
      <c r="CH2871" s="9"/>
      <c r="CI2871" s="9"/>
      <c r="CJ2871" s="9"/>
      <c r="CL2871" s="9"/>
      <c r="CM2871" s="9"/>
      <c r="CN2871" s="9"/>
      <c r="CO2871" s="9"/>
      <c r="CP2871" s="9"/>
      <c r="CQ2871" s="9"/>
      <c r="CR2871" s="9"/>
      <c r="CT2871" s="9"/>
      <c r="CU2871" s="9"/>
      <c r="CV2871" s="9"/>
    </row>
    <row r="2872" spans="1:100" x14ac:dyDescent="0.2">
      <c r="A2872" s="9"/>
      <c r="B2872" s="9"/>
      <c r="C2872" s="9"/>
      <c r="D2872" s="9"/>
      <c r="E2872" s="9"/>
      <c r="F2872" s="9"/>
      <c r="H2872" s="9"/>
      <c r="I2872" s="9"/>
      <c r="J2872" s="9"/>
      <c r="L2872" s="9"/>
      <c r="N2872" s="9"/>
      <c r="O2872" s="9"/>
      <c r="P2872" s="9"/>
      <c r="R2872" s="9"/>
      <c r="T2872" s="9"/>
      <c r="V2872" s="9"/>
      <c r="W2872" s="9"/>
      <c r="X2872" s="9"/>
      <c r="Z2872" s="9"/>
      <c r="AA2872" s="9"/>
      <c r="AB2872" s="9"/>
      <c r="AC2872" s="9"/>
      <c r="AD2872" s="9"/>
      <c r="AF2872" s="9"/>
      <c r="AG2872" s="9"/>
      <c r="AH2872" s="9"/>
      <c r="AI2872" s="9"/>
      <c r="AJ2872" s="9"/>
      <c r="AL2872" s="9"/>
      <c r="AM2872" s="9"/>
      <c r="AN2872" s="9"/>
      <c r="AO2872" s="9"/>
      <c r="AP2872" s="9"/>
      <c r="AQ2872" s="9"/>
      <c r="AR2872" s="9"/>
      <c r="AS2872" s="9"/>
      <c r="AT2872" s="9"/>
      <c r="AU2872" s="9"/>
      <c r="AV2872" s="9"/>
      <c r="AW2872" s="9"/>
      <c r="AX2872" s="9"/>
      <c r="AY2872" s="9"/>
      <c r="AZ2872" s="9"/>
      <c r="BB2872" s="9"/>
      <c r="BD2872" s="9"/>
      <c r="BF2872" s="9"/>
      <c r="BG2872" s="9"/>
      <c r="BH2872" s="9"/>
      <c r="BI2872" s="9"/>
      <c r="BJ2872" s="9"/>
      <c r="BK2872" s="9"/>
      <c r="BL2872" s="9"/>
      <c r="BM2872" s="9"/>
      <c r="BN2872" s="9"/>
      <c r="BO2872" s="9"/>
      <c r="BP2872" s="9"/>
      <c r="BQ2872" s="9"/>
      <c r="BR2872" s="9"/>
      <c r="BS2872" s="9"/>
      <c r="BT2872" s="9"/>
      <c r="BV2872" s="9"/>
      <c r="BW2872" s="9"/>
      <c r="BX2872" s="9"/>
      <c r="BZ2872" s="9"/>
      <c r="CA2872" s="9"/>
      <c r="CB2872" s="9"/>
      <c r="CC2872" s="9"/>
      <c r="CD2872" s="9"/>
      <c r="CF2872" s="9"/>
      <c r="CH2872" s="9"/>
      <c r="CI2872" s="9"/>
      <c r="CJ2872" s="9"/>
      <c r="CL2872" s="9"/>
      <c r="CM2872" s="9"/>
      <c r="CN2872" s="9"/>
      <c r="CO2872" s="9"/>
      <c r="CP2872" s="9"/>
      <c r="CQ2872" s="9"/>
      <c r="CR2872" s="9"/>
      <c r="CT2872" s="9"/>
      <c r="CU2872" s="9"/>
      <c r="CV2872" s="9"/>
    </row>
    <row r="2873" spans="1:100" x14ac:dyDescent="0.2">
      <c r="A2873" s="9"/>
      <c r="B2873" s="9"/>
      <c r="C2873" s="9"/>
      <c r="D2873" s="9"/>
      <c r="E2873" s="9"/>
      <c r="F2873" s="9"/>
      <c r="H2873" s="9"/>
      <c r="I2873" s="9"/>
      <c r="J2873" s="9"/>
      <c r="L2873" s="9"/>
      <c r="N2873" s="9"/>
      <c r="O2873" s="9"/>
      <c r="P2873" s="9"/>
      <c r="R2873" s="9"/>
      <c r="T2873" s="9"/>
      <c r="V2873" s="9"/>
      <c r="W2873" s="9"/>
      <c r="X2873" s="9"/>
      <c r="Z2873" s="9"/>
      <c r="AA2873" s="9"/>
      <c r="AB2873" s="9"/>
      <c r="AC2873" s="9"/>
      <c r="AD2873" s="9"/>
      <c r="AF2873" s="9"/>
      <c r="AG2873" s="9"/>
      <c r="AH2873" s="9"/>
      <c r="AI2873" s="9"/>
      <c r="AJ2873" s="9"/>
      <c r="AL2873" s="9"/>
      <c r="AM2873" s="9"/>
      <c r="AN2873" s="9"/>
      <c r="AO2873" s="9"/>
      <c r="AP2873" s="9"/>
      <c r="AQ2873" s="9"/>
      <c r="AR2873" s="9"/>
      <c r="AS2873" s="9"/>
      <c r="AT2873" s="9"/>
      <c r="AU2873" s="9"/>
      <c r="AV2873" s="9"/>
      <c r="AW2873" s="9"/>
      <c r="AX2873" s="9"/>
      <c r="AY2873" s="9"/>
      <c r="AZ2873" s="9"/>
      <c r="BB2873" s="9"/>
      <c r="BD2873" s="9"/>
      <c r="BF2873" s="9"/>
      <c r="BG2873" s="9"/>
      <c r="BH2873" s="9"/>
      <c r="BI2873" s="9"/>
      <c r="BJ2873" s="9"/>
      <c r="BK2873" s="9"/>
      <c r="BL2873" s="9"/>
      <c r="BM2873" s="9"/>
      <c r="BN2873" s="9"/>
      <c r="BO2873" s="9"/>
      <c r="BP2873" s="9"/>
      <c r="BQ2873" s="9"/>
      <c r="BR2873" s="9"/>
      <c r="BS2873" s="9"/>
      <c r="BT2873" s="9"/>
      <c r="BV2873" s="9"/>
      <c r="BW2873" s="9"/>
      <c r="BX2873" s="9"/>
      <c r="BZ2873" s="9"/>
      <c r="CA2873" s="9"/>
      <c r="CB2873" s="9"/>
      <c r="CC2873" s="9"/>
      <c r="CD2873" s="9"/>
      <c r="CF2873" s="9"/>
      <c r="CH2873" s="9"/>
      <c r="CI2873" s="9"/>
      <c r="CJ2873" s="9"/>
      <c r="CL2873" s="9"/>
      <c r="CM2873" s="9"/>
      <c r="CN2873" s="9"/>
      <c r="CO2873" s="9"/>
      <c r="CP2873" s="9"/>
      <c r="CQ2873" s="9"/>
      <c r="CR2873" s="9"/>
      <c r="CT2873" s="9"/>
      <c r="CU2873" s="9"/>
      <c r="CV2873" s="9"/>
    </row>
    <row r="2874" spans="1:100" x14ac:dyDescent="0.2">
      <c r="A2874" s="9"/>
      <c r="B2874" s="9"/>
      <c r="C2874" s="9"/>
      <c r="D2874" s="9"/>
      <c r="E2874" s="9"/>
      <c r="F2874" s="9"/>
      <c r="H2874" s="9"/>
      <c r="I2874" s="9"/>
      <c r="J2874" s="9"/>
      <c r="L2874" s="9"/>
      <c r="N2874" s="9"/>
      <c r="O2874" s="9"/>
      <c r="P2874" s="9"/>
      <c r="R2874" s="9"/>
      <c r="T2874" s="9"/>
      <c r="V2874" s="9"/>
      <c r="W2874" s="9"/>
      <c r="X2874" s="9"/>
      <c r="Z2874" s="9"/>
      <c r="AA2874" s="9"/>
      <c r="AB2874" s="9"/>
      <c r="AC2874" s="9"/>
      <c r="AD2874" s="9"/>
      <c r="AF2874" s="9"/>
      <c r="AG2874" s="9"/>
      <c r="AH2874" s="9"/>
      <c r="AI2874" s="9"/>
      <c r="AJ2874" s="9"/>
      <c r="AL2874" s="9"/>
      <c r="AM2874" s="9"/>
      <c r="AN2874" s="9"/>
      <c r="AO2874" s="9"/>
      <c r="AP2874" s="9"/>
      <c r="AQ2874" s="9"/>
      <c r="AR2874" s="9"/>
      <c r="AS2874" s="9"/>
      <c r="AT2874" s="9"/>
      <c r="AU2874" s="9"/>
      <c r="AV2874" s="9"/>
      <c r="AW2874" s="9"/>
      <c r="AX2874" s="9"/>
      <c r="AY2874" s="9"/>
      <c r="AZ2874" s="9"/>
      <c r="BB2874" s="9"/>
      <c r="BD2874" s="9"/>
      <c r="BF2874" s="9"/>
      <c r="BG2874" s="9"/>
      <c r="BH2874" s="9"/>
      <c r="BI2874" s="9"/>
      <c r="BJ2874" s="9"/>
      <c r="BK2874" s="9"/>
      <c r="BL2874" s="9"/>
      <c r="BM2874" s="9"/>
      <c r="BN2874" s="9"/>
      <c r="BO2874" s="9"/>
      <c r="BP2874" s="9"/>
      <c r="BQ2874" s="9"/>
      <c r="BR2874" s="9"/>
      <c r="BS2874" s="9"/>
      <c r="BT2874" s="9"/>
      <c r="BV2874" s="9"/>
      <c r="BW2874" s="9"/>
      <c r="BX2874" s="9"/>
      <c r="BZ2874" s="9"/>
      <c r="CA2874" s="9"/>
      <c r="CB2874" s="9"/>
      <c r="CC2874" s="9"/>
      <c r="CD2874" s="9"/>
      <c r="CF2874" s="9"/>
      <c r="CH2874" s="9"/>
      <c r="CI2874" s="9"/>
      <c r="CJ2874" s="9"/>
      <c r="CL2874" s="9"/>
      <c r="CM2874" s="9"/>
      <c r="CN2874" s="9"/>
      <c r="CO2874" s="9"/>
      <c r="CP2874" s="9"/>
      <c r="CQ2874" s="9"/>
      <c r="CR2874" s="9"/>
      <c r="CT2874" s="9"/>
      <c r="CU2874" s="9"/>
      <c r="CV2874" s="9"/>
    </row>
    <row r="2875" spans="1:100" x14ac:dyDescent="0.2">
      <c r="A2875" s="9"/>
      <c r="B2875" s="9"/>
      <c r="C2875" s="9"/>
      <c r="D2875" s="9"/>
      <c r="E2875" s="9"/>
      <c r="F2875" s="9"/>
      <c r="H2875" s="9"/>
      <c r="I2875" s="9"/>
      <c r="J2875" s="9"/>
      <c r="L2875" s="9"/>
      <c r="N2875" s="9"/>
      <c r="O2875" s="9"/>
      <c r="P2875" s="9"/>
      <c r="R2875" s="9"/>
      <c r="T2875" s="9"/>
      <c r="V2875" s="9"/>
      <c r="W2875" s="9"/>
      <c r="X2875" s="9"/>
      <c r="Z2875" s="9"/>
      <c r="AA2875" s="9"/>
      <c r="AB2875" s="9"/>
      <c r="AC2875" s="9"/>
      <c r="AD2875" s="9"/>
      <c r="AF2875" s="9"/>
      <c r="AG2875" s="9"/>
      <c r="AH2875" s="9"/>
      <c r="AI2875" s="9"/>
      <c r="AJ2875" s="9"/>
      <c r="AL2875" s="9"/>
      <c r="AM2875" s="9"/>
      <c r="AN2875" s="9"/>
      <c r="AO2875" s="9"/>
      <c r="AP2875" s="9"/>
      <c r="AQ2875" s="9"/>
      <c r="AR2875" s="9"/>
      <c r="AS2875" s="9"/>
      <c r="AT2875" s="9"/>
      <c r="AU2875" s="9"/>
      <c r="AV2875" s="9"/>
      <c r="AW2875" s="9"/>
      <c r="AX2875" s="9"/>
      <c r="AY2875" s="9"/>
      <c r="AZ2875" s="9"/>
      <c r="BB2875" s="9"/>
      <c r="BD2875" s="9"/>
      <c r="BF2875" s="9"/>
      <c r="BG2875" s="9"/>
      <c r="BH2875" s="9"/>
      <c r="BI2875" s="9"/>
      <c r="BJ2875" s="9"/>
      <c r="BK2875" s="9"/>
      <c r="BL2875" s="9"/>
      <c r="BM2875" s="9"/>
      <c r="BN2875" s="9"/>
      <c r="BO2875" s="9"/>
      <c r="BP2875" s="9"/>
      <c r="BQ2875" s="9"/>
      <c r="BR2875" s="9"/>
      <c r="BS2875" s="9"/>
      <c r="BT2875" s="9"/>
      <c r="BV2875" s="9"/>
      <c r="BW2875" s="9"/>
      <c r="BX2875" s="9"/>
      <c r="BZ2875" s="9"/>
      <c r="CA2875" s="9"/>
      <c r="CB2875" s="9"/>
      <c r="CC2875" s="9"/>
      <c r="CD2875" s="9"/>
      <c r="CF2875" s="9"/>
      <c r="CH2875" s="9"/>
      <c r="CI2875" s="9"/>
      <c r="CJ2875" s="9"/>
      <c r="CL2875" s="9"/>
      <c r="CM2875" s="9"/>
      <c r="CN2875" s="9"/>
      <c r="CO2875" s="9"/>
      <c r="CP2875" s="9"/>
      <c r="CQ2875" s="9"/>
      <c r="CR2875" s="9"/>
      <c r="CT2875" s="9"/>
      <c r="CU2875" s="9"/>
      <c r="CV2875" s="9"/>
    </row>
    <row r="2876" spans="1:100" x14ac:dyDescent="0.2">
      <c r="A2876" s="9"/>
      <c r="B2876" s="9"/>
      <c r="C2876" s="9"/>
      <c r="D2876" s="9"/>
      <c r="E2876" s="9"/>
      <c r="F2876" s="9"/>
      <c r="H2876" s="9"/>
      <c r="I2876" s="9"/>
      <c r="J2876" s="9"/>
      <c r="L2876" s="9"/>
      <c r="N2876" s="9"/>
      <c r="O2876" s="9"/>
      <c r="P2876" s="9"/>
      <c r="R2876" s="9"/>
      <c r="T2876" s="9"/>
      <c r="V2876" s="9"/>
      <c r="W2876" s="9"/>
      <c r="X2876" s="9"/>
      <c r="Z2876" s="9"/>
      <c r="AA2876" s="9"/>
      <c r="AB2876" s="9"/>
      <c r="AC2876" s="9"/>
      <c r="AD2876" s="9"/>
      <c r="AF2876" s="9"/>
      <c r="AG2876" s="9"/>
      <c r="AH2876" s="9"/>
      <c r="AI2876" s="9"/>
      <c r="AJ2876" s="9"/>
      <c r="AL2876" s="9"/>
      <c r="AM2876" s="9"/>
      <c r="AN2876" s="9"/>
      <c r="AO2876" s="9"/>
      <c r="AP2876" s="9"/>
      <c r="AQ2876" s="9"/>
      <c r="AR2876" s="9"/>
      <c r="AS2876" s="9"/>
      <c r="AT2876" s="9"/>
      <c r="AU2876" s="9"/>
      <c r="AV2876" s="9"/>
      <c r="AW2876" s="9"/>
      <c r="AX2876" s="9"/>
      <c r="AY2876" s="9"/>
      <c r="AZ2876" s="9"/>
      <c r="BB2876" s="9"/>
      <c r="BD2876" s="9"/>
      <c r="BF2876" s="9"/>
      <c r="BG2876" s="9"/>
      <c r="BH2876" s="9"/>
      <c r="BI2876" s="9"/>
      <c r="BJ2876" s="9"/>
      <c r="BK2876" s="9"/>
      <c r="BL2876" s="9"/>
      <c r="BM2876" s="9"/>
      <c r="BN2876" s="9"/>
      <c r="BO2876" s="9"/>
      <c r="BP2876" s="9"/>
      <c r="BQ2876" s="9"/>
      <c r="BR2876" s="9"/>
      <c r="BS2876" s="9"/>
      <c r="BT2876" s="9"/>
      <c r="BV2876" s="9"/>
      <c r="BW2876" s="9"/>
      <c r="BX2876" s="9"/>
      <c r="BZ2876" s="9"/>
      <c r="CA2876" s="9"/>
      <c r="CB2876" s="9"/>
      <c r="CC2876" s="9"/>
      <c r="CD2876" s="9"/>
      <c r="CF2876" s="9"/>
      <c r="CH2876" s="9"/>
      <c r="CI2876" s="9"/>
      <c r="CJ2876" s="9"/>
      <c r="CL2876" s="9"/>
      <c r="CM2876" s="9"/>
      <c r="CN2876" s="9"/>
      <c r="CO2876" s="9"/>
      <c r="CP2876" s="9"/>
      <c r="CQ2876" s="9"/>
      <c r="CR2876" s="9"/>
      <c r="CT2876" s="9"/>
      <c r="CU2876" s="9"/>
      <c r="CV2876" s="9"/>
    </row>
    <row r="2877" spans="1:100" x14ac:dyDescent="0.2">
      <c r="A2877" s="9"/>
      <c r="B2877" s="9"/>
      <c r="C2877" s="9"/>
      <c r="D2877" s="9"/>
      <c r="E2877" s="9"/>
      <c r="F2877" s="9"/>
      <c r="H2877" s="9"/>
      <c r="I2877" s="9"/>
      <c r="J2877" s="9"/>
      <c r="L2877" s="9"/>
      <c r="N2877" s="9"/>
      <c r="O2877" s="9"/>
      <c r="P2877" s="9"/>
      <c r="R2877" s="9"/>
      <c r="T2877" s="9"/>
      <c r="V2877" s="9"/>
      <c r="W2877" s="9"/>
      <c r="X2877" s="9"/>
      <c r="Z2877" s="9"/>
      <c r="AA2877" s="9"/>
      <c r="AB2877" s="9"/>
      <c r="AC2877" s="9"/>
      <c r="AD2877" s="9"/>
      <c r="AF2877" s="9"/>
      <c r="AG2877" s="9"/>
      <c r="AH2877" s="9"/>
      <c r="AI2877" s="9"/>
      <c r="AJ2877" s="9"/>
      <c r="AL2877" s="9"/>
      <c r="AM2877" s="9"/>
      <c r="AN2877" s="9"/>
      <c r="AO2877" s="9"/>
      <c r="AP2877" s="9"/>
      <c r="AQ2877" s="9"/>
      <c r="AR2877" s="9"/>
      <c r="AS2877" s="9"/>
      <c r="AT2877" s="9"/>
      <c r="AU2877" s="9"/>
      <c r="AV2877" s="9"/>
      <c r="AW2877" s="9"/>
      <c r="AX2877" s="9"/>
      <c r="AY2877" s="9"/>
      <c r="AZ2877" s="9"/>
      <c r="BB2877" s="9"/>
      <c r="BD2877" s="9"/>
      <c r="BF2877" s="9"/>
      <c r="BG2877" s="9"/>
      <c r="BH2877" s="9"/>
      <c r="BI2877" s="9"/>
      <c r="BJ2877" s="9"/>
      <c r="BK2877" s="9"/>
      <c r="BL2877" s="9"/>
      <c r="BM2877" s="9"/>
      <c r="BN2877" s="9"/>
      <c r="BO2877" s="9"/>
      <c r="BP2877" s="9"/>
      <c r="BQ2877" s="9"/>
      <c r="BR2877" s="9"/>
      <c r="BS2877" s="9"/>
      <c r="BT2877" s="9"/>
      <c r="BV2877" s="9"/>
      <c r="BW2877" s="9"/>
      <c r="BX2877" s="9"/>
      <c r="BZ2877" s="9"/>
      <c r="CA2877" s="9"/>
      <c r="CB2877" s="9"/>
      <c r="CC2877" s="9"/>
      <c r="CD2877" s="9"/>
      <c r="CF2877" s="9"/>
      <c r="CH2877" s="9"/>
      <c r="CI2877" s="9"/>
      <c r="CJ2877" s="9"/>
      <c r="CL2877" s="9"/>
      <c r="CM2877" s="9"/>
      <c r="CN2877" s="9"/>
      <c r="CO2877" s="9"/>
      <c r="CP2877" s="9"/>
      <c r="CQ2877" s="9"/>
      <c r="CR2877" s="9"/>
      <c r="CT2877" s="9"/>
      <c r="CU2877" s="9"/>
      <c r="CV2877" s="9"/>
    </row>
    <row r="2878" spans="1:100" x14ac:dyDescent="0.2">
      <c r="A2878" s="9"/>
      <c r="B2878" s="9"/>
      <c r="C2878" s="9"/>
      <c r="D2878" s="9"/>
      <c r="E2878" s="9"/>
      <c r="F2878" s="9"/>
      <c r="H2878" s="9"/>
      <c r="I2878" s="9"/>
      <c r="J2878" s="9"/>
      <c r="L2878" s="9"/>
      <c r="N2878" s="9"/>
      <c r="O2878" s="9"/>
      <c r="P2878" s="9"/>
      <c r="R2878" s="9"/>
      <c r="T2878" s="9"/>
      <c r="V2878" s="9"/>
      <c r="W2878" s="9"/>
      <c r="X2878" s="9"/>
      <c r="Z2878" s="9"/>
      <c r="AA2878" s="9"/>
      <c r="AB2878" s="9"/>
      <c r="AC2878" s="9"/>
      <c r="AD2878" s="9"/>
      <c r="AF2878" s="9"/>
      <c r="AG2878" s="9"/>
      <c r="AH2878" s="9"/>
      <c r="AI2878" s="9"/>
      <c r="AJ2878" s="9"/>
      <c r="AL2878" s="9"/>
      <c r="AM2878" s="9"/>
      <c r="AN2878" s="9"/>
      <c r="AO2878" s="9"/>
      <c r="AP2878" s="9"/>
      <c r="AQ2878" s="9"/>
      <c r="AR2878" s="9"/>
      <c r="AS2878" s="9"/>
      <c r="AT2878" s="9"/>
      <c r="AU2878" s="9"/>
      <c r="AV2878" s="9"/>
      <c r="AW2878" s="9"/>
      <c r="AX2878" s="9"/>
      <c r="AY2878" s="9"/>
      <c r="AZ2878" s="9"/>
      <c r="BB2878" s="9"/>
      <c r="BD2878" s="9"/>
      <c r="BF2878" s="9"/>
      <c r="BG2878" s="9"/>
      <c r="BH2878" s="9"/>
      <c r="BI2878" s="9"/>
      <c r="BJ2878" s="9"/>
      <c r="BK2878" s="9"/>
      <c r="BL2878" s="9"/>
      <c r="BM2878" s="9"/>
      <c r="BN2878" s="9"/>
      <c r="BO2878" s="9"/>
      <c r="BP2878" s="9"/>
      <c r="BQ2878" s="9"/>
      <c r="BR2878" s="9"/>
      <c r="BS2878" s="9"/>
      <c r="BT2878" s="9"/>
      <c r="BV2878" s="9"/>
      <c r="BW2878" s="9"/>
      <c r="BX2878" s="9"/>
      <c r="BZ2878" s="9"/>
      <c r="CA2878" s="9"/>
      <c r="CB2878" s="9"/>
      <c r="CC2878" s="9"/>
      <c r="CD2878" s="9"/>
      <c r="CF2878" s="9"/>
      <c r="CH2878" s="9"/>
      <c r="CI2878" s="9"/>
      <c r="CJ2878" s="9"/>
      <c r="CL2878" s="9"/>
      <c r="CM2878" s="9"/>
      <c r="CN2878" s="9"/>
      <c r="CO2878" s="9"/>
      <c r="CP2878" s="9"/>
      <c r="CQ2878" s="9"/>
      <c r="CR2878" s="9"/>
      <c r="CT2878" s="9"/>
      <c r="CU2878" s="9"/>
      <c r="CV2878" s="9"/>
    </row>
    <row r="2879" spans="1:100" x14ac:dyDescent="0.2">
      <c r="A2879" s="9"/>
      <c r="B2879" s="9"/>
      <c r="C2879" s="9"/>
      <c r="D2879" s="9"/>
      <c r="E2879" s="9"/>
      <c r="F2879" s="9"/>
      <c r="H2879" s="9"/>
      <c r="I2879" s="9"/>
      <c r="J2879" s="9"/>
      <c r="L2879" s="9"/>
      <c r="N2879" s="9"/>
      <c r="O2879" s="9"/>
      <c r="P2879" s="9"/>
      <c r="R2879" s="9"/>
      <c r="T2879" s="9"/>
      <c r="V2879" s="9"/>
      <c r="W2879" s="9"/>
      <c r="X2879" s="9"/>
      <c r="Z2879" s="9"/>
      <c r="AA2879" s="9"/>
      <c r="AB2879" s="9"/>
      <c r="AC2879" s="9"/>
      <c r="AD2879" s="9"/>
      <c r="AF2879" s="9"/>
      <c r="AG2879" s="9"/>
      <c r="AH2879" s="9"/>
      <c r="AI2879" s="9"/>
      <c r="AJ2879" s="9"/>
      <c r="AL2879" s="9"/>
      <c r="AM2879" s="9"/>
      <c r="AN2879" s="9"/>
      <c r="AO2879" s="9"/>
      <c r="AP2879" s="9"/>
      <c r="AQ2879" s="9"/>
      <c r="AR2879" s="9"/>
      <c r="AS2879" s="9"/>
      <c r="AT2879" s="9"/>
      <c r="AU2879" s="9"/>
      <c r="AV2879" s="9"/>
      <c r="AW2879" s="9"/>
      <c r="AX2879" s="9"/>
      <c r="AY2879" s="9"/>
      <c r="AZ2879" s="9"/>
      <c r="BB2879" s="9"/>
      <c r="BD2879" s="9"/>
      <c r="BF2879" s="9"/>
      <c r="BG2879" s="9"/>
      <c r="BH2879" s="9"/>
      <c r="BI2879" s="9"/>
      <c r="BJ2879" s="9"/>
      <c r="BK2879" s="9"/>
      <c r="BL2879" s="9"/>
      <c r="BM2879" s="9"/>
      <c r="BN2879" s="9"/>
      <c r="BO2879" s="9"/>
      <c r="BP2879" s="9"/>
      <c r="BQ2879" s="9"/>
      <c r="BR2879" s="9"/>
      <c r="BS2879" s="9"/>
      <c r="BT2879" s="9"/>
      <c r="BV2879" s="9"/>
      <c r="BW2879" s="9"/>
      <c r="BX2879" s="9"/>
      <c r="BZ2879" s="9"/>
      <c r="CA2879" s="9"/>
      <c r="CB2879" s="9"/>
      <c r="CC2879" s="9"/>
      <c r="CD2879" s="9"/>
      <c r="CF2879" s="9"/>
      <c r="CH2879" s="9"/>
      <c r="CI2879" s="9"/>
      <c r="CJ2879" s="9"/>
      <c r="CL2879" s="9"/>
      <c r="CM2879" s="9"/>
      <c r="CN2879" s="9"/>
      <c r="CO2879" s="9"/>
      <c r="CP2879" s="9"/>
      <c r="CQ2879" s="9"/>
      <c r="CR2879" s="9"/>
      <c r="CT2879" s="9"/>
      <c r="CU2879" s="9"/>
      <c r="CV2879" s="9"/>
    </row>
    <row r="2880" spans="1:100" x14ac:dyDescent="0.2">
      <c r="A2880" s="9"/>
      <c r="B2880" s="9"/>
      <c r="C2880" s="9"/>
      <c r="D2880" s="9"/>
      <c r="E2880" s="9"/>
      <c r="F2880" s="9"/>
      <c r="H2880" s="9"/>
      <c r="I2880" s="9"/>
      <c r="J2880" s="9"/>
      <c r="L2880" s="9"/>
      <c r="N2880" s="9"/>
      <c r="O2880" s="9"/>
      <c r="P2880" s="9"/>
      <c r="R2880" s="9"/>
      <c r="T2880" s="9"/>
      <c r="V2880" s="9"/>
      <c r="W2880" s="9"/>
      <c r="X2880" s="9"/>
      <c r="Z2880" s="9"/>
      <c r="AA2880" s="9"/>
      <c r="AB2880" s="9"/>
      <c r="AC2880" s="9"/>
      <c r="AD2880" s="9"/>
      <c r="AF2880" s="9"/>
      <c r="AG2880" s="9"/>
      <c r="AH2880" s="9"/>
      <c r="AI2880" s="9"/>
      <c r="AJ2880" s="9"/>
      <c r="AL2880" s="9"/>
      <c r="AM2880" s="9"/>
      <c r="AN2880" s="9"/>
      <c r="AO2880" s="9"/>
      <c r="AP2880" s="9"/>
      <c r="AQ2880" s="9"/>
      <c r="AR2880" s="9"/>
      <c r="AS2880" s="9"/>
      <c r="AT2880" s="9"/>
      <c r="AU2880" s="9"/>
      <c r="AV2880" s="9"/>
      <c r="AW2880" s="9"/>
      <c r="AX2880" s="9"/>
      <c r="AY2880" s="9"/>
      <c r="AZ2880" s="9"/>
      <c r="BB2880" s="9"/>
      <c r="BD2880" s="9"/>
      <c r="BF2880" s="9"/>
      <c r="BG2880" s="9"/>
      <c r="BH2880" s="9"/>
      <c r="BI2880" s="9"/>
      <c r="BJ2880" s="9"/>
      <c r="BK2880" s="9"/>
      <c r="BL2880" s="9"/>
      <c r="BM2880" s="9"/>
      <c r="BN2880" s="9"/>
      <c r="BO2880" s="9"/>
      <c r="BP2880" s="9"/>
      <c r="BQ2880" s="9"/>
      <c r="BR2880" s="9"/>
      <c r="BS2880" s="9"/>
      <c r="BT2880" s="9"/>
      <c r="BV2880" s="9"/>
      <c r="BW2880" s="9"/>
      <c r="BX2880" s="9"/>
      <c r="BZ2880" s="9"/>
      <c r="CA2880" s="9"/>
      <c r="CB2880" s="9"/>
      <c r="CC2880" s="9"/>
      <c r="CD2880" s="9"/>
      <c r="CF2880" s="9"/>
      <c r="CH2880" s="9"/>
      <c r="CI2880" s="9"/>
      <c r="CJ2880" s="9"/>
      <c r="CL2880" s="9"/>
      <c r="CM2880" s="9"/>
      <c r="CN2880" s="9"/>
      <c r="CO2880" s="9"/>
      <c r="CP2880" s="9"/>
      <c r="CQ2880" s="9"/>
      <c r="CR2880" s="9"/>
      <c r="CT2880" s="9"/>
      <c r="CU2880" s="9"/>
      <c r="CV2880" s="9"/>
    </row>
    <row r="2881" spans="1:100" x14ac:dyDescent="0.2">
      <c r="A2881" s="9"/>
      <c r="B2881" s="9"/>
      <c r="C2881" s="9"/>
      <c r="D2881" s="9"/>
      <c r="E2881" s="9"/>
      <c r="F2881" s="9"/>
      <c r="H2881" s="9"/>
      <c r="I2881" s="9"/>
      <c r="J2881" s="9"/>
      <c r="L2881" s="9"/>
      <c r="N2881" s="9"/>
      <c r="O2881" s="9"/>
      <c r="P2881" s="9"/>
      <c r="R2881" s="9"/>
      <c r="T2881" s="9"/>
      <c r="V2881" s="9"/>
      <c r="W2881" s="9"/>
      <c r="X2881" s="9"/>
      <c r="Z2881" s="9"/>
      <c r="AA2881" s="9"/>
      <c r="AB2881" s="9"/>
      <c r="AC2881" s="9"/>
      <c r="AD2881" s="9"/>
      <c r="AF2881" s="9"/>
      <c r="AG2881" s="9"/>
      <c r="AH2881" s="9"/>
      <c r="AI2881" s="9"/>
      <c r="AJ2881" s="9"/>
      <c r="AL2881" s="9"/>
      <c r="AM2881" s="9"/>
      <c r="AN2881" s="9"/>
      <c r="AO2881" s="9"/>
      <c r="AP2881" s="9"/>
      <c r="AQ2881" s="9"/>
      <c r="AR2881" s="9"/>
      <c r="AS2881" s="9"/>
      <c r="AT2881" s="9"/>
      <c r="AU2881" s="9"/>
      <c r="AV2881" s="9"/>
      <c r="AW2881" s="9"/>
      <c r="AX2881" s="9"/>
      <c r="AY2881" s="9"/>
      <c r="AZ2881" s="9"/>
      <c r="BB2881" s="9"/>
      <c r="BD2881" s="9"/>
      <c r="BF2881" s="9"/>
      <c r="BG2881" s="9"/>
      <c r="BH2881" s="9"/>
      <c r="BI2881" s="9"/>
      <c r="BJ2881" s="9"/>
      <c r="BK2881" s="9"/>
      <c r="BL2881" s="9"/>
      <c r="BM2881" s="9"/>
      <c r="BN2881" s="9"/>
      <c r="BO2881" s="9"/>
      <c r="BP2881" s="9"/>
      <c r="BQ2881" s="9"/>
      <c r="BR2881" s="9"/>
      <c r="BS2881" s="9"/>
      <c r="BT2881" s="9"/>
      <c r="BV2881" s="9"/>
      <c r="BW2881" s="9"/>
      <c r="BX2881" s="9"/>
      <c r="BZ2881" s="9"/>
      <c r="CA2881" s="9"/>
      <c r="CB2881" s="9"/>
      <c r="CC2881" s="9"/>
      <c r="CD2881" s="9"/>
      <c r="CF2881" s="9"/>
      <c r="CH2881" s="9"/>
      <c r="CI2881" s="9"/>
      <c r="CJ2881" s="9"/>
      <c r="CL2881" s="9"/>
      <c r="CM2881" s="9"/>
      <c r="CN2881" s="9"/>
      <c r="CO2881" s="9"/>
      <c r="CP2881" s="9"/>
      <c r="CQ2881" s="9"/>
      <c r="CR2881" s="9"/>
      <c r="CT2881" s="9"/>
      <c r="CU2881" s="9"/>
      <c r="CV2881" s="9"/>
    </row>
    <row r="2882" spans="1:100" x14ac:dyDescent="0.2">
      <c r="A2882" s="9"/>
      <c r="B2882" s="9"/>
      <c r="C2882" s="9"/>
      <c r="D2882" s="9"/>
      <c r="E2882" s="9"/>
      <c r="F2882" s="9"/>
      <c r="H2882" s="9"/>
      <c r="I2882" s="9"/>
      <c r="J2882" s="9"/>
      <c r="L2882" s="9"/>
      <c r="N2882" s="9"/>
      <c r="O2882" s="9"/>
      <c r="P2882" s="9"/>
      <c r="R2882" s="9"/>
      <c r="T2882" s="9"/>
      <c r="V2882" s="9"/>
      <c r="W2882" s="9"/>
      <c r="X2882" s="9"/>
      <c r="Z2882" s="9"/>
      <c r="AA2882" s="9"/>
      <c r="AB2882" s="9"/>
      <c r="AC2882" s="9"/>
      <c r="AD2882" s="9"/>
      <c r="AF2882" s="9"/>
      <c r="AG2882" s="9"/>
      <c r="AH2882" s="9"/>
      <c r="AI2882" s="9"/>
      <c r="AJ2882" s="9"/>
      <c r="AL2882" s="9"/>
      <c r="AM2882" s="9"/>
      <c r="AN2882" s="9"/>
      <c r="AO2882" s="9"/>
      <c r="AP2882" s="9"/>
      <c r="AQ2882" s="9"/>
      <c r="AR2882" s="9"/>
      <c r="AS2882" s="9"/>
      <c r="AT2882" s="9"/>
      <c r="AU2882" s="9"/>
      <c r="AV2882" s="9"/>
      <c r="AW2882" s="9"/>
      <c r="AX2882" s="9"/>
      <c r="AY2882" s="9"/>
      <c r="AZ2882" s="9"/>
      <c r="BB2882" s="9"/>
      <c r="BD2882" s="9"/>
      <c r="BF2882" s="9"/>
      <c r="BG2882" s="9"/>
      <c r="BH2882" s="9"/>
      <c r="BI2882" s="9"/>
      <c r="BJ2882" s="9"/>
      <c r="BK2882" s="9"/>
      <c r="BL2882" s="9"/>
      <c r="BM2882" s="9"/>
      <c r="BN2882" s="9"/>
      <c r="BO2882" s="9"/>
      <c r="BP2882" s="9"/>
      <c r="BQ2882" s="9"/>
      <c r="BR2882" s="9"/>
      <c r="BS2882" s="9"/>
      <c r="BT2882" s="9"/>
      <c r="BV2882" s="9"/>
      <c r="BW2882" s="9"/>
      <c r="BX2882" s="9"/>
      <c r="BZ2882" s="9"/>
      <c r="CA2882" s="9"/>
      <c r="CB2882" s="9"/>
      <c r="CC2882" s="9"/>
      <c r="CD2882" s="9"/>
      <c r="CF2882" s="9"/>
      <c r="CH2882" s="9"/>
      <c r="CI2882" s="9"/>
      <c r="CJ2882" s="9"/>
      <c r="CL2882" s="9"/>
      <c r="CM2882" s="9"/>
      <c r="CN2882" s="9"/>
      <c r="CO2882" s="9"/>
      <c r="CP2882" s="9"/>
      <c r="CQ2882" s="9"/>
      <c r="CR2882" s="9"/>
      <c r="CT2882" s="9"/>
      <c r="CU2882" s="9"/>
      <c r="CV2882" s="9"/>
    </row>
    <row r="2883" spans="1:100" x14ac:dyDescent="0.2">
      <c r="A2883" s="9"/>
      <c r="B2883" s="9"/>
      <c r="C2883" s="9"/>
      <c r="D2883" s="9"/>
      <c r="E2883" s="9"/>
      <c r="F2883" s="9"/>
      <c r="H2883" s="9"/>
      <c r="I2883" s="9"/>
      <c r="J2883" s="9"/>
      <c r="L2883" s="9"/>
      <c r="N2883" s="9"/>
      <c r="O2883" s="9"/>
      <c r="P2883" s="9"/>
      <c r="R2883" s="9"/>
      <c r="T2883" s="9"/>
      <c r="V2883" s="9"/>
      <c r="W2883" s="9"/>
      <c r="X2883" s="9"/>
      <c r="Z2883" s="9"/>
      <c r="AA2883" s="9"/>
      <c r="AB2883" s="9"/>
      <c r="AC2883" s="9"/>
      <c r="AD2883" s="9"/>
      <c r="AF2883" s="9"/>
      <c r="AG2883" s="9"/>
      <c r="AH2883" s="9"/>
      <c r="AI2883" s="9"/>
      <c r="AJ2883" s="9"/>
      <c r="AL2883" s="9"/>
      <c r="AM2883" s="9"/>
      <c r="AN2883" s="9"/>
      <c r="AO2883" s="9"/>
      <c r="AP2883" s="9"/>
      <c r="AQ2883" s="9"/>
      <c r="AR2883" s="9"/>
      <c r="AS2883" s="9"/>
      <c r="AT2883" s="9"/>
      <c r="AU2883" s="9"/>
      <c r="AV2883" s="9"/>
      <c r="AW2883" s="9"/>
      <c r="AX2883" s="9"/>
      <c r="AY2883" s="9"/>
      <c r="AZ2883" s="9"/>
      <c r="BB2883" s="9"/>
      <c r="BD2883" s="9"/>
      <c r="BF2883" s="9"/>
      <c r="BG2883" s="9"/>
      <c r="BH2883" s="9"/>
      <c r="BI2883" s="9"/>
      <c r="BJ2883" s="9"/>
      <c r="BK2883" s="9"/>
      <c r="BL2883" s="9"/>
      <c r="BM2883" s="9"/>
      <c r="BN2883" s="9"/>
      <c r="BO2883" s="9"/>
      <c r="BP2883" s="9"/>
      <c r="BQ2883" s="9"/>
      <c r="BR2883" s="9"/>
      <c r="BS2883" s="9"/>
      <c r="BT2883" s="9"/>
      <c r="BV2883" s="9"/>
      <c r="BW2883" s="9"/>
      <c r="BX2883" s="9"/>
      <c r="BZ2883" s="9"/>
      <c r="CA2883" s="9"/>
      <c r="CB2883" s="9"/>
      <c r="CC2883" s="9"/>
      <c r="CD2883" s="9"/>
      <c r="CF2883" s="9"/>
      <c r="CH2883" s="9"/>
      <c r="CI2883" s="9"/>
      <c r="CJ2883" s="9"/>
      <c r="CL2883" s="9"/>
      <c r="CM2883" s="9"/>
      <c r="CN2883" s="9"/>
      <c r="CO2883" s="9"/>
      <c r="CP2883" s="9"/>
      <c r="CQ2883" s="9"/>
      <c r="CR2883" s="9"/>
      <c r="CT2883" s="9"/>
      <c r="CU2883" s="9"/>
      <c r="CV2883" s="9"/>
    </row>
    <row r="2884" spans="1:100" x14ac:dyDescent="0.2">
      <c r="A2884" s="9"/>
      <c r="B2884" s="9"/>
      <c r="C2884" s="9"/>
      <c r="D2884" s="9"/>
      <c r="E2884" s="9"/>
      <c r="F2884" s="9"/>
      <c r="H2884" s="9"/>
      <c r="I2884" s="9"/>
      <c r="J2884" s="9"/>
      <c r="L2884" s="9"/>
      <c r="N2884" s="9"/>
      <c r="O2884" s="9"/>
      <c r="P2884" s="9"/>
      <c r="R2884" s="9"/>
      <c r="T2884" s="9"/>
      <c r="V2884" s="9"/>
      <c r="W2884" s="9"/>
      <c r="X2884" s="9"/>
      <c r="Z2884" s="9"/>
      <c r="AA2884" s="9"/>
      <c r="AB2884" s="9"/>
      <c r="AC2884" s="9"/>
      <c r="AD2884" s="9"/>
      <c r="AF2884" s="9"/>
      <c r="AG2884" s="9"/>
      <c r="AH2884" s="9"/>
      <c r="AI2884" s="9"/>
      <c r="AJ2884" s="9"/>
      <c r="AL2884" s="9"/>
      <c r="AM2884" s="9"/>
      <c r="AN2884" s="9"/>
      <c r="AO2884" s="9"/>
      <c r="AP2884" s="9"/>
      <c r="AQ2884" s="9"/>
      <c r="AR2884" s="9"/>
      <c r="AS2884" s="9"/>
      <c r="AT2884" s="9"/>
      <c r="AU2884" s="9"/>
      <c r="AV2884" s="9"/>
      <c r="AW2884" s="9"/>
      <c r="AX2884" s="9"/>
      <c r="AY2884" s="9"/>
      <c r="AZ2884" s="9"/>
      <c r="BB2884" s="9"/>
      <c r="BD2884" s="9"/>
      <c r="BF2884" s="9"/>
      <c r="BG2884" s="9"/>
      <c r="BH2884" s="9"/>
      <c r="BI2884" s="9"/>
      <c r="BJ2884" s="9"/>
      <c r="BK2884" s="9"/>
      <c r="BL2884" s="9"/>
      <c r="BM2884" s="9"/>
      <c r="BN2884" s="9"/>
      <c r="BO2884" s="9"/>
      <c r="BP2884" s="9"/>
      <c r="BQ2884" s="9"/>
      <c r="BR2884" s="9"/>
      <c r="BS2884" s="9"/>
      <c r="BT2884" s="9"/>
      <c r="BV2884" s="9"/>
      <c r="BW2884" s="9"/>
      <c r="BX2884" s="9"/>
      <c r="BZ2884" s="9"/>
      <c r="CA2884" s="9"/>
      <c r="CB2884" s="9"/>
      <c r="CC2884" s="9"/>
      <c r="CD2884" s="9"/>
      <c r="CF2884" s="9"/>
      <c r="CH2884" s="9"/>
      <c r="CI2884" s="9"/>
      <c r="CJ2884" s="9"/>
      <c r="CL2884" s="9"/>
      <c r="CM2884" s="9"/>
      <c r="CN2884" s="9"/>
      <c r="CO2884" s="9"/>
      <c r="CP2884" s="9"/>
      <c r="CQ2884" s="9"/>
      <c r="CR2884" s="9"/>
      <c r="CT2884" s="9"/>
      <c r="CU2884" s="9"/>
      <c r="CV2884" s="9"/>
    </row>
    <row r="2885" spans="1:100" x14ac:dyDescent="0.2">
      <c r="A2885" s="9"/>
      <c r="B2885" s="9"/>
      <c r="C2885" s="9"/>
      <c r="D2885" s="9"/>
      <c r="E2885" s="9"/>
      <c r="F2885" s="9"/>
      <c r="H2885" s="9"/>
      <c r="I2885" s="9"/>
      <c r="J2885" s="9"/>
      <c r="L2885" s="9"/>
      <c r="N2885" s="9"/>
      <c r="O2885" s="9"/>
      <c r="P2885" s="9"/>
      <c r="R2885" s="9"/>
      <c r="T2885" s="9"/>
      <c r="V2885" s="9"/>
      <c r="W2885" s="9"/>
      <c r="X2885" s="9"/>
      <c r="Z2885" s="9"/>
      <c r="AA2885" s="9"/>
      <c r="AB2885" s="9"/>
      <c r="AC2885" s="9"/>
      <c r="AD2885" s="9"/>
      <c r="AF2885" s="9"/>
      <c r="AG2885" s="9"/>
      <c r="AH2885" s="9"/>
      <c r="AI2885" s="9"/>
      <c r="AJ2885" s="9"/>
      <c r="AL2885" s="9"/>
      <c r="AM2885" s="9"/>
      <c r="AN2885" s="9"/>
      <c r="AO2885" s="9"/>
      <c r="AP2885" s="9"/>
      <c r="AQ2885" s="9"/>
      <c r="AR2885" s="9"/>
      <c r="AS2885" s="9"/>
      <c r="AT2885" s="9"/>
      <c r="AU2885" s="9"/>
      <c r="AV2885" s="9"/>
      <c r="AW2885" s="9"/>
      <c r="AX2885" s="9"/>
      <c r="AY2885" s="9"/>
      <c r="AZ2885" s="9"/>
      <c r="BB2885" s="9"/>
      <c r="BD2885" s="9"/>
      <c r="BF2885" s="9"/>
      <c r="BG2885" s="9"/>
      <c r="BH2885" s="9"/>
      <c r="BI2885" s="9"/>
      <c r="BJ2885" s="9"/>
      <c r="BK2885" s="9"/>
      <c r="BL2885" s="9"/>
      <c r="BM2885" s="9"/>
      <c r="BN2885" s="9"/>
      <c r="BO2885" s="9"/>
      <c r="BP2885" s="9"/>
      <c r="BQ2885" s="9"/>
      <c r="BR2885" s="9"/>
      <c r="BS2885" s="9"/>
      <c r="BT2885" s="9"/>
      <c r="BV2885" s="9"/>
      <c r="BW2885" s="9"/>
      <c r="BX2885" s="9"/>
      <c r="BZ2885" s="9"/>
      <c r="CA2885" s="9"/>
      <c r="CB2885" s="9"/>
      <c r="CC2885" s="9"/>
      <c r="CD2885" s="9"/>
      <c r="CF2885" s="9"/>
      <c r="CH2885" s="9"/>
      <c r="CI2885" s="9"/>
      <c r="CJ2885" s="9"/>
      <c r="CL2885" s="9"/>
      <c r="CM2885" s="9"/>
      <c r="CN2885" s="9"/>
      <c r="CO2885" s="9"/>
      <c r="CP2885" s="9"/>
      <c r="CQ2885" s="9"/>
      <c r="CR2885" s="9"/>
      <c r="CT2885" s="9"/>
      <c r="CU2885" s="9"/>
      <c r="CV2885" s="9"/>
    </row>
    <row r="2886" spans="1:100" x14ac:dyDescent="0.2">
      <c r="A2886" s="9"/>
      <c r="B2886" s="9"/>
      <c r="C2886" s="9"/>
      <c r="D2886" s="9"/>
      <c r="E2886" s="9"/>
      <c r="F2886" s="9"/>
      <c r="H2886" s="9"/>
      <c r="I2886" s="9"/>
      <c r="J2886" s="9"/>
      <c r="L2886" s="9"/>
      <c r="N2886" s="9"/>
      <c r="O2886" s="9"/>
      <c r="P2886" s="9"/>
      <c r="R2886" s="9"/>
      <c r="T2886" s="9"/>
      <c r="V2886" s="9"/>
      <c r="W2886" s="9"/>
      <c r="X2886" s="9"/>
      <c r="Z2886" s="9"/>
      <c r="AA2886" s="9"/>
      <c r="AB2886" s="9"/>
      <c r="AC2886" s="9"/>
      <c r="AD2886" s="9"/>
      <c r="AF2886" s="9"/>
      <c r="AG2886" s="9"/>
      <c r="AH2886" s="9"/>
      <c r="AI2886" s="9"/>
      <c r="AJ2886" s="9"/>
      <c r="AL2886" s="9"/>
      <c r="AM2886" s="9"/>
      <c r="AN2886" s="9"/>
      <c r="AO2886" s="9"/>
      <c r="AP2886" s="9"/>
      <c r="AQ2886" s="9"/>
      <c r="AR2886" s="9"/>
      <c r="AS2886" s="9"/>
      <c r="AT2886" s="9"/>
      <c r="AU2886" s="9"/>
      <c r="AV2886" s="9"/>
      <c r="AW2886" s="9"/>
      <c r="AX2886" s="9"/>
      <c r="AY2886" s="9"/>
      <c r="AZ2886" s="9"/>
      <c r="BB2886" s="9"/>
      <c r="BD2886" s="9"/>
      <c r="BF2886" s="9"/>
      <c r="BG2886" s="9"/>
      <c r="BH2886" s="9"/>
      <c r="BI2886" s="9"/>
      <c r="BJ2886" s="9"/>
      <c r="BK2886" s="9"/>
      <c r="BL2886" s="9"/>
      <c r="BM2886" s="9"/>
      <c r="BN2886" s="9"/>
      <c r="BO2886" s="9"/>
      <c r="BP2886" s="9"/>
      <c r="BQ2886" s="9"/>
      <c r="BR2886" s="9"/>
      <c r="BS2886" s="9"/>
      <c r="BT2886" s="9"/>
      <c r="BV2886" s="9"/>
      <c r="BW2886" s="9"/>
      <c r="BX2886" s="9"/>
      <c r="BZ2886" s="9"/>
      <c r="CA2886" s="9"/>
      <c r="CB2886" s="9"/>
      <c r="CC2886" s="9"/>
      <c r="CD2886" s="9"/>
      <c r="CF2886" s="9"/>
      <c r="CH2886" s="9"/>
      <c r="CI2886" s="9"/>
      <c r="CJ2886" s="9"/>
      <c r="CL2886" s="9"/>
      <c r="CM2886" s="9"/>
      <c r="CN2886" s="9"/>
      <c r="CO2886" s="9"/>
      <c r="CP2886" s="9"/>
      <c r="CQ2886" s="9"/>
      <c r="CR2886" s="9"/>
      <c r="CT2886" s="9"/>
      <c r="CU2886" s="9"/>
      <c r="CV2886" s="9"/>
    </row>
    <row r="2887" spans="1:100" x14ac:dyDescent="0.2">
      <c r="A2887" s="9"/>
      <c r="B2887" s="9"/>
      <c r="C2887" s="9"/>
      <c r="D2887" s="9"/>
      <c r="E2887" s="9"/>
      <c r="F2887" s="9"/>
      <c r="H2887" s="9"/>
      <c r="I2887" s="9"/>
      <c r="J2887" s="9"/>
      <c r="L2887" s="9"/>
      <c r="N2887" s="9"/>
      <c r="O2887" s="9"/>
      <c r="P2887" s="9"/>
      <c r="R2887" s="9"/>
      <c r="T2887" s="9"/>
      <c r="V2887" s="9"/>
      <c r="W2887" s="9"/>
      <c r="X2887" s="9"/>
      <c r="Z2887" s="9"/>
      <c r="AA2887" s="9"/>
      <c r="AB2887" s="9"/>
      <c r="AC2887" s="9"/>
      <c r="AD2887" s="9"/>
      <c r="AF2887" s="9"/>
      <c r="AG2887" s="9"/>
      <c r="AH2887" s="9"/>
      <c r="AI2887" s="9"/>
      <c r="AJ2887" s="9"/>
      <c r="AL2887" s="9"/>
      <c r="AM2887" s="9"/>
      <c r="AN2887" s="9"/>
      <c r="AO2887" s="9"/>
      <c r="AP2887" s="9"/>
      <c r="AQ2887" s="9"/>
      <c r="AR2887" s="9"/>
      <c r="AS2887" s="9"/>
      <c r="AT2887" s="9"/>
      <c r="AU2887" s="9"/>
      <c r="AV2887" s="9"/>
      <c r="AW2887" s="9"/>
      <c r="AX2887" s="9"/>
      <c r="AY2887" s="9"/>
      <c r="AZ2887" s="9"/>
      <c r="BB2887" s="9"/>
      <c r="BD2887" s="9"/>
      <c r="BF2887" s="9"/>
      <c r="BG2887" s="9"/>
      <c r="BH2887" s="9"/>
      <c r="BI2887" s="9"/>
      <c r="BJ2887" s="9"/>
      <c r="BK2887" s="9"/>
      <c r="BL2887" s="9"/>
      <c r="BM2887" s="9"/>
      <c r="BN2887" s="9"/>
      <c r="BO2887" s="9"/>
      <c r="BP2887" s="9"/>
      <c r="BQ2887" s="9"/>
      <c r="BR2887" s="9"/>
      <c r="BS2887" s="9"/>
      <c r="BT2887" s="9"/>
      <c r="BV2887" s="9"/>
      <c r="BW2887" s="9"/>
      <c r="BX2887" s="9"/>
      <c r="BZ2887" s="9"/>
      <c r="CA2887" s="9"/>
      <c r="CB2887" s="9"/>
      <c r="CC2887" s="9"/>
      <c r="CD2887" s="9"/>
      <c r="CF2887" s="9"/>
      <c r="CH2887" s="9"/>
      <c r="CI2887" s="9"/>
      <c r="CJ2887" s="9"/>
      <c r="CL2887" s="9"/>
      <c r="CM2887" s="9"/>
      <c r="CN2887" s="9"/>
      <c r="CO2887" s="9"/>
      <c r="CP2887" s="9"/>
      <c r="CQ2887" s="9"/>
      <c r="CR2887" s="9"/>
      <c r="CT2887" s="9"/>
      <c r="CU2887" s="9"/>
      <c r="CV2887" s="9"/>
    </row>
    <row r="2888" spans="1:100" x14ac:dyDescent="0.2">
      <c r="A2888" s="9"/>
      <c r="B2888" s="9"/>
      <c r="C2888" s="9"/>
      <c r="D2888" s="9"/>
      <c r="E2888" s="9"/>
      <c r="F2888" s="9"/>
      <c r="H2888" s="9"/>
      <c r="I2888" s="9"/>
      <c r="J2888" s="9"/>
      <c r="L2888" s="9"/>
      <c r="N2888" s="9"/>
      <c r="O2888" s="9"/>
      <c r="P2888" s="9"/>
      <c r="R2888" s="9"/>
      <c r="T2888" s="9"/>
      <c r="V2888" s="9"/>
      <c r="W2888" s="9"/>
      <c r="X2888" s="9"/>
      <c r="Z2888" s="9"/>
      <c r="AA2888" s="9"/>
      <c r="AB2888" s="9"/>
      <c r="AC2888" s="9"/>
      <c r="AD2888" s="9"/>
      <c r="AF2888" s="9"/>
      <c r="AG2888" s="9"/>
      <c r="AH2888" s="9"/>
      <c r="AI2888" s="9"/>
      <c r="AJ2888" s="9"/>
      <c r="AL2888" s="9"/>
      <c r="AM2888" s="9"/>
      <c r="AN2888" s="9"/>
      <c r="AO2888" s="9"/>
      <c r="AP2888" s="9"/>
      <c r="AQ2888" s="9"/>
      <c r="AR2888" s="9"/>
      <c r="AS2888" s="9"/>
      <c r="AT2888" s="9"/>
      <c r="AU2888" s="9"/>
      <c r="AV2888" s="9"/>
      <c r="AW2888" s="9"/>
      <c r="AX2888" s="9"/>
      <c r="AY2888" s="9"/>
      <c r="AZ2888" s="9"/>
      <c r="BB2888" s="9"/>
      <c r="BD2888" s="9"/>
      <c r="BF2888" s="9"/>
      <c r="BG2888" s="9"/>
      <c r="BH2888" s="9"/>
      <c r="BI2888" s="9"/>
      <c r="BJ2888" s="9"/>
      <c r="BK2888" s="9"/>
      <c r="BL2888" s="9"/>
      <c r="BM2888" s="9"/>
      <c r="BN2888" s="9"/>
      <c r="BO2888" s="9"/>
      <c r="BP2888" s="9"/>
      <c r="BQ2888" s="9"/>
      <c r="BR2888" s="9"/>
      <c r="BS2888" s="9"/>
      <c r="BT2888" s="9"/>
      <c r="BV2888" s="9"/>
      <c r="BW2888" s="9"/>
      <c r="BX2888" s="9"/>
      <c r="BZ2888" s="9"/>
      <c r="CA2888" s="9"/>
      <c r="CB2888" s="9"/>
      <c r="CC2888" s="9"/>
      <c r="CD2888" s="9"/>
      <c r="CF2888" s="9"/>
      <c r="CH2888" s="9"/>
      <c r="CI2888" s="9"/>
      <c r="CJ2888" s="9"/>
      <c r="CL2888" s="9"/>
      <c r="CM2888" s="9"/>
      <c r="CN2888" s="9"/>
      <c r="CO2888" s="9"/>
      <c r="CP2888" s="9"/>
      <c r="CQ2888" s="9"/>
      <c r="CR2888" s="9"/>
      <c r="CT2888" s="9"/>
      <c r="CU2888" s="9"/>
      <c r="CV2888" s="9"/>
    </row>
    <row r="2889" spans="1:100" x14ac:dyDescent="0.2">
      <c r="A2889" s="9"/>
      <c r="B2889" s="9"/>
      <c r="C2889" s="9"/>
      <c r="D2889" s="9"/>
      <c r="E2889" s="9"/>
      <c r="F2889" s="9"/>
      <c r="H2889" s="9"/>
      <c r="I2889" s="9"/>
      <c r="J2889" s="9"/>
      <c r="L2889" s="9"/>
      <c r="N2889" s="9"/>
      <c r="O2889" s="9"/>
      <c r="P2889" s="9"/>
      <c r="R2889" s="9"/>
      <c r="T2889" s="9"/>
      <c r="V2889" s="9"/>
      <c r="W2889" s="9"/>
      <c r="X2889" s="9"/>
      <c r="Z2889" s="9"/>
      <c r="AA2889" s="9"/>
      <c r="AB2889" s="9"/>
      <c r="AC2889" s="9"/>
      <c r="AD2889" s="9"/>
      <c r="AF2889" s="9"/>
      <c r="AG2889" s="9"/>
      <c r="AH2889" s="9"/>
      <c r="AI2889" s="9"/>
      <c r="AJ2889" s="9"/>
      <c r="AL2889" s="9"/>
      <c r="AM2889" s="9"/>
      <c r="AN2889" s="9"/>
      <c r="AO2889" s="9"/>
      <c r="AP2889" s="9"/>
      <c r="AQ2889" s="9"/>
      <c r="AR2889" s="9"/>
      <c r="AS2889" s="9"/>
      <c r="AT2889" s="9"/>
      <c r="AU2889" s="9"/>
      <c r="AV2889" s="9"/>
      <c r="AW2889" s="9"/>
      <c r="AX2889" s="9"/>
      <c r="AY2889" s="9"/>
      <c r="AZ2889" s="9"/>
      <c r="BB2889" s="9"/>
      <c r="BD2889" s="9"/>
      <c r="BF2889" s="9"/>
      <c r="BG2889" s="9"/>
      <c r="BH2889" s="9"/>
      <c r="BI2889" s="9"/>
      <c r="BJ2889" s="9"/>
      <c r="BK2889" s="9"/>
      <c r="BL2889" s="9"/>
      <c r="BM2889" s="9"/>
      <c r="BN2889" s="9"/>
      <c r="BO2889" s="9"/>
      <c r="BP2889" s="9"/>
      <c r="BQ2889" s="9"/>
      <c r="BR2889" s="9"/>
      <c r="BS2889" s="9"/>
      <c r="BT2889" s="9"/>
      <c r="BV2889" s="9"/>
      <c r="BW2889" s="9"/>
      <c r="BX2889" s="9"/>
      <c r="BZ2889" s="9"/>
      <c r="CA2889" s="9"/>
      <c r="CB2889" s="9"/>
      <c r="CC2889" s="9"/>
      <c r="CD2889" s="9"/>
      <c r="CF2889" s="9"/>
      <c r="CH2889" s="9"/>
      <c r="CI2889" s="9"/>
      <c r="CJ2889" s="9"/>
      <c r="CL2889" s="9"/>
      <c r="CM2889" s="9"/>
      <c r="CN2889" s="9"/>
      <c r="CO2889" s="9"/>
      <c r="CP2889" s="9"/>
      <c r="CQ2889" s="9"/>
      <c r="CR2889" s="9"/>
      <c r="CT2889" s="9"/>
      <c r="CU2889" s="9"/>
      <c r="CV2889" s="9"/>
    </row>
    <row r="2890" spans="1:100" x14ac:dyDescent="0.2">
      <c r="A2890" s="9"/>
      <c r="B2890" s="9"/>
      <c r="C2890" s="9"/>
      <c r="D2890" s="9"/>
      <c r="E2890" s="9"/>
      <c r="F2890" s="9"/>
      <c r="H2890" s="9"/>
      <c r="I2890" s="9"/>
      <c r="J2890" s="9"/>
      <c r="L2890" s="9"/>
      <c r="N2890" s="9"/>
      <c r="O2890" s="9"/>
      <c r="P2890" s="9"/>
      <c r="R2890" s="9"/>
      <c r="T2890" s="9"/>
      <c r="V2890" s="9"/>
      <c r="W2890" s="9"/>
      <c r="X2890" s="9"/>
      <c r="Z2890" s="9"/>
      <c r="AA2890" s="9"/>
      <c r="AB2890" s="9"/>
      <c r="AC2890" s="9"/>
      <c r="AD2890" s="9"/>
      <c r="AF2890" s="9"/>
      <c r="AG2890" s="9"/>
      <c r="AH2890" s="9"/>
      <c r="AI2890" s="9"/>
      <c r="AJ2890" s="9"/>
      <c r="AL2890" s="9"/>
      <c r="AM2890" s="9"/>
      <c r="AN2890" s="9"/>
      <c r="AO2890" s="9"/>
      <c r="AP2890" s="9"/>
      <c r="AQ2890" s="9"/>
      <c r="AR2890" s="9"/>
      <c r="AS2890" s="9"/>
      <c r="AT2890" s="9"/>
      <c r="AU2890" s="9"/>
      <c r="AV2890" s="9"/>
      <c r="AW2890" s="9"/>
      <c r="AX2890" s="9"/>
      <c r="AY2890" s="9"/>
      <c r="AZ2890" s="9"/>
      <c r="BB2890" s="9"/>
      <c r="BD2890" s="9"/>
      <c r="BF2890" s="9"/>
      <c r="BG2890" s="9"/>
      <c r="BH2890" s="9"/>
      <c r="BI2890" s="9"/>
      <c r="BJ2890" s="9"/>
      <c r="BK2890" s="9"/>
      <c r="BL2890" s="9"/>
      <c r="BM2890" s="9"/>
      <c r="BN2890" s="9"/>
      <c r="BO2890" s="9"/>
      <c r="BP2890" s="9"/>
      <c r="BQ2890" s="9"/>
      <c r="BR2890" s="9"/>
      <c r="BS2890" s="9"/>
      <c r="BT2890" s="9"/>
      <c r="BV2890" s="9"/>
      <c r="BW2890" s="9"/>
      <c r="BX2890" s="9"/>
      <c r="BZ2890" s="9"/>
      <c r="CA2890" s="9"/>
      <c r="CB2890" s="9"/>
      <c r="CC2890" s="9"/>
      <c r="CD2890" s="9"/>
      <c r="CF2890" s="9"/>
      <c r="CH2890" s="9"/>
      <c r="CI2890" s="9"/>
      <c r="CJ2890" s="9"/>
      <c r="CL2890" s="9"/>
      <c r="CM2890" s="9"/>
      <c r="CN2890" s="9"/>
      <c r="CO2890" s="9"/>
      <c r="CP2890" s="9"/>
      <c r="CQ2890" s="9"/>
      <c r="CR2890" s="9"/>
      <c r="CT2890" s="9"/>
      <c r="CU2890" s="9"/>
      <c r="CV2890" s="9"/>
    </row>
    <row r="2891" spans="1:100" x14ac:dyDescent="0.2">
      <c r="A2891" s="9"/>
      <c r="B2891" s="9"/>
      <c r="C2891" s="9"/>
      <c r="D2891" s="9"/>
      <c r="E2891" s="9"/>
      <c r="F2891" s="9"/>
      <c r="H2891" s="9"/>
      <c r="I2891" s="9"/>
      <c r="J2891" s="9"/>
      <c r="L2891" s="9"/>
      <c r="N2891" s="9"/>
      <c r="O2891" s="9"/>
      <c r="P2891" s="9"/>
      <c r="R2891" s="9"/>
      <c r="T2891" s="9"/>
      <c r="V2891" s="9"/>
      <c r="W2891" s="9"/>
      <c r="X2891" s="9"/>
      <c r="Z2891" s="9"/>
      <c r="AA2891" s="9"/>
      <c r="AB2891" s="9"/>
      <c r="AC2891" s="9"/>
      <c r="AD2891" s="9"/>
      <c r="AF2891" s="9"/>
      <c r="AG2891" s="9"/>
      <c r="AH2891" s="9"/>
      <c r="AI2891" s="9"/>
      <c r="AJ2891" s="9"/>
      <c r="AL2891" s="9"/>
      <c r="AM2891" s="9"/>
      <c r="AN2891" s="9"/>
      <c r="AO2891" s="9"/>
      <c r="AP2891" s="9"/>
      <c r="AQ2891" s="9"/>
      <c r="AR2891" s="9"/>
      <c r="AS2891" s="9"/>
      <c r="AT2891" s="9"/>
      <c r="AU2891" s="9"/>
      <c r="AV2891" s="9"/>
      <c r="AW2891" s="9"/>
      <c r="AX2891" s="9"/>
      <c r="AY2891" s="9"/>
      <c r="AZ2891" s="9"/>
      <c r="BB2891" s="9"/>
      <c r="BD2891" s="9"/>
      <c r="BF2891" s="9"/>
      <c r="BG2891" s="9"/>
      <c r="BH2891" s="9"/>
      <c r="BI2891" s="9"/>
      <c r="BJ2891" s="9"/>
      <c r="BK2891" s="9"/>
      <c r="BL2891" s="9"/>
      <c r="BM2891" s="9"/>
      <c r="BN2891" s="9"/>
      <c r="BO2891" s="9"/>
      <c r="BP2891" s="9"/>
      <c r="BQ2891" s="9"/>
      <c r="BR2891" s="9"/>
      <c r="BS2891" s="9"/>
      <c r="BT2891" s="9"/>
      <c r="BV2891" s="9"/>
      <c r="BW2891" s="9"/>
      <c r="BX2891" s="9"/>
      <c r="BZ2891" s="9"/>
      <c r="CA2891" s="9"/>
      <c r="CB2891" s="9"/>
      <c r="CC2891" s="9"/>
      <c r="CD2891" s="9"/>
      <c r="CF2891" s="9"/>
      <c r="CH2891" s="9"/>
      <c r="CI2891" s="9"/>
      <c r="CJ2891" s="9"/>
      <c r="CL2891" s="9"/>
      <c r="CM2891" s="9"/>
      <c r="CN2891" s="9"/>
      <c r="CO2891" s="9"/>
      <c r="CP2891" s="9"/>
      <c r="CQ2891" s="9"/>
      <c r="CR2891" s="9"/>
      <c r="CT2891" s="9"/>
      <c r="CU2891" s="9"/>
      <c r="CV2891" s="9"/>
    </row>
    <row r="2892" spans="1:100" x14ac:dyDescent="0.2">
      <c r="A2892" s="9"/>
      <c r="B2892" s="9"/>
      <c r="C2892" s="9"/>
      <c r="D2892" s="9"/>
      <c r="E2892" s="9"/>
      <c r="F2892" s="9"/>
      <c r="H2892" s="9"/>
      <c r="I2892" s="9"/>
      <c r="J2892" s="9"/>
      <c r="L2892" s="9"/>
      <c r="N2892" s="9"/>
      <c r="O2892" s="9"/>
      <c r="P2892" s="9"/>
      <c r="R2892" s="9"/>
      <c r="T2892" s="9"/>
      <c r="V2892" s="9"/>
      <c r="W2892" s="9"/>
      <c r="X2892" s="9"/>
      <c r="Z2892" s="9"/>
      <c r="AA2892" s="9"/>
      <c r="AB2892" s="9"/>
      <c r="AC2892" s="9"/>
      <c r="AD2892" s="9"/>
      <c r="AF2892" s="9"/>
      <c r="AG2892" s="9"/>
      <c r="AH2892" s="9"/>
      <c r="AI2892" s="9"/>
      <c r="AJ2892" s="9"/>
      <c r="AL2892" s="9"/>
      <c r="AM2892" s="9"/>
      <c r="AN2892" s="9"/>
      <c r="AO2892" s="9"/>
      <c r="AP2892" s="9"/>
      <c r="AQ2892" s="9"/>
      <c r="AR2892" s="9"/>
      <c r="AS2892" s="9"/>
      <c r="AT2892" s="9"/>
      <c r="AU2892" s="9"/>
      <c r="AV2892" s="9"/>
      <c r="AW2892" s="9"/>
      <c r="AX2892" s="9"/>
      <c r="AY2892" s="9"/>
      <c r="AZ2892" s="9"/>
      <c r="BB2892" s="9"/>
      <c r="BD2892" s="9"/>
      <c r="BF2892" s="9"/>
      <c r="BG2892" s="9"/>
      <c r="BH2892" s="9"/>
      <c r="BI2892" s="9"/>
      <c r="BJ2892" s="9"/>
      <c r="BK2892" s="9"/>
      <c r="BL2892" s="9"/>
      <c r="BM2892" s="9"/>
      <c r="BN2892" s="9"/>
      <c r="BO2892" s="9"/>
      <c r="BP2892" s="9"/>
      <c r="BQ2892" s="9"/>
      <c r="BR2892" s="9"/>
      <c r="BS2892" s="9"/>
      <c r="BT2892" s="9"/>
      <c r="BV2892" s="9"/>
      <c r="BW2892" s="9"/>
      <c r="BX2892" s="9"/>
      <c r="BZ2892" s="9"/>
      <c r="CA2892" s="9"/>
      <c r="CB2892" s="9"/>
      <c r="CC2892" s="9"/>
      <c r="CD2892" s="9"/>
      <c r="CF2892" s="9"/>
      <c r="CH2892" s="9"/>
      <c r="CI2892" s="9"/>
      <c r="CJ2892" s="9"/>
      <c r="CL2892" s="9"/>
      <c r="CM2892" s="9"/>
      <c r="CN2892" s="9"/>
      <c r="CO2892" s="9"/>
      <c r="CP2892" s="9"/>
      <c r="CQ2892" s="9"/>
      <c r="CR2892" s="9"/>
      <c r="CT2892" s="9"/>
      <c r="CU2892" s="9"/>
      <c r="CV2892" s="9"/>
    </row>
    <row r="2893" spans="1:100" x14ac:dyDescent="0.2">
      <c r="A2893" s="9"/>
      <c r="B2893" s="9"/>
      <c r="C2893" s="9"/>
      <c r="D2893" s="9"/>
      <c r="E2893" s="9"/>
      <c r="F2893" s="9"/>
      <c r="H2893" s="9"/>
      <c r="I2893" s="9"/>
      <c r="J2893" s="9"/>
      <c r="L2893" s="9"/>
      <c r="N2893" s="9"/>
      <c r="O2893" s="9"/>
      <c r="P2893" s="9"/>
      <c r="R2893" s="9"/>
      <c r="T2893" s="9"/>
      <c r="V2893" s="9"/>
      <c r="W2893" s="9"/>
      <c r="X2893" s="9"/>
      <c r="Z2893" s="9"/>
      <c r="AA2893" s="9"/>
      <c r="AB2893" s="9"/>
      <c r="AC2893" s="9"/>
      <c r="AD2893" s="9"/>
      <c r="AF2893" s="9"/>
      <c r="AG2893" s="9"/>
      <c r="AH2893" s="9"/>
      <c r="AI2893" s="9"/>
      <c r="AJ2893" s="9"/>
      <c r="AL2893" s="9"/>
      <c r="AM2893" s="9"/>
      <c r="AN2893" s="9"/>
      <c r="AO2893" s="9"/>
      <c r="AP2893" s="9"/>
      <c r="AQ2893" s="9"/>
      <c r="AR2893" s="9"/>
      <c r="AS2893" s="9"/>
      <c r="AT2893" s="9"/>
      <c r="AU2893" s="9"/>
      <c r="AV2893" s="9"/>
      <c r="AW2893" s="9"/>
      <c r="AX2893" s="9"/>
      <c r="AY2893" s="9"/>
      <c r="AZ2893" s="9"/>
      <c r="BB2893" s="9"/>
      <c r="BD2893" s="9"/>
      <c r="BF2893" s="9"/>
      <c r="BG2893" s="9"/>
      <c r="BH2893" s="9"/>
      <c r="BI2893" s="9"/>
      <c r="BJ2893" s="9"/>
      <c r="BK2893" s="9"/>
      <c r="BL2893" s="9"/>
      <c r="BM2893" s="9"/>
      <c r="BN2893" s="9"/>
      <c r="BO2893" s="9"/>
      <c r="BP2893" s="9"/>
      <c r="BQ2893" s="9"/>
      <c r="BR2893" s="9"/>
      <c r="BS2893" s="9"/>
      <c r="BT2893" s="9"/>
      <c r="BV2893" s="9"/>
      <c r="BW2893" s="9"/>
      <c r="BX2893" s="9"/>
      <c r="BZ2893" s="9"/>
      <c r="CA2893" s="9"/>
      <c r="CB2893" s="9"/>
      <c r="CC2893" s="9"/>
      <c r="CD2893" s="9"/>
      <c r="CF2893" s="9"/>
      <c r="CH2893" s="9"/>
      <c r="CI2893" s="9"/>
      <c r="CJ2893" s="9"/>
      <c r="CL2893" s="9"/>
      <c r="CM2893" s="9"/>
      <c r="CN2893" s="9"/>
      <c r="CO2893" s="9"/>
      <c r="CP2893" s="9"/>
      <c r="CQ2893" s="9"/>
      <c r="CR2893" s="9"/>
      <c r="CT2893" s="9"/>
      <c r="CU2893" s="9"/>
      <c r="CV2893" s="9"/>
    </row>
    <row r="2894" spans="1:100" x14ac:dyDescent="0.2">
      <c r="A2894" s="9"/>
      <c r="B2894" s="9"/>
      <c r="C2894" s="9"/>
      <c r="D2894" s="9"/>
      <c r="E2894" s="9"/>
      <c r="F2894" s="9"/>
      <c r="H2894" s="9"/>
      <c r="I2894" s="9"/>
      <c r="J2894" s="9"/>
      <c r="L2894" s="9"/>
      <c r="N2894" s="9"/>
      <c r="O2894" s="9"/>
      <c r="P2894" s="9"/>
      <c r="R2894" s="9"/>
      <c r="T2894" s="9"/>
      <c r="V2894" s="9"/>
      <c r="W2894" s="9"/>
      <c r="X2894" s="9"/>
      <c r="Z2894" s="9"/>
      <c r="AA2894" s="9"/>
      <c r="AB2894" s="9"/>
      <c r="AC2894" s="9"/>
      <c r="AD2894" s="9"/>
      <c r="AF2894" s="9"/>
      <c r="AG2894" s="9"/>
      <c r="AH2894" s="9"/>
      <c r="AI2894" s="9"/>
      <c r="AJ2894" s="9"/>
      <c r="AL2894" s="9"/>
      <c r="AM2894" s="9"/>
      <c r="AN2894" s="9"/>
      <c r="AO2894" s="9"/>
      <c r="AP2894" s="9"/>
      <c r="AQ2894" s="9"/>
      <c r="AR2894" s="9"/>
      <c r="AS2894" s="9"/>
      <c r="AT2894" s="9"/>
      <c r="AU2894" s="9"/>
      <c r="AV2894" s="9"/>
      <c r="AW2894" s="9"/>
      <c r="AX2894" s="9"/>
      <c r="AY2894" s="9"/>
      <c r="AZ2894" s="9"/>
      <c r="BB2894" s="9"/>
      <c r="BD2894" s="9"/>
      <c r="BF2894" s="9"/>
      <c r="BG2894" s="9"/>
      <c r="BH2894" s="9"/>
      <c r="BI2894" s="9"/>
      <c r="BJ2894" s="9"/>
      <c r="BK2894" s="9"/>
      <c r="BL2894" s="9"/>
      <c r="BM2894" s="9"/>
      <c r="BN2894" s="9"/>
      <c r="BO2894" s="9"/>
      <c r="BP2894" s="9"/>
      <c r="BQ2894" s="9"/>
      <c r="BR2894" s="9"/>
      <c r="BS2894" s="9"/>
      <c r="BT2894" s="9"/>
      <c r="BV2894" s="9"/>
      <c r="BW2894" s="9"/>
      <c r="BX2894" s="9"/>
      <c r="BZ2894" s="9"/>
      <c r="CA2894" s="9"/>
      <c r="CB2894" s="9"/>
      <c r="CC2894" s="9"/>
      <c r="CD2894" s="9"/>
      <c r="CF2894" s="9"/>
      <c r="CH2894" s="9"/>
      <c r="CI2894" s="9"/>
      <c r="CJ2894" s="9"/>
      <c r="CL2894" s="9"/>
      <c r="CM2894" s="9"/>
      <c r="CN2894" s="9"/>
      <c r="CO2894" s="9"/>
      <c r="CP2894" s="9"/>
      <c r="CQ2894" s="9"/>
      <c r="CR2894" s="9"/>
      <c r="CT2894" s="9"/>
      <c r="CU2894" s="9"/>
      <c r="CV2894" s="9"/>
    </row>
    <row r="2895" spans="1:100" x14ac:dyDescent="0.2">
      <c r="A2895" s="9"/>
      <c r="B2895" s="9"/>
      <c r="C2895" s="9"/>
      <c r="D2895" s="9"/>
      <c r="E2895" s="9"/>
      <c r="F2895" s="9"/>
      <c r="H2895" s="9"/>
      <c r="I2895" s="9"/>
      <c r="J2895" s="9"/>
      <c r="L2895" s="9"/>
      <c r="N2895" s="9"/>
      <c r="O2895" s="9"/>
      <c r="P2895" s="9"/>
      <c r="R2895" s="9"/>
      <c r="T2895" s="9"/>
      <c r="V2895" s="9"/>
      <c r="W2895" s="9"/>
      <c r="X2895" s="9"/>
      <c r="Z2895" s="9"/>
      <c r="AA2895" s="9"/>
      <c r="AB2895" s="9"/>
      <c r="AC2895" s="9"/>
      <c r="AD2895" s="9"/>
      <c r="AF2895" s="9"/>
      <c r="AG2895" s="9"/>
      <c r="AH2895" s="9"/>
      <c r="AI2895" s="9"/>
      <c r="AJ2895" s="9"/>
      <c r="AL2895" s="9"/>
      <c r="AM2895" s="9"/>
      <c r="AN2895" s="9"/>
      <c r="AO2895" s="9"/>
      <c r="AP2895" s="9"/>
      <c r="AQ2895" s="9"/>
      <c r="AR2895" s="9"/>
      <c r="AS2895" s="9"/>
      <c r="AT2895" s="9"/>
      <c r="AU2895" s="9"/>
      <c r="AV2895" s="9"/>
      <c r="AW2895" s="9"/>
      <c r="AX2895" s="9"/>
      <c r="AY2895" s="9"/>
      <c r="AZ2895" s="9"/>
      <c r="BB2895" s="9"/>
      <c r="BD2895" s="9"/>
      <c r="BF2895" s="9"/>
      <c r="BG2895" s="9"/>
      <c r="BH2895" s="9"/>
      <c r="BI2895" s="9"/>
      <c r="BJ2895" s="9"/>
      <c r="BK2895" s="9"/>
      <c r="BL2895" s="9"/>
      <c r="BM2895" s="9"/>
      <c r="BN2895" s="9"/>
      <c r="BO2895" s="9"/>
      <c r="BP2895" s="9"/>
      <c r="BQ2895" s="9"/>
      <c r="BR2895" s="9"/>
      <c r="BS2895" s="9"/>
      <c r="BT2895" s="9"/>
      <c r="BV2895" s="9"/>
      <c r="BW2895" s="9"/>
      <c r="BX2895" s="9"/>
      <c r="BZ2895" s="9"/>
      <c r="CA2895" s="9"/>
      <c r="CB2895" s="9"/>
      <c r="CC2895" s="9"/>
      <c r="CD2895" s="9"/>
      <c r="CF2895" s="9"/>
      <c r="CH2895" s="9"/>
      <c r="CI2895" s="9"/>
      <c r="CJ2895" s="9"/>
      <c r="CL2895" s="9"/>
      <c r="CM2895" s="9"/>
      <c r="CN2895" s="9"/>
      <c r="CO2895" s="9"/>
      <c r="CP2895" s="9"/>
      <c r="CQ2895" s="9"/>
      <c r="CR2895" s="9"/>
      <c r="CT2895" s="9"/>
      <c r="CU2895" s="9"/>
      <c r="CV2895" s="9"/>
    </row>
    <row r="2896" spans="1:100" x14ac:dyDescent="0.2">
      <c r="A2896" s="9"/>
      <c r="B2896" s="9"/>
      <c r="C2896" s="9"/>
      <c r="D2896" s="9"/>
      <c r="E2896" s="9"/>
      <c r="F2896" s="9"/>
      <c r="H2896" s="9"/>
      <c r="I2896" s="9"/>
      <c r="J2896" s="9"/>
      <c r="L2896" s="9"/>
      <c r="N2896" s="9"/>
      <c r="O2896" s="9"/>
      <c r="P2896" s="9"/>
      <c r="R2896" s="9"/>
      <c r="T2896" s="9"/>
      <c r="V2896" s="9"/>
      <c r="W2896" s="9"/>
      <c r="X2896" s="9"/>
      <c r="Z2896" s="9"/>
      <c r="AA2896" s="9"/>
      <c r="AB2896" s="9"/>
      <c r="AC2896" s="9"/>
      <c r="AD2896" s="9"/>
      <c r="AF2896" s="9"/>
      <c r="AG2896" s="9"/>
      <c r="AH2896" s="9"/>
      <c r="AI2896" s="9"/>
      <c r="AJ2896" s="9"/>
      <c r="AL2896" s="9"/>
      <c r="AM2896" s="9"/>
      <c r="AN2896" s="9"/>
      <c r="AO2896" s="9"/>
      <c r="AP2896" s="9"/>
      <c r="AQ2896" s="9"/>
      <c r="AR2896" s="9"/>
      <c r="AS2896" s="9"/>
      <c r="AT2896" s="9"/>
      <c r="AU2896" s="9"/>
      <c r="AV2896" s="9"/>
      <c r="AW2896" s="9"/>
      <c r="AX2896" s="9"/>
      <c r="AY2896" s="9"/>
      <c r="AZ2896" s="9"/>
      <c r="BB2896" s="9"/>
      <c r="BD2896" s="9"/>
      <c r="BF2896" s="9"/>
      <c r="BG2896" s="9"/>
      <c r="BH2896" s="9"/>
      <c r="BI2896" s="9"/>
      <c r="BJ2896" s="9"/>
      <c r="BK2896" s="9"/>
      <c r="BL2896" s="9"/>
      <c r="BM2896" s="9"/>
      <c r="BN2896" s="9"/>
      <c r="BO2896" s="9"/>
      <c r="BP2896" s="9"/>
      <c r="BQ2896" s="9"/>
      <c r="BR2896" s="9"/>
      <c r="BS2896" s="9"/>
      <c r="BT2896" s="9"/>
      <c r="BV2896" s="9"/>
      <c r="BW2896" s="9"/>
      <c r="BX2896" s="9"/>
      <c r="BZ2896" s="9"/>
      <c r="CA2896" s="9"/>
      <c r="CB2896" s="9"/>
      <c r="CC2896" s="9"/>
      <c r="CD2896" s="9"/>
      <c r="CF2896" s="9"/>
      <c r="CH2896" s="9"/>
      <c r="CI2896" s="9"/>
      <c r="CJ2896" s="9"/>
      <c r="CL2896" s="9"/>
      <c r="CM2896" s="9"/>
      <c r="CN2896" s="9"/>
      <c r="CO2896" s="9"/>
      <c r="CP2896" s="9"/>
      <c r="CQ2896" s="9"/>
      <c r="CR2896" s="9"/>
      <c r="CT2896" s="9"/>
      <c r="CU2896" s="9"/>
      <c r="CV2896" s="9"/>
    </row>
    <row r="2897" spans="1:100" x14ac:dyDescent="0.2">
      <c r="A2897" s="9"/>
      <c r="B2897" s="9"/>
      <c r="C2897" s="9"/>
      <c r="D2897" s="9"/>
      <c r="E2897" s="9"/>
      <c r="F2897" s="9"/>
      <c r="H2897" s="9"/>
      <c r="I2897" s="9"/>
      <c r="J2897" s="9"/>
      <c r="L2897" s="9"/>
      <c r="N2897" s="9"/>
      <c r="O2897" s="9"/>
      <c r="P2897" s="9"/>
      <c r="R2897" s="9"/>
      <c r="T2897" s="9"/>
      <c r="V2897" s="9"/>
      <c r="W2897" s="9"/>
      <c r="X2897" s="9"/>
      <c r="Z2897" s="9"/>
      <c r="AA2897" s="9"/>
      <c r="AB2897" s="9"/>
      <c r="AC2897" s="9"/>
      <c r="AD2897" s="9"/>
      <c r="AF2897" s="9"/>
      <c r="AG2897" s="9"/>
      <c r="AH2897" s="9"/>
      <c r="AI2897" s="9"/>
      <c r="AJ2897" s="9"/>
      <c r="AL2897" s="9"/>
      <c r="AM2897" s="9"/>
      <c r="AN2897" s="9"/>
      <c r="AO2897" s="9"/>
      <c r="AP2897" s="9"/>
      <c r="AQ2897" s="9"/>
      <c r="AR2897" s="9"/>
      <c r="AS2897" s="9"/>
      <c r="AT2897" s="9"/>
      <c r="AU2897" s="9"/>
      <c r="AV2897" s="9"/>
      <c r="AW2897" s="9"/>
      <c r="AX2897" s="9"/>
      <c r="AY2897" s="9"/>
      <c r="AZ2897" s="9"/>
      <c r="BB2897" s="9"/>
      <c r="BD2897" s="9"/>
      <c r="BF2897" s="9"/>
      <c r="BG2897" s="9"/>
      <c r="BH2897" s="9"/>
      <c r="BI2897" s="9"/>
      <c r="BJ2897" s="9"/>
      <c r="BK2897" s="9"/>
      <c r="BL2897" s="9"/>
      <c r="BM2897" s="9"/>
      <c r="BN2897" s="9"/>
      <c r="BO2897" s="9"/>
      <c r="BP2897" s="9"/>
      <c r="BQ2897" s="9"/>
      <c r="BR2897" s="9"/>
      <c r="BS2897" s="9"/>
      <c r="BT2897" s="9"/>
      <c r="BV2897" s="9"/>
      <c r="BW2897" s="9"/>
      <c r="BX2897" s="9"/>
      <c r="BZ2897" s="9"/>
      <c r="CA2897" s="9"/>
      <c r="CB2897" s="9"/>
      <c r="CC2897" s="9"/>
      <c r="CD2897" s="9"/>
      <c r="CF2897" s="9"/>
      <c r="CH2897" s="9"/>
      <c r="CI2897" s="9"/>
      <c r="CJ2897" s="9"/>
      <c r="CL2897" s="9"/>
      <c r="CM2897" s="9"/>
      <c r="CN2897" s="9"/>
      <c r="CO2897" s="9"/>
      <c r="CP2897" s="9"/>
      <c r="CQ2897" s="9"/>
      <c r="CR2897" s="9"/>
      <c r="CT2897" s="9"/>
      <c r="CU2897" s="9"/>
      <c r="CV2897" s="9"/>
    </row>
    <row r="2898" spans="1:100" x14ac:dyDescent="0.2">
      <c r="A2898" s="9"/>
      <c r="B2898" s="9"/>
      <c r="C2898" s="9"/>
      <c r="D2898" s="9"/>
      <c r="E2898" s="9"/>
      <c r="F2898" s="9"/>
      <c r="H2898" s="9"/>
      <c r="I2898" s="9"/>
      <c r="J2898" s="9"/>
      <c r="L2898" s="9"/>
      <c r="N2898" s="9"/>
      <c r="O2898" s="9"/>
      <c r="P2898" s="9"/>
      <c r="R2898" s="9"/>
      <c r="T2898" s="9"/>
      <c r="V2898" s="9"/>
      <c r="W2898" s="9"/>
      <c r="X2898" s="9"/>
      <c r="Z2898" s="9"/>
      <c r="AA2898" s="9"/>
      <c r="AB2898" s="9"/>
      <c r="AC2898" s="9"/>
      <c r="AD2898" s="9"/>
      <c r="AF2898" s="9"/>
      <c r="AG2898" s="9"/>
      <c r="AH2898" s="9"/>
      <c r="AI2898" s="9"/>
      <c r="AJ2898" s="9"/>
      <c r="AL2898" s="9"/>
      <c r="AM2898" s="9"/>
      <c r="AN2898" s="9"/>
      <c r="AO2898" s="9"/>
      <c r="AP2898" s="9"/>
      <c r="AQ2898" s="9"/>
      <c r="AR2898" s="9"/>
      <c r="AS2898" s="9"/>
      <c r="AT2898" s="9"/>
      <c r="AU2898" s="9"/>
      <c r="AV2898" s="9"/>
      <c r="AW2898" s="9"/>
      <c r="AX2898" s="9"/>
      <c r="AY2898" s="9"/>
      <c r="AZ2898" s="9"/>
      <c r="BB2898" s="9"/>
      <c r="BD2898" s="9"/>
      <c r="BF2898" s="9"/>
      <c r="BG2898" s="9"/>
      <c r="BH2898" s="9"/>
      <c r="BI2898" s="9"/>
      <c r="BJ2898" s="9"/>
      <c r="BK2898" s="9"/>
      <c r="BL2898" s="9"/>
      <c r="BM2898" s="9"/>
      <c r="BN2898" s="9"/>
      <c r="BO2898" s="9"/>
      <c r="BP2898" s="9"/>
      <c r="BQ2898" s="9"/>
      <c r="BR2898" s="9"/>
      <c r="BS2898" s="9"/>
      <c r="BT2898" s="9"/>
      <c r="BV2898" s="9"/>
      <c r="BW2898" s="9"/>
      <c r="BX2898" s="9"/>
      <c r="BZ2898" s="9"/>
      <c r="CA2898" s="9"/>
      <c r="CB2898" s="9"/>
      <c r="CC2898" s="9"/>
      <c r="CD2898" s="9"/>
      <c r="CF2898" s="9"/>
      <c r="CH2898" s="9"/>
      <c r="CI2898" s="9"/>
      <c r="CJ2898" s="9"/>
      <c r="CL2898" s="9"/>
      <c r="CM2898" s="9"/>
      <c r="CN2898" s="9"/>
      <c r="CO2898" s="9"/>
      <c r="CP2898" s="9"/>
      <c r="CQ2898" s="9"/>
      <c r="CR2898" s="9"/>
      <c r="CT2898" s="9"/>
      <c r="CU2898" s="9"/>
      <c r="CV2898" s="9"/>
    </row>
    <row r="2899" spans="1:100" x14ac:dyDescent="0.2">
      <c r="A2899" s="9"/>
      <c r="B2899" s="9"/>
      <c r="C2899" s="9"/>
      <c r="D2899" s="9"/>
      <c r="E2899" s="9"/>
      <c r="F2899" s="9"/>
      <c r="H2899" s="9"/>
      <c r="I2899" s="9"/>
      <c r="J2899" s="9"/>
      <c r="L2899" s="9"/>
      <c r="N2899" s="9"/>
      <c r="O2899" s="9"/>
      <c r="P2899" s="9"/>
      <c r="R2899" s="9"/>
      <c r="T2899" s="9"/>
      <c r="V2899" s="9"/>
      <c r="W2899" s="9"/>
      <c r="X2899" s="9"/>
      <c r="Z2899" s="9"/>
      <c r="AA2899" s="9"/>
      <c r="AB2899" s="9"/>
      <c r="AC2899" s="9"/>
      <c r="AD2899" s="9"/>
      <c r="AF2899" s="9"/>
      <c r="AG2899" s="9"/>
      <c r="AH2899" s="9"/>
      <c r="AI2899" s="9"/>
      <c r="AJ2899" s="9"/>
      <c r="AL2899" s="9"/>
      <c r="AM2899" s="9"/>
      <c r="AN2899" s="9"/>
      <c r="AO2899" s="9"/>
      <c r="AP2899" s="9"/>
      <c r="AQ2899" s="9"/>
      <c r="AR2899" s="9"/>
      <c r="AS2899" s="9"/>
      <c r="AT2899" s="9"/>
      <c r="AU2899" s="9"/>
      <c r="AV2899" s="9"/>
      <c r="AW2899" s="9"/>
      <c r="AX2899" s="9"/>
      <c r="AY2899" s="9"/>
      <c r="AZ2899" s="9"/>
      <c r="BB2899" s="9"/>
      <c r="BD2899" s="9"/>
      <c r="BF2899" s="9"/>
      <c r="BG2899" s="9"/>
      <c r="BH2899" s="9"/>
      <c r="BI2899" s="9"/>
      <c r="BJ2899" s="9"/>
      <c r="BK2899" s="9"/>
      <c r="BL2899" s="9"/>
      <c r="BM2899" s="9"/>
      <c r="BN2899" s="9"/>
      <c r="BO2899" s="9"/>
      <c r="BP2899" s="9"/>
      <c r="BQ2899" s="9"/>
      <c r="BR2899" s="9"/>
      <c r="BS2899" s="9"/>
      <c r="BT2899" s="9"/>
      <c r="BV2899" s="9"/>
      <c r="BW2899" s="9"/>
      <c r="BX2899" s="9"/>
      <c r="BZ2899" s="9"/>
      <c r="CA2899" s="9"/>
      <c r="CB2899" s="9"/>
      <c r="CC2899" s="9"/>
      <c r="CD2899" s="9"/>
      <c r="CF2899" s="9"/>
      <c r="CH2899" s="9"/>
      <c r="CI2899" s="9"/>
      <c r="CJ2899" s="9"/>
      <c r="CL2899" s="9"/>
      <c r="CM2899" s="9"/>
      <c r="CN2899" s="9"/>
      <c r="CO2899" s="9"/>
      <c r="CP2899" s="9"/>
      <c r="CQ2899" s="9"/>
      <c r="CR2899" s="9"/>
      <c r="CT2899" s="9"/>
      <c r="CU2899" s="9"/>
      <c r="CV2899" s="9"/>
    </row>
    <row r="2900" spans="1:100" x14ac:dyDescent="0.2">
      <c r="A2900" s="9"/>
      <c r="B2900" s="9"/>
      <c r="C2900" s="9"/>
      <c r="D2900" s="9"/>
      <c r="E2900" s="9"/>
      <c r="F2900" s="9"/>
      <c r="H2900" s="9"/>
      <c r="I2900" s="9"/>
      <c r="J2900" s="9"/>
      <c r="L2900" s="9"/>
      <c r="N2900" s="9"/>
      <c r="O2900" s="9"/>
      <c r="P2900" s="9"/>
      <c r="R2900" s="9"/>
      <c r="T2900" s="9"/>
      <c r="V2900" s="9"/>
      <c r="W2900" s="9"/>
      <c r="X2900" s="9"/>
      <c r="Z2900" s="9"/>
      <c r="AA2900" s="9"/>
      <c r="AB2900" s="9"/>
      <c r="AC2900" s="9"/>
      <c r="AD2900" s="9"/>
      <c r="AF2900" s="9"/>
      <c r="AG2900" s="9"/>
      <c r="AH2900" s="9"/>
      <c r="AI2900" s="9"/>
      <c r="AJ2900" s="9"/>
      <c r="AL2900" s="9"/>
      <c r="AM2900" s="9"/>
      <c r="AN2900" s="9"/>
      <c r="AO2900" s="9"/>
      <c r="AP2900" s="9"/>
      <c r="AQ2900" s="9"/>
      <c r="AR2900" s="9"/>
      <c r="AS2900" s="9"/>
      <c r="AT2900" s="9"/>
      <c r="AU2900" s="9"/>
      <c r="AV2900" s="9"/>
      <c r="AW2900" s="9"/>
      <c r="AX2900" s="9"/>
      <c r="AY2900" s="9"/>
      <c r="AZ2900" s="9"/>
      <c r="BB2900" s="9"/>
      <c r="BD2900" s="9"/>
      <c r="BF2900" s="9"/>
      <c r="BG2900" s="9"/>
      <c r="BH2900" s="9"/>
      <c r="BI2900" s="9"/>
      <c r="BJ2900" s="9"/>
      <c r="BK2900" s="9"/>
      <c r="BL2900" s="9"/>
      <c r="BM2900" s="9"/>
      <c r="BN2900" s="9"/>
      <c r="BO2900" s="9"/>
      <c r="BP2900" s="9"/>
      <c r="BQ2900" s="9"/>
      <c r="BR2900" s="9"/>
      <c r="BS2900" s="9"/>
      <c r="BT2900" s="9"/>
      <c r="BV2900" s="9"/>
      <c r="BW2900" s="9"/>
      <c r="BX2900" s="9"/>
      <c r="BZ2900" s="9"/>
      <c r="CA2900" s="9"/>
      <c r="CB2900" s="9"/>
      <c r="CC2900" s="9"/>
      <c r="CD2900" s="9"/>
      <c r="CF2900" s="9"/>
      <c r="CH2900" s="9"/>
      <c r="CI2900" s="9"/>
      <c r="CJ2900" s="9"/>
      <c r="CL2900" s="9"/>
      <c r="CM2900" s="9"/>
      <c r="CN2900" s="9"/>
      <c r="CO2900" s="9"/>
      <c r="CP2900" s="9"/>
      <c r="CQ2900" s="9"/>
      <c r="CR2900" s="9"/>
      <c r="CT2900" s="9"/>
      <c r="CU2900" s="9"/>
      <c r="CV2900" s="9"/>
    </row>
    <row r="2901" spans="1:100" x14ac:dyDescent="0.2">
      <c r="A2901" s="9"/>
      <c r="B2901" s="9"/>
      <c r="C2901" s="9"/>
      <c r="D2901" s="9"/>
      <c r="E2901" s="9"/>
      <c r="F2901" s="9"/>
      <c r="H2901" s="9"/>
      <c r="I2901" s="9"/>
      <c r="J2901" s="9"/>
      <c r="L2901" s="9"/>
      <c r="N2901" s="9"/>
      <c r="O2901" s="9"/>
      <c r="P2901" s="9"/>
      <c r="R2901" s="9"/>
      <c r="T2901" s="9"/>
      <c r="V2901" s="9"/>
      <c r="W2901" s="9"/>
      <c r="X2901" s="9"/>
      <c r="Z2901" s="9"/>
      <c r="AA2901" s="9"/>
      <c r="AB2901" s="9"/>
      <c r="AC2901" s="9"/>
      <c r="AD2901" s="9"/>
      <c r="AF2901" s="9"/>
      <c r="AG2901" s="9"/>
      <c r="AH2901" s="9"/>
      <c r="AI2901" s="9"/>
      <c r="AJ2901" s="9"/>
      <c r="AL2901" s="9"/>
      <c r="AM2901" s="9"/>
      <c r="AN2901" s="9"/>
      <c r="AO2901" s="9"/>
      <c r="AP2901" s="9"/>
      <c r="AQ2901" s="9"/>
      <c r="AR2901" s="9"/>
      <c r="AS2901" s="9"/>
      <c r="AT2901" s="9"/>
      <c r="AU2901" s="9"/>
      <c r="AV2901" s="9"/>
      <c r="AW2901" s="9"/>
      <c r="AX2901" s="9"/>
      <c r="AY2901" s="9"/>
      <c r="AZ2901" s="9"/>
      <c r="BB2901" s="9"/>
      <c r="BD2901" s="9"/>
      <c r="BF2901" s="9"/>
      <c r="BG2901" s="9"/>
      <c r="BH2901" s="9"/>
      <c r="BI2901" s="9"/>
      <c r="BJ2901" s="9"/>
      <c r="BK2901" s="9"/>
      <c r="BL2901" s="9"/>
      <c r="BM2901" s="9"/>
      <c r="BN2901" s="9"/>
      <c r="BO2901" s="9"/>
      <c r="BP2901" s="9"/>
      <c r="BQ2901" s="9"/>
      <c r="BR2901" s="9"/>
      <c r="BS2901" s="9"/>
      <c r="BT2901" s="9"/>
      <c r="BV2901" s="9"/>
      <c r="BW2901" s="9"/>
      <c r="BX2901" s="9"/>
      <c r="BZ2901" s="9"/>
      <c r="CA2901" s="9"/>
      <c r="CB2901" s="9"/>
      <c r="CC2901" s="9"/>
      <c r="CD2901" s="9"/>
      <c r="CF2901" s="9"/>
      <c r="CH2901" s="9"/>
      <c r="CI2901" s="9"/>
      <c r="CJ2901" s="9"/>
      <c r="CL2901" s="9"/>
      <c r="CM2901" s="9"/>
      <c r="CN2901" s="9"/>
      <c r="CO2901" s="9"/>
      <c r="CP2901" s="9"/>
      <c r="CQ2901" s="9"/>
      <c r="CR2901" s="9"/>
      <c r="CT2901" s="9"/>
      <c r="CU2901" s="9"/>
      <c r="CV2901" s="9"/>
    </row>
    <row r="2902" spans="1:100" x14ac:dyDescent="0.2">
      <c r="A2902" s="9"/>
      <c r="B2902" s="9"/>
      <c r="C2902" s="9"/>
      <c r="D2902" s="9"/>
      <c r="E2902" s="9"/>
      <c r="F2902" s="9"/>
      <c r="H2902" s="9"/>
      <c r="I2902" s="9"/>
      <c r="J2902" s="9"/>
      <c r="L2902" s="9"/>
      <c r="N2902" s="9"/>
      <c r="O2902" s="9"/>
      <c r="P2902" s="9"/>
      <c r="R2902" s="9"/>
      <c r="T2902" s="9"/>
      <c r="V2902" s="9"/>
      <c r="W2902" s="9"/>
      <c r="X2902" s="9"/>
      <c r="Z2902" s="9"/>
      <c r="AA2902" s="9"/>
      <c r="AB2902" s="9"/>
      <c r="AC2902" s="9"/>
      <c r="AD2902" s="9"/>
      <c r="AF2902" s="9"/>
      <c r="AG2902" s="9"/>
      <c r="AH2902" s="9"/>
      <c r="AI2902" s="9"/>
      <c r="AJ2902" s="9"/>
      <c r="AL2902" s="9"/>
      <c r="AM2902" s="9"/>
      <c r="AN2902" s="9"/>
      <c r="AO2902" s="9"/>
      <c r="AP2902" s="9"/>
      <c r="AQ2902" s="9"/>
      <c r="AR2902" s="9"/>
      <c r="AS2902" s="9"/>
      <c r="AT2902" s="9"/>
      <c r="AU2902" s="9"/>
      <c r="AV2902" s="9"/>
      <c r="AW2902" s="9"/>
      <c r="AX2902" s="9"/>
      <c r="AY2902" s="9"/>
      <c r="AZ2902" s="9"/>
      <c r="BB2902" s="9"/>
      <c r="BD2902" s="9"/>
      <c r="BF2902" s="9"/>
      <c r="BG2902" s="9"/>
      <c r="BH2902" s="9"/>
      <c r="BI2902" s="9"/>
      <c r="BJ2902" s="9"/>
      <c r="BK2902" s="9"/>
      <c r="BL2902" s="9"/>
      <c r="BM2902" s="9"/>
      <c r="BN2902" s="9"/>
      <c r="BO2902" s="9"/>
      <c r="BP2902" s="9"/>
      <c r="BQ2902" s="9"/>
      <c r="BR2902" s="9"/>
      <c r="BS2902" s="9"/>
      <c r="BT2902" s="9"/>
      <c r="BV2902" s="9"/>
      <c r="BW2902" s="9"/>
      <c r="BX2902" s="9"/>
      <c r="BZ2902" s="9"/>
      <c r="CA2902" s="9"/>
      <c r="CB2902" s="9"/>
      <c r="CC2902" s="9"/>
      <c r="CD2902" s="9"/>
      <c r="CF2902" s="9"/>
      <c r="CH2902" s="9"/>
      <c r="CI2902" s="9"/>
      <c r="CJ2902" s="9"/>
      <c r="CL2902" s="9"/>
      <c r="CM2902" s="9"/>
      <c r="CN2902" s="9"/>
      <c r="CO2902" s="9"/>
      <c r="CP2902" s="9"/>
      <c r="CQ2902" s="9"/>
      <c r="CR2902" s="9"/>
      <c r="CT2902" s="9"/>
      <c r="CU2902" s="9"/>
      <c r="CV2902" s="9"/>
    </row>
    <row r="2903" spans="1:100" x14ac:dyDescent="0.2">
      <c r="A2903" s="9"/>
      <c r="B2903" s="9"/>
      <c r="C2903" s="9"/>
      <c r="D2903" s="9"/>
      <c r="E2903" s="9"/>
      <c r="F2903" s="9"/>
      <c r="H2903" s="9"/>
      <c r="I2903" s="9"/>
      <c r="J2903" s="9"/>
      <c r="L2903" s="9"/>
      <c r="N2903" s="9"/>
      <c r="O2903" s="9"/>
      <c r="P2903" s="9"/>
      <c r="R2903" s="9"/>
      <c r="T2903" s="9"/>
      <c r="V2903" s="9"/>
      <c r="W2903" s="9"/>
      <c r="X2903" s="9"/>
      <c r="Z2903" s="9"/>
      <c r="AA2903" s="9"/>
      <c r="AB2903" s="9"/>
      <c r="AC2903" s="9"/>
      <c r="AD2903" s="9"/>
      <c r="AF2903" s="9"/>
      <c r="AG2903" s="9"/>
      <c r="AH2903" s="9"/>
      <c r="AI2903" s="9"/>
      <c r="AJ2903" s="9"/>
      <c r="AL2903" s="9"/>
      <c r="AM2903" s="9"/>
      <c r="AN2903" s="9"/>
      <c r="AO2903" s="9"/>
      <c r="AP2903" s="9"/>
      <c r="AQ2903" s="9"/>
      <c r="AR2903" s="9"/>
      <c r="AS2903" s="9"/>
      <c r="AT2903" s="9"/>
      <c r="AU2903" s="9"/>
      <c r="AV2903" s="9"/>
      <c r="AW2903" s="9"/>
      <c r="AX2903" s="9"/>
      <c r="AY2903" s="9"/>
      <c r="AZ2903" s="9"/>
      <c r="BB2903" s="9"/>
      <c r="BD2903" s="9"/>
      <c r="BF2903" s="9"/>
      <c r="BG2903" s="9"/>
      <c r="BH2903" s="9"/>
      <c r="BI2903" s="9"/>
      <c r="BJ2903" s="9"/>
      <c r="BK2903" s="9"/>
      <c r="BL2903" s="9"/>
      <c r="BM2903" s="9"/>
      <c r="BN2903" s="9"/>
      <c r="BO2903" s="9"/>
      <c r="BP2903" s="9"/>
      <c r="BQ2903" s="9"/>
      <c r="BR2903" s="9"/>
      <c r="BS2903" s="9"/>
      <c r="BT2903" s="9"/>
      <c r="BV2903" s="9"/>
      <c r="BW2903" s="9"/>
      <c r="BX2903" s="9"/>
      <c r="BZ2903" s="9"/>
      <c r="CA2903" s="9"/>
      <c r="CB2903" s="9"/>
      <c r="CC2903" s="9"/>
      <c r="CD2903" s="9"/>
      <c r="CF2903" s="9"/>
      <c r="CH2903" s="9"/>
      <c r="CI2903" s="9"/>
      <c r="CJ2903" s="9"/>
      <c r="CL2903" s="9"/>
      <c r="CM2903" s="9"/>
      <c r="CN2903" s="9"/>
      <c r="CO2903" s="9"/>
      <c r="CP2903" s="9"/>
      <c r="CQ2903" s="9"/>
      <c r="CR2903" s="9"/>
      <c r="CT2903" s="9"/>
      <c r="CU2903" s="9"/>
      <c r="CV2903" s="9"/>
    </row>
    <row r="2904" spans="1:100" x14ac:dyDescent="0.2">
      <c r="A2904" s="9"/>
      <c r="B2904" s="9"/>
      <c r="C2904" s="9"/>
      <c r="D2904" s="9"/>
      <c r="E2904" s="9"/>
      <c r="F2904" s="9"/>
      <c r="H2904" s="9"/>
      <c r="I2904" s="9"/>
      <c r="J2904" s="9"/>
      <c r="L2904" s="9"/>
      <c r="N2904" s="9"/>
      <c r="O2904" s="9"/>
      <c r="P2904" s="9"/>
      <c r="R2904" s="9"/>
      <c r="T2904" s="9"/>
      <c r="V2904" s="9"/>
      <c r="W2904" s="9"/>
      <c r="X2904" s="9"/>
      <c r="Z2904" s="9"/>
      <c r="AA2904" s="9"/>
      <c r="AB2904" s="9"/>
      <c r="AC2904" s="9"/>
      <c r="AD2904" s="9"/>
      <c r="AF2904" s="9"/>
      <c r="AG2904" s="9"/>
      <c r="AH2904" s="9"/>
      <c r="AI2904" s="9"/>
      <c r="AJ2904" s="9"/>
      <c r="AL2904" s="9"/>
      <c r="AM2904" s="9"/>
      <c r="AN2904" s="9"/>
      <c r="AO2904" s="9"/>
      <c r="AP2904" s="9"/>
      <c r="AQ2904" s="9"/>
      <c r="AR2904" s="9"/>
      <c r="AS2904" s="9"/>
      <c r="AT2904" s="9"/>
      <c r="AU2904" s="9"/>
      <c r="AV2904" s="9"/>
      <c r="AW2904" s="9"/>
      <c r="AX2904" s="9"/>
      <c r="AY2904" s="9"/>
      <c r="AZ2904" s="9"/>
      <c r="BB2904" s="9"/>
      <c r="BD2904" s="9"/>
      <c r="BF2904" s="9"/>
      <c r="BG2904" s="9"/>
      <c r="BH2904" s="9"/>
      <c r="BI2904" s="9"/>
      <c r="BJ2904" s="9"/>
      <c r="BK2904" s="9"/>
      <c r="BL2904" s="9"/>
      <c r="BM2904" s="9"/>
      <c r="BN2904" s="9"/>
      <c r="BO2904" s="9"/>
      <c r="BP2904" s="9"/>
      <c r="BQ2904" s="9"/>
      <c r="BR2904" s="9"/>
      <c r="BS2904" s="9"/>
      <c r="BT2904" s="9"/>
      <c r="BV2904" s="9"/>
      <c r="BW2904" s="9"/>
      <c r="BX2904" s="9"/>
      <c r="BZ2904" s="9"/>
      <c r="CA2904" s="9"/>
      <c r="CB2904" s="9"/>
      <c r="CC2904" s="9"/>
      <c r="CD2904" s="9"/>
      <c r="CF2904" s="9"/>
      <c r="CH2904" s="9"/>
      <c r="CI2904" s="9"/>
      <c r="CJ2904" s="9"/>
      <c r="CL2904" s="9"/>
      <c r="CM2904" s="9"/>
      <c r="CN2904" s="9"/>
      <c r="CO2904" s="9"/>
      <c r="CP2904" s="9"/>
      <c r="CQ2904" s="9"/>
      <c r="CR2904" s="9"/>
      <c r="CT2904" s="9"/>
      <c r="CU2904" s="9"/>
      <c r="CV2904" s="9"/>
    </row>
    <row r="2905" spans="1:100" x14ac:dyDescent="0.2">
      <c r="A2905" s="9"/>
      <c r="B2905" s="9"/>
      <c r="C2905" s="9"/>
      <c r="D2905" s="9"/>
      <c r="E2905" s="9"/>
      <c r="F2905" s="9"/>
      <c r="H2905" s="9"/>
      <c r="I2905" s="9"/>
      <c r="J2905" s="9"/>
      <c r="L2905" s="9"/>
      <c r="N2905" s="9"/>
      <c r="O2905" s="9"/>
      <c r="P2905" s="9"/>
      <c r="R2905" s="9"/>
      <c r="T2905" s="9"/>
      <c r="V2905" s="9"/>
      <c r="W2905" s="9"/>
      <c r="X2905" s="9"/>
      <c r="Z2905" s="9"/>
      <c r="AA2905" s="9"/>
      <c r="AB2905" s="9"/>
      <c r="AC2905" s="9"/>
      <c r="AD2905" s="9"/>
      <c r="AF2905" s="9"/>
      <c r="AG2905" s="9"/>
      <c r="AH2905" s="9"/>
      <c r="AI2905" s="9"/>
      <c r="AJ2905" s="9"/>
      <c r="AL2905" s="9"/>
      <c r="AM2905" s="9"/>
      <c r="AN2905" s="9"/>
      <c r="AO2905" s="9"/>
      <c r="AP2905" s="9"/>
      <c r="AQ2905" s="9"/>
      <c r="AR2905" s="9"/>
      <c r="AS2905" s="9"/>
      <c r="AT2905" s="9"/>
      <c r="AU2905" s="9"/>
      <c r="AV2905" s="9"/>
      <c r="AW2905" s="9"/>
      <c r="AX2905" s="9"/>
      <c r="AY2905" s="9"/>
      <c r="AZ2905" s="9"/>
      <c r="BB2905" s="9"/>
      <c r="BD2905" s="9"/>
      <c r="BF2905" s="9"/>
      <c r="BG2905" s="9"/>
      <c r="BH2905" s="9"/>
      <c r="BI2905" s="9"/>
      <c r="BJ2905" s="9"/>
      <c r="BK2905" s="9"/>
      <c r="BL2905" s="9"/>
      <c r="BM2905" s="9"/>
      <c r="BN2905" s="9"/>
      <c r="BO2905" s="9"/>
      <c r="BP2905" s="9"/>
      <c r="BQ2905" s="9"/>
      <c r="BR2905" s="9"/>
      <c r="BS2905" s="9"/>
      <c r="BT2905" s="9"/>
      <c r="BV2905" s="9"/>
      <c r="BW2905" s="9"/>
      <c r="BX2905" s="9"/>
      <c r="BZ2905" s="9"/>
      <c r="CA2905" s="9"/>
      <c r="CB2905" s="9"/>
      <c r="CC2905" s="9"/>
      <c r="CD2905" s="9"/>
      <c r="CF2905" s="9"/>
      <c r="CH2905" s="9"/>
      <c r="CI2905" s="9"/>
      <c r="CJ2905" s="9"/>
      <c r="CL2905" s="9"/>
      <c r="CM2905" s="9"/>
      <c r="CN2905" s="9"/>
      <c r="CO2905" s="9"/>
      <c r="CP2905" s="9"/>
      <c r="CQ2905" s="9"/>
      <c r="CR2905" s="9"/>
      <c r="CT2905" s="9"/>
      <c r="CU2905" s="9"/>
      <c r="CV2905" s="9"/>
    </row>
    <row r="2906" spans="1:100" x14ac:dyDescent="0.2">
      <c r="A2906" s="9"/>
      <c r="B2906" s="9"/>
      <c r="C2906" s="9"/>
      <c r="D2906" s="9"/>
      <c r="E2906" s="9"/>
      <c r="F2906" s="9"/>
      <c r="H2906" s="9"/>
      <c r="I2906" s="9"/>
      <c r="J2906" s="9"/>
      <c r="L2906" s="9"/>
      <c r="N2906" s="9"/>
      <c r="O2906" s="9"/>
      <c r="P2906" s="9"/>
      <c r="R2906" s="9"/>
      <c r="T2906" s="9"/>
      <c r="V2906" s="9"/>
      <c r="W2906" s="9"/>
      <c r="X2906" s="9"/>
      <c r="Z2906" s="9"/>
      <c r="AA2906" s="9"/>
      <c r="AB2906" s="9"/>
      <c r="AC2906" s="9"/>
      <c r="AD2906" s="9"/>
      <c r="AF2906" s="9"/>
      <c r="AG2906" s="9"/>
      <c r="AH2906" s="9"/>
      <c r="AI2906" s="9"/>
      <c r="AJ2906" s="9"/>
      <c r="AL2906" s="9"/>
      <c r="AM2906" s="9"/>
      <c r="AN2906" s="9"/>
      <c r="AO2906" s="9"/>
      <c r="AP2906" s="9"/>
      <c r="AQ2906" s="9"/>
      <c r="AR2906" s="9"/>
      <c r="AS2906" s="9"/>
      <c r="AT2906" s="9"/>
      <c r="AU2906" s="9"/>
      <c r="AV2906" s="9"/>
      <c r="AW2906" s="9"/>
      <c r="AX2906" s="9"/>
      <c r="AY2906" s="9"/>
      <c r="AZ2906" s="9"/>
      <c r="BB2906" s="9"/>
      <c r="BD2906" s="9"/>
      <c r="BF2906" s="9"/>
      <c r="BG2906" s="9"/>
      <c r="BH2906" s="9"/>
      <c r="BI2906" s="9"/>
      <c r="BJ2906" s="9"/>
      <c r="BK2906" s="9"/>
      <c r="BL2906" s="9"/>
      <c r="BM2906" s="9"/>
      <c r="BN2906" s="9"/>
      <c r="BO2906" s="9"/>
      <c r="BP2906" s="9"/>
      <c r="BQ2906" s="9"/>
      <c r="BR2906" s="9"/>
      <c r="BS2906" s="9"/>
      <c r="BT2906" s="9"/>
      <c r="BV2906" s="9"/>
      <c r="BW2906" s="9"/>
      <c r="BX2906" s="9"/>
      <c r="BZ2906" s="9"/>
      <c r="CA2906" s="9"/>
      <c r="CB2906" s="9"/>
      <c r="CC2906" s="9"/>
      <c r="CD2906" s="9"/>
      <c r="CF2906" s="9"/>
      <c r="CH2906" s="9"/>
      <c r="CI2906" s="9"/>
      <c r="CJ2906" s="9"/>
      <c r="CL2906" s="9"/>
      <c r="CM2906" s="9"/>
      <c r="CN2906" s="9"/>
      <c r="CO2906" s="9"/>
      <c r="CP2906" s="9"/>
      <c r="CQ2906" s="9"/>
      <c r="CR2906" s="9"/>
      <c r="CT2906" s="9"/>
      <c r="CU2906" s="9"/>
      <c r="CV2906" s="9"/>
    </row>
    <row r="2907" spans="1:100" x14ac:dyDescent="0.2">
      <c r="A2907" s="9"/>
      <c r="B2907" s="9"/>
      <c r="C2907" s="9"/>
      <c r="D2907" s="9"/>
      <c r="E2907" s="9"/>
      <c r="F2907" s="9"/>
      <c r="H2907" s="9"/>
      <c r="I2907" s="9"/>
      <c r="J2907" s="9"/>
      <c r="L2907" s="9"/>
      <c r="N2907" s="9"/>
      <c r="O2907" s="9"/>
      <c r="P2907" s="9"/>
      <c r="R2907" s="9"/>
      <c r="T2907" s="9"/>
      <c r="V2907" s="9"/>
      <c r="W2907" s="9"/>
      <c r="X2907" s="9"/>
      <c r="Z2907" s="9"/>
      <c r="AA2907" s="9"/>
      <c r="AB2907" s="9"/>
      <c r="AC2907" s="9"/>
      <c r="AD2907" s="9"/>
      <c r="AF2907" s="9"/>
      <c r="AG2907" s="9"/>
      <c r="AH2907" s="9"/>
      <c r="AI2907" s="9"/>
      <c r="AJ2907" s="9"/>
      <c r="AL2907" s="9"/>
      <c r="AM2907" s="9"/>
      <c r="AN2907" s="9"/>
      <c r="AO2907" s="9"/>
      <c r="AP2907" s="9"/>
      <c r="AQ2907" s="9"/>
      <c r="AR2907" s="9"/>
      <c r="AS2907" s="9"/>
      <c r="AT2907" s="9"/>
      <c r="AU2907" s="9"/>
      <c r="AV2907" s="9"/>
      <c r="AW2907" s="9"/>
      <c r="AX2907" s="9"/>
      <c r="AY2907" s="9"/>
      <c r="AZ2907" s="9"/>
      <c r="BB2907" s="9"/>
      <c r="BD2907" s="9"/>
      <c r="BF2907" s="9"/>
      <c r="BG2907" s="9"/>
      <c r="BH2907" s="9"/>
      <c r="BI2907" s="9"/>
      <c r="BJ2907" s="9"/>
      <c r="BK2907" s="9"/>
      <c r="BL2907" s="9"/>
      <c r="BM2907" s="9"/>
      <c r="BN2907" s="9"/>
      <c r="BO2907" s="9"/>
      <c r="BP2907" s="9"/>
      <c r="BQ2907" s="9"/>
      <c r="BR2907" s="9"/>
      <c r="BS2907" s="9"/>
      <c r="BT2907" s="9"/>
      <c r="BV2907" s="9"/>
      <c r="BW2907" s="9"/>
      <c r="BX2907" s="9"/>
      <c r="BZ2907" s="9"/>
      <c r="CA2907" s="9"/>
      <c r="CB2907" s="9"/>
      <c r="CC2907" s="9"/>
      <c r="CD2907" s="9"/>
      <c r="CF2907" s="9"/>
      <c r="CH2907" s="9"/>
      <c r="CI2907" s="9"/>
      <c r="CJ2907" s="9"/>
      <c r="CL2907" s="9"/>
      <c r="CM2907" s="9"/>
      <c r="CN2907" s="9"/>
      <c r="CO2907" s="9"/>
      <c r="CP2907" s="9"/>
      <c r="CQ2907" s="9"/>
      <c r="CR2907" s="9"/>
      <c r="CT2907" s="9"/>
      <c r="CU2907" s="9"/>
      <c r="CV2907" s="9"/>
    </row>
    <row r="2908" spans="1:100" x14ac:dyDescent="0.2">
      <c r="A2908" s="9"/>
      <c r="B2908" s="9"/>
      <c r="C2908" s="9"/>
      <c r="D2908" s="9"/>
      <c r="E2908" s="9"/>
      <c r="F2908" s="9"/>
      <c r="H2908" s="9"/>
      <c r="I2908" s="9"/>
      <c r="J2908" s="9"/>
      <c r="L2908" s="9"/>
      <c r="N2908" s="9"/>
      <c r="O2908" s="9"/>
      <c r="P2908" s="9"/>
      <c r="R2908" s="9"/>
      <c r="T2908" s="9"/>
      <c r="V2908" s="9"/>
      <c r="W2908" s="9"/>
      <c r="X2908" s="9"/>
      <c r="Z2908" s="9"/>
      <c r="AA2908" s="9"/>
      <c r="AB2908" s="9"/>
      <c r="AC2908" s="9"/>
      <c r="AD2908" s="9"/>
      <c r="AF2908" s="9"/>
      <c r="AG2908" s="9"/>
      <c r="AH2908" s="9"/>
      <c r="AI2908" s="9"/>
      <c r="AJ2908" s="9"/>
      <c r="AL2908" s="9"/>
      <c r="AM2908" s="9"/>
      <c r="AN2908" s="9"/>
      <c r="AO2908" s="9"/>
      <c r="AP2908" s="9"/>
      <c r="AQ2908" s="9"/>
      <c r="AR2908" s="9"/>
      <c r="AS2908" s="9"/>
      <c r="AT2908" s="9"/>
      <c r="AU2908" s="9"/>
      <c r="AV2908" s="9"/>
      <c r="AW2908" s="9"/>
      <c r="AX2908" s="9"/>
      <c r="AY2908" s="9"/>
      <c r="AZ2908" s="9"/>
      <c r="BB2908" s="9"/>
      <c r="BD2908" s="9"/>
      <c r="BF2908" s="9"/>
      <c r="BG2908" s="9"/>
      <c r="BH2908" s="9"/>
      <c r="BI2908" s="9"/>
      <c r="BJ2908" s="9"/>
      <c r="BK2908" s="9"/>
      <c r="BL2908" s="9"/>
      <c r="BM2908" s="9"/>
      <c r="BN2908" s="9"/>
      <c r="BO2908" s="9"/>
      <c r="BP2908" s="9"/>
      <c r="BQ2908" s="9"/>
      <c r="BR2908" s="9"/>
      <c r="BS2908" s="9"/>
      <c r="BT2908" s="9"/>
      <c r="BV2908" s="9"/>
      <c r="BW2908" s="9"/>
      <c r="BX2908" s="9"/>
      <c r="BZ2908" s="9"/>
      <c r="CA2908" s="9"/>
      <c r="CB2908" s="9"/>
      <c r="CC2908" s="9"/>
      <c r="CD2908" s="9"/>
      <c r="CF2908" s="9"/>
      <c r="CH2908" s="9"/>
      <c r="CI2908" s="9"/>
      <c r="CJ2908" s="9"/>
      <c r="CL2908" s="9"/>
      <c r="CM2908" s="9"/>
      <c r="CN2908" s="9"/>
      <c r="CO2908" s="9"/>
      <c r="CP2908" s="9"/>
      <c r="CQ2908" s="9"/>
      <c r="CR2908" s="9"/>
      <c r="CT2908" s="9"/>
      <c r="CU2908" s="9"/>
      <c r="CV2908" s="9"/>
    </row>
    <row r="2909" spans="1:100" x14ac:dyDescent="0.2">
      <c r="A2909" s="9"/>
      <c r="B2909" s="9"/>
      <c r="C2909" s="9"/>
      <c r="D2909" s="9"/>
      <c r="E2909" s="9"/>
      <c r="F2909" s="9"/>
      <c r="H2909" s="9"/>
      <c r="I2909" s="9"/>
      <c r="J2909" s="9"/>
      <c r="L2909" s="9"/>
      <c r="N2909" s="9"/>
      <c r="O2909" s="9"/>
      <c r="P2909" s="9"/>
      <c r="R2909" s="9"/>
      <c r="T2909" s="9"/>
      <c r="V2909" s="9"/>
      <c r="W2909" s="9"/>
      <c r="X2909" s="9"/>
      <c r="Z2909" s="9"/>
      <c r="AA2909" s="9"/>
      <c r="AB2909" s="9"/>
      <c r="AC2909" s="9"/>
      <c r="AD2909" s="9"/>
      <c r="AF2909" s="9"/>
      <c r="AG2909" s="9"/>
      <c r="AH2909" s="9"/>
      <c r="AI2909" s="9"/>
      <c r="AJ2909" s="9"/>
      <c r="AL2909" s="9"/>
      <c r="AM2909" s="9"/>
      <c r="AN2909" s="9"/>
      <c r="AO2909" s="9"/>
      <c r="AP2909" s="9"/>
      <c r="AQ2909" s="9"/>
      <c r="AR2909" s="9"/>
      <c r="AS2909" s="9"/>
      <c r="AT2909" s="9"/>
      <c r="AU2909" s="9"/>
      <c r="AV2909" s="9"/>
      <c r="AW2909" s="9"/>
      <c r="AX2909" s="9"/>
      <c r="AY2909" s="9"/>
      <c r="AZ2909" s="9"/>
      <c r="BB2909" s="9"/>
      <c r="BD2909" s="9"/>
      <c r="BF2909" s="9"/>
      <c r="BG2909" s="9"/>
      <c r="BH2909" s="9"/>
      <c r="BI2909" s="9"/>
      <c r="BJ2909" s="9"/>
      <c r="BK2909" s="9"/>
      <c r="BL2909" s="9"/>
      <c r="BM2909" s="9"/>
      <c r="BN2909" s="9"/>
      <c r="BO2909" s="9"/>
      <c r="BP2909" s="9"/>
      <c r="BQ2909" s="9"/>
      <c r="BR2909" s="9"/>
      <c r="BS2909" s="9"/>
      <c r="BT2909" s="9"/>
      <c r="BV2909" s="9"/>
      <c r="BW2909" s="9"/>
      <c r="BX2909" s="9"/>
      <c r="BZ2909" s="9"/>
      <c r="CA2909" s="9"/>
      <c r="CB2909" s="9"/>
      <c r="CC2909" s="9"/>
      <c r="CD2909" s="9"/>
      <c r="CF2909" s="9"/>
      <c r="CH2909" s="9"/>
      <c r="CI2909" s="9"/>
      <c r="CJ2909" s="9"/>
      <c r="CL2909" s="9"/>
      <c r="CM2909" s="9"/>
      <c r="CN2909" s="9"/>
      <c r="CO2909" s="9"/>
      <c r="CP2909" s="9"/>
      <c r="CQ2909" s="9"/>
      <c r="CR2909" s="9"/>
      <c r="CT2909" s="9"/>
      <c r="CU2909" s="9"/>
      <c r="CV2909" s="9"/>
    </row>
    <row r="2910" spans="1:100" x14ac:dyDescent="0.2">
      <c r="A2910" s="9"/>
      <c r="B2910" s="9"/>
      <c r="C2910" s="9"/>
      <c r="D2910" s="9"/>
      <c r="E2910" s="9"/>
      <c r="F2910" s="9"/>
      <c r="H2910" s="9"/>
      <c r="I2910" s="9"/>
      <c r="J2910" s="9"/>
      <c r="L2910" s="9"/>
      <c r="N2910" s="9"/>
      <c r="O2910" s="9"/>
      <c r="P2910" s="9"/>
      <c r="R2910" s="9"/>
      <c r="T2910" s="9"/>
      <c r="V2910" s="9"/>
      <c r="W2910" s="9"/>
      <c r="X2910" s="9"/>
      <c r="Z2910" s="9"/>
      <c r="AA2910" s="9"/>
      <c r="AB2910" s="9"/>
      <c r="AC2910" s="9"/>
      <c r="AD2910" s="9"/>
      <c r="AF2910" s="9"/>
      <c r="AG2910" s="9"/>
      <c r="AH2910" s="9"/>
      <c r="AI2910" s="9"/>
      <c r="AJ2910" s="9"/>
      <c r="AL2910" s="9"/>
      <c r="AM2910" s="9"/>
      <c r="AN2910" s="9"/>
      <c r="AO2910" s="9"/>
      <c r="AP2910" s="9"/>
      <c r="AQ2910" s="9"/>
      <c r="AR2910" s="9"/>
      <c r="AS2910" s="9"/>
      <c r="AT2910" s="9"/>
      <c r="AU2910" s="9"/>
      <c r="AV2910" s="9"/>
      <c r="AW2910" s="9"/>
      <c r="AX2910" s="9"/>
      <c r="AY2910" s="9"/>
      <c r="AZ2910" s="9"/>
      <c r="BB2910" s="9"/>
      <c r="BD2910" s="9"/>
      <c r="BF2910" s="9"/>
      <c r="BG2910" s="9"/>
      <c r="BH2910" s="9"/>
      <c r="BI2910" s="9"/>
      <c r="BJ2910" s="9"/>
      <c r="BK2910" s="9"/>
      <c r="BL2910" s="9"/>
      <c r="BM2910" s="9"/>
      <c r="BN2910" s="9"/>
      <c r="BO2910" s="9"/>
      <c r="BP2910" s="9"/>
      <c r="BQ2910" s="9"/>
      <c r="BR2910" s="9"/>
      <c r="BS2910" s="9"/>
      <c r="BT2910" s="9"/>
      <c r="BV2910" s="9"/>
      <c r="BW2910" s="9"/>
      <c r="BX2910" s="9"/>
      <c r="BZ2910" s="9"/>
      <c r="CA2910" s="9"/>
      <c r="CB2910" s="9"/>
      <c r="CC2910" s="9"/>
      <c r="CD2910" s="9"/>
      <c r="CF2910" s="9"/>
      <c r="CH2910" s="9"/>
      <c r="CI2910" s="9"/>
      <c r="CJ2910" s="9"/>
      <c r="CL2910" s="9"/>
      <c r="CM2910" s="9"/>
      <c r="CN2910" s="9"/>
      <c r="CO2910" s="9"/>
      <c r="CP2910" s="9"/>
      <c r="CQ2910" s="9"/>
      <c r="CR2910" s="9"/>
      <c r="CT2910" s="9"/>
      <c r="CU2910" s="9"/>
      <c r="CV2910" s="9"/>
    </row>
    <row r="2911" spans="1:100" x14ac:dyDescent="0.2">
      <c r="A2911" s="9"/>
      <c r="B2911" s="9"/>
      <c r="C2911" s="9"/>
      <c r="D2911" s="9"/>
      <c r="E2911" s="9"/>
      <c r="F2911" s="9"/>
      <c r="H2911" s="9"/>
      <c r="I2911" s="9"/>
      <c r="J2911" s="9"/>
      <c r="L2911" s="9"/>
      <c r="N2911" s="9"/>
      <c r="O2911" s="9"/>
      <c r="P2911" s="9"/>
      <c r="R2911" s="9"/>
      <c r="T2911" s="9"/>
      <c r="V2911" s="9"/>
      <c r="W2911" s="9"/>
      <c r="X2911" s="9"/>
      <c r="Z2911" s="9"/>
      <c r="AA2911" s="9"/>
      <c r="AB2911" s="9"/>
      <c r="AC2911" s="9"/>
      <c r="AD2911" s="9"/>
      <c r="AF2911" s="9"/>
      <c r="AG2911" s="9"/>
      <c r="AH2911" s="9"/>
      <c r="AI2911" s="9"/>
      <c r="AJ2911" s="9"/>
      <c r="AL2911" s="9"/>
      <c r="AM2911" s="9"/>
      <c r="AN2911" s="9"/>
      <c r="AO2911" s="9"/>
      <c r="AP2911" s="9"/>
      <c r="AQ2911" s="9"/>
      <c r="AR2911" s="9"/>
      <c r="AS2911" s="9"/>
      <c r="AT2911" s="9"/>
      <c r="AU2911" s="9"/>
      <c r="AV2911" s="9"/>
      <c r="AW2911" s="9"/>
      <c r="AX2911" s="9"/>
      <c r="AY2911" s="9"/>
      <c r="AZ2911" s="9"/>
      <c r="BB2911" s="9"/>
      <c r="BD2911" s="9"/>
      <c r="BF2911" s="9"/>
      <c r="BG2911" s="9"/>
      <c r="BH2911" s="9"/>
      <c r="BI2911" s="9"/>
      <c r="BJ2911" s="9"/>
      <c r="BK2911" s="9"/>
      <c r="BL2911" s="9"/>
      <c r="BM2911" s="9"/>
      <c r="BN2911" s="9"/>
      <c r="BO2911" s="9"/>
      <c r="BP2911" s="9"/>
      <c r="BQ2911" s="9"/>
      <c r="BR2911" s="9"/>
      <c r="BS2911" s="9"/>
      <c r="BT2911" s="9"/>
      <c r="BV2911" s="9"/>
      <c r="BW2911" s="9"/>
      <c r="BX2911" s="9"/>
      <c r="BZ2911" s="9"/>
      <c r="CA2911" s="9"/>
      <c r="CB2911" s="9"/>
      <c r="CC2911" s="9"/>
      <c r="CD2911" s="9"/>
      <c r="CF2911" s="9"/>
      <c r="CH2911" s="9"/>
      <c r="CI2911" s="9"/>
      <c r="CJ2911" s="9"/>
      <c r="CL2911" s="9"/>
      <c r="CM2911" s="9"/>
      <c r="CN2911" s="9"/>
      <c r="CO2911" s="9"/>
      <c r="CP2911" s="9"/>
      <c r="CQ2911" s="9"/>
      <c r="CR2911" s="9"/>
      <c r="CT2911" s="9"/>
      <c r="CU2911" s="9"/>
      <c r="CV2911" s="9"/>
    </row>
    <row r="2912" spans="1:100" x14ac:dyDescent="0.2">
      <c r="A2912" s="9"/>
      <c r="B2912" s="9"/>
      <c r="C2912" s="9"/>
      <c r="D2912" s="9"/>
      <c r="E2912" s="9"/>
      <c r="F2912" s="9"/>
      <c r="H2912" s="9"/>
      <c r="I2912" s="9"/>
      <c r="J2912" s="9"/>
      <c r="L2912" s="9"/>
      <c r="N2912" s="9"/>
      <c r="O2912" s="9"/>
      <c r="P2912" s="9"/>
      <c r="R2912" s="9"/>
      <c r="T2912" s="9"/>
      <c r="V2912" s="9"/>
      <c r="W2912" s="9"/>
      <c r="X2912" s="9"/>
      <c r="Z2912" s="9"/>
      <c r="AA2912" s="9"/>
      <c r="AB2912" s="9"/>
      <c r="AC2912" s="9"/>
      <c r="AD2912" s="9"/>
      <c r="AF2912" s="9"/>
      <c r="AG2912" s="9"/>
      <c r="AH2912" s="9"/>
      <c r="AI2912" s="9"/>
      <c r="AJ2912" s="9"/>
      <c r="AL2912" s="9"/>
      <c r="AM2912" s="9"/>
      <c r="AN2912" s="9"/>
      <c r="AO2912" s="9"/>
      <c r="AP2912" s="9"/>
      <c r="AQ2912" s="9"/>
      <c r="AR2912" s="9"/>
      <c r="AS2912" s="9"/>
      <c r="AT2912" s="9"/>
      <c r="AU2912" s="9"/>
      <c r="AV2912" s="9"/>
      <c r="AW2912" s="9"/>
      <c r="AX2912" s="9"/>
      <c r="AY2912" s="9"/>
      <c r="AZ2912" s="9"/>
      <c r="BB2912" s="9"/>
      <c r="BD2912" s="9"/>
      <c r="BF2912" s="9"/>
      <c r="BG2912" s="9"/>
      <c r="BH2912" s="9"/>
      <c r="BI2912" s="9"/>
      <c r="BJ2912" s="9"/>
      <c r="BK2912" s="9"/>
      <c r="BL2912" s="9"/>
      <c r="BM2912" s="9"/>
      <c r="BN2912" s="9"/>
      <c r="BO2912" s="9"/>
      <c r="BP2912" s="9"/>
      <c r="BQ2912" s="9"/>
      <c r="BR2912" s="9"/>
      <c r="BS2912" s="9"/>
      <c r="BT2912" s="9"/>
      <c r="BV2912" s="9"/>
      <c r="BW2912" s="9"/>
      <c r="BX2912" s="9"/>
      <c r="BZ2912" s="9"/>
      <c r="CA2912" s="9"/>
      <c r="CB2912" s="9"/>
      <c r="CC2912" s="9"/>
      <c r="CD2912" s="9"/>
      <c r="CF2912" s="9"/>
      <c r="CH2912" s="9"/>
      <c r="CI2912" s="9"/>
      <c r="CJ2912" s="9"/>
      <c r="CL2912" s="9"/>
      <c r="CM2912" s="9"/>
      <c r="CN2912" s="9"/>
      <c r="CO2912" s="9"/>
      <c r="CP2912" s="9"/>
      <c r="CQ2912" s="9"/>
      <c r="CR2912" s="9"/>
      <c r="CT2912" s="9"/>
      <c r="CU2912" s="9"/>
      <c r="CV2912" s="9"/>
    </row>
    <row r="2913" spans="1:100" x14ac:dyDescent="0.2">
      <c r="A2913" s="9"/>
      <c r="B2913" s="9"/>
      <c r="C2913" s="9"/>
      <c r="D2913" s="9"/>
      <c r="E2913" s="9"/>
      <c r="F2913" s="9"/>
      <c r="H2913" s="9"/>
      <c r="I2913" s="9"/>
      <c r="J2913" s="9"/>
      <c r="L2913" s="9"/>
      <c r="N2913" s="9"/>
      <c r="O2913" s="9"/>
      <c r="P2913" s="9"/>
      <c r="R2913" s="9"/>
      <c r="T2913" s="9"/>
      <c r="V2913" s="9"/>
      <c r="W2913" s="9"/>
      <c r="X2913" s="9"/>
      <c r="Z2913" s="9"/>
      <c r="AA2913" s="9"/>
      <c r="AB2913" s="9"/>
      <c r="AC2913" s="9"/>
      <c r="AD2913" s="9"/>
      <c r="AF2913" s="9"/>
      <c r="AG2913" s="9"/>
      <c r="AH2913" s="9"/>
      <c r="AI2913" s="9"/>
      <c r="AJ2913" s="9"/>
      <c r="AL2913" s="9"/>
      <c r="AM2913" s="9"/>
      <c r="AN2913" s="9"/>
      <c r="AO2913" s="9"/>
      <c r="AP2913" s="9"/>
      <c r="AQ2913" s="9"/>
      <c r="AR2913" s="9"/>
      <c r="AS2913" s="9"/>
      <c r="AT2913" s="9"/>
      <c r="AU2913" s="9"/>
      <c r="AV2913" s="9"/>
      <c r="AW2913" s="9"/>
      <c r="AX2913" s="9"/>
      <c r="AY2913" s="9"/>
      <c r="AZ2913" s="9"/>
      <c r="BB2913" s="9"/>
      <c r="BD2913" s="9"/>
      <c r="BF2913" s="9"/>
      <c r="BG2913" s="9"/>
      <c r="BH2913" s="9"/>
      <c r="BI2913" s="9"/>
      <c r="BJ2913" s="9"/>
      <c r="BK2913" s="9"/>
      <c r="BL2913" s="9"/>
      <c r="BM2913" s="9"/>
      <c r="BN2913" s="9"/>
      <c r="BO2913" s="9"/>
      <c r="BP2913" s="9"/>
      <c r="BQ2913" s="9"/>
      <c r="BR2913" s="9"/>
      <c r="BS2913" s="9"/>
      <c r="BT2913" s="9"/>
      <c r="BV2913" s="9"/>
      <c r="BW2913" s="9"/>
      <c r="BX2913" s="9"/>
      <c r="BZ2913" s="9"/>
      <c r="CA2913" s="9"/>
      <c r="CB2913" s="9"/>
      <c r="CC2913" s="9"/>
      <c r="CD2913" s="9"/>
      <c r="CF2913" s="9"/>
      <c r="CH2913" s="9"/>
      <c r="CI2913" s="9"/>
      <c r="CJ2913" s="9"/>
      <c r="CL2913" s="9"/>
      <c r="CM2913" s="9"/>
      <c r="CN2913" s="9"/>
      <c r="CO2913" s="9"/>
      <c r="CP2913" s="9"/>
      <c r="CQ2913" s="9"/>
      <c r="CR2913" s="9"/>
      <c r="CT2913" s="9"/>
      <c r="CU2913" s="9"/>
      <c r="CV2913" s="9"/>
    </row>
    <row r="2914" spans="1:100" x14ac:dyDescent="0.2">
      <c r="A2914" s="9"/>
      <c r="B2914" s="9"/>
      <c r="C2914" s="9"/>
      <c r="D2914" s="9"/>
      <c r="E2914" s="9"/>
      <c r="F2914" s="9"/>
      <c r="H2914" s="9"/>
      <c r="I2914" s="9"/>
      <c r="J2914" s="9"/>
      <c r="L2914" s="9"/>
      <c r="N2914" s="9"/>
      <c r="O2914" s="9"/>
      <c r="P2914" s="9"/>
      <c r="R2914" s="9"/>
      <c r="T2914" s="9"/>
      <c r="V2914" s="9"/>
      <c r="W2914" s="9"/>
      <c r="X2914" s="9"/>
      <c r="Z2914" s="9"/>
      <c r="AA2914" s="9"/>
      <c r="AB2914" s="9"/>
      <c r="AC2914" s="9"/>
      <c r="AD2914" s="9"/>
      <c r="AF2914" s="9"/>
      <c r="AG2914" s="9"/>
      <c r="AH2914" s="9"/>
      <c r="AI2914" s="9"/>
      <c r="AJ2914" s="9"/>
      <c r="AL2914" s="9"/>
      <c r="AM2914" s="9"/>
      <c r="AN2914" s="9"/>
      <c r="AO2914" s="9"/>
      <c r="AP2914" s="9"/>
      <c r="AQ2914" s="9"/>
      <c r="AR2914" s="9"/>
      <c r="AS2914" s="9"/>
      <c r="AT2914" s="9"/>
      <c r="AU2914" s="9"/>
      <c r="AV2914" s="9"/>
      <c r="AW2914" s="9"/>
      <c r="AX2914" s="9"/>
      <c r="AY2914" s="9"/>
      <c r="AZ2914" s="9"/>
      <c r="BB2914" s="9"/>
      <c r="BD2914" s="9"/>
      <c r="BF2914" s="9"/>
      <c r="BG2914" s="9"/>
      <c r="BH2914" s="9"/>
      <c r="BI2914" s="9"/>
      <c r="BJ2914" s="9"/>
      <c r="BK2914" s="9"/>
      <c r="BL2914" s="9"/>
      <c r="BM2914" s="9"/>
      <c r="BN2914" s="9"/>
      <c r="BO2914" s="9"/>
      <c r="BP2914" s="9"/>
      <c r="BQ2914" s="9"/>
      <c r="BR2914" s="9"/>
      <c r="BS2914" s="9"/>
      <c r="BT2914" s="9"/>
      <c r="BV2914" s="9"/>
      <c r="BW2914" s="9"/>
      <c r="BX2914" s="9"/>
      <c r="BZ2914" s="9"/>
      <c r="CA2914" s="9"/>
      <c r="CB2914" s="9"/>
      <c r="CC2914" s="9"/>
      <c r="CD2914" s="9"/>
      <c r="CF2914" s="9"/>
      <c r="CH2914" s="9"/>
      <c r="CI2914" s="9"/>
      <c r="CJ2914" s="9"/>
      <c r="CL2914" s="9"/>
      <c r="CM2914" s="9"/>
      <c r="CN2914" s="9"/>
      <c r="CO2914" s="9"/>
      <c r="CP2914" s="9"/>
      <c r="CQ2914" s="9"/>
      <c r="CR2914" s="9"/>
      <c r="CT2914" s="9"/>
      <c r="CU2914" s="9"/>
      <c r="CV2914" s="9"/>
    </row>
    <row r="2915" spans="1:100" x14ac:dyDescent="0.2">
      <c r="A2915" s="9"/>
      <c r="B2915" s="9"/>
      <c r="C2915" s="9"/>
      <c r="D2915" s="9"/>
      <c r="E2915" s="9"/>
      <c r="F2915" s="9"/>
      <c r="H2915" s="9"/>
      <c r="I2915" s="9"/>
      <c r="J2915" s="9"/>
      <c r="L2915" s="9"/>
      <c r="N2915" s="9"/>
      <c r="O2915" s="9"/>
      <c r="P2915" s="9"/>
      <c r="R2915" s="9"/>
      <c r="T2915" s="9"/>
      <c r="V2915" s="9"/>
      <c r="W2915" s="9"/>
      <c r="X2915" s="9"/>
      <c r="Z2915" s="9"/>
      <c r="AA2915" s="9"/>
      <c r="AB2915" s="9"/>
      <c r="AC2915" s="9"/>
      <c r="AD2915" s="9"/>
      <c r="AF2915" s="9"/>
      <c r="AG2915" s="9"/>
      <c r="AH2915" s="9"/>
      <c r="AI2915" s="9"/>
      <c r="AJ2915" s="9"/>
      <c r="AL2915" s="9"/>
      <c r="AM2915" s="9"/>
      <c r="AN2915" s="9"/>
      <c r="AO2915" s="9"/>
      <c r="AP2915" s="9"/>
      <c r="AQ2915" s="9"/>
      <c r="AR2915" s="9"/>
      <c r="AS2915" s="9"/>
      <c r="AT2915" s="9"/>
      <c r="AU2915" s="9"/>
      <c r="AV2915" s="9"/>
      <c r="AW2915" s="9"/>
      <c r="AX2915" s="9"/>
      <c r="AY2915" s="9"/>
      <c r="AZ2915" s="9"/>
      <c r="BB2915" s="9"/>
      <c r="BD2915" s="9"/>
      <c r="BF2915" s="9"/>
      <c r="BG2915" s="9"/>
      <c r="BH2915" s="9"/>
      <c r="BI2915" s="9"/>
      <c r="BJ2915" s="9"/>
      <c r="BK2915" s="9"/>
      <c r="BL2915" s="9"/>
      <c r="BM2915" s="9"/>
      <c r="BN2915" s="9"/>
      <c r="BO2915" s="9"/>
      <c r="BP2915" s="9"/>
      <c r="BQ2915" s="9"/>
      <c r="BR2915" s="9"/>
      <c r="BS2915" s="9"/>
      <c r="BT2915" s="9"/>
      <c r="BV2915" s="9"/>
      <c r="BW2915" s="9"/>
      <c r="BX2915" s="9"/>
      <c r="BZ2915" s="9"/>
      <c r="CA2915" s="9"/>
      <c r="CB2915" s="9"/>
      <c r="CC2915" s="9"/>
      <c r="CD2915" s="9"/>
      <c r="CF2915" s="9"/>
      <c r="CH2915" s="9"/>
      <c r="CI2915" s="9"/>
      <c r="CJ2915" s="9"/>
      <c r="CL2915" s="9"/>
      <c r="CM2915" s="9"/>
      <c r="CN2915" s="9"/>
      <c r="CO2915" s="9"/>
      <c r="CP2915" s="9"/>
      <c r="CQ2915" s="9"/>
      <c r="CR2915" s="9"/>
      <c r="CT2915" s="9"/>
      <c r="CU2915" s="9"/>
      <c r="CV2915" s="9"/>
    </row>
    <row r="2916" spans="1:100" x14ac:dyDescent="0.2">
      <c r="A2916" s="9"/>
      <c r="B2916" s="9"/>
      <c r="C2916" s="9"/>
      <c r="D2916" s="9"/>
      <c r="E2916" s="9"/>
      <c r="F2916" s="9"/>
      <c r="H2916" s="9"/>
      <c r="I2916" s="9"/>
      <c r="J2916" s="9"/>
      <c r="L2916" s="9"/>
      <c r="N2916" s="9"/>
      <c r="O2916" s="9"/>
      <c r="P2916" s="9"/>
      <c r="R2916" s="9"/>
      <c r="T2916" s="9"/>
      <c r="V2916" s="9"/>
      <c r="W2916" s="9"/>
      <c r="X2916" s="9"/>
      <c r="Z2916" s="9"/>
      <c r="AA2916" s="9"/>
      <c r="AB2916" s="9"/>
      <c r="AC2916" s="9"/>
      <c r="AD2916" s="9"/>
      <c r="AF2916" s="9"/>
      <c r="AG2916" s="9"/>
      <c r="AH2916" s="9"/>
      <c r="AI2916" s="9"/>
      <c r="AJ2916" s="9"/>
      <c r="AL2916" s="9"/>
      <c r="AM2916" s="9"/>
      <c r="AN2916" s="9"/>
      <c r="AO2916" s="9"/>
      <c r="AP2916" s="9"/>
      <c r="AQ2916" s="9"/>
      <c r="AR2916" s="9"/>
      <c r="AS2916" s="9"/>
      <c r="AT2916" s="9"/>
      <c r="AU2916" s="9"/>
      <c r="AV2916" s="9"/>
      <c r="AW2916" s="9"/>
      <c r="AX2916" s="9"/>
      <c r="AY2916" s="9"/>
      <c r="AZ2916" s="9"/>
      <c r="BB2916" s="9"/>
      <c r="BD2916" s="9"/>
      <c r="BF2916" s="9"/>
      <c r="BG2916" s="9"/>
      <c r="BH2916" s="9"/>
      <c r="BI2916" s="9"/>
      <c r="BJ2916" s="9"/>
      <c r="BK2916" s="9"/>
      <c r="BL2916" s="9"/>
      <c r="BM2916" s="9"/>
      <c r="BN2916" s="9"/>
      <c r="BO2916" s="9"/>
      <c r="BP2916" s="9"/>
      <c r="BQ2916" s="9"/>
      <c r="BR2916" s="9"/>
      <c r="BS2916" s="9"/>
      <c r="BT2916" s="9"/>
      <c r="BV2916" s="9"/>
      <c r="BW2916" s="9"/>
      <c r="BX2916" s="9"/>
      <c r="BZ2916" s="9"/>
      <c r="CA2916" s="9"/>
      <c r="CB2916" s="9"/>
      <c r="CC2916" s="9"/>
      <c r="CD2916" s="9"/>
      <c r="CF2916" s="9"/>
      <c r="CH2916" s="9"/>
      <c r="CI2916" s="9"/>
      <c r="CJ2916" s="9"/>
      <c r="CL2916" s="9"/>
      <c r="CM2916" s="9"/>
      <c r="CN2916" s="9"/>
      <c r="CO2916" s="9"/>
      <c r="CP2916" s="9"/>
      <c r="CQ2916" s="9"/>
      <c r="CR2916" s="9"/>
      <c r="CT2916" s="9"/>
      <c r="CU2916" s="9"/>
      <c r="CV2916" s="9"/>
    </row>
    <row r="2917" spans="1:100" x14ac:dyDescent="0.2">
      <c r="A2917" s="9"/>
      <c r="B2917" s="9"/>
      <c r="C2917" s="9"/>
      <c r="D2917" s="9"/>
      <c r="E2917" s="9"/>
      <c r="F2917" s="9"/>
      <c r="H2917" s="9"/>
      <c r="I2917" s="9"/>
      <c r="J2917" s="9"/>
      <c r="L2917" s="9"/>
      <c r="N2917" s="9"/>
      <c r="O2917" s="9"/>
      <c r="P2917" s="9"/>
      <c r="R2917" s="9"/>
      <c r="T2917" s="9"/>
      <c r="V2917" s="9"/>
      <c r="W2917" s="9"/>
      <c r="X2917" s="9"/>
      <c r="Z2917" s="9"/>
      <c r="AA2917" s="9"/>
      <c r="AB2917" s="9"/>
      <c r="AC2917" s="9"/>
      <c r="AD2917" s="9"/>
      <c r="AF2917" s="9"/>
      <c r="AG2917" s="9"/>
      <c r="AH2917" s="9"/>
      <c r="AI2917" s="9"/>
      <c r="AJ2917" s="9"/>
      <c r="AL2917" s="9"/>
      <c r="AM2917" s="9"/>
      <c r="AN2917" s="9"/>
      <c r="AO2917" s="9"/>
      <c r="AP2917" s="9"/>
      <c r="AQ2917" s="9"/>
      <c r="AR2917" s="9"/>
      <c r="AS2917" s="9"/>
      <c r="AT2917" s="9"/>
      <c r="AU2917" s="9"/>
      <c r="AV2917" s="9"/>
      <c r="AW2917" s="9"/>
      <c r="AX2917" s="9"/>
      <c r="AY2917" s="9"/>
      <c r="AZ2917" s="9"/>
      <c r="BB2917" s="9"/>
      <c r="BD2917" s="9"/>
      <c r="BF2917" s="9"/>
      <c r="BG2917" s="9"/>
      <c r="BH2917" s="9"/>
      <c r="BI2917" s="9"/>
      <c r="BJ2917" s="9"/>
      <c r="BK2917" s="9"/>
      <c r="BL2917" s="9"/>
      <c r="BM2917" s="9"/>
      <c r="BN2917" s="9"/>
      <c r="BO2917" s="9"/>
      <c r="BP2917" s="9"/>
      <c r="BQ2917" s="9"/>
      <c r="BR2917" s="9"/>
      <c r="BS2917" s="9"/>
      <c r="BT2917" s="9"/>
      <c r="BV2917" s="9"/>
      <c r="BW2917" s="9"/>
      <c r="BX2917" s="9"/>
      <c r="BZ2917" s="9"/>
      <c r="CA2917" s="9"/>
      <c r="CB2917" s="9"/>
      <c r="CC2917" s="9"/>
      <c r="CD2917" s="9"/>
      <c r="CF2917" s="9"/>
      <c r="CH2917" s="9"/>
      <c r="CI2917" s="9"/>
      <c r="CJ2917" s="9"/>
      <c r="CL2917" s="9"/>
      <c r="CM2917" s="9"/>
      <c r="CN2917" s="9"/>
      <c r="CO2917" s="9"/>
      <c r="CP2917" s="9"/>
      <c r="CQ2917" s="9"/>
      <c r="CR2917" s="9"/>
      <c r="CT2917" s="9"/>
      <c r="CU2917" s="9"/>
      <c r="CV2917" s="9"/>
    </row>
    <row r="2918" spans="1:100" x14ac:dyDescent="0.2">
      <c r="A2918" s="9"/>
      <c r="B2918" s="9"/>
      <c r="C2918" s="9"/>
      <c r="D2918" s="9"/>
      <c r="E2918" s="9"/>
      <c r="F2918" s="9"/>
      <c r="H2918" s="9"/>
      <c r="I2918" s="9"/>
      <c r="J2918" s="9"/>
      <c r="L2918" s="9"/>
      <c r="N2918" s="9"/>
      <c r="O2918" s="9"/>
      <c r="P2918" s="9"/>
      <c r="R2918" s="9"/>
      <c r="T2918" s="9"/>
      <c r="V2918" s="9"/>
      <c r="W2918" s="9"/>
      <c r="X2918" s="9"/>
      <c r="Z2918" s="9"/>
      <c r="AA2918" s="9"/>
      <c r="AB2918" s="9"/>
      <c r="AC2918" s="9"/>
      <c r="AD2918" s="9"/>
      <c r="AF2918" s="9"/>
      <c r="AG2918" s="9"/>
      <c r="AH2918" s="9"/>
      <c r="AI2918" s="9"/>
      <c r="AJ2918" s="9"/>
      <c r="AL2918" s="9"/>
      <c r="AM2918" s="9"/>
      <c r="AN2918" s="9"/>
      <c r="AO2918" s="9"/>
      <c r="AP2918" s="9"/>
      <c r="AQ2918" s="9"/>
      <c r="AR2918" s="9"/>
      <c r="AS2918" s="9"/>
      <c r="AT2918" s="9"/>
      <c r="AU2918" s="9"/>
      <c r="AV2918" s="9"/>
      <c r="AW2918" s="9"/>
      <c r="AX2918" s="9"/>
      <c r="AY2918" s="9"/>
      <c r="AZ2918" s="9"/>
      <c r="BB2918" s="9"/>
      <c r="BD2918" s="9"/>
      <c r="BF2918" s="9"/>
      <c r="BG2918" s="9"/>
      <c r="BH2918" s="9"/>
      <c r="BI2918" s="9"/>
      <c r="BJ2918" s="9"/>
      <c r="BK2918" s="9"/>
      <c r="BL2918" s="9"/>
      <c r="BM2918" s="9"/>
      <c r="BN2918" s="9"/>
      <c r="BO2918" s="9"/>
      <c r="BP2918" s="9"/>
      <c r="BQ2918" s="9"/>
      <c r="BR2918" s="9"/>
      <c r="BS2918" s="9"/>
      <c r="BT2918" s="9"/>
      <c r="BV2918" s="9"/>
      <c r="BW2918" s="9"/>
      <c r="BX2918" s="9"/>
      <c r="BZ2918" s="9"/>
      <c r="CA2918" s="9"/>
      <c r="CB2918" s="9"/>
      <c r="CC2918" s="9"/>
      <c r="CD2918" s="9"/>
      <c r="CF2918" s="9"/>
      <c r="CH2918" s="9"/>
      <c r="CI2918" s="9"/>
      <c r="CJ2918" s="9"/>
      <c r="CL2918" s="9"/>
      <c r="CM2918" s="9"/>
      <c r="CN2918" s="9"/>
      <c r="CO2918" s="9"/>
      <c r="CP2918" s="9"/>
      <c r="CQ2918" s="9"/>
      <c r="CR2918" s="9"/>
      <c r="CT2918" s="9"/>
      <c r="CU2918" s="9"/>
      <c r="CV2918" s="9"/>
    </row>
    <row r="2919" spans="1:100" x14ac:dyDescent="0.2">
      <c r="A2919" s="9"/>
      <c r="B2919" s="9"/>
      <c r="C2919" s="9"/>
      <c r="D2919" s="9"/>
      <c r="E2919" s="9"/>
      <c r="F2919" s="9"/>
      <c r="H2919" s="9"/>
      <c r="I2919" s="9"/>
      <c r="J2919" s="9"/>
      <c r="L2919" s="9"/>
      <c r="N2919" s="9"/>
      <c r="O2919" s="9"/>
      <c r="P2919" s="9"/>
      <c r="R2919" s="9"/>
      <c r="T2919" s="9"/>
      <c r="V2919" s="9"/>
      <c r="W2919" s="9"/>
      <c r="X2919" s="9"/>
      <c r="Z2919" s="9"/>
      <c r="AA2919" s="9"/>
      <c r="AB2919" s="9"/>
      <c r="AC2919" s="9"/>
      <c r="AD2919" s="9"/>
      <c r="AF2919" s="9"/>
      <c r="AG2919" s="9"/>
      <c r="AH2919" s="9"/>
      <c r="AI2919" s="9"/>
      <c r="AJ2919" s="9"/>
      <c r="AL2919" s="9"/>
      <c r="AM2919" s="9"/>
      <c r="AN2919" s="9"/>
      <c r="AO2919" s="9"/>
      <c r="AP2919" s="9"/>
      <c r="AQ2919" s="9"/>
      <c r="AR2919" s="9"/>
      <c r="AS2919" s="9"/>
      <c r="AT2919" s="9"/>
      <c r="AU2919" s="9"/>
      <c r="AV2919" s="9"/>
      <c r="AW2919" s="9"/>
      <c r="AX2919" s="9"/>
      <c r="AY2919" s="9"/>
      <c r="AZ2919" s="9"/>
      <c r="BB2919" s="9"/>
      <c r="BD2919" s="9"/>
      <c r="BF2919" s="9"/>
      <c r="BG2919" s="9"/>
      <c r="BH2919" s="9"/>
      <c r="BI2919" s="9"/>
      <c r="BJ2919" s="9"/>
      <c r="BK2919" s="9"/>
      <c r="BL2919" s="9"/>
      <c r="BM2919" s="9"/>
      <c r="BN2919" s="9"/>
      <c r="BO2919" s="9"/>
      <c r="BP2919" s="9"/>
      <c r="BQ2919" s="9"/>
      <c r="BR2919" s="9"/>
      <c r="BS2919" s="9"/>
      <c r="BT2919" s="9"/>
      <c r="BV2919" s="9"/>
      <c r="BW2919" s="9"/>
      <c r="BX2919" s="9"/>
      <c r="BZ2919" s="9"/>
      <c r="CA2919" s="9"/>
      <c r="CB2919" s="9"/>
      <c r="CC2919" s="9"/>
      <c r="CD2919" s="9"/>
      <c r="CF2919" s="9"/>
      <c r="CH2919" s="9"/>
      <c r="CI2919" s="9"/>
      <c r="CJ2919" s="9"/>
      <c r="CL2919" s="9"/>
      <c r="CM2919" s="9"/>
      <c r="CN2919" s="9"/>
      <c r="CO2919" s="9"/>
      <c r="CP2919" s="9"/>
      <c r="CQ2919" s="9"/>
      <c r="CR2919" s="9"/>
      <c r="CT2919" s="9"/>
      <c r="CU2919" s="9"/>
      <c r="CV2919" s="9"/>
    </row>
    <row r="2920" spans="1:100" x14ac:dyDescent="0.2">
      <c r="A2920" s="9"/>
      <c r="B2920" s="9"/>
      <c r="C2920" s="9"/>
      <c r="D2920" s="9"/>
      <c r="E2920" s="9"/>
      <c r="F2920" s="9"/>
      <c r="H2920" s="9"/>
      <c r="I2920" s="9"/>
      <c r="J2920" s="9"/>
      <c r="L2920" s="9"/>
      <c r="N2920" s="9"/>
      <c r="O2920" s="9"/>
      <c r="P2920" s="9"/>
      <c r="R2920" s="9"/>
      <c r="T2920" s="9"/>
      <c r="V2920" s="9"/>
      <c r="W2920" s="9"/>
      <c r="X2920" s="9"/>
      <c r="Z2920" s="9"/>
      <c r="AA2920" s="9"/>
      <c r="AB2920" s="9"/>
      <c r="AC2920" s="9"/>
      <c r="AD2920" s="9"/>
      <c r="AF2920" s="9"/>
      <c r="AG2920" s="9"/>
      <c r="AH2920" s="9"/>
      <c r="AI2920" s="9"/>
      <c r="AJ2920" s="9"/>
      <c r="AL2920" s="9"/>
      <c r="AM2920" s="9"/>
      <c r="AN2920" s="9"/>
      <c r="AO2920" s="9"/>
      <c r="AP2920" s="9"/>
      <c r="AQ2920" s="9"/>
      <c r="AR2920" s="9"/>
      <c r="AS2920" s="9"/>
      <c r="AT2920" s="9"/>
      <c r="AU2920" s="9"/>
      <c r="AV2920" s="9"/>
      <c r="AW2920" s="9"/>
      <c r="AX2920" s="9"/>
      <c r="AY2920" s="9"/>
      <c r="AZ2920" s="9"/>
      <c r="BB2920" s="9"/>
      <c r="BD2920" s="9"/>
      <c r="BF2920" s="9"/>
      <c r="BG2920" s="9"/>
      <c r="BH2920" s="9"/>
      <c r="BI2920" s="9"/>
      <c r="BJ2920" s="9"/>
      <c r="BK2920" s="9"/>
      <c r="BL2920" s="9"/>
      <c r="BM2920" s="9"/>
      <c r="BN2920" s="9"/>
      <c r="BO2920" s="9"/>
      <c r="BP2920" s="9"/>
      <c r="BQ2920" s="9"/>
      <c r="BR2920" s="9"/>
      <c r="BS2920" s="9"/>
      <c r="BT2920" s="9"/>
      <c r="BV2920" s="9"/>
      <c r="BW2920" s="9"/>
      <c r="BX2920" s="9"/>
      <c r="BZ2920" s="9"/>
      <c r="CA2920" s="9"/>
      <c r="CB2920" s="9"/>
      <c r="CC2920" s="9"/>
      <c r="CD2920" s="9"/>
      <c r="CF2920" s="9"/>
      <c r="CH2920" s="9"/>
      <c r="CI2920" s="9"/>
      <c r="CJ2920" s="9"/>
      <c r="CL2920" s="9"/>
      <c r="CM2920" s="9"/>
      <c r="CN2920" s="9"/>
      <c r="CO2920" s="9"/>
      <c r="CP2920" s="9"/>
      <c r="CQ2920" s="9"/>
      <c r="CR2920" s="9"/>
      <c r="CT2920" s="9"/>
      <c r="CU2920" s="9"/>
      <c r="CV2920" s="9"/>
    </row>
    <row r="2921" spans="1:100" x14ac:dyDescent="0.2">
      <c r="A2921" s="9"/>
      <c r="B2921" s="9"/>
      <c r="C2921" s="9"/>
      <c r="D2921" s="9"/>
      <c r="E2921" s="9"/>
      <c r="F2921" s="9"/>
      <c r="H2921" s="9"/>
      <c r="I2921" s="9"/>
      <c r="J2921" s="9"/>
      <c r="L2921" s="9"/>
      <c r="N2921" s="9"/>
      <c r="O2921" s="9"/>
      <c r="P2921" s="9"/>
      <c r="R2921" s="9"/>
      <c r="T2921" s="9"/>
      <c r="V2921" s="9"/>
      <c r="W2921" s="9"/>
      <c r="X2921" s="9"/>
      <c r="Z2921" s="9"/>
      <c r="AA2921" s="9"/>
      <c r="AB2921" s="9"/>
      <c r="AC2921" s="9"/>
      <c r="AD2921" s="9"/>
      <c r="AF2921" s="9"/>
      <c r="AG2921" s="9"/>
      <c r="AH2921" s="9"/>
      <c r="AI2921" s="9"/>
      <c r="AJ2921" s="9"/>
      <c r="AL2921" s="9"/>
      <c r="AM2921" s="9"/>
      <c r="AN2921" s="9"/>
      <c r="AO2921" s="9"/>
      <c r="AP2921" s="9"/>
      <c r="AQ2921" s="9"/>
      <c r="AR2921" s="9"/>
      <c r="AS2921" s="9"/>
      <c r="AT2921" s="9"/>
      <c r="AU2921" s="9"/>
      <c r="AV2921" s="9"/>
      <c r="AW2921" s="9"/>
      <c r="AX2921" s="9"/>
      <c r="AY2921" s="9"/>
      <c r="AZ2921" s="9"/>
      <c r="BB2921" s="9"/>
      <c r="BD2921" s="9"/>
      <c r="BF2921" s="9"/>
      <c r="BG2921" s="9"/>
      <c r="BH2921" s="9"/>
      <c r="BI2921" s="9"/>
      <c r="BJ2921" s="9"/>
      <c r="BK2921" s="9"/>
      <c r="BL2921" s="9"/>
      <c r="BM2921" s="9"/>
      <c r="BN2921" s="9"/>
      <c r="BO2921" s="9"/>
      <c r="BP2921" s="9"/>
      <c r="BQ2921" s="9"/>
      <c r="BR2921" s="9"/>
      <c r="BS2921" s="9"/>
      <c r="BT2921" s="9"/>
      <c r="BV2921" s="9"/>
      <c r="BW2921" s="9"/>
      <c r="BX2921" s="9"/>
      <c r="BZ2921" s="9"/>
      <c r="CA2921" s="9"/>
      <c r="CB2921" s="9"/>
      <c r="CC2921" s="9"/>
      <c r="CD2921" s="9"/>
      <c r="CF2921" s="9"/>
      <c r="CH2921" s="9"/>
      <c r="CI2921" s="9"/>
      <c r="CJ2921" s="9"/>
      <c r="CL2921" s="9"/>
      <c r="CM2921" s="9"/>
      <c r="CN2921" s="9"/>
      <c r="CO2921" s="9"/>
      <c r="CP2921" s="9"/>
      <c r="CQ2921" s="9"/>
      <c r="CR2921" s="9"/>
      <c r="CT2921" s="9"/>
      <c r="CU2921" s="9"/>
      <c r="CV2921" s="9"/>
    </row>
    <row r="2922" spans="1:100" x14ac:dyDescent="0.2">
      <c r="A2922" s="9"/>
      <c r="B2922" s="9"/>
      <c r="C2922" s="9"/>
      <c r="D2922" s="9"/>
      <c r="E2922" s="9"/>
      <c r="F2922" s="9"/>
      <c r="H2922" s="9"/>
      <c r="I2922" s="9"/>
      <c r="J2922" s="9"/>
      <c r="L2922" s="9"/>
      <c r="N2922" s="9"/>
      <c r="O2922" s="9"/>
      <c r="P2922" s="9"/>
      <c r="R2922" s="9"/>
      <c r="T2922" s="9"/>
      <c r="V2922" s="9"/>
      <c r="W2922" s="9"/>
      <c r="X2922" s="9"/>
      <c r="Z2922" s="9"/>
      <c r="AA2922" s="9"/>
      <c r="AB2922" s="9"/>
      <c r="AC2922" s="9"/>
      <c r="AD2922" s="9"/>
      <c r="AF2922" s="9"/>
      <c r="AG2922" s="9"/>
      <c r="AH2922" s="9"/>
      <c r="AI2922" s="9"/>
      <c r="AJ2922" s="9"/>
      <c r="AL2922" s="9"/>
      <c r="AM2922" s="9"/>
      <c r="AN2922" s="9"/>
      <c r="AO2922" s="9"/>
      <c r="AP2922" s="9"/>
      <c r="AQ2922" s="9"/>
      <c r="AR2922" s="9"/>
      <c r="AS2922" s="9"/>
      <c r="AT2922" s="9"/>
      <c r="AU2922" s="9"/>
      <c r="AV2922" s="9"/>
      <c r="AW2922" s="9"/>
      <c r="AX2922" s="9"/>
      <c r="AY2922" s="9"/>
      <c r="AZ2922" s="9"/>
      <c r="BB2922" s="9"/>
      <c r="BD2922" s="9"/>
      <c r="BF2922" s="9"/>
      <c r="BG2922" s="9"/>
      <c r="BH2922" s="9"/>
      <c r="BI2922" s="9"/>
      <c r="BJ2922" s="9"/>
      <c r="BK2922" s="9"/>
      <c r="BL2922" s="9"/>
      <c r="BM2922" s="9"/>
      <c r="BN2922" s="9"/>
      <c r="BO2922" s="9"/>
      <c r="BP2922" s="9"/>
      <c r="BQ2922" s="9"/>
      <c r="BR2922" s="9"/>
      <c r="BS2922" s="9"/>
      <c r="BT2922" s="9"/>
      <c r="BV2922" s="9"/>
      <c r="BW2922" s="9"/>
      <c r="BX2922" s="9"/>
      <c r="BZ2922" s="9"/>
      <c r="CA2922" s="9"/>
      <c r="CB2922" s="9"/>
      <c r="CC2922" s="9"/>
      <c r="CD2922" s="9"/>
      <c r="CF2922" s="9"/>
      <c r="CH2922" s="9"/>
      <c r="CI2922" s="9"/>
      <c r="CJ2922" s="9"/>
      <c r="CL2922" s="9"/>
      <c r="CM2922" s="9"/>
      <c r="CN2922" s="9"/>
      <c r="CO2922" s="9"/>
      <c r="CP2922" s="9"/>
      <c r="CQ2922" s="9"/>
      <c r="CR2922" s="9"/>
      <c r="CT2922" s="9"/>
      <c r="CU2922" s="9"/>
      <c r="CV2922" s="9"/>
    </row>
    <row r="2923" spans="1:100" x14ac:dyDescent="0.2">
      <c r="A2923" s="9"/>
      <c r="B2923" s="9"/>
      <c r="C2923" s="9"/>
      <c r="D2923" s="9"/>
      <c r="E2923" s="9"/>
      <c r="F2923" s="9"/>
      <c r="H2923" s="9"/>
      <c r="I2923" s="9"/>
      <c r="J2923" s="9"/>
      <c r="L2923" s="9"/>
      <c r="N2923" s="9"/>
      <c r="O2923" s="9"/>
      <c r="P2923" s="9"/>
      <c r="R2923" s="9"/>
      <c r="T2923" s="9"/>
      <c r="V2923" s="9"/>
      <c r="W2923" s="9"/>
      <c r="X2923" s="9"/>
      <c r="Z2923" s="9"/>
      <c r="AA2923" s="9"/>
      <c r="AB2923" s="9"/>
      <c r="AC2923" s="9"/>
      <c r="AD2923" s="9"/>
      <c r="AF2923" s="9"/>
      <c r="AG2923" s="9"/>
      <c r="AH2923" s="9"/>
      <c r="AI2923" s="9"/>
      <c r="AJ2923" s="9"/>
      <c r="AL2923" s="9"/>
      <c r="AM2923" s="9"/>
      <c r="AN2923" s="9"/>
      <c r="AO2923" s="9"/>
      <c r="AP2923" s="9"/>
      <c r="AQ2923" s="9"/>
      <c r="AR2923" s="9"/>
      <c r="AS2923" s="9"/>
      <c r="AT2923" s="9"/>
      <c r="AU2923" s="9"/>
      <c r="AV2923" s="9"/>
      <c r="AW2923" s="9"/>
      <c r="AX2923" s="9"/>
      <c r="AY2923" s="9"/>
      <c r="AZ2923" s="9"/>
      <c r="BB2923" s="9"/>
      <c r="BD2923" s="9"/>
      <c r="BF2923" s="9"/>
      <c r="BG2923" s="9"/>
      <c r="BH2923" s="9"/>
      <c r="BI2923" s="9"/>
      <c r="BJ2923" s="9"/>
      <c r="BK2923" s="9"/>
      <c r="BL2923" s="9"/>
      <c r="BM2923" s="9"/>
      <c r="BN2923" s="9"/>
      <c r="BO2923" s="9"/>
      <c r="BP2923" s="9"/>
      <c r="BQ2923" s="9"/>
      <c r="BR2923" s="9"/>
      <c r="BS2923" s="9"/>
      <c r="BT2923" s="9"/>
      <c r="BV2923" s="9"/>
      <c r="BW2923" s="9"/>
      <c r="BX2923" s="9"/>
      <c r="BZ2923" s="9"/>
      <c r="CA2923" s="9"/>
      <c r="CB2923" s="9"/>
      <c r="CC2923" s="9"/>
      <c r="CD2923" s="9"/>
      <c r="CF2923" s="9"/>
      <c r="CH2923" s="9"/>
      <c r="CI2923" s="9"/>
      <c r="CJ2923" s="9"/>
      <c r="CL2923" s="9"/>
      <c r="CM2923" s="9"/>
      <c r="CN2923" s="9"/>
      <c r="CO2923" s="9"/>
      <c r="CP2923" s="9"/>
      <c r="CQ2923" s="9"/>
      <c r="CR2923" s="9"/>
      <c r="CT2923" s="9"/>
      <c r="CU2923" s="9"/>
      <c r="CV2923" s="9"/>
    </row>
    <row r="2924" spans="1:100" x14ac:dyDescent="0.2">
      <c r="A2924" s="9"/>
      <c r="B2924" s="9"/>
      <c r="C2924" s="9"/>
      <c r="D2924" s="9"/>
      <c r="E2924" s="9"/>
      <c r="F2924" s="9"/>
      <c r="H2924" s="9"/>
      <c r="I2924" s="9"/>
      <c r="J2924" s="9"/>
      <c r="L2924" s="9"/>
      <c r="N2924" s="9"/>
      <c r="O2924" s="9"/>
      <c r="P2924" s="9"/>
      <c r="R2924" s="9"/>
      <c r="T2924" s="9"/>
      <c r="V2924" s="9"/>
      <c r="W2924" s="9"/>
      <c r="X2924" s="9"/>
      <c r="Z2924" s="9"/>
      <c r="AA2924" s="9"/>
      <c r="AB2924" s="9"/>
      <c r="AC2924" s="9"/>
      <c r="AD2924" s="9"/>
      <c r="AF2924" s="9"/>
      <c r="AG2924" s="9"/>
      <c r="AH2924" s="9"/>
      <c r="AI2924" s="9"/>
      <c r="AJ2924" s="9"/>
      <c r="AL2924" s="9"/>
      <c r="AM2924" s="9"/>
      <c r="AN2924" s="9"/>
      <c r="AO2924" s="9"/>
      <c r="AP2924" s="9"/>
      <c r="AQ2924" s="9"/>
      <c r="AR2924" s="9"/>
      <c r="AS2924" s="9"/>
      <c r="AT2924" s="9"/>
      <c r="AU2924" s="9"/>
      <c r="AV2924" s="9"/>
      <c r="AW2924" s="9"/>
      <c r="AX2924" s="9"/>
      <c r="AY2924" s="9"/>
      <c r="AZ2924" s="9"/>
      <c r="BB2924" s="9"/>
      <c r="BD2924" s="9"/>
      <c r="BF2924" s="9"/>
      <c r="BG2924" s="9"/>
      <c r="BH2924" s="9"/>
      <c r="BI2924" s="9"/>
      <c r="BJ2924" s="9"/>
      <c r="BK2924" s="9"/>
      <c r="BL2924" s="9"/>
      <c r="BM2924" s="9"/>
      <c r="BN2924" s="9"/>
      <c r="BO2924" s="9"/>
      <c r="BP2924" s="9"/>
      <c r="BQ2924" s="9"/>
      <c r="BR2924" s="9"/>
      <c r="BS2924" s="9"/>
      <c r="BT2924" s="9"/>
      <c r="BV2924" s="9"/>
      <c r="BW2924" s="9"/>
      <c r="BX2924" s="9"/>
      <c r="BZ2924" s="9"/>
      <c r="CA2924" s="9"/>
      <c r="CB2924" s="9"/>
      <c r="CC2924" s="9"/>
      <c r="CD2924" s="9"/>
      <c r="CF2924" s="9"/>
      <c r="CH2924" s="9"/>
      <c r="CI2924" s="9"/>
      <c r="CJ2924" s="9"/>
      <c r="CL2924" s="9"/>
      <c r="CM2924" s="9"/>
      <c r="CN2924" s="9"/>
      <c r="CO2924" s="9"/>
      <c r="CP2924" s="9"/>
      <c r="CQ2924" s="9"/>
      <c r="CR2924" s="9"/>
      <c r="CT2924" s="9"/>
      <c r="CU2924" s="9"/>
      <c r="CV2924" s="9"/>
    </row>
    <row r="2925" spans="1:100" x14ac:dyDescent="0.2">
      <c r="A2925" s="9"/>
      <c r="B2925" s="9"/>
      <c r="C2925" s="9"/>
      <c r="D2925" s="9"/>
      <c r="E2925" s="9"/>
      <c r="F2925" s="9"/>
      <c r="H2925" s="9"/>
      <c r="I2925" s="9"/>
      <c r="J2925" s="9"/>
      <c r="L2925" s="9"/>
      <c r="N2925" s="9"/>
      <c r="O2925" s="9"/>
      <c r="P2925" s="9"/>
      <c r="R2925" s="9"/>
      <c r="T2925" s="9"/>
      <c r="V2925" s="9"/>
      <c r="W2925" s="9"/>
      <c r="X2925" s="9"/>
      <c r="Z2925" s="9"/>
      <c r="AA2925" s="9"/>
      <c r="AB2925" s="9"/>
      <c r="AC2925" s="9"/>
      <c r="AD2925" s="9"/>
      <c r="AF2925" s="9"/>
      <c r="AG2925" s="9"/>
      <c r="AH2925" s="9"/>
      <c r="AI2925" s="9"/>
      <c r="AJ2925" s="9"/>
      <c r="AL2925" s="9"/>
      <c r="AM2925" s="9"/>
      <c r="AN2925" s="9"/>
      <c r="AO2925" s="9"/>
      <c r="AP2925" s="9"/>
      <c r="AQ2925" s="9"/>
      <c r="AR2925" s="9"/>
      <c r="AS2925" s="9"/>
      <c r="AT2925" s="9"/>
      <c r="AU2925" s="9"/>
      <c r="AV2925" s="9"/>
      <c r="AW2925" s="9"/>
      <c r="AX2925" s="9"/>
      <c r="AY2925" s="9"/>
      <c r="AZ2925" s="9"/>
      <c r="BB2925" s="9"/>
      <c r="BD2925" s="9"/>
      <c r="BF2925" s="9"/>
      <c r="BG2925" s="9"/>
      <c r="BH2925" s="9"/>
      <c r="BI2925" s="9"/>
      <c r="BJ2925" s="9"/>
      <c r="BK2925" s="9"/>
      <c r="BL2925" s="9"/>
      <c r="BM2925" s="9"/>
      <c r="BN2925" s="9"/>
      <c r="BO2925" s="9"/>
      <c r="BP2925" s="9"/>
      <c r="BQ2925" s="9"/>
      <c r="BR2925" s="9"/>
      <c r="BS2925" s="9"/>
      <c r="BT2925" s="9"/>
      <c r="BV2925" s="9"/>
      <c r="BW2925" s="9"/>
      <c r="BX2925" s="9"/>
      <c r="BZ2925" s="9"/>
      <c r="CA2925" s="9"/>
      <c r="CB2925" s="9"/>
      <c r="CC2925" s="9"/>
      <c r="CD2925" s="9"/>
      <c r="CF2925" s="9"/>
      <c r="CH2925" s="9"/>
      <c r="CI2925" s="9"/>
      <c r="CJ2925" s="9"/>
      <c r="CL2925" s="9"/>
      <c r="CM2925" s="9"/>
      <c r="CN2925" s="9"/>
      <c r="CO2925" s="9"/>
      <c r="CP2925" s="9"/>
      <c r="CQ2925" s="9"/>
      <c r="CR2925" s="9"/>
      <c r="CT2925" s="9"/>
      <c r="CU2925" s="9"/>
      <c r="CV2925" s="9"/>
    </row>
    <row r="2926" spans="1:100" x14ac:dyDescent="0.2">
      <c r="A2926" s="9"/>
      <c r="B2926" s="9"/>
      <c r="C2926" s="9"/>
      <c r="D2926" s="9"/>
      <c r="E2926" s="9"/>
      <c r="F2926" s="9"/>
      <c r="H2926" s="9"/>
      <c r="I2926" s="9"/>
      <c r="J2926" s="9"/>
      <c r="L2926" s="9"/>
      <c r="N2926" s="9"/>
      <c r="O2926" s="9"/>
      <c r="P2926" s="9"/>
      <c r="R2926" s="9"/>
      <c r="T2926" s="9"/>
      <c r="V2926" s="9"/>
      <c r="W2926" s="9"/>
      <c r="X2926" s="9"/>
      <c r="Z2926" s="9"/>
      <c r="AA2926" s="9"/>
      <c r="AB2926" s="9"/>
      <c r="AC2926" s="9"/>
      <c r="AD2926" s="9"/>
      <c r="AF2926" s="9"/>
      <c r="AG2926" s="9"/>
      <c r="AH2926" s="9"/>
      <c r="AI2926" s="9"/>
      <c r="AJ2926" s="9"/>
      <c r="AL2926" s="9"/>
      <c r="AM2926" s="9"/>
      <c r="AN2926" s="9"/>
      <c r="AO2926" s="9"/>
      <c r="AP2926" s="9"/>
      <c r="AQ2926" s="9"/>
      <c r="AR2926" s="9"/>
      <c r="AS2926" s="9"/>
      <c r="AT2926" s="9"/>
      <c r="AU2926" s="9"/>
      <c r="AV2926" s="9"/>
      <c r="AW2926" s="9"/>
      <c r="AX2926" s="9"/>
      <c r="AY2926" s="9"/>
      <c r="AZ2926" s="9"/>
      <c r="BB2926" s="9"/>
      <c r="BD2926" s="9"/>
      <c r="BF2926" s="9"/>
      <c r="BG2926" s="9"/>
      <c r="BH2926" s="9"/>
      <c r="BI2926" s="9"/>
      <c r="BJ2926" s="9"/>
      <c r="BK2926" s="9"/>
      <c r="BL2926" s="9"/>
      <c r="BM2926" s="9"/>
      <c r="BN2926" s="9"/>
      <c r="BO2926" s="9"/>
      <c r="BP2926" s="9"/>
      <c r="BQ2926" s="9"/>
      <c r="BR2926" s="9"/>
      <c r="BS2926" s="9"/>
      <c r="BT2926" s="9"/>
      <c r="BV2926" s="9"/>
      <c r="BW2926" s="9"/>
      <c r="BX2926" s="9"/>
      <c r="BZ2926" s="9"/>
      <c r="CA2926" s="9"/>
      <c r="CB2926" s="9"/>
      <c r="CC2926" s="9"/>
      <c r="CD2926" s="9"/>
      <c r="CF2926" s="9"/>
      <c r="CH2926" s="9"/>
      <c r="CI2926" s="9"/>
      <c r="CJ2926" s="9"/>
      <c r="CL2926" s="9"/>
      <c r="CM2926" s="9"/>
      <c r="CN2926" s="9"/>
      <c r="CO2926" s="9"/>
      <c r="CP2926" s="9"/>
      <c r="CQ2926" s="9"/>
      <c r="CR2926" s="9"/>
      <c r="CT2926" s="9"/>
      <c r="CU2926" s="9"/>
      <c r="CV2926" s="9"/>
    </row>
    <row r="2927" spans="1:100" x14ac:dyDescent="0.2">
      <c r="A2927" s="9"/>
      <c r="B2927" s="9"/>
      <c r="C2927" s="9"/>
      <c r="D2927" s="9"/>
      <c r="E2927" s="9"/>
      <c r="F2927" s="9"/>
      <c r="H2927" s="9"/>
      <c r="I2927" s="9"/>
      <c r="J2927" s="9"/>
      <c r="L2927" s="9"/>
      <c r="N2927" s="9"/>
      <c r="O2927" s="9"/>
      <c r="P2927" s="9"/>
      <c r="R2927" s="9"/>
      <c r="T2927" s="9"/>
      <c r="V2927" s="9"/>
      <c r="W2927" s="9"/>
      <c r="X2927" s="9"/>
      <c r="Z2927" s="9"/>
      <c r="AA2927" s="9"/>
      <c r="AB2927" s="9"/>
      <c r="AC2927" s="9"/>
      <c r="AD2927" s="9"/>
      <c r="AF2927" s="9"/>
      <c r="AG2927" s="9"/>
      <c r="AH2927" s="9"/>
      <c r="AI2927" s="9"/>
      <c r="AJ2927" s="9"/>
      <c r="AL2927" s="9"/>
      <c r="AM2927" s="9"/>
      <c r="AN2927" s="9"/>
      <c r="AO2927" s="9"/>
      <c r="AP2927" s="9"/>
      <c r="AQ2927" s="9"/>
      <c r="AR2927" s="9"/>
      <c r="AS2927" s="9"/>
      <c r="AT2927" s="9"/>
      <c r="AU2927" s="9"/>
      <c r="AV2927" s="9"/>
      <c r="AW2927" s="9"/>
      <c r="AX2927" s="9"/>
      <c r="AY2927" s="9"/>
      <c r="AZ2927" s="9"/>
      <c r="BB2927" s="9"/>
      <c r="BD2927" s="9"/>
      <c r="BF2927" s="9"/>
      <c r="BG2927" s="9"/>
      <c r="BH2927" s="9"/>
      <c r="BI2927" s="9"/>
      <c r="BJ2927" s="9"/>
      <c r="BK2927" s="9"/>
      <c r="BL2927" s="9"/>
      <c r="BM2927" s="9"/>
      <c r="BN2927" s="9"/>
      <c r="BO2927" s="9"/>
      <c r="BP2927" s="9"/>
      <c r="BQ2927" s="9"/>
      <c r="BR2927" s="9"/>
      <c r="BS2927" s="9"/>
      <c r="BT2927" s="9"/>
      <c r="BV2927" s="9"/>
      <c r="BW2927" s="9"/>
      <c r="BX2927" s="9"/>
      <c r="BZ2927" s="9"/>
      <c r="CA2927" s="9"/>
      <c r="CB2927" s="9"/>
      <c r="CC2927" s="9"/>
      <c r="CD2927" s="9"/>
      <c r="CF2927" s="9"/>
      <c r="CH2927" s="9"/>
      <c r="CI2927" s="9"/>
      <c r="CJ2927" s="9"/>
      <c r="CL2927" s="9"/>
      <c r="CM2927" s="9"/>
      <c r="CN2927" s="9"/>
      <c r="CO2927" s="9"/>
      <c r="CP2927" s="9"/>
      <c r="CQ2927" s="9"/>
      <c r="CR2927" s="9"/>
      <c r="CT2927" s="9"/>
      <c r="CU2927" s="9"/>
      <c r="CV2927" s="9"/>
    </row>
    <row r="2928" spans="1:100" x14ac:dyDescent="0.2">
      <c r="A2928" s="9"/>
      <c r="B2928" s="9"/>
      <c r="C2928" s="9"/>
      <c r="D2928" s="9"/>
      <c r="E2928" s="9"/>
      <c r="F2928" s="9"/>
      <c r="H2928" s="9"/>
      <c r="I2928" s="9"/>
      <c r="J2928" s="9"/>
      <c r="L2928" s="9"/>
      <c r="N2928" s="9"/>
      <c r="O2928" s="9"/>
      <c r="P2928" s="9"/>
      <c r="R2928" s="9"/>
      <c r="T2928" s="9"/>
      <c r="V2928" s="9"/>
      <c r="W2928" s="9"/>
      <c r="X2928" s="9"/>
      <c r="Z2928" s="9"/>
      <c r="AA2928" s="9"/>
      <c r="AB2928" s="9"/>
      <c r="AC2928" s="9"/>
      <c r="AD2928" s="9"/>
      <c r="AF2928" s="9"/>
      <c r="AG2928" s="9"/>
      <c r="AH2928" s="9"/>
      <c r="AI2928" s="9"/>
      <c r="AJ2928" s="9"/>
      <c r="AL2928" s="9"/>
      <c r="AM2928" s="9"/>
      <c r="AN2928" s="9"/>
      <c r="AO2928" s="9"/>
      <c r="AP2928" s="9"/>
      <c r="AQ2928" s="9"/>
      <c r="AR2928" s="9"/>
      <c r="AS2928" s="9"/>
      <c r="AT2928" s="9"/>
      <c r="AU2928" s="9"/>
      <c r="AV2928" s="9"/>
      <c r="AW2928" s="9"/>
      <c r="AX2928" s="9"/>
      <c r="AY2928" s="9"/>
      <c r="AZ2928" s="9"/>
      <c r="BB2928" s="9"/>
      <c r="BD2928" s="9"/>
      <c r="BF2928" s="9"/>
      <c r="BG2928" s="9"/>
      <c r="BH2928" s="9"/>
      <c r="BI2928" s="9"/>
      <c r="BJ2928" s="9"/>
      <c r="BK2928" s="9"/>
      <c r="BL2928" s="9"/>
      <c r="BM2928" s="9"/>
      <c r="BN2928" s="9"/>
      <c r="BO2928" s="9"/>
      <c r="BP2928" s="9"/>
      <c r="BQ2928" s="9"/>
      <c r="BR2928" s="9"/>
      <c r="BS2928" s="9"/>
      <c r="BT2928" s="9"/>
      <c r="BV2928" s="9"/>
      <c r="BW2928" s="9"/>
      <c r="BX2928" s="9"/>
      <c r="BZ2928" s="9"/>
      <c r="CA2928" s="9"/>
      <c r="CB2928" s="9"/>
      <c r="CC2928" s="9"/>
      <c r="CD2928" s="9"/>
      <c r="CF2928" s="9"/>
      <c r="CH2928" s="9"/>
      <c r="CI2928" s="9"/>
      <c r="CJ2928" s="9"/>
      <c r="CL2928" s="9"/>
      <c r="CM2928" s="9"/>
      <c r="CN2928" s="9"/>
      <c r="CO2928" s="9"/>
      <c r="CP2928" s="9"/>
      <c r="CQ2928" s="9"/>
      <c r="CR2928" s="9"/>
      <c r="CT2928" s="9"/>
      <c r="CU2928" s="9"/>
      <c r="CV2928" s="9"/>
    </row>
    <row r="2929" spans="1:100" x14ac:dyDescent="0.2">
      <c r="A2929" s="9"/>
      <c r="B2929" s="9"/>
      <c r="C2929" s="9"/>
      <c r="D2929" s="9"/>
      <c r="E2929" s="9"/>
      <c r="F2929" s="9"/>
      <c r="H2929" s="9"/>
      <c r="I2929" s="9"/>
      <c r="J2929" s="9"/>
      <c r="L2929" s="9"/>
      <c r="N2929" s="9"/>
      <c r="O2929" s="9"/>
      <c r="P2929" s="9"/>
      <c r="R2929" s="9"/>
      <c r="T2929" s="9"/>
      <c r="V2929" s="9"/>
      <c r="W2929" s="9"/>
      <c r="X2929" s="9"/>
      <c r="Z2929" s="9"/>
      <c r="AA2929" s="9"/>
      <c r="AB2929" s="9"/>
      <c r="AC2929" s="9"/>
      <c r="AD2929" s="9"/>
      <c r="AF2929" s="9"/>
      <c r="AG2929" s="9"/>
      <c r="AH2929" s="9"/>
      <c r="AI2929" s="9"/>
      <c r="AJ2929" s="9"/>
      <c r="AL2929" s="9"/>
      <c r="AM2929" s="9"/>
      <c r="AN2929" s="9"/>
      <c r="AO2929" s="9"/>
      <c r="AP2929" s="9"/>
      <c r="AQ2929" s="9"/>
      <c r="AR2929" s="9"/>
      <c r="AS2929" s="9"/>
      <c r="AT2929" s="9"/>
      <c r="AU2929" s="9"/>
      <c r="AV2929" s="9"/>
      <c r="AW2929" s="9"/>
      <c r="AX2929" s="9"/>
      <c r="AY2929" s="9"/>
      <c r="AZ2929" s="9"/>
      <c r="BB2929" s="9"/>
      <c r="BD2929" s="9"/>
      <c r="BF2929" s="9"/>
      <c r="BG2929" s="9"/>
      <c r="BH2929" s="9"/>
      <c r="BI2929" s="9"/>
      <c r="BJ2929" s="9"/>
      <c r="BK2929" s="9"/>
      <c r="BL2929" s="9"/>
      <c r="BM2929" s="9"/>
      <c r="BN2929" s="9"/>
      <c r="BO2929" s="9"/>
      <c r="BP2929" s="9"/>
      <c r="BQ2929" s="9"/>
      <c r="BR2929" s="9"/>
      <c r="BS2929" s="9"/>
      <c r="BT2929" s="9"/>
      <c r="BV2929" s="9"/>
      <c r="BW2929" s="9"/>
      <c r="BX2929" s="9"/>
      <c r="BZ2929" s="9"/>
      <c r="CA2929" s="9"/>
      <c r="CB2929" s="9"/>
      <c r="CC2929" s="9"/>
      <c r="CD2929" s="9"/>
      <c r="CF2929" s="9"/>
      <c r="CH2929" s="9"/>
      <c r="CI2929" s="9"/>
      <c r="CJ2929" s="9"/>
      <c r="CL2929" s="9"/>
      <c r="CM2929" s="9"/>
      <c r="CN2929" s="9"/>
      <c r="CO2929" s="9"/>
      <c r="CP2929" s="9"/>
      <c r="CQ2929" s="9"/>
      <c r="CR2929" s="9"/>
      <c r="CT2929" s="9"/>
      <c r="CU2929" s="9"/>
      <c r="CV2929" s="9"/>
    </row>
    <row r="2930" spans="1:100" x14ac:dyDescent="0.2">
      <c r="A2930" s="9"/>
      <c r="B2930" s="9"/>
      <c r="C2930" s="9"/>
      <c r="D2930" s="9"/>
      <c r="E2930" s="9"/>
      <c r="F2930" s="9"/>
      <c r="H2930" s="9"/>
      <c r="I2930" s="9"/>
      <c r="J2930" s="9"/>
      <c r="L2930" s="9"/>
      <c r="N2930" s="9"/>
      <c r="O2930" s="9"/>
      <c r="P2930" s="9"/>
      <c r="R2930" s="9"/>
      <c r="T2930" s="9"/>
      <c r="V2930" s="9"/>
      <c r="W2930" s="9"/>
      <c r="X2930" s="9"/>
      <c r="Z2930" s="9"/>
      <c r="AA2930" s="9"/>
      <c r="AB2930" s="9"/>
      <c r="AC2930" s="9"/>
      <c r="AD2930" s="9"/>
      <c r="AF2930" s="9"/>
      <c r="AG2930" s="9"/>
      <c r="AH2930" s="9"/>
      <c r="AI2930" s="9"/>
      <c r="AJ2930" s="9"/>
      <c r="AL2930" s="9"/>
      <c r="AM2930" s="9"/>
      <c r="AN2930" s="9"/>
      <c r="AO2930" s="9"/>
      <c r="AP2930" s="9"/>
      <c r="AQ2930" s="9"/>
      <c r="AR2930" s="9"/>
      <c r="AS2930" s="9"/>
      <c r="AT2930" s="9"/>
      <c r="AU2930" s="9"/>
      <c r="AV2930" s="9"/>
      <c r="AW2930" s="9"/>
      <c r="AX2930" s="9"/>
      <c r="AY2930" s="9"/>
      <c r="AZ2930" s="9"/>
      <c r="BB2930" s="9"/>
      <c r="BD2930" s="9"/>
      <c r="BF2930" s="9"/>
      <c r="BG2930" s="9"/>
      <c r="BH2930" s="9"/>
      <c r="BI2930" s="9"/>
      <c r="BJ2930" s="9"/>
      <c r="BK2930" s="9"/>
      <c r="BL2930" s="9"/>
      <c r="BM2930" s="9"/>
      <c r="BN2930" s="9"/>
      <c r="BO2930" s="9"/>
      <c r="BP2930" s="9"/>
      <c r="BQ2930" s="9"/>
      <c r="BR2930" s="9"/>
      <c r="BS2930" s="9"/>
      <c r="BT2930" s="9"/>
      <c r="BV2930" s="9"/>
      <c r="BW2930" s="9"/>
      <c r="BX2930" s="9"/>
      <c r="BZ2930" s="9"/>
      <c r="CA2930" s="9"/>
      <c r="CB2930" s="9"/>
      <c r="CC2930" s="9"/>
      <c r="CD2930" s="9"/>
      <c r="CF2930" s="9"/>
      <c r="CH2930" s="9"/>
      <c r="CI2930" s="9"/>
      <c r="CJ2930" s="9"/>
      <c r="CL2930" s="9"/>
      <c r="CM2930" s="9"/>
      <c r="CN2930" s="9"/>
      <c r="CO2930" s="9"/>
      <c r="CP2930" s="9"/>
      <c r="CQ2930" s="9"/>
      <c r="CR2930" s="9"/>
      <c r="CT2930" s="9"/>
      <c r="CU2930" s="9"/>
      <c r="CV2930" s="9"/>
    </row>
    <row r="2931" spans="1:100" x14ac:dyDescent="0.2">
      <c r="A2931" s="9"/>
      <c r="B2931" s="9"/>
      <c r="C2931" s="9"/>
      <c r="D2931" s="9"/>
      <c r="E2931" s="9"/>
      <c r="F2931" s="9"/>
      <c r="H2931" s="9"/>
      <c r="I2931" s="9"/>
      <c r="J2931" s="9"/>
      <c r="L2931" s="9"/>
      <c r="N2931" s="9"/>
      <c r="O2931" s="9"/>
      <c r="P2931" s="9"/>
      <c r="R2931" s="9"/>
      <c r="T2931" s="9"/>
      <c r="V2931" s="9"/>
      <c r="W2931" s="9"/>
      <c r="X2931" s="9"/>
      <c r="Z2931" s="9"/>
      <c r="AA2931" s="9"/>
      <c r="AB2931" s="9"/>
      <c r="AC2931" s="9"/>
      <c r="AD2931" s="9"/>
      <c r="AF2931" s="9"/>
      <c r="AG2931" s="9"/>
      <c r="AH2931" s="9"/>
      <c r="AI2931" s="9"/>
      <c r="AJ2931" s="9"/>
      <c r="AL2931" s="9"/>
      <c r="AM2931" s="9"/>
      <c r="AN2931" s="9"/>
      <c r="AO2931" s="9"/>
      <c r="AP2931" s="9"/>
      <c r="AQ2931" s="9"/>
      <c r="AR2931" s="9"/>
      <c r="AS2931" s="9"/>
      <c r="AT2931" s="9"/>
      <c r="AU2931" s="9"/>
      <c r="AV2931" s="9"/>
      <c r="AW2931" s="9"/>
      <c r="AX2931" s="9"/>
      <c r="AY2931" s="9"/>
      <c r="AZ2931" s="9"/>
      <c r="BB2931" s="9"/>
      <c r="BD2931" s="9"/>
      <c r="BF2931" s="9"/>
      <c r="BG2931" s="9"/>
      <c r="BH2931" s="9"/>
      <c r="BI2931" s="9"/>
      <c r="BJ2931" s="9"/>
      <c r="BK2931" s="9"/>
      <c r="BL2931" s="9"/>
      <c r="BM2931" s="9"/>
      <c r="BN2931" s="9"/>
      <c r="BO2931" s="9"/>
      <c r="BP2931" s="9"/>
      <c r="BQ2931" s="9"/>
      <c r="BR2931" s="9"/>
      <c r="BS2931" s="9"/>
      <c r="BT2931" s="9"/>
      <c r="BV2931" s="9"/>
      <c r="BW2931" s="9"/>
      <c r="BX2931" s="9"/>
      <c r="BZ2931" s="9"/>
      <c r="CA2931" s="9"/>
      <c r="CB2931" s="9"/>
      <c r="CC2931" s="9"/>
      <c r="CD2931" s="9"/>
      <c r="CF2931" s="9"/>
      <c r="CH2931" s="9"/>
      <c r="CI2931" s="9"/>
      <c r="CJ2931" s="9"/>
      <c r="CL2931" s="9"/>
      <c r="CM2931" s="9"/>
      <c r="CN2931" s="9"/>
      <c r="CO2931" s="9"/>
      <c r="CP2931" s="9"/>
      <c r="CQ2931" s="9"/>
      <c r="CR2931" s="9"/>
      <c r="CT2931" s="9"/>
      <c r="CU2931" s="9"/>
      <c r="CV2931" s="9"/>
    </row>
    <row r="2932" spans="1:100" x14ac:dyDescent="0.2">
      <c r="A2932" s="9"/>
      <c r="B2932" s="9"/>
      <c r="C2932" s="9"/>
      <c r="D2932" s="9"/>
      <c r="E2932" s="9"/>
      <c r="F2932" s="9"/>
      <c r="H2932" s="9"/>
      <c r="I2932" s="9"/>
      <c r="J2932" s="9"/>
      <c r="L2932" s="9"/>
      <c r="N2932" s="9"/>
      <c r="O2932" s="9"/>
      <c r="P2932" s="9"/>
      <c r="R2932" s="9"/>
      <c r="T2932" s="9"/>
      <c r="V2932" s="9"/>
      <c r="W2932" s="9"/>
      <c r="X2932" s="9"/>
      <c r="Z2932" s="9"/>
      <c r="AA2932" s="9"/>
      <c r="AB2932" s="9"/>
      <c r="AC2932" s="9"/>
      <c r="AD2932" s="9"/>
      <c r="AF2932" s="9"/>
      <c r="AG2932" s="9"/>
      <c r="AH2932" s="9"/>
      <c r="AI2932" s="9"/>
      <c r="AJ2932" s="9"/>
      <c r="AL2932" s="9"/>
      <c r="AM2932" s="9"/>
      <c r="AN2932" s="9"/>
      <c r="AO2932" s="9"/>
      <c r="AP2932" s="9"/>
      <c r="AQ2932" s="9"/>
      <c r="AR2932" s="9"/>
      <c r="AS2932" s="9"/>
      <c r="AT2932" s="9"/>
      <c r="AU2932" s="9"/>
      <c r="AV2932" s="9"/>
      <c r="AW2932" s="9"/>
      <c r="AX2932" s="9"/>
      <c r="AY2932" s="9"/>
      <c r="AZ2932" s="9"/>
      <c r="BB2932" s="9"/>
      <c r="BD2932" s="9"/>
      <c r="BF2932" s="9"/>
      <c r="BG2932" s="9"/>
      <c r="BH2932" s="9"/>
      <c r="BI2932" s="9"/>
      <c r="BJ2932" s="9"/>
      <c r="BK2932" s="9"/>
      <c r="BL2932" s="9"/>
      <c r="BM2932" s="9"/>
      <c r="BN2932" s="9"/>
      <c r="BO2932" s="9"/>
      <c r="BP2932" s="9"/>
      <c r="BQ2932" s="9"/>
      <c r="BR2932" s="9"/>
      <c r="BS2932" s="9"/>
      <c r="BT2932" s="9"/>
      <c r="BV2932" s="9"/>
      <c r="BW2932" s="9"/>
      <c r="BX2932" s="9"/>
      <c r="BZ2932" s="9"/>
      <c r="CA2932" s="9"/>
      <c r="CB2932" s="9"/>
      <c r="CC2932" s="9"/>
      <c r="CD2932" s="9"/>
      <c r="CF2932" s="9"/>
      <c r="CH2932" s="9"/>
      <c r="CI2932" s="9"/>
      <c r="CJ2932" s="9"/>
      <c r="CL2932" s="9"/>
      <c r="CM2932" s="9"/>
      <c r="CN2932" s="9"/>
      <c r="CO2932" s="9"/>
      <c r="CP2932" s="9"/>
      <c r="CQ2932" s="9"/>
      <c r="CR2932" s="9"/>
      <c r="CT2932" s="9"/>
      <c r="CU2932" s="9"/>
      <c r="CV2932" s="9"/>
    </row>
    <row r="2933" spans="1:100" x14ac:dyDescent="0.2">
      <c r="A2933" s="9"/>
      <c r="B2933" s="9"/>
      <c r="C2933" s="9"/>
      <c r="D2933" s="9"/>
      <c r="E2933" s="9"/>
      <c r="F2933" s="9"/>
      <c r="H2933" s="9"/>
      <c r="I2933" s="9"/>
      <c r="J2933" s="9"/>
      <c r="L2933" s="9"/>
      <c r="N2933" s="9"/>
      <c r="O2933" s="9"/>
      <c r="P2933" s="9"/>
      <c r="R2933" s="9"/>
      <c r="T2933" s="9"/>
      <c r="V2933" s="9"/>
      <c r="W2933" s="9"/>
      <c r="X2933" s="9"/>
      <c r="Z2933" s="9"/>
      <c r="AA2933" s="9"/>
      <c r="AB2933" s="9"/>
      <c r="AC2933" s="9"/>
      <c r="AD2933" s="9"/>
      <c r="AF2933" s="9"/>
      <c r="AG2933" s="9"/>
      <c r="AH2933" s="9"/>
      <c r="AI2933" s="9"/>
      <c r="AJ2933" s="9"/>
      <c r="AL2933" s="9"/>
      <c r="AM2933" s="9"/>
      <c r="AN2933" s="9"/>
      <c r="AO2933" s="9"/>
      <c r="AP2933" s="9"/>
      <c r="AQ2933" s="9"/>
      <c r="AR2933" s="9"/>
      <c r="AS2933" s="9"/>
      <c r="AT2933" s="9"/>
      <c r="AU2933" s="9"/>
      <c r="AV2933" s="9"/>
      <c r="AW2933" s="9"/>
      <c r="AX2933" s="9"/>
      <c r="AY2933" s="9"/>
      <c r="AZ2933" s="9"/>
      <c r="BB2933" s="9"/>
      <c r="BD2933" s="9"/>
      <c r="BF2933" s="9"/>
      <c r="BG2933" s="9"/>
      <c r="BH2933" s="9"/>
      <c r="BI2933" s="9"/>
      <c r="BJ2933" s="9"/>
      <c r="BK2933" s="9"/>
      <c r="BL2933" s="9"/>
      <c r="BM2933" s="9"/>
      <c r="BN2933" s="9"/>
      <c r="BO2933" s="9"/>
      <c r="BP2933" s="9"/>
      <c r="BQ2933" s="9"/>
      <c r="BR2933" s="9"/>
      <c r="BS2933" s="9"/>
      <c r="BT2933" s="9"/>
      <c r="BV2933" s="9"/>
      <c r="BW2933" s="9"/>
      <c r="BX2933" s="9"/>
      <c r="BZ2933" s="9"/>
      <c r="CA2933" s="9"/>
      <c r="CB2933" s="9"/>
      <c r="CC2933" s="9"/>
      <c r="CD2933" s="9"/>
      <c r="CF2933" s="9"/>
      <c r="CH2933" s="9"/>
      <c r="CI2933" s="9"/>
      <c r="CJ2933" s="9"/>
      <c r="CL2933" s="9"/>
      <c r="CM2933" s="9"/>
      <c r="CN2933" s="9"/>
      <c r="CO2933" s="9"/>
      <c r="CP2933" s="9"/>
      <c r="CQ2933" s="9"/>
      <c r="CR2933" s="9"/>
      <c r="CT2933" s="9"/>
      <c r="CU2933" s="9"/>
      <c r="CV2933" s="9"/>
    </row>
    <row r="2934" spans="1:100" x14ac:dyDescent="0.2">
      <c r="A2934" s="9"/>
      <c r="B2934" s="9"/>
      <c r="C2934" s="9"/>
      <c r="D2934" s="9"/>
      <c r="E2934" s="9"/>
      <c r="F2934" s="9"/>
      <c r="H2934" s="9"/>
      <c r="I2934" s="9"/>
      <c r="J2934" s="9"/>
      <c r="L2934" s="9"/>
      <c r="N2934" s="9"/>
      <c r="O2934" s="9"/>
      <c r="P2934" s="9"/>
      <c r="R2934" s="9"/>
      <c r="T2934" s="9"/>
      <c r="V2934" s="9"/>
      <c r="W2934" s="9"/>
      <c r="X2934" s="9"/>
      <c r="Z2934" s="9"/>
      <c r="AA2934" s="9"/>
      <c r="AB2934" s="9"/>
      <c r="AC2934" s="9"/>
      <c r="AD2934" s="9"/>
      <c r="AF2934" s="9"/>
      <c r="AG2934" s="9"/>
      <c r="AH2934" s="9"/>
      <c r="AI2934" s="9"/>
      <c r="AJ2934" s="9"/>
      <c r="AL2934" s="9"/>
      <c r="AM2934" s="9"/>
      <c r="AN2934" s="9"/>
      <c r="AO2934" s="9"/>
      <c r="AP2934" s="9"/>
      <c r="AQ2934" s="9"/>
      <c r="AR2934" s="9"/>
      <c r="AS2934" s="9"/>
      <c r="AT2934" s="9"/>
      <c r="AU2934" s="9"/>
      <c r="AV2934" s="9"/>
      <c r="AW2934" s="9"/>
      <c r="AX2934" s="9"/>
      <c r="AY2934" s="9"/>
      <c r="AZ2934" s="9"/>
      <c r="BB2934" s="9"/>
      <c r="BD2934" s="9"/>
      <c r="BF2934" s="9"/>
      <c r="BG2934" s="9"/>
      <c r="BH2934" s="9"/>
      <c r="BI2934" s="9"/>
      <c r="BJ2934" s="9"/>
      <c r="BK2934" s="9"/>
      <c r="BL2934" s="9"/>
      <c r="BM2934" s="9"/>
      <c r="BN2934" s="9"/>
      <c r="BO2934" s="9"/>
      <c r="BP2934" s="9"/>
      <c r="BQ2934" s="9"/>
      <c r="BR2934" s="9"/>
      <c r="BS2934" s="9"/>
      <c r="BT2934" s="9"/>
      <c r="BV2934" s="9"/>
      <c r="BW2934" s="9"/>
      <c r="BX2934" s="9"/>
      <c r="BZ2934" s="9"/>
      <c r="CA2934" s="9"/>
      <c r="CB2934" s="9"/>
      <c r="CC2934" s="9"/>
      <c r="CD2934" s="9"/>
      <c r="CF2934" s="9"/>
      <c r="CH2934" s="9"/>
      <c r="CI2934" s="9"/>
      <c r="CJ2934" s="9"/>
      <c r="CL2934" s="9"/>
      <c r="CM2934" s="9"/>
      <c r="CN2934" s="9"/>
      <c r="CO2934" s="9"/>
      <c r="CP2934" s="9"/>
      <c r="CQ2934" s="9"/>
      <c r="CR2934" s="9"/>
      <c r="CT2934" s="9"/>
      <c r="CU2934" s="9"/>
      <c r="CV2934" s="9"/>
    </row>
    <row r="2935" spans="1:100" x14ac:dyDescent="0.2">
      <c r="A2935" s="9"/>
      <c r="B2935" s="9"/>
      <c r="C2935" s="9"/>
      <c r="D2935" s="9"/>
      <c r="E2935" s="9"/>
      <c r="F2935" s="9"/>
      <c r="H2935" s="9"/>
      <c r="I2935" s="9"/>
      <c r="J2935" s="9"/>
      <c r="L2935" s="9"/>
      <c r="N2935" s="9"/>
      <c r="O2935" s="9"/>
      <c r="P2935" s="9"/>
      <c r="R2935" s="9"/>
      <c r="T2935" s="9"/>
      <c r="V2935" s="9"/>
      <c r="W2935" s="9"/>
      <c r="X2935" s="9"/>
      <c r="Z2935" s="9"/>
      <c r="AA2935" s="9"/>
      <c r="AB2935" s="9"/>
      <c r="AC2935" s="9"/>
      <c r="AD2935" s="9"/>
      <c r="AF2935" s="9"/>
      <c r="AG2935" s="9"/>
      <c r="AH2935" s="9"/>
      <c r="AI2935" s="9"/>
      <c r="AJ2935" s="9"/>
      <c r="AL2935" s="9"/>
      <c r="AM2935" s="9"/>
      <c r="AN2935" s="9"/>
      <c r="AO2935" s="9"/>
      <c r="AP2935" s="9"/>
      <c r="AQ2935" s="9"/>
      <c r="AR2935" s="9"/>
      <c r="AS2935" s="9"/>
      <c r="AT2935" s="9"/>
      <c r="AU2935" s="9"/>
      <c r="AV2935" s="9"/>
      <c r="AW2935" s="9"/>
      <c r="AX2935" s="9"/>
      <c r="AY2935" s="9"/>
      <c r="AZ2935" s="9"/>
      <c r="BB2935" s="9"/>
      <c r="BD2935" s="9"/>
      <c r="BF2935" s="9"/>
      <c r="BG2935" s="9"/>
      <c r="BH2935" s="9"/>
      <c r="BI2935" s="9"/>
      <c r="BJ2935" s="9"/>
      <c r="BK2935" s="9"/>
      <c r="BL2935" s="9"/>
      <c r="BM2935" s="9"/>
      <c r="BN2935" s="9"/>
      <c r="BO2935" s="9"/>
      <c r="BP2935" s="9"/>
      <c r="BQ2935" s="9"/>
      <c r="BR2935" s="9"/>
      <c r="BS2935" s="9"/>
      <c r="BT2935" s="9"/>
      <c r="BV2935" s="9"/>
      <c r="BW2935" s="9"/>
      <c r="BX2935" s="9"/>
      <c r="BZ2935" s="9"/>
      <c r="CA2935" s="9"/>
      <c r="CB2935" s="9"/>
      <c r="CC2935" s="9"/>
      <c r="CD2935" s="9"/>
      <c r="CF2935" s="9"/>
      <c r="CH2935" s="9"/>
      <c r="CI2935" s="9"/>
      <c r="CJ2935" s="9"/>
      <c r="CL2935" s="9"/>
      <c r="CM2935" s="9"/>
      <c r="CN2935" s="9"/>
      <c r="CO2935" s="9"/>
      <c r="CP2935" s="9"/>
      <c r="CQ2935" s="9"/>
      <c r="CR2935" s="9"/>
      <c r="CT2935" s="9"/>
      <c r="CU2935" s="9"/>
      <c r="CV2935" s="9"/>
    </row>
    <row r="2936" spans="1:100" x14ac:dyDescent="0.2">
      <c r="A2936" s="9"/>
      <c r="B2936" s="9"/>
      <c r="C2936" s="9"/>
      <c r="D2936" s="9"/>
      <c r="E2936" s="9"/>
      <c r="F2936" s="9"/>
      <c r="H2936" s="9"/>
      <c r="I2936" s="9"/>
      <c r="J2936" s="9"/>
      <c r="L2936" s="9"/>
      <c r="N2936" s="9"/>
      <c r="O2936" s="9"/>
      <c r="P2936" s="9"/>
      <c r="R2936" s="9"/>
      <c r="T2936" s="9"/>
      <c r="V2936" s="9"/>
      <c r="W2936" s="9"/>
      <c r="X2936" s="9"/>
      <c r="Z2936" s="9"/>
      <c r="AA2936" s="9"/>
      <c r="AB2936" s="9"/>
      <c r="AC2936" s="9"/>
      <c r="AD2936" s="9"/>
      <c r="AF2936" s="9"/>
      <c r="AG2936" s="9"/>
      <c r="AH2936" s="9"/>
      <c r="AI2936" s="9"/>
      <c r="AJ2936" s="9"/>
      <c r="AL2936" s="9"/>
      <c r="AM2936" s="9"/>
      <c r="AN2936" s="9"/>
      <c r="AO2936" s="9"/>
      <c r="AP2936" s="9"/>
      <c r="AQ2936" s="9"/>
      <c r="AR2936" s="9"/>
      <c r="AS2936" s="9"/>
      <c r="AT2936" s="9"/>
      <c r="AU2936" s="9"/>
      <c r="AV2936" s="9"/>
      <c r="AW2936" s="9"/>
      <c r="AX2936" s="9"/>
      <c r="AY2936" s="9"/>
      <c r="AZ2936" s="9"/>
      <c r="BB2936" s="9"/>
      <c r="BD2936" s="9"/>
      <c r="BF2936" s="9"/>
      <c r="BG2936" s="9"/>
      <c r="BH2936" s="9"/>
      <c r="BI2936" s="9"/>
      <c r="BJ2936" s="9"/>
      <c r="BK2936" s="9"/>
      <c r="BL2936" s="9"/>
      <c r="BM2936" s="9"/>
      <c r="BN2936" s="9"/>
      <c r="BO2936" s="9"/>
      <c r="BP2936" s="9"/>
      <c r="BQ2936" s="9"/>
      <c r="BR2936" s="9"/>
      <c r="BS2936" s="9"/>
      <c r="BT2936" s="9"/>
      <c r="BV2936" s="9"/>
      <c r="BW2936" s="9"/>
      <c r="BX2936" s="9"/>
      <c r="BZ2936" s="9"/>
      <c r="CA2936" s="9"/>
      <c r="CB2936" s="9"/>
      <c r="CC2936" s="9"/>
      <c r="CD2936" s="9"/>
      <c r="CF2936" s="9"/>
      <c r="CH2936" s="9"/>
      <c r="CI2936" s="9"/>
      <c r="CJ2936" s="9"/>
      <c r="CL2936" s="9"/>
      <c r="CM2936" s="9"/>
      <c r="CN2936" s="9"/>
      <c r="CO2936" s="9"/>
      <c r="CP2936" s="9"/>
      <c r="CQ2936" s="9"/>
      <c r="CR2936" s="9"/>
      <c r="CT2936" s="9"/>
      <c r="CU2936" s="9"/>
      <c r="CV2936" s="9"/>
    </row>
    <row r="2937" spans="1:100" x14ac:dyDescent="0.2">
      <c r="A2937" s="9"/>
      <c r="B2937" s="9"/>
      <c r="C2937" s="9"/>
      <c r="D2937" s="9"/>
      <c r="E2937" s="9"/>
      <c r="F2937" s="9"/>
      <c r="H2937" s="9"/>
      <c r="I2937" s="9"/>
      <c r="J2937" s="9"/>
      <c r="L2937" s="9"/>
      <c r="N2937" s="9"/>
      <c r="O2937" s="9"/>
      <c r="P2937" s="9"/>
      <c r="R2937" s="9"/>
      <c r="T2937" s="9"/>
      <c r="V2937" s="9"/>
      <c r="W2937" s="9"/>
      <c r="X2937" s="9"/>
      <c r="Z2937" s="9"/>
      <c r="AA2937" s="9"/>
      <c r="AB2937" s="9"/>
      <c r="AC2937" s="9"/>
      <c r="AD2937" s="9"/>
      <c r="AF2937" s="9"/>
      <c r="AG2937" s="9"/>
      <c r="AH2937" s="9"/>
      <c r="AI2937" s="9"/>
      <c r="AJ2937" s="9"/>
      <c r="AL2937" s="9"/>
      <c r="AM2937" s="9"/>
      <c r="AN2937" s="9"/>
      <c r="AO2937" s="9"/>
      <c r="AP2937" s="9"/>
      <c r="AQ2937" s="9"/>
      <c r="AR2937" s="9"/>
      <c r="AS2937" s="9"/>
      <c r="AT2937" s="9"/>
      <c r="AU2937" s="9"/>
      <c r="AV2937" s="9"/>
      <c r="AW2937" s="9"/>
      <c r="AX2937" s="9"/>
      <c r="AY2937" s="9"/>
      <c r="AZ2937" s="9"/>
      <c r="BB2937" s="9"/>
      <c r="BD2937" s="9"/>
      <c r="BF2937" s="9"/>
      <c r="BG2937" s="9"/>
      <c r="BH2937" s="9"/>
      <c r="BI2937" s="9"/>
      <c r="BJ2937" s="9"/>
      <c r="BK2937" s="9"/>
      <c r="BL2937" s="9"/>
      <c r="BM2937" s="9"/>
      <c r="BN2937" s="9"/>
      <c r="BO2937" s="9"/>
      <c r="BP2937" s="9"/>
      <c r="BQ2937" s="9"/>
      <c r="BR2937" s="9"/>
      <c r="BS2937" s="9"/>
      <c r="BT2937" s="9"/>
      <c r="BV2937" s="9"/>
      <c r="BW2937" s="9"/>
      <c r="BX2937" s="9"/>
      <c r="BZ2937" s="9"/>
      <c r="CA2937" s="9"/>
      <c r="CB2937" s="9"/>
      <c r="CC2937" s="9"/>
      <c r="CD2937" s="9"/>
      <c r="CF2937" s="9"/>
      <c r="CH2937" s="9"/>
      <c r="CI2937" s="9"/>
      <c r="CJ2937" s="9"/>
      <c r="CL2937" s="9"/>
      <c r="CM2937" s="9"/>
      <c r="CN2937" s="9"/>
      <c r="CO2937" s="9"/>
      <c r="CP2937" s="9"/>
      <c r="CQ2937" s="9"/>
      <c r="CR2937" s="9"/>
      <c r="CT2937" s="9"/>
      <c r="CU2937" s="9"/>
      <c r="CV2937" s="9"/>
    </row>
    <row r="2938" spans="1:100" x14ac:dyDescent="0.2">
      <c r="A2938" s="9"/>
      <c r="B2938" s="9"/>
      <c r="C2938" s="9"/>
      <c r="D2938" s="9"/>
      <c r="E2938" s="9"/>
      <c r="F2938" s="9"/>
      <c r="H2938" s="9"/>
      <c r="I2938" s="9"/>
      <c r="J2938" s="9"/>
      <c r="L2938" s="9"/>
      <c r="N2938" s="9"/>
      <c r="O2938" s="9"/>
      <c r="P2938" s="9"/>
      <c r="R2938" s="9"/>
      <c r="T2938" s="9"/>
      <c r="V2938" s="9"/>
      <c r="W2938" s="9"/>
      <c r="X2938" s="9"/>
      <c r="Z2938" s="9"/>
      <c r="AA2938" s="9"/>
      <c r="AB2938" s="9"/>
      <c r="AC2938" s="9"/>
      <c r="AD2938" s="9"/>
      <c r="AF2938" s="9"/>
      <c r="AG2938" s="9"/>
      <c r="AH2938" s="9"/>
      <c r="AI2938" s="9"/>
      <c r="AJ2938" s="9"/>
      <c r="AL2938" s="9"/>
      <c r="AM2938" s="9"/>
      <c r="AN2938" s="9"/>
      <c r="AO2938" s="9"/>
      <c r="AP2938" s="9"/>
      <c r="AQ2938" s="9"/>
      <c r="AR2938" s="9"/>
      <c r="AS2938" s="9"/>
      <c r="AT2938" s="9"/>
      <c r="AU2938" s="9"/>
      <c r="AV2938" s="9"/>
      <c r="AW2938" s="9"/>
      <c r="AX2938" s="9"/>
      <c r="AY2938" s="9"/>
      <c r="AZ2938" s="9"/>
      <c r="BB2938" s="9"/>
      <c r="BD2938" s="9"/>
      <c r="BF2938" s="9"/>
      <c r="BG2938" s="9"/>
      <c r="BH2938" s="9"/>
      <c r="BI2938" s="9"/>
      <c r="BJ2938" s="9"/>
      <c r="BK2938" s="9"/>
      <c r="BL2938" s="9"/>
      <c r="BM2938" s="9"/>
      <c r="BN2938" s="9"/>
      <c r="BO2938" s="9"/>
      <c r="BP2938" s="9"/>
      <c r="BQ2938" s="9"/>
      <c r="BR2938" s="9"/>
      <c r="BS2938" s="9"/>
      <c r="BT2938" s="9"/>
      <c r="BV2938" s="9"/>
      <c r="BW2938" s="9"/>
      <c r="BX2938" s="9"/>
      <c r="BZ2938" s="9"/>
      <c r="CA2938" s="9"/>
      <c r="CB2938" s="9"/>
      <c r="CC2938" s="9"/>
      <c r="CD2938" s="9"/>
      <c r="CF2938" s="9"/>
      <c r="CH2938" s="9"/>
      <c r="CI2938" s="9"/>
      <c r="CJ2938" s="9"/>
      <c r="CL2938" s="9"/>
      <c r="CM2938" s="9"/>
      <c r="CN2938" s="9"/>
      <c r="CO2938" s="9"/>
      <c r="CP2938" s="9"/>
      <c r="CQ2938" s="9"/>
      <c r="CR2938" s="9"/>
      <c r="CT2938" s="9"/>
      <c r="CU2938" s="9"/>
      <c r="CV2938" s="9"/>
    </row>
    <row r="2939" spans="1:100" x14ac:dyDescent="0.2">
      <c r="A2939" s="9"/>
      <c r="B2939" s="9"/>
      <c r="C2939" s="9"/>
      <c r="D2939" s="9"/>
      <c r="E2939" s="9"/>
      <c r="F2939" s="9"/>
      <c r="H2939" s="9"/>
      <c r="I2939" s="9"/>
      <c r="J2939" s="9"/>
      <c r="L2939" s="9"/>
      <c r="N2939" s="9"/>
      <c r="O2939" s="9"/>
      <c r="P2939" s="9"/>
      <c r="R2939" s="9"/>
      <c r="T2939" s="9"/>
      <c r="V2939" s="9"/>
      <c r="W2939" s="9"/>
      <c r="X2939" s="9"/>
      <c r="Z2939" s="9"/>
      <c r="AA2939" s="9"/>
      <c r="AB2939" s="9"/>
      <c r="AC2939" s="9"/>
      <c r="AD2939" s="9"/>
      <c r="AF2939" s="9"/>
      <c r="AG2939" s="9"/>
      <c r="AH2939" s="9"/>
      <c r="AI2939" s="9"/>
      <c r="AJ2939" s="9"/>
      <c r="AL2939" s="9"/>
      <c r="AM2939" s="9"/>
      <c r="AN2939" s="9"/>
      <c r="AO2939" s="9"/>
      <c r="AP2939" s="9"/>
      <c r="AQ2939" s="9"/>
      <c r="AR2939" s="9"/>
      <c r="AS2939" s="9"/>
      <c r="AT2939" s="9"/>
      <c r="AU2939" s="9"/>
      <c r="AV2939" s="9"/>
      <c r="AW2939" s="9"/>
      <c r="AX2939" s="9"/>
      <c r="AY2939" s="9"/>
      <c r="AZ2939" s="9"/>
      <c r="BB2939" s="9"/>
      <c r="BD2939" s="9"/>
      <c r="BF2939" s="9"/>
      <c r="BG2939" s="9"/>
      <c r="BH2939" s="9"/>
      <c r="BI2939" s="9"/>
      <c r="BJ2939" s="9"/>
      <c r="BK2939" s="9"/>
      <c r="BL2939" s="9"/>
      <c r="BM2939" s="9"/>
      <c r="BN2939" s="9"/>
      <c r="BO2939" s="9"/>
      <c r="BP2939" s="9"/>
      <c r="BQ2939" s="9"/>
      <c r="BR2939" s="9"/>
      <c r="BS2939" s="9"/>
      <c r="BT2939" s="9"/>
      <c r="BV2939" s="9"/>
      <c r="BW2939" s="9"/>
      <c r="BX2939" s="9"/>
      <c r="BZ2939" s="9"/>
      <c r="CA2939" s="9"/>
      <c r="CB2939" s="9"/>
      <c r="CC2939" s="9"/>
      <c r="CD2939" s="9"/>
      <c r="CF2939" s="9"/>
      <c r="CH2939" s="9"/>
      <c r="CI2939" s="9"/>
      <c r="CJ2939" s="9"/>
      <c r="CL2939" s="9"/>
      <c r="CM2939" s="9"/>
      <c r="CN2939" s="9"/>
      <c r="CO2939" s="9"/>
      <c r="CP2939" s="9"/>
      <c r="CQ2939" s="9"/>
      <c r="CR2939" s="9"/>
      <c r="CT2939" s="9"/>
      <c r="CU2939" s="9"/>
      <c r="CV2939" s="9"/>
    </row>
    <row r="2940" spans="1:100" x14ac:dyDescent="0.2">
      <c r="A2940" s="9"/>
      <c r="B2940" s="9"/>
      <c r="C2940" s="9"/>
      <c r="D2940" s="9"/>
      <c r="E2940" s="9"/>
      <c r="F2940" s="9"/>
      <c r="H2940" s="9"/>
      <c r="I2940" s="9"/>
      <c r="J2940" s="9"/>
      <c r="L2940" s="9"/>
      <c r="N2940" s="9"/>
      <c r="O2940" s="9"/>
      <c r="P2940" s="9"/>
      <c r="R2940" s="9"/>
      <c r="T2940" s="9"/>
      <c r="V2940" s="9"/>
      <c r="W2940" s="9"/>
      <c r="X2940" s="9"/>
      <c r="Z2940" s="9"/>
      <c r="AA2940" s="9"/>
      <c r="AB2940" s="9"/>
      <c r="AC2940" s="9"/>
      <c r="AD2940" s="9"/>
      <c r="AF2940" s="9"/>
      <c r="AG2940" s="9"/>
      <c r="AH2940" s="9"/>
      <c r="AI2940" s="9"/>
      <c r="AJ2940" s="9"/>
      <c r="AL2940" s="9"/>
      <c r="AM2940" s="9"/>
      <c r="AN2940" s="9"/>
      <c r="AO2940" s="9"/>
      <c r="AP2940" s="9"/>
      <c r="AQ2940" s="9"/>
      <c r="AR2940" s="9"/>
      <c r="AS2940" s="9"/>
      <c r="AT2940" s="9"/>
      <c r="AU2940" s="9"/>
      <c r="AV2940" s="9"/>
      <c r="AW2940" s="9"/>
      <c r="AX2940" s="9"/>
      <c r="AY2940" s="9"/>
      <c r="AZ2940" s="9"/>
      <c r="BB2940" s="9"/>
      <c r="BD2940" s="9"/>
      <c r="BF2940" s="9"/>
      <c r="BG2940" s="9"/>
      <c r="BH2940" s="9"/>
      <c r="BI2940" s="9"/>
      <c r="BJ2940" s="9"/>
      <c r="BK2940" s="9"/>
      <c r="BL2940" s="9"/>
      <c r="BM2940" s="9"/>
      <c r="BN2940" s="9"/>
      <c r="BO2940" s="9"/>
      <c r="BP2940" s="9"/>
      <c r="BQ2940" s="9"/>
      <c r="BR2940" s="9"/>
      <c r="BS2940" s="9"/>
      <c r="BT2940" s="9"/>
      <c r="BV2940" s="9"/>
      <c r="BW2940" s="9"/>
      <c r="BX2940" s="9"/>
      <c r="BZ2940" s="9"/>
      <c r="CA2940" s="9"/>
      <c r="CB2940" s="9"/>
      <c r="CC2940" s="9"/>
      <c r="CD2940" s="9"/>
      <c r="CF2940" s="9"/>
      <c r="CH2940" s="9"/>
      <c r="CI2940" s="9"/>
      <c r="CJ2940" s="9"/>
      <c r="CL2940" s="9"/>
      <c r="CM2940" s="9"/>
      <c r="CN2940" s="9"/>
      <c r="CO2940" s="9"/>
      <c r="CP2940" s="9"/>
      <c r="CQ2940" s="9"/>
      <c r="CR2940" s="9"/>
      <c r="CT2940" s="9"/>
      <c r="CU2940" s="9"/>
      <c r="CV2940" s="9"/>
    </row>
    <row r="2941" spans="1:100" x14ac:dyDescent="0.2">
      <c r="A2941" s="9"/>
      <c r="B2941" s="9"/>
      <c r="C2941" s="9"/>
      <c r="D2941" s="9"/>
      <c r="E2941" s="9"/>
      <c r="F2941" s="9"/>
      <c r="H2941" s="9"/>
      <c r="I2941" s="9"/>
      <c r="J2941" s="9"/>
      <c r="L2941" s="9"/>
      <c r="N2941" s="9"/>
      <c r="O2941" s="9"/>
      <c r="P2941" s="9"/>
      <c r="R2941" s="9"/>
      <c r="T2941" s="9"/>
      <c r="V2941" s="9"/>
      <c r="W2941" s="9"/>
      <c r="X2941" s="9"/>
      <c r="Z2941" s="9"/>
      <c r="AA2941" s="9"/>
      <c r="AB2941" s="9"/>
      <c r="AC2941" s="9"/>
      <c r="AD2941" s="9"/>
      <c r="AF2941" s="9"/>
      <c r="AG2941" s="9"/>
      <c r="AH2941" s="9"/>
      <c r="AI2941" s="9"/>
      <c r="AJ2941" s="9"/>
      <c r="AL2941" s="9"/>
      <c r="AM2941" s="9"/>
      <c r="AN2941" s="9"/>
      <c r="AO2941" s="9"/>
      <c r="AP2941" s="9"/>
      <c r="AQ2941" s="9"/>
      <c r="AR2941" s="9"/>
      <c r="AS2941" s="9"/>
      <c r="AT2941" s="9"/>
      <c r="AU2941" s="9"/>
      <c r="AV2941" s="9"/>
      <c r="AW2941" s="9"/>
      <c r="AX2941" s="9"/>
      <c r="AY2941" s="9"/>
      <c r="AZ2941" s="9"/>
      <c r="BB2941" s="9"/>
      <c r="BD2941" s="9"/>
      <c r="BF2941" s="9"/>
      <c r="BG2941" s="9"/>
      <c r="BH2941" s="9"/>
      <c r="BI2941" s="9"/>
      <c r="BJ2941" s="9"/>
      <c r="BK2941" s="9"/>
      <c r="BL2941" s="9"/>
      <c r="BM2941" s="9"/>
      <c r="BN2941" s="9"/>
      <c r="BO2941" s="9"/>
      <c r="BP2941" s="9"/>
      <c r="BQ2941" s="9"/>
      <c r="BR2941" s="9"/>
      <c r="BS2941" s="9"/>
      <c r="BT2941" s="9"/>
      <c r="BV2941" s="9"/>
      <c r="BW2941" s="9"/>
      <c r="BX2941" s="9"/>
      <c r="BZ2941" s="9"/>
      <c r="CA2941" s="9"/>
      <c r="CB2941" s="9"/>
      <c r="CC2941" s="9"/>
      <c r="CD2941" s="9"/>
      <c r="CF2941" s="9"/>
      <c r="CH2941" s="9"/>
      <c r="CI2941" s="9"/>
      <c r="CJ2941" s="9"/>
      <c r="CL2941" s="9"/>
      <c r="CM2941" s="9"/>
      <c r="CN2941" s="9"/>
      <c r="CO2941" s="9"/>
      <c r="CP2941" s="9"/>
      <c r="CQ2941" s="9"/>
      <c r="CR2941" s="9"/>
      <c r="CT2941" s="9"/>
      <c r="CU2941" s="9"/>
      <c r="CV2941" s="9"/>
    </row>
    <row r="2942" spans="1:100" x14ac:dyDescent="0.2">
      <c r="A2942" s="9"/>
      <c r="B2942" s="9"/>
      <c r="C2942" s="9"/>
      <c r="D2942" s="9"/>
      <c r="E2942" s="9"/>
      <c r="F2942" s="9"/>
      <c r="H2942" s="9"/>
      <c r="I2942" s="9"/>
      <c r="J2942" s="9"/>
      <c r="L2942" s="9"/>
      <c r="N2942" s="9"/>
      <c r="O2942" s="9"/>
      <c r="P2942" s="9"/>
      <c r="R2942" s="9"/>
      <c r="T2942" s="9"/>
      <c r="V2942" s="9"/>
      <c r="W2942" s="9"/>
      <c r="X2942" s="9"/>
      <c r="Z2942" s="9"/>
      <c r="AA2942" s="9"/>
      <c r="AB2942" s="9"/>
      <c r="AC2942" s="9"/>
      <c r="AD2942" s="9"/>
      <c r="AF2942" s="9"/>
      <c r="AG2942" s="9"/>
      <c r="AH2942" s="9"/>
      <c r="AI2942" s="9"/>
      <c r="AJ2942" s="9"/>
      <c r="AL2942" s="9"/>
      <c r="AM2942" s="9"/>
      <c r="AN2942" s="9"/>
      <c r="AO2942" s="9"/>
      <c r="AP2942" s="9"/>
      <c r="AQ2942" s="9"/>
      <c r="AR2942" s="9"/>
      <c r="AS2942" s="9"/>
      <c r="AT2942" s="9"/>
      <c r="AU2942" s="9"/>
      <c r="AV2942" s="9"/>
      <c r="AW2942" s="9"/>
      <c r="AX2942" s="9"/>
      <c r="AY2942" s="9"/>
      <c r="AZ2942" s="9"/>
      <c r="BB2942" s="9"/>
      <c r="BD2942" s="9"/>
      <c r="BF2942" s="9"/>
      <c r="BG2942" s="9"/>
      <c r="BH2942" s="9"/>
      <c r="BI2942" s="9"/>
      <c r="BJ2942" s="9"/>
      <c r="BK2942" s="9"/>
      <c r="BL2942" s="9"/>
      <c r="BM2942" s="9"/>
      <c r="BN2942" s="9"/>
      <c r="BO2942" s="9"/>
      <c r="BP2942" s="9"/>
      <c r="BQ2942" s="9"/>
      <c r="BR2942" s="9"/>
      <c r="BS2942" s="9"/>
      <c r="BT2942" s="9"/>
      <c r="BV2942" s="9"/>
      <c r="BW2942" s="9"/>
      <c r="BX2942" s="9"/>
      <c r="BZ2942" s="9"/>
      <c r="CA2942" s="9"/>
      <c r="CB2942" s="9"/>
      <c r="CC2942" s="9"/>
      <c r="CD2942" s="9"/>
      <c r="CF2942" s="9"/>
      <c r="CH2942" s="9"/>
      <c r="CI2942" s="9"/>
      <c r="CJ2942" s="9"/>
      <c r="CL2942" s="9"/>
      <c r="CM2942" s="9"/>
      <c r="CN2942" s="9"/>
      <c r="CO2942" s="9"/>
      <c r="CP2942" s="9"/>
      <c r="CQ2942" s="9"/>
      <c r="CR2942" s="9"/>
      <c r="CT2942" s="9"/>
      <c r="CU2942" s="9"/>
      <c r="CV2942" s="9"/>
    </row>
    <row r="2943" spans="1:100" x14ac:dyDescent="0.2">
      <c r="A2943" s="9"/>
      <c r="B2943" s="9"/>
      <c r="C2943" s="9"/>
      <c r="D2943" s="9"/>
      <c r="E2943" s="9"/>
      <c r="F2943" s="9"/>
      <c r="H2943" s="9"/>
      <c r="I2943" s="9"/>
      <c r="J2943" s="9"/>
      <c r="L2943" s="9"/>
      <c r="N2943" s="9"/>
      <c r="O2943" s="9"/>
      <c r="P2943" s="9"/>
      <c r="R2943" s="9"/>
      <c r="T2943" s="9"/>
      <c r="V2943" s="9"/>
      <c r="W2943" s="9"/>
      <c r="X2943" s="9"/>
      <c r="Z2943" s="9"/>
      <c r="AA2943" s="9"/>
      <c r="AB2943" s="9"/>
      <c r="AC2943" s="9"/>
      <c r="AD2943" s="9"/>
      <c r="AF2943" s="9"/>
      <c r="AG2943" s="9"/>
      <c r="AH2943" s="9"/>
      <c r="AI2943" s="9"/>
      <c r="AJ2943" s="9"/>
      <c r="AL2943" s="9"/>
      <c r="AM2943" s="9"/>
      <c r="AN2943" s="9"/>
      <c r="AO2943" s="9"/>
      <c r="AP2943" s="9"/>
      <c r="AQ2943" s="9"/>
      <c r="AR2943" s="9"/>
      <c r="AS2943" s="9"/>
      <c r="AT2943" s="9"/>
      <c r="AU2943" s="9"/>
      <c r="AV2943" s="9"/>
      <c r="AW2943" s="9"/>
      <c r="AX2943" s="9"/>
      <c r="AY2943" s="9"/>
      <c r="AZ2943" s="9"/>
      <c r="BB2943" s="9"/>
      <c r="BD2943" s="9"/>
      <c r="BF2943" s="9"/>
      <c r="BG2943" s="9"/>
      <c r="BH2943" s="9"/>
      <c r="BI2943" s="9"/>
      <c r="BJ2943" s="9"/>
      <c r="BK2943" s="9"/>
      <c r="BL2943" s="9"/>
      <c r="BM2943" s="9"/>
      <c r="BN2943" s="9"/>
      <c r="BO2943" s="9"/>
      <c r="BP2943" s="9"/>
      <c r="BQ2943" s="9"/>
      <c r="BR2943" s="9"/>
      <c r="BS2943" s="9"/>
      <c r="BT2943" s="9"/>
      <c r="BV2943" s="9"/>
      <c r="BW2943" s="9"/>
      <c r="BX2943" s="9"/>
      <c r="BZ2943" s="9"/>
      <c r="CA2943" s="9"/>
      <c r="CB2943" s="9"/>
      <c r="CC2943" s="9"/>
      <c r="CD2943" s="9"/>
      <c r="CF2943" s="9"/>
      <c r="CH2943" s="9"/>
      <c r="CI2943" s="9"/>
      <c r="CJ2943" s="9"/>
      <c r="CL2943" s="9"/>
      <c r="CM2943" s="9"/>
      <c r="CN2943" s="9"/>
      <c r="CO2943" s="9"/>
      <c r="CP2943" s="9"/>
      <c r="CQ2943" s="9"/>
      <c r="CR2943" s="9"/>
      <c r="CT2943" s="9"/>
      <c r="CU2943" s="9"/>
      <c r="CV2943" s="9"/>
    </row>
    <row r="2944" spans="1:100" x14ac:dyDescent="0.2">
      <c r="A2944" s="9"/>
      <c r="B2944" s="9"/>
      <c r="C2944" s="9"/>
      <c r="D2944" s="9"/>
      <c r="E2944" s="9"/>
      <c r="F2944" s="9"/>
      <c r="H2944" s="9"/>
      <c r="I2944" s="9"/>
      <c r="J2944" s="9"/>
      <c r="L2944" s="9"/>
      <c r="N2944" s="9"/>
      <c r="O2944" s="9"/>
      <c r="P2944" s="9"/>
      <c r="R2944" s="9"/>
      <c r="T2944" s="9"/>
      <c r="V2944" s="9"/>
      <c r="W2944" s="9"/>
      <c r="X2944" s="9"/>
      <c r="Z2944" s="9"/>
      <c r="AA2944" s="9"/>
      <c r="AB2944" s="9"/>
      <c r="AC2944" s="9"/>
      <c r="AD2944" s="9"/>
      <c r="AF2944" s="9"/>
      <c r="AG2944" s="9"/>
      <c r="AH2944" s="9"/>
      <c r="AI2944" s="9"/>
      <c r="AJ2944" s="9"/>
      <c r="AL2944" s="9"/>
      <c r="AM2944" s="9"/>
      <c r="AN2944" s="9"/>
      <c r="AO2944" s="9"/>
      <c r="AP2944" s="9"/>
      <c r="AQ2944" s="9"/>
      <c r="AR2944" s="9"/>
      <c r="AS2944" s="9"/>
      <c r="AT2944" s="9"/>
      <c r="AU2944" s="9"/>
      <c r="AV2944" s="9"/>
      <c r="AW2944" s="9"/>
      <c r="AX2944" s="9"/>
      <c r="AY2944" s="9"/>
      <c r="AZ2944" s="9"/>
      <c r="BB2944" s="9"/>
      <c r="BD2944" s="9"/>
      <c r="BF2944" s="9"/>
      <c r="BG2944" s="9"/>
      <c r="BH2944" s="9"/>
      <c r="BI2944" s="9"/>
      <c r="BJ2944" s="9"/>
      <c r="BK2944" s="9"/>
      <c r="BL2944" s="9"/>
      <c r="BM2944" s="9"/>
      <c r="BN2944" s="9"/>
      <c r="BO2944" s="9"/>
      <c r="BP2944" s="9"/>
      <c r="BQ2944" s="9"/>
      <c r="BR2944" s="9"/>
      <c r="BS2944" s="9"/>
      <c r="BT2944" s="9"/>
      <c r="BV2944" s="9"/>
      <c r="BW2944" s="9"/>
      <c r="BX2944" s="9"/>
      <c r="BZ2944" s="9"/>
      <c r="CA2944" s="9"/>
      <c r="CB2944" s="9"/>
      <c r="CC2944" s="9"/>
      <c r="CD2944" s="9"/>
      <c r="CF2944" s="9"/>
      <c r="CH2944" s="9"/>
      <c r="CI2944" s="9"/>
      <c r="CJ2944" s="9"/>
      <c r="CL2944" s="9"/>
      <c r="CM2944" s="9"/>
      <c r="CN2944" s="9"/>
      <c r="CO2944" s="9"/>
      <c r="CP2944" s="9"/>
      <c r="CQ2944" s="9"/>
      <c r="CR2944" s="9"/>
      <c r="CT2944" s="9"/>
      <c r="CU2944" s="9"/>
      <c r="CV2944" s="9"/>
    </row>
    <row r="2945" spans="1:100" x14ac:dyDescent="0.2">
      <c r="A2945" s="9"/>
      <c r="B2945" s="9"/>
      <c r="C2945" s="9"/>
      <c r="D2945" s="9"/>
      <c r="E2945" s="9"/>
      <c r="F2945" s="9"/>
      <c r="H2945" s="9"/>
      <c r="I2945" s="9"/>
      <c r="J2945" s="9"/>
      <c r="L2945" s="9"/>
      <c r="N2945" s="9"/>
      <c r="O2945" s="9"/>
      <c r="P2945" s="9"/>
      <c r="R2945" s="9"/>
      <c r="T2945" s="9"/>
      <c r="V2945" s="9"/>
      <c r="W2945" s="9"/>
      <c r="X2945" s="9"/>
      <c r="Z2945" s="9"/>
      <c r="AA2945" s="9"/>
      <c r="AB2945" s="9"/>
      <c r="AC2945" s="9"/>
      <c r="AD2945" s="9"/>
      <c r="AF2945" s="9"/>
      <c r="AG2945" s="9"/>
      <c r="AH2945" s="9"/>
      <c r="AI2945" s="9"/>
      <c r="AJ2945" s="9"/>
      <c r="AL2945" s="9"/>
      <c r="AM2945" s="9"/>
      <c r="AN2945" s="9"/>
      <c r="AO2945" s="9"/>
      <c r="AP2945" s="9"/>
      <c r="AQ2945" s="9"/>
      <c r="AR2945" s="9"/>
      <c r="AS2945" s="9"/>
      <c r="AT2945" s="9"/>
      <c r="AU2945" s="9"/>
      <c r="AV2945" s="9"/>
      <c r="AW2945" s="9"/>
      <c r="AX2945" s="9"/>
      <c r="AY2945" s="9"/>
      <c r="AZ2945" s="9"/>
      <c r="BB2945" s="9"/>
      <c r="BD2945" s="9"/>
      <c r="BF2945" s="9"/>
      <c r="BG2945" s="9"/>
      <c r="BH2945" s="9"/>
      <c r="BI2945" s="9"/>
      <c r="BJ2945" s="9"/>
      <c r="BK2945" s="9"/>
      <c r="BL2945" s="9"/>
      <c r="BM2945" s="9"/>
      <c r="BN2945" s="9"/>
      <c r="BO2945" s="9"/>
      <c r="BP2945" s="9"/>
      <c r="BQ2945" s="9"/>
      <c r="BR2945" s="9"/>
      <c r="BS2945" s="9"/>
      <c r="BT2945" s="9"/>
      <c r="BV2945" s="9"/>
      <c r="BW2945" s="9"/>
      <c r="BX2945" s="9"/>
      <c r="BZ2945" s="9"/>
      <c r="CA2945" s="9"/>
      <c r="CB2945" s="9"/>
      <c r="CC2945" s="9"/>
      <c r="CD2945" s="9"/>
      <c r="CF2945" s="9"/>
      <c r="CH2945" s="9"/>
      <c r="CI2945" s="9"/>
      <c r="CJ2945" s="9"/>
      <c r="CL2945" s="9"/>
      <c r="CM2945" s="9"/>
      <c r="CN2945" s="9"/>
      <c r="CO2945" s="9"/>
      <c r="CP2945" s="9"/>
      <c r="CQ2945" s="9"/>
      <c r="CR2945" s="9"/>
      <c r="CT2945" s="9"/>
      <c r="CU2945" s="9"/>
      <c r="CV2945" s="9"/>
    </row>
    <row r="2946" spans="1:100" x14ac:dyDescent="0.2">
      <c r="A2946" s="9"/>
      <c r="B2946" s="9"/>
      <c r="C2946" s="9"/>
      <c r="D2946" s="9"/>
      <c r="E2946" s="9"/>
      <c r="F2946" s="9"/>
      <c r="H2946" s="9"/>
      <c r="I2946" s="9"/>
      <c r="J2946" s="9"/>
      <c r="L2946" s="9"/>
      <c r="N2946" s="9"/>
      <c r="O2946" s="9"/>
      <c r="P2946" s="9"/>
      <c r="R2946" s="9"/>
      <c r="T2946" s="9"/>
      <c r="V2946" s="9"/>
      <c r="W2946" s="9"/>
      <c r="X2946" s="9"/>
      <c r="Z2946" s="9"/>
      <c r="AA2946" s="9"/>
      <c r="AB2946" s="9"/>
      <c r="AC2946" s="9"/>
      <c r="AD2946" s="9"/>
      <c r="AF2946" s="9"/>
      <c r="AG2946" s="9"/>
      <c r="AH2946" s="9"/>
      <c r="AI2946" s="9"/>
      <c r="AJ2946" s="9"/>
      <c r="AL2946" s="9"/>
      <c r="AM2946" s="9"/>
      <c r="AN2946" s="9"/>
      <c r="AO2946" s="9"/>
      <c r="AP2946" s="9"/>
      <c r="AQ2946" s="9"/>
      <c r="AR2946" s="9"/>
      <c r="AS2946" s="9"/>
      <c r="AT2946" s="9"/>
      <c r="AU2946" s="9"/>
      <c r="AV2946" s="9"/>
      <c r="AW2946" s="9"/>
      <c r="AX2946" s="9"/>
      <c r="AY2946" s="9"/>
      <c r="AZ2946" s="9"/>
      <c r="BB2946" s="9"/>
      <c r="BD2946" s="9"/>
      <c r="BF2946" s="9"/>
      <c r="BG2946" s="9"/>
      <c r="BH2946" s="9"/>
      <c r="BI2946" s="9"/>
      <c r="BJ2946" s="9"/>
      <c r="BK2946" s="9"/>
      <c r="BL2946" s="9"/>
      <c r="BM2946" s="9"/>
      <c r="BN2946" s="9"/>
      <c r="BO2946" s="9"/>
      <c r="BP2946" s="9"/>
      <c r="BQ2946" s="9"/>
      <c r="BR2946" s="9"/>
      <c r="BS2946" s="9"/>
      <c r="BT2946" s="9"/>
      <c r="BV2946" s="9"/>
      <c r="BW2946" s="9"/>
      <c r="BX2946" s="9"/>
      <c r="BZ2946" s="9"/>
      <c r="CA2946" s="9"/>
      <c r="CB2946" s="9"/>
      <c r="CC2946" s="9"/>
      <c r="CD2946" s="9"/>
      <c r="CF2946" s="9"/>
      <c r="CH2946" s="9"/>
      <c r="CI2946" s="9"/>
      <c r="CJ2946" s="9"/>
      <c r="CL2946" s="9"/>
      <c r="CM2946" s="9"/>
      <c r="CN2946" s="9"/>
      <c r="CO2946" s="9"/>
      <c r="CP2946" s="9"/>
      <c r="CQ2946" s="9"/>
      <c r="CR2946" s="9"/>
      <c r="CT2946" s="9"/>
      <c r="CU2946" s="9"/>
      <c r="CV2946" s="9"/>
    </row>
    <row r="2947" spans="1:100" x14ac:dyDescent="0.2">
      <c r="A2947" s="9"/>
      <c r="B2947" s="9"/>
      <c r="C2947" s="9"/>
      <c r="D2947" s="9"/>
      <c r="E2947" s="9"/>
      <c r="F2947" s="9"/>
      <c r="H2947" s="9"/>
      <c r="I2947" s="9"/>
      <c r="J2947" s="9"/>
      <c r="L2947" s="9"/>
      <c r="N2947" s="9"/>
      <c r="O2947" s="9"/>
      <c r="P2947" s="9"/>
      <c r="R2947" s="9"/>
      <c r="T2947" s="9"/>
      <c r="V2947" s="9"/>
      <c r="W2947" s="9"/>
      <c r="X2947" s="9"/>
      <c r="Z2947" s="9"/>
      <c r="AA2947" s="9"/>
      <c r="AB2947" s="9"/>
      <c r="AC2947" s="9"/>
      <c r="AD2947" s="9"/>
      <c r="AF2947" s="9"/>
      <c r="AG2947" s="9"/>
      <c r="AH2947" s="9"/>
      <c r="AI2947" s="9"/>
      <c r="AJ2947" s="9"/>
      <c r="AL2947" s="9"/>
      <c r="AM2947" s="9"/>
      <c r="AN2947" s="9"/>
      <c r="AO2947" s="9"/>
      <c r="AP2947" s="9"/>
      <c r="AQ2947" s="9"/>
      <c r="AR2947" s="9"/>
      <c r="AS2947" s="9"/>
      <c r="AT2947" s="9"/>
      <c r="AU2947" s="9"/>
      <c r="AV2947" s="9"/>
      <c r="AW2947" s="9"/>
      <c r="AX2947" s="9"/>
      <c r="AY2947" s="9"/>
      <c r="AZ2947" s="9"/>
      <c r="BB2947" s="9"/>
      <c r="BD2947" s="9"/>
      <c r="BF2947" s="9"/>
      <c r="BG2947" s="9"/>
      <c r="BH2947" s="9"/>
      <c r="BI2947" s="9"/>
      <c r="BJ2947" s="9"/>
      <c r="BK2947" s="9"/>
      <c r="BL2947" s="9"/>
      <c r="BM2947" s="9"/>
      <c r="BN2947" s="9"/>
      <c r="BO2947" s="9"/>
      <c r="BP2947" s="9"/>
      <c r="BQ2947" s="9"/>
      <c r="BR2947" s="9"/>
      <c r="BS2947" s="9"/>
      <c r="BT2947" s="9"/>
      <c r="BV2947" s="9"/>
      <c r="BW2947" s="9"/>
      <c r="BX2947" s="9"/>
      <c r="BZ2947" s="9"/>
      <c r="CA2947" s="9"/>
      <c r="CB2947" s="9"/>
      <c r="CC2947" s="9"/>
      <c r="CD2947" s="9"/>
      <c r="CF2947" s="9"/>
      <c r="CH2947" s="9"/>
      <c r="CI2947" s="9"/>
      <c r="CJ2947" s="9"/>
      <c r="CL2947" s="9"/>
      <c r="CM2947" s="9"/>
      <c r="CN2947" s="9"/>
      <c r="CO2947" s="9"/>
      <c r="CP2947" s="9"/>
      <c r="CQ2947" s="9"/>
      <c r="CR2947" s="9"/>
      <c r="CT2947" s="9"/>
      <c r="CU2947" s="9"/>
      <c r="CV2947" s="9"/>
    </row>
    <row r="2948" spans="1:100" x14ac:dyDescent="0.2">
      <c r="A2948" s="9"/>
      <c r="B2948" s="9"/>
      <c r="C2948" s="9"/>
      <c r="D2948" s="9"/>
      <c r="E2948" s="9"/>
      <c r="F2948" s="9"/>
      <c r="H2948" s="9"/>
      <c r="I2948" s="9"/>
      <c r="J2948" s="9"/>
      <c r="L2948" s="9"/>
      <c r="N2948" s="9"/>
      <c r="O2948" s="9"/>
      <c r="P2948" s="9"/>
      <c r="R2948" s="9"/>
      <c r="T2948" s="9"/>
      <c r="V2948" s="9"/>
      <c r="W2948" s="9"/>
      <c r="X2948" s="9"/>
      <c r="Z2948" s="9"/>
      <c r="AA2948" s="9"/>
      <c r="AB2948" s="9"/>
      <c r="AC2948" s="9"/>
      <c r="AD2948" s="9"/>
      <c r="AF2948" s="9"/>
      <c r="AG2948" s="9"/>
      <c r="AH2948" s="9"/>
      <c r="AI2948" s="9"/>
      <c r="AJ2948" s="9"/>
      <c r="AL2948" s="9"/>
      <c r="AM2948" s="9"/>
      <c r="AN2948" s="9"/>
      <c r="AO2948" s="9"/>
      <c r="AP2948" s="9"/>
      <c r="AQ2948" s="9"/>
      <c r="AR2948" s="9"/>
      <c r="AS2948" s="9"/>
      <c r="AT2948" s="9"/>
      <c r="AU2948" s="9"/>
      <c r="AV2948" s="9"/>
      <c r="AW2948" s="9"/>
      <c r="AX2948" s="9"/>
      <c r="AY2948" s="9"/>
      <c r="AZ2948" s="9"/>
      <c r="BB2948" s="9"/>
      <c r="BD2948" s="9"/>
      <c r="BF2948" s="9"/>
      <c r="BG2948" s="9"/>
      <c r="BH2948" s="9"/>
      <c r="BI2948" s="9"/>
      <c r="BJ2948" s="9"/>
      <c r="BK2948" s="9"/>
      <c r="BL2948" s="9"/>
      <c r="BM2948" s="9"/>
      <c r="BN2948" s="9"/>
      <c r="BO2948" s="9"/>
      <c r="BP2948" s="9"/>
      <c r="BQ2948" s="9"/>
      <c r="BR2948" s="9"/>
      <c r="BS2948" s="9"/>
      <c r="BT2948" s="9"/>
      <c r="BV2948" s="9"/>
      <c r="BW2948" s="9"/>
      <c r="BX2948" s="9"/>
      <c r="BZ2948" s="9"/>
      <c r="CA2948" s="9"/>
      <c r="CB2948" s="9"/>
      <c r="CC2948" s="9"/>
      <c r="CD2948" s="9"/>
      <c r="CF2948" s="9"/>
      <c r="CH2948" s="9"/>
      <c r="CI2948" s="9"/>
      <c r="CJ2948" s="9"/>
      <c r="CL2948" s="9"/>
      <c r="CM2948" s="9"/>
      <c r="CN2948" s="9"/>
      <c r="CO2948" s="9"/>
      <c r="CP2948" s="9"/>
      <c r="CQ2948" s="9"/>
      <c r="CR2948" s="9"/>
      <c r="CT2948" s="9"/>
      <c r="CU2948" s="9"/>
      <c r="CV2948" s="9"/>
    </row>
    <row r="2949" spans="1:100" x14ac:dyDescent="0.2">
      <c r="A2949" s="9"/>
      <c r="B2949" s="9"/>
      <c r="C2949" s="9"/>
      <c r="D2949" s="9"/>
      <c r="E2949" s="9"/>
      <c r="F2949" s="9"/>
      <c r="H2949" s="9"/>
      <c r="I2949" s="9"/>
      <c r="J2949" s="9"/>
      <c r="L2949" s="9"/>
      <c r="N2949" s="9"/>
      <c r="O2949" s="9"/>
      <c r="P2949" s="9"/>
      <c r="R2949" s="9"/>
      <c r="T2949" s="9"/>
      <c r="V2949" s="9"/>
      <c r="W2949" s="9"/>
      <c r="X2949" s="9"/>
      <c r="Z2949" s="9"/>
      <c r="AA2949" s="9"/>
      <c r="AB2949" s="9"/>
      <c r="AC2949" s="9"/>
      <c r="AD2949" s="9"/>
      <c r="AF2949" s="9"/>
      <c r="AG2949" s="9"/>
      <c r="AH2949" s="9"/>
      <c r="AI2949" s="9"/>
      <c r="AJ2949" s="9"/>
      <c r="AL2949" s="9"/>
      <c r="AM2949" s="9"/>
      <c r="AN2949" s="9"/>
      <c r="AO2949" s="9"/>
      <c r="AP2949" s="9"/>
      <c r="AQ2949" s="9"/>
      <c r="AR2949" s="9"/>
      <c r="AS2949" s="9"/>
      <c r="AT2949" s="9"/>
      <c r="AU2949" s="9"/>
      <c r="AV2949" s="9"/>
      <c r="AW2949" s="9"/>
      <c r="AX2949" s="9"/>
      <c r="AY2949" s="9"/>
      <c r="AZ2949" s="9"/>
      <c r="BB2949" s="9"/>
      <c r="BD2949" s="9"/>
      <c r="BF2949" s="9"/>
      <c r="BG2949" s="9"/>
      <c r="BH2949" s="9"/>
      <c r="BI2949" s="9"/>
      <c r="BJ2949" s="9"/>
      <c r="BK2949" s="9"/>
      <c r="BL2949" s="9"/>
      <c r="BM2949" s="9"/>
      <c r="BN2949" s="9"/>
      <c r="BO2949" s="9"/>
      <c r="BP2949" s="9"/>
      <c r="BQ2949" s="9"/>
      <c r="BR2949" s="9"/>
      <c r="BS2949" s="9"/>
      <c r="BT2949" s="9"/>
      <c r="BV2949" s="9"/>
      <c r="BW2949" s="9"/>
      <c r="BX2949" s="9"/>
      <c r="BZ2949" s="9"/>
      <c r="CA2949" s="9"/>
      <c r="CB2949" s="9"/>
      <c r="CC2949" s="9"/>
      <c r="CD2949" s="9"/>
      <c r="CF2949" s="9"/>
      <c r="CH2949" s="9"/>
      <c r="CI2949" s="9"/>
      <c r="CJ2949" s="9"/>
      <c r="CL2949" s="9"/>
      <c r="CM2949" s="9"/>
      <c r="CN2949" s="9"/>
      <c r="CO2949" s="9"/>
      <c r="CP2949" s="9"/>
      <c r="CQ2949" s="9"/>
      <c r="CR2949" s="9"/>
      <c r="CT2949" s="9"/>
      <c r="CU2949" s="9"/>
      <c r="CV2949" s="9"/>
    </row>
    <row r="2950" spans="1:100" x14ac:dyDescent="0.2">
      <c r="A2950" s="9"/>
      <c r="B2950" s="9"/>
      <c r="C2950" s="9"/>
      <c r="D2950" s="9"/>
      <c r="E2950" s="9"/>
      <c r="F2950" s="9"/>
      <c r="H2950" s="9"/>
      <c r="I2950" s="9"/>
      <c r="J2950" s="9"/>
      <c r="L2950" s="9"/>
      <c r="N2950" s="9"/>
      <c r="O2950" s="9"/>
      <c r="P2950" s="9"/>
      <c r="R2950" s="9"/>
      <c r="T2950" s="9"/>
      <c r="V2950" s="9"/>
      <c r="W2950" s="9"/>
      <c r="X2950" s="9"/>
      <c r="Z2950" s="9"/>
      <c r="AA2950" s="9"/>
      <c r="AB2950" s="9"/>
      <c r="AC2950" s="9"/>
      <c r="AD2950" s="9"/>
      <c r="AF2950" s="9"/>
      <c r="AG2950" s="9"/>
      <c r="AH2950" s="9"/>
      <c r="AI2950" s="9"/>
      <c r="AJ2950" s="9"/>
      <c r="AL2950" s="9"/>
      <c r="AM2950" s="9"/>
      <c r="AN2950" s="9"/>
      <c r="AO2950" s="9"/>
      <c r="AP2950" s="9"/>
      <c r="AQ2950" s="9"/>
      <c r="AR2950" s="9"/>
      <c r="AS2950" s="9"/>
      <c r="AT2950" s="9"/>
      <c r="AU2950" s="9"/>
      <c r="AV2950" s="9"/>
      <c r="AW2950" s="9"/>
      <c r="AX2950" s="9"/>
      <c r="AY2950" s="9"/>
      <c r="AZ2950" s="9"/>
      <c r="BB2950" s="9"/>
      <c r="BD2950" s="9"/>
      <c r="BF2950" s="9"/>
      <c r="BG2950" s="9"/>
      <c r="BH2950" s="9"/>
      <c r="BI2950" s="9"/>
      <c r="BJ2950" s="9"/>
      <c r="BK2950" s="9"/>
      <c r="BL2950" s="9"/>
      <c r="BM2950" s="9"/>
      <c r="BN2950" s="9"/>
      <c r="BO2950" s="9"/>
      <c r="BP2950" s="9"/>
      <c r="BQ2950" s="9"/>
      <c r="BR2950" s="9"/>
      <c r="BS2950" s="9"/>
      <c r="BT2950" s="9"/>
      <c r="BV2950" s="9"/>
      <c r="BW2950" s="9"/>
      <c r="BX2950" s="9"/>
      <c r="BZ2950" s="9"/>
      <c r="CA2950" s="9"/>
      <c r="CB2950" s="9"/>
      <c r="CC2950" s="9"/>
      <c r="CD2950" s="9"/>
      <c r="CF2950" s="9"/>
      <c r="CH2950" s="9"/>
      <c r="CI2950" s="9"/>
      <c r="CJ2950" s="9"/>
      <c r="CL2950" s="9"/>
      <c r="CM2950" s="9"/>
      <c r="CN2950" s="9"/>
      <c r="CO2950" s="9"/>
      <c r="CP2950" s="9"/>
      <c r="CQ2950" s="9"/>
      <c r="CR2950" s="9"/>
      <c r="CT2950" s="9"/>
      <c r="CU2950" s="9"/>
      <c r="CV2950" s="9"/>
    </row>
    <row r="2951" spans="1:100" x14ac:dyDescent="0.2">
      <c r="A2951" s="9"/>
      <c r="B2951" s="9"/>
      <c r="C2951" s="9"/>
      <c r="D2951" s="9"/>
      <c r="E2951" s="9"/>
      <c r="F2951" s="9"/>
      <c r="H2951" s="9"/>
      <c r="I2951" s="9"/>
      <c r="J2951" s="9"/>
      <c r="L2951" s="9"/>
      <c r="N2951" s="9"/>
      <c r="O2951" s="9"/>
      <c r="P2951" s="9"/>
      <c r="R2951" s="9"/>
      <c r="T2951" s="9"/>
      <c r="V2951" s="9"/>
      <c r="W2951" s="9"/>
      <c r="X2951" s="9"/>
      <c r="Z2951" s="9"/>
      <c r="AA2951" s="9"/>
      <c r="AB2951" s="9"/>
      <c r="AC2951" s="9"/>
      <c r="AD2951" s="9"/>
      <c r="AF2951" s="9"/>
      <c r="AG2951" s="9"/>
      <c r="AH2951" s="9"/>
      <c r="AI2951" s="9"/>
      <c r="AJ2951" s="9"/>
      <c r="AL2951" s="9"/>
      <c r="AM2951" s="9"/>
      <c r="AN2951" s="9"/>
      <c r="AO2951" s="9"/>
      <c r="AP2951" s="9"/>
      <c r="AQ2951" s="9"/>
      <c r="AR2951" s="9"/>
      <c r="AS2951" s="9"/>
      <c r="AT2951" s="9"/>
      <c r="AU2951" s="9"/>
      <c r="AV2951" s="9"/>
      <c r="AW2951" s="9"/>
      <c r="AX2951" s="9"/>
      <c r="AY2951" s="9"/>
      <c r="AZ2951" s="9"/>
      <c r="BB2951" s="9"/>
      <c r="BD2951" s="9"/>
      <c r="BF2951" s="9"/>
      <c r="BG2951" s="9"/>
      <c r="BH2951" s="9"/>
      <c r="BI2951" s="9"/>
      <c r="BJ2951" s="9"/>
      <c r="BK2951" s="9"/>
      <c r="BL2951" s="9"/>
      <c r="BM2951" s="9"/>
      <c r="BN2951" s="9"/>
      <c r="BO2951" s="9"/>
      <c r="BP2951" s="9"/>
      <c r="BQ2951" s="9"/>
      <c r="BR2951" s="9"/>
      <c r="BS2951" s="9"/>
      <c r="BT2951" s="9"/>
      <c r="BV2951" s="9"/>
      <c r="BW2951" s="9"/>
      <c r="BX2951" s="9"/>
      <c r="BZ2951" s="9"/>
      <c r="CA2951" s="9"/>
      <c r="CB2951" s="9"/>
      <c r="CC2951" s="9"/>
      <c r="CD2951" s="9"/>
      <c r="CF2951" s="9"/>
      <c r="CH2951" s="9"/>
      <c r="CI2951" s="9"/>
      <c r="CJ2951" s="9"/>
      <c r="CL2951" s="9"/>
      <c r="CM2951" s="9"/>
      <c r="CN2951" s="9"/>
      <c r="CO2951" s="9"/>
      <c r="CP2951" s="9"/>
      <c r="CQ2951" s="9"/>
      <c r="CR2951" s="9"/>
      <c r="CT2951" s="9"/>
      <c r="CU2951" s="9"/>
      <c r="CV2951" s="9"/>
    </row>
    <row r="2952" spans="1:100" x14ac:dyDescent="0.2">
      <c r="A2952" s="9"/>
      <c r="B2952" s="9"/>
      <c r="C2952" s="9"/>
      <c r="D2952" s="9"/>
      <c r="E2952" s="9"/>
      <c r="F2952" s="9"/>
      <c r="H2952" s="9"/>
      <c r="I2952" s="9"/>
      <c r="J2952" s="9"/>
      <c r="L2952" s="9"/>
      <c r="N2952" s="9"/>
      <c r="O2952" s="9"/>
      <c r="P2952" s="9"/>
      <c r="R2952" s="9"/>
      <c r="T2952" s="9"/>
      <c r="V2952" s="9"/>
      <c r="W2952" s="9"/>
      <c r="X2952" s="9"/>
      <c r="Z2952" s="9"/>
      <c r="AA2952" s="9"/>
      <c r="AB2952" s="9"/>
      <c r="AC2952" s="9"/>
      <c r="AD2952" s="9"/>
      <c r="AF2952" s="9"/>
      <c r="AG2952" s="9"/>
      <c r="AH2952" s="9"/>
      <c r="AI2952" s="9"/>
      <c r="AJ2952" s="9"/>
      <c r="AL2952" s="9"/>
      <c r="AM2952" s="9"/>
      <c r="AN2952" s="9"/>
      <c r="AO2952" s="9"/>
      <c r="AP2952" s="9"/>
      <c r="AQ2952" s="9"/>
      <c r="AR2952" s="9"/>
      <c r="AS2952" s="9"/>
      <c r="AT2952" s="9"/>
      <c r="AU2952" s="9"/>
      <c r="AV2952" s="9"/>
      <c r="AW2952" s="9"/>
      <c r="AX2952" s="9"/>
      <c r="AY2952" s="9"/>
      <c r="AZ2952" s="9"/>
      <c r="BB2952" s="9"/>
      <c r="BD2952" s="9"/>
      <c r="BF2952" s="9"/>
      <c r="BG2952" s="9"/>
      <c r="BH2952" s="9"/>
      <c r="BI2952" s="9"/>
      <c r="BJ2952" s="9"/>
      <c r="BK2952" s="9"/>
      <c r="BL2952" s="9"/>
      <c r="BM2952" s="9"/>
      <c r="BN2952" s="9"/>
      <c r="BO2952" s="9"/>
      <c r="BP2952" s="9"/>
      <c r="BQ2952" s="9"/>
      <c r="BR2952" s="9"/>
      <c r="BS2952" s="9"/>
      <c r="BT2952" s="9"/>
      <c r="BV2952" s="9"/>
      <c r="BW2952" s="9"/>
      <c r="BX2952" s="9"/>
      <c r="BZ2952" s="9"/>
      <c r="CA2952" s="9"/>
      <c r="CB2952" s="9"/>
      <c r="CC2952" s="9"/>
      <c r="CD2952" s="9"/>
      <c r="CF2952" s="9"/>
      <c r="CH2952" s="9"/>
      <c r="CI2952" s="9"/>
      <c r="CJ2952" s="9"/>
      <c r="CL2952" s="9"/>
      <c r="CM2952" s="9"/>
      <c r="CN2952" s="9"/>
      <c r="CO2952" s="9"/>
      <c r="CP2952" s="9"/>
      <c r="CQ2952" s="9"/>
      <c r="CR2952" s="9"/>
      <c r="CT2952" s="9"/>
      <c r="CU2952" s="9"/>
      <c r="CV2952" s="9"/>
    </row>
    <row r="2953" spans="1:100" x14ac:dyDescent="0.2">
      <c r="A2953" s="9"/>
      <c r="B2953" s="9"/>
      <c r="C2953" s="9"/>
      <c r="D2953" s="9"/>
      <c r="E2953" s="9"/>
      <c r="F2953" s="9"/>
      <c r="H2953" s="9"/>
      <c r="I2953" s="9"/>
      <c r="J2953" s="9"/>
      <c r="L2953" s="9"/>
      <c r="N2953" s="9"/>
      <c r="O2953" s="9"/>
      <c r="P2953" s="9"/>
      <c r="R2953" s="9"/>
      <c r="T2953" s="9"/>
      <c r="V2953" s="9"/>
      <c r="W2953" s="9"/>
      <c r="X2953" s="9"/>
      <c r="Z2953" s="9"/>
      <c r="AA2953" s="9"/>
      <c r="AB2953" s="9"/>
      <c r="AC2953" s="9"/>
      <c r="AD2953" s="9"/>
      <c r="AF2953" s="9"/>
      <c r="AG2953" s="9"/>
      <c r="AH2953" s="9"/>
      <c r="AI2953" s="9"/>
      <c r="AJ2953" s="9"/>
      <c r="AL2953" s="9"/>
      <c r="AM2953" s="9"/>
      <c r="AN2953" s="9"/>
      <c r="AO2953" s="9"/>
      <c r="AP2953" s="9"/>
      <c r="AQ2953" s="9"/>
      <c r="AR2953" s="9"/>
      <c r="AS2953" s="9"/>
      <c r="AT2953" s="9"/>
      <c r="AU2953" s="9"/>
      <c r="AV2953" s="9"/>
      <c r="AW2953" s="9"/>
      <c r="AX2953" s="9"/>
      <c r="AY2953" s="9"/>
      <c r="AZ2953" s="9"/>
      <c r="BB2953" s="9"/>
      <c r="BD2953" s="9"/>
      <c r="BF2953" s="9"/>
      <c r="BG2953" s="9"/>
      <c r="BH2953" s="9"/>
      <c r="BI2953" s="9"/>
      <c r="BJ2953" s="9"/>
      <c r="BK2953" s="9"/>
      <c r="BL2953" s="9"/>
      <c r="BM2953" s="9"/>
      <c r="BN2953" s="9"/>
      <c r="BO2953" s="9"/>
      <c r="BP2953" s="9"/>
      <c r="BQ2953" s="9"/>
      <c r="BR2953" s="9"/>
      <c r="BS2953" s="9"/>
      <c r="BT2953" s="9"/>
      <c r="BV2953" s="9"/>
      <c r="BW2953" s="9"/>
      <c r="BX2953" s="9"/>
      <c r="BZ2953" s="9"/>
      <c r="CA2953" s="9"/>
      <c r="CB2953" s="9"/>
      <c r="CC2953" s="9"/>
      <c r="CD2953" s="9"/>
      <c r="CF2953" s="9"/>
      <c r="CH2953" s="9"/>
      <c r="CI2953" s="9"/>
      <c r="CJ2953" s="9"/>
      <c r="CL2953" s="9"/>
      <c r="CM2953" s="9"/>
      <c r="CN2953" s="9"/>
      <c r="CO2953" s="9"/>
      <c r="CP2953" s="9"/>
      <c r="CQ2953" s="9"/>
      <c r="CR2953" s="9"/>
      <c r="CT2953" s="9"/>
      <c r="CU2953" s="9"/>
      <c r="CV2953" s="9"/>
    </row>
    <row r="2954" spans="1:100" x14ac:dyDescent="0.2">
      <c r="A2954" s="9"/>
      <c r="B2954" s="9"/>
      <c r="C2954" s="9"/>
      <c r="D2954" s="9"/>
      <c r="E2954" s="9"/>
      <c r="F2954" s="9"/>
      <c r="H2954" s="9"/>
      <c r="I2954" s="9"/>
      <c r="J2954" s="9"/>
      <c r="L2954" s="9"/>
      <c r="N2954" s="9"/>
      <c r="O2954" s="9"/>
      <c r="P2954" s="9"/>
      <c r="R2954" s="9"/>
      <c r="T2954" s="9"/>
      <c r="V2954" s="9"/>
      <c r="W2954" s="9"/>
      <c r="X2954" s="9"/>
      <c r="Z2954" s="9"/>
      <c r="AA2954" s="9"/>
      <c r="AB2954" s="9"/>
      <c r="AC2954" s="9"/>
      <c r="AD2954" s="9"/>
      <c r="AF2954" s="9"/>
      <c r="AG2954" s="9"/>
      <c r="AH2954" s="9"/>
      <c r="AI2954" s="9"/>
      <c r="AJ2954" s="9"/>
      <c r="AL2954" s="9"/>
      <c r="AM2954" s="9"/>
      <c r="AN2954" s="9"/>
      <c r="AO2954" s="9"/>
      <c r="AP2954" s="9"/>
      <c r="AQ2954" s="9"/>
      <c r="AR2954" s="9"/>
      <c r="AS2954" s="9"/>
      <c r="AT2954" s="9"/>
      <c r="AU2954" s="9"/>
      <c r="AV2954" s="9"/>
      <c r="AW2954" s="9"/>
      <c r="AX2954" s="9"/>
      <c r="AY2954" s="9"/>
      <c r="AZ2954" s="9"/>
      <c r="BB2954" s="9"/>
      <c r="BD2954" s="9"/>
      <c r="BF2954" s="9"/>
      <c r="BG2954" s="9"/>
      <c r="BH2954" s="9"/>
      <c r="BI2954" s="9"/>
      <c r="BJ2954" s="9"/>
      <c r="BK2954" s="9"/>
      <c r="BL2954" s="9"/>
      <c r="BM2954" s="9"/>
      <c r="BN2954" s="9"/>
      <c r="BO2954" s="9"/>
      <c r="BP2954" s="9"/>
      <c r="BQ2954" s="9"/>
      <c r="BR2954" s="9"/>
      <c r="BS2954" s="9"/>
      <c r="BT2954" s="9"/>
      <c r="BV2954" s="9"/>
      <c r="BW2954" s="9"/>
      <c r="BX2954" s="9"/>
      <c r="BZ2954" s="9"/>
      <c r="CA2954" s="9"/>
      <c r="CB2954" s="9"/>
      <c r="CC2954" s="9"/>
      <c r="CD2954" s="9"/>
      <c r="CF2954" s="9"/>
      <c r="CH2954" s="9"/>
      <c r="CI2954" s="9"/>
      <c r="CJ2954" s="9"/>
      <c r="CL2954" s="9"/>
      <c r="CM2954" s="9"/>
      <c r="CN2954" s="9"/>
      <c r="CO2954" s="9"/>
      <c r="CP2954" s="9"/>
      <c r="CQ2954" s="9"/>
      <c r="CR2954" s="9"/>
      <c r="CT2954" s="9"/>
      <c r="CU2954" s="9"/>
      <c r="CV2954" s="9"/>
    </row>
    <row r="2955" spans="1:100" x14ac:dyDescent="0.2">
      <c r="A2955" s="9"/>
      <c r="B2955" s="9"/>
      <c r="C2955" s="9"/>
      <c r="D2955" s="9"/>
      <c r="E2955" s="9"/>
      <c r="F2955" s="9"/>
      <c r="H2955" s="9"/>
      <c r="I2955" s="9"/>
      <c r="J2955" s="9"/>
      <c r="L2955" s="9"/>
      <c r="N2955" s="9"/>
      <c r="O2955" s="9"/>
      <c r="P2955" s="9"/>
      <c r="R2955" s="9"/>
      <c r="T2955" s="9"/>
      <c r="V2955" s="9"/>
      <c r="W2955" s="9"/>
      <c r="X2955" s="9"/>
      <c r="Z2955" s="9"/>
      <c r="AA2955" s="9"/>
      <c r="AB2955" s="9"/>
      <c r="AC2955" s="9"/>
      <c r="AD2955" s="9"/>
      <c r="AF2955" s="9"/>
      <c r="AG2955" s="9"/>
      <c r="AH2955" s="9"/>
      <c r="AI2955" s="9"/>
      <c r="AJ2955" s="9"/>
      <c r="AL2955" s="9"/>
      <c r="AM2955" s="9"/>
      <c r="AN2955" s="9"/>
      <c r="AO2955" s="9"/>
      <c r="AP2955" s="9"/>
      <c r="AQ2955" s="9"/>
      <c r="AR2955" s="9"/>
      <c r="AS2955" s="9"/>
      <c r="AT2955" s="9"/>
      <c r="AU2955" s="9"/>
      <c r="AV2955" s="9"/>
      <c r="AW2955" s="9"/>
      <c r="AX2955" s="9"/>
      <c r="AY2955" s="9"/>
      <c r="AZ2955" s="9"/>
      <c r="BB2955" s="9"/>
      <c r="BD2955" s="9"/>
      <c r="BF2955" s="9"/>
      <c r="BG2955" s="9"/>
      <c r="BH2955" s="9"/>
      <c r="BI2955" s="9"/>
      <c r="BJ2955" s="9"/>
      <c r="BK2955" s="9"/>
      <c r="BL2955" s="9"/>
      <c r="BM2955" s="9"/>
      <c r="BN2955" s="9"/>
      <c r="BO2955" s="9"/>
      <c r="BP2955" s="9"/>
      <c r="BQ2955" s="9"/>
      <c r="BR2955" s="9"/>
      <c r="BS2955" s="9"/>
      <c r="BT2955" s="9"/>
      <c r="BV2955" s="9"/>
      <c r="BW2955" s="9"/>
      <c r="BX2955" s="9"/>
      <c r="BZ2955" s="9"/>
      <c r="CA2955" s="9"/>
      <c r="CB2955" s="9"/>
      <c r="CC2955" s="9"/>
      <c r="CD2955" s="9"/>
      <c r="CF2955" s="9"/>
      <c r="CH2955" s="9"/>
      <c r="CI2955" s="9"/>
      <c r="CJ2955" s="9"/>
      <c r="CL2955" s="9"/>
      <c r="CM2955" s="9"/>
      <c r="CN2955" s="9"/>
      <c r="CO2955" s="9"/>
      <c r="CP2955" s="9"/>
      <c r="CQ2955" s="9"/>
      <c r="CR2955" s="9"/>
      <c r="CT2955" s="9"/>
      <c r="CU2955" s="9"/>
      <c r="CV2955" s="9"/>
    </row>
    <row r="2956" spans="1:100" x14ac:dyDescent="0.2">
      <c r="A2956" s="9"/>
      <c r="B2956" s="9"/>
      <c r="C2956" s="9"/>
      <c r="D2956" s="9"/>
      <c r="E2956" s="9"/>
      <c r="F2956" s="9"/>
      <c r="H2956" s="9"/>
      <c r="I2956" s="9"/>
      <c r="J2956" s="9"/>
      <c r="L2956" s="9"/>
      <c r="N2956" s="9"/>
      <c r="O2956" s="9"/>
      <c r="P2956" s="9"/>
      <c r="R2956" s="9"/>
      <c r="T2956" s="9"/>
      <c r="V2956" s="9"/>
      <c r="W2956" s="9"/>
      <c r="X2956" s="9"/>
      <c r="Z2956" s="9"/>
      <c r="AA2956" s="9"/>
      <c r="AB2956" s="9"/>
      <c r="AC2956" s="9"/>
      <c r="AD2956" s="9"/>
      <c r="AF2956" s="9"/>
      <c r="AG2956" s="9"/>
      <c r="AH2956" s="9"/>
      <c r="AI2956" s="9"/>
      <c r="AJ2956" s="9"/>
      <c r="AL2956" s="9"/>
      <c r="AM2956" s="9"/>
      <c r="AN2956" s="9"/>
      <c r="AO2956" s="9"/>
      <c r="AP2956" s="9"/>
      <c r="AQ2956" s="9"/>
      <c r="AR2956" s="9"/>
      <c r="AS2956" s="9"/>
      <c r="AT2956" s="9"/>
      <c r="AU2956" s="9"/>
      <c r="AV2956" s="9"/>
      <c r="AW2956" s="9"/>
      <c r="AX2956" s="9"/>
      <c r="AY2956" s="9"/>
      <c r="AZ2956" s="9"/>
      <c r="BB2956" s="9"/>
      <c r="BD2956" s="9"/>
      <c r="BF2956" s="9"/>
      <c r="BG2956" s="9"/>
      <c r="BH2956" s="9"/>
      <c r="BI2956" s="9"/>
      <c r="BJ2956" s="9"/>
      <c r="BK2956" s="9"/>
      <c r="BL2956" s="9"/>
      <c r="BM2956" s="9"/>
      <c r="BN2956" s="9"/>
      <c r="BO2956" s="9"/>
      <c r="BP2956" s="9"/>
      <c r="BQ2956" s="9"/>
      <c r="BR2956" s="9"/>
      <c r="BS2956" s="9"/>
      <c r="BT2956" s="9"/>
      <c r="BV2956" s="9"/>
      <c r="BW2956" s="9"/>
      <c r="BX2956" s="9"/>
      <c r="BZ2956" s="9"/>
      <c r="CA2956" s="9"/>
      <c r="CB2956" s="9"/>
      <c r="CC2956" s="9"/>
      <c r="CD2956" s="9"/>
      <c r="CF2956" s="9"/>
      <c r="CH2956" s="9"/>
      <c r="CI2956" s="9"/>
      <c r="CJ2956" s="9"/>
      <c r="CL2956" s="9"/>
      <c r="CM2956" s="9"/>
      <c r="CN2956" s="9"/>
      <c r="CO2956" s="9"/>
      <c r="CP2956" s="9"/>
      <c r="CQ2956" s="9"/>
      <c r="CR2956" s="9"/>
      <c r="CT2956" s="9"/>
      <c r="CU2956" s="9"/>
      <c r="CV2956" s="9"/>
    </row>
    <row r="2957" spans="1:100" x14ac:dyDescent="0.2">
      <c r="A2957" s="9"/>
      <c r="B2957" s="9"/>
      <c r="C2957" s="9"/>
      <c r="D2957" s="9"/>
      <c r="E2957" s="9"/>
      <c r="F2957" s="9"/>
      <c r="H2957" s="9"/>
      <c r="I2957" s="9"/>
      <c r="J2957" s="9"/>
      <c r="L2957" s="9"/>
      <c r="N2957" s="9"/>
      <c r="O2957" s="9"/>
      <c r="P2957" s="9"/>
      <c r="R2957" s="9"/>
      <c r="T2957" s="9"/>
      <c r="V2957" s="9"/>
      <c r="W2957" s="9"/>
      <c r="X2957" s="9"/>
      <c r="Z2957" s="9"/>
      <c r="AA2957" s="9"/>
      <c r="AB2957" s="9"/>
      <c r="AC2957" s="9"/>
      <c r="AD2957" s="9"/>
      <c r="AF2957" s="9"/>
      <c r="AG2957" s="9"/>
      <c r="AH2957" s="9"/>
      <c r="AI2957" s="9"/>
      <c r="AJ2957" s="9"/>
      <c r="AL2957" s="9"/>
      <c r="AM2957" s="9"/>
      <c r="AN2957" s="9"/>
      <c r="AO2957" s="9"/>
      <c r="AP2957" s="9"/>
      <c r="AQ2957" s="9"/>
      <c r="AR2957" s="9"/>
      <c r="AS2957" s="9"/>
      <c r="AT2957" s="9"/>
      <c r="AU2957" s="9"/>
      <c r="AV2957" s="9"/>
      <c r="AW2957" s="9"/>
      <c r="AX2957" s="9"/>
      <c r="AY2957" s="9"/>
      <c r="AZ2957" s="9"/>
      <c r="BB2957" s="9"/>
      <c r="BD2957" s="9"/>
      <c r="BF2957" s="9"/>
      <c r="BG2957" s="9"/>
      <c r="BH2957" s="9"/>
      <c r="BI2957" s="9"/>
      <c r="BJ2957" s="9"/>
      <c r="BK2957" s="9"/>
      <c r="BL2957" s="9"/>
      <c r="BM2957" s="9"/>
      <c r="BN2957" s="9"/>
      <c r="BO2957" s="9"/>
      <c r="BP2957" s="9"/>
      <c r="BQ2957" s="9"/>
      <c r="BR2957" s="9"/>
      <c r="BS2957" s="9"/>
      <c r="BT2957" s="9"/>
      <c r="BV2957" s="9"/>
      <c r="BW2957" s="9"/>
      <c r="BX2957" s="9"/>
      <c r="BZ2957" s="9"/>
      <c r="CA2957" s="9"/>
      <c r="CB2957" s="9"/>
      <c r="CC2957" s="9"/>
      <c r="CD2957" s="9"/>
      <c r="CF2957" s="9"/>
      <c r="CH2957" s="9"/>
      <c r="CI2957" s="9"/>
      <c r="CJ2957" s="9"/>
      <c r="CL2957" s="9"/>
      <c r="CM2957" s="9"/>
      <c r="CN2957" s="9"/>
      <c r="CO2957" s="9"/>
      <c r="CP2957" s="9"/>
      <c r="CQ2957" s="9"/>
      <c r="CR2957" s="9"/>
      <c r="CT2957" s="9"/>
      <c r="CU2957" s="9"/>
      <c r="CV2957" s="9"/>
    </row>
    <row r="2958" spans="1:100" x14ac:dyDescent="0.2">
      <c r="A2958" s="9"/>
      <c r="B2958" s="9"/>
      <c r="C2958" s="9"/>
      <c r="D2958" s="9"/>
      <c r="E2958" s="9"/>
      <c r="F2958" s="9"/>
      <c r="H2958" s="9"/>
      <c r="I2958" s="9"/>
      <c r="J2958" s="9"/>
      <c r="L2958" s="9"/>
      <c r="N2958" s="9"/>
      <c r="O2958" s="9"/>
      <c r="P2958" s="9"/>
      <c r="R2958" s="9"/>
      <c r="T2958" s="9"/>
      <c r="V2958" s="9"/>
      <c r="W2958" s="9"/>
      <c r="X2958" s="9"/>
      <c r="Z2958" s="9"/>
      <c r="AA2958" s="9"/>
      <c r="AB2958" s="9"/>
      <c r="AC2958" s="9"/>
      <c r="AD2958" s="9"/>
      <c r="AF2958" s="9"/>
      <c r="AG2958" s="9"/>
      <c r="AH2958" s="9"/>
      <c r="AI2958" s="9"/>
      <c r="AJ2958" s="9"/>
      <c r="AL2958" s="9"/>
      <c r="AM2958" s="9"/>
      <c r="AN2958" s="9"/>
      <c r="AO2958" s="9"/>
      <c r="AP2958" s="9"/>
      <c r="AQ2958" s="9"/>
      <c r="AR2958" s="9"/>
      <c r="AS2958" s="9"/>
      <c r="AT2958" s="9"/>
      <c r="AU2958" s="9"/>
      <c r="AV2958" s="9"/>
      <c r="AW2958" s="9"/>
      <c r="AX2958" s="9"/>
      <c r="AY2958" s="9"/>
      <c r="AZ2958" s="9"/>
      <c r="BB2958" s="9"/>
      <c r="BD2958" s="9"/>
      <c r="BF2958" s="9"/>
      <c r="BG2958" s="9"/>
      <c r="BH2958" s="9"/>
      <c r="BI2958" s="9"/>
      <c r="BJ2958" s="9"/>
      <c r="BK2958" s="9"/>
      <c r="BL2958" s="9"/>
      <c r="BM2958" s="9"/>
      <c r="BN2958" s="9"/>
      <c r="BO2958" s="9"/>
      <c r="BP2958" s="9"/>
      <c r="BQ2958" s="9"/>
      <c r="BR2958" s="9"/>
      <c r="BS2958" s="9"/>
      <c r="BT2958" s="9"/>
      <c r="BV2958" s="9"/>
      <c r="BW2958" s="9"/>
      <c r="BX2958" s="9"/>
      <c r="BZ2958" s="9"/>
      <c r="CA2958" s="9"/>
      <c r="CB2958" s="9"/>
      <c r="CC2958" s="9"/>
      <c r="CD2958" s="9"/>
      <c r="CF2958" s="9"/>
      <c r="CH2958" s="9"/>
      <c r="CI2958" s="9"/>
      <c r="CJ2958" s="9"/>
      <c r="CL2958" s="9"/>
      <c r="CM2958" s="9"/>
      <c r="CN2958" s="9"/>
      <c r="CO2958" s="9"/>
      <c r="CP2958" s="9"/>
      <c r="CQ2958" s="9"/>
      <c r="CR2958" s="9"/>
      <c r="CT2958" s="9"/>
      <c r="CU2958" s="9"/>
      <c r="CV2958" s="9"/>
    </row>
    <row r="2959" spans="1:100" x14ac:dyDescent="0.2">
      <c r="A2959" s="9"/>
      <c r="B2959" s="9"/>
      <c r="C2959" s="9"/>
      <c r="D2959" s="9"/>
      <c r="E2959" s="9"/>
      <c r="F2959" s="9"/>
      <c r="H2959" s="9"/>
      <c r="I2959" s="9"/>
      <c r="J2959" s="9"/>
      <c r="L2959" s="9"/>
      <c r="N2959" s="9"/>
      <c r="O2959" s="9"/>
      <c r="P2959" s="9"/>
      <c r="R2959" s="9"/>
      <c r="T2959" s="9"/>
      <c r="V2959" s="9"/>
      <c r="W2959" s="9"/>
      <c r="X2959" s="9"/>
      <c r="Z2959" s="9"/>
      <c r="AA2959" s="9"/>
      <c r="AB2959" s="9"/>
      <c r="AC2959" s="9"/>
      <c r="AD2959" s="9"/>
      <c r="AF2959" s="9"/>
      <c r="AG2959" s="9"/>
      <c r="AH2959" s="9"/>
      <c r="AI2959" s="9"/>
      <c r="AJ2959" s="9"/>
      <c r="AL2959" s="9"/>
      <c r="AM2959" s="9"/>
      <c r="AN2959" s="9"/>
      <c r="AO2959" s="9"/>
      <c r="AP2959" s="9"/>
      <c r="AQ2959" s="9"/>
      <c r="AR2959" s="9"/>
      <c r="AS2959" s="9"/>
      <c r="AT2959" s="9"/>
      <c r="AU2959" s="9"/>
      <c r="AV2959" s="9"/>
      <c r="AW2959" s="9"/>
      <c r="AX2959" s="9"/>
      <c r="AY2959" s="9"/>
      <c r="AZ2959" s="9"/>
      <c r="BB2959" s="9"/>
      <c r="BD2959" s="9"/>
      <c r="BF2959" s="9"/>
      <c r="BG2959" s="9"/>
      <c r="BH2959" s="9"/>
      <c r="BI2959" s="9"/>
      <c r="BJ2959" s="9"/>
      <c r="BK2959" s="9"/>
      <c r="BL2959" s="9"/>
      <c r="BM2959" s="9"/>
      <c r="BN2959" s="9"/>
      <c r="BO2959" s="9"/>
      <c r="BP2959" s="9"/>
      <c r="BQ2959" s="9"/>
      <c r="BR2959" s="9"/>
      <c r="BS2959" s="9"/>
      <c r="BT2959" s="9"/>
      <c r="BV2959" s="9"/>
      <c r="BW2959" s="9"/>
      <c r="BX2959" s="9"/>
      <c r="BZ2959" s="9"/>
      <c r="CA2959" s="9"/>
      <c r="CB2959" s="9"/>
      <c r="CC2959" s="9"/>
      <c r="CD2959" s="9"/>
      <c r="CF2959" s="9"/>
      <c r="CH2959" s="9"/>
      <c r="CI2959" s="9"/>
      <c r="CJ2959" s="9"/>
      <c r="CL2959" s="9"/>
      <c r="CM2959" s="9"/>
      <c r="CN2959" s="9"/>
      <c r="CO2959" s="9"/>
      <c r="CP2959" s="9"/>
      <c r="CQ2959" s="9"/>
      <c r="CR2959" s="9"/>
      <c r="CT2959" s="9"/>
      <c r="CU2959" s="9"/>
      <c r="CV2959" s="9"/>
    </row>
    <row r="2960" spans="1:100" x14ac:dyDescent="0.2">
      <c r="A2960" s="9"/>
      <c r="B2960" s="9"/>
      <c r="C2960" s="9"/>
      <c r="D2960" s="9"/>
      <c r="E2960" s="9"/>
      <c r="F2960" s="9"/>
      <c r="H2960" s="9"/>
      <c r="I2960" s="9"/>
      <c r="J2960" s="9"/>
      <c r="L2960" s="9"/>
      <c r="N2960" s="9"/>
      <c r="O2960" s="9"/>
      <c r="P2960" s="9"/>
      <c r="R2960" s="9"/>
      <c r="T2960" s="9"/>
      <c r="V2960" s="9"/>
      <c r="W2960" s="9"/>
      <c r="X2960" s="9"/>
      <c r="Z2960" s="9"/>
      <c r="AA2960" s="9"/>
      <c r="AB2960" s="9"/>
      <c r="AC2960" s="9"/>
      <c r="AD2960" s="9"/>
      <c r="AF2960" s="9"/>
      <c r="AG2960" s="9"/>
      <c r="AH2960" s="9"/>
      <c r="AI2960" s="9"/>
      <c r="AJ2960" s="9"/>
      <c r="AL2960" s="9"/>
      <c r="AM2960" s="9"/>
      <c r="AN2960" s="9"/>
      <c r="AO2960" s="9"/>
      <c r="AP2960" s="9"/>
      <c r="AQ2960" s="9"/>
      <c r="AR2960" s="9"/>
      <c r="AS2960" s="9"/>
      <c r="AT2960" s="9"/>
      <c r="AU2960" s="9"/>
      <c r="AV2960" s="9"/>
      <c r="AW2960" s="9"/>
      <c r="AX2960" s="9"/>
      <c r="AY2960" s="9"/>
      <c r="AZ2960" s="9"/>
      <c r="BB2960" s="9"/>
      <c r="BD2960" s="9"/>
      <c r="BF2960" s="9"/>
      <c r="BG2960" s="9"/>
      <c r="BH2960" s="9"/>
      <c r="BI2960" s="9"/>
      <c r="BJ2960" s="9"/>
      <c r="BK2960" s="9"/>
      <c r="BL2960" s="9"/>
      <c r="BM2960" s="9"/>
      <c r="BN2960" s="9"/>
      <c r="BO2960" s="9"/>
      <c r="BP2960" s="9"/>
      <c r="BQ2960" s="9"/>
      <c r="BR2960" s="9"/>
      <c r="BS2960" s="9"/>
      <c r="BT2960" s="9"/>
      <c r="BV2960" s="9"/>
      <c r="BW2960" s="9"/>
      <c r="BX2960" s="9"/>
      <c r="BZ2960" s="9"/>
      <c r="CA2960" s="9"/>
      <c r="CB2960" s="9"/>
      <c r="CC2960" s="9"/>
      <c r="CD2960" s="9"/>
      <c r="CF2960" s="9"/>
      <c r="CH2960" s="9"/>
      <c r="CI2960" s="9"/>
      <c r="CJ2960" s="9"/>
      <c r="CL2960" s="9"/>
      <c r="CM2960" s="9"/>
      <c r="CN2960" s="9"/>
      <c r="CO2960" s="9"/>
      <c r="CP2960" s="9"/>
      <c r="CQ2960" s="9"/>
      <c r="CR2960" s="9"/>
      <c r="CT2960" s="9"/>
      <c r="CU2960" s="9"/>
      <c r="CV2960" s="9"/>
    </row>
    <row r="2961" spans="1:100" x14ac:dyDescent="0.2">
      <c r="A2961" s="9"/>
      <c r="B2961" s="9"/>
      <c r="C2961" s="9"/>
      <c r="D2961" s="9"/>
      <c r="E2961" s="9"/>
      <c r="F2961" s="9"/>
      <c r="H2961" s="9"/>
      <c r="I2961" s="9"/>
      <c r="J2961" s="9"/>
      <c r="L2961" s="9"/>
      <c r="N2961" s="9"/>
      <c r="O2961" s="9"/>
      <c r="P2961" s="9"/>
      <c r="R2961" s="9"/>
      <c r="T2961" s="9"/>
      <c r="V2961" s="9"/>
      <c r="W2961" s="9"/>
      <c r="X2961" s="9"/>
      <c r="Z2961" s="9"/>
      <c r="AA2961" s="9"/>
      <c r="AB2961" s="9"/>
      <c r="AC2961" s="9"/>
      <c r="AD2961" s="9"/>
      <c r="AF2961" s="9"/>
      <c r="AG2961" s="9"/>
      <c r="AH2961" s="9"/>
      <c r="AI2961" s="9"/>
      <c r="AJ2961" s="9"/>
      <c r="AL2961" s="9"/>
      <c r="AM2961" s="9"/>
      <c r="AN2961" s="9"/>
      <c r="AO2961" s="9"/>
      <c r="AP2961" s="9"/>
      <c r="AQ2961" s="9"/>
      <c r="AR2961" s="9"/>
      <c r="AS2961" s="9"/>
      <c r="AT2961" s="9"/>
      <c r="AU2961" s="9"/>
      <c r="AV2961" s="9"/>
      <c r="AW2961" s="9"/>
      <c r="AX2961" s="9"/>
      <c r="AY2961" s="9"/>
      <c r="AZ2961" s="9"/>
      <c r="BB2961" s="9"/>
      <c r="BD2961" s="9"/>
      <c r="BF2961" s="9"/>
      <c r="BG2961" s="9"/>
      <c r="BH2961" s="9"/>
      <c r="BI2961" s="9"/>
      <c r="BJ2961" s="9"/>
      <c r="BK2961" s="9"/>
      <c r="BL2961" s="9"/>
      <c r="BM2961" s="9"/>
      <c r="BN2961" s="9"/>
      <c r="BO2961" s="9"/>
      <c r="BP2961" s="9"/>
      <c r="BQ2961" s="9"/>
      <c r="BR2961" s="9"/>
      <c r="BS2961" s="9"/>
      <c r="BT2961" s="9"/>
      <c r="BV2961" s="9"/>
      <c r="BW2961" s="9"/>
      <c r="BX2961" s="9"/>
      <c r="BZ2961" s="9"/>
      <c r="CA2961" s="9"/>
      <c r="CB2961" s="9"/>
      <c r="CC2961" s="9"/>
      <c r="CD2961" s="9"/>
      <c r="CF2961" s="9"/>
      <c r="CH2961" s="9"/>
      <c r="CI2961" s="9"/>
      <c r="CJ2961" s="9"/>
      <c r="CL2961" s="9"/>
      <c r="CM2961" s="9"/>
      <c r="CN2961" s="9"/>
      <c r="CO2961" s="9"/>
      <c r="CP2961" s="9"/>
      <c r="CQ2961" s="9"/>
      <c r="CR2961" s="9"/>
      <c r="CT2961" s="9"/>
      <c r="CU2961" s="9"/>
      <c r="CV2961" s="9"/>
    </row>
    <row r="2962" spans="1:100" x14ac:dyDescent="0.2">
      <c r="A2962" s="9"/>
      <c r="B2962" s="9"/>
      <c r="C2962" s="9"/>
      <c r="D2962" s="9"/>
      <c r="E2962" s="9"/>
      <c r="F2962" s="9"/>
      <c r="H2962" s="9"/>
      <c r="I2962" s="9"/>
      <c r="J2962" s="9"/>
      <c r="L2962" s="9"/>
      <c r="N2962" s="9"/>
      <c r="O2962" s="9"/>
      <c r="P2962" s="9"/>
      <c r="R2962" s="9"/>
      <c r="T2962" s="9"/>
      <c r="V2962" s="9"/>
      <c r="W2962" s="9"/>
      <c r="X2962" s="9"/>
      <c r="Z2962" s="9"/>
      <c r="AA2962" s="9"/>
      <c r="AB2962" s="9"/>
      <c r="AC2962" s="9"/>
      <c r="AD2962" s="9"/>
      <c r="AF2962" s="9"/>
      <c r="AG2962" s="9"/>
      <c r="AH2962" s="9"/>
      <c r="AI2962" s="9"/>
      <c r="AJ2962" s="9"/>
      <c r="AL2962" s="9"/>
      <c r="AM2962" s="9"/>
      <c r="AN2962" s="9"/>
      <c r="AO2962" s="9"/>
      <c r="AP2962" s="9"/>
      <c r="AQ2962" s="9"/>
      <c r="AR2962" s="9"/>
      <c r="AS2962" s="9"/>
      <c r="AT2962" s="9"/>
      <c r="AU2962" s="9"/>
      <c r="AV2962" s="9"/>
      <c r="AW2962" s="9"/>
      <c r="AX2962" s="9"/>
      <c r="AY2962" s="9"/>
      <c r="AZ2962" s="9"/>
      <c r="BB2962" s="9"/>
      <c r="BD2962" s="9"/>
      <c r="BF2962" s="9"/>
      <c r="BG2962" s="9"/>
      <c r="BH2962" s="9"/>
      <c r="BI2962" s="9"/>
      <c r="BJ2962" s="9"/>
      <c r="BK2962" s="9"/>
      <c r="BL2962" s="9"/>
      <c r="BM2962" s="9"/>
      <c r="BN2962" s="9"/>
      <c r="BO2962" s="9"/>
      <c r="BP2962" s="9"/>
      <c r="BQ2962" s="9"/>
      <c r="BR2962" s="9"/>
      <c r="BS2962" s="9"/>
      <c r="BT2962" s="9"/>
      <c r="BV2962" s="9"/>
      <c r="BW2962" s="9"/>
      <c r="BX2962" s="9"/>
      <c r="BZ2962" s="9"/>
      <c r="CA2962" s="9"/>
      <c r="CB2962" s="9"/>
      <c r="CC2962" s="9"/>
      <c r="CD2962" s="9"/>
      <c r="CF2962" s="9"/>
      <c r="CH2962" s="9"/>
      <c r="CI2962" s="9"/>
      <c r="CJ2962" s="9"/>
      <c r="CL2962" s="9"/>
      <c r="CM2962" s="9"/>
      <c r="CN2962" s="9"/>
      <c r="CO2962" s="9"/>
      <c r="CP2962" s="9"/>
      <c r="CQ2962" s="9"/>
      <c r="CR2962" s="9"/>
      <c r="CT2962" s="9"/>
      <c r="CU2962" s="9"/>
      <c r="CV2962" s="9"/>
    </row>
    <row r="2963" spans="1:100" x14ac:dyDescent="0.2">
      <c r="A2963" s="9"/>
      <c r="B2963" s="9"/>
      <c r="C2963" s="9"/>
      <c r="D2963" s="9"/>
      <c r="E2963" s="9"/>
      <c r="F2963" s="9"/>
      <c r="H2963" s="9"/>
      <c r="I2963" s="9"/>
      <c r="J2963" s="9"/>
      <c r="L2963" s="9"/>
      <c r="N2963" s="9"/>
      <c r="O2963" s="9"/>
      <c r="P2963" s="9"/>
      <c r="R2963" s="9"/>
      <c r="T2963" s="9"/>
      <c r="V2963" s="9"/>
      <c r="W2963" s="9"/>
      <c r="X2963" s="9"/>
      <c r="Z2963" s="9"/>
      <c r="AA2963" s="9"/>
      <c r="AB2963" s="9"/>
      <c r="AC2963" s="9"/>
      <c r="AD2963" s="9"/>
      <c r="AF2963" s="9"/>
      <c r="AG2963" s="9"/>
      <c r="AH2963" s="9"/>
      <c r="AI2963" s="9"/>
      <c r="AJ2963" s="9"/>
      <c r="AL2963" s="9"/>
      <c r="AM2963" s="9"/>
      <c r="AN2963" s="9"/>
      <c r="AO2963" s="9"/>
      <c r="AP2963" s="9"/>
      <c r="AQ2963" s="9"/>
      <c r="AR2963" s="9"/>
      <c r="AS2963" s="9"/>
      <c r="AT2963" s="9"/>
      <c r="AU2963" s="9"/>
      <c r="AV2963" s="9"/>
      <c r="AW2963" s="9"/>
      <c r="AX2963" s="9"/>
      <c r="AY2963" s="9"/>
      <c r="AZ2963" s="9"/>
      <c r="BB2963" s="9"/>
      <c r="BD2963" s="9"/>
      <c r="BF2963" s="9"/>
      <c r="BG2963" s="9"/>
      <c r="BH2963" s="9"/>
      <c r="BI2963" s="9"/>
      <c r="BJ2963" s="9"/>
      <c r="BK2963" s="9"/>
      <c r="BL2963" s="9"/>
      <c r="BM2963" s="9"/>
      <c r="BN2963" s="9"/>
      <c r="BO2963" s="9"/>
      <c r="BP2963" s="9"/>
      <c r="BQ2963" s="9"/>
      <c r="BR2963" s="9"/>
      <c r="BS2963" s="9"/>
      <c r="BT2963" s="9"/>
      <c r="BV2963" s="9"/>
      <c r="BW2963" s="9"/>
      <c r="BX2963" s="9"/>
      <c r="BZ2963" s="9"/>
      <c r="CA2963" s="9"/>
      <c r="CB2963" s="9"/>
      <c r="CC2963" s="9"/>
      <c r="CD2963" s="9"/>
      <c r="CF2963" s="9"/>
      <c r="CH2963" s="9"/>
      <c r="CI2963" s="9"/>
      <c r="CJ2963" s="9"/>
      <c r="CL2963" s="9"/>
      <c r="CM2963" s="9"/>
      <c r="CN2963" s="9"/>
      <c r="CO2963" s="9"/>
      <c r="CP2963" s="9"/>
      <c r="CQ2963" s="9"/>
      <c r="CR2963" s="9"/>
      <c r="CT2963" s="9"/>
      <c r="CU2963" s="9"/>
      <c r="CV2963" s="9"/>
    </row>
    <row r="2964" spans="1:100" x14ac:dyDescent="0.2">
      <c r="A2964" s="9"/>
      <c r="B2964" s="9"/>
      <c r="C2964" s="9"/>
      <c r="D2964" s="9"/>
      <c r="E2964" s="9"/>
      <c r="F2964" s="9"/>
      <c r="H2964" s="9"/>
      <c r="I2964" s="9"/>
      <c r="J2964" s="9"/>
      <c r="L2964" s="9"/>
      <c r="N2964" s="9"/>
      <c r="O2964" s="9"/>
      <c r="P2964" s="9"/>
      <c r="R2964" s="9"/>
      <c r="T2964" s="9"/>
      <c r="V2964" s="9"/>
      <c r="W2964" s="9"/>
      <c r="X2964" s="9"/>
      <c r="Z2964" s="9"/>
      <c r="AA2964" s="9"/>
      <c r="AB2964" s="9"/>
      <c r="AC2964" s="9"/>
      <c r="AD2964" s="9"/>
      <c r="AF2964" s="9"/>
      <c r="AG2964" s="9"/>
      <c r="AH2964" s="9"/>
      <c r="AI2964" s="9"/>
      <c r="AJ2964" s="9"/>
      <c r="AL2964" s="9"/>
      <c r="AM2964" s="9"/>
      <c r="AN2964" s="9"/>
      <c r="AO2964" s="9"/>
      <c r="AP2964" s="9"/>
      <c r="AQ2964" s="9"/>
      <c r="AR2964" s="9"/>
      <c r="AS2964" s="9"/>
      <c r="AT2964" s="9"/>
      <c r="AU2964" s="9"/>
      <c r="AV2964" s="9"/>
      <c r="AW2964" s="9"/>
      <c r="AX2964" s="9"/>
      <c r="AY2964" s="9"/>
      <c r="AZ2964" s="9"/>
      <c r="BB2964" s="9"/>
      <c r="BD2964" s="9"/>
      <c r="BF2964" s="9"/>
      <c r="BG2964" s="9"/>
      <c r="BH2964" s="9"/>
      <c r="BI2964" s="9"/>
      <c r="BJ2964" s="9"/>
      <c r="BK2964" s="9"/>
      <c r="BL2964" s="9"/>
      <c r="BM2964" s="9"/>
      <c r="BN2964" s="9"/>
      <c r="BO2964" s="9"/>
      <c r="BP2964" s="9"/>
      <c r="BQ2964" s="9"/>
      <c r="BR2964" s="9"/>
      <c r="BS2964" s="9"/>
      <c r="BT2964" s="9"/>
      <c r="BV2964" s="9"/>
      <c r="BW2964" s="9"/>
      <c r="BX2964" s="9"/>
      <c r="BZ2964" s="9"/>
      <c r="CA2964" s="9"/>
      <c r="CB2964" s="9"/>
      <c r="CC2964" s="9"/>
      <c r="CD2964" s="9"/>
      <c r="CF2964" s="9"/>
      <c r="CH2964" s="9"/>
      <c r="CI2964" s="9"/>
      <c r="CJ2964" s="9"/>
      <c r="CL2964" s="9"/>
      <c r="CM2964" s="9"/>
      <c r="CN2964" s="9"/>
      <c r="CO2964" s="9"/>
      <c r="CP2964" s="9"/>
      <c r="CQ2964" s="9"/>
      <c r="CR2964" s="9"/>
      <c r="CT2964" s="9"/>
      <c r="CU2964" s="9"/>
      <c r="CV2964" s="9"/>
    </row>
    <row r="2965" spans="1:100" x14ac:dyDescent="0.2">
      <c r="A2965" s="9"/>
      <c r="B2965" s="9"/>
      <c r="C2965" s="9"/>
      <c r="D2965" s="9"/>
      <c r="E2965" s="9"/>
      <c r="F2965" s="9"/>
      <c r="H2965" s="9"/>
      <c r="I2965" s="9"/>
      <c r="J2965" s="9"/>
      <c r="L2965" s="9"/>
      <c r="N2965" s="9"/>
      <c r="O2965" s="9"/>
      <c r="P2965" s="9"/>
      <c r="R2965" s="9"/>
      <c r="T2965" s="9"/>
      <c r="V2965" s="9"/>
      <c r="W2965" s="9"/>
      <c r="X2965" s="9"/>
      <c r="Z2965" s="9"/>
      <c r="AA2965" s="9"/>
      <c r="AB2965" s="9"/>
      <c r="AC2965" s="9"/>
      <c r="AD2965" s="9"/>
      <c r="AF2965" s="9"/>
      <c r="AG2965" s="9"/>
      <c r="AH2965" s="9"/>
      <c r="AI2965" s="9"/>
      <c r="AJ2965" s="9"/>
      <c r="AL2965" s="9"/>
      <c r="AM2965" s="9"/>
      <c r="AN2965" s="9"/>
      <c r="AO2965" s="9"/>
      <c r="AP2965" s="9"/>
      <c r="AQ2965" s="9"/>
      <c r="AR2965" s="9"/>
      <c r="AS2965" s="9"/>
      <c r="AT2965" s="9"/>
      <c r="AU2965" s="9"/>
      <c r="AV2965" s="9"/>
      <c r="AW2965" s="9"/>
      <c r="AX2965" s="9"/>
      <c r="AY2965" s="9"/>
      <c r="AZ2965" s="9"/>
      <c r="BB2965" s="9"/>
      <c r="BD2965" s="9"/>
      <c r="BF2965" s="9"/>
      <c r="BG2965" s="9"/>
      <c r="BH2965" s="9"/>
      <c r="BI2965" s="9"/>
      <c r="BJ2965" s="9"/>
      <c r="BK2965" s="9"/>
      <c r="BL2965" s="9"/>
      <c r="BM2965" s="9"/>
      <c r="BN2965" s="9"/>
      <c r="BO2965" s="9"/>
      <c r="BP2965" s="9"/>
      <c r="BQ2965" s="9"/>
      <c r="BR2965" s="9"/>
      <c r="BS2965" s="9"/>
      <c r="BT2965" s="9"/>
      <c r="BV2965" s="9"/>
      <c r="BW2965" s="9"/>
      <c r="BX2965" s="9"/>
      <c r="BZ2965" s="9"/>
      <c r="CA2965" s="9"/>
      <c r="CB2965" s="9"/>
      <c r="CC2965" s="9"/>
      <c r="CD2965" s="9"/>
      <c r="CF2965" s="9"/>
      <c r="CH2965" s="9"/>
      <c r="CI2965" s="9"/>
      <c r="CJ2965" s="9"/>
      <c r="CL2965" s="9"/>
      <c r="CM2965" s="9"/>
      <c r="CN2965" s="9"/>
      <c r="CO2965" s="9"/>
      <c r="CP2965" s="9"/>
      <c r="CQ2965" s="9"/>
      <c r="CR2965" s="9"/>
      <c r="CT2965" s="9"/>
      <c r="CU2965" s="9"/>
      <c r="CV2965" s="9"/>
    </row>
    <row r="2966" spans="1:100" x14ac:dyDescent="0.2">
      <c r="A2966" s="9"/>
      <c r="B2966" s="9"/>
      <c r="C2966" s="9"/>
      <c r="D2966" s="9"/>
      <c r="E2966" s="9"/>
      <c r="F2966" s="9"/>
      <c r="H2966" s="9"/>
      <c r="I2966" s="9"/>
      <c r="J2966" s="9"/>
      <c r="L2966" s="9"/>
      <c r="N2966" s="9"/>
      <c r="O2966" s="9"/>
      <c r="P2966" s="9"/>
      <c r="R2966" s="9"/>
      <c r="T2966" s="9"/>
      <c r="V2966" s="9"/>
      <c r="W2966" s="9"/>
      <c r="X2966" s="9"/>
      <c r="Z2966" s="9"/>
      <c r="AA2966" s="9"/>
      <c r="AB2966" s="9"/>
      <c r="AC2966" s="9"/>
      <c r="AD2966" s="9"/>
      <c r="AF2966" s="9"/>
      <c r="AG2966" s="9"/>
      <c r="AH2966" s="9"/>
      <c r="AI2966" s="9"/>
      <c r="AJ2966" s="9"/>
      <c r="AL2966" s="9"/>
      <c r="AM2966" s="9"/>
      <c r="AN2966" s="9"/>
      <c r="AO2966" s="9"/>
      <c r="AP2966" s="9"/>
      <c r="AQ2966" s="9"/>
      <c r="AR2966" s="9"/>
      <c r="AS2966" s="9"/>
      <c r="AT2966" s="9"/>
      <c r="AU2966" s="9"/>
      <c r="AV2966" s="9"/>
      <c r="AW2966" s="9"/>
      <c r="AX2966" s="9"/>
      <c r="AY2966" s="9"/>
      <c r="AZ2966" s="9"/>
      <c r="BB2966" s="9"/>
      <c r="BD2966" s="9"/>
      <c r="BF2966" s="9"/>
      <c r="BG2966" s="9"/>
      <c r="BH2966" s="9"/>
      <c r="BI2966" s="9"/>
      <c r="BJ2966" s="9"/>
      <c r="BK2966" s="9"/>
      <c r="BL2966" s="9"/>
      <c r="BM2966" s="9"/>
      <c r="BN2966" s="9"/>
      <c r="BO2966" s="9"/>
      <c r="BP2966" s="9"/>
      <c r="BQ2966" s="9"/>
      <c r="BR2966" s="9"/>
      <c r="BS2966" s="9"/>
      <c r="BT2966" s="9"/>
      <c r="BV2966" s="9"/>
      <c r="BW2966" s="9"/>
      <c r="BX2966" s="9"/>
      <c r="BZ2966" s="9"/>
      <c r="CA2966" s="9"/>
      <c r="CB2966" s="9"/>
      <c r="CC2966" s="9"/>
      <c r="CD2966" s="9"/>
      <c r="CF2966" s="9"/>
      <c r="CH2966" s="9"/>
      <c r="CI2966" s="9"/>
      <c r="CJ2966" s="9"/>
      <c r="CL2966" s="9"/>
      <c r="CM2966" s="9"/>
      <c r="CN2966" s="9"/>
      <c r="CO2966" s="9"/>
      <c r="CP2966" s="9"/>
      <c r="CQ2966" s="9"/>
      <c r="CR2966" s="9"/>
      <c r="CT2966" s="9"/>
      <c r="CU2966" s="9"/>
      <c r="CV2966" s="9"/>
    </row>
    <row r="2967" spans="1:100" x14ac:dyDescent="0.2">
      <c r="A2967" s="9"/>
      <c r="B2967" s="9"/>
      <c r="C2967" s="9"/>
      <c r="D2967" s="9"/>
      <c r="E2967" s="9"/>
      <c r="F2967" s="9"/>
      <c r="H2967" s="9"/>
      <c r="I2967" s="9"/>
      <c r="J2967" s="9"/>
      <c r="L2967" s="9"/>
      <c r="N2967" s="9"/>
      <c r="O2967" s="9"/>
      <c r="P2967" s="9"/>
      <c r="R2967" s="9"/>
      <c r="T2967" s="9"/>
      <c r="V2967" s="9"/>
      <c r="W2967" s="9"/>
      <c r="X2967" s="9"/>
      <c r="Z2967" s="9"/>
      <c r="AA2967" s="9"/>
      <c r="AB2967" s="9"/>
      <c r="AC2967" s="9"/>
      <c r="AD2967" s="9"/>
      <c r="AF2967" s="9"/>
      <c r="AG2967" s="9"/>
      <c r="AH2967" s="9"/>
      <c r="AI2967" s="9"/>
      <c r="AJ2967" s="9"/>
      <c r="AL2967" s="9"/>
      <c r="AM2967" s="9"/>
      <c r="AN2967" s="9"/>
      <c r="AO2967" s="9"/>
      <c r="AP2967" s="9"/>
      <c r="AQ2967" s="9"/>
      <c r="AR2967" s="9"/>
      <c r="AS2967" s="9"/>
      <c r="AT2967" s="9"/>
      <c r="AU2967" s="9"/>
      <c r="AV2967" s="9"/>
      <c r="AW2967" s="9"/>
      <c r="AX2967" s="9"/>
      <c r="AY2967" s="9"/>
      <c r="AZ2967" s="9"/>
      <c r="BB2967" s="9"/>
      <c r="BD2967" s="9"/>
      <c r="BF2967" s="9"/>
      <c r="BG2967" s="9"/>
      <c r="BH2967" s="9"/>
      <c r="BI2967" s="9"/>
      <c r="BJ2967" s="9"/>
      <c r="BK2967" s="9"/>
      <c r="BL2967" s="9"/>
      <c r="BM2967" s="9"/>
      <c r="BN2967" s="9"/>
      <c r="BO2967" s="9"/>
      <c r="BP2967" s="9"/>
      <c r="BQ2967" s="9"/>
      <c r="BR2967" s="9"/>
      <c r="BS2967" s="9"/>
      <c r="BT2967" s="9"/>
      <c r="BV2967" s="9"/>
      <c r="BW2967" s="9"/>
      <c r="BX2967" s="9"/>
      <c r="BZ2967" s="9"/>
      <c r="CA2967" s="9"/>
      <c r="CB2967" s="9"/>
      <c r="CC2967" s="9"/>
      <c r="CD2967" s="9"/>
      <c r="CF2967" s="9"/>
      <c r="CH2967" s="9"/>
      <c r="CI2967" s="9"/>
      <c r="CJ2967" s="9"/>
      <c r="CL2967" s="9"/>
      <c r="CM2967" s="9"/>
      <c r="CN2967" s="9"/>
      <c r="CO2967" s="9"/>
      <c r="CP2967" s="9"/>
      <c r="CQ2967" s="9"/>
      <c r="CR2967" s="9"/>
      <c r="CT2967" s="9"/>
      <c r="CU2967" s="9"/>
      <c r="CV2967" s="9"/>
    </row>
    <row r="2968" spans="1:100" x14ac:dyDescent="0.2">
      <c r="A2968" s="9"/>
      <c r="B2968" s="9"/>
      <c r="C2968" s="9"/>
      <c r="D2968" s="9"/>
      <c r="E2968" s="9"/>
      <c r="F2968" s="9"/>
      <c r="H2968" s="9"/>
      <c r="I2968" s="9"/>
      <c r="J2968" s="9"/>
      <c r="L2968" s="9"/>
      <c r="N2968" s="9"/>
      <c r="O2968" s="9"/>
      <c r="P2968" s="9"/>
      <c r="R2968" s="9"/>
      <c r="T2968" s="9"/>
      <c r="V2968" s="9"/>
      <c r="W2968" s="9"/>
      <c r="X2968" s="9"/>
      <c r="Z2968" s="9"/>
      <c r="AA2968" s="9"/>
      <c r="AB2968" s="9"/>
      <c r="AC2968" s="9"/>
      <c r="AD2968" s="9"/>
      <c r="AF2968" s="9"/>
      <c r="AG2968" s="9"/>
      <c r="AH2968" s="9"/>
      <c r="AI2968" s="9"/>
      <c r="AJ2968" s="9"/>
      <c r="AL2968" s="9"/>
      <c r="AM2968" s="9"/>
      <c r="AN2968" s="9"/>
      <c r="AO2968" s="9"/>
      <c r="AP2968" s="9"/>
      <c r="AQ2968" s="9"/>
      <c r="AR2968" s="9"/>
      <c r="AS2968" s="9"/>
      <c r="AT2968" s="9"/>
      <c r="AU2968" s="9"/>
      <c r="AV2968" s="9"/>
      <c r="AW2968" s="9"/>
      <c r="AX2968" s="9"/>
      <c r="AY2968" s="9"/>
      <c r="AZ2968" s="9"/>
      <c r="BB2968" s="9"/>
      <c r="BD2968" s="9"/>
      <c r="BF2968" s="9"/>
      <c r="BG2968" s="9"/>
      <c r="BH2968" s="9"/>
      <c r="BI2968" s="9"/>
      <c r="BJ2968" s="9"/>
      <c r="BK2968" s="9"/>
      <c r="BL2968" s="9"/>
      <c r="BM2968" s="9"/>
      <c r="BN2968" s="9"/>
      <c r="BO2968" s="9"/>
      <c r="BP2968" s="9"/>
      <c r="BQ2968" s="9"/>
      <c r="BR2968" s="9"/>
      <c r="BS2968" s="9"/>
      <c r="BT2968" s="9"/>
      <c r="BV2968" s="9"/>
      <c r="BW2968" s="9"/>
      <c r="BX2968" s="9"/>
      <c r="BZ2968" s="9"/>
      <c r="CA2968" s="9"/>
      <c r="CB2968" s="9"/>
      <c r="CC2968" s="9"/>
      <c r="CD2968" s="9"/>
      <c r="CF2968" s="9"/>
      <c r="CH2968" s="9"/>
      <c r="CI2968" s="9"/>
      <c r="CJ2968" s="9"/>
      <c r="CL2968" s="9"/>
      <c r="CM2968" s="9"/>
      <c r="CN2968" s="9"/>
      <c r="CO2968" s="9"/>
      <c r="CP2968" s="9"/>
      <c r="CQ2968" s="9"/>
      <c r="CR2968" s="9"/>
      <c r="CT2968" s="9"/>
      <c r="CU2968" s="9"/>
      <c r="CV2968" s="9"/>
    </row>
    <row r="2969" spans="1:100" x14ac:dyDescent="0.2">
      <c r="A2969" s="9"/>
      <c r="B2969" s="9"/>
      <c r="C2969" s="9"/>
      <c r="D2969" s="9"/>
      <c r="E2969" s="9"/>
      <c r="F2969" s="9"/>
      <c r="H2969" s="9"/>
      <c r="I2969" s="9"/>
      <c r="J2969" s="9"/>
      <c r="L2969" s="9"/>
      <c r="N2969" s="9"/>
      <c r="O2969" s="9"/>
      <c r="P2969" s="9"/>
      <c r="R2969" s="9"/>
      <c r="T2969" s="9"/>
      <c r="V2969" s="9"/>
      <c r="W2969" s="9"/>
      <c r="X2969" s="9"/>
      <c r="Z2969" s="9"/>
      <c r="AA2969" s="9"/>
      <c r="AB2969" s="9"/>
      <c r="AC2969" s="9"/>
      <c r="AD2969" s="9"/>
      <c r="AF2969" s="9"/>
      <c r="AG2969" s="9"/>
      <c r="AH2969" s="9"/>
      <c r="AI2969" s="9"/>
      <c r="AJ2969" s="9"/>
      <c r="AL2969" s="9"/>
      <c r="AM2969" s="9"/>
      <c r="AN2969" s="9"/>
      <c r="AO2969" s="9"/>
      <c r="AP2969" s="9"/>
      <c r="AQ2969" s="9"/>
      <c r="AR2969" s="9"/>
      <c r="AS2969" s="9"/>
      <c r="AT2969" s="9"/>
      <c r="AU2969" s="9"/>
      <c r="AV2969" s="9"/>
      <c r="AW2969" s="9"/>
      <c r="AX2969" s="9"/>
      <c r="AY2969" s="9"/>
      <c r="AZ2969" s="9"/>
      <c r="BB2969" s="9"/>
      <c r="BD2969" s="9"/>
      <c r="BF2969" s="9"/>
      <c r="BG2969" s="9"/>
      <c r="BH2969" s="9"/>
      <c r="BI2969" s="9"/>
      <c r="BJ2969" s="9"/>
      <c r="BK2969" s="9"/>
      <c r="BL2969" s="9"/>
      <c r="BM2969" s="9"/>
      <c r="BN2969" s="9"/>
      <c r="BO2969" s="9"/>
      <c r="BP2969" s="9"/>
      <c r="BQ2969" s="9"/>
      <c r="BR2969" s="9"/>
      <c r="BS2969" s="9"/>
      <c r="BT2969" s="9"/>
      <c r="BV2969" s="9"/>
      <c r="BW2969" s="9"/>
      <c r="BX2969" s="9"/>
      <c r="BZ2969" s="9"/>
      <c r="CA2969" s="9"/>
      <c r="CB2969" s="9"/>
      <c r="CC2969" s="9"/>
      <c r="CD2969" s="9"/>
      <c r="CF2969" s="9"/>
      <c r="CH2969" s="9"/>
      <c r="CI2969" s="9"/>
      <c r="CJ2969" s="9"/>
      <c r="CL2969" s="9"/>
      <c r="CM2969" s="9"/>
      <c r="CN2969" s="9"/>
      <c r="CO2969" s="9"/>
      <c r="CP2969" s="9"/>
      <c r="CQ2969" s="9"/>
      <c r="CR2969" s="9"/>
      <c r="CT2969" s="9"/>
      <c r="CU2969" s="9"/>
      <c r="CV2969" s="9"/>
    </row>
    <row r="2970" spans="1:100" x14ac:dyDescent="0.2">
      <c r="A2970" s="9"/>
      <c r="B2970" s="9"/>
      <c r="C2970" s="9"/>
      <c r="D2970" s="9"/>
      <c r="E2970" s="9"/>
      <c r="F2970" s="9"/>
      <c r="H2970" s="9"/>
      <c r="I2970" s="9"/>
      <c r="J2970" s="9"/>
      <c r="L2970" s="9"/>
      <c r="N2970" s="9"/>
      <c r="O2970" s="9"/>
      <c r="P2970" s="9"/>
      <c r="R2970" s="9"/>
      <c r="T2970" s="9"/>
      <c r="V2970" s="9"/>
      <c r="W2970" s="9"/>
      <c r="X2970" s="9"/>
      <c r="Z2970" s="9"/>
      <c r="AA2970" s="9"/>
      <c r="AB2970" s="9"/>
      <c r="AC2970" s="9"/>
      <c r="AD2970" s="9"/>
      <c r="AF2970" s="9"/>
      <c r="AG2970" s="9"/>
      <c r="AH2970" s="9"/>
      <c r="AI2970" s="9"/>
      <c r="AJ2970" s="9"/>
      <c r="AL2970" s="9"/>
      <c r="AM2970" s="9"/>
      <c r="AN2970" s="9"/>
      <c r="AO2970" s="9"/>
      <c r="AP2970" s="9"/>
      <c r="AQ2970" s="9"/>
      <c r="AR2970" s="9"/>
      <c r="AS2970" s="9"/>
      <c r="AT2970" s="9"/>
      <c r="AU2970" s="9"/>
      <c r="AV2970" s="9"/>
      <c r="AW2970" s="9"/>
      <c r="AX2970" s="9"/>
      <c r="AY2970" s="9"/>
      <c r="AZ2970" s="9"/>
      <c r="BB2970" s="9"/>
      <c r="BD2970" s="9"/>
      <c r="BF2970" s="9"/>
      <c r="BG2970" s="9"/>
      <c r="BH2970" s="9"/>
      <c r="BI2970" s="9"/>
      <c r="BJ2970" s="9"/>
      <c r="BK2970" s="9"/>
      <c r="BL2970" s="9"/>
      <c r="BM2970" s="9"/>
      <c r="BN2970" s="9"/>
      <c r="BO2970" s="9"/>
      <c r="BP2970" s="9"/>
      <c r="BQ2970" s="9"/>
      <c r="BR2970" s="9"/>
      <c r="BS2970" s="9"/>
      <c r="BT2970" s="9"/>
      <c r="BV2970" s="9"/>
      <c r="BW2970" s="9"/>
      <c r="BX2970" s="9"/>
      <c r="BZ2970" s="9"/>
      <c r="CA2970" s="9"/>
      <c r="CB2970" s="9"/>
      <c r="CC2970" s="9"/>
      <c r="CD2970" s="9"/>
      <c r="CF2970" s="9"/>
      <c r="CH2970" s="9"/>
      <c r="CI2970" s="9"/>
      <c r="CJ2970" s="9"/>
      <c r="CL2970" s="9"/>
      <c r="CM2970" s="9"/>
      <c r="CN2970" s="9"/>
      <c r="CO2970" s="9"/>
      <c r="CP2970" s="9"/>
      <c r="CQ2970" s="9"/>
      <c r="CR2970" s="9"/>
      <c r="CT2970" s="9"/>
      <c r="CU2970" s="9"/>
      <c r="CV2970" s="9"/>
    </row>
    <row r="2971" spans="1:100" x14ac:dyDescent="0.2">
      <c r="A2971" s="9"/>
      <c r="B2971" s="9"/>
      <c r="C2971" s="9"/>
      <c r="D2971" s="9"/>
      <c r="E2971" s="9"/>
      <c r="F2971" s="9"/>
      <c r="H2971" s="9"/>
      <c r="I2971" s="9"/>
      <c r="J2971" s="9"/>
      <c r="L2971" s="9"/>
      <c r="N2971" s="9"/>
      <c r="O2971" s="9"/>
      <c r="P2971" s="9"/>
      <c r="R2971" s="9"/>
      <c r="T2971" s="9"/>
      <c r="V2971" s="9"/>
      <c r="W2971" s="9"/>
      <c r="X2971" s="9"/>
      <c r="Z2971" s="9"/>
      <c r="AA2971" s="9"/>
      <c r="AB2971" s="9"/>
      <c r="AC2971" s="9"/>
      <c r="AD2971" s="9"/>
      <c r="AF2971" s="9"/>
      <c r="AG2971" s="9"/>
      <c r="AH2971" s="9"/>
      <c r="AI2971" s="9"/>
      <c r="AJ2971" s="9"/>
      <c r="AL2971" s="9"/>
      <c r="AM2971" s="9"/>
      <c r="AN2971" s="9"/>
      <c r="AO2971" s="9"/>
      <c r="AP2971" s="9"/>
      <c r="AQ2971" s="9"/>
      <c r="AR2971" s="9"/>
      <c r="AS2971" s="9"/>
      <c r="AT2971" s="9"/>
      <c r="AU2971" s="9"/>
      <c r="AV2971" s="9"/>
      <c r="AW2971" s="9"/>
      <c r="AX2971" s="9"/>
      <c r="AY2971" s="9"/>
      <c r="AZ2971" s="9"/>
      <c r="BB2971" s="9"/>
      <c r="BD2971" s="9"/>
      <c r="BF2971" s="9"/>
      <c r="BG2971" s="9"/>
      <c r="BH2971" s="9"/>
      <c r="BI2971" s="9"/>
      <c r="BJ2971" s="9"/>
      <c r="BK2971" s="9"/>
      <c r="BL2971" s="9"/>
      <c r="BM2971" s="9"/>
      <c r="BN2971" s="9"/>
      <c r="BO2971" s="9"/>
      <c r="BP2971" s="9"/>
      <c r="BQ2971" s="9"/>
      <c r="BR2971" s="9"/>
      <c r="BS2971" s="9"/>
      <c r="BT2971" s="9"/>
      <c r="BV2971" s="9"/>
      <c r="BW2971" s="9"/>
      <c r="BX2971" s="9"/>
      <c r="BZ2971" s="9"/>
      <c r="CA2971" s="9"/>
      <c r="CB2971" s="9"/>
      <c r="CC2971" s="9"/>
      <c r="CD2971" s="9"/>
      <c r="CF2971" s="9"/>
      <c r="CH2971" s="9"/>
      <c r="CI2971" s="9"/>
      <c r="CJ2971" s="9"/>
      <c r="CL2971" s="9"/>
      <c r="CM2971" s="9"/>
      <c r="CN2971" s="9"/>
      <c r="CO2971" s="9"/>
      <c r="CP2971" s="9"/>
      <c r="CQ2971" s="9"/>
      <c r="CR2971" s="9"/>
      <c r="CT2971" s="9"/>
      <c r="CU2971" s="9"/>
      <c r="CV2971" s="9"/>
    </row>
    <row r="2972" spans="1:100" x14ac:dyDescent="0.2">
      <c r="A2972" s="9"/>
      <c r="B2972" s="9"/>
      <c r="C2972" s="9"/>
      <c r="D2972" s="9"/>
      <c r="E2972" s="9"/>
      <c r="F2972" s="9"/>
      <c r="H2972" s="9"/>
      <c r="I2972" s="9"/>
      <c r="J2972" s="9"/>
      <c r="L2972" s="9"/>
      <c r="N2972" s="9"/>
      <c r="O2972" s="9"/>
      <c r="P2972" s="9"/>
      <c r="R2972" s="9"/>
      <c r="T2972" s="9"/>
      <c r="V2972" s="9"/>
      <c r="W2972" s="9"/>
      <c r="X2972" s="9"/>
      <c r="Z2972" s="9"/>
      <c r="AA2972" s="9"/>
      <c r="AB2972" s="9"/>
      <c r="AC2972" s="9"/>
      <c r="AD2972" s="9"/>
      <c r="AF2972" s="9"/>
      <c r="AG2972" s="9"/>
      <c r="AH2972" s="9"/>
      <c r="AI2972" s="9"/>
      <c r="AJ2972" s="9"/>
      <c r="AL2972" s="9"/>
      <c r="AM2972" s="9"/>
      <c r="AN2972" s="9"/>
      <c r="AO2972" s="9"/>
      <c r="AP2972" s="9"/>
      <c r="AQ2972" s="9"/>
      <c r="AR2972" s="9"/>
      <c r="AS2972" s="9"/>
      <c r="AT2972" s="9"/>
      <c r="AU2972" s="9"/>
      <c r="AV2972" s="9"/>
      <c r="AW2972" s="9"/>
      <c r="AX2972" s="9"/>
      <c r="AY2972" s="9"/>
      <c r="AZ2972" s="9"/>
      <c r="BB2972" s="9"/>
      <c r="BD2972" s="9"/>
      <c r="BF2972" s="9"/>
      <c r="BG2972" s="9"/>
      <c r="BH2972" s="9"/>
      <c r="BI2972" s="9"/>
      <c r="BJ2972" s="9"/>
      <c r="BK2972" s="9"/>
      <c r="BL2972" s="9"/>
      <c r="BM2972" s="9"/>
      <c r="BN2972" s="9"/>
      <c r="BO2972" s="9"/>
      <c r="BP2972" s="9"/>
      <c r="BQ2972" s="9"/>
      <c r="BR2972" s="9"/>
      <c r="BS2972" s="9"/>
      <c r="BT2972" s="9"/>
      <c r="BV2972" s="9"/>
      <c r="BW2972" s="9"/>
      <c r="BX2972" s="9"/>
      <c r="BZ2972" s="9"/>
      <c r="CA2972" s="9"/>
      <c r="CB2972" s="9"/>
      <c r="CC2972" s="9"/>
      <c r="CD2972" s="9"/>
      <c r="CF2972" s="9"/>
      <c r="CH2972" s="9"/>
      <c r="CI2972" s="9"/>
      <c r="CJ2972" s="9"/>
      <c r="CL2972" s="9"/>
      <c r="CM2972" s="9"/>
      <c r="CN2972" s="9"/>
      <c r="CO2972" s="9"/>
      <c r="CP2972" s="9"/>
      <c r="CQ2972" s="9"/>
      <c r="CR2972" s="9"/>
      <c r="CT2972" s="9"/>
      <c r="CU2972" s="9"/>
      <c r="CV2972" s="9"/>
    </row>
    <row r="2973" spans="1:100" x14ac:dyDescent="0.2">
      <c r="A2973" s="9"/>
      <c r="B2973" s="9"/>
      <c r="C2973" s="9"/>
      <c r="D2973" s="9"/>
      <c r="E2973" s="9"/>
      <c r="F2973" s="9"/>
      <c r="H2973" s="9"/>
      <c r="I2973" s="9"/>
      <c r="J2973" s="9"/>
      <c r="L2973" s="9"/>
      <c r="N2973" s="9"/>
      <c r="O2973" s="9"/>
      <c r="P2973" s="9"/>
      <c r="R2973" s="9"/>
      <c r="T2973" s="9"/>
      <c r="V2973" s="9"/>
      <c r="W2973" s="9"/>
      <c r="X2973" s="9"/>
      <c r="Z2973" s="9"/>
      <c r="AA2973" s="9"/>
      <c r="AB2973" s="9"/>
      <c r="AC2973" s="9"/>
      <c r="AD2973" s="9"/>
      <c r="AF2973" s="9"/>
      <c r="AG2973" s="9"/>
      <c r="AH2973" s="9"/>
      <c r="AI2973" s="9"/>
      <c r="AJ2973" s="9"/>
      <c r="AL2973" s="9"/>
      <c r="AM2973" s="9"/>
      <c r="AN2973" s="9"/>
      <c r="AO2973" s="9"/>
      <c r="AP2973" s="9"/>
      <c r="AQ2973" s="9"/>
      <c r="AR2973" s="9"/>
      <c r="AS2973" s="9"/>
      <c r="AT2973" s="9"/>
      <c r="AU2973" s="9"/>
      <c r="AV2973" s="9"/>
      <c r="AW2973" s="9"/>
      <c r="AX2973" s="9"/>
      <c r="AY2973" s="9"/>
      <c r="AZ2973" s="9"/>
      <c r="BB2973" s="9"/>
      <c r="BD2973" s="9"/>
      <c r="BF2973" s="9"/>
      <c r="BG2973" s="9"/>
      <c r="BH2973" s="9"/>
      <c r="BI2973" s="9"/>
      <c r="BJ2973" s="9"/>
      <c r="BK2973" s="9"/>
      <c r="BL2973" s="9"/>
      <c r="BM2973" s="9"/>
      <c r="BN2973" s="9"/>
      <c r="BO2973" s="9"/>
      <c r="BP2973" s="9"/>
      <c r="BQ2973" s="9"/>
      <c r="BR2973" s="9"/>
      <c r="BS2973" s="9"/>
      <c r="BT2973" s="9"/>
      <c r="BV2973" s="9"/>
      <c r="BW2973" s="9"/>
      <c r="BX2973" s="9"/>
      <c r="BZ2973" s="9"/>
      <c r="CA2973" s="9"/>
      <c r="CB2973" s="9"/>
      <c r="CC2973" s="9"/>
      <c r="CD2973" s="9"/>
      <c r="CF2973" s="9"/>
      <c r="CH2973" s="9"/>
      <c r="CI2973" s="9"/>
      <c r="CJ2973" s="9"/>
      <c r="CL2973" s="9"/>
      <c r="CM2973" s="9"/>
      <c r="CN2973" s="9"/>
      <c r="CO2973" s="9"/>
      <c r="CP2973" s="9"/>
      <c r="CQ2973" s="9"/>
      <c r="CR2973" s="9"/>
      <c r="CT2973" s="9"/>
      <c r="CU2973" s="9"/>
      <c r="CV2973" s="9"/>
    </row>
    <row r="2974" spans="1:100" x14ac:dyDescent="0.2">
      <c r="A2974" s="9"/>
      <c r="B2974" s="9"/>
      <c r="C2974" s="9"/>
      <c r="D2974" s="9"/>
      <c r="E2974" s="9"/>
      <c r="F2974" s="9"/>
      <c r="H2974" s="9"/>
      <c r="I2974" s="9"/>
      <c r="J2974" s="9"/>
      <c r="L2974" s="9"/>
      <c r="N2974" s="9"/>
      <c r="O2974" s="9"/>
      <c r="P2974" s="9"/>
      <c r="R2974" s="9"/>
      <c r="T2974" s="9"/>
      <c r="V2974" s="9"/>
      <c r="W2974" s="9"/>
      <c r="X2974" s="9"/>
      <c r="Z2974" s="9"/>
      <c r="AA2974" s="9"/>
      <c r="AB2974" s="9"/>
      <c r="AC2974" s="9"/>
      <c r="AD2974" s="9"/>
      <c r="AF2974" s="9"/>
      <c r="AG2974" s="9"/>
      <c r="AH2974" s="9"/>
      <c r="AI2974" s="9"/>
      <c r="AJ2974" s="9"/>
      <c r="AL2974" s="9"/>
      <c r="AM2974" s="9"/>
      <c r="AN2974" s="9"/>
      <c r="AO2974" s="9"/>
      <c r="AP2974" s="9"/>
      <c r="AQ2974" s="9"/>
      <c r="AR2974" s="9"/>
      <c r="AS2974" s="9"/>
      <c r="AT2974" s="9"/>
      <c r="AU2974" s="9"/>
      <c r="AV2974" s="9"/>
      <c r="AW2974" s="9"/>
      <c r="AX2974" s="9"/>
      <c r="AY2974" s="9"/>
      <c r="AZ2974" s="9"/>
      <c r="BB2974" s="9"/>
      <c r="BD2974" s="9"/>
      <c r="BF2974" s="9"/>
      <c r="BG2974" s="9"/>
      <c r="BH2974" s="9"/>
      <c r="BI2974" s="9"/>
      <c r="BJ2974" s="9"/>
      <c r="BK2974" s="9"/>
      <c r="BL2974" s="9"/>
      <c r="BM2974" s="9"/>
      <c r="BN2974" s="9"/>
      <c r="BO2974" s="9"/>
      <c r="BP2974" s="9"/>
      <c r="BQ2974" s="9"/>
      <c r="BR2974" s="9"/>
      <c r="BS2974" s="9"/>
      <c r="BT2974" s="9"/>
      <c r="BV2974" s="9"/>
      <c r="BW2974" s="9"/>
      <c r="BX2974" s="9"/>
      <c r="BZ2974" s="9"/>
      <c r="CA2974" s="9"/>
      <c r="CB2974" s="9"/>
      <c r="CC2974" s="9"/>
      <c r="CD2974" s="9"/>
      <c r="CF2974" s="9"/>
      <c r="CH2974" s="9"/>
      <c r="CI2974" s="9"/>
      <c r="CJ2974" s="9"/>
      <c r="CL2974" s="9"/>
      <c r="CM2974" s="9"/>
      <c r="CN2974" s="9"/>
      <c r="CO2974" s="9"/>
      <c r="CP2974" s="9"/>
      <c r="CQ2974" s="9"/>
      <c r="CR2974" s="9"/>
      <c r="CT2974" s="9"/>
      <c r="CU2974" s="9"/>
      <c r="CV2974" s="9"/>
    </row>
    <row r="2975" spans="1:100" x14ac:dyDescent="0.2">
      <c r="A2975" s="9"/>
      <c r="B2975" s="9"/>
      <c r="C2975" s="9"/>
      <c r="D2975" s="9"/>
      <c r="E2975" s="9"/>
      <c r="F2975" s="9"/>
      <c r="H2975" s="9"/>
      <c r="I2975" s="9"/>
      <c r="J2975" s="9"/>
      <c r="L2975" s="9"/>
      <c r="N2975" s="9"/>
      <c r="O2975" s="9"/>
      <c r="P2975" s="9"/>
      <c r="R2975" s="9"/>
      <c r="T2975" s="9"/>
      <c r="V2975" s="9"/>
      <c r="W2975" s="9"/>
      <c r="X2975" s="9"/>
      <c r="Z2975" s="9"/>
      <c r="AA2975" s="9"/>
      <c r="AB2975" s="9"/>
      <c r="AC2975" s="9"/>
      <c r="AD2975" s="9"/>
      <c r="AF2975" s="9"/>
      <c r="AG2975" s="9"/>
      <c r="AH2975" s="9"/>
      <c r="AI2975" s="9"/>
      <c r="AJ2975" s="9"/>
      <c r="AL2975" s="9"/>
      <c r="AM2975" s="9"/>
      <c r="AN2975" s="9"/>
      <c r="AO2975" s="9"/>
      <c r="AP2975" s="9"/>
      <c r="AQ2975" s="9"/>
      <c r="AR2975" s="9"/>
      <c r="AS2975" s="9"/>
      <c r="AT2975" s="9"/>
      <c r="AU2975" s="9"/>
      <c r="AV2975" s="9"/>
      <c r="AW2975" s="9"/>
      <c r="AX2975" s="9"/>
      <c r="AY2975" s="9"/>
      <c r="AZ2975" s="9"/>
      <c r="BB2975" s="9"/>
      <c r="BD2975" s="9"/>
      <c r="BF2975" s="9"/>
      <c r="BG2975" s="9"/>
      <c r="BH2975" s="9"/>
      <c r="BI2975" s="9"/>
      <c r="BJ2975" s="9"/>
      <c r="BK2975" s="9"/>
      <c r="BL2975" s="9"/>
      <c r="BM2975" s="9"/>
      <c r="BN2975" s="9"/>
      <c r="BO2975" s="9"/>
      <c r="BP2975" s="9"/>
      <c r="BQ2975" s="9"/>
      <c r="BR2975" s="9"/>
      <c r="BS2975" s="9"/>
      <c r="BT2975" s="9"/>
      <c r="BV2975" s="9"/>
      <c r="BW2975" s="9"/>
      <c r="BX2975" s="9"/>
      <c r="BZ2975" s="9"/>
      <c r="CA2975" s="9"/>
      <c r="CB2975" s="9"/>
      <c r="CC2975" s="9"/>
      <c r="CD2975" s="9"/>
      <c r="CF2975" s="9"/>
      <c r="CH2975" s="9"/>
      <c r="CI2975" s="9"/>
      <c r="CJ2975" s="9"/>
      <c r="CL2975" s="9"/>
      <c r="CM2975" s="9"/>
      <c r="CN2975" s="9"/>
      <c r="CO2975" s="9"/>
      <c r="CP2975" s="9"/>
      <c r="CQ2975" s="9"/>
      <c r="CR2975" s="9"/>
      <c r="CT2975" s="9"/>
      <c r="CU2975" s="9"/>
      <c r="CV2975" s="9"/>
    </row>
    <row r="2976" spans="1:100" x14ac:dyDescent="0.2">
      <c r="A2976" s="9"/>
      <c r="B2976" s="9"/>
      <c r="C2976" s="9"/>
      <c r="D2976" s="9"/>
      <c r="E2976" s="9"/>
      <c r="F2976" s="9"/>
      <c r="H2976" s="9"/>
      <c r="I2976" s="9"/>
      <c r="J2976" s="9"/>
      <c r="L2976" s="9"/>
      <c r="N2976" s="9"/>
      <c r="O2976" s="9"/>
      <c r="P2976" s="9"/>
      <c r="R2976" s="9"/>
      <c r="T2976" s="9"/>
      <c r="V2976" s="9"/>
      <c r="W2976" s="9"/>
      <c r="X2976" s="9"/>
      <c r="Z2976" s="9"/>
      <c r="AA2976" s="9"/>
      <c r="AB2976" s="9"/>
      <c r="AC2976" s="9"/>
      <c r="AD2976" s="9"/>
      <c r="AF2976" s="9"/>
      <c r="AG2976" s="9"/>
      <c r="AH2976" s="9"/>
      <c r="AI2976" s="9"/>
      <c r="AJ2976" s="9"/>
      <c r="AL2976" s="9"/>
      <c r="AM2976" s="9"/>
      <c r="AN2976" s="9"/>
      <c r="AO2976" s="9"/>
      <c r="AP2976" s="9"/>
      <c r="AQ2976" s="9"/>
      <c r="AR2976" s="9"/>
      <c r="AS2976" s="9"/>
      <c r="AT2976" s="9"/>
      <c r="AU2976" s="9"/>
      <c r="AV2976" s="9"/>
      <c r="AW2976" s="9"/>
      <c r="AX2976" s="9"/>
      <c r="AY2976" s="9"/>
      <c r="AZ2976" s="9"/>
      <c r="BB2976" s="9"/>
      <c r="BD2976" s="9"/>
      <c r="BF2976" s="9"/>
      <c r="BG2976" s="9"/>
      <c r="BH2976" s="9"/>
      <c r="BI2976" s="9"/>
      <c r="BJ2976" s="9"/>
      <c r="BK2976" s="9"/>
      <c r="BL2976" s="9"/>
      <c r="BM2976" s="9"/>
      <c r="BN2976" s="9"/>
      <c r="BO2976" s="9"/>
      <c r="BP2976" s="9"/>
      <c r="BQ2976" s="9"/>
      <c r="BR2976" s="9"/>
      <c r="BS2976" s="9"/>
      <c r="BT2976" s="9"/>
      <c r="BV2976" s="9"/>
      <c r="BW2976" s="9"/>
      <c r="BX2976" s="9"/>
      <c r="BZ2976" s="9"/>
      <c r="CA2976" s="9"/>
      <c r="CB2976" s="9"/>
      <c r="CC2976" s="9"/>
      <c r="CD2976" s="9"/>
      <c r="CF2976" s="9"/>
      <c r="CH2976" s="9"/>
      <c r="CI2976" s="9"/>
      <c r="CJ2976" s="9"/>
      <c r="CL2976" s="9"/>
      <c r="CM2976" s="9"/>
      <c r="CN2976" s="9"/>
      <c r="CO2976" s="9"/>
      <c r="CP2976" s="9"/>
      <c r="CQ2976" s="9"/>
      <c r="CR2976" s="9"/>
      <c r="CT2976" s="9"/>
      <c r="CU2976" s="9"/>
      <c r="CV2976" s="9"/>
    </row>
    <row r="2977" spans="1:100" x14ac:dyDescent="0.2">
      <c r="A2977" s="9"/>
      <c r="B2977" s="9"/>
      <c r="C2977" s="9"/>
      <c r="D2977" s="9"/>
      <c r="E2977" s="9"/>
      <c r="F2977" s="9"/>
      <c r="H2977" s="9"/>
      <c r="I2977" s="9"/>
      <c r="J2977" s="9"/>
      <c r="L2977" s="9"/>
      <c r="N2977" s="9"/>
      <c r="O2977" s="9"/>
      <c r="P2977" s="9"/>
      <c r="R2977" s="9"/>
      <c r="T2977" s="9"/>
      <c r="V2977" s="9"/>
      <c r="W2977" s="9"/>
      <c r="X2977" s="9"/>
      <c r="Z2977" s="9"/>
      <c r="AA2977" s="9"/>
      <c r="AB2977" s="9"/>
      <c r="AC2977" s="9"/>
      <c r="AD2977" s="9"/>
      <c r="AF2977" s="9"/>
      <c r="AG2977" s="9"/>
      <c r="AH2977" s="9"/>
      <c r="AI2977" s="9"/>
      <c r="AJ2977" s="9"/>
      <c r="AL2977" s="9"/>
      <c r="AM2977" s="9"/>
      <c r="AN2977" s="9"/>
      <c r="AO2977" s="9"/>
      <c r="AP2977" s="9"/>
      <c r="AQ2977" s="9"/>
      <c r="AR2977" s="9"/>
      <c r="AS2977" s="9"/>
      <c r="AT2977" s="9"/>
      <c r="AU2977" s="9"/>
      <c r="AV2977" s="9"/>
      <c r="AW2977" s="9"/>
      <c r="AX2977" s="9"/>
      <c r="AY2977" s="9"/>
      <c r="AZ2977" s="9"/>
      <c r="BB2977" s="9"/>
      <c r="BD2977" s="9"/>
      <c r="BF2977" s="9"/>
      <c r="BG2977" s="9"/>
      <c r="BH2977" s="9"/>
      <c r="BI2977" s="9"/>
      <c r="BJ2977" s="9"/>
      <c r="BK2977" s="9"/>
      <c r="BL2977" s="9"/>
      <c r="BM2977" s="9"/>
      <c r="BN2977" s="9"/>
      <c r="BO2977" s="9"/>
      <c r="BP2977" s="9"/>
      <c r="BQ2977" s="9"/>
      <c r="BR2977" s="9"/>
      <c r="BS2977" s="9"/>
      <c r="BT2977" s="9"/>
      <c r="BV2977" s="9"/>
      <c r="BW2977" s="9"/>
      <c r="BX2977" s="9"/>
      <c r="BZ2977" s="9"/>
      <c r="CA2977" s="9"/>
      <c r="CB2977" s="9"/>
      <c r="CC2977" s="9"/>
      <c r="CD2977" s="9"/>
      <c r="CF2977" s="9"/>
      <c r="CH2977" s="9"/>
      <c r="CI2977" s="9"/>
      <c r="CJ2977" s="9"/>
      <c r="CL2977" s="9"/>
      <c r="CM2977" s="9"/>
      <c r="CN2977" s="9"/>
      <c r="CO2977" s="9"/>
      <c r="CP2977" s="9"/>
      <c r="CQ2977" s="9"/>
      <c r="CR2977" s="9"/>
      <c r="CT2977" s="9"/>
      <c r="CU2977" s="9"/>
      <c r="CV2977" s="9"/>
    </row>
    <row r="2978" spans="1:100" x14ac:dyDescent="0.2">
      <c r="A2978" s="9"/>
      <c r="B2978" s="9"/>
      <c r="C2978" s="9"/>
      <c r="D2978" s="9"/>
      <c r="E2978" s="9"/>
      <c r="F2978" s="9"/>
      <c r="H2978" s="9"/>
      <c r="I2978" s="9"/>
      <c r="J2978" s="9"/>
      <c r="L2978" s="9"/>
      <c r="N2978" s="9"/>
      <c r="O2978" s="9"/>
      <c r="P2978" s="9"/>
      <c r="R2978" s="9"/>
      <c r="T2978" s="9"/>
      <c r="V2978" s="9"/>
      <c r="W2978" s="9"/>
      <c r="X2978" s="9"/>
      <c r="Z2978" s="9"/>
      <c r="AA2978" s="9"/>
      <c r="AB2978" s="9"/>
      <c r="AC2978" s="9"/>
      <c r="AD2978" s="9"/>
      <c r="AF2978" s="9"/>
      <c r="AG2978" s="9"/>
      <c r="AH2978" s="9"/>
      <c r="AI2978" s="9"/>
      <c r="AJ2978" s="9"/>
      <c r="AL2978" s="9"/>
      <c r="AM2978" s="9"/>
      <c r="AN2978" s="9"/>
      <c r="AO2978" s="9"/>
      <c r="AP2978" s="9"/>
      <c r="AQ2978" s="9"/>
      <c r="AR2978" s="9"/>
      <c r="AS2978" s="9"/>
      <c r="AT2978" s="9"/>
      <c r="AU2978" s="9"/>
      <c r="AV2978" s="9"/>
      <c r="AW2978" s="9"/>
      <c r="AX2978" s="9"/>
      <c r="AY2978" s="9"/>
      <c r="AZ2978" s="9"/>
      <c r="BB2978" s="9"/>
      <c r="BD2978" s="9"/>
      <c r="BF2978" s="9"/>
      <c r="BG2978" s="9"/>
      <c r="BH2978" s="9"/>
      <c r="BI2978" s="9"/>
      <c r="BJ2978" s="9"/>
      <c r="BK2978" s="9"/>
      <c r="BL2978" s="9"/>
      <c r="BM2978" s="9"/>
      <c r="BN2978" s="9"/>
      <c r="BO2978" s="9"/>
      <c r="BP2978" s="9"/>
      <c r="BQ2978" s="9"/>
      <c r="BR2978" s="9"/>
      <c r="BS2978" s="9"/>
      <c r="BT2978" s="9"/>
      <c r="BV2978" s="9"/>
      <c r="BW2978" s="9"/>
      <c r="BX2978" s="9"/>
      <c r="BZ2978" s="9"/>
      <c r="CA2978" s="9"/>
      <c r="CB2978" s="9"/>
      <c r="CC2978" s="9"/>
      <c r="CD2978" s="9"/>
      <c r="CF2978" s="9"/>
      <c r="CH2978" s="9"/>
      <c r="CI2978" s="9"/>
      <c r="CJ2978" s="9"/>
      <c r="CL2978" s="9"/>
      <c r="CM2978" s="9"/>
      <c r="CN2978" s="9"/>
      <c r="CO2978" s="9"/>
      <c r="CP2978" s="9"/>
      <c r="CQ2978" s="9"/>
      <c r="CR2978" s="9"/>
      <c r="CT2978" s="9"/>
      <c r="CU2978" s="9"/>
      <c r="CV2978" s="9"/>
    </row>
    <row r="2979" spans="1:100" x14ac:dyDescent="0.2">
      <c r="A2979" s="9"/>
      <c r="B2979" s="9"/>
      <c r="C2979" s="9"/>
      <c r="D2979" s="9"/>
      <c r="E2979" s="9"/>
      <c r="F2979" s="9"/>
      <c r="H2979" s="9"/>
      <c r="I2979" s="9"/>
      <c r="J2979" s="9"/>
      <c r="L2979" s="9"/>
      <c r="N2979" s="9"/>
      <c r="O2979" s="9"/>
      <c r="P2979" s="9"/>
      <c r="R2979" s="9"/>
      <c r="T2979" s="9"/>
      <c r="V2979" s="9"/>
      <c r="W2979" s="9"/>
      <c r="X2979" s="9"/>
      <c r="Z2979" s="9"/>
      <c r="AA2979" s="9"/>
      <c r="AB2979" s="9"/>
      <c r="AC2979" s="9"/>
      <c r="AD2979" s="9"/>
      <c r="AF2979" s="9"/>
      <c r="AG2979" s="9"/>
      <c r="AH2979" s="9"/>
      <c r="AI2979" s="9"/>
      <c r="AJ2979" s="9"/>
      <c r="AL2979" s="9"/>
      <c r="AM2979" s="9"/>
      <c r="AN2979" s="9"/>
      <c r="AO2979" s="9"/>
      <c r="AP2979" s="9"/>
      <c r="AQ2979" s="9"/>
      <c r="AR2979" s="9"/>
      <c r="AS2979" s="9"/>
      <c r="AT2979" s="9"/>
      <c r="AU2979" s="9"/>
      <c r="AV2979" s="9"/>
      <c r="AW2979" s="9"/>
      <c r="AX2979" s="9"/>
      <c r="AY2979" s="9"/>
      <c r="AZ2979" s="9"/>
      <c r="BB2979" s="9"/>
      <c r="BD2979" s="9"/>
      <c r="BF2979" s="9"/>
      <c r="BG2979" s="9"/>
      <c r="BH2979" s="9"/>
      <c r="BI2979" s="9"/>
      <c r="BJ2979" s="9"/>
      <c r="BK2979" s="9"/>
      <c r="BL2979" s="9"/>
      <c r="BM2979" s="9"/>
      <c r="BN2979" s="9"/>
      <c r="BO2979" s="9"/>
      <c r="BP2979" s="9"/>
      <c r="BQ2979" s="9"/>
      <c r="BR2979" s="9"/>
      <c r="BS2979" s="9"/>
      <c r="BT2979" s="9"/>
      <c r="BV2979" s="9"/>
      <c r="BW2979" s="9"/>
      <c r="BX2979" s="9"/>
      <c r="BZ2979" s="9"/>
      <c r="CA2979" s="9"/>
      <c r="CB2979" s="9"/>
      <c r="CC2979" s="9"/>
      <c r="CD2979" s="9"/>
      <c r="CF2979" s="9"/>
      <c r="CH2979" s="9"/>
      <c r="CI2979" s="9"/>
      <c r="CJ2979" s="9"/>
      <c r="CL2979" s="9"/>
      <c r="CM2979" s="9"/>
      <c r="CN2979" s="9"/>
      <c r="CO2979" s="9"/>
      <c r="CP2979" s="9"/>
      <c r="CQ2979" s="9"/>
      <c r="CR2979" s="9"/>
      <c r="CT2979" s="9"/>
      <c r="CU2979" s="9"/>
      <c r="CV2979" s="9"/>
    </row>
    <row r="2980" spans="1:100" x14ac:dyDescent="0.2">
      <c r="A2980" s="9"/>
      <c r="B2980" s="9"/>
      <c r="C2980" s="9"/>
      <c r="D2980" s="9"/>
      <c r="E2980" s="9"/>
      <c r="F2980" s="9"/>
      <c r="H2980" s="9"/>
      <c r="I2980" s="9"/>
      <c r="J2980" s="9"/>
      <c r="L2980" s="9"/>
      <c r="N2980" s="9"/>
      <c r="O2980" s="9"/>
      <c r="P2980" s="9"/>
      <c r="R2980" s="9"/>
      <c r="T2980" s="9"/>
      <c r="V2980" s="9"/>
      <c r="W2980" s="9"/>
      <c r="X2980" s="9"/>
      <c r="Z2980" s="9"/>
      <c r="AA2980" s="9"/>
      <c r="AB2980" s="9"/>
      <c r="AC2980" s="9"/>
      <c r="AD2980" s="9"/>
      <c r="AF2980" s="9"/>
      <c r="AG2980" s="9"/>
      <c r="AH2980" s="9"/>
      <c r="AI2980" s="9"/>
      <c r="AJ2980" s="9"/>
      <c r="AL2980" s="9"/>
      <c r="AM2980" s="9"/>
      <c r="AN2980" s="9"/>
      <c r="AO2980" s="9"/>
      <c r="AP2980" s="9"/>
      <c r="AQ2980" s="9"/>
      <c r="AR2980" s="9"/>
      <c r="AS2980" s="9"/>
      <c r="AT2980" s="9"/>
      <c r="AU2980" s="9"/>
      <c r="AV2980" s="9"/>
      <c r="AW2980" s="9"/>
      <c r="AX2980" s="9"/>
      <c r="AY2980" s="9"/>
      <c r="AZ2980" s="9"/>
      <c r="BB2980" s="9"/>
      <c r="BD2980" s="9"/>
      <c r="BF2980" s="9"/>
      <c r="BG2980" s="9"/>
      <c r="BH2980" s="9"/>
      <c r="BI2980" s="9"/>
      <c r="BJ2980" s="9"/>
      <c r="BK2980" s="9"/>
      <c r="BL2980" s="9"/>
      <c r="BM2980" s="9"/>
      <c r="BN2980" s="9"/>
      <c r="BO2980" s="9"/>
      <c r="BP2980" s="9"/>
      <c r="BQ2980" s="9"/>
      <c r="BR2980" s="9"/>
      <c r="BS2980" s="9"/>
      <c r="BT2980" s="9"/>
      <c r="BV2980" s="9"/>
      <c r="BW2980" s="9"/>
      <c r="BX2980" s="9"/>
      <c r="BZ2980" s="9"/>
      <c r="CA2980" s="9"/>
      <c r="CB2980" s="9"/>
      <c r="CC2980" s="9"/>
      <c r="CD2980" s="9"/>
      <c r="CF2980" s="9"/>
      <c r="CH2980" s="9"/>
      <c r="CI2980" s="9"/>
      <c r="CJ2980" s="9"/>
      <c r="CL2980" s="9"/>
      <c r="CM2980" s="9"/>
      <c r="CN2980" s="9"/>
      <c r="CO2980" s="9"/>
      <c r="CP2980" s="9"/>
      <c r="CQ2980" s="9"/>
      <c r="CR2980" s="9"/>
      <c r="CT2980" s="9"/>
      <c r="CU2980" s="9"/>
      <c r="CV2980" s="9"/>
    </row>
    <row r="2981" spans="1:100" x14ac:dyDescent="0.2">
      <c r="A2981" s="9"/>
      <c r="B2981" s="9"/>
      <c r="C2981" s="9"/>
      <c r="D2981" s="9"/>
      <c r="E2981" s="9"/>
      <c r="F2981" s="9"/>
      <c r="H2981" s="9"/>
      <c r="I2981" s="9"/>
      <c r="J2981" s="9"/>
      <c r="L2981" s="9"/>
      <c r="N2981" s="9"/>
      <c r="O2981" s="9"/>
      <c r="P2981" s="9"/>
      <c r="R2981" s="9"/>
      <c r="T2981" s="9"/>
      <c r="V2981" s="9"/>
      <c r="W2981" s="9"/>
      <c r="X2981" s="9"/>
      <c r="Z2981" s="9"/>
      <c r="AA2981" s="9"/>
      <c r="AB2981" s="9"/>
      <c r="AC2981" s="9"/>
      <c r="AD2981" s="9"/>
      <c r="AF2981" s="9"/>
      <c r="AG2981" s="9"/>
      <c r="AH2981" s="9"/>
      <c r="AI2981" s="9"/>
      <c r="AJ2981" s="9"/>
      <c r="AL2981" s="9"/>
      <c r="AM2981" s="9"/>
      <c r="AN2981" s="9"/>
      <c r="AO2981" s="9"/>
      <c r="AP2981" s="9"/>
      <c r="AQ2981" s="9"/>
      <c r="AR2981" s="9"/>
      <c r="AS2981" s="9"/>
      <c r="AT2981" s="9"/>
      <c r="AU2981" s="9"/>
      <c r="AV2981" s="9"/>
      <c r="AW2981" s="9"/>
      <c r="AX2981" s="9"/>
      <c r="AY2981" s="9"/>
      <c r="AZ2981" s="9"/>
      <c r="BB2981" s="9"/>
      <c r="BD2981" s="9"/>
      <c r="BF2981" s="9"/>
      <c r="BG2981" s="9"/>
      <c r="BH2981" s="9"/>
      <c r="BI2981" s="9"/>
      <c r="BJ2981" s="9"/>
      <c r="BK2981" s="9"/>
      <c r="BL2981" s="9"/>
      <c r="BM2981" s="9"/>
      <c r="BN2981" s="9"/>
      <c r="BO2981" s="9"/>
      <c r="BP2981" s="9"/>
      <c r="BQ2981" s="9"/>
      <c r="BR2981" s="9"/>
      <c r="BS2981" s="9"/>
      <c r="BT2981" s="9"/>
      <c r="BV2981" s="9"/>
      <c r="BW2981" s="9"/>
      <c r="BX2981" s="9"/>
      <c r="BZ2981" s="9"/>
      <c r="CA2981" s="9"/>
      <c r="CB2981" s="9"/>
      <c r="CC2981" s="9"/>
      <c r="CD2981" s="9"/>
      <c r="CF2981" s="9"/>
      <c r="CH2981" s="9"/>
      <c r="CI2981" s="9"/>
      <c r="CJ2981" s="9"/>
      <c r="CL2981" s="9"/>
      <c r="CM2981" s="9"/>
      <c r="CN2981" s="9"/>
      <c r="CO2981" s="9"/>
      <c r="CP2981" s="9"/>
      <c r="CQ2981" s="9"/>
      <c r="CR2981" s="9"/>
      <c r="CT2981" s="9"/>
      <c r="CU2981" s="9"/>
      <c r="CV2981" s="9"/>
    </row>
    <row r="2982" spans="1:100" x14ac:dyDescent="0.2">
      <c r="A2982" s="9"/>
      <c r="B2982" s="9"/>
      <c r="C2982" s="9"/>
      <c r="D2982" s="9"/>
      <c r="E2982" s="9"/>
      <c r="F2982" s="9"/>
      <c r="H2982" s="9"/>
      <c r="I2982" s="9"/>
      <c r="J2982" s="9"/>
      <c r="L2982" s="9"/>
      <c r="N2982" s="9"/>
      <c r="O2982" s="9"/>
      <c r="P2982" s="9"/>
      <c r="R2982" s="9"/>
      <c r="T2982" s="9"/>
      <c r="V2982" s="9"/>
      <c r="W2982" s="9"/>
      <c r="X2982" s="9"/>
      <c r="Z2982" s="9"/>
      <c r="AA2982" s="9"/>
      <c r="AB2982" s="9"/>
      <c r="AC2982" s="9"/>
      <c r="AD2982" s="9"/>
      <c r="AF2982" s="9"/>
      <c r="AG2982" s="9"/>
      <c r="AH2982" s="9"/>
      <c r="AI2982" s="9"/>
      <c r="AJ2982" s="9"/>
      <c r="AL2982" s="9"/>
      <c r="AM2982" s="9"/>
      <c r="AN2982" s="9"/>
      <c r="AO2982" s="9"/>
      <c r="AP2982" s="9"/>
      <c r="AQ2982" s="9"/>
      <c r="AR2982" s="9"/>
      <c r="AS2982" s="9"/>
      <c r="AT2982" s="9"/>
      <c r="AU2982" s="9"/>
      <c r="AV2982" s="9"/>
      <c r="AW2982" s="9"/>
      <c r="AX2982" s="9"/>
      <c r="AY2982" s="9"/>
      <c r="AZ2982" s="9"/>
      <c r="BB2982" s="9"/>
      <c r="BD2982" s="9"/>
      <c r="BF2982" s="9"/>
      <c r="BG2982" s="9"/>
      <c r="BH2982" s="9"/>
      <c r="BI2982" s="9"/>
      <c r="BJ2982" s="9"/>
      <c r="BK2982" s="9"/>
      <c r="BL2982" s="9"/>
      <c r="BM2982" s="9"/>
      <c r="BN2982" s="9"/>
      <c r="BO2982" s="9"/>
      <c r="BP2982" s="9"/>
      <c r="BQ2982" s="9"/>
      <c r="BR2982" s="9"/>
      <c r="BS2982" s="9"/>
      <c r="BT2982" s="9"/>
      <c r="BV2982" s="9"/>
      <c r="BW2982" s="9"/>
      <c r="BX2982" s="9"/>
      <c r="BZ2982" s="9"/>
      <c r="CA2982" s="9"/>
      <c r="CB2982" s="9"/>
      <c r="CC2982" s="9"/>
      <c r="CD2982" s="9"/>
      <c r="CF2982" s="9"/>
      <c r="CH2982" s="9"/>
      <c r="CI2982" s="9"/>
      <c r="CJ2982" s="9"/>
      <c r="CL2982" s="9"/>
      <c r="CM2982" s="9"/>
      <c r="CN2982" s="9"/>
      <c r="CO2982" s="9"/>
      <c r="CP2982" s="9"/>
      <c r="CQ2982" s="9"/>
      <c r="CR2982" s="9"/>
      <c r="CT2982" s="9"/>
      <c r="CU2982" s="9"/>
      <c r="CV2982" s="9"/>
    </row>
    <row r="2983" spans="1:100" x14ac:dyDescent="0.2">
      <c r="A2983" s="9"/>
      <c r="B2983" s="9"/>
      <c r="C2983" s="9"/>
      <c r="D2983" s="9"/>
      <c r="E2983" s="9"/>
      <c r="F2983" s="9"/>
      <c r="H2983" s="9"/>
      <c r="I2983" s="9"/>
      <c r="J2983" s="9"/>
      <c r="L2983" s="9"/>
      <c r="N2983" s="9"/>
      <c r="O2983" s="9"/>
      <c r="P2983" s="9"/>
      <c r="R2983" s="9"/>
      <c r="T2983" s="9"/>
      <c r="V2983" s="9"/>
      <c r="W2983" s="9"/>
      <c r="X2983" s="9"/>
      <c r="Z2983" s="9"/>
      <c r="AA2983" s="9"/>
      <c r="AB2983" s="9"/>
      <c r="AC2983" s="9"/>
      <c r="AD2983" s="9"/>
      <c r="AF2983" s="9"/>
      <c r="AG2983" s="9"/>
      <c r="AH2983" s="9"/>
      <c r="AI2983" s="9"/>
      <c r="AJ2983" s="9"/>
      <c r="AL2983" s="9"/>
      <c r="AM2983" s="9"/>
      <c r="AN2983" s="9"/>
      <c r="AO2983" s="9"/>
      <c r="AP2983" s="9"/>
      <c r="AQ2983" s="9"/>
      <c r="AR2983" s="9"/>
      <c r="AS2983" s="9"/>
      <c r="AT2983" s="9"/>
      <c r="AU2983" s="9"/>
      <c r="AV2983" s="9"/>
      <c r="AW2983" s="9"/>
      <c r="AX2983" s="9"/>
      <c r="AY2983" s="9"/>
      <c r="AZ2983" s="9"/>
      <c r="BB2983" s="9"/>
      <c r="BD2983" s="9"/>
      <c r="BF2983" s="9"/>
      <c r="BG2983" s="9"/>
      <c r="BH2983" s="9"/>
      <c r="BI2983" s="9"/>
      <c r="BJ2983" s="9"/>
      <c r="BK2983" s="9"/>
      <c r="BL2983" s="9"/>
      <c r="BM2983" s="9"/>
      <c r="BN2983" s="9"/>
      <c r="BO2983" s="9"/>
      <c r="BP2983" s="9"/>
      <c r="BQ2983" s="9"/>
      <c r="BR2983" s="9"/>
      <c r="BS2983" s="9"/>
      <c r="BT2983" s="9"/>
      <c r="BV2983" s="9"/>
      <c r="BW2983" s="9"/>
      <c r="BX2983" s="9"/>
      <c r="BZ2983" s="9"/>
      <c r="CA2983" s="9"/>
      <c r="CB2983" s="9"/>
      <c r="CC2983" s="9"/>
      <c r="CD2983" s="9"/>
      <c r="CF2983" s="9"/>
      <c r="CH2983" s="9"/>
      <c r="CI2983" s="9"/>
      <c r="CJ2983" s="9"/>
      <c r="CL2983" s="9"/>
      <c r="CM2983" s="9"/>
      <c r="CN2983" s="9"/>
      <c r="CO2983" s="9"/>
      <c r="CP2983" s="9"/>
      <c r="CQ2983" s="9"/>
      <c r="CR2983" s="9"/>
      <c r="CT2983" s="9"/>
      <c r="CU2983" s="9"/>
      <c r="CV2983" s="9"/>
    </row>
    <row r="2984" spans="1:100" x14ac:dyDescent="0.2">
      <c r="A2984" s="9"/>
      <c r="B2984" s="9"/>
      <c r="C2984" s="9"/>
      <c r="D2984" s="9"/>
      <c r="E2984" s="9"/>
      <c r="F2984" s="9"/>
      <c r="H2984" s="9"/>
      <c r="I2984" s="9"/>
      <c r="J2984" s="9"/>
      <c r="L2984" s="9"/>
      <c r="N2984" s="9"/>
      <c r="O2984" s="9"/>
      <c r="P2984" s="9"/>
      <c r="R2984" s="9"/>
      <c r="T2984" s="9"/>
      <c r="V2984" s="9"/>
      <c r="W2984" s="9"/>
      <c r="X2984" s="9"/>
      <c r="Z2984" s="9"/>
      <c r="AA2984" s="9"/>
      <c r="AB2984" s="9"/>
      <c r="AC2984" s="9"/>
      <c r="AD2984" s="9"/>
      <c r="AF2984" s="9"/>
      <c r="AG2984" s="9"/>
      <c r="AH2984" s="9"/>
      <c r="AI2984" s="9"/>
      <c r="AJ2984" s="9"/>
      <c r="AL2984" s="9"/>
      <c r="AM2984" s="9"/>
      <c r="AN2984" s="9"/>
      <c r="AO2984" s="9"/>
      <c r="AP2984" s="9"/>
      <c r="AQ2984" s="9"/>
      <c r="AR2984" s="9"/>
      <c r="AS2984" s="9"/>
      <c r="AT2984" s="9"/>
      <c r="AU2984" s="9"/>
      <c r="AV2984" s="9"/>
      <c r="AW2984" s="9"/>
      <c r="AX2984" s="9"/>
      <c r="AY2984" s="9"/>
      <c r="AZ2984" s="9"/>
      <c r="BB2984" s="9"/>
      <c r="BD2984" s="9"/>
      <c r="BF2984" s="9"/>
      <c r="BG2984" s="9"/>
      <c r="BH2984" s="9"/>
      <c r="BI2984" s="9"/>
      <c r="BJ2984" s="9"/>
      <c r="BK2984" s="9"/>
      <c r="BL2984" s="9"/>
      <c r="BM2984" s="9"/>
      <c r="BN2984" s="9"/>
      <c r="BO2984" s="9"/>
      <c r="BP2984" s="9"/>
      <c r="BQ2984" s="9"/>
      <c r="BR2984" s="9"/>
      <c r="BS2984" s="9"/>
      <c r="BT2984" s="9"/>
      <c r="BV2984" s="9"/>
      <c r="BW2984" s="9"/>
      <c r="BX2984" s="9"/>
      <c r="BZ2984" s="9"/>
      <c r="CA2984" s="9"/>
      <c r="CB2984" s="9"/>
      <c r="CC2984" s="9"/>
      <c r="CD2984" s="9"/>
      <c r="CF2984" s="9"/>
      <c r="CH2984" s="9"/>
      <c r="CI2984" s="9"/>
      <c r="CJ2984" s="9"/>
      <c r="CL2984" s="9"/>
      <c r="CM2984" s="9"/>
      <c r="CN2984" s="9"/>
      <c r="CO2984" s="9"/>
      <c r="CP2984" s="9"/>
      <c r="CQ2984" s="9"/>
      <c r="CR2984" s="9"/>
      <c r="CT2984" s="9"/>
      <c r="CU2984" s="9"/>
      <c r="CV2984" s="9"/>
    </row>
    <row r="2985" spans="1:100" x14ac:dyDescent="0.2">
      <c r="A2985" s="9"/>
      <c r="B2985" s="9"/>
      <c r="C2985" s="9"/>
      <c r="D2985" s="9"/>
      <c r="E2985" s="9"/>
      <c r="F2985" s="9"/>
      <c r="H2985" s="9"/>
      <c r="I2985" s="9"/>
      <c r="J2985" s="9"/>
      <c r="L2985" s="9"/>
      <c r="N2985" s="9"/>
      <c r="O2985" s="9"/>
      <c r="P2985" s="9"/>
      <c r="R2985" s="9"/>
      <c r="T2985" s="9"/>
      <c r="V2985" s="9"/>
      <c r="W2985" s="9"/>
      <c r="X2985" s="9"/>
      <c r="Z2985" s="9"/>
      <c r="AA2985" s="9"/>
      <c r="AB2985" s="9"/>
      <c r="AC2985" s="9"/>
      <c r="AD2985" s="9"/>
      <c r="AF2985" s="9"/>
      <c r="AG2985" s="9"/>
      <c r="AH2985" s="9"/>
      <c r="AI2985" s="9"/>
      <c r="AJ2985" s="9"/>
      <c r="AL2985" s="9"/>
      <c r="AM2985" s="9"/>
      <c r="AN2985" s="9"/>
      <c r="AO2985" s="9"/>
      <c r="AP2985" s="9"/>
      <c r="AQ2985" s="9"/>
      <c r="AR2985" s="9"/>
      <c r="AS2985" s="9"/>
      <c r="AT2985" s="9"/>
      <c r="AU2985" s="9"/>
      <c r="AV2985" s="9"/>
      <c r="AW2985" s="9"/>
      <c r="AX2985" s="9"/>
      <c r="AY2985" s="9"/>
      <c r="AZ2985" s="9"/>
      <c r="BB2985" s="9"/>
      <c r="BD2985" s="9"/>
      <c r="BF2985" s="9"/>
      <c r="BG2985" s="9"/>
      <c r="BH2985" s="9"/>
      <c r="BI2985" s="9"/>
      <c r="BJ2985" s="9"/>
      <c r="BK2985" s="9"/>
      <c r="BL2985" s="9"/>
      <c r="BM2985" s="9"/>
      <c r="BN2985" s="9"/>
      <c r="BO2985" s="9"/>
      <c r="BP2985" s="9"/>
      <c r="BQ2985" s="9"/>
      <c r="BR2985" s="9"/>
      <c r="BS2985" s="9"/>
      <c r="BT2985" s="9"/>
      <c r="BV2985" s="9"/>
      <c r="BW2985" s="9"/>
      <c r="BX2985" s="9"/>
      <c r="BZ2985" s="9"/>
      <c r="CA2985" s="9"/>
      <c r="CB2985" s="9"/>
      <c r="CC2985" s="9"/>
      <c r="CD2985" s="9"/>
      <c r="CF2985" s="9"/>
      <c r="CH2985" s="9"/>
      <c r="CI2985" s="9"/>
      <c r="CJ2985" s="9"/>
      <c r="CL2985" s="9"/>
      <c r="CM2985" s="9"/>
      <c r="CN2985" s="9"/>
      <c r="CO2985" s="9"/>
      <c r="CP2985" s="9"/>
      <c r="CQ2985" s="9"/>
      <c r="CR2985" s="9"/>
      <c r="CT2985" s="9"/>
      <c r="CU2985" s="9"/>
      <c r="CV2985" s="9"/>
    </row>
    <row r="2986" spans="1:100" x14ac:dyDescent="0.2">
      <c r="A2986" s="9"/>
      <c r="B2986" s="9"/>
      <c r="C2986" s="9"/>
      <c r="D2986" s="9"/>
      <c r="E2986" s="9"/>
      <c r="F2986" s="9"/>
      <c r="H2986" s="9"/>
      <c r="I2986" s="9"/>
      <c r="J2986" s="9"/>
      <c r="L2986" s="9"/>
      <c r="N2986" s="9"/>
      <c r="O2986" s="9"/>
      <c r="P2986" s="9"/>
      <c r="R2986" s="9"/>
      <c r="T2986" s="9"/>
      <c r="V2986" s="9"/>
      <c r="W2986" s="9"/>
      <c r="X2986" s="9"/>
      <c r="Z2986" s="9"/>
      <c r="AA2986" s="9"/>
      <c r="AB2986" s="9"/>
      <c r="AC2986" s="9"/>
      <c r="AD2986" s="9"/>
      <c r="AF2986" s="9"/>
      <c r="AG2986" s="9"/>
      <c r="AH2986" s="9"/>
      <c r="AI2986" s="9"/>
      <c r="AJ2986" s="9"/>
      <c r="AL2986" s="9"/>
      <c r="AM2986" s="9"/>
      <c r="AN2986" s="9"/>
      <c r="AO2986" s="9"/>
      <c r="AP2986" s="9"/>
      <c r="AQ2986" s="9"/>
      <c r="AR2986" s="9"/>
      <c r="AS2986" s="9"/>
      <c r="AT2986" s="9"/>
      <c r="AU2986" s="9"/>
      <c r="AV2986" s="9"/>
      <c r="AW2986" s="9"/>
      <c r="AX2986" s="9"/>
      <c r="AY2986" s="9"/>
      <c r="AZ2986" s="9"/>
      <c r="BB2986" s="9"/>
      <c r="BD2986" s="9"/>
      <c r="BF2986" s="9"/>
      <c r="BG2986" s="9"/>
      <c r="BH2986" s="9"/>
      <c r="BI2986" s="9"/>
      <c r="BJ2986" s="9"/>
      <c r="BK2986" s="9"/>
      <c r="BL2986" s="9"/>
      <c r="BM2986" s="9"/>
      <c r="BN2986" s="9"/>
      <c r="BO2986" s="9"/>
      <c r="BP2986" s="9"/>
      <c r="BQ2986" s="9"/>
      <c r="BR2986" s="9"/>
      <c r="BS2986" s="9"/>
      <c r="BT2986" s="9"/>
      <c r="BV2986" s="9"/>
      <c r="BW2986" s="9"/>
      <c r="BX2986" s="9"/>
      <c r="BZ2986" s="9"/>
      <c r="CA2986" s="9"/>
      <c r="CB2986" s="9"/>
      <c r="CC2986" s="9"/>
      <c r="CD2986" s="9"/>
      <c r="CF2986" s="9"/>
      <c r="CH2986" s="9"/>
      <c r="CI2986" s="9"/>
      <c r="CJ2986" s="9"/>
      <c r="CL2986" s="9"/>
      <c r="CM2986" s="9"/>
      <c r="CN2986" s="9"/>
      <c r="CO2986" s="9"/>
      <c r="CP2986" s="9"/>
      <c r="CQ2986" s="9"/>
      <c r="CR2986" s="9"/>
      <c r="CT2986" s="9"/>
      <c r="CU2986" s="9"/>
      <c r="CV2986" s="9"/>
    </row>
    <row r="2987" spans="1:100" x14ac:dyDescent="0.2">
      <c r="A2987" s="9"/>
      <c r="B2987" s="9"/>
      <c r="C2987" s="9"/>
      <c r="D2987" s="9"/>
      <c r="E2987" s="9"/>
      <c r="F2987" s="9"/>
      <c r="H2987" s="9"/>
      <c r="I2987" s="9"/>
      <c r="J2987" s="9"/>
      <c r="L2987" s="9"/>
      <c r="N2987" s="9"/>
      <c r="O2987" s="9"/>
      <c r="P2987" s="9"/>
      <c r="R2987" s="9"/>
      <c r="T2987" s="9"/>
      <c r="V2987" s="9"/>
      <c r="W2987" s="9"/>
      <c r="X2987" s="9"/>
      <c r="Z2987" s="9"/>
      <c r="AA2987" s="9"/>
      <c r="AB2987" s="9"/>
      <c r="AC2987" s="9"/>
      <c r="AD2987" s="9"/>
      <c r="AF2987" s="9"/>
      <c r="AG2987" s="9"/>
      <c r="AH2987" s="9"/>
      <c r="AI2987" s="9"/>
      <c r="AJ2987" s="9"/>
      <c r="AL2987" s="9"/>
      <c r="AM2987" s="9"/>
      <c r="AN2987" s="9"/>
      <c r="AO2987" s="9"/>
      <c r="AP2987" s="9"/>
      <c r="AQ2987" s="9"/>
      <c r="AR2987" s="9"/>
      <c r="AS2987" s="9"/>
      <c r="AT2987" s="9"/>
      <c r="AU2987" s="9"/>
      <c r="AV2987" s="9"/>
      <c r="AW2987" s="9"/>
      <c r="AX2987" s="9"/>
      <c r="AY2987" s="9"/>
      <c r="AZ2987" s="9"/>
      <c r="BB2987" s="9"/>
      <c r="BD2987" s="9"/>
      <c r="BF2987" s="9"/>
      <c r="BG2987" s="9"/>
      <c r="BH2987" s="9"/>
      <c r="BI2987" s="9"/>
      <c r="BJ2987" s="9"/>
      <c r="BK2987" s="9"/>
      <c r="BL2987" s="9"/>
      <c r="BM2987" s="9"/>
      <c r="BN2987" s="9"/>
      <c r="BO2987" s="9"/>
      <c r="BP2987" s="9"/>
      <c r="BQ2987" s="9"/>
      <c r="BR2987" s="9"/>
      <c r="BS2987" s="9"/>
      <c r="BT2987" s="9"/>
      <c r="BV2987" s="9"/>
      <c r="BW2987" s="9"/>
      <c r="BX2987" s="9"/>
      <c r="BZ2987" s="9"/>
      <c r="CA2987" s="9"/>
      <c r="CB2987" s="9"/>
      <c r="CC2987" s="9"/>
      <c r="CD2987" s="9"/>
      <c r="CF2987" s="9"/>
      <c r="CH2987" s="9"/>
      <c r="CI2987" s="9"/>
      <c r="CJ2987" s="9"/>
      <c r="CL2987" s="9"/>
      <c r="CM2987" s="9"/>
      <c r="CN2987" s="9"/>
      <c r="CO2987" s="9"/>
      <c r="CP2987" s="9"/>
      <c r="CQ2987" s="9"/>
      <c r="CR2987" s="9"/>
      <c r="CT2987" s="9"/>
      <c r="CU2987" s="9"/>
      <c r="CV2987" s="9"/>
    </row>
    <row r="2988" spans="1:100" x14ac:dyDescent="0.2">
      <c r="A2988" s="9"/>
      <c r="B2988" s="9"/>
      <c r="C2988" s="9"/>
      <c r="D2988" s="9"/>
      <c r="E2988" s="9"/>
      <c r="F2988" s="9"/>
      <c r="H2988" s="9"/>
      <c r="I2988" s="9"/>
      <c r="J2988" s="9"/>
      <c r="L2988" s="9"/>
      <c r="N2988" s="9"/>
      <c r="O2988" s="9"/>
      <c r="P2988" s="9"/>
      <c r="R2988" s="9"/>
      <c r="T2988" s="9"/>
      <c r="V2988" s="9"/>
      <c r="W2988" s="9"/>
      <c r="X2988" s="9"/>
      <c r="Z2988" s="9"/>
      <c r="AA2988" s="9"/>
      <c r="AB2988" s="9"/>
      <c r="AC2988" s="9"/>
      <c r="AD2988" s="9"/>
      <c r="AF2988" s="9"/>
      <c r="AG2988" s="9"/>
      <c r="AH2988" s="9"/>
      <c r="AI2988" s="9"/>
      <c r="AJ2988" s="9"/>
      <c r="AL2988" s="9"/>
      <c r="AM2988" s="9"/>
      <c r="AN2988" s="9"/>
      <c r="AO2988" s="9"/>
      <c r="AP2988" s="9"/>
      <c r="AQ2988" s="9"/>
      <c r="AR2988" s="9"/>
      <c r="AS2988" s="9"/>
      <c r="AT2988" s="9"/>
      <c r="AU2988" s="9"/>
      <c r="AV2988" s="9"/>
      <c r="AW2988" s="9"/>
      <c r="AX2988" s="9"/>
      <c r="AY2988" s="9"/>
      <c r="AZ2988" s="9"/>
      <c r="BB2988" s="9"/>
      <c r="BD2988" s="9"/>
      <c r="BF2988" s="9"/>
      <c r="BG2988" s="9"/>
      <c r="BH2988" s="9"/>
      <c r="BI2988" s="9"/>
      <c r="BJ2988" s="9"/>
      <c r="BK2988" s="9"/>
      <c r="BL2988" s="9"/>
      <c r="BM2988" s="9"/>
      <c r="BN2988" s="9"/>
      <c r="BO2988" s="9"/>
      <c r="BP2988" s="9"/>
      <c r="BQ2988" s="9"/>
      <c r="BR2988" s="9"/>
      <c r="BS2988" s="9"/>
      <c r="BT2988" s="9"/>
      <c r="BV2988" s="9"/>
      <c r="BW2988" s="9"/>
      <c r="BX2988" s="9"/>
      <c r="BZ2988" s="9"/>
      <c r="CA2988" s="9"/>
      <c r="CB2988" s="9"/>
      <c r="CC2988" s="9"/>
      <c r="CD2988" s="9"/>
      <c r="CF2988" s="9"/>
      <c r="CH2988" s="9"/>
      <c r="CI2988" s="9"/>
      <c r="CJ2988" s="9"/>
      <c r="CL2988" s="9"/>
      <c r="CM2988" s="9"/>
      <c r="CN2988" s="9"/>
      <c r="CO2988" s="9"/>
      <c r="CP2988" s="9"/>
      <c r="CQ2988" s="9"/>
      <c r="CR2988" s="9"/>
      <c r="CT2988" s="9"/>
      <c r="CU2988" s="9"/>
      <c r="CV2988" s="9"/>
    </row>
    <row r="2989" spans="1:100" x14ac:dyDescent="0.2">
      <c r="A2989" s="9"/>
      <c r="B2989" s="9"/>
      <c r="C2989" s="9"/>
      <c r="D2989" s="9"/>
      <c r="E2989" s="9"/>
      <c r="F2989" s="9"/>
      <c r="H2989" s="9"/>
      <c r="I2989" s="9"/>
      <c r="J2989" s="9"/>
      <c r="L2989" s="9"/>
      <c r="N2989" s="9"/>
      <c r="O2989" s="9"/>
      <c r="P2989" s="9"/>
      <c r="R2989" s="9"/>
      <c r="T2989" s="9"/>
      <c r="V2989" s="9"/>
      <c r="W2989" s="9"/>
      <c r="X2989" s="9"/>
      <c r="Z2989" s="9"/>
      <c r="AA2989" s="9"/>
      <c r="AB2989" s="9"/>
      <c r="AC2989" s="9"/>
      <c r="AD2989" s="9"/>
      <c r="AF2989" s="9"/>
      <c r="AG2989" s="9"/>
      <c r="AH2989" s="9"/>
      <c r="AI2989" s="9"/>
      <c r="AJ2989" s="9"/>
      <c r="AL2989" s="9"/>
      <c r="AM2989" s="9"/>
      <c r="AN2989" s="9"/>
      <c r="AO2989" s="9"/>
      <c r="AP2989" s="9"/>
      <c r="AQ2989" s="9"/>
      <c r="AR2989" s="9"/>
      <c r="AS2989" s="9"/>
      <c r="AT2989" s="9"/>
      <c r="AU2989" s="9"/>
      <c r="AV2989" s="9"/>
      <c r="AW2989" s="9"/>
      <c r="AX2989" s="9"/>
      <c r="AY2989" s="9"/>
      <c r="AZ2989" s="9"/>
      <c r="BB2989" s="9"/>
      <c r="BD2989" s="9"/>
      <c r="BF2989" s="9"/>
      <c r="BG2989" s="9"/>
      <c r="BH2989" s="9"/>
      <c r="BI2989" s="9"/>
      <c r="BJ2989" s="9"/>
      <c r="BK2989" s="9"/>
      <c r="BL2989" s="9"/>
      <c r="BM2989" s="9"/>
      <c r="BN2989" s="9"/>
      <c r="BO2989" s="9"/>
      <c r="BP2989" s="9"/>
      <c r="BQ2989" s="9"/>
      <c r="BR2989" s="9"/>
      <c r="BS2989" s="9"/>
      <c r="BT2989" s="9"/>
      <c r="BV2989" s="9"/>
      <c r="BW2989" s="9"/>
      <c r="BX2989" s="9"/>
      <c r="BZ2989" s="9"/>
      <c r="CA2989" s="9"/>
      <c r="CB2989" s="9"/>
      <c r="CC2989" s="9"/>
      <c r="CD2989" s="9"/>
      <c r="CF2989" s="9"/>
      <c r="CH2989" s="9"/>
      <c r="CI2989" s="9"/>
      <c r="CJ2989" s="9"/>
      <c r="CL2989" s="9"/>
      <c r="CM2989" s="9"/>
      <c r="CN2989" s="9"/>
      <c r="CO2989" s="9"/>
      <c r="CP2989" s="9"/>
      <c r="CQ2989" s="9"/>
      <c r="CR2989" s="9"/>
      <c r="CT2989" s="9"/>
      <c r="CU2989" s="9"/>
      <c r="CV2989" s="9"/>
    </row>
    <row r="2990" spans="1:100" x14ac:dyDescent="0.2">
      <c r="A2990" s="9"/>
      <c r="B2990" s="9"/>
      <c r="C2990" s="9"/>
      <c r="D2990" s="9"/>
      <c r="E2990" s="9"/>
      <c r="F2990" s="9"/>
      <c r="H2990" s="9"/>
      <c r="I2990" s="9"/>
      <c r="J2990" s="9"/>
      <c r="L2990" s="9"/>
      <c r="N2990" s="9"/>
      <c r="O2990" s="9"/>
      <c r="P2990" s="9"/>
      <c r="R2990" s="9"/>
      <c r="T2990" s="9"/>
      <c r="V2990" s="9"/>
      <c r="W2990" s="9"/>
      <c r="X2990" s="9"/>
      <c r="Z2990" s="9"/>
      <c r="AA2990" s="9"/>
      <c r="AB2990" s="9"/>
      <c r="AC2990" s="9"/>
      <c r="AD2990" s="9"/>
      <c r="AF2990" s="9"/>
      <c r="AG2990" s="9"/>
      <c r="AH2990" s="9"/>
      <c r="AI2990" s="9"/>
      <c r="AJ2990" s="9"/>
      <c r="AL2990" s="9"/>
      <c r="AM2990" s="9"/>
      <c r="AN2990" s="9"/>
      <c r="AO2990" s="9"/>
      <c r="AP2990" s="9"/>
      <c r="AQ2990" s="9"/>
      <c r="AR2990" s="9"/>
      <c r="AS2990" s="9"/>
      <c r="AT2990" s="9"/>
      <c r="AU2990" s="9"/>
      <c r="AV2990" s="9"/>
      <c r="AW2990" s="9"/>
      <c r="AX2990" s="9"/>
      <c r="AY2990" s="9"/>
      <c r="AZ2990" s="9"/>
      <c r="BB2990" s="9"/>
      <c r="BD2990" s="9"/>
      <c r="BF2990" s="9"/>
      <c r="BG2990" s="9"/>
      <c r="BH2990" s="9"/>
      <c r="BI2990" s="9"/>
      <c r="BJ2990" s="9"/>
      <c r="BK2990" s="9"/>
      <c r="BL2990" s="9"/>
      <c r="BM2990" s="9"/>
      <c r="BN2990" s="9"/>
      <c r="BO2990" s="9"/>
      <c r="BP2990" s="9"/>
      <c r="BQ2990" s="9"/>
      <c r="BR2990" s="9"/>
      <c r="BS2990" s="9"/>
      <c r="BT2990" s="9"/>
      <c r="BV2990" s="9"/>
      <c r="BW2990" s="9"/>
      <c r="BX2990" s="9"/>
      <c r="BZ2990" s="9"/>
      <c r="CA2990" s="9"/>
      <c r="CB2990" s="9"/>
      <c r="CC2990" s="9"/>
      <c r="CD2990" s="9"/>
      <c r="CF2990" s="9"/>
      <c r="CH2990" s="9"/>
      <c r="CI2990" s="9"/>
      <c r="CJ2990" s="9"/>
      <c r="CL2990" s="9"/>
      <c r="CM2990" s="9"/>
      <c r="CN2990" s="9"/>
      <c r="CO2990" s="9"/>
      <c r="CP2990" s="9"/>
      <c r="CQ2990" s="9"/>
      <c r="CR2990" s="9"/>
      <c r="CT2990" s="9"/>
      <c r="CU2990" s="9"/>
      <c r="CV2990" s="9"/>
    </row>
    <row r="2991" spans="1:100" x14ac:dyDescent="0.2">
      <c r="A2991" s="9"/>
      <c r="B2991" s="9"/>
      <c r="C2991" s="9"/>
      <c r="D2991" s="9"/>
      <c r="E2991" s="9"/>
      <c r="F2991" s="9"/>
      <c r="H2991" s="9"/>
      <c r="I2991" s="9"/>
      <c r="J2991" s="9"/>
      <c r="L2991" s="9"/>
      <c r="N2991" s="9"/>
      <c r="O2991" s="9"/>
      <c r="P2991" s="9"/>
      <c r="R2991" s="9"/>
      <c r="T2991" s="9"/>
      <c r="V2991" s="9"/>
      <c r="W2991" s="9"/>
      <c r="X2991" s="9"/>
      <c r="Z2991" s="9"/>
      <c r="AA2991" s="9"/>
      <c r="AB2991" s="9"/>
      <c r="AC2991" s="9"/>
      <c r="AD2991" s="9"/>
      <c r="AF2991" s="9"/>
      <c r="AG2991" s="9"/>
      <c r="AH2991" s="9"/>
      <c r="AI2991" s="9"/>
      <c r="AJ2991" s="9"/>
      <c r="AL2991" s="9"/>
      <c r="AM2991" s="9"/>
      <c r="AN2991" s="9"/>
      <c r="AO2991" s="9"/>
      <c r="AP2991" s="9"/>
      <c r="AQ2991" s="9"/>
      <c r="AR2991" s="9"/>
      <c r="AS2991" s="9"/>
      <c r="AT2991" s="9"/>
      <c r="AU2991" s="9"/>
      <c r="AV2991" s="9"/>
      <c r="AW2991" s="9"/>
      <c r="AX2991" s="9"/>
      <c r="AY2991" s="9"/>
      <c r="AZ2991" s="9"/>
      <c r="BB2991" s="9"/>
      <c r="BD2991" s="9"/>
      <c r="BF2991" s="9"/>
      <c r="BG2991" s="9"/>
      <c r="BH2991" s="9"/>
      <c r="BI2991" s="9"/>
      <c r="BJ2991" s="9"/>
      <c r="BK2991" s="9"/>
      <c r="BL2991" s="9"/>
      <c r="BM2991" s="9"/>
      <c r="BN2991" s="9"/>
      <c r="BO2991" s="9"/>
      <c r="BP2991" s="9"/>
      <c r="BQ2991" s="9"/>
      <c r="BR2991" s="9"/>
      <c r="BS2991" s="9"/>
      <c r="BT2991" s="9"/>
      <c r="BV2991" s="9"/>
      <c r="BW2991" s="9"/>
      <c r="BX2991" s="9"/>
      <c r="BZ2991" s="9"/>
      <c r="CA2991" s="9"/>
      <c r="CB2991" s="9"/>
      <c r="CC2991" s="9"/>
      <c r="CD2991" s="9"/>
      <c r="CF2991" s="9"/>
      <c r="CH2991" s="9"/>
      <c r="CI2991" s="9"/>
      <c r="CJ2991" s="9"/>
      <c r="CL2991" s="9"/>
      <c r="CM2991" s="9"/>
      <c r="CN2991" s="9"/>
      <c r="CO2991" s="9"/>
      <c r="CP2991" s="9"/>
      <c r="CQ2991" s="9"/>
      <c r="CR2991" s="9"/>
      <c r="CT2991" s="9"/>
      <c r="CU2991" s="9"/>
      <c r="CV2991" s="9"/>
    </row>
    <row r="2992" spans="1:100" x14ac:dyDescent="0.2">
      <c r="A2992" s="9"/>
      <c r="B2992" s="9"/>
      <c r="C2992" s="9"/>
      <c r="D2992" s="9"/>
      <c r="E2992" s="9"/>
      <c r="F2992" s="9"/>
      <c r="H2992" s="9"/>
      <c r="I2992" s="9"/>
      <c r="J2992" s="9"/>
      <c r="L2992" s="9"/>
      <c r="N2992" s="9"/>
      <c r="O2992" s="9"/>
      <c r="P2992" s="9"/>
      <c r="R2992" s="9"/>
      <c r="T2992" s="9"/>
      <c r="V2992" s="9"/>
      <c r="W2992" s="9"/>
      <c r="X2992" s="9"/>
      <c r="Z2992" s="9"/>
      <c r="AA2992" s="9"/>
      <c r="AB2992" s="9"/>
      <c r="AC2992" s="9"/>
      <c r="AD2992" s="9"/>
      <c r="AF2992" s="9"/>
      <c r="AG2992" s="9"/>
      <c r="AH2992" s="9"/>
      <c r="AI2992" s="9"/>
      <c r="AJ2992" s="9"/>
      <c r="AL2992" s="9"/>
      <c r="AM2992" s="9"/>
      <c r="AN2992" s="9"/>
      <c r="AO2992" s="9"/>
      <c r="AP2992" s="9"/>
      <c r="AQ2992" s="9"/>
      <c r="AR2992" s="9"/>
      <c r="AS2992" s="9"/>
      <c r="AT2992" s="9"/>
      <c r="AU2992" s="9"/>
      <c r="AV2992" s="9"/>
      <c r="AW2992" s="9"/>
      <c r="AX2992" s="9"/>
      <c r="AY2992" s="9"/>
      <c r="AZ2992" s="9"/>
      <c r="BB2992" s="9"/>
      <c r="BD2992" s="9"/>
      <c r="BF2992" s="9"/>
      <c r="BG2992" s="9"/>
      <c r="BH2992" s="9"/>
      <c r="BI2992" s="9"/>
      <c r="BJ2992" s="9"/>
      <c r="BK2992" s="9"/>
      <c r="BL2992" s="9"/>
      <c r="BM2992" s="9"/>
      <c r="BN2992" s="9"/>
      <c r="BO2992" s="9"/>
      <c r="BP2992" s="9"/>
      <c r="BQ2992" s="9"/>
      <c r="BR2992" s="9"/>
      <c r="BS2992" s="9"/>
      <c r="BT2992" s="9"/>
      <c r="BV2992" s="9"/>
      <c r="BW2992" s="9"/>
      <c r="BX2992" s="9"/>
      <c r="BZ2992" s="9"/>
      <c r="CA2992" s="9"/>
      <c r="CB2992" s="9"/>
      <c r="CC2992" s="9"/>
      <c r="CD2992" s="9"/>
      <c r="CF2992" s="9"/>
      <c r="CH2992" s="9"/>
      <c r="CI2992" s="9"/>
      <c r="CJ2992" s="9"/>
      <c r="CL2992" s="9"/>
      <c r="CM2992" s="9"/>
      <c r="CN2992" s="9"/>
      <c r="CO2992" s="9"/>
      <c r="CP2992" s="9"/>
      <c r="CQ2992" s="9"/>
      <c r="CR2992" s="9"/>
      <c r="CT2992" s="9"/>
      <c r="CU2992" s="9"/>
      <c r="CV2992" s="9"/>
    </row>
    <row r="2993" spans="1:100" x14ac:dyDescent="0.2">
      <c r="A2993" s="9"/>
      <c r="B2993" s="9"/>
      <c r="C2993" s="9"/>
      <c r="D2993" s="9"/>
      <c r="E2993" s="9"/>
      <c r="F2993" s="9"/>
      <c r="H2993" s="9"/>
      <c r="I2993" s="9"/>
      <c r="J2993" s="9"/>
      <c r="L2993" s="9"/>
      <c r="N2993" s="9"/>
      <c r="O2993" s="9"/>
      <c r="P2993" s="9"/>
      <c r="R2993" s="9"/>
      <c r="T2993" s="9"/>
      <c r="V2993" s="9"/>
      <c r="W2993" s="9"/>
      <c r="X2993" s="9"/>
      <c r="Z2993" s="9"/>
      <c r="AA2993" s="9"/>
      <c r="AB2993" s="9"/>
      <c r="AC2993" s="9"/>
      <c r="AD2993" s="9"/>
      <c r="AF2993" s="9"/>
      <c r="AG2993" s="9"/>
      <c r="AH2993" s="9"/>
      <c r="AI2993" s="9"/>
      <c r="AJ2993" s="9"/>
      <c r="AL2993" s="9"/>
      <c r="AM2993" s="9"/>
      <c r="AN2993" s="9"/>
      <c r="AO2993" s="9"/>
      <c r="AP2993" s="9"/>
      <c r="AQ2993" s="9"/>
      <c r="AR2993" s="9"/>
      <c r="AS2993" s="9"/>
      <c r="AT2993" s="9"/>
      <c r="AU2993" s="9"/>
      <c r="AV2993" s="9"/>
      <c r="AW2993" s="9"/>
      <c r="AX2993" s="9"/>
      <c r="AY2993" s="9"/>
      <c r="AZ2993" s="9"/>
      <c r="BB2993" s="9"/>
      <c r="BD2993" s="9"/>
      <c r="BF2993" s="9"/>
      <c r="BG2993" s="9"/>
      <c r="BH2993" s="9"/>
      <c r="BI2993" s="9"/>
      <c r="BJ2993" s="9"/>
      <c r="BK2993" s="9"/>
      <c r="BL2993" s="9"/>
      <c r="BM2993" s="9"/>
      <c r="BN2993" s="9"/>
      <c r="BO2993" s="9"/>
      <c r="BP2993" s="9"/>
      <c r="BQ2993" s="9"/>
      <c r="BR2993" s="9"/>
      <c r="BS2993" s="9"/>
      <c r="BT2993" s="9"/>
      <c r="BV2993" s="9"/>
      <c r="BW2993" s="9"/>
      <c r="BX2993" s="9"/>
      <c r="BZ2993" s="9"/>
      <c r="CA2993" s="9"/>
      <c r="CB2993" s="9"/>
      <c r="CC2993" s="9"/>
      <c r="CD2993" s="9"/>
      <c r="CF2993" s="9"/>
      <c r="CH2993" s="9"/>
      <c r="CI2993" s="9"/>
      <c r="CJ2993" s="9"/>
      <c r="CL2993" s="9"/>
      <c r="CM2993" s="9"/>
      <c r="CN2993" s="9"/>
      <c r="CO2993" s="9"/>
      <c r="CP2993" s="9"/>
      <c r="CQ2993" s="9"/>
      <c r="CR2993" s="9"/>
      <c r="CT2993" s="9"/>
      <c r="CU2993" s="9"/>
      <c r="CV2993" s="9"/>
    </row>
    <row r="2994" spans="1:100" x14ac:dyDescent="0.2">
      <c r="A2994" s="9"/>
      <c r="B2994" s="9"/>
      <c r="C2994" s="9"/>
      <c r="D2994" s="9"/>
      <c r="E2994" s="9"/>
      <c r="F2994" s="9"/>
      <c r="H2994" s="9"/>
      <c r="I2994" s="9"/>
      <c r="J2994" s="9"/>
      <c r="L2994" s="9"/>
      <c r="N2994" s="9"/>
      <c r="O2994" s="9"/>
      <c r="P2994" s="9"/>
      <c r="R2994" s="9"/>
      <c r="T2994" s="9"/>
      <c r="V2994" s="9"/>
      <c r="W2994" s="9"/>
      <c r="X2994" s="9"/>
      <c r="Z2994" s="9"/>
      <c r="AA2994" s="9"/>
      <c r="AB2994" s="9"/>
      <c r="AC2994" s="9"/>
      <c r="AD2994" s="9"/>
      <c r="AF2994" s="9"/>
      <c r="AG2994" s="9"/>
      <c r="AH2994" s="9"/>
      <c r="AI2994" s="9"/>
      <c r="AJ2994" s="9"/>
      <c r="AL2994" s="9"/>
      <c r="AM2994" s="9"/>
      <c r="AN2994" s="9"/>
      <c r="AO2994" s="9"/>
      <c r="AP2994" s="9"/>
      <c r="AQ2994" s="9"/>
      <c r="AR2994" s="9"/>
      <c r="AS2994" s="9"/>
      <c r="AT2994" s="9"/>
      <c r="AU2994" s="9"/>
      <c r="AV2994" s="9"/>
      <c r="AW2994" s="9"/>
      <c r="AX2994" s="9"/>
      <c r="AY2994" s="9"/>
      <c r="AZ2994" s="9"/>
      <c r="BB2994" s="9"/>
      <c r="BD2994" s="9"/>
      <c r="BF2994" s="9"/>
      <c r="BG2994" s="9"/>
      <c r="BH2994" s="9"/>
      <c r="BI2994" s="9"/>
      <c r="BJ2994" s="9"/>
      <c r="BK2994" s="9"/>
      <c r="BL2994" s="9"/>
      <c r="BM2994" s="9"/>
      <c r="BN2994" s="9"/>
      <c r="BO2994" s="9"/>
      <c r="BP2994" s="9"/>
      <c r="BQ2994" s="9"/>
      <c r="BR2994" s="9"/>
      <c r="BS2994" s="9"/>
      <c r="BT2994" s="9"/>
      <c r="BV2994" s="9"/>
      <c r="BW2994" s="9"/>
      <c r="BX2994" s="9"/>
      <c r="BZ2994" s="9"/>
      <c r="CA2994" s="9"/>
      <c r="CB2994" s="9"/>
      <c r="CC2994" s="9"/>
      <c r="CD2994" s="9"/>
      <c r="CF2994" s="9"/>
      <c r="CH2994" s="9"/>
      <c r="CI2994" s="9"/>
      <c r="CJ2994" s="9"/>
      <c r="CL2994" s="9"/>
      <c r="CM2994" s="9"/>
      <c r="CN2994" s="9"/>
      <c r="CO2994" s="9"/>
      <c r="CP2994" s="9"/>
      <c r="CQ2994" s="9"/>
      <c r="CR2994" s="9"/>
      <c r="CT2994" s="9"/>
      <c r="CU2994" s="9"/>
      <c r="CV2994" s="9"/>
    </row>
    <row r="2995" spans="1:100" x14ac:dyDescent="0.2">
      <c r="A2995" s="9"/>
      <c r="B2995" s="9"/>
      <c r="C2995" s="9"/>
      <c r="D2995" s="9"/>
      <c r="E2995" s="9"/>
      <c r="F2995" s="9"/>
      <c r="H2995" s="9"/>
      <c r="I2995" s="9"/>
      <c r="J2995" s="9"/>
      <c r="L2995" s="9"/>
      <c r="N2995" s="9"/>
      <c r="O2995" s="9"/>
      <c r="P2995" s="9"/>
      <c r="R2995" s="9"/>
      <c r="T2995" s="9"/>
      <c r="V2995" s="9"/>
      <c r="W2995" s="9"/>
      <c r="X2995" s="9"/>
      <c r="Z2995" s="9"/>
      <c r="AA2995" s="9"/>
      <c r="AB2995" s="9"/>
      <c r="AC2995" s="9"/>
      <c r="AD2995" s="9"/>
      <c r="AF2995" s="9"/>
      <c r="AG2995" s="9"/>
      <c r="AH2995" s="9"/>
      <c r="AI2995" s="9"/>
      <c r="AJ2995" s="9"/>
      <c r="AL2995" s="9"/>
      <c r="AM2995" s="9"/>
      <c r="AN2995" s="9"/>
      <c r="AO2995" s="9"/>
      <c r="AP2995" s="9"/>
      <c r="AQ2995" s="9"/>
      <c r="AR2995" s="9"/>
      <c r="AS2995" s="9"/>
      <c r="AT2995" s="9"/>
      <c r="AU2995" s="9"/>
      <c r="AV2995" s="9"/>
      <c r="AW2995" s="9"/>
      <c r="AX2995" s="9"/>
      <c r="AY2995" s="9"/>
      <c r="AZ2995" s="9"/>
      <c r="BB2995" s="9"/>
      <c r="BD2995" s="9"/>
      <c r="BF2995" s="9"/>
      <c r="BG2995" s="9"/>
      <c r="BH2995" s="9"/>
      <c r="BI2995" s="9"/>
      <c r="BJ2995" s="9"/>
      <c r="BK2995" s="9"/>
      <c r="BL2995" s="9"/>
      <c r="BM2995" s="9"/>
      <c r="BN2995" s="9"/>
      <c r="BO2995" s="9"/>
      <c r="BP2995" s="9"/>
      <c r="BQ2995" s="9"/>
      <c r="BR2995" s="9"/>
      <c r="BS2995" s="9"/>
      <c r="BT2995" s="9"/>
      <c r="BV2995" s="9"/>
      <c r="BW2995" s="9"/>
      <c r="BX2995" s="9"/>
      <c r="BZ2995" s="9"/>
      <c r="CA2995" s="9"/>
      <c r="CB2995" s="9"/>
      <c r="CC2995" s="9"/>
      <c r="CD2995" s="9"/>
      <c r="CF2995" s="9"/>
      <c r="CH2995" s="9"/>
      <c r="CI2995" s="9"/>
      <c r="CJ2995" s="9"/>
      <c r="CL2995" s="9"/>
      <c r="CM2995" s="9"/>
      <c r="CN2995" s="9"/>
      <c r="CO2995" s="9"/>
      <c r="CP2995" s="9"/>
      <c r="CQ2995" s="9"/>
      <c r="CR2995" s="9"/>
      <c r="CT2995" s="9"/>
      <c r="CU2995" s="9"/>
      <c r="CV2995" s="9"/>
    </row>
    <row r="2996" spans="1:100" x14ac:dyDescent="0.2">
      <c r="A2996" s="9"/>
      <c r="B2996" s="9"/>
      <c r="C2996" s="9"/>
      <c r="D2996" s="9"/>
      <c r="E2996" s="9"/>
      <c r="F2996" s="9"/>
      <c r="H2996" s="9"/>
      <c r="I2996" s="9"/>
      <c r="J2996" s="9"/>
      <c r="L2996" s="9"/>
      <c r="N2996" s="9"/>
      <c r="O2996" s="9"/>
      <c r="P2996" s="9"/>
      <c r="R2996" s="9"/>
      <c r="T2996" s="9"/>
      <c r="V2996" s="9"/>
      <c r="W2996" s="9"/>
      <c r="X2996" s="9"/>
      <c r="Z2996" s="9"/>
      <c r="AA2996" s="9"/>
      <c r="AB2996" s="9"/>
      <c r="AC2996" s="9"/>
      <c r="AD2996" s="9"/>
      <c r="AF2996" s="9"/>
      <c r="AG2996" s="9"/>
      <c r="AH2996" s="9"/>
      <c r="AI2996" s="9"/>
      <c r="AJ2996" s="9"/>
      <c r="AL2996" s="9"/>
      <c r="AM2996" s="9"/>
      <c r="AN2996" s="9"/>
      <c r="AO2996" s="9"/>
      <c r="AP2996" s="9"/>
      <c r="AQ2996" s="9"/>
      <c r="AR2996" s="9"/>
      <c r="AS2996" s="9"/>
      <c r="AT2996" s="9"/>
      <c r="AU2996" s="9"/>
      <c r="AV2996" s="9"/>
      <c r="AW2996" s="9"/>
      <c r="AX2996" s="9"/>
      <c r="AY2996" s="9"/>
      <c r="AZ2996" s="9"/>
      <c r="BB2996" s="9"/>
      <c r="BD2996" s="9"/>
      <c r="BF2996" s="9"/>
      <c r="BG2996" s="9"/>
      <c r="BH2996" s="9"/>
      <c r="BI2996" s="9"/>
      <c r="BJ2996" s="9"/>
      <c r="BK2996" s="9"/>
      <c r="BL2996" s="9"/>
      <c r="BM2996" s="9"/>
      <c r="BN2996" s="9"/>
      <c r="BO2996" s="9"/>
      <c r="BP2996" s="9"/>
      <c r="BQ2996" s="9"/>
      <c r="BR2996" s="9"/>
      <c r="BS2996" s="9"/>
      <c r="BT2996" s="9"/>
      <c r="BV2996" s="9"/>
      <c r="BW2996" s="9"/>
      <c r="BX2996" s="9"/>
      <c r="BZ2996" s="9"/>
      <c r="CA2996" s="9"/>
      <c r="CB2996" s="9"/>
      <c r="CC2996" s="9"/>
      <c r="CD2996" s="9"/>
      <c r="CF2996" s="9"/>
      <c r="CH2996" s="9"/>
      <c r="CI2996" s="9"/>
      <c r="CJ2996" s="9"/>
      <c r="CL2996" s="9"/>
      <c r="CM2996" s="9"/>
      <c r="CN2996" s="9"/>
      <c r="CO2996" s="9"/>
      <c r="CP2996" s="9"/>
      <c r="CQ2996" s="9"/>
      <c r="CR2996" s="9"/>
      <c r="CT2996" s="9"/>
      <c r="CU2996" s="9"/>
      <c r="CV2996" s="9"/>
    </row>
    <row r="2997" spans="1:100" x14ac:dyDescent="0.2">
      <c r="A2997" s="9"/>
      <c r="B2997" s="9"/>
      <c r="C2997" s="9"/>
      <c r="D2997" s="9"/>
      <c r="E2997" s="9"/>
      <c r="F2997" s="9"/>
      <c r="H2997" s="9"/>
      <c r="I2997" s="9"/>
      <c r="J2997" s="9"/>
      <c r="L2997" s="9"/>
      <c r="N2997" s="9"/>
      <c r="O2997" s="9"/>
      <c r="P2997" s="9"/>
      <c r="R2997" s="9"/>
      <c r="T2997" s="9"/>
      <c r="V2997" s="9"/>
      <c r="W2997" s="9"/>
      <c r="X2997" s="9"/>
      <c r="Z2997" s="9"/>
      <c r="AA2997" s="9"/>
      <c r="AB2997" s="9"/>
      <c r="AC2997" s="9"/>
      <c r="AD2997" s="9"/>
      <c r="AF2997" s="9"/>
      <c r="AG2997" s="9"/>
      <c r="AH2997" s="9"/>
      <c r="AI2997" s="9"/>
      <c r="AJ2997" s="9"/>
      <c r="AL2997" s="9"/>
      <c r="AM2997" s="9"/>
      <c r="AN2997" s="9"/>
      <c r="AO2997" s="9"/>
      <c r="AP2997" s="9"/>
      <c r="AQ2997" s="9"/>
      <c r="AR2997" s="9"/>
      <c r="AS2997" s="9"/>
      <c r="AT2997" s="9"/>
      <c r="AU2997" s="9"/>
      <c r="AV2997" s="9"/>
      <c r="AW2997" s="9"/>
      <c r="AX2997" s="9"/>
      <c r="AY2997" s="9"/>
      <c r="AZ2997" s="9"/>
      <c r="BB2997" s="9"/>
      <c r="BD2997" s="9"/>
      <c r="BF2997" s="9"/>
      <c r="BG2997" s="9"/>
      <c r="BH2997" s="9"/>
      <c r="BI2997" s="9"/>
      <c r="BJ2997" s="9"/>
      <c r="BK2997" s="9"/>
      <c r="BL2997" s="9"/>
      <c r="BM2997" s="9"/>
      <c r="BN2997" s="9"/>
      <c r="BO2997" s="9"/>
      <c r="BP2997" s="9"/>
      <c r="BQ2997" s="9"/>
      <c r="BR2997" s="9"/>
      <c r="BS2997" s="9"/>
      <c r="BT2997" s="9"/>
      <c r="BV2997" s="9"/>
      <c r="BW2997" s="9"/>
      <c r="BX2997" s="9"/>
      <c r="BZ2997" s="9"/>
      <c r="CA2997" s="9"/>
      <c r="CB2997" s="9"/>
      <c r="CC2997" s="9"/>
      <c r="CD2997" s="9"/>
      <c r="CF2997" s="9"/>
      <c r="CH2997" s="9"/>
      <c r="CI2997" s="9"/>
      <c r="CJ2997" s="9"/>
      <c r="CL2997" s="9"/>
      <c r="CM2997" s="9"/>
      <c r="CN2997" s="9"/>
      <c r="CO2997" s="9"/>
      <c r="CP2997" s="9"/>
      <c r="CQ2997" s="9"/>
      <c r="CR2997" s="9"/>
      <c r="CT2997" s="9"/>
      <c r="CU2997" s="9"/>
      <c r="CV2997" s="9"/>
    </row>
    <row r="2998" spans="1:100" x14ac:dyDescent="0.2">
      <c r="A2998" s="9"/>
      <c r="B2998" s="9"/>
      <c r="C2998" s="9"/>
      <c r="D2998" s="9"/>
      <c r="E2998" s="9"/>
      <c r="F2998" s="9"/>
      <c r="H2998" s="9"/>
      <c r="I2998" s="9"/>
      <c r="J2998" s="9"/>
      <c r="L2998" s="9"/>
      <c r="N2998" s="9"/>
      <c r="O2998" s="9"/>
      <c r="P2998" s="9"/>
      <c r="R2998" s="9"/>
      <c r="T2998" s="9"/>
      <c r="V2998" s="9"/>
      <c r="W2998" s="9"/>
      <c r="X2998" s="9"/>
      <c r="Z2998" s="9"/>
      <c r="AA2998" s="9"/>
      <c r="AB2998" s="9"/>
      <c r="AC2998" s="9"/>
      <c r="AD2998" s="9"/>
      <c r="AF2998" s="9"/>
      <c r="AG2998" s="9"/>
      <c r="AH2998" s="9"/>
      <c r="AI2998" s="9"/>
      <c r="AJ2998" s="9"/>
      <c r="AL2998" s="9"/>
      <c r="AM2998" s="9"/>
      <c r="AN2998" s="9"/>
      <c r="AO2998" s="9"/>
      <c r="AP2998" s="9"/>
      <c r="AQ2998" s="9"/>
      <c r="AR2998" s="9"/>
      <c r="AS2998" s="9"/>
      <c r="AT2998" s="9"/>
      <c r="AU2998" s="9"/>
      <c r="AV2998" s="9"/>
      <c r="AW2998" s="9"/>
      <c r="AX2998" s="9"/>
      <c r="AY2998" s="9"/>
      <c r="AZ2998" s="9"/>
      <c r="BB2998" s="9"/>
      <c r="BD2998" s="9"/>
      <c r="BF2998" s="9"/>
      <c r="BG2998" s="9"/>
      <c r="BH2998" s="9"/>
      <c r="BI2998" s="9"/>
      <c r="BJ2998" s="9"/>
      <c r="BK2998" s="9"/>
      <c r="BL2998" s="9"/>
      <c r="BM2998" s="9"/>
      <c r="BN2998" s="9"/>
      <c r="BO2998" s="9"/>
      <c r="BP2998" s="9"/>
      <c r="BQ2998" s="9"/>
      <c r="BR2998" s="9"/>
      <c r="BS2998" s="9"/>
      <c r="BT2998" s="9"/>
      <c r="BV2998" s="9"/>
      <c r="BW2998" s="9"/>
      <c r="BX2998" s="9"/>
      <c r="BZ2998" s="9"/>
      <c r="CA2998" s="9"/>
      <c r="CB2998" s="9"/>
      <c r="CC2998" s="9"/>
      <c r="CD2998" s="9"/>
      <c r="CF2998" s="9"/>
      <c r="CH2998" s="9"/>
      <c r="CI2998" s="9"/>
      <c r="CJ2998" s="9"/>
      <c r="CL2998" s="9"/>
      <c r="CM2998" s="9"/>
      <c r="CN2998" s="9"/>
      <c r="CO2998" s="9"/>
      <c r="CP2998" s="9"/>
      <c r="CQ2998" s="9"/>
      <c r="CR2998" s="9"/>
      <c r="CT2998" s="9"/>
      <c r="CU2998" s="9"/>
      <c r="CV2998" s="9"/>
    </row>
    <row r="2999" spans="1:100" x14ac:dyDescent="0.2">
      <c r="A2999" s="9"/>
      <c r="B2999" s="9"/>
      <c r="C2999" s="9"/>
      <c r="D2999" s="9"/>
      <c r="E2999" s="9"/>
      <c r="F2999" s="9"/>
      <c r="H2999" s="9"/>
      <c r="I2999" s="9"/>
      <c r="J2999" s="9"/>
      <c r="L2999" s="9"/>
      <c r="N2999" s="9"/>
      <c r="O2999" s="9"/>
      <c r="P2999" s="9"/>
      <c r="R2999" s="9"/>
      <c r="T2999" s="9"/>
      <c r="V2999" s="9"/>
      <c r="W2999" s="9"/>
      <c r="X2999" s="9"/>
      <c r="Z2999" s="9"/>
      <c r="AA2999" s="9"/>
      <c r="AB2999" s="9"/>
      <c r="AC2999" s="9"/>
      <c r="AD2999" s="9"/>
      <c r="AF2999" s="9"/>
      <c r="AG2999" s="9"/>
      <c r="AH2999" s="9"/>
      <c r="AI2999" s="9"/>
      <c r="AJ2999" s="9"/>
      <c r="AL2999" s="9"/>
      <c r="AM2999" s="9"/>
      <c r="AN2999" s="9"/>
      <c r="AO2999" s="9"/>
      <c r="AP2999" s="9"/>
      <c r="AQ2999" s="9"/>
      <c r="AR2999" s="9"/>
      <c r="AS2999" s="9"/>
      <c r="AT2999" s="9"/>
      <c r="AU2999" s="9"/>
      <c r="AV2999" s="9"/>
      <c r="AW2999" s="9"/>
      <c r="AX2999" s="9"/>
      <c r="AY2999" s="9"/>
      <c r="AZ2999" s="9"/>
      <c r="BB2999" s="9"/>
      <c r="BD2999" s="9"/>
      <c r="BF2999" s="9"/>
      <c r="BG2999" s="9"/>
      <c r="BH2999" s="9"/>
      <c r="BI2999" s="9"/>
      <c r="BJ2999" s="9"/>
      <c r="BK2999" s="9"/>
      <c r="BL2999" s="9"/>
      <c r="BM2999" s="9"/>
      <c r="BN2999" s="9"/>
      <c r="BO2999" s="9"/>
      <c r="BP2999" s="9"/>
      <c r="BQ2999" s="9"/>
      <c r="BR2999" s="9"/>
      <c r="BS2999" s="9"/>
      <c r="BT2999" s="9"/>
      <c r="BV2999" s="9"/>
      <c r="BW2999" s="9"/>
      <c r="BX2999" s="9"/>
      <c r="BZ2999" s="9"/>
      <c r="CA2999" s="9"/>
      <c r="CB2999" s="9"/>
      <c r="CC2999" s="9"/>
      <c r="CD2999" s="9"/>
      <c r="CF2999" s="9"/>
      <c r="CH2999" s="9"/>
      <c r="CI2999" s="9"/>
      <c r="CJ2999" s="9"/>
      <c r="CL2999" s="9"/>
      <c r="CM2999" s="9"/>
      <c r="CN2999" s="9"/>
      <c r="CO2999" s="9"/>
      <c r="CP2999" s="9"/>
      <c r="CQ2999" s="9"/>
      <c r="CR2999" s="9"/>
      <c r="CT2999" s="9"/>
      <c r="CU2999" s="9"/>
      <c r="CV2999" s="9"/>
    </row>
    <row r="3000" spans="1:100" x14ac:dyDescent="0.2">
      <c r="A3000" s="9"/>
      <c r="B3000" s="9"/>
      <c r="C3000" s="9"/>
      <c r="D3000" s="9"/>
      <c r="E3000" s="9"/>
      <c r="F3000" s="9"/>
      <c r="H3000" s="9"/>
      <c r="I3000" s="9"/>
      <c r="J3000" s="9"/>
      <c r="L3000" s="9"/>
      <c r="N3000" s="9"/>
      <c r="O3000" s="9"/>
      <c r="P3000" s="9"/>
      <c r="R3000" s="9"/>
      <c r="T3000" s="9"/>
      <c r="V3000" s="9"/>
      <c r="W3000" s="9"/>
      <c r="X3000" s="9"/>
      <c r="Z3000" s="9"/>
      <c r="AA3000" s="9"/>
      <c r="AB3000" s="9"/>
      <c r="AC3000" s="9"/>
      <c r="AD3000" s="9"/>
      <c r="AF3000" s="9"/>
      <c r="AG3000" s="9"/>
      <c r="AH3000" s="9"/>
      <c r="AI3000" s="9"/>
      <c r="AJ3000" s="9"/>
      <c r="AL3000" s="9"/>
      <c r="AM3000" s="9"/>
      <c r="AN3000" s="9"/>
      <c r="AO3000" s="9"/>
      <c r="AP3000" s="9"/>
      <c r="AQ3000" s="9"/>
      <c r="AR3000" s="9"/>
      <c r="AS3000" s="9"/>
      <c r="AT3000" s="9"/>
      <c r="AU3000" s="9"/>
      <c r="AV3000" s="9"/>
      <c r="AW3000" s="9"/>
      <c r="AX3000" s="9"/>
      <c r="AY3000" s="9"/>
      <c r="AZ3000" s="9"/>
      <c r="BB3000" s="9"/>
      <c r="BD3000" s="9"/>
      <c r="BF3000" s="9"/>
      <c r="BG3000" s="9"/>
      <c r="BH3000" s="9"/>
      <c r="BI3000" s="9"/>
      <c r="BJ3000" s="9"/>
      <c r="BK3000" s="9"/>
      <c r="BL3000" s="9"/>
      <c r="BM3000" s="9"/>
      <c r="BN3000" s="9"/>
      <c r="BO3000" s="9"/>
      <c r="BP3000" s="9"/>
      <c r="BQ3000" s="9"/>
      <c r="BR3000" s="9"/>
      <c r="BS3000" s="9"/>
      <c r="BT3000" s="9"/>
      <c r="BV3000" s="9"/>
      <c r="BW3000" s="9"/>
      <c r="BX3000" s="9"/>
      <c r="BZ3000" s="9"/>
      <c r="CA3000" s="9"/>
      <c r="CB3000" s="9"/>
      <c r="CC3000" s="9"/>
      <c r="CD3000" s="9"/>
      <c r="CF3000" s="9"/>
      <c r="CH3000" s="9"/>
      <c r="CI3000" s="9"/>
      <c r="CJ3000" s="9"/>
      <c r="CL3000" s="9"/>
      <c r="CM3000" s="9"/>
      <c r="CN3000" s="9"/>
      <c r="CO3000" s="9"/>
      <c r="CP3000" s="9"/>
      <c r="CQ3000" s="9"/>
      <c r="CR3000" s="9"/>
      <c r="CT3000" s="9"/>
      <c r="CU3000" s="9"/>
      <c r="CV3000" s="9"/>
    </row>
    <row r="3001" spans="1:100" x14ac:dyDescent="0.2">
      <c r="A3001" s="9"/>
      <c r="B3001" s="9"/>
      <c r="C3001" s="9"/>
      <c r="D3001" s="9"/>
      <c r="E3001" s="9"/>
      <c r="F3001" s="9"/>
      <c r="H3001" s="9"/>
      <c r="I3001" s="9"/>
      <c r="J3001" s="9"/>
      <c r="L3001" s="9"/>
      <c r="N3001" s="9"/>
      <c r="O3001" s="9"/>
      <c r="P3001" s="9"/>
      <c r="R3001" s="9"/>
      <c r="T3001" s="9"/>
      <c r="V3001" s="9"/>
      <c r="W3001" s="9"/>
      <c r="X3001" s="9"/>
      <c r="Z3001" s="9"/>
      <c r="AA3001" s="9"/>
      <c r="AB3001" s="9"/>
      <c r="AC3001" s="9"/>
      <c r="AD3001" s="9"/>
      <c r="AF3001" s="9"/>
      <c r="AG3001" s="9"/>
      <c r="AH3001" s="9"/>
      <c r="AI3001" s="9"/>
      <c r="AJ3001" s="9"/>
      <c r="AL3001" s="9"/>
      <c r="AM3001" s="9"/>
      <c r="AN3001" s="9"/>
      <c r="AO3001" s="9"/>
      <c r="AP3001" s="9"/>
      <c r="AQ3001" s="9"/>
      <c r="AR3001" s="9"/>
      <c r="AS3001" s="9"/>
      <c r="AT3001" s="9"/>
      <c r="AU3001" s="9"/>
      <c r="AV3001" s="9"/>
      <c r="AW3001" s="9"/>
      <c r="AX3001" s="9"/>
      <c r="AY3001" s="9"/>
      <c r="AZ3001" s="9"/>
      <c r="BB3001" s="9"/>
      <c r="BD3001" s="9"/>
      <c r="BF3001" s="9"/>
      <c r="BG3001" s="9"/>
      <c r="BH3001" s="9"/>
      <c r="BI3001" s="9"/>
      <c r="BJ3001" s="9"/>
      <c r="BK3001" s="9"/>
      <c r="BL3001" s="9"/>
      <c r="BM3001" s="9"/>
      <c r="BN3001" s="9"/>
      <c r="BO3001" s="9"/>
      <c r="BP3001" s="9"/>
      <c r="BQ3001" s="9"/>
      <c r="BR3001" s="9"/>
      <c r="BS3001" s="9"/>
      <c r="BT3001" s="9"/>
      <c r="BV3001" s="9"/>
      <c r="BW3001" s="9"/>
      <c r="BX3001" s="9"/>
      <c r="BZ3001" s="9"/>
      <c r="CA3001" s="9"/>
      <c r="CB3001" s="9"/>
      <c r="CC3001" s="9"/>
      <c r="CD3001" s="9"/>
      <c r="CF3001" s="9"/>
      <c r="CH3001" s="9"/>
      <c r="CI3001" s="9"/>
      <c r="CJ3001" s="9"/>
      <c r="CL3001" s="9"/>
      <c r="CM3001" s="9"/>
      <c r="CN3001" s="9"/>
      <c r="CO3001" s="9"/>
      <c r="CP3001" s="9"/>
      <c r="CQ3001" s="9"/>
      <c r="CR3001" s="9"/>
      <c r="CT3001" s="9"/>
      <c r="CU3001" s="9"/>
      <c r="CV3001" s="9"/>
    </row>
    <row r="3002" spans="1:100" x14ac:dyDescent="0.2">
      <c r="A3002" s="9"/>
      <c r="B3002" s="9"/>
      <c r="C3002" s="9"/>
      <c r="D3002" s="9"/>
      <c r="E3002" s="9"/>
      <c r="F3002" s="9"/>
      <c r="H3002" s="9"/>
      <c r="I3002" s="9"/>
      <c r="J3002" s="9"/>
      <c r="L3002" s="9"/>
      <c r="N3002" s="9"/>
      <c r="O3002" s="9"/>
      <c r="P3002" s="9"/>
      <c r="R3002" s="9"/>
      <c r="T3002" s="9"/>
      <c r="V3002" s="9"/>
      <c r="W3002" s="9"/>
      <c r="X3002" s="9"/>
      <c r="Z3002" s="9"/>
      <c r="AA3002" s="9"/>
      <c r="AB3002" s="9"/>
      <c r="AC3002" s="9"/>
      <c r="AD3002" s="9"/>
      <c r="AF3002" s="9"/>
      <c r="AG3002" s="9"/>
      <c r="AH3002" s="9"/>
      <c r="AI3002" s="9"/>
      <c r="AJ3002" s="9"/>
      <c r="AL3002" s="9"/>
      <c r="AM3002" s="9"/>
      <c r="AN3002" s="9"/>
      <c r="AO3002" s="9"/>
      <c r="AP3002" s="9"/>
      <c r="AQ3002" s="9"/>
      <c r="AR3002" s="9"/>
      <c r="AS3002" s="9"/>
      <c r="AT3002" s="9"/>
      <c r="AU3002" s="9"/>
      <c r="AV3002" s="9"/>
      <c r="AW3002" s="9"/>
      <c r="AX3002" s="9"/>
      <c r="AY3002" s="9"/>
      <c r="AZ3002" s="9"/>
      <c r="BB3002" s="9"/>
      <c r="BD3002" s="9"/>
      <c r="BF3002" s="9"/>
      <c r="BG3002" s="9"/>
      <c r="BH3002" s="9"/>
      <c r="BI3002" s="9"/>
      <c r="BJ3002" s="9"/>
      <c r="BK3002" s="9"/>
      <c r="BL3002" s="9"/>
      <c r="BM3002" s="9"/>
      <c r="BN3002" s="9"/>
      <c r="BO3002" s="9"/>
      <c r="BP3002" s="9"/>
      <c r="BQ3002" s="9"/>
      <c r="BR3002" s="9"/>
      <c r="BS3002" s="9"/>
      <c r="BT3002" s="9"/>
      <c r="BV3002" s="9"/>
      <c r="BW3002" s="9"/>
      <c r="BX3002" s="9"/>
      <c r="BZ3002" s="9"/>
      <c r="CA3002" s="9"/>
      <c r="CB3002" s="9"/>
      <c r="CC3002" s="9"/>
      <c r="CD3002" s="9"/>
      <c r="CF3002" s="9"/>
      <c r="CH3002" s="9"/>
      <c r="CI3002" s="9"/>
      <c r="CJ3002" s="9"/>
      <c r="CL3002" s="9"/>
      <c r="CM3002" s="9"/>
      <c r="CN3002" s="9"/>
      <c r="CO3002" s="9"/>
      <c r="CP3002" s="9"/>
      <c r="CQ3002" s="9"/>
      <c r="CR3002" s="9"/>
      <c r="CT3002" s="9"/>
      <c r="CU3002" s="9"/>
      <c r="CV3002" s="9"/>
    </row>
    <row r="3003" spans="1:100" x14ac:dyDescent="0.2">
      <c r="A3003" s="9"/>
      <c r="B3003" s="9"/>
      <c r="C3003" s="9"/>
      <c r="D3003" s="9"/>
      <c r="E3003" s="9"/>
      <c r="F3003" s="9"/>
      <c r="H3003" s="9"/>
      <c r="I3003" s="9"/>
      <c r="J3003" s="9"/>
      <c r="L3003" s="9"/>
      <c r="N3003" s="9"/>
      <c r="O3003" s="9"/>
      <c r="P3003" s="9"/>
      <c r="R3003" s="9"/>
      <c r="T3003" s="9"/>
      <c r="V3003" s="9"/>
      <c r="W3003" s="9"/>
      <c r="X3003" s="9"/>
      <c r="Z3003" s="9"/>
      <c r="AA3003" s="9"/>
      <c r="AB3003" s="9"/>
      <c r="AC3003" s="9"/>
      <c r="AD3003" s="9"/>
      <c r="AF3003" s="9"/>
      <c r="AG3003" s="9"/>
      <c r="AH3003" s="9"/>
      <c r="AI3003" s="9"/>
      <c r="AJ3003" s="9"/>
      <c r="AL3003" s="9"/>
      <c r="AM3003" s="9"/>
      <c r="AN3003" s="9"/>
      <c r="AO3003" s="9"/>
      <c r="AP3003" s="9"/>
      <c r="AQ3003" s="9"/>
      <c r="AR3003" s="9"/>
      <c r="AS3003" s="9"/>
      <c r="AT3003" s="9"/>
      <c r="AU3003" s="9"/>
      <c r="AV3003" s="9"/>
      <c r="AW3003" s="9"/>
      <c r="AX3003" s="9"/>
      <c r="AY3003" s="9"/>
      <c r="AZ3003" s="9"/>
      <c r="BB3003" s="9"/>
      <c r="BD3003" s="9"/>
      <c r="BF3003" s="9"/>
      <c r="BG3003" s="9"/>
      <c r="BH3003" s="9"/>
      <c r="BI3003" s="9"/>
      <c r="BJ3003" s="9"/>
      <c r="BK3003" s="9"/>
      <c r="BL3003" s="9"/>
      <c r="BM3003" s="9"/>
      <c r="BN3003" s="9"/>
      <c r="BO3003" s="9"/>
      <c r="BP3003" s="9"/>
      <c r="BQ3003" s="9"/>
      <c r="BR3003" s="9"/>
      <c r="BS3003" s="9"/>
      <c r="BT3003" s="9"/>
      <c r="BV3003" s="9"/>
      <c r="BW3003" s="9"/>
      <c r="BX3003" s="9"/>
      <c r="BZ3003" s="9"/>
      <c r="CA3003" s="9"/>
      <c r="CB3003" s="9"/>
      <c r="CC3003" s="9"/>
      <c r="CD3003" s="9"/>
      <c r="CF3003" s="9"/>
      <c r="CH3003" s="9"/>
      <c r="CI3003" s="9"/>
      <c r="CJ3003" s="9"/>
      <c r="CL3003" s="9"/>
      <c r="CM3003" s="9"/>
      <c r="CN3003" s="9"/>
      <c r="CO3003" s="9"/>
      <c r="CP3003" s="9"/>
      <c r="CQ3003" s="9"/>
      <c r="CR3003" s="9"/>
      <c r="CT3003" s="9"/>
      <c r="CU3003" s="9"/>
      <c r="CV3003" s="9"/>
    </row>
    <row r="3004" spans="1:100" x14ac:dyDescent="0.2">
      <c r="A3004" s="9"/>
      <c r="B3004" s="9"/>
      <c r="C3004" s="9"/>
      <c r="D3004" s="9"/>
      <c r="E3004" s="9"/>
      <c r="F3004" s="9"/>
      <c r="H3004" s="9"/>
      <c r="I3004" s="9"/>
      <c r="J3004" s="9"/>
      <c r="L3004" s="9"/>
      <c r="N3004" s="9"/>
      <c r="O3004" s="9"/>
      <c r="P3004" s="9"/>
      <c r="R3004" s="9"/>
      <c r="T3004" s="9"/>
      <c r="V3004" s="9"/>
      <c r="W3004" s="9"/>
      <c r="X3004" s="9"/>
      <c r="Z3004" s="9"/>
      <c r="AA3004" s="9"/>
      <c r="AB3004" s="9"/>
      <c r="AC3004" s="9"/>
      <c r="AD3004" s="9"/>
      <c r="AF3004" s="9"/>
      <c r="AG3004" s="9"/>
      <c r="AH3004" s="9"/>
      <c r="AI3004" s="9"/>
      <c r="AJ3004" s="9"/>
      <c r="AL3004" s="9"/>
      <c r="AM3004" s="9"/>
      <c r="AN3004" s="9"/>
      <c r="AO3004" s="9"/>
      <c r="AP3004" s="9"/>
      <c r="AQ3004" s="9"/>
      <c r="AR3004" s="9"/>
      <c r="AS3004" s="9"/>
      <c r="AT3004" s="9"/>
      <c r="AU3004" s="9"/>
      <c r="AV3004" s="9"/>
      <c r="AW3004" s="9"/>
      <c r="AX3004" s="9"/>
      <c r="AY3004" s="9"/>
      <c r="AZ3004" s="9"/>
      <c r="BB3004" s="9"/>
      <c r="BD3004" s="9"/>
      <c r="BF3004" s="9"/>
      <c r="BG3004" s="9"/>
      <c r="BH3004" s="9"/>
      <c r="BI3004" s="9"/>
      <c r="BJ3004" s="9"/>
      <c r="BK3004" s="9"/>
      <c r="BL3004" s="9"/>
      <c r="BM3004" s="9"/>
      <c r="BN3004" s="9"/>
      <c r="BO3004" s="9"/>
      <c r="BP3004" s="9"/>
      <c r="BQ3004" s="9"/>
      <c r="BR3004" s="9"/>
      <c r="BS3004" s="9"/>
      <c r="BT3004" s="9"/>
      <c r="BV3004" s="9"/>
      <c r="BW3004" s="9"/>
      <c r="BX3004" s="9"/>
      <c r="BZ3004" s="9"/>
      <c r="CA3004" s="9"/>
      <c r="CB3004" s="9"/>
      <c r="CC3004" s="9"/>
      <c r="CD3004" s="9"/>
      <c r="CF3004" s="9"/>
      <c r="CH3004" s="9"/>
      <c r="CI3004" s="9"/>
      <c r="CJ3004" s="9"/>
      <c r="CL3004" s="9"/>
      <c r="CM3004" s="9"/>
      <c r="CN3004" s="9"/>
      <c r="CO3004" s="9"/>
      <c r="CP3004" s="9"/>
      <c r="CQ3004" s="9"/>
      <c r="CR3004" s="9"/>
      <c r="CT3004" s="9"/>
      <c r="CU3004" s="9"/>
      <c r="CV3004" s="9"/>
    </row>
    <row r="3005" spans="1:100" x14ac:dyDescent="0.2">
      <c r="A3005" s="9"/>
      <c r="B3005" s="9"/>
      <c r="C3005" s="9"/>
      <c r="D3005" s="9"/>
      <c r="E3005" s="9"/>
      <c r="F3005" s="9"/>
      <c r="H3005" s="9"/>
      <c r="I3005" s="9"/>
      <c r="J3005" s="9"/>
      <c r="L3005" s="9"/>
      <c r="N3005" s="9"/>
      <c r="O3005" s="9"/>
      <c r="P3005" s="9"/>
      <c r="R3005" s="9"/>
      <c r="T3005" s="9"/>
      <c r="V3005" s="9"/>
      <c r="W3005" s="9"/>
      <c r="X3005" s="9"/>
      <c r="Z3005" s="9"/>
      <c r="AA3005" s="9"/>
      <c r="AB3005" s="9"/>
      <c r="AC3005" s="9"/>
      <c r="AD3005" s="9"/>
      <c r="AF3005" s="9"/>
      <c r="AG3005" s="9"/>
      <c r="AH3005" s="9"/>
      <c r="AI3005" s="9"/>
      <c r="AJ3005" s="9"/>
      <c r="AL3005" s="9"/>
      <c r="AM3005" s="9"/>
      <c r="AN3005" s="9"/>
      <c r="AO3005" s="9"/>
      <c r="AP3005" s="9"/>
      <c r="AQ3005" s="9"/>
      <c r="AR3005" s="9"/>
      <c r="AS3005" s="9"/>
      <c r="AT3005" s="9"/>
      <c r="AU3005" s="9"/>
      <c r="AV3005" s="9"/>
      <c r="AW3005" s="9"/>
      <c r="AX3005" s="9"/>
      <c r="AY3005" s="9"/>
      <c r="AZ3005" s="9"/>
      <c r="BB3005" s="9"/>
      <c r="BD3005" s="9"/>
      <c r="BF3005" s="9"/>
      <c r="BG3005" s="9"/>
      <c r="BH3005" s="9"/>
      <c r="BI3005" s="9"/>
      <c r="BJ3005" s="9"/>
      <c r="BK3005" s="9"/>
      <c r="BL3005" s="9"/>
      <c r="BM3005" s="9"/>
      <c r="BN3005" s="9"/>
      <c r="BO3005" s="9"/>
      <c r="BP3005" s="9"/>
      <c r="BQ3005" s="9"/>
      <c r="BR3005" s="9"/>
      <c r="BS3005" s="9"/>
      <c r="BT3005" s="9"/>
      <c r="BV3005" s="9"/>
      <c r="BW3005" s="9"/>
      <c r="BX3005" s="9"/>
      <c r="BZ3005" s="9"/>
      <c r="CA3005" s="9"/>
      <c r="CB3005" s="9"/>
      <c r="CC3005" s="9"/>
      <c r="CD3005" s="9"/>
      <c r="CF3005" s="9"/>
      <c r="CH3005" s="9"/>
      <c r="CI3005" s="9"/>
      <c r="CJ3005" s="9"/>
      <c r="CL3005" s="9"/>
      <c r="CM3005" s="9"/>
      <c r="CN3005" s="9"/>
      <c r="CO3005" s="9"/>
      <c r="CP3005" s="9"/>
      <c r="CQ3005" s="9"/>
      <c r="CR3005" s="9"/>
      <c r="CT3005" s="9"/>
      <c r="CU3005" s="9"/>
      <c r="CV3005" s="9"/>
    </row>
    <row r="3006" spans="1:100" x14ac:dyDescent="0.2">
      <c r="A3006" s="9"/>
      <c r="B3006" s="9"/>
      <c r="C3006" s="9"/>
      <c r="D3006" s="9"/>
      <c r="E3006" s="9"/>
      <c r="F3006" s="9"/>
      <c r="H3006" s="9"/>
      <c r="I3006" s="9"/>
      <c r="J3006" s="9"/>
      <c r="L3006" s="9"/>
      <c r="N3006" s="9"/>
      <c r="O3006" s="9"/>
      <c r="P3006" s="9"/>
      <c r="R3006" s="9"/>
      <c r="T3006" s="9"/>
      <c r="V3006" s="9"/>
      <c r="W3006" s="9"/>
      <c r="X3006" s="9"/>
      <c r="Z3006" s="9"/>
      <c r="AA3006" s="9"/>
      <c r="AB3006" s="9"/>
      <c r="AC3006" s="9"/>
      <c r="AD3006" s="9"/>
      <c r="AF3006" s="9"/>
      <c r="AG3006" s="9"/>
      <c r="AH3006" s="9"/>
      <c r="AI3006" s="9"/>
      <c r="AJ3006" s="9"/>
      <c r="AL3006" s="9"/>
      <c r="AM3006" s="9"/>
      <c r="AN3006" s="9"/>
      <c r="AO3006" s="9"/>
      <c r="AP3006" s="9"/>
      <c r="AQ3006" s="9"/>
      <c r="AR3006" s="9"/>
      <c r="AS3006" s="9"/>
      <c r="AT3006" s="9"/>
      <c r="AU3006" s="9"/>
      <c r="AV3006" s="9"/>
      <c r="AW3006" s="9"/>
      <c r="AX3006" s="9"/>
      <c r="AY3006" s="9"/>
      <c r="AZ3006" s="9"/>
      <c r="BB3006" s="9"/>
      <c r="BD3006" s="9"/>
      <c r="BF3006" s="9"/>
      <c r="BG3006" s="9"/>
      <c r="BH3006" s="9"/>
      <c r="BI3006" s="9"/>
      <c r="BJ3006" s="9"/>
      <c r="BK3006" s="9"/>
      <c r="BL3006" s="9"/>
      <c r="BM3006" s="9"/>
      <c r="BN3006" s="9"/>
      <c r="BO3006" s="9"/>
      <c r="BP3006" s="9"/>
      <c r="BQ3006" s="9"/>
      <c r="BR3006" s="9"/>
      <c r="BS3006" s="9"/>
      <c r="BT3006" s="9"/>
      <c r="BV3006" s="9"/>
      <c r="BW3006" s="9"/>
      <c r="BX3006" s="9"/>
      <c r="BZ3006" s="9"/>
      <c r="CA3006" s="9"/>
      <c r="CB3006" s="9"/>
      <c r="CC3006" s="9"/>
      <c r="CD3006" s="9"/>
      <c r="CF3006" s="9"/>
      <c r="CH3006" s="9"/>
      <c r="CI3006" s="9"/>
      <c r="CJ3006" s="9"/>
      <c r="CL3006" s="9"/>
      <c r="CM3006" s="9"/>
      <c r="CN3006" s="9"/>
      <c r="CO3006" s="9"/>
      <c r="CP3006" s="9"/>
      <c r="CQ3006" s="9"/>
      <c r="CR3006" s="9"/>
      <c r="CT3006" s="9"/>
      <c r="CU3006" s="9"/>
      <c r="CV3006" s="9"/>
    </row>
    <row r="3007" spans="1:100" x14ac:dyDescent="0.2">
      <c r="A3007" s="9"/>
      <c r="B3007" s="9"/>
      <c r="C3007" s="9"/>
      <c r="D3007" s="9"/>
      <c r="E3007" s="9"/>
      <c r="F3007" s="9"/>
      <c r="H3007" s="9"/>
      <c r="I3007" s="9"/>
      <c r="J3007" s="9"/>
      <c r="L3007" s="9"/>
      <c r="N3007" s="9"/>
      <c r="O3007" s="9"/>
      <c r="P3007" s="9"/>
      <c r="R3007" s="9"/>
      <c r="T3007" s="9"/>
      <c r="V3007" s="9"/>
      <c r="W3007" s="9"/>
      <c r="X3007" s="9"/>
      <c r="Z3007" s="9"/>
      <c r="AA3007" s="9"/>
      <c r="AB3007" s="9"/>
      <c r="AC3007" s="9"/>
      <c r="AD3007" s="9"/>
      <c r="AF3007" s="9"/>
      <c r="AG3007" s="9"/>
      <c r="AH3007" s="9"/>
      <c r="AI3007" s="9"/>
      <c r="AJ3007" s="9"/>
      <c r="AL3007" s="9"/>
      <c r="AM3007" s="9"/>
      <c r="AN3007" s="9"/>
      <c r="AO3007" s="9"/>
      <c r="AP3007" s="9"/>
      <c r="AQ3007" s="9"/>
      <c r="AR3007" s="9"/>
      <c r="AS3007" s="9"/>
      <c r="AT3007" s="9"/>
      <c r="AU3007" s="9"/>
      <c r="AV3007" s="9"/>
      <c r="AW3007" s="9"/>
      <c r="AX3007" s="9"/>
      <c r="AY3007" s="9"/>
      <c r="AZ3007" s="9"/>
      <c r="BB3007" s="9"/>
      <c r="BD3007" s="9"/>
      <c r="BF3007" s="9"/>
      <c r="BG3007" s="9"/>
      <c r="BH3007" s="9"/>
      <c r="BI3007" s="9"/>
      <c r="BJ3007" s="9"/>
      <c r="BK3007" s="9"/>
      <c r="BL3007" s="9"/>
      <c r="BM3007" s="9"/>
      <c r="BN3007" s="9"/>
      <c r="BO3007" s="9"/>
      <c r="BP3007" s="9"/>
      <c r="BQ3007" s="9"/>
      <c r="BR3007" s="9"/>
      <c r="BS3007" s="9"/>
      <c r="BT3007" s="9"/>
      <c r="BV3007" s="9"/>
      <c r="BW3007" s="9"/>
      <c r="BX3007" s="9"/>
      <c r="BZ3007" s="9"/>
      <c r="CA3007" s="9"/>
      <c r="CB3007" s="9"/>
      <c r="CC3007" s="9"/>
      <c r="CD3007" s="9"/>
      <c r="CF3007" s="9"/>
      <c r="CH3007" s="9"/>
      <c r="CI3007" s="9"/>
      <c r="CJ3007" s="9"/>
      <c r="CL3007" s="9"/>
      <c r="CM3007" s="9"/>
      <c r="CN3007" s="9"/>
      <c r="CO3007" s="9"/>
      <c r="CP3007" s="9"/>
      <c r="CQ3007" s="9"/>
      <c r="CR3007" s="9"/>
      <c r="CT3007" s="9"/>
      <c r="CU3007" s="9"/>
      <c r="CV3007" s="9"/>
    </row>
    <row r="3008" spans="1:100" x14ac:dyDescent="0.2">
      <c r="A3008" s="9"/>
      <c r="B3008" s="9"/>
      <c r="C3008" s="9"/>
      <c r="D3008" s="9"/>
      <c r="E3008" s="9"/>
      <c r="F3008" s="9"/>
      <c r="H3008" s="9"/>
      <c r="I3008" s="9"/>
      <c r="J3008" s="9"/>
      <c r="L3008" s="9"/>
      <c r="N3008" s="9"/>
      <c r="O3008" s="9"/>
      <c r="P3008" s="9"/>
      <c r="R3008" s="9"/>
      <c r="T3008" s="9"/>
      <c r="V3008" s="9"/>
      <c r="W3008" s="9"/>
      <c r="X3008" s="9"/>
      <c r="Z3008" s="9"/>
      <c r="AA3008" s="9"/>
      <c r="AB3008" s="9"/>
      <c r="AC3008" s="9"/>
      <c r="AD3008" s="9"/>
      <c r="AF3008" s="9"/>
      <c r="AG3008" s="9"/>
      <c r="AH3008" s="9"/>
      <c r="AI3008" s="9"/>
      <c r="AJ3008" s="9"/>
      <c r="AL3008" s="9"/>
      <c r="AM3008" s="9"/>
      <c r="AN3008" s="9"/>
      <c r="AO3008" s="9"/>
      <c r="AP3008" s="9"/>
      <c r="AQ3008" s="9"/>
      <c r="AR3008" s="9"/>
      <c r="AS3008" s="9"/>
      <c r="AT3008" s="9"/>
      <c r="AU3008" s="9"/>
      <c r="AV3008" s="9"/>
      <c r="AW3008" s="9"/>
      <c r="AX3008" s="9"/>
      <c r="AY3008" s="9"/>
      <c r="AZ3008" s="9"/>
      <c r="BB3008" s="9"/>
      <c r="BD3008" s="9"/>
      <c r="BF3008" s="9"/>
      <c r="BG3008" s="9"/>
      <c r="BH3008" s="9"/>
      <c r="BI3008" s="9"/>
      <c r="BJ3008" s="9"/>
      <c r="BK3008" s="9"/>
      <c r="BL3008" s="9"/>
      <c r="BM3008" s="9"/>
      <c r="BN3008" s="9"/>
      <c r="BO3008" s="9"/>
      <c r="BP3008" s="9"/>
      <c r="BQ3008" s="9"/>
      <c r="BR3008" s="9"/>
      <c r="BS3008" s="9"/>
      <c r="BT3008" s="9"/>
      <c r="BV3008" s="9"/>
      <c r="BW3008" s="9"/>
      <c r="BX3008" s="9"/>
      <c r="BZ3008" s="9"/>
      <c r="CA3008" s="9"/>
      <c r="CB3008" s="9"/>
      <c r="CC3008" s="9"/>
      <c r="CD3008" s="9"/>
      <c r="CF3008" s="9"/>
      <c r="CH3008" s="9"/>
      <c r="CI3008" s="9"/>
      <c r="CJ3008" s="9"/>
      <c r="CL3008" s="9"/>
      <c r="CM3008" s="9"/>
      <c r="CN3008" s="9"/>
      <c r="CO3008" s="9"/>
      <c r="CP3008" s="9"/>
      <c r="CQ3008" s="9"/>
      <c r="CR3008" s="9"/>
      <c r="CT3008" s="9"/>
      <c r="CU3008" s="9"/>
      <c r="CV3008" s="9"/>
    </row>
    <row r="3009" spans="1:100" x14ac:dyDescent="0.2">
      <c r="A3009" s="9"/>
      <c r="B3009" s="9"/>
      <c r="C3009" s="9"/>
      <c r="D3009" s="9"/>
      <c r="E3009" s="9"/>
      <c r="F3009" s="9"/>
      <c r="H3009" s="9"/>
      <c r="I3009" s="9"/>
      <c r="J3009" s="9"/>
      <c r="L3009" s="9"/>
      <c r="N3009" s="9"/>
      <c r="O3009" s="9"/>
      <c r="P3009" s="9"/>
      <c r="R3009" s="9"/>
      <c r="T3009" s="9"/>
      <c r="V3009" s="9"/>
      <c r="W3009" s="9"/>
      <c r="X3009" s="9"/>
      <c r="Z3009" s="9"/>
      <c r="AA3009" s="9"/>
      <c r="AB3009" s="9"/>
      <c r="AC3009" s="9"/>
      <c r="AD3009" s="9"/>
      <c r="AF3009" s="9"/>
      <c r="AG3009" s="9"/>
      <c r="AH3009" s="9"/>
      <c r="AI3009" s="9"/>
      <c r="AJ3009" s="9"/>
      <c r="AL3009" s="9"/>
      <c r="AM3009" s="9"/>
      <c r="AN3009" s="9"/>
      <c r="AO3009" s="9"/>
      <c r="AP3009" s="9"/>
      <c r="AQ3009" s="9"/>
      <c r="AR3009" s="9"/>
      <c r="AS3009" s="9"/>
      <c r="AT3009" s="9"/>
      <c r="AU3009" s="9"/>
      <c r="AV3009" s="9"/>
      <c r="AW3009" s="9"/>
      <c r="AX3009" s="9"/>
      <c r="AY3009" s="9"/>
      <c r="AZ3009" s="9"/>
      <c r="BB3009" s="9"/>
      <c r="BD3009" s="9"/>
      <c r="BF3009" s="9"/>
      <c r="BG3009" s="9"/>
      <c r="BH3009" s="9"/>
      <c r="BI3009" s="9"/>
      <c r="BJ3009" s="9"/>
      <c r="BK3009" s="9"/>
      <c r="BL3009" s="9"/>
      <c r="BM3009" s="9"/>
      <c r="BN3009" s="9"/>
      <c r="BO3009" s="9"/>
      <c r="BP3009" s="9"/>
      <c r="BQ3009" s="9"/>
      <c r="BR3009" s="9"/>
      <c r="BS3009" s="9"/>
      <c r="BT3009" s="9"/>
      <c r="BV3009" s="9"/>
      <c r="BW3009" s="9"/>
      <c r="BX3009" s="9"/>
      <c r="BZ3009" s="9"/>
      <c r="CA3009" s="9"/>
      <c r="CB3009" s="9"/>
      <c r="CC3009" s="9"/>
      <c r="CD3009" s="9"/>
      <c r="CF3009" s="9"/>
      <c r="CH3009" s="9"/>
      <c r="CI3009" s="9"/>
      <c r="CJ3009" s="9"/>
      <c r="CL3009" s="9"/>
      <c r="CM3009" s="9"/>
      <c r="CN3009" s="9"/>
      <c r="CO3009" s="9"/>
      <c r="CP3009" s="9"/>
      <c r="CQ3009" s="9"/>
      <c r="CR3009" s="9"/>
      <c r="CT3009" s="9"/>
      <c r="CU3009" s="9"/>
      <c r="CV3009" s="9"/>
    </row>
    <row r="3010" spans="1:100" x14ac:dyDescent="0.2">
      <c r="A3010" s="9"/>
      <c r="B3010" s="9"/>
      <c r="C3010" s="9"/>
      <c r="D3010" s="9"/>
      <c r="E3010" s="9"/>
      <c r="F3010" s="9"/>
      <c r="H3010" s="9"/>
      <c r="I3010" s="9"/>
      <c r="J3010" s="9"/>
      <c r="L3010" s="9"/>
      <c r="N3010" s="9"/>
      <c r="O3010" s="9"/>
      <c r="P3010" s="9"/>
      <c r="R3010" s="9"/>
      <c r="T3010" s="9"/>
      <c r="V3010" s="9"/>
      <c r="W3010" s="9"/>
      <c r="X3010" s="9"/>
      <c r="Z3010" s="9"/>
      <c r="AA3010" s="9"/>
      <c r="AB3010" s="9"/>
      <c r="AC3010" s="9"/>
      <c r="AD3010" s="9"/>
      <c r="AF3010" s="9"/>
      <c r="AG3010" s="9"/>
      <c r="AH3010" s="9"/>
      <c r="AI3010" s="9"/>
      <c r="AJ3010" s="9"/>
      <c r="AL3010" s="9"/>
      <c r="AM3010" s="9"/>
      <c r="AN3010" s="9"/>
      <c r="AO3010" s="9"/>
      <c r="AP3010" s="9"/>
      <c r="AQ3010" s="9"/>
      <c r="AR3010" s="9"/>
      <c r="AS3010" s="9"/>
      <c r="AT3010" s="9"/>
      <c r="AU3010" s="9"/>
      <c r="AV3010" s="9"/>
      <c r="AW3010" s="9"/>
      <c r="AX3010" s="9"/>
      <c r="AY3010" s="9"/>
      <c r="AZ3010" s="9"/>
      <c r="BB3010" s="9"/>
      <c r="BD3010" s="9"/>
      <c r="BF3010" s="9"/>
      <c r="BG3010" s="9"/>
      <c r="BH3010" s="9"/>
      <c r="BI3010" s="9"/>
      <c r="BJ3010" s="9"/>
      <c r="BK3010" s="9"/>
      <c r="BL3010" s="9"/>
      <c r="BM3010" s="9"/>
      <c r="BN3010" s="9"/>
      <c r="BO3010" s="9"/>
      <c r="BP3010" s="9"/>
      <c r="BQ3010" s="9"/>
      <c r="BR3010" s="9"/>
      <c r="BS3010" s="9"/>
      <c r="BT3010" s="9"/>
      <c r="BV3010" s="9"/>
      <c r="BW3010" s="9"/>
      <c r="BX3010" s="9"/>
      <c r="BZ3010" s="9"/>
      <c r="CA3010" s="9"/>
      <c r="CB3010" s="9"/>
      <c r="CC3010" s="9"/>
      <c r="CD3010" s="9"/>
      <c r="CF3010" s="9"/>
      <c r="CH3010" s="9"/>
      <c r="CI3010" s="9"/>
      <c r="CJ3010" s="9"/>
      <c r="CL3010" s="9"/>
      <c r="CM3010" s="9"/>
      <c r="CN3010" s="9"/>
      <c r="CO3010" s="9"/>
      <c r="CP3010" s="9"/>
      <c r="CQ3010" s="9"/>
      <c r="CR3010" s="9"/>
      <c r="CT3010" s="9"/>
      <c r="CU3010" s="9"/>
      <c r="CV3010" s="9"/>
    </row>
    <row r="3011" spans="1:100" x14ac:dyDescent="0.2">
      <c r="A3011" s="9"/>
      <c r="B3011" s="9"/>
      <c r="C3011" s="9"/>
      <c r="D3011" s="9"/>
      <c r="E3011" s="9"/>
      <c r="F3011" s="9"/>
      <c r="H3011" s="9"/>
      <c r="I3011" s="9"/>
      <c r="J3011" s="9"/>
      <c r="L3011" s="9"/>
      <c r="N3011" s="9"/>
      <c r="O3011" s="9"/>
      <c r="P3011" s="9"/>
      <c r="R3011" s="9"/>
      <c r="T3011" s="9"/>
      <c r="V3011" s="9"/>
      <c r="W3011" s="9"/>
      <c r="X3011" s="9"/>
      <c r="Z3011" s="9"/>
      <c r="AA3011" s="9"/>
      <c r="AB3011" s="9"/>
      <c r="AC3011" s="9"/>
      <c r="AD3011" s="9"/>
      <c r="AF3011" s="9"/>
      <c r="AG3011" s="9"/>
      <c r="AH3011" s="9"/>
      <c r="AI3011" s="9"/>
      <c r="AJ3011" s="9"/>
      <c r="AL3011" s="9"/>
      <c r="AM3011" s="9"/>
      <c r="AN3011" s="9"/>
      <c r="AO3011" s="9"/>
      <c r="AP3011" s="9"/>
      <c r="AQ3011" s="9"/>
      <c r="AR3011" s="9"/>
      <c r="AS3011" s="9"/>
      <c r="AT3011" s="9"/>
      <c r="AU3011" s="9"/>
      <c r="AV3011" s="9"/>
      <c r="AW3011" s="9"/>
      <c r="AX3011" s="9"/>
      <c r="AY3011" s="9"/>
      <c r="AZ3011" s="9"/>
      <c r="BB3011" s="9"/>
      <c r="BD3011" s="9"/>
      <c r="BF3011" s="9"/>
      <c r="BG3011" s="9"/>
      <c r="BH3011" s="9"/>
      <c r="BI3011" s="9"/>
      <c r="BJ3011" s="9"/>
      <c r="BK3011" s="9"/>
      <c r="BL3011" s="9"/>
      <c r="BM3011" s="9"/>
      <c r="BN3011" s="9"/>
      <c r="BO3011" s="9"/>
      <c r="BP3011" s="9"/>
      <c r="BQ3011" s="9"/>
      <c r="BR3011" s="9"/>
      <c r="BS3011" s="9"/>
      <c r="BT3011" s="9"/>
      <c r="BV3011" s="9"/>
      <c r="BW3011" s="9"/>
      <c r="BX3011" s="9"/>
      <c r="BZ3011" s="9"/>
      <c r="CA3011" s="9"/>
      <c r="CB3011" s="9"/>
      <c r="CC3011" s="9"/>
      <c r="CD3011" s="9"/>
      <c r="CF3011" s="9"/>
      <c r="CH3011" s="9"/>
      <c r="CI3011" s="9"/>
      <c r="CJ3011" s="9"/>
      <c r="CL3011" s="9"/>
      <c r="CM3011" s="9"/>
      <c r="CN3011" s="9"/>
      <c r="CO3011" s="9"/>
      <c r="CP3011" s="9"/>
      <c r="CQ3011" s="9"/>
      <c r="CR3011" s="9"/>
      <c r="CT3011" s="9"/>
      <c r="CU3011" s="9"/>
      <c r="CV3011" s="9"/>
    </row>
    <row r="3012" spans="1:100" x14ac:dyDescent="0.2">
      <c r="A3012" s="9"/>
      <c r="B3012" s="9"/>
      <c r="C3012" s="9"/>
      <c r="D3012" s="9"/>
      <c r="E3012" s="9"/>
      <c r="F3012" s="9"/>
      <c r="H3012" s="9"/>
      <c r="I3012" s="9"/>
      <c r="J3012" s="9"/>
      <c r="L3012" s="9"/>
      <c r="N3012" s="9"/>
      <c r="O3012" s="9"/>
      <c r="P3012" s="9"/>
      <c r="R3012" s="9"/>
      <c r="T3012" s="9"/>
      <c r="V3012" s="9"/>
      <c r="W3012" s="9"/>
      <c r="X3012" s="9"/>
      <c r="Z3012" s="9"/>
      <c r="AA3012" s="9"/>
      <c r="AB3012" s="9"/>
      <c r="AC3012" s="9"/>
      <c r="AD3012" s="9"/>
      <c r="AF3012" s="9"/>
      <c r="AG3012" s="9"/>
      <c r="AH3012" s="9"/>
      <c r="AI3012" s="9"/>
      <c r="AJ3012" s="9"/>
      <c r="AL3012" s="9"/>
      <c r="AM3012" s="9"/>
      <c r="AN3012" s="9"/>
      <c r="AO3012" s="9"/>
      <c r="AP3012" s="9"/>
      <c r="AQ3012" s="9"/>
      <c r="AR3012" s="9"/>
      <c r="AS3012" s="9"/>
      <c r="AT3012" s="9"/>
      <c r="AU3012" s="9"/>
      <c r="AV3012" s="9"/>
      <c r="AW3012" s="9"/>
      <c r="AX3012" s="9"/>
      <c r="AY3012" s="9"/>
      <c r="AZ3012" s="9"/>
      <c r="BB3012" s="9"/>
      <c r="BD3012" s="9"/>
      <c r="BF3012" s="9"/>
      <c r="BG3012" s="9"/>
      <c r="BH3012" s="9"/>
      <c r="BI3012" s="9"/>
      <c r="BJ3012" s="9"/>
      <c r="BK3012" s="9"/>
      <c r="BL3012" s="9"/>
      <c r="BM3012" s="9"/>
      <c r="BN3012" s="9"/>
      <c r="BO3012" s="9"/>
      <c r="BP3012" s="9"/>
      <c r="BQ3012" s="9"/>
      <c r="BR3012" s="9"/>
      <c r="BS3012" s="9"/>
      <c r="BT3012" s="9"/>
      <c r="BV3012" s="9"/>
      <c r="BW3012" s="9"/>
      <c r="BX3012" s="9"/>
      <c r="BZ3012" s="9"/>
      <c r="CA3012" s="9"/>
      <c r="CB3012" s="9"/>
      <c r="CC3012" s="9"/>
      <c r="CD3012" s="9"/>
      <c r="CF3012" s="9"/>
      <c r="CH3012" s="9"/>
      <c r="CI3012" s="9"/>
      <c r="CJ3012" s="9"/>
      <c r="CL3012" s="9"/>
      <c r="CM3012" s="9"/>
      <c r="CN3012" s="9"/>
      <c r="CO3012" s="9"/>
      <c r="CP3012" s="9"/>
      <c r="CQ3012" s="9"/>
      <c r="CR3012" s="9"/>
      <c r="CT3012" s="9"/>
      <c r="CU3012" s="9"/>
      <c r="CV3012" s="9"/>
    </row>
    <row r="3013" spans="1:100" x14ac:dyDescent="0.2">
      <c r="A3013" s="9"/>
      <c r="B3013" s="9"/>
      <c r="C3013" s="9"/>
      <c r="D3013" s="9"/>
      <c r="E3013" s="9"/>
      <c r="F3013" s="9"/>
      <c r="H3013" s="9"/>
      <c r="I3013" s="9"/>
      <c r="J3013" s="9"/>
      <c r="L3013" s="9"/>
      <c r="N3013" s="9"/>
      <c r="O3013" s="9"/>
      <c r="P3013" s="9"/>
      <c r="R3013" s="9"/>
      <c r="T3013" s="9"/>
      <c r="V3013" s="9"/>
      <c r="W3013" s="9"/>
      <c r="X3013" s="9"/>
      <c r="Z3013" s="9"/>
      <c r="AA3013" s="9"/>
      <c r="AB3013" s="9"/>
      <c r="AC3013" s="9"/>
      <c r="AD3013" s="9"/>
      <c r="AF3013" s="9"/>
      <c r="AG3013" s="9"/>
      <c r="AH3013" s="9"/>
      <c r="AI3013" s="9"/>
      <c r="AJ3013" s="9"/>
      <c r="AL3013" s="9"/>
      <c r="AM3013" s="9"/>
      <c r="AN3013" s="9"/>
      <c r="AO3013" s="9"/>
      <c r="AP3013" s="9"/>
      <c r="AQ3013" s="9"/>
      <c r="AR3013" s="9"/>
      <c r="AS3013" s="9"/>
      <c r="AT3013" s="9"/>
      <c r="AU3013" s="9"/>
      <c r="AV3013" s="9"/>
      <c r="AW3013" s="9"/>
      <c r="AX3013" s="9"/>
      <c r="AY3013" s="9"/>
      <c r="AZ3013" s="9"/>
      <c r="BB3013" s="9"/>
      <c r="BD3013" s="9"/>
      <c r="BF3013" s="9"/>
      <c r="BG3013" s="9"/>
      <c r="BH3013" s="9"/>
      <c r="BI3013" s="9"/>
      <c r="BJ3013" s="9"/>
      <c r="BK3013" s="9"/>
      <c r="BL3013" s="9"/>
      <c r="BM3013" s="9"/>
      <c r="BN3013" s="9"/>
      <c r="BO3013" s="9"/>
      <c r="BP3013" s="9"/>
      <c r="BQ3013" s="9"/>
      <c r="BR3013" s="9"/>
      <c r="BS3013" s="9"/>
      <c r="BT3013" s="9"/>
      <c r="BV3013" s="9"/>
      <c r="BW3013" s="9"/>
      <c r="BX3013" s="9"/>
      <c r="BZ3013" s="9"/>
      <c r="CA3013" s="9"/>
      <c r="CB3013" s="9"/>
      <c r="CC3013" s="9"/>
      <c r="CD3013" s="9"/>
      <c r="CF3013" s="9"/>
      <c r="CH3013" s="9"/>
      <c r="CI3013" s="9"/>
      <c r="CJ3013" s="9"/>
      <c r="CL3013" s="9"/>
      <c r="CM3013" s="9"/>
      <c r="CN3013" s="9"/>
      <c r="CO3013" s="9"/>
      <c r="CP3013" s="9"/>
      <c r="CQ3013" s="9"/>
      <c r="CR3013" s="9"/>
      <c r="CT3013" s="9"/>
      <c r="CU3013" s="9"/>
      <c r="CV3013" s="9"/>
    </row>
    <row r="3014" spans="1:100" x14ac:dyDescent="0.2">
      <c r="A3014" s="9"/>
      <c r="B3014" s="9"/>
      <c r="C3014" s="9"/>
      <c r="D3014" s="9"/>
      <c r="E3014" s="9"/>
      <c r="F3014" s="9"/>
      <c r="H3014" s="9"/>
      <c r="I3014" s="9"/>
      <c r="J3014" s="9"/>
      <c r="L3014" s="9"/>
      <c r="N3014" s="9"/>
      <c r="O3014" s="9"/>
      <c r="P3014" s="9"/>
      <c r="R3014" s="9"/>
      <c r="T3014" s="9"/>
      <c r="V3014" s="9"/>
      <c r="W3014" s="9"/>
      <c r="X3014" s="9"/>
      <c r="Z3014" s="9"/>
      <c r="AA3014" s="9"/>
      <c r="AB3014" s="9"/>
      <c r="AC3014" s="9"/>
      <c r="AD3014" s="9"/>
      <c r="AF3014" s="9"/>
      <c r="AG3014" s="9"/>
      <c r="AH3014" s="9"/>
      <c r="AI3014" s="9"/>
      <c r="AJ3014" s="9"/>
      <c r="AL3014" s="9"/>
      <c r="AM3014" s="9"/>
      <c r="AN3014" s="9"/>
      <c r="AO3014" s="9"/>
      <c r="AP3014" s="9"/>
      <c r="AQ3014" s="9"/>
      <c r="AR3014" s="9"/>
      <c r="AS3014" s="9"/>
      <c r="AT3014" s="9"/>
      <c r="AU3014" s="9"/>
      <c r="AV3014" s="9"/>
      <c r="AW3014" s="9"/>
      <c r="AX3014" s="9"/>
      <c r="AY3014" s="9"/>
      <c r="AZ3014" s="9"/>
      <c r="BB3014" s="9"/>
      <c r="BD3014" s="9"/>
      <c r="BF3014" s="9"/>
      <c r="BG3014" s="9"/>
      <c r="BH3014" s="9"/>
      <c r="BI3014" s="9"/>
      <c r="BJ3014" s="9"/>
      <c r="BK3014" s="9"/>
      <c r="BL3014" s="9"/>
      <c r="BM3014" s="9"/>
      <c r="BN3014" s="9"/>
      <c r="BO3014" s="9"/>
      <c r="BP3014" s="9"/>
      <c r="BQ3014" s="9"/>
      <c r="BR3014" s="9"/>
      <c r="BS3014" s="9"/>
      <c r="BT3014" s="9"/>
      <c r="BV3014" s="9"/>
      <c r="BW3014" s="9"/>
      <c r="BX3014" s="9"/>
      <c r="BZ3014" s="9"/>
      <c r="CA3014" s="9"/>
      <c r="CB3014" s="9"/>
      <c r="CC3014" s="9"/>
      <c r="CD3014" s="9"/>
      <c r="CF3014" s="9"/>
      <c r="CH3014" s="9"/>
      <c r="CI3014" s="9"/>
      <c r="CJ3014" s="9"/>
      <c r="CL3014" s="9"/>
      <c r="CM3014" s="9"/>
      <c r="CN3014" s="9"/>
      <c r="CO3014" s="9"/>
      <c r="CP3014" s="9"/>
      <c r="CQ3014" s="9"/>
      <c r="CR3014" s="9"/>
      <c r="CT3014" s="9"/>
      <c r="CU3014" s="9"/>
      <c r="CV3014" s="9"/>
    </row>
    <row r="3015" spans="1:100" x14ac:dyDescent="0.2">
      <c r="A3015" s="9"/>
      <c r="B3015" s="9"/>
      <c r="C3015" s="9"/>
      <c r="D3015" s="9"/>
      <c r="E3015" s="9"/>
      <c r="F3015" s="9"/>
      <c r="H3015" s="9"/>
      <c r="I3015" s="9"/>
      <c r="J3015" s="9"/>
      <c r="L3015" s="9"/>
      <c r="N3015" s="9"/>
      <c r="O3015" s="9"/>
      <c r="P3015" s="9"/>
      <c r="R3015" s="9"/>
      <c r="T3015" s="9"/>
      <c r="V3015" s="9"/>
      <c r="W3015" s="9"/>
      <c r="X3015" s="9"/>
      <c r="Z3015" s="9"/>
      <c r="AA3015" s="9"/>
      <c r="AB3015" s="9"/>
      <c r="AC3015" s="9"/>
      <c r="AD3015" s="9"/>
      <c r="AF3015" s="9"/>
      <c r="AG3015" s="9"/>
      <c r="AH3015" s="9"/>
      <c r="AI3015" s="9"/>
      <c r="AJ3015" s="9"/>
      <c r="AL3015" s="9"/>
      <c r="AM3015" s="9"/>
      <c r="AN3015" s="9"/>
      <c r="AO3015" s="9"/>
      <c r="AP3015" s="9"/>
      <c r="AQ3015" s="9"/>
      <c r="AR3015" s="9"/>
      <c r="AS3015" s="9"/>
      <c r="AT3015" s="9"/>
      <c r="AU3015" s="9"/>
      <c r="AV3015" s="9"/>
      <c r="AW3015" s="9"/>
      <c r="AX3015" s="9"/>
      <c r="AY3015" s="9"/>
      <c r="AZ3015" s="9"/>
      <c r="BB3015" s="9"/>
      <c r="BD3015" s="9"/>
      <c r="BF3015" s="9"/>
      <c r="BG3015" s="9"/>
      <c r="BH3015" s="9"/>
      <c r="BI3015" s="9"/>
      <c r="BJ3015" s="9"/>
      <c r="BK3015" s="9"/>
      <c r="BL3015" s="9"/>
      <c r="BM3015" s="9"/>
      <c r="BN3015" s="9"/>
      <c r="BO3015" s="9"/>
      <c r="BP3015" s="9"/>
      <c r="BQ3015" s="9"/>
      <c r="BR3015" s="9"/>
      <c r="BS3015" s="9"/>
      <c r="BT3015" s="9"/>
      <c r="BV3015" s="9"/>
      <c r="BW3015" s="9"/>
      <c r="BX3015" s="9"/>
      <c r="BZ3015" s="9"/>
      <c r="CA3015" s="9"/>
      <c r="CB3015" s="9"/>
      <c r="CC3015" s="9"/>
      <c r="CD3015" s="9"/>
      <c r="CF3015" s="9"/>
      <c r="CH3015" s="9"/>
      <c r="CI3015" s="9"/>
      <c r="CJ3015" s="9"/>
      <c r="CL3015" s="9"/>
      <c r="CM3015" s="9"/>
      <c r="CN3015" s="9"/>
      <c r="CO3015" s="9"/>
      <c r="CP3015" s="9"/>
      <c r="CQ3015" s="9"/>
      <c r="CR3015" s="9"/>
      <c r="CT3015" s="9"/>
      <c r="CU3015" s="9"/>
      <c r="CV3015" s="9"/>
    </row>
    <row r="3016" spans="1:100" x14ac:dyDescent="0.2">
      <c r="A3016" s="9"/>
      <c r="B3016" s="9"/>
      <c r="C3016" s="9"/>
      <c r="D3016" s="9"/>
      <c r="E3016" s="9"/>
      <c r="F3016" s="9"/>
      <c r="H3016" s="9"/>
      <c r="I3016" s="9"/>
      <c r="J3016" s="9"/>
      <c r="L3016" s="9"/>
      <c r="N3016" s="9"/>
      <c r="O3016" s="9"/>
      <c r="P3016" s="9"/>
      <c r="R3016" s="9"/>
      <c r="T3016" s="9"/>
      <c r="V3016" s="9"/>
      <c r="W3016" s="9"/>
      <c r="X3016" s="9"/>
      <c r="Z3016" s="9"/>
      <c r="AA3016" s="9"/>
      <c r="AB3016" s="9"/>
      <c r="AC3016" s="9"/>
      <c r="AD3016" s="9"/>
      <c r="AF3016" s="9"/>
      <c r="AG3016" s="9"/>
      <c r="AH3016" s="9"/>
      <c r="AI3016" s="9"/>
      <c r="AJ3016" s="9"/>
      <c r="AL3016" s="9"/>
      <c r="AM3016" s="9"/>
      <c r="AN3016" s="9"/>
      <c r="AO3016" s="9"/>
      <c r="AP3016" s="9"/>
      <c r="AQ3016" s="9"/>
      <c r="AR3016" s="9"/>
      <c r="AS3016" s="9"/>
      <c r="AT3016" s="9"/>
      <c r="AU3016" s="9"/>
      <c r="AV3016" s="9"/>
      <c r="AW3016" s="9"/>
      <c r="AX3016" s="9"/>
      <c r="AY3016" s="9"/>
      <c r="AZ3016" s="9"/>
      <c r="BB3016" s="9"/>
      <c r="BD3016" s="9"/>
      <c r="BF3016" s="9"/>
      <c r="BG3016" s="9"/>
      <c r="BH3016" s="9"/>
      <c r="BI3016" s="9"/>
      <c r="BJ3016" s="9"/>
      <c r="BK3016" s="9"/>
      <c r="BL3016" s="9"/>
      <c r="BM3016" s="9"/>
      <c r="BN3016" s="9"/>
      <c r="BO3016" s="9"/>
      <c r="BP3016" s="9"/>
      <c r="BQ3016" s="9"/>
      <c r="BR3016" s="9"/>
      <c r="BS3016" s="9"/>
      <c r="BT3016" s="9"/>
      <c r="BV3016" s="9"/>
      <c r="BW3016" s="9"/>
      <c r="BX3016" s="9"/>
      <c r="BZ3016" s="9"/>
      <c r="CA3016" s="9"/>
      <c r="CB3016" s="9"/>
      <c r="CC3016" s="9"/>
      <c r="CD3016" s="9"/>
      <c r="CF3016" s="9"/>
      <c r="CH3016" s="9"/>
      <c r="CI3016" s="9"/>
      <c r="CJ3016" s="9"/>
      <c r="CL3016" s="9"/>
      <c r="CM3016" s="9"/>
      <c r="CN3016" s="9"/>
      <c r="CO3016" s="9"/>
      <c r="CP3016" s="9"/>
      <c r="CQ3016" s="9"/>
      <c r="CR3016" s="9"/>
      <c r="CT3016" s="9"/>
      <c r="CU3016" s="9"/>
      <c r="CV3016" s="9"/>
    </row>
    <row r="3017" spans="1:100" x14ac:dyDescent="0.2">
      <c r="A3017" s="9"/>
      <c r="B3017" s="9"/>
      <c r="C3017" s="9"/>
      <c r="D3017" s="9"/>
      <c r="E3017" s="9"/>
      <c r="F3017" s="9"/>
      <c r="H3017" s="9"/>
      <c r="I3017" s="9"/>
      <c r="J3017" s="9"/>
      <c r="L3017" s="9"/>
      <c r="N3017" s="9"/>
      <c r="O3017" s="9"/>
      <c r="P3017" s="9"/>
      <c r="R3017" s="9"/>
      <c r="T3017" s="9"/>
      <c r="V3017" s="9"/>
      <c r="W3017" s="9"/>
      <c r="X3017" s="9"/>
      <c r="Z3017" s="9"/>
      <c r="AA3017" s="9"/>
      <c r="AB3017" s="9"/>
      <c r="AC3017" s="9"/>
      <c r="AD3017" s="9"/>
      <c r="AF3017" s="9"/>
      <c r="AG3017" s="9"/>
      <c r="AH3017" s="9"/>
      <c r="AI3017" s="9"/>
      <c r="AJ3017" s="9"/>
      <c r="AL3017" s="9"/>
      <c r="AM3017" s="9"/>
      <c r="AN3017" s="9"/>
      <c r="AO3017" s="9"/>
      <c r="AP3017" s="9"/>
      <c r="AQ3017" s="9"/>
      <c r="AR3017" s="9"/>
      <c r="AS3017" s="9"/>
      <c r="AT3017" s="9"/>
      <c r="AU3017" s="9"/>
      <c r="AV3017" s="9"/>
      <c r="AW3017" s="9"/>
      <c r="AX3017" s="9"/>
      <c r="AY3017" s="9"/>
      <c r="AZ3017" s="9"/>
      <c r="BB3017" s="9"/>
      <c r="BD3017" s="9"/>
      <c r="BF3017" s="9"/>
      <c r="BG3017" s="9"/>
      <c r="BH3017" s="9"/>
      <c r="BI3017" s="9"/>
      <c r="BJ3017" s="9"/>
      <c r="BK3017" s="9"/>
      <c r="BL3017" s="9"/>
      <c r="BM3017" s="9"/>
      <c r="BN3017" s="9"/>
      <c r="BO3017" s="9"/>
      <c r="BP3017" s="9"/>
      <c r="BQ3017" s="9"/>
      <c r="BR3017" s="9"/>
      <c r="BS3017" s="9"/>
      <c r="BT3017" s="9"/>
      <c r="BV3017" s="9"/>
      <c r="BW3017" s="9"/>
      <c r="BX3017" s="9"/>
      <c r="BZ3017" s="9"/>
      <c r="CA3017" s="9"/>
      <c r="CB3017" s="9"/>
      <c r="CC3017" s="9"/>
      <c r="CD3017" s="9"/>
      <c r="CF3017" s="9"/>
      <c r="CH3017" s="9"/>
      <c r="CI3017" s="9"/>
      <c r="CJ3017" s="9"/>
      <c r="CL3017" s="9"/>
      <c r="CM3017" s="9"/>
      <c r="CN3017" s="9"/>
      <c r="CO3017" s="9"/>
      <c r="CP3017" s="9"/>
      <c r="CQ3017" s="9"/>
      <c r="CR3017" s="9"/>
      <c r="CT3017" s="9"/>
      <c r="CU3017" s="9"/>
      <c r="CV3017" s="9"/>
    </row>
    <row r="3018" spans="1:100" x14ac:dyDescent="0.2">
      <c r="A3018" s="9"/>
      <c r="B3018" s="9"/>
      <c r="C3018" s="9"/>
      <c r="D3018" s="9"/>
      <c r="E3018" s="9"/>
      <c r="F3018" s="9"/>
      <c r="H3018" s="9"/>
      <c r="I3018" s="9"/>
      <c r="J3018" s="9"/>
      <c r="L3018" s="9"/>
      <c r="N3018" s="9"/>
      <c r="O3018" s="9"/>
      <c r="P3018" s="9"/>
      <c r="R3018" s="9"/>
      <c r="T3018" s="9"/>
      <c r="V3018" s="9"/>
      <c r="W3018" s="9"/>
      <c r="X3018" s="9"/>
      <c r="Z3018" s="9"/>
      <c r="AA3018" s="9"/>
      <c r="AB3018" s="9"/>
      <c r="AC3018" s="9"/>
      <c r="AD3018" s="9"/>
      <c r="AF3018" s="9"/>
      <c r="AG3018" s="9"/>
      <c r="AH3018" s="9"/>
      <c r="AI3018" s="9"/>
      <c r="AJ3018" s="9"/>
      <c r="AL3018" s="9"/>
      <c r="AM3018" s="9"/>
      <c r="AN3018" s="9"/>
      <c r="AO3018" s="9"/>
      <c r="AP3018" s="9"/>
      <c r="AQ3018" s="9"/>
      <c r="AR3018" s="9"/>
      <c r="AS3018" s="9"/>
      <c r="AT3018" s="9"/>
      <c r="AU3018" s="9"/>
      <c r="AV3018" s="9"/>
      <c r="AW3018" s="9"/>
      <c r="AX3018" s="9"/>
      <c r="AY3018" s="9"/>
      <c r="AZ3018" s="9"/>
      <c r="BB3018" s="9"/>
      <c r="BD3018" s="9"/>
      <c r="BF3018" s="9"/>
      <c r="BG3018" s="9"/>
      <c r="BH3018" s="9"/>
      <c r="BI3018" s="9"/>
      <c r="BJ3018" s="9"/>
      <c r="BK3018" s="9"/>
      <c r="BL3018" s="9"/>
      <c r="BM3018" s="9"/>
      <c r="BN3018" s="9"/>
      <c r="BO3018" s="9"/>
      <c r="BP3018" s="9"/>
      <c r="BQ3018" s="9"/>
      <c r="BR3018" s="9"/>
      <c r="BS3018" s="9"/>
      <c r="BT3018" s="9"/>
      <c r="BV3018" s="9"/>
      <c r="BW3018" s="9"/>
      <c r="BX3018" s="9"/>
      <c r="BZ3018" s="9"/>
      <c r="CA3018" s="9"/>
      <c r="CB3018" s="9"/>
      <c r="CC3018" s="9"/>
      <c r="CD3018" s="9"/>
      <c r="CF3018" s="9"/>
      <c r="CH3018" s="9"/>
      <c r="CI3018" s="9"/>
      <c r="CJ3018" s="9"/>
      <c r="CL3018" s="9"/>
      <c r="CM3018" s="9"/>
      <c r="CN3018" s="9"/>
      <c r="CO3018" s="9"/>
      <c r="CP3018" s="9"/>
      <c r="CQ3018" s="9"/>
      <c r="CR3018" s="9"/>
      <c r="CT3018" s="9"/>
      <c r="CU3018" s="9"/>
      <c r="CV3018" s="9"/>
    </row>
    <row r="3019" spans="1:100" x14ac:dyDescent="0.2">
      <c r="A3019" s="9"/>
      <c r="B3019" s="9"/>
      <c r="C3019" s="9"/>
      <c r="D3019" s="9"/>
      <c r="E3019" s="9"/>
      <c r="F3019" s="9"/>
      <c r="H3019" s="9"/>
      <c r="I3019" s="9"/>
      <c r="J3019" s="9"/>
      <c r="L3019" s="9"/>
      <c r="N3019" s="9"/>
      <c r="O3019" s="9"/>
      <c r="P3019" s="9"/>
      <c r="R3019" s="9"/>
      <c r="T3019" s="9"/>
      <c r="V3019" s="9"/>
      <c r="W3019" s="9"/>
      <c r="X3019" s="9"/>
      <c r="Z3019" s="9"/>
      <c r="AA3019" s="9"/>
      <c r="AB3019" s="9"/>
      <c r="AC3019" s="9"/>
      <c r="AD3019" s="9"/>
      <c r="AF3019" s="9"/>
      <c r="AG3019" s="9"/>
      <c r="AH3019" s="9"/>
      <c r="AI3019" s="9"/>
      <c r="AJ3019" s="9"/>
      <c r="AL3019" s="9"/>
      <c r="AM3019" s="9"/>
      <c r="AN3019" s="9"/>
      <c r="AO3019" s="9"/>
      <c r="AP3019" s="9"/>
      <c r="AQ3019" s="9"/>
      <c r="AR3019" s="9"/>
      <c r="AS3019" s="9"/>
      <c r="AT3019" s="9"/>
      <c r="AU3019" s="9"/>
      <c r="AV3019" s="9"/>
      <c r="AW3019" s="9"/>
      <c r="AX3019" s="9"/>
      <c r="AY3019" s="9"/>
      <c r="AZ3019" s="9"/>
      <c r="BB3019" s="9"/>
      <c r="BD3019" s="9"/>
      <c r="BF3019" s="9"/>
      <c r="BG3019" s="9"/>
      <c r="BH3019" s="9"/>
      <c r="BI3019" s="9"/>
      <c r="BJ3019" s="9"/>
      <c r="BK3019" s="9"/>
      <c r="BL3019" s="9"/>
      <c r="BM3019" s="9"/>
      <c r="BN3019" s="9"/>
      <c r="BO3019" s="9"/>
      <c r="BP3019" s="9"/>
      <c r="BQ3019" s="9"/>
      <c r="BR3019" s="9"/>
      <c r="BS3019" s="9"/>
      <c r="BT3019" s="9"/>
      <c r="BV3019" s="9"/>
      <c r="BW3019" s="9"/>
      <c r="BX3019" s="9"/>
      <c r="BZ3019" s="9"/>
      <c r="CA3019" s="9"/>
      <c r="CB3019" s="9"/>
      <c r="CC3019" s="9"/>
      <c r="CD3019" s="9"/>
      <c r="CF3019" s="9"/>
      <c r="CH3019" s="9"/>
      <c r="CI3019" s="9"/>
      <c r="CJ3019" s="9"/>
      <c r="CL3019" s="9"/>
      <c r="CM3019" s="9"/>
      <c r="CN3019" s="9"/>
      <c r="CO3019" s="9"/>
      <c r="CP3019" s="9"/>
      <c r="CQ3019" s="9"/>
      <c r="CR3019" s="9"/>
      <c r="CT3019" s="9"/>
      <c r="CU3019" s="9"/>
      <c r="CV3019" s="9"/>
    </row>
    <row r="3020" spans="1:100" x14ac:dyDescent="0.2">
      <c r="A3020" s="9"/>
      <c r="B3020" s="9"/>
      <c r="C3020" s="9"/>
      <c r="D3020" s="9"/>
      <c r="E3020" s="9"/>
      <c r="F3020" s="9"/>
      <c r="H3020" s="9"/>
      <c r="I3020" s="9"/>
      <c r="J3020" s="9"/>
      <c r="L3020" s="9"/>
      <c r="N3020" s="9"/>
      <c r="O3020" s="9"/>
      <c r="P3020" s="9"/>
      <c r="R3020" s="9"/>
      <c r="T3020" s="9"/>
      <c r="V3020" s="9"/>
      <c r="W3020" s="9"/>
      <c r="X3020" s="9"/>
      <c r="Z3020" s="9"/>
      <c r="AA3020" s="9"/>
      <c r="AB3020" s="9"/>
      <c r="AC3020" s="9"/>
      <c r="AD3020" s="9"/>
      <c r="AF3020" s="9"/>
      <c r="AG3020" s="9"/>
      <c r="AH3020" s="9"/>
      <c r="AI3020" s="9"/>
      <c r="AJ3020" s="9"/>
      <c r="AL3020" s="9"/>
      <c r="AM3020" s="9"/>
      <c r="AN3020" s="9"/>
      <c r="AO3020" s="9"/>
      <c r="AP3020" s="9"/>
      <c r="AQ3020" s="9"/>
      <c r="AR3020" s="9"/>
      <c r="AS3020" s="9"/>
      <c r="AT3020" s="9"/>
      <c r="AU3020" s="9"/>
      <c r="AV3020" s="9"/>
      <c r="AW3020" s="9"/>
      <c r="AX3020" s="9"/>
      <c r="AY3020" s="9"/>
      <c r="AZ3020" s="9"/>
      <c r="BB3020" s="9"/>
      <c r="BD3020" s="9"/>
      <c r="BF3020" s="9"/>
      <c r="BG3020" s="9"/>
      <c r="BH3020" s="9"/>
      <c r="BI3020" s="9"/>
      <c r="BJ3020" s="9"/>
      <c r="BK3020" s="9"/>
      <c r="BL3020" s="9"/>
      <c r="BM3020" s="9"/>
      <c r="BN3020" s="9"/>
      <c r="BO3020" s="9"/>
      <c r="BP3020" s="9"/>
      <c r="BQ3020" s="9"/>
      <c r="BR3020" s="9"/>
      <c r="BS3020" s="9"/>
      <c r="BT3020" s="9"/>
      <c r="BV3020" s="9"/>
      <c r="BW3020" s="9"/>
      <c r="BX3020" s="9"/>
      <c r="BZ3020" s="9"/>
      <c r="CA3020" s="9"/>
      <c r="CB3020" s="9"/>
      <c r="CC3020" s="9"/>
      <c r="CD3020" s="9"/>
      <c r="CF3020" s="9"/>
      <c r="CH3020" s="9"/>
      <c r="CI3020" s="9"/>
      <c r="CJ3020" s="9"/>
      <c r="CL3020" s="9"/>
      <c r="CM3020" s="9"/>
      <c r="CN3020" s="9"/>
      <c r="CO3020" s="9"/>
      <c r="CP3020" s="9"/>
      <c r="CQ3020" s="9"/>
      <c r="CR3020" s="9"/>
      <c r="CT3020" s="9"/>
      <c r="CU3020" s="9"/>
      <c r="CV3020" s="9"/>
    </row>
    <row r="3021" spans="1:100" x14ac:dyDescent="0.2">
      <c r="A3021" s="9"/>
      <c r="B3021" s="9"/>
      <c r="C3021" s="9"/>
      <c r="D3021" s="9"/>
      <c r="E3021" s="9"/>
      <c r="F3021" s="9"/>
      <c r="H3021" s="9"/>
      <c r="I3021" s="9"/>
      <c r="J3021" s="9"/>
      <c r="L3021" s="9"/>
      <c r="N3021" s="9"/>
      <c r="O3021" s="9"/>
      <c r="P3021" s="9"/>
      <c r="R3021" s="9"/>
      <c r="T3021" s="9"/>
      <c r="V3021" s="9"/>
      <c r="W3021" s="9"/>
      <c r="X3021" s="9"/>
      <c r="Z3021" s="9"/>
      <c r="AA3021" s="9"/>
      <c r="AB3021" s="9"/>
      <c r="AC3021" s="9"/>
      <c r="AD3021" s="9"/>
      <c r="AF3021" s="9"/>
      <c r="AG3021" s="9"/>
      <c r="AH3021" s="9"/>
      <c r="AI3021" s="9"/>
      <c r="AJ3021" s="9"/>
      <c r="AL3021" s="9"/>
      <c r="AM3021" s="9"/>
      <c r="AN3021" s="9"/>
      <c r="AO3021" s="9"/>
      <c r="AP3021" s="9"/>
      <c r="AQ3021" s="9"/>
      <c r="AR3021" s="9"/>
      <c r="AS3021" s="9"/>
      <c r="AT3021" s="9"/>
      <c r="AU3021" s="9"/>
      <c r="AV3021" s="9"/>
      <c r="AW3021" s="9"/>
      <c r="AX3021" s="9"/>
      <c r="AY3021" s="9"/>
      <c r="AZ3021" s="9"/>
      <c r="BB3021" s="9"/>
      <c r="BD3021" s="9"/>
      <c r="BF3021" s="9"/>
      <c r="BG3021" s="9"/>
      <c r="BH3021" s="9"/>
      <c r="BI3021" s="9"/>
      <c r="BJ3021" s="9"/>
      <c r="BK3021" s="9"/>
      <c r="BL3021" s="9"/>
      <c r="BM3021" s="9"/>
      <c r="BN3021" s="9"/>
      <c r="BO3021" s="9"/>
      <c r="BP3021" s="9"/>
      <c r="BQ3021" s="9"/>
      <c r="BR3021" s="9"/>
      <c r="BS3021" s="9"/>
      <c r="BT3021" s="9"/>
      <c r="BV3021" s="9"/>
      <c r="BW3021" s="9"/>
      <c r="BX3021" s="9"/>
      <c r="BZ3021" s="9"/>
      <c r="CA3021" s="9"/>
      <c r="CB3021" s="9"/>
      <c r="CC3021" s="9"/>
      <c r="CD3021" s="9"/>
      <c r="CF3021" s="9"/>
      <c r="CH3021" s="9"/>
      <c r="CI3021" s="9"/>
      <c r="CJ3021" s="9"/>
      <c r="CL3021" s="9"/>
      <c r="CM3021" s="9"/>
      <c r="CN3021" s="9"/>
      <c r="CO3021" s="9"/>
      <c r="CP3021" s="9"/>
      <c r="CQ3021" s="9"/>
      <c r="CR3021" s="9"/>
      <c r="CT3021" s="9"/>
      <c r="CU3021" s="9"/>
      <c r="CV3021" s="9"/>
    </row>
    <row r="3022" spans="1:100" x14ac:dyDescent="0.2">
      <c r="A3022" s="9"/>
      <c r="B3022" s="9"/>
      <c r="C3022" s="9"/>
      <c r="D3022" s="9"/>
      <c r="E3022" s="9"/>
      <c r="F3022" s="9"/>
      <c r="H3022" s="9"/>
      <c r="I3022" s="9"/>
      <c r="J3022" s="9"/>
      <c r="L3022" s="9"/>
      <c r="N3022" s="9"/>
      <c r="O3022" s="9"/>
      <c r="P3022" s="9"/>
      <c r="R3022" s="9"/>
      <c r="T3022" s="9"/>
      <c r="V3022" s="9"/>
      <c r="W3022" s="9"/>
      <c r="X3022" s="9"/>
      <c r="Z3022" s="9"/>
      <c r="AA3022" s="9"/>
      <c r="AB3022" s="9"/>
      <c r="AC3022" s="9"/>
      <c r="AD3022" s="9"/>
      <c r="AF3022" s="9"/>
      <c r="AG3022" s="9"/>
      <c r="AH3022" s="9"/>
      <c r="AI3022" s="9"/>
      <c r="AJ3022" s="9"/>
      <c r="AL3022" s="9"/>
      <c r="AM3022" s="9"/>
      <c r="AN3022" s="9"/>
      <c r="AO3022" s="9"/>
      <c r="AP3022" s="9"/>
      <c r="AQ3022" s="9"/>
      <c r="AR3022" s="9"/>
      <c r="AS3022" s="9"/>
      <c r="AT3022" s="9"/>
      <c r="AU3022" s="9"/>
      <c r="AV3022" s="9"/>
      <c r="AW3022" s="9"/>
      <c r="AX3022" s="9"/>
      <c r="AY3022" s="9"/>
      <c r="AZ3022" s="9"/>
      <c r="BB3022" s="9"/>
      <c r="BD3022" s="9"/>
      <c r="BF3022" s="9"/>
      <c r="BG3022" s="9"/>
      <c r="BH3022" s="9"/>
      <c r="BI3022" s="9"/>
      <c r="BJ3022" s="9"/>
      <c r="BK3022" s="9"/>
      <c r="BL3022" s="9"/>
      <c r="BM3022" s="9"/>
      <c r="BN3022" s="9"/>
      <c r="BO3022" s="9"/>
      <c r="BP3022" s="9"/>
      <c r="BQ3022" s="9"/>
      <c r="BR3022" s="9"/>
      <c r="BS3022" s="9"/>
      <c r="BT3022" s="9"/>
      <c r="BV3022" s="9"/>
      <c r="BW3022" s="9"/>
      <c r="BX3022" s="9"/>
      <c r="BZ3022" s="9"/>
      <c r="CA3022" s="9"/>
      <c r="CB3022" s="9"/>
      <c r="CC3022" s="9"/>
      <c r="CD3022" s="9"/>
      <c r="CF3022" s="9"/>
      <c r="CH3022" s="9"/>
      <c r="CI3022" s="9"/>
      <c r="CJ3022" s="9"/>
      <c r="CL3022" s="9"/>
      <c r="CM3022" s="9"/>
      <c r="CN3022" s="9"/>
      <c r="CO3022" s="9"/>
      <c r="CP3022" s="9"/>
      <c r="CQ3022" s="9"/>
      <c r="CR3022" s="9"/>
      <c r="CT3022" s="9"/>
      <c r="CU3022" s="9"/>
      <c r="CV3022" s="9"/>
    </row>
    <row r="3023" spans="1:100" x14ac:dyDescent="0.2">
      <c r="A3023" s="9"/>
      <c r="B3023" s="9"/>
      <c r="C3023" s="9"/>
      <c r="D3023" s="9"/>
      <c r="E3023" s="9"/>
      <c r="F3023" s="9"/>
      <c r="H3023" s="9"/>
      <c r="I3023" s="9"/>
      <c r="J3023" s="9"/>
      <c r="L3023" s="9"/>
      <c r="N3023" s="9"/>
      <c r="O3023" s="9"/>
      <c r="P3023" s="9"/>
      <c r="R3023" s="9"/>
      <c r="T3023" s="9"/>
      <c r="V3023" s="9"/>
      <c r="W3023" s="9"/>
      <c r="X3023" s="9"/>
      <c r="Z3023" s="9"/>
      <c r="AA3023" s="9"/>
      <c r="AB3023" s="9"/>
      <c r="AC3023" s="9"/>
      <c r="AD3023" s="9"/>
      <c r="AF3023" s="9"/>
      <c r="AG3023" s="9"/>
      <c r="AH3023" s="9"/>
      <c r="AI3023" s="9"/>
      <c r="AJ3023" s="9"/>
      <c r="AL3023" s="9"/>
      <c r="AM3023" s="9"/>
      <c r="AN3023" s="9"/>
      <c r="AO3023" s="9"/>
      <c r="AP3023" s="9"/>
      <c r="AQ3023" s="9"/>
      <c r="AR3023" s="9"/>
      <c r="AS3023" s="9"/>
      <c r="AT3023" s="9"/>
      <c r="AU3023" s="9"/>
      <c r="AV3023" s="9"/>
      <c r="AW3023" s="9"/>
      <c r="AX3023" s="9"/>
      <c r="AY3023" s="9"/>
      <c r="AZ3023" s="9"/>
      <c r="BB3023" s="9"/>
      <c r="BD3023" s="9"/>
      <c r="BF3023" s="9"/>
      <c r="BG3023" s="9"/>
      <c r="BH3023" s="9"/>
      <c r="BI3023" s="9"/>
      <c r="BJ3023" s="9"/>
      <c r="BK3023" s="9"/>
      <c r="BL3023" s="9"/>
      <c r="BM3023" s="9"/>
      <c r="BN3023" s="9"/>
      <c r="BO3023" s="9"/>
      <c r="BP3023" s="9"/>
      <c r="BQ3023" s="9"/>
      <c r="BR3023" s="9"/>
      <c r="BS3023" s="9"/>
      <c r="BT3023" s="9"/>
      <c r="BV3023" s="9"/>
      <c r="BW3023" s="9"/>
      <c r="BX3023" s="9"/>
      <c r="BZ3023" s="9"/>
      <c r="CA3023" s="9"/>
      <c r="CB3023" s="9"/>
      <c r="CC3023" s="9"/>
      <c r="CD3023" s="9"/>
      <c r="CF3023" s="9"/>
      <c r="CH3023" s="9"/>
      <c r="CI3023" s="9"/>
      <c r="CJ3023" s="9"/>
      <c r="CL3023" s="9"/>
      <c r="CM3023" s="9"/>
      <c r="CN3023" s="9"/>
      <c r="CO3023" s="9"/>
      <c r="CP3023" s="9"/>
      <c r="CQ3023" s="9"/>
      <c r="CR3023" s="9"/>
      <c r="CT3023" s="9"/>
      <c r="CU3023" s="9"/>
      <c r="CV3023" s="9"/>
    </row>
    <row r="3024" spans="1:100" x14ac:dyDescent="0.2">
      <c r="A3024" s="9"/>
      <c r="B3024" s="9"/>
      <c r="C3024" s="9"/>
      <c r="D3024" s="9"/>
      <c r="E3024" s="9"/>
      <c r="F3024" s="9"/>
      <c r="H3024" s="9"/>
      <c r="I3024" s="9"/>
      <c r="J3024" s="9"/>
      <c r="L3024" s="9"/>
      <c r="N3024" s="9"/>
      <c r="O3024" s="9"/>
      <c r="P3024" s="9"/>
      <c r="R3024" s="9"/>
      <c r="T3024" s="9"/>
      <c r="V3024" s="9"/>
      <c r="W3024" s="9"/>
      <c r="X3024" s="9"/>
      <c r="Z3024" s="9"/>
      <c r="AA3024" s="9"/>
      <c r="AB3024" s="9"/>
      <c r="AC3024" s="9"/>
      <c r="AD3024" s="9"/>
      <c r="AF3024" s="9"/>
      <c r="AG3024" s="9"/>
      <c r="AH3024" s="9"/>
      <c r="AI3024" s="9"/>
      <c r="AJ3024" s="9"/>
      <c r="AL3024" s="9"/>
      <c r="AM3024" s="9"/>
      <c r="AN3024" s="9"/>
      <c r="AO3024" s="9"/>
      <c r="AP3024" s="9"/>
      <c r="AQ3024" s="9"/>
      <c r="AR3024" s="9"/>
      <c r="AS3024" s="9"/>
      <c r="AT3024" s="9"/>
      <c r="AU3024" s="9"/>
      <c r="AV3024" s="9"/>
      <c r="AW3024" s="9"/>
      <c r="AX3024" s="9"/>
      <c r="AY3024" s="9"/>
      <c r="AZ3024" s="9"/>
      <c r="BB3024" s="9"/>
      <c r="BD3024" s="9"/>
      <c r="BF3024" s="9"/>
      <c r="BG3024" s="9"/>
      <c r="BH3024" s="9"/>
      <c r="BI3024" s="9"/>
      <c r="BJ3024" s="9"/>
      <c r="BK3024" s="9"/>
      <c r="BL3024" s="9"/>
      <c r="BM3024" s="9"/>
      <c r="BN3024" s="9"/>
      <c r="BO3024" s="9"/>
      <c r="BP3024" s="9"/>
      <c r="BQ3024" s="9"/>
      <c r="BR3024" s="9"/>
      <c r="BS3024" s="9"/>
      <c r="BT3024" s="9"/>
      <c r="BV3024" s="9"/>
      <c r="BW3024" s="9"/>
      <c r="BX3024" s="9"/>
      <c r="BZ3024" s="9"/>
      <c r="CA3024" s="9"/>
      <c r="CB3024" s="9"/>
      <c r="CC3024" s="9"/>
      <c r="CD3024" s="9"/>
      <c r="CF3024" s="9"/>
      <c r="CH3024" s="9"/>
      <c r="CI3024" s="9"/>
      <c r="CJ3024" s="9"/>
      <c r="CL3024" s="9"/>
      <c r="CM3024" s="9"/>
      <c r="CN3024" s="9"/>
      <c r="CO3024" s="9"/>
      <c r="CP3024" s="9"/>
      <c r="CQ3024" s="9"/>
      <c r="CR3024" s="9"/>
      <c r="CT3024" s="9"/>
      <c r="CU3024" s="9"/>
      <c r="CV3024" s="9"/>
    </row>
    <row r="3025" spans="1:100" x14ac:dyDescent="0.2">
      <c r="A3025" s="9"/>
      <c r="B3025" s="9"/>
      <c r="C3025" s="9"/>
      <c r="D3025" s="9"/>
      <c r="E3025" s="9"/>
      <c r="F3025" s="9"/>
      <c r="H3025" s="9"/>
      <c r="I3025" s="9"/>
      <c r="J3025" s="9"/>
      <c r="L3025" s="9"/>
      <c r="N3025" s="9"/>
      <c r="O3025" s="9"/>
      <c r="P3025" s="9"/>
      <c r="R3025" s="9"/>
      <c r="T3025" s="9"/>
      <c r="V3025" s="9"/>
      <c r="W3025" s="9"/>
      <c r="X3025" s="9"/>
      <c r="Z3025" s="9"/>
      <c r="AA3025" s="9"/>
      <c r="AB3025" s="9"/>
      <c r="AC3025" s="9"/>
      <c r="AD3025" s="9"/>
      <c r="AF3025" s="9"/>
      <c r="AG3025" s="9"/>
      <c r="AH3025" s="9"/>
      <c r="AI3025" s="9"/>
      <c r="AJ3025" s="9"/>
      <c r="AL3025" s="9"/>
      <c r="AM3025" s="9"/>
      <c r="AN3025" s="9"/>
      <c r="AO3025" s="9"/>
      <c r="AP3025" s="9"/>
      <c r="AQ3025" s="9"/>
      <c r="AR3025" s="9"/>
      <c r="AS3025" s="9"/>
      <c r="AT3025" s="9"/>
      <c r="AU3025" s="9"/>
      <c r="AV3025" s="9"/>
      <c r="AW3025" s="9"/>
      <c r="AX3025" s="9"/>
      <c r="AY3025" s="9"/>
      <c r="AZ3025" s="9"/>
      <c r="BB3025" s="9"/>
      <c r="BD3025" s="9"/>
      <c r="BF3025" s="9"/>
      <c r="BG3025" s="9"/>
      <c r="BH3025" s="9"/>
      <c r="BI3025" s="9"/>
      <c r="BJ3025" s="9"/>
      <c r="BK3025" s="9"/>
      <c r="BL3025" s="9"/>
      <c r="BM3025" s="9"/>
      <c r="BN3025" s="9"/>
      <c r="BO3025" s="9"/>
      <c r="BP3025" s="9"/>
      <c r="BQ3025" s="9"/>
      <c r="BR3025" s="9"/>
      <c r="BS3025" s="9"/>
      <c r="BT3025" s="9"/>
      <c r="BV3025" s="9"/>
      <c r="BW3025" s="9"/>
      <c r="BX3025" s="9"/>
      <c r="BZ3025" s="9"/>
      <c r="CA3025" s="9"/>
      <c r="CB3025" s="9"/>
      <c r="CC3025" s="9"/>
      <c r="CD3025" s="9"/>
      <c r="CF3025" s="9"/>
      <c r="CH3025" s="9"/>
      <c r="CI3025" s="9"/>
      <c r="CJ3025" s="9"/>
      <c r="CL3025" s="9"/>
      <c r="CM3025" s="9"/>
      <c r="CN3025" s="9"/>
      <c r="CO3025" s="9"/>
      <c r="CP3025" s="9"/>
      <c r="CQ3025" s="9"/>
      <c r="CR3025" s="9"/>
      <c r="CT3025" s="9"/>
      <c r="CU3025" s="9"/>
      <c r="CV3025" s="9"/>
    </row>
    <row r="3026" spans="1:100" x14ac:dyDescent="0.2">
      <c r="A3026" s="9"/>
      <c r="B3026" s="9"/>
      <c r="C3026" s="9"/>
      <c r="D3026" s="9"/>
      <c r="E3026" s="9"/>
      <c r="F3026" s="9"/>
      <c r="H3026" s="9"/>
      <c r="I3026" s="9"/>
      <c r="J3026" s="9"/>
      <c r="L3026" s="9"/>
      <c r="N3026" s="9"/>
      <c r="O3026" s="9"/>
      <c r="P3026" s="9"/>
      <c r="R3026" s="9"/>
      <c r="T3026" s="9"/>
      <c r="V3026" s="9"/>
      <c r="W3026" s="9"/>
      <c r="X3026" s="9"/>
      <c r="Z3026" s="9"/>
      <c r="AA3026" s="9"/>
      <c r="AB3026" s="9"/>
      <c r="AC3026" s="9"/>
      <c r="AD3026" s="9"/>
      <c r="AF3026" s="9"/>
      <c r="AG3026" s="9"/>
      <c r="AH3026" s="9"/>
      <c r="AI3026" s="9"/>
      <c r="AJ3026" s="9"/>
      <c r="AL3026" s="9"/>
      <c r="AM3026" s="9"/>
      <c r="AN3026" s="9"/>
      <c r="AO3026" s="9"/>
      <c r="AP3026" s="9"/>
      <c r="AQ3026" s="9"/>
      <c r="AR3026" s="9"/>
      <c r="AS3026" s="9"/>
      <c r="AT3026" s="9"/>
      <c r="AU3026" s="9"/>
      <c r="AV3026" s="9"/>
      <c r="AW3026" s="9"/>
      <c r="AX3026" s="9"/>
      <c r="AY3026" s="9"/>
      <c r="AZ3026" s="9"/>
      <c r="BB3026" s="9"/>
      <c r="BD3026" s="9"/>
      <c r="BF3026" s="9"/>
      <c r="BG3026" s="9"/>
      <c r="BH3026" s="9"/>
      <c r="BI3026" s="9"/>
      <c r="BJ3026" s="9"/>
      <c r="BK3026" s="9"/>
      <c r="BL3026" s="9"/>
      <c r="BM3026" s="9"/>
      <c r="BN3026" s="9"/>
      <c r="BO3026" s="9"/>
      <c r="BP3026" s="9"/>
      <c r="BQ3026" s="9"/>
      <c r="BR3026" s="9"/>
      <c r="BS3026" s="9"/>
      <c r="BT3026" s="9"/>
      <c r="BV3026" s="9"/>
      <c r="BW3026" s="9"/>
      <c r="BX3026" s="9"/>
      <c r="BZ3026" s="9"/>
      <c r="CA3026" s="9"/>
      <c r="CB3026" s="9"/>
      <c r="CC3026" s="9"/>
      <c r="CD3026" s="9"/>
      <c r="CF3026" s="9"/>
      <c r="CH3026" s="9"/>
      <c r="CI3026" s="9"/>
      <c r="CJ3026" s="9"/>
      <c r="CL3026" s="9"/>
      <c r="CM3026" s="9"/>
      <c r="CN3026" s="9"/>
      <c r="CO3026" s="9"/>
      <c r="CP3026" s="9"/>
      <c r="CQ3026" s="9"/>
      <c r="CR3026" s="9"/>
      <c r="CT3026" s="9"/>
      <c r="CU3026" s="9"/>
      <c r="CV3026" s="9"/>
    </row>
    <row r="3027" spans="1:100" x14ac:dyDescent="0.2">
      <c r="A3027" s="9"/>
      <c r="B3027" s="9"/>
      <c r="C3027" s="9"/>
      <c r="D3027" s="9"/>
      <c r="E3027" s="9"/>
      <c r="F3027" s="9"/>
      <c r="H3027" s="9"/>
      <c r="I3027" s="9"/>
      <c r="J3027" s="9"/>
      <c r="L3027" s="9"/>
      <c r="N3027" s="9"/>
      <c r="O3027" s="9"/>
      <c r="P3027" s="9"/>
      <c r="R3027" s="9"/>
      <c r="T3027" s="9"/>
      <c r="V3027" s="9"/>
      <c r="W3027" s="9"/>
      <c r="X3027" s="9"/>
      <c r="Z3027" s="9"/>
      <c r="AA3027" s="9"/>
      <c r="AB3027" s="9"/>
      <c r="AC3027" s="9"/>
      <c r="AD3027" s="9"/>
      <c r="AF3027" s="9"/>
      <c r="AG3027" s="9"/>
      <c r="AH3027" s="9"/>
      <c r="AI3027" s="9"/>
      <c r="AJ3027" s="9"/>
      <c r="AL3027" s="9"/>
      <c r="AM3027" s="9"/>
      <c r="AN3027" s="9"/>
      <c r="AO3027" s="9"/>
      <c r="AP3027" s="9"/>
      <c r="AQ3027" s="9"/>
      <c r="AR3027" s="9"/>
      <c r="AS3027" s="9"/>
      <c r="AT3027" s="9"/>
      <c r="AU3027" s="9"/>
      <c r="AV3027" s="9"/>
      <c r="AW3027" s="9"/>
      <c r="AX3027" s="9"/>
      <c r="AY3027" s="9"/>
      <c r="AZ3027" s="9"/>
      <c r="BB3027" s="9"/>
      <c r="BD3027" s="9"/>
      <c r="BF3027" s="9"/>
      <c r="BG3027" s="9"/>
      <c r="BH3027" s="9"/>
      <c r="BI3027" s="9"/>
      <c r="BJ3027" s="9"/>
      <c r="BK3027" s="9"/>
      <c r="BL3027" s="9"/>
      <c r="BM3027" s="9"/>
      <c r="BN3027" s="9"/>
      <c r="BO3027" s="9"/>
      <c r="BP3027" s="9"/>
      <c r="BQ3027" s="9"/>
      <c r="BR3027" s="9"/>
      <c r="BS3027" s="9"/>
      <c r="BT3027" s="9"/>
      <c r="BV3027" s="9"/>
      <c r="BW3027" s="9"/>
      <c r="BX3027" s="9"/>
      <c r="BZ3027" s="9"/>
      <c r="CA3027" s="9"/>
      <c r="CB3027" s="9"/>
      <c r="CC3027" s="9"/>
      <c r="CD3027" s="9"/>
      <c r="CF3027" s="9"/>
      <c r="CH3027" s="9"/>
      <c r="CI3027" s="9"/>
      <c r="CJ3027" s="9"/>
      <c r="CL3027" s="9"/>
      <c r="CM3027" s="9"/>
      <c r="CN3027" s="9"/>
      <c r="CO3027" s="9"/>
      <c r="CP3027" s="9"/>
      <c r="CQ3027" s="9"/>
      <c r="CR3027" s="9"/>
      <c r="CT3027" s="9"/>
      <c r="CU3027" s="9"/>
      <c r="CV3027" s="9"/>
    </row>
    <row r="3028" spans="1:100" x14ac:dyDescent="0.2">
      <c r="A3028" s="9"/>
      <c r="B3028" s="9"/>
      <c r="C3028" s="9"/>
      <c r="D3028" s="9"/>
      <c r="E3028" s="9"/>
      <c r="F3028" s="9"/>
      <c r="H3028" s="9"/>
      <c r="I3028" s="9"/>
      <c r="J3028" s="9"/>
      <c r="L3028" s="9"/>
      <c r="N3028" s="9"/>
      <c r="O3028" s="9"/>
      <c r="P3028" s="9"/>
      <c r="R3028" s="9"/>
      <c r="T3028" s="9"/>
      <c r="V3028" s="9"/>
      <c r="W3028" s="9"/>
      <c r="X3028" s="9"/>
      <c r="Z3028" s="9"/>
      <c r="AA3028" s="9"/>
      <c r="AB3028" s="9"/>
      <c r="AC3028" s="9"/>
      <c r="AD3028" s="9"/>
      <c r="AF3028" s="9"/>
      <c r="AG3028" s="9"/>
      <c r="AH3028" s="9"/>
      <c r="AI3028" s="9"/>
      <c r="AJ3028" s="9"/>
      <c r="AL3028" s="9"/>
      <c r="AM3028" s="9"/>
      <c r="AN3028" s="9"/>
      <c r="AO3028" s="9"/>
      <c r="AP3028" s="9"/>
      <c r="AQ3028" s="9"/>
      <c r="AR3028" s="9"/>
      <c r="AS3028" s="9"/>
      <c r="AT3028" s="9"/>
      <c r="AU3028" s="9"/>
      <c r="AV3028" s="9"/>
      <c r="AW3028" s="9"/>
      <c r="AX3028" s="9"/>
      <c r="AY3028" s="9"/>
      <c r="AZ3028" s="9"/>
      <c r="BB3028" s="9"/>
      <c r="BD3028" s="9"/>
      <c r="BF3028" s="9"/>
      <c r="BG3028" s="9"/>
      <c r="BH3028" s="9"/>
      <c r="BI3028" s="9"/>
      <c r="BJ3028" s="9"/>
      <c r="BK3028" s="9"/>
      <c r="BL3028" s="9"/>
      <c r="BM3028" s="9"/>
      <c r="BN3028" s="9"/>
      <c r="BO3028" s="9"/>
      <c r="BP3028" s="9"/>
      <c r="BQ3028" s="9"/>
      <c r="BR3028" s="9"/>
      <c r="BS3028" s="9"/>
      <c r="BT3028" s="9"/>
      <c r="BV3028" s="9"/>
      <c r="BW3028" s="9"/>
      <c r="BX3028" s="9"/>
      <c r="BZ3028" s="9"/>
      <c r="CA3028" s="9"/>
      <c r="CB3028" s="9"/>
      <c r="CC3028" s="9"/>
      <c r="CD3028" s="9"/>
      <c r="CF3028" s="9"/>
      <c r="CH3028" s="9"/>
      <c r="CI3028" s="9"/>
      <c r="CJ3028" s="9"/>
      <c r="CL3028" s="9"/>
      <c r="CM3028" s="9"/>
      <c r="CN3028" s="9"/>
      <c r="CO3028" s="9"/>
      <c r="CP3028" s="9"/>
      <c r="CQ3028" s="9"/>
      <c r="CR3028" s="9"/>
      <c r="CT3028" s="9"/>
      <c r="CU3028" s="9"/>
      <c r="CV3028" s="9"/>
    </row>
    <row r="3029" spans="1:100" x14ac:dyDescent="0.2">
      <c r="A3029" s="9"/>
      <c r="B3029" s="9"/>
      <c r="C3029" s="9"/>
      <c r="D3029" s="9"/>
      <c r="E3029" s="9"/>
      <c r="F3029" s="9"/>
      <c r="H3029" s="9"/>
      <c r="I3029" s="9"/>
      <c r="J3029" s="9"/>
      <c r="L3029" s="9"/>
      <c r="N3029" s="9"/>
      <c r="O3029" s="9"/>
      <c r="P3029" s="9"/>
      <c r="R3029" s="9"/>
      <c r="T3029" s="9"/>
      <c r="V3029" s="9"/>
      <c r="W3029" s="9"/>
      <c r="X3029" s="9"/>
      <c r="Z3029" s="9"/>
      <c r="AA3029" s="9"/>
      <c r="AB3029" s="9"/>
      <c r="AC3029" s="9"/>
      <c r="AD3029" s="9"/>
      <c r="AF3029" s="9"/>
      <c r="AG3029" s="9"/>
      <c r="AH3029" s="9"/>
      <c r="AI3029" s="9"/>
      <c r="AJ3029" s="9"/>
      <c r="AL3029" s="9"/>
      <c r="AM3029" s="9"/>
      <c r="AN3029" s="9"/>
      <c r="AO3029" s="9"/>
      <c r="AP3029" s="9"/>
      <c r="AQ3029" s="9"/>
      <c r="AR3029" s="9"/>
      <c r="AS3029" s="9"/>
      <c r="AT3029" s="9"/>
      <c r="AU3029" s="9"/>
      <c r="AV3029" s="9"/>
      <c r="AW3029" s="9"/>
      <c r="AX3029" s="9"/>
      <c r="AY3029" s="9"/>
      <c r="AZ3029" s="9"/>
      <c r="BB3029" s="9"/>
      <c r="BD3029" s="9"/>
      <c r="BF3029" s="9"/>
      <c r="BG3029" s="9"/>
      <c r="BH3029" s="9"/>
      <c r="BI3029" s="9"/>
      <c r="BJ3029" s="9"/>
      <c r="BK3029" s="9"/>
      <c r="BL3029" s="9"/>
      <c r="BM3029" s="9"/>
      <c r="BN3029" s="9"/>
      <c r="BO3029" s="9"/>
      <c r="BP3029" s="9"/>
      <c r="BQ3029" s="9"/>
      <c r="BR3029" s="9"/>
      <c r="BS3029" s="9"/>
      <c r="BT3029" s="9"/>
      <c r="BV3029" s="9"/>
      <c r="BW3029" s="9"/>
      <c r="BX3029" s="9"/>
      <c r="BZ3029" s="9"/>
      <c r="CA3029" s="9"/>
      <c r="CB3029" s="9"/>
      <c r="CC3029" s="9"/>
      <c r="CD3029" s="9"/>
      <c r="CF3029" s="9"/>
      <c r="CH3029" s="9"/>
      <c r="CI3029" s="9"/>
      <c r="CJ3029" s="9"/>
      <c r="CL3029" s="9"/>
      <c r="CM3029" s="9"/>
      <c r="CN3029" s="9"/>
      <c r="CO3029" s="9"/>
      <c r="CP3029" s="9"/>
      <c r="CQ3029" s="9"/>
      <c r="CR3029" s="9"/>
      <c r="CT3029" s="9"/>
      <c r="CU3029" s="9"/>
      <c r="CV3029" s="9"/>
    </row>
    <row r="3030" spans="1:100" x14ac:dyDescent="0.2">
      <c r="A3030" s="9"/>
      <c r="B3030" s="9"/>
      <c r="C3030" s="9"/>
      <c r="D3030" s="9"/>
      <c r="E3030" s="9"/>
      <c r="F3030" s="9"/>
      <c r="H3030" s="9"/>
      <c r="I3030" s="9"/>
      <c r="J3030" s="9"/>
      <c r="L3030" s="9"/>
      <c r="N3030" s="9"/>
      <c r="O3030" s="9"/>
      <c r="P3030" s="9"/>
      <c r="R3030" s="9"/>
      <c r="T3030" s="9"/>
      <c r="V3030" s="9"/>
      <c r="W3030" s="9"/>
      <c r="X3030" s="9"/>
      <c r="Z3030" s="9"/>
      <c r="AA3030" s="9"/>
      <c r="AB3030" s="9"/>
      <c r="AC3030" s="9"/>
      <c r="AD3030" s="9"/>
      <c r="AF3030" s="9"/>
      <c r="AG3030" s="9"/>
      <c r="AH3030" s="9"/>
      <c r="AI3030" s="9"/>
      <c r="AJ3030" s="9"/>
      <c r="AL3030" s="9"/>
      <c r="AM3030" s="9"/>
      <c r="AN3030" s="9"/>
      <c r="AO3030" s="9"/>
      <c r="AP3030" s="9"/>
      <c r="AQ3030" s="9"/>
      <c r="AR3030" s="9"/>
      <c r="AS3030" s="9"/>
      <c r="AT3030" s="9"/>
      <c r="AU3030" s="9"/>
      <c r="AV3030" s="9"/>
      <c r="AW3030" s="9"/>
      <c r="AX3030" s="9"/>
      <c r="AY3030" s="9"/>
      <c r="AZ3030" s="9"/>
      <c r="BB3030" s="9"/>
      <c r="BD3030" s="9"/>
      <c r="BF3030" s="9"/>
      <c r="BG3030" s="9"/>
      <c r="BH3030" s="9"/>
      <c r="BI3030" s="9"/>
      <c r="BJ3030" s="9"/>
      <c r="BK3030" s="9"/>
      <c r="BL3030" s="9"/>
      <c r="BM3030" s="9"/>
      <c r="BN3030" s="9"/>
      <c r="BO3030" s="9"/>
      <c r="BP3030" s="9"/>
      <c r="BQ3030" s="9"/>
      <c r="BR3030" s="9"/>
      <c r="BS3030" s="9"/>
      <c r="BT3030" s="9"/>
      <c r="BV3030" s="9"/>
      <c r="BW3030" s="9"/>
      <c r="BX3030" s="9"/>
      <c r="BZ3030" s="9"/>
      <c r="CA3030" s="9"/>
      <c r="CB3030" s="9"/>
      <c r="CC3030" s="9"/>
      <c r="CD3030" s="9"/>
      <c r="CF3030" s="9"/>
      <c r="CH3030" s="9"/>
      <c r="CI3030" s="9"/>
      <c r="CJ3030" s="9"/>
      <c r="CL3030" s="9"/>
      <c r="CM3030" s="9"/>
      <c r="CN3030" s="9"/>
      <c r="CO3030" s="9"/>
      <c r="CP3030" s="9"/>
      <c r="CQ3030" s="9"/>
      <c r="CR3030" s="9"/>
      <c r="CT3030" s="9"/>
      <c r="CU3030" s="9"/>
      <c r="CV3030" s="9"/>
    </row>
    <row r="3031" spans="1:100" x14ac:dyDescent="0.2">
      <c r="A3031" s="9"/>
      <c r="B3031" s="9"/>
      <c r="C3031" s="9"/>
      <c r="D3031" s="9"/>
      <c r="E3031" s="9"/>
      <c r="F3031" s="9"/>
      <c r="H3031" s="9"/>
      <c r="I3031" s="9"/>
      <c r="J3031" s="9"/>
      <c r="L3031" s="9"/>
      <c r="N3031" s="9"/>
      <c r="O3031" s="9"/>
      <c r="P3031" s="9"/>
      <c r="R3031" s="9"/>
      <c r="T3031" s="9"/>
      <c r="V3031" s="9"/>
      <c r="W3031" s="9"/>
      <c r="X3031" s="9"/>
      <c r="Z3031" s="9"/>
      <c r="AA3031" s="9"/>
      <c r="AB3031" s="9"/>
      <c r="AC3031" s="9"/>
      <c r="AD3031" s="9"/>
      <c r="AF3031" s="9"/>
      <c r="AG3031" s="9"/>
      <c r="AH3031" s="9"/>
      <c r="AI3031" s="9"/>
      <c r="AJ3031" s="9"/>
      <c r="AL3031" s="9"/>
      <c r="AM3031" s="9"/>
      <c r="AN3031" s="9"/>
      <c r="AO3031" s="9"/>
      <c r="AP3031" s="9"/>
      <c r="AQ3031" s="9"/>
      <c r="AR3031" s="9"/>
      <c r="AS3031" s="9"/>
      <c r="AT3031" s="9"/>
      <c r="AU3031" s="9"/>
      <c r="AV3031" s="9"/>
      <c r="AW3031" s="9"/>
      <c r="AX3031" s="9"/>
      <c r="AY3031" s="9"/>
      <c r="AZ3031" s="9"/>
      <c r="BB3031" s="9"/>
      <c r="BD3031" s="9"/>
      <c r="BF3031" s="9"/>
      <c r="BG3031" s="9"/>
      <c r="BH3031" s="9"/>
      <c r="BI3031" s="9"/>
      <c r="BJ3031" s="9"/>
      <c r="BK3031" s="9"/>
      <c r="BL3031" s="9"/>
      <c r="BM3031" s="9"/>
      <c r="BN3031" s="9"/>
      <c r="BO3031" s="9"/>
      <c r="BP3031" s="9"/>
      <c r="BQ3031" s="9"/>
      <c r="BR3031" s="9"/>
      <c r="BS3031" s="9"/>
      <c r="BT3031" s="9"/>
      <c r="BV3031" s="9"/>
      <c r="BW3031" s="9"/>
      <c r="BX3031" s="9"/>
      <c r="BZ3031" s="9"/>
      <c r="CA3031" s="9"/>
      <c r="CB3031" s="9"/>
      <c r="CC3031" s="9"/>
      <c r="CD3031" s="9"/>
      <c r="CF3031" s="9"/>
      <c r="CH3031" s="9"/>
      <c r="CI3031" s="9"/>
      <c r="CJ3031" s="9"/>
      <c r="CL3031" s="9"/>
      <c r="CM3031" s="9"/>
      <c r="CN3031" s="9"/>
      <c r="CO3031" s="9"/>
      <c r="CP3031" s="9"/>
      <c r="CQ3031" s="9"/>
      <c r="CR3031" s="9"/>
      <c r="CT3031" s="9"/>
      <c r="CU3031" s="9"/>
      <c r="CV3031" s="9"/>
    </row>
    <row r="3032" spans="1:100" x14ac:dyDescent="0.2">
      <c r="A3032" s="9"/>
      <c r="B3032" s="9"/>
      <c r="C3032" s="9"/>
      <c r="D3032" s="9"/>
      <c r="E3032" s="9"/>
      <c r="F3032" s="9"/>
      <c r="H3032" s="9"/>
      <c r="I3032" s="9"/>
      <c r="J3032" s="9"/>
      <c r="L3032" s="9"/>
      <c r="N3032" s="9"/>
      <c r="O3032" s="9"/>
      <c r="P3032" s="9"/>
      <c r="R3032" s="9"/>
      <c r="T3032" s="9"/>
      <c r="V3032" s="9"/>
      <c r="W3032" s="9"/>
      <c r="X3032" s="9"/>
      <c r="Z3032" s="9"/>
      <c r="AA3032" s="9"/>
      <c r="AB3032" s="9"/>
      <c r="AC3032" s="9"/>
      <c r="AD3032" s="9"/>
      <c r="AF3032" s="9"/>
      <c r="AG3032" s="9"/>
      <c r="AH3032" s="9"/>
      <c r="AI3032" s="9"/>
      <c r="AJ3032" s="9"/>
      <c r="AL3032" s="9"/>
      <c r="AM3032" s="9"/>
      <c r="AN3032" s="9"/>
      <c r="AO3032" s="9"/>
      <c r="AP3032" s="9"/>
      <c r="AQ3032" s="9"/>
      <c r="AR3032" s="9"/>
      <c r="AS3032" s="9"/>
      <c r="AT3032" s="9"/>
      <c r="AU3032" s="9"/>
      <c r="AV3032" s="9"/>
      <c r="AW3032" s="9"/>
      <c r="AX3032" s="9"/>
      <c r="AY3032" s="9"/>
      <c r="AZ3032" s="9"/>
      <c r="BB3032" s="9"/>
      <c r="BD3032" s="9"/>
      <c r="BF3032" s="9"/>
      <c r="BG3032" s="9"/>
      <c r="BH3032" s="9"/>
      <c r="BI3032" s="9"/>
      <c r="BJ3032" s="9"/>
      <c r="BK3032" s="9"/>
      <c r="BL3032" s="9"/>
      <c r="BM3032" s="9"/>
      <c r="BN3032" s="9"/>
      <c r="BO3032" s="9"/>
      <c r="BP3032" s="9"/>
      <c r="BQ3032" s="9"/>
      <c r="BR3032" s="9"/>
      <c r="BS3032" s="9"/>
      <c r="BT3032" s="9"/>
      <c r="BV3032" s="9"/>
      <c r="BW3032" s="9"/>
      <c r="BX3032" s="9"/>
      <c r="BZ3032" s="9"/>
      <c r="CA3032" s="9"/>
      <c r="CB3032" s="9"/>
      <c r="CC3032" s="9"/>
      <c r="CD3032" s="9"/>
      <c r="CF3032" s="9"/>
      <c r="CH3032" s="9"/>
      <c r="CI3032" s="9"/>
      <c r="CJ3032" s="9"/>
      <c r="CL3032" s="9"/>
      <c r="CM3032" s="9"/>
      <c r="CN3032" s="9"/>
      <c r="CO3032" s="9"/>
      <c r="CP3032" s="9"/>
      <c r="CQ3032" s="9"/>
      <c r="CR3032" s="9"/>
      <c r="CT3032" s="9"/>
      <c r="CU3032" s="9"/>
      <c r="CV3032" s="9"/>
    </row>
    <row r="3033" spans="1:100" x14ac:dyDescent="0.2">
      <c r="A3033" s="9"/>
      <c r="B3033" s="9"/>
      <c r="C3033" s="9"/>
      <c r="D3033" s="9"/>
      <c r="E3033" s="9"/>
      <c r="F3033" s="9"/>
      <c r="H3033" s="9"/>
      <c r="I3033" s="9"/>
      <c r="J3033" s="9"/>
      <c r="L3033" s="9"/>
      <c r="N3033" s="9"/>
      <c r="O3033" s="9"/>
      <c r="P3033" s="9"/>
      <c r="R3033" s="9"/>
      <c r="T3033" s="9"/>
      <c r="V3033" s="9"/>
      <c r="W3033" s="9"/>
      <c r="X3033" s="9"/>
      <c r="Z3033" s="9"/>
      <c r="AA3033" s="9"/>
      <c r="AB3033" s="9"/>
      <c r="AC3033" s="9"/>
      <c r="AD3033" s="9"/>
      <c r="AF3033" s="9"/>
      <c r="AG3033" s="9"/>
      <c r="AH3033" s="9"/>
      <c r="AI3033" s="9"/>
      <c r="AJ3033" s="9"/>
      <c r="AL3033" s="9"/>
      <c r="AM3033" s="9"/>
      <c r="AN3033" s="9"/>
      <c r="AO3033" s="9"/>
      <c r="AP3033" s="9"/>
      <c r="AQ3033" s="9"/>
      <c r="AR3033" s="9"/>
      <c r="AS3033" s="9"/>
      <c r="AT3033" s="9"/>
      <c r="AU3033" s="9"/>
      <c r="AV3033" s="9"/>
      <c r="AW3033" s="9"/>
      <c r="AX3033" s="9"/>
      <c r="AY3033" s="9"/>
      <c r="AZ3033" s="9"/>
      <c r="BB3033" s="9"/>
      <c r="BD3033" s="9"/>
      <c r="BF3033" s="9"/>
      <c r="BG3033" s="9"/>
      <c r="BH3033" s="9"/>
      <c r="BI3033" s="9"/>
      <c r="BJ3033" s="9"/>
      <c r="BK3033" s="9"/>
      <c r="BL3033" s="9"/>
      <c r="BM3033" s="9"/>
      <c r="BN3033" s="9"/>
      <c r="BO3033" s="9"/>
      <c r="BP3033" s="9"/>
      <c r="BQ3033" s="9"/>
      <c r="BR3033" s="9"/>
      <c r="BS3033" s="9"/>
      <c r="BT3033" s="9"/>
      <c r="BV3033" s="9"/>
      <c r="BW3033" s="9"/>
      <c r="BX3033" s="9"/>
      <c r="BZ3033" s="9"/>
      <c r="CA3033" s="9"/>
      <c r="CB3033" s="9"/>
      <c r="CC3033" s="9"/>
      <c r="CD3033" s="9"/>
      <c r="CF3033" s="9"/>
      <c r="CH3033" s="9"/>
      <c r="CI3033" s="9"/>
      <c r="CJ3033" s="9"/>
      <c r="CL3033" s="9"/>
      <c r="CM3033" s="9"/>
      <c r="CN3033" s="9"/>
      <c r="CO3033" s="9"/>
      <c r="CP3033" s="9"/>
      <c r="CQ3033" s="9"/>
      <c r="CR3033" s="9"/>
      <c r="CT3033" s="9"/>
      <c r="CU3033" s="9"/>
      <c r="CV3033" s="9"/>
    </row>
    <row r="3034" spans="1:100" x14ac:dyDescent="0.2">
      <c r="A3034" s="9"/>
      <c r="B3034" s="9"/>
      <c r="C3034" s="9"/>
      <c r="D3034" s="9"/>
      <c r="E3034" s="9"/>
      <c r="F3034" s="9"/>
      <c r="H3034" s="9"/>
      <c r="I3034" s="9"/>
      <c r="J3034" s="9"/>
      <c r="L3034" s="9"/>
      <c r="N3034" s="9"/>
      <c r="O3034" s="9"/>
      <c r="P3034" s="9"/>
      <c r="R3034" s="9"/>
      <c r="T3034" s="9"/>
      <c r="V3034" s="9"/>
      <c r="W3034" s="9"/>
      <c r="X3034" s="9"/>
      <c r="Z3034" s="9"/>
      <c r="AA3034" s="9"/>
      <c r="AB3034" s="9"/>
      <c r="AC3034" s="9"/>
      <c r="AD3034" s="9"/>
      <c r="AF3034" s="9"/>
      <c r="AG3034" s="9"/>
      <c r="AH3034" s="9"/>
      <c r="AI3034" s="9"/>
      <c r="AJ3034" s="9"/>
      <c r="AL3034" s="9"/>
      <c r="AM3034" s="9"/>
      <c r="AN3034" s="9"/>
      <c r="AO3034" s="9"/>
      <c r="AP3034" s="9"/>
      <c r="AQ3034" s="9"/>
      <c r="AR3034" s="9"/>
      <c r="AS3034" s="9"/>
      <c r="AT3034" s="9"/>
      <c r="AU3034" s="9"/>
      <c r="AV3034" s="9"/>
      <c r="AW3034" s="9"/>
      <c r="AX3034" s="9"/>
      <c r="AY3034" s="9"/>
      <c r="AZ3034" s="9"/>
      <c r="BB3034" s="9"/>
      <c r="BD3034" s="9"/>
      <c r="BF3034" s="9"/>
      <c r="BG3034" s="9"/>
      <c r="BH3034" s="9"/>
      <c r="BI3034" s="9"/>
      <c r="BJ3034" s="9"/>
      <c r="BK3034" s="9"/>
      <c r="BL3034" s="9"/>
      <c r="BM3034" s="9"/>
      <c r="BN3034" s="9"/>
      <c r="BO3034" s="9"/>
      <c r="BP3034" s="9"/>
      <c r="BQ3034" s="9"/>
      <c r="BR3034" s="9"/>
      <c r="BS3034" s="9"/>
      <c r="BT3034" s="9"/>
      <c r="BV3034" s="9"/>
      <c r="BW3034" s="9"/>
      <c r="BX3034" s="9"/>
      <c r="BZ3034" s="9"/>
      <c r="CA3034" s="9"/>
      <c r="CB3034" s="9"/>
      <c r="CC3034" s="9"/>
      <c r="CD3034" s="9"/>
      <c r="CF3034" s="9"/>
      <c r="CH3034" s="9"/>
      <c r="CI3034" s="9"/>
      <c r="CJ3034" s="9"/>
      <c r="CL3034" s="9"/>
      <c r="CM3034" s="9"/>
      <c r="CN3034" s="9"/>
      <c r="CO3034" s="9"/>
      <c r="CP3034" s="9"/>
      <c r="CQ3034" s="9"/>
      <c r="CR3034" s="9"/>
      <c r="CT3034" s="9"/>
      <c r="CU3034" s="9"/>
      <c r="CV3034" s="9"/>
    </row>
    <row r="3035" spans="1:100" x14ac:dyDescent="0.2">
      <c r="A3035" s="9"/>
      <c r="B3035" s="9"/>
      <c r="C3035" s="9"/>
      <c r="D3035" s="9"/>
      <c r="E3035" s="9"/>
      <c r="F3035" s="9"/>
      <c r="H3035" s="9"/>
      <c r="I3035" s="9"/>
      <c r="J3035" s="9"/>
      <c r="L3035" s="9"/>
      <c r="N3035" s="9"/>
      <c r="O3035" s="9"/>
      <c r="P3035" s="9"/>
      <c r="R3035" s="9"/>
      <c r="T3035" s="9"/>
      <c r="V3035" s="9"/>
      <c r="W3035" s="9"/>
      <c r="X3035" s="9"/>
      <c r="Z3035" s="9"/>
      <c r="AA3035" s="9"/>
      <c r="AB3035" s="9"/>
      <c r="AC3035" s="9"/>
      <c r="AD3035" s="9"/>
      <c r="AF3035" s="9"/>
      <c r="AG3035" s="9"/>
      <c r="AH3035" s="9"/>
      <c r="AI3035" s="9"/>
      <c r="AJ3035" s="9"/>
      <c r="AL3035" s="9"/>
      <c r="AM3035" s="9"/>
      <c r="AN3035" s="9"/>
      <c r="AO3035" s="9"/>
      <c r="AP3035" s="9"/>
      <c r="AQ3035" s="9"/>
      <c r="AR3035" s="9"/>
      <c r="AS3035" s="9"/>
      <c r="AT3035" s="9"/>
      <c r="AU3035" s="9"/>
      <c r="AV3035" s="9"/>
      <c r="AW3035" s="9"/>
      <c r="AX3035" s="9"/>
      <c r="AY3035" s="9"/>
      <c r="AZ3035" s="9"/>
      <c r="BB3035" s="9"/>
      <c r="BD3035" s="9"/>
      <c r="BF3035" s="9"/>
      <c r="BG3035" s="9"/>
      <c r="BH3035" s="9"/>
      <c r="BI3035" s="9"/>
      <c r="BJ3035" s="9"/>
      <c r="BK3035" s="9"/>
      <c r="BL3035" s="9"/>
      <c r="BM3035" s="9"/>
      <c r="BN3035" s="9"/>
      <c r="BO3035" s="9"/>
      <c r="BP3035" s="9"/>
      <c r="BQ3035" s="9"/>
      <c r="BR3035" s="9"/>
      <c r="BS3035" s="9"/>
      <c r="BT3035" s="9"/>
      <c r="BV3035" s="9"/>
      <c r="BW3035" s="9"/>
      <c r="BX3035" s="9"/>
      <c r="BZ3035" s="9"/>
      <c r="CA3035" s="9"/>
      <c r="CB3035" s="9"/>
      <c r="CC3035" s="9"/>
      <c r="CD3035" s="9"/>
      <c r="CF3035" s="9"/>
      <c r="CH3035" s="9"/>
      <c r="CI3035" s="9"/>
      <c r="CJ3035" s="9"/>
      <c r="CL3035" s="9"/>
      <c r="CM3035" s="9"/>
      <c r="CN3035" s="9"/>
      <c r="CO3035" s="9"/>
      <c r="CP3035" s="9"/>
      <c r="CQ3035" s="9"/>
      <c r="CR3035" s="9"/>
      <c r="CT3035" s="9"/>
      <c r="CU3035" s="9"/>
      <c r="CV3035" s="9"/>
    </row>
    <row r="3036" spans="1:100" x14ac:dyDescent="0.2">
      <c r="A3036" s="9"/>
      <c r="B3036" s="9"/>
      <c r="C3036" s="9"/>
      <c r="D3036" s="9"/>
      <c r="E3036" s="9"/>
      <c r="F3036" s="9"/>
      <c r="H3036" s="9"/>
      <c r="I3036" s="9"/>
      <c r="J3036" s="9"/>
      <c r="L3036" s="9"/>
      <c r="N3036" s="9"/>
      <c r="O3036" s="9"/>
      <c r="P3036" s="9"/>
      <c r="R3036" s="9"/>
      <c r="T3036" s="9"/>
      <c r="V3036" s="9"/>
      <c r="W3036" s="9"/>
      <c r="X3036" s="9"/>
      <c r="Z3036" s="9"/>
      <c r="AA3036" s="9"/>
      <c r="AB3036" s="9"/>
      <c r="AC3036" s="9"/>
      <c r="AD3036" s="9"/>
      <c r="AF3036" s="9"/>
      <c r="AG3036" s="9"/>
      <c r="AH3036" s="9"/>
      <c r="AI3036" s="9"/>
      <c r="AJ3036" s="9"/>
      <c r="AL3036" s="9"/>
      <c r="AM3036" s="9"/>
      <c r="AN3036" s="9"/>
      <c r="AO3036" s="9"/>
      <c r="AP3036" s="9"/>
      <c r="AQ3036" s="9"/>
      <c r="AR3036" s="9"/>
      <c r="AS3036" s="9"/>
      <c r="AT3036" s="9"/>
      <c r="AU3036" s="9"/>
      <c r="AV3036" s="9"/>
      <c r="AW3036" s="9"/>
      <c r="AX3036" s="9"/>
      <c r="AY3036" s="9"/>
      <c r="AZ3036" s="9"/>
      <c r="BB3036" s="9"/>
      <c r="BD3036" s="9"/>
      <c r="BF3036" s="9"/>
      <c r="BG3036" s="9"/>
      <c r="BH3036" s="9"/>
      <c r="BI3036" s="9"/>
      <c r="BJ3036" s="9"/>
      <c r="BK3036" s="9"/>
      <c r="BL3036" s="9"/>
      <c r="BM3036" s="9"/>
      <c r="BN3036" s="9"/>
      <c r="BO3036" s="9"/>
      <c r="BP3036" s="9"/>
      <c r="BQ3036" s="9"/>
      <c r="BR3036" s="9"/>
      <c r="BS3036" s="9"/>
      <c r="BT3036" s="9"/>
      <c r="BV3036" s="9"/>
      <c r="BW3036" s="9"/>
      <c r="BX3036" s="9"/>
      <c r="BZ3036" s="9"/>
      <c r="CA3036" s="9"/>
      <c r="CB3036" s="9"/>
      <c r="CC3036" s="9"/>
      <c r="CD3036" s="9"/>
      <c r="CF3036" s="9"/>
      <c r="CH3036" s="9"/>
      <c r="CI3036" s="9"/>
      <c r="CJ3036" s="9"/>
      <c r="CL3036" s="9"/>
      <c r="CM3036" s="9"/>
      <c r="CN3036" s="9"/>
      <c r="CO3036" s="9"/>
      <c r="CP3036" s="9"/>
      <c r="CQ3036" s="9"/>
      <c r="CR3036" s="9"/>
      <c r="CT3036" s="9"/>
      <c r="CU3036" s="9"/>
      <c r="CV3036" s="9"/>
    </row>
    <row r="3037" spans="1:100" x14ac:dyDescent="0.2">
      <c r="A3037" s="9"/>
      <c r="B3037" s="9"/>
      <c r="C3037" s="9"/>
      <c r="D3037" s="9"/>
      <c r="E3037" s="9"/>
      <c r="F3037" s="9"/>
      <c r="H3037" s="9"/>
      <c r="I3037" s="9"/>
      <c r="J3037" s="9"/>
      <c r="L3037" s="9"/>
      <c r="N3037" s="9"/>
      <c r="O3037" s="9"/>
      <c r="P3037" s="9"/>
      <c r="R3037" s="9"/>
      <c r="T3037" s="9"/>
      <c r="V3037" s="9"/>
      <c r="W3037" s="9"/>
      <c r="X3037" s="9"/>
      <c r="Z3037" s="9"/>
      <c r="AA3037" s="9"/>
      <c r="AB3037" s="9"/>
      <c r="AC3037" s="9"/>
      <c r="AD3037" s="9"/>
      <c r="AF3037" s="9"/>
      <c r="AG3037" s="9"/>
      <c r="AH3037" s="9"/>
      <c r="AI3037" s="9"/>
      <c r="AJ3037" s="9"/>
      <c r="AL3037" s="9"/>
      <c r="AM3037" s="9"/>
      <c r="AN3037" s="9"/>
      <c r="AO3037" s="9"/>
      <c r="AP3037" s="9"/>
      <c r="AQ3037" s="9"/>
      <c r="AR3037" s="9"/>
      <c r="AS3037" s="9"/>
      <c r="AT3037" s="9"/>
      <c r="AU3037" s="9"/>
      <c r="AV3037" s="9"/>
      <c r="AW3037" s="9"/>
      <c r="AX3037" s="9"/>
      <c r="AY3037" s="9"/>
      <c r="AZ3037" s="9"/>
      <c r="BB3037" s="9"/>
      <c r="BD3037" s="9"/>
      <c r="BF3037" s="9"/>
      <c r="BG3037" s="9"/>
      <c r="BH3037" s="9"/>
      <c r="BI3037" s="9"/>
      <c r="BJ3037" s="9"/>
      <c r="BK3037" s="9"/>
      <c r="BL3037" s="9"/>
      <c r="BM3037" s="9"/>
      <c r="BN3037" s="9"/>
      <c r="BO3037" s="9"/>
      <c r="BP3037" s="9"/>
      <c r="BQ3037" s="9"/>
      <c r="BR3037" s="9"/>
      <c r="BS3037" s="9"/>
      <c r="BT3037" s="9"/>
      <c r="BV3037" s="9"/>
      <c r="BW3037" s="9"/>
      <c r="BX3037" s="9"/>
      <c r="BZ3037" s="9"/>
      <c r="CA3037" s="9"/>
      <c r="CB3037" s="9"/>
      <c r="CC3037" s="9"/>
      <c r="CD3037" s="9"/>
      <c r="CF3037" s="9"/>
      <c r="CH3037" s="9"/>
      <c r="CI3037" s="9"/>
      <c r="CJ3037" s="9"/>
      <c r="CL3037" s="9"/>
      <c r="CM3037" s="9"/>
      <c r="CN3037" s="9"/>
      <c r="CO3037" s="9"/>
      <c r="CP3037" s="9"/>
      <c r="CQ3037" s="9"/>
      <c r="CR3037" s="9"/>
      <c r="CT3037" s="9"/>
      <c r="CU3037" s="9"/>
      <c r="CV3037" s="9"/>
    </row>
    <row r="3038" spans="1:100" x14ac:dyDescent="0.2">
      <c r="A3038" s="9"/>
      <c r="B3038" s="9"/>
      <c r="C3038" s="9"/>
      <c r="D3038" s="9"/>
      <c r="E3038" s="9"/>
      <c r="F3038" s="9"/>
      <c r="H3038" s="9"/>
      <c r="I3038" s="9"/>
      <c r="J3038" s="9"/>
      <c r="L3038" s="9"/>
      <c r="N3038" s="9"/>
      <c r="O3038" s="9"/>
      <c r="P3038" s="9"/>
      <c r="R3038" s="9"/>
      <c r="T3038" s="9"/>
      <c r="V3038" s="9"/>
      <c r="W3038" s="9"/>
      <c r="X3038" s="9"/>
      <c r="Z3038" s="9"/>
      <c r="AA3038" s="9"/>
      <c r="AB3038" s="9"/>
      <c r="AC3038" s="9"/>
      <c r="AD3038" s="9"/>
      <c r="AF3038" s="9"/>
      <c r="AG3038" s="9"/>
      <c r="AH3038" s="9"/>
      <c r="AI3038" s="9"/>
      <c r="AJ3038" s="9"/>
      <c r="AL3038" s="9"/>
      <c r="AM3038" s="9"/>
      <c r="AN3038" s="9"/>
      <c r="AO3038" s="9"/>
      <c r="AP3038" s="9"/>
      <c r="AQ3038" s="9"/>
      <c r="AR3038" s="9"/>
      <c r="AS3038" s="9"/>
      <c r="AT3038" s="9"/>
      <c r="AU3038" s="9"/>
      <c r="AV3038" s="9"/>
      <c r="AW3038" s="9"/>
      <c r="AX3038" s="9"/>
      <c r="AY3038" s="9"/>
      <c r="AZ3038" s="9"/>
      <c r="BB3038" s="9"/>
      <c r="BD3038" s="9"/>
      <c r="BF3038" s="9"/>
      <c r="BG3038" s="9"/>
      <c r="BH3038" s="9"/>
      <c r="BI3038" s="9"/>
      <c r="BJ3038" s="9"/>
      <c r="BK3038" s="9"/>
      <c r="BL3038" s="9"/>
      <c r="BM3038" s="9"/>
      <c r="BN3038" s="9"/>
      <c r="BO3038" s="9"/>
      <c r="BP3038" s="9"/>
      <c r="BQ3038" s="9"/>
      <c r="BR3038" s="9"/>
      <c r="BS3038" s="9"/>
      <c r="BT3038" s="9"/>
      <c r="BV3038" s="9"/>
      <c r="BW3038" s="9"/>
      <c r="BX3038" s="9"/>
      <c r="BZ3038" s="9"/>
      <c r="CA3038" s="9"/>
      <c r="CB3038" s="9"/>
      <c r="CC3038" s="9"/>
      <c r="CD3038" s="9"/>
      <c r="CF3038" s="9"/>
      <c r="CH3038" s="9"/>
      <c r="CI3038" s="9"/>
      <c r="CJ3038" s="9"/>
      <c r="CL3038" s="9"/>
      <c r="CM3038" s="9"/>
      <c r="CN3038" s="9"/>
      <c r="CO3038" s="9"/>
      <c r="CP3038" s="9"/>
      <c r="CQ3038" s="9"/>
      <c r="CR3038" s="9"/>
      <c r="CT3038" s="9"/>
      <c r="CU3038" s="9"/>
      <c r="CV3038" s="9"/>
    </row>
    <row r="3039" spans="1:100" x14ac:dyDescent="0.2">
      <c r="A3039" s="9"/>
      <c r="B3039" s="9"/>
      <c r="C3039" s="9"/>
      <c r="D3039" s="9"/>
      <c r="E3039" s="9"/>
      <c r="F3039" s="9"/>
      <c r="H3039" s="9"/>
      <c r="I3039" s="9"/>
      <c r="J3039" s="9"/>
      <c r="L3039" s="9"/>
      <c r="N3039" s="9"/>
      <c r="O3039" s="9"/>
      <c r="P3039" s="9"/>
      <c r="R3039" s="9"/>
      <c r="T3039" s="9"/>
      <c r="V3039" s="9"/>
      <c r="W3039" s="9"/>
      <c r="X3039" s="9"/>
      <c r="Z3039" s="9"/>
      <c r="AA3039" s="9"/>
      <c r="AB3039" s="9"/>
      <c r="AC3039" s="9"/>
      <c r="AD3039" s="9"/>
      <c r="AF3039" s="9"/>
      <c r="AG3039" s="9"/>
      <c r="AH3039" s="9"/>
      <c r="AI3039" s="9"/>
      <c r="AJ3039" s="9"/>
      <c r="AL3039" s="9"/>
      <c r="AM3039" s="9"/>
      <c r="AN3039" s="9"/>
      <c r="AO3039" s="9"/>
      <c r="AP3039" s="9"/>
      <c r="AQ3039" s="9"/>
      <c r="AR3039" s="9"/>
      <c r="AS3039" s="9"/>
      <c r="AT3039" s="9"/>
      <c r="AU3039" s="9"/>
      <c r="AV3039" s="9"/>
      <c r="AW3039" s="9"/>
      <c r="AX3039" s="9"/>
      <c r="AY3039" s="9"/>
      <c r="AZ3039" s="9"/>
      <c r="BB3039" s="9"/>
      <c r="BD3039" s="9"/>
      <c r="BF3039" s="9"/>
      <c r="BG3039" s="9"/>
      <c r="BH3039" s="9"/>
      <c r="BI3039" s="9"/>
      <c r="BJ3039" s="9"/>
      <c r="BK3039" s="9"/>
      <c r="BL3039" s="9"/>
      <c r="BM3039" s="9"/>
      <c r="BN3039" s="9"/>
      <c r="BO3039" s="9"/>
      <c r="BP3039" s="9"/>
      <c r="BQ3039" s="9"/>
      <c r="BR3039" s="9"/>
      <c r="BS3039" s="9"/>
      <c r="BT3039" s="9"/>
      <c r="BV3039" s="9"/>
      <c r="BW3039" s="9"/>
      <c r="BX3039" s="9"/>
      <c r="BZ3039" s="9"/>
      <c r="CA3039" s="9"/>
      <c r="CB3039" s="9"/>
      <c r="CC3039" s="9"/>
      <c r="CD3039" s="9"/>
      <c r="CF3039" s="9"/>
      <c r="CH3039" s="9"/>
      <c r="CI3039" s="9"/>
      <c r="CJ3039" s="9"/>
      <c r="CL3039" s="9"/>
      <c r="CM3039" s="9"/>
      <c r="CN3039" s="9"/>
      <c r="CO3039" s="9"/>
      <c r="CP3039" s="9"/>
      <c r="CQ3039" s="9"/>
      <c r="CR3039" s="9"/>
      <c r="CT3039" s="9"/>
      <c r="CU3039" s="9"/>
      <c r="CV3039" s="9"/>
    </row>
    <row r="3040" spans="1:100" x14ac:dyDescent="0.2">
      <c r="A3040" s="9"/>
      <c r="B3040" s="9"/>
      <c r="C3040" s="9"/>
      <c r="D3040" s="9"/>
      <c r="E3040" s="9"/>
      <c r="F3040" s="9"/>
      <c r="H3040" s="9"/>
      <c r="I3040" s="9"/>
      <c r="J3040" s="9"/>
      <c r="L3040" s="9"/>
      <c r="N3040" s="9"/>
      <c r="O3040" s="9"/>
      <c r="P3040" s="9"/>
      <c r="R3040" s="9"/>
      <c r="T3040" s="9"/>
      <c r="V3040" s="9"/>
      <c r="W3040" s="9"/>
      <c r="X3040" s="9"/>
      <c r="Z3040" s="9"/>
      <c r="AA3040" s="9"/>
      <c r="AB3040" s="9"/>
      <c r="AC3040" s="9"/>
      <c r="AD3040" s="9"/>
      <c r="AF3040" s="9"/>
      <c r="AG3040" s="9"/>
      <c r="AH3040" s="9"/>
      <c r="AI3040" s="9"/>
      <c r="AJ3040" s="9"/>
      <c r="AL3040" s="9"/>
      <c r="AM3040" s="9"/>
      <c r="AN3040" s="9"/>
      <c r="AO3040" s="9"/>
      <c r="AP3040" s="9"/>
      <c r="AQ3040" s="9"/>
      <c r="AR3040" s="9"/>
      <c r="AS3040" s="9"/>
      <c r="AT3040" s="9"/>
      <c r="AU3040" s="9"/>
      <c r="AV3040" s="9"/>
      <c r="AW3040" s="9"/>
      <c r="AX3040" s="9"/>
      <c r="AY3040" s="9"/>
      <c r="AZ3040" s="9"/>
      <c r="BB3040" s="9"/>
      <c r="BD3040" s="9"/>
      <c r="BF3040" s="9"/>
      <c r="BG3040" s="9"/>
      <c r="BH3040" s="9"/>
      <c r="BI3040" s="9"/>
      <c r="BJ3040" s="9"/>
      <c r="BK3040" s="9"/>
      <c r="BL3040" s="9"/>
      <c r="BM3040" s="9"/>
      <c r="BN3040" s="9"/>
      <c r="BO3040" s="9"/>
      <c r="BP3040" s="9"/>
      <c r="BQ3040" s="9"/>
      <c r="BR3040" s="9"/>
      <c r="BS3040" s="9"/>
      <c r="BT3040" s="9"/>
      <c r="BV3040" s="9"/>
      <c r="BW3040" s="9"/>
      <c r="BX3040" s="9"/>
      <c r="BZ3040" s="9"/>
      <c r="CA3040" s="9"/>
      <c r="CB3040" s="9"/>
      <c r="CC3040" s="9"/>
      <c r="CD3040" s="9"/>
      <c r="CF3040" s="9"/>
      <c r="CH3040" s="9"/>
      <c r="CI3040" s="9"/>
      <c r="CJ3040" s="9"/>
      <c r="CL3040" s="9"/>
      <c r="CM3040" s="9"/>
      <c r="CN3040" s="9"/>
      <c r="CO3040" s="9"/>
      <c r="CP3040" s="9"/>
      <c r="CQ3040" s="9"/>
      <c r="CR3040" s="9"/>
      <c r="CT3040" s="9"/>
      <c r="CU3040" s="9"/>
      <c r="CV3040" s="9"/>
    </row>
    <row r="3041" spans="1:100" x14ac:dyDescent="0.2">
      <c r="A3041" s="9"/>
      <c r="B3041" s="9"/>
      <c r="C3041" s="9"/>
      <c r="D3041" s="9"/>
      <c r="E3041" s="9"/>
      <c r="F3041" s="9"/>
      <c r="H3041" s="9"/>
      <c r="I3041" s="9"/>
      <c r="J3041" s="9"/>
      <c r="L3041" s="9"/>
      <c r="N3041" s="9"/>
      <c r="O3041" s="9"/>
      <c r="P3041" s="9"/>
      <c r="R3041" s="9"/>
      <c r="T3041" s="9"/>
      <c r="V3041" s="9"/>
      <c r="W3041" s="9"/>
      <c r="X3041" s="9"/>
      <c r="Z3041" s="9"/>
      <c r="AA3041" s="9"/>
      <c r="AB3041" s="9"/>
      <c r="AC3041" s="9"/>
      <c r="AD3041" s="9"/>
      <c r="AF3041" s="9"/>
      <c r="AG3041" s="9"/>
      <c r="AH3041" s="9"/>
      <c r="AI3041" s="9"/>
      <c r="AJ3041" s="9"/>
      <c r="AL3041" s="9"/>
      <c r="AM3041" s="9"/>
      <c r="AN3041" s="9"/>
      <c r="AO3041" s="9"/>
      <c r="AP3041" s="9"/>
      <c r="AQ3041" s="9"/>
      <c r="AR3041" s="9"/>
      <c r="AS3041" s="9"/>
      <c r="AT3041" s="9"/>
      <c r="AU3041" s="9"/>
      <c r="AV3041" s="9"/>
      <c r="AW3041" s="9"/>
      <c r="AX3041" s="9"/>
      <c r="AY3041" s="9"/>
      <c r="AZ3041" s="9"/>
      <c r="BB3041" s="9"/>
      <c r="BD3041" s="9"/>
      <c r="BF3041" s="9"/>
      <c r="BG3041" s="9"/>
      <c r="BH3041" s="9"/>
      <c r="BI3041" s="9"/>
      <c r="BJ3041" s="9"/>
      <c r="BK3041" s="9"/>
      <c r="BL3041" s="9"/>
      <c r="BM3041" s="9"/>
      <c r="BN3041" s="9"/>
      <c r="BO3041" s="9"/>
      <c r="BP3041" s="9"/>
      <c r="BQ3041" s="9"/>
      <c r="BR3041" s="9"/>
      <c r="BS3041" s="9"/>
      <c r="BT3041" s="9"/>
      <c r="BV3041" s="9"/>
      <c r="BW3041" s="9"/>
      <c r="BX3041" s="9"/>
      <c r="BZ3041" s="9"/>
      <c r="CA3041" s="9"/>
      <c r="CB3041" s="9"/>
      <c r="CC3041" s="9"/>
      <c r="CD3041" s="9"/>
      <c r="CF3041" s="9"/>
      <c r="CH3041" s="9"/>
      <c r="CI3041" s="9"/>
      <c r="CJ3041" s="9"/>
      <c r="CL3041" s="9"/>
      <c r="CM3041" s="9"/>
      <c r="CN3041" s="9"/>
      <c r="CO3041" s="9"/>
      <c r="CP3041" s="9"/>
      <c r="CQ3041" s="9"/>
      <c r="CR3041" s="9"/>
      <c r="CT3041" s="9"/>
      <c r="CU3041" s="9"/>
      <c r="CV3041" s="9"/>
    </row>
    <row r="3042" spans="1:100" x14ac:dyDescent="0.2">
      <c r="A3042" s="9"/>
      <c r="B3042" s="9"/>
      <c r="C3042" s="9"/>
      <c r="D3042" s="9"/>
      <c r="E3042" s="9"/>
      <c r="F3042" s="9"/>
      <c r="H3042" s="9"/>
      <c r="I3042" s="9"/>
      <c r="J3042" s="9"/>
      <c r="L3042" s="9"/>
      <c r="N3042" s="9"/>
      <c r="O3042" s="9"/>
      <c r="P3042" s="9"/>
      <c r="R3042" s="9"/>
      <c r="T3042" s="9"/>
      <c r="V3042" s="9"/>
      <c r="W3042" s="9"/>
      <c r="X3042" s="9"/>
      <c r="Z3042" s="9"/>
      <c r="AA3042" s="9"/>
      <c r="AB3042" s="9"/>
      <c r="AC3042" s="9"/>
      <c r="AD3042" s="9"/>
      <c r="AF3042" s="9"/>
      <c r="AG3042" s="9"/>
      <c r="AH3042" s="9"/>
      <c r="AI3042" s="9"/>
      <c r="AJ3042" s="9"/>
      <c r="AL3042" s="9"/>
      <c r="AM3042" s="9"/>
      <c r="AN3042" s="9"/>
      <c r="AO3042" s="9"/>
      <c r="AP3042" s="9"/>
      <c r="AQ3042" s="9"/>
      <c r="AR3042" s="9"/>
      <c r="AS3042" s="9"/>
      <c r="AT3042" s="9"/>
      <c r="AU3042" s="9"/>
      <c r="AV3042" s="9"/>
      <c r="AW3042" s="9"/>
      <c r="AX3042" s="9"/>
      <c r="AY3042" s="9"/>
      <c r="AZ3042" s="9"/>
      <c r="BB3042" s="9"/>
      <c r="BD3042" s="9"/>
      <c r="BF3042" s="9"/>
      <c r="BG3042" s="9"/>
      <c r="BH3042" s="9"/>
      <c r="BI3042" s="9"/>
      <c r="BJ3042" s="9"/>
      <c r="BK3042" s="9"/>
      <c r="BL3042" s="9"/>
      <c r="BM3042" s="9"/>
      <c r="BN3042" s="9"/>
      <c r="BO3042" s="9"/>
      <c r="BP3042" s="9"/>
      <c r="BQ3042" s="9"/>
      <c r="BR3042" s="9"/>
      <c r="BS3042" s="9"/>
      <c r="BT3042" s="9"/>
      <c r="BV3042" s="9"/>
      <c r="BW3042" s="9"/>
      <c r="BX3042" s="9"/>
      <c r="BZ3042" s="9"/>
      <c r="CA3042" s="9"/>
      <c r="CB3042" s="9"/>
      <c r="CC3042" s="9"/>
      <c r="CD3042" s="9"/>
      <c r="CF3042" s="9"/>
      <c r="CH3042" s="9"/>
      <c r="CI3042" s="9"/>
      <c r="CJ3042" s="9"/>
      <c r="CL3042" s="9"/>
      <c r="CM3042" s="9"/>
      <c r="CN3042" s="9"/>
      <c r="CO3042" s="9"/>
      <c r="CP3042" s="9"/>
      <c r="CQ3042" s="9"/>
      <c r="CR3042" s="9"/>
      <c r="CT3042" s="9"/>
      <c r="CU3042" s="9"/>
      <c r="CV3042" s="9"/>
    </row>
    <row r="3043" spans="1:100" x14ac:dyDescent="0.2">
      <c r="A3043" s="9"/>
      <c r="B3043" s="9"/>
      <c r="C3043" s="9"/>
      <c r="D3043" s="9"/>
      <c r="E3043" s="9"/>
      <c r="F3043" s="9"/>
      <c r="H3043" s="9"/>
      <c r="I3043" s="9"/>
      <c r="J3043" s="9"/>
      <c r="L3043" s="9"/>
      <c r="N3043" s="9"/>
      <c r="O3043" s="9"/>
      <c r="P3043" s="9"/>
      <c r="R3043" s="9"/>
      <c r="T3043" s="9"/>
      <c r="V3043" s="9"/>
      <c r="W3043" s="9"/>
      <c r="X3043" s="9"/>
      <c r="Z3043" s="9"/>
      <c r="AA3043" s="9"/>
      <c r="AB3043" s="9"/>
      <c r="AC3043" s="9"/>
      <c r="AD3043" s="9"/>
      <c r="AF3043" s="9"/>
      <c r="AG3043" s="9"/>
      <c r="AH3043" s="9"/>
      <c r="AI3043" s="9"/>
      <c r="AJ3043" s="9"/>
      <c r="AL3043" s="9"/>
      <c r="AM3043" s="9"/>
      <c r="AN3043" s="9"/>
      <c r="AO3043" s="9"/>
      <c r="AP3043" s="9"/>
      <c r="AQ3043" s="9"/>
      <c r="AR3043" s="9"/>
      <c r="AS3043" s="9"/>
      <c r="AT3043" s="9"/>
      <c r="AU3043" s="9"/>
      <c r="AV3043" s="9"/>
      <c r="AW3043" s="9"/>
      <c r="AX3043" s="9"/>
      <c r="AY3043" s="9"/>
      <c r="AZ3043" s="9"/>
      <c r="BB3043" s="9"/>
      <c r="BD3043" s="9"/>
      <c r="BF3043" s="9"/>
      <c r="BG3043" s="9"/>
      <c r="BH3043" s="9"/>
      <c r="BI3043" s="9"/>
      <c r="BJ3043" s="9"/>
      <c r="BK3043" s="9"/>
      <c r="BL3043" s="9"/>
      <c r="BM3043" s="9"/>
      <c r="BN3043" s="9"/>
      <c r="BO3043" s="9"/>
      <c r="BP3043" s="9"/>
      <c r="BQ3043" s="9"/>
      <c r="BR3043" s="9"/>
      <c r="BS3043" s="9"/>
      <c r="BT3043" s="9"/>
      <c r="BV3043" s="9"/>
      <c r="BW3043" s="9"/>
      <c r="BX3043" s="9"/>
      <c r="BZ3043" s="9"/>
      <c r="CA3043" s="9"/>
      <c r="CB3043" s="9"/>
      <c r="CC3043" s="9"/>
      <c r="CD3043" s="9"/>
      <c r="CF3043" s="9"/>
      <c r="CH3043" s="9"/>
      <c r="CI3043" s="9"/>
      <c r="CJ3043" s="9"/>
      <c r="CL3043" s="9"/>
      <c r="CM3043" s="9"/>
      <c r="CN3043" s="9"/>
      <c r="CO3043" s="9"/>
      <c r="CP3043" s="9"/>
      <c r="CQ3043" s="9"/>
      <c r="CR3043" s="9"/>
      <c r="CT3043" s="9"/>
      <c r="CU3043" s="9"/>
      <c r="CV3043" s="9"/>
    </row>
    <row r="3044" spans="1:100" x14ac:dyDescent="0.2">
      <c r="A3044" s="9"/>
      <c r="B3044" s="9"/>
      <c r="C3044" s="9"/>
      <c r="D3044" s="9"/>
      <c r="E3044" s="9"/>
      <c r="F3044" s="9"/>
      <c r="H3044" s="9"/>
      <c r="I3044" s="9"/>
      <c r="J3044" s="9"/>
      <c r="L3044" s="9"/>
      <c r="N3044" s="9"/>
      <c r="O3044" s="9"/>
      <c r="P3044" s="9"/>
      <c r="R3044" s="9"/>
      <c r="T3044" s="9"/>
      <c r="V3044" s="9"/>
      <c r="W3044" s="9"/>
      <c r="X3044" s="9"/>
      <c r="Z3044" s="9"/>
      <c r="AA3044" s="9"/>
      <c r="AB3044" s="9"/>
      <c r="AC3044" s="9"/>
      <c r="AD3044" s="9"/>
      <c r="AF3044" s="9"/>
      <c r="AG3044" s="9"/>
      <c r="AH3044" s="9"/>
      <c r="AI3044" s="9"/>
      <c r="AJ3044" s="9"/>
      <c r="AL3044" s="9"/>
      <c r="AM3044" s="9"/>
      <c r="AN3044" s="9"/>
      <c r="AO3044" s="9"/>
      <c r="AP3044" s="9"/>
      <c r="AQ3044" s="9"/>
      <c r="AR3044" s="9"/>
      <c r="AS3044" s="9"/>
      <c r="AT3044" s="9"/>
      <c r="AU3044" s="9"/>
      <c r="AV3044" s="9"/>
      <c r="AW3044" s="9"/>
      <c r="AX3044" s="9"/>
      <c r="AY3044" s="9"/>
      <c r="AZ3044" s="9"/>
      <c r="BB3044" s="9"/>
      <c r="BD3044" s="9"/>
      <c r="BF3044" s="9"/>
      <c r="BG3044" s="9"/>
      <c r="BH3044" s="9"/>
      <c r="BI3044" s="9"/>
      <c r="BJ3044" s="9"/>
      <c r="BK3044" s="9"/>
      <c r="BL3044" s="9"/>
      <c r="BM3044" s="9"/>
      <c r="BN3044" s="9"/>
      <c r="BO3044" s="9"/>
      <c r="BP3044" s="9"/>
      <c r="BQ3044" s="9"/>
      <c r="BR3044" s="9"/>
      <c r="BS3044" s="9"/>
      <c r="BT3044" s="9"/>
      <c r="BV3044" s="9"/>
      <c r="BW3044" s="9"/>
      <c r="BX3044" s="9"/>
      <c r="BZ3044" s="9"/>
      <c r="CA3044" s="9"/>
      <c r="CB3044" s="9"/>
      <c r="CC3044" s="9"/>
      <c r="CD3044" s="9"/>
      <c r="CF3044" s="9"/>
      <c r="CH3044" s="9"/>
      <c r="CI3044" s="9"/>
      <c r="CJ3044" s="9"/>
      <c r="CL3044" s="9"/>
      <c r="CM3044" s="9"/>
      <c r="CN3044" s="9"/>
      <c r="CO3044" s="9"/>
      <c r="CP3044" s="9"/>
      <c r="CQ3044" s="9"/>
      <c r="CR3044" s="9"/>
      <c r="CT3044" s="9"/>
      <c r="CU3044" s="9"/>
      <c r="CV3044" s="9"/>
    </row>
    <row r="3045" spans="1:100" x14ac:dyDescent="0.2">
      <c r="A3045" s="9"/>
      <c r="B3045" s="9"/>
      <c r="C3045" s="9"/>
      <c r="D3045" s="9"/>
      <c r="E3045" s="9"/>
      <c r="F3045" s="9"/>
      <c r="H3045" s="9"/>
      <c r="I3045" s="9"/>
      <c r="J3045" s="9"/>
      <c r="L3045" s="9"/>
      <c r="N3045" s="9"/>
      <c r="O3045" s="9"/>
      <c r="P3045" s="9"/>
      <c r="R3045" s="9"/>
      <c r="T3045" s="9"/>
      <c r="V3045" s="9"/>
      <c r="W3045" s="9"/>
      <c r="X3045" s="9"/>
      <c r="Z3045" s="9"/>
      <c r="AA3045" s="9"/>
      <c r="AB3045" s="9"/>
      <c r="AC3045" s="9"/>
      <c r="AD3045" s="9"/>
      <c r="AF3045" s="9"/>
      <c r="AG3045" s="9"/>
      <c r="AH3045" s="9"/>
      <c r="AI3045" s="9"/>
      <c r="AJ3045" s="9"/>
      <c r="AL3045" s="9"/>
      <c r="AM3045" s="9"/>
      <c r="AN3045" s="9"/>
      <c r="AO3045" s="9"/>
      <c r="AP3045" s="9"/>
      <c r="AQ3045" s="9"/>
      <c r="AR3045" s="9"/>
      <c r="AS3045" s="9"/>
      <c r="AT3045" s="9"/>
      <c r="AU3045" s="9"/>
      <c r="AV3045" s="9"/>
      <c r="AW3045" s="9"/>
      <c r="AX3045" s="9"/>
      <c r="AY3045" s="9"/>
      <c r="AZ3045" s="9"/>
      <c r="BB3045" s="9"/>
      <c r="BD3045" s="9"/>
      <c r="BF3045" s="9"/>
      <c r="BG3045" s="9"/>
      <c r="BH3045" s="9"/>
      <c r="BI3045" s="9"/>
      <c r="BJ3045" s="9"/>
      <c r="BK3045" s="9"/>
      <c r="BL3045" s="9"/>
      <c r="BM3045" s="9"/>
      <c r="BN3045" s="9"/>
      <c r="BO3045" s="9"/>
      <c r="BP3045" s="9"/>
      <c r="BQ3045" s="9"/>
      <c r="BR3045" s="9"/>
      <c r="BS3045" s="9"/>
      <c r="BT3045" s="9"/>
      <c r="BV3045" s="9"/>
      <c r="BW3045" s="9"/>
      <c r="BX3045" s="9"/>
      <c r="BZ3045" s="9"/>
      <c r="CA3045" s="9"/>
      <c r="CB3045" s="9"/>
      <c r="CC3045" s="9"/>
      <c r="CD3045" s="9"/>
      <c r="CF3045" s="9"/>
      <c r="CH3045" s="9"/>
      <c r="CI3045" s="9"/>
      <c r="CJ3045" s="9"/>
      <c r="CL3045" s="9"/>
      <c r="CM3045" s="9"/>
      <c r="CN3045" s="9"/>
      <c r="CO3045" s="9"/>
      <c r="CP3045" s="9"/>
      <c r="CQ3045" s="9"/>
      <c r="CR3045" s="9"/>
      <c r="CT3045" s="9"/>
      <c r="CU3045" s="9"/>
      <c r="CV3045" s="9"/>
    </row>
    <row r="3046" spans="1:100" x14ac:dyDescent="0.2">
      <c r="A3046" s="9"/>
      <c r="B3046" s="9"/>
      <c r="C3046" s="9"/>
      <c r="D3046" s="9"/>
      <c r="E3046" s="9"/>
      <c r="F3046" s="9"/>
      <c r="H3046" s="9"/>
      <c r="I3046" s="9"/>
      <c r="J3046" s="9"/>
      <c r="L3046" s="9"/>
      <c r="N3046" s="9"/>
      <c r="O3046" s="9"/>
      <c r="P3046" s="9"/>
      <c r="R3046" s="9"/>
      <c r="T3046" s="9"/>
      <c r="V3046" s="9"/>
      <c r="W3046" s="9"/>
      <c r="X3046" s="9"/>
      <c r="Z3046" s="9"/>
      <c r="AA3046" s="9"/>
      <c r="AB3046" s="9"/>
      <c r="AC3046" s="9"/>
      <c r="AD3046" s="9"/>
      <c r="AF3046" s="9"/>
      <c r="AG3046" s="9"/>
      <c r="AH3046" s="9"/>
      <c r="AI3046" s="9"/>
      <c r="AJ3046" s="9"/>
      <c r="AL3046" s="9"/>
      <c r="AM3046" s="9"/>
      <c r="AN3046" s="9"/>
      <c r="AO3046" s="9"/>
      <c r="AP3046" s="9"/>
      <c r="AQ3046" s="9"/>
      <c r="AR3046" s="9"/>
      <c r="AS3046" s="9"/>
      <c r="AT3046" s="9"/>
      <c r="AU3046" s="9"/>
      <c r="AV3046" s="9"/>
      <c r="AW3046" s="9"/>
      <c r="AX3046" s="9"/>
      <c r="AY3046" s="9"/>
      <c r="AZ3046" s="9"/>
      <c r="BB3046" s="9"/>
      <c r="BD3046" s="9"/>
      <c r="BF3046" s="9"/>
      <c r="BG3046" s="9"/>
      <c r="BH3046" s="9"/>
      <c r="BI3046" s="9"/>
      <c r="BJ3046" s="9"/>
      <c r="BK3046" s="9"/>
      <c r="BL3046" s="9"/>
      <c r="BM3046" s="9"/>
      <c r="BN3046" s="9"/>
      <c r="BO3046" s="9"/>
      <c r="BP3046" s="9"/>
      <c r="BQ3046" s="9"/>
      <c r="BR3046" s="9"/>
      <c r="BS3046" s="9"/>
      <c r="BT3046" s="9"/>
      <c r="BV3046" s="9"/>
      <c r="BW3046" s="9"/>
      <c r="BX3046" s="9"/>
      <c r="BZ3046" s="9"/>
      <c r="CA3046" s="9"/>
      <c r="CB3046" s="9"/>
      <c r="CC3046" s="9"/>
      <c r="CD3046" s="9"/>
      <c r="CF3046" s="9"/>
      <c r="CH3046" s="9"/>
      <c r="CI3046" s="9"/>
      <c r="CJ3046" s="9"/>
      <c r="CL3046" s="9"/>
      <c r="CM3046" s="9"/>
      <c r="CN3046" s="9"/>
      <c r="CO3046" s="9"/>
      <c r="CP3046" s="9"/>
      <c r="CQ3046" s="9"/>
      <c r="CR3046" s="9"/>
      <c r="CT3046" s="9"/>
      <c r="CU3046" s="9"/>
      <c r="CV3046" s="9"/>
    </row>
    <row r="3047" spans="1:100" x14ac:dyDescent="0.2">
      <c r="A3047" s="9"/>
      <c r="B3047" s="9"/>
      <c r="C3047" s="9"/>
      <c r="D3047" s="9"/>
      <c r="E3047" s="9"/>
      <c r="F3047" s="9"/>
      <c r="H3047" s="9"/>
      <c r="I3047" s="9"/>
      <c r="J3047" s="9"/>
      <c r="L3047" s="9"/>
      <c r="N3047" s="9"/>
      <c r="O3047" s="9"/>
      <c r="P3047" s="9"/>
      <c r="R3047" s="9"/>
      <c r="T3047" s="9"/>
      <c r="V3047" s="9"/>
      <c r="W3047" s="9"/>
      <c r="X3047" s="9"/>
      <c r="Z3047" s="9"/>
      <c r="AA3047" s="9"/>
      <c r="AB3047" s="9"/>
      <c r="AC3047" s="9"/>
      <c r="AD3047" s="9"/>
      <c r="AF3047" s="9"/>
      <c r="AG3047" s="9"/>
      <c r="AH3047" s="9"/>
      <c r="AI3047" s="9"/>
      <c r="AJ3047" s="9"/>
      <c r="AL3047" s="9"/>
      <c r="AM3047" s="9"/>
      <c r="AN3047" s="9"/>
      <c r="AO3047" s="9"/>
      <c r="AP3047" s="9"/>
      <c r="AQ3047" s="9"/>
      <c r="AR3047" s="9"/>
      <c r="AS3047" s="9"/>
      <c r="AT3047" s="9"/>
      <c r="AU3047" s="9"/>
      <c r="AV3047" s="9"/>
      <c r="AW3047" s="9"/>
      <c r="AX3047" s="9"/>
      <c r="AY3047" s="9"/>
      <c r="AZ3047" s="9"/>
      <c r="BB3047" s="9"/>
      <c r="BD3047" s="9"/>
      <c r="BF3047" s="9"/>
      <c r="BG3047" s="9"/>
      <c r="BH3047" s="9"/>
      <c r="BI3047" s="9"/>
      <c r="BJ3047" s="9"/>
      <c r="BK3047" s="9"/>
      <c r="BL3047" s="9"/>
      <c r="BM3047" s="9"/>
      <c r="BN3047" s="9"/>
      <c r="BO3047" s="9"/>
      <c r="BP3047" s="9"/>
      <c r="BQ3047" s="9"/>
      <c r="BR3047" s="9"/>
      <c r="BS3047" s="9"/>
      <c r="BT3047" s="9"/>
      <c r="BV3047" s="9"/>
      <c r="BW3047" s="9"/>
      <c r="BX3047" s="9"/>
      <c r="BZ3047" s="9"/>
      <c r="CA3047" s="9"/>
      <c r="CB3047" s="9"/>
      <c r="CC3047" s="9"/>
      <c r="CD3047" s="9"/>
      <c r="CF3047" s="9"/>
      <c r="CH3047" s="9"/>
      <c r="CI3047" s="9"/>
      <c r="CJ3047" s="9"/>
      <c r="CL3047" s="9"/>
      <c r="CM3047" s="9"/>
      <c r="CN3047" s="9"/>
      <c r="CO3047" s="9"/>
      <c r="CP3047" s="9"/>
      <c r="CQ3047" s="9"/>
      <c r="CR3047" s="9"/>
      <c r="CT3047" s="9"/>
      <c r="CU3047" s="9"/>
      <c r="CV3047" s="9"/>
    </row>
    <row r="3048" spans="1:100" x14ac:dyDescent="0.2">
      <c r="A3048" s="9"/>
      <c r="B3048" s="9"/>
      <c r="C3048" s="9"/>
      <c r="D3048" s="9"/>
      <c r="E3048" s="9"/>
      <c r="F3048" s="9"/>
      <c r="H3048" s="9"/>
      <c r="I3048" s="9"/>
      <c r="J3048" s="9"/>
      <c r="L3048" s="9"/>
      <c r="N3048" s="9"/>
      <c r="O3048" s="9"/>
      <c r="P3048" s="9"/>
      <c r="R3048" s="9"/>
      <c r="T3048" s="9"/>
      <c r="V3048" s="9"/>
      <c r="W3048" s="9"/>
      <c r="X3048" s="9"/>
      <c r="Z3048" s="9"/>
      <c r="AA3048" s="9"/>
      <c r="AB3048" s="9"/>
      <c r="AC3048" s="9"/>
      <c r="AD3048" s="9"/>
      <c r="AF3048" s="9"/>
      <c r="AG3048" s="9"/>
      <c r="AH3048" s="9"/>
      <c r="AI3048" s="9"/>
      <c r="AJ3048" s="9"/>
      <c r="AL3048" s="9"/>
      <c r="AM3048" s="9"/>
      <c r="AN3048" s="9"/>
      <c r="AO3048" s="9"/>
      <c r="AP3048" s="9"/>
      <c r="AQ3048" s="9"/>
      <c r="AR3048" s="9"/>
      <c r="AS3048" s="9"/>
      <c r="AT3048" s="9"/>
      <c r="AU3048" s="9"/>
      <c r="AV3048" s="9"/>
      <c r="AW3048" s="9"/>
      <c r="AX3048" s="9"/>
      <c r="AY3048" s="9"/>
      <c r="AZ3048" s="9"/>
      <c r="BB3048" s="9"/>
      <c r="BD3048" s="9"/>
      <c r="BF3048" s="9"/>
      <c r="BG3048" s="9"/>
      <c r="BH3048" s="9"/>
      <c r="BI3048" s="9"/>
      <c r="BJ3048" s="9"/>
      <c r="BK3048" s="9"/>
      <c r="BL3048" s="9"/>
      <c r="BM3048" s="9"/>
      <c r="BN3048" s="9"/>
      <c r="BO3048" s="9"/>
      <c r="BP3048" s="9"/>
      <c r="BQ3048" s="9"/>
      <c r="BR3048" s="9"/>
      <c r="BS3048" s="9"/>
      <c r="BT3048" s="9"/>
      <c r="BV3048" s="9"/>
      <c r="BW3048" s="9"/>
      <c r="BX3048" s="9"/>
      <c r="BZ3048" s="9"/>
      <c r="CA3048" s="9"/>
      <c r="CB3048" s="9"/>
      <c r="CC3048" s="9"/>
      <c r="CD3048" s="9"/>
      <c r="CF3048" s="9"/>
      <c r="CH3048" s="9"/>
      <c r="CI3048" s="9"/>
      <c r="CJ3048" s="9"/>
      <c r="CL3048" s="9"/>
      <c r="CM3048" s="9"/>
      <c r="CN3048" s="9"/>
      <c r="CO3048" s="9"/>
      <c r="CP3048" s="9"/>
      <c r="CQ3048" s="9"/>
      <c r="CR3048" s="9"/>
      <c r="CT3048" s="9"/>
      <c r="CU3048" s="9"/>
      <c r="CV3048" s="9"/>
    </row>
    <row r="3049" spans="1:100" x14ac:dyDescent="0.2">
      <c r="A3049" s="9"/>
      <c r="B3049" s="9"/>
      <c r="C3049" s="9"/>
      <c r="D3049" s="9"/>
      <c r="E3049" s="9"/>
      <c r="F3049" s="9"/>
      <c r="H3049" s="9"/>
      <c r="I3049" s="9"/>
      <c r="J3049" s="9"/>
      <c r="L3049" s="9"/>
      <c r="N3049" s="9"/>
      <c r="O3049" s="9"/>
      <c r="P3049" s="9"/>
      <c r="R3049" s="9"/>
      <c r="T3049" s="9"/>
      <c r="V3049" s="9"/>
      <c r="W3049" s="9"/>
      <c r="X3049" s="9"/>
      <c r="Z3049" s="9"/>
      <c r="AA3049" s="9"/>
      <c r="AB3049" s="9"/>
      <c r="AC3049" s="9"/>
      <c r="AD3049" s="9"/>
      <c r="AF3049" s="9"/>
      <c r="AG3049" s="9"/>
      <c r="AH3049" s="9"/>
      <c r="AI3049" s="9"/>
      <c r="AJ3049" s="9"/>
      <c r="AL3049" s="9"/>
      <c r="AM3049" s="9"/>
      <c r="AN3049" s="9"/>
      <c r="AO3049" s="9"/>
      <c r="AP3049" s="9"/>
      <c r="AQ3049" s="9"/>
      <c r="AR3049" s="9"/>
      <c r="AS3049" s="9"/>
      <c r="AT3049" s="9"/>
      <c r="AU3049" s="9"/>
      <c r="AV3049" s="9"/>
      <c r="AW3049" s="9"/>
      <c r="AX3049" s="9"/>
      <c r="AY3049" s="9"/>
      <c r="AZ3049" s="9"/>
      <c r="BB3049" s="9"/>
      <c r="BD3049" s="9"/>
      <c r="BF3049" s="9"/>
      <c r="BG3049" s="9"/>
      <c r="BH3049" s="9"/>
      <c r="BI3049" s="9"/>
      <c r="BJ3049" s="9"/>
      <c r="BK3049" s="9"/>
      <c r="BL3049" s="9"/>
      <c r="BM3049" s="9"/>
      <c r="BN3049" s="9"/>
      <c r="BO3049" s="9"/>
      <c r="BP3049" s="9"/>
      <c r="BQ3049" s="9"/>
      <c r="BR3049" s="9"/>
      <c r="BS3049" s="9"/>
      <c r="BT3049" s="9"/>
      <c r="BV3049" s="9"/>
      <c r="BW3049" s="9"/>
      <c r="BX3049" s="9"/>
      <c r="BZ3049" s="9"/>
      <c r="CA3049" s="9"/>
      <c r="CB3049" s="9"/>
      <c r="CC3049" s="9"/>
      <c r="CD3049" s="9"/>
      <c r="CF3049" s="9"/>
      <c r="CH3049" s="9"/>
      <c r="CI3049" s="9"/>
      <c r="CJ3049" s="9"/>
      <c r="CL3049" s="9"/>
      <c r="CM3049" s="9"/>
      <c r="CN3049" s="9"/>
      <c r="CO3049" s="9"/>
      <c r="CP3049" s="9"/>
      <c r="CQ3049" s="9"/>
      <c r="CR3049" s="9"/>
      <c r="CT3049" s="9"/>
      <c r="CU3049" s="9"/>
      <c r="CV3049" s="9"/>
    </row>
    <row r="3050" spans="1:100" x14ac:dyDescent="0.2">
      <c r="A3050" s="9"/>
      <c r="B3050" s="9"/>
      <c r="C3050" s="9"/>
      <c r="D3050" s="9"/>
      <c r="E3050" s="9"/>
      <c r="F3050" s="9"/>
      <c r="H3050" s="9"/>
      <c r="I3050" s="9"/>
      <c r="J3050" s="9"/>
      <c r="L3050" s="9"/>
      <c r="N3050" s="9"/>
      <c r="O3050" s="9"/>
      <c r="P3050" s="9"/>
      <c r="R3050" s="9"/>
      <c r="T3050" s="9"/>
      <c r="V3050" s="9"/>
      <c r="W3050" s="9"/>
      <c r="X3050" s="9"/>
      <c r="Z3050" s="9"/>
      <c r="AA3050" s="9"/>
      <c r="AB3050" s="9"/>
      <c r="AC3050" s="9"/>
      <c r="AD3050" s="9"/>
      <c r="AF3050" s="9"/>
      <c r="AG3050" s="9"/>
      <c r="AH3050" s="9"/>
      <c r="AI3050" s="9"/>
      <c r="AJ3050" s="9"/>
      <c r="AL3050" s="9"/>
      <c r="AM3050" s="9"/>
      <c r="AN3050" s="9"/>
      <c r="AO3050" s="9"/>
      <c r="AP3050" s="9"/>
      <c r="AQ3050" s="9"/>
      <c r="AR3050" s="9"/>
      <c r="AS3050" s="9"/>
      <c r="AT3050" s="9"/>
      <c r="AU3050" s="9"/>
      <c r="AV3050" s="9"/>
      <c r="AW3050" s="9"/>
      <c r="AX3050" s="9"/>
      <c r="AY3050" s="9"/>
      <c r="AZ3050" s="9"/>
      <c r="BB3050" s="9"/>
      <c r="BD3050" s="9"/>
      <c r="BF3050" s="9"/>
      <c r="BG3050" s="9"/>
      <c r="BH3050" s="9"/>
      <c r="BI3050" s="9"/>
      <c r="BJ3050" s="9"/>
      <c r="BK3050" s="9"/>
      <c r="BL3050" s="9"/>
      <c r="BM3050" s="9"/>
      <c r="BN3050" s="9"/>
      <c r="BO3050" s="9"/>
      <c r="BP3050" s="9"/>
      <c r="BQ3050" s="9"/>
      <c r="BR3050" s="9"/>
      <c r="BS3050" s="9"/>
      <c r="BT3050" s="9"/>
      <c r="BV3050" s="9"/>
      <c r="BW3050" s="9"/>
      <c r="BX3050" s="9"/>
      <c r="BZ3050" s="9"/>
      <c r="CA3050" s="9"/>
      <c r="CB3050" s="9"/>
      <c r="CC3050" s="9"/>
      <c r="CD3050" s="9"/>
      <c r="CF3050" s="9"/>
      <c r="CH3050" s="9"/>
      <c r="CI3050" s="9"/>
      <c r="CJ3050" s="9"/>
      <c r="CL3050" s="9"/>
      <c r="CM3050" s="9"/>
      <c r="CN3050" s="9"/>
      <c r="CO3050" s="9"/>
      <c r="CP3050" s="9"/>
      <c r="CQ3050" s="9"/>
      <c r="CR3050" s="9"/>
      <c r="CT3050" s="9"/>
      <c r="CU3050" s="9"/>
      <c r="CV3050" s="9"/>
    </row>
    <row r="3051" spans="1:100" x14ac:dyDescent="0.2">
      <c r="A3051" s="9"/>
      <c r="B3051" s="9"/>
      <c r="C3051" s="9"/>
      <c r="D3051" s="9"/>
      <c r="E3051" s="9"/>
      <c r="F3051" s="9"/>
      <c r="H3051" s="9"/>
      <c r="I3051" s="9"/>
      <c r="J3051" s="9"/>
      <c r="L3051" s="9"/>
      <c r="N3051" s="9"/>
      <c r="O3051" s="9"/>
      <c r="P3051" s="9"/>
      <c r="R3051" s="9"/>
      <c r="T3051" s="9"/>
      <c r="V3051" s="9"/>
      <c r="W3051" s="9"/>
      <c r="X3051" s="9"/>
      <c r="Z3051" s="9"/>
      <c r="AA3051" s="9"/>
      <c r="AB3051" s="9"/>
      <c r="AC3051" s="9"/>
      <c r="AD3051" s="9"/>
      <c r="AF3051" s="9"/>
      <c r="AG3051" s="9"/>
      <c r="AH3051" s="9"/>
      <c r="AI3051" s="9"/>
      <c r="AJ3051" s="9"/>
      <c r="AL3051" s="9"/>
      <c r="AM3051" s="9"/>
      <c r="AN3051" s="9"/>
      <c r="AO3051" s="9"/>
      <c r="AP3051" s="9"/>
      <c r="AQ3051" s="9"/>
      <c r="AR3051" s="9"/>
      <c r="AS3051" s="9"/>
      <c r="AT3051" s="9"/>
      <c r="AU3051" s="9"/>
      <c r="AV3051" s="9"/>
      <c r="AW3051" s="9"/>
      <c r="AX3051" s="9"/>
      <c r="AY3051" s="9"/>
      <c r="AZ3051" s="9"/>
      <c r="BB3051" s="9"/>
      <c r="BD3051" s="9"/>
      <c r="BF3051" s="9"/>
      <c r="BG3051" s="9"/>
      <c r="BH3051" s="9"/>
      <c r="BI3051" s="9"/>
      <c r="BJ3051" s="9"/>
      <c r="BK3051" s="9"/>
      <c r="BL3051" s="9"/>
      <c r="BM3051" s="9"/>
      <c r="BN3051" s="9"/>
      <c r="BO3051" s="9"/>
      <c r="BP3051" s="9"/>
      <c r="BQ3051" s="9"/>
      <c r="BR3051" s="9"/>
      <c r="BS3051" s="9"/>
      <c r="BT3051" s="9"/>
      <c r="BV3051" s="9"/>
      <c r="BW3051" s="9"/>
      <c r="BX3051" s="9"/>
      <c r="BZ3051" s="9"/>
      <c r="CA3051" s="9"/>
      <c r="CB3051" s="9"/>
      <c r="CC3051" s="9"/>
      <c r="CD3051" s="9"/>
      <c r="CF3051" s="9"/>
      <c r="CH3051" s="9"/>
      <c r="CI3051" s="9"/>
      <c r="CJ3051" s="9"/>
      <c r="CL3051" s="9"/>
      <c r="CM3051" s="9"/>
      <c r="CN3051" s="9"/>
      <c r="CO3051" s="9"/>
      <c r="CP3051" s="9"/>
      <c r="CQ3051" s="9"/>
      <c r="CR3051" s="9"/>
      <c r="CT3051" s="9"/>
      <c r="CU3051" s="9"/>
      <c r="CV3051" s="9"/>
    </row>
    <row r="3052" spans="1:100" x14ac:dyDescent="0.2">
      <c r="A3052" s="9"/>
      <c r="B3052" s="9"/>
      <c r="C3052" s="9"/>
      <c r="D3052" s="9"/>
      <c r="E3052" s="9"/>
      <c r="F3052" s="9"/>
      <c r="H3052" s="9"/>
      <c r="I3052" s="9"/>
      <c r="J3052" s="9"/>
      <c r="L3052" s="9"/>
      <c r="N3052" s="9"/>
      <c r="O3052" s="9"/>
      <c r="P3052" s="9"/>
      <c r="R3052" s="9"/>
      <c r="T3052" s="9"/>
      <c r="V3052" s="9"/>
      <c r="W3052" s="9"/>
      <c r="X3052" s="9"/>
      <c r="Z3052" s="9"/>
      <c r="AA3052" s="9"/>
      <c r="AB3052" s="9"/>
      <c r="AC3052" s="9"/>
      <c r="AD3052" s="9"/>
      <c r="AF3052" s="9"/>
      <c r="AG3052" s="9"/>
      <c r="AH3052" s="9"/>
      <c r="AI3052" s="9"/>
      <c r="AJ3052" s="9"/>
      <c r="AL3052" s="9"/>
      <c r="AM3052" s="9"/>
      <c r="AN3052" s="9"/>
      <c r="AO3052" s="9"/>
      <c r="AP3052" s="9"/>
      <c r="AQ3052" s="9"/>
      <c r="AR3052" s="9"/>
      <c r="AS3052" s="9"/>
      <c r="AT3052" s="9"/>
      <c r="AU3052" s="9"/>
      <c r="AV3052" s="9"/>
      <c r="AW3052" s="9"/>
      <c r="AX3052" s="9"/>
      <c r="AY3052" s="9"/>
      <c r="AZ3052" s="9"/>
      <c r="BB3052" s="9"/>
      <c r="BD3052" s="9"/>
      <c r="BF3052" s="9"/>
      <c r="BG3052" s="9"/>
      <c r="BH3052" s="9"/>
      <c r="BI3052" s="9"/>
      <c r="BJ3052" s="9"/>
      <c r="BK3052" s="9"/>
      <c r="BL3052" s="9"/>
      <c r="BM3052" s="9"/>
      <c r="BN3052" s="9"/>
      <c r="BO3052" s="9"/>
      <c r="BP3052" s="9"/>
      <c r="BQ3052" s="9"/>
      <c r="BR3052" s="9"/>
      <c r="BS3052" s="9"/>
      <c r="BT3052" s="9"/>
      <c r="BV3052" s="9"/>
      <c r="BW3052" s="9"/>
      <c r="BX3052" s="9"/>
      <c r="BZ3052" s="9"/>
      <c r="CA3052" s="9"/>
      <c r="CB3052" s="9"/>
      <c r="CC3052" s="9"/>
      <c r="CD3052" s="9"/>
      <c r="CF3052" s="9"/>
      <c r="CH3052" s="9"/>
      <c r="CI3052" s="9"/>
      <c r="CJ3052" s="9"/>
      <c r="CL3052" s="9"/>
      <c r="CM3052" s="9"/>
      <c r="CN3052" s="9"/>
      <c r="CO3052" s="9"/>
      <c r="CP3052" s="9"/>
      <c r="CQ3052" s="9"/>
      <c r="CR3052" s="9"/>
      <c r="CT3052" s="9"/>
      <c r="CU3052" s="9"/>
      <c r="CV3052" s="9"/>
    </row>
    <row r="3053" spans="1:100" x14ac:dyDescent="0.2">
      <c r="A3053" s="9"/>
      <c r="B3053" s="9"/>
      <c r="C3053" s="9"/>
      <c r="D3053" s="9"/>
      <c r="E3053" s="9"/>
      <c r="F3053" s="9"/>
      <c r="H3053" s="9"/>
      <c r="I3053" s="9"/>
      <c r="J3053" s="9"/>
      <c r="L3053" s="9"/>
      <c r="N3053" s="9"/>
      <c r="O3053" s="9"/>
      <c r="P3053" s="9"/>
      <c r="R3053" s="9"/>
      <c r="T3053" s="9"/>
      <c r="V3053" s="9"/>
      <c r="W3053" s="9"/>
      <c r="X3053" s="9"/>
      <c r="Z3053" s="9"/>
      <c r="AA3053" s="9"/>
      <c r="AB3053" s="9"/>
      <c r="AC3053" s="9"/>
      <c r="AD3053" s="9"/>
      <c r="AF3053" s="9"/>
      <c r="AG3053" s="9"/>
      <c r="AH3053" s="9"/>
      <c r="AI3053" s="9"/>
      <c r="AJ3053" s="9"/>
      <c r="AL3053" s="9"/>
      <c r="AM3053" s="9"/>
      <c r="AN3053" s="9"/>
      <c r="AO3053" s="9"/>
      <c r="AP3053" s="9"/>
      <c r="AQ3053" s="9"/>
      <c r="AR3053" s="9"/>
      <c r="AS3053" s="9"/>
      <c r="AT3053" s="9"/>
      <c r="AU3053" s="9"/>
      <c r="AV3053" s="9"/>
      <c r="AW3053" s="9"/>
      <c r="AX3053" s="9"/>
      <c r="AY3053" s="9"/>
      <c r="AZ3053" s="9"/>
      <c r="BB3053" s="9"/>
      <c r="BD3053" s="9"/>
      <c r="BF3053" s="9"/>
      <c r="BG3053" s="9"/>
      <c r="BH3053" s="9"/>
      <c r="BI3053" s="9"/>
      <c r="BJ3053" s="9"/>
      <c r="BK3053" s="9"/>
      <c r="BL3053" s="9"/>
      <c r="BM3053" s="9"/>
      <c r="BN3053" s="9"/>
      <c r="BO3053" s="9"/>
      <c r="BP3053" s="9"/>
      <c r="BQ3053" s="9"/>
      <c r="BR3053" s="9"/>
      <c r="BS3053" s="9"/>
      <c r="BT3053" s="9"/>
      <c r="BV3053" s="9"/>
      <c r="BW3053" s="9"/>
      <c r="BX3053" s="9"/>
      <c r="BZ3053" s="9"/>
      <c r="CA3053" s="9"/>
      <c r="CB3053" s="9"/>
      <c r="CC3053" s="9"/>
      <c r="CD3053" s="9"/>
      <c r="CF3053" s="9"/>
      <c r="CH3053" s="9"/>
      <c r="CI3053" s="9"/>
      <c r="CJ3053" s="9"/>
      <c r="CL3053" s="9"/>
      <c r="CM3053" s="9"/>
      <c r="CN3053" s="9"/>
      <c r="CO3053" s="9"/>
      <c r="CP3053" s="9"/>
      <c r="CQ3053" s="9"/>
      <c r="CR3053" s="9"/>
      <c r="CT3053" s="9"/>
      <c r="CU3053" s="9"/>
      <c r="CV3053" s="9"/>
    </row>
    <row r="3054" spans="1:100" x14ac:dyDescent="0.2">
      <c r="A3054" s="9"/>
      <c r="B3054" s="9"/>
      <c r="C3054" s="9"/>
      <c r="D3054" s="9"/>
      <c r="E3054" s="9"/>
      <c r="F3054" s="9"/>
      <c r="H3054" s="9"/>
      <c r="I3054" s="9"/>
      <c r="J3054" s="9"/>
      <c r="L3054" s="9"/>
      <c r="N3054" s="9"/>
      <c r="O3054" s="9"/>
      <c r="P3054" s="9"/>
      <c r="R3054" s="9"/>
      <c r="T3054" s="9"/>
      <c r="V3054" s="9"/>
      <c r="W3054" s="9"/>
      <c r="X3054" s="9"/>
      <c r="Z3054" s="9"/>
      <c r="AA3054" s="9"/>
      <c r="AB3054" s="9"/>
      <c r="AC3054" s="9"/>
      <c r="AD3054" s="9"/>
      <c r="AF3054" s="9"/>
      <c r="AG3054" s="9"/>
      <c r="AH3054" s="9"/>
      <c r="AI3054" s="9"/>
      <c r="AJ3054" s="9"/>
      <c r="AL3054" s="9"/>
      <c r="AM3054" s="9"/>
      <c r="AN3054" s="9"/>
      <c r="AO3054" s="9"/>
      <c r="AP3054" s="9"/>
      <c r="AQ3054" s="9"/>
      <c r="AR3054" s="9"/>
      <c r="AS3054" s="9"/>
      <c r="AT3054" s="9"/>
      <c r="AU3054" s="9"/>
      <c r="AV3054" s="9"/>
      <c r="AW3054" s="9"/>
      <c r="AX3054" s="9"/>
      <c r="AY3054" s="9"/>
      <c r="AZ3054" s="9"/>
      <c r="BB3054" s="9"/>
      <c r="BD3054" s="9"/>
      <c r="BF3054" s="9"/>
      <c r="BG3054" s="9"/>
      <c r="BH3054" s="9"/>
      <c r="BI3054" s="9"/>
      <c r="BJ3054" s="9"/>
      <c r="BK3054" s="9"/>
      <c r="BL3054" s="9"/>
      <c r="BM3054" s="9"/>
      <c r="BN3054" s="9"/>
      <c r="BO3054" s="9"/>
      <c r="BP3054" s="9"/>
      <c r="BQ3054" s="9"/>
      <c r="BR3054" s="9"/>
      <c r="BS3054" s="9"/>
      <c r="BT3054" s="9"/>
      <c r="BV3054" s="9"/>
      <c r="BW3054" s="9"/>
      <c r="BX3054" s="9"/>
      <c r="BZ3054" s="9"/>
      <c r="CA3054" s="9"/>
      <c r="CB3054" s="9"/>
      <c r="CC3054" s="9"/>
      <c r="CD3054" s="9"/>
      <c r="CF3054" s="9"/>
      <c r="CH3054" s="9"/>
      <c r="CI3054" s="9"/>
      <c r="CJ3054" s="9"/>
      <c r="CL3054" s="9"/>
      <c r="CM3054" s="9"/>
      <c r="CN3054" s="9"/>
      <c r="CO3054" s="9"/>
      <c r="CP3054" s="9"/>
      <c r="CQ3054" s="9"/>
      <c r="CR3054" s="9"/>
      <c r="CT3054" s="9"/>
      <c r="CU3054" s="9"/>
      <c r="CV3054" s="9"/>
    </row>
    <row r="3055" spans="1:100" x14ac:dyDescent="0.2">
      <c r="A3055" s="9"/>
      <c r="B3055" s="9"/>
      <c r="C3055" s="9"/>
      <c r="D3055" s="9"/>
      <c r="E3055" s="9"/>
      <c r="F3055" s="9"/>
      <c r="H3055" s="9"/>
      <c r="I3055" s="9"/>
      <c r="J3055" s="9"/>
      <c r="L3055" s="9"/>
      <c r="N3055" s="9"/>
      <c r="O3055" s="9"/>
      <c r="P3055" s="9"/>
      <c r="R3055" s="9"/>
      <c r="T3055" s="9"/>
      <c r="V3055" s="9"/>
      <c r="W3055" s="9"/>
      <c r="X3055" s="9"/>
      <c r="Z3055" s="9"/>
      <c r="AA3055" s="9"/>
      <c r="AB3055" s="9"/>
      <c r="AC3055" s="9"/>
      <c r="AD3055" s="9"/>
      <c r="AF3055" s="9"/>
      <c r="AG3055" s="9"/>
      <c r="AH3055" s="9"/>
      <c r="AI3055" s="9"/>
      <c r="AJ3055" s="9"/>
      <c r="AL3055" s="9"/>
      <c r="AM3055" s="9"/>
      <c r="AN3055" s="9"/>
      <c r="AO3055" s="9"/>
      <c r="AP3055" s="9"/>
      <c r="AQ3055" s="9"/>
      <c r="AR3055" s="9"/>
      <c r="AS3055" s="9"/>
      <c r="AT3055" s="9"/>
      <c r="AU3055" s="9"/>
      <c r="AV3055" s="9"/>
      <c r="AW3055" s="9"/>
      <c r="AX3055" s="9"/>
      <c r="AY3055" s="9"/>
      <c r="AZ3055" s="9"/>
      <c r="BB3055" s="9"/>
      <c r="BD3055" s="9"/>
      <c r="BF3055" s="9"/>
      <c r="BG3055" s="9"/>
      <c r="BH3055" s="9"/>
      <c r="BI3055" s="9"/>
      <c r="BJ3055" s="9"/>
      <c r="BK3055" s="9"/>
      <c r="BL3055" s="9"/>
      <c r="BM3055" s="9"/>
      <c r="BN3055" s="9"/>
      <c r="BO3055" s="9"/>
      <c r="BP3055" s="9"/>
      <c r="BQ3055" s="9"/>
      <c r="BR3055" s="9"/>
      <c r="BS3055" s="9"/>
      <c r="BT3055" s="9"/>
      <c r="BV3055" s="9"/>
      <c r="BW3055" s="9"/>
      <c r="BX3055" s="9"/>
      <c r="BZ3055" s="9"/>
      <c r="CA3055" s="9"/>
      <c r="CB3055" s="9"/>
      <c r="CC3055" s="9"/>
      <c r="CD3055" s="9"/>
      <c r="CF3055" s="9"/>
      <c r="CH3055" s="9"/>
      <c r="CI3055" s="9"/>
      <c r="CJ3055" s="9"/>
      <c r="CL3055" s="9"/>
      <c r="CM3055" s="9"/>
      <c r="CN3055" s="9"/>
      <c r="CO3055" s="9"/>
      <c r="CP3055" s="9"/>
      <c r="CQ3055" s="9"/>
      <c r="CR3055" s="9"/>
      <c r="CT3055" s="9"/>
      <c r="CU3055" s="9"/>
      <c r="CV3055" s="9"/>
    </row>
    <row r="3056" spans="1:100" x14ac:dyDescent="0.2">
      <c r="A3056" s="9"/>
      <c r="B3056" s="9"/>
      <c r="C3056" s="9"/>
      <c r="D3056" s="9"/>
      <c r="E3056" s="9"/>
      <c r="F3056" s="9"/>
      <c r="H3056" s="9"/>
      <c r="I3056" s="9"/>
      <c r="J3056" s="9"/>
      <c r="L3056" s="9"/>
      <c r="N3056" s="9"/>
      <c r="O3056" s="9"/>
      <c r="P3056" s="9"/>
      <c r="R3056" s="9"/>
      <c r="T3056" s="9"/>
      <c r="V3056" s="9"/>
      <c r="W3056" s="9"/>
      <c r="X3056" s="9"/>
      <c r="Z3056" s="9"/>
      <c r="AA3056" s="9"/>
      <c r="AB3056" s="9"/>
      <c r="AC3056" s="9"/>
      <c r="AD3056" s="9"/>
      <c r="AF3056" s="9"/>
      <c r="AG3056" s="9"/>
      <c r="AH3056" s="9"/>
      <c r="AI3056" s="9"/>
      <c r="AJ3056" s="9"/>
      <c r="AL3056" s="9"/>
      <c r="AM3056" s="9"/>
      <c r="AN3056" s="9"/>
      <c r="AO3056" s="9"/>
      <c r="AP3056" s="9"/>
      <c r="AQ3056" s="9"/>
      <c r="AR3056" s="9"/>
      <c r="AS3056" s="9"/>
      <c r="AT3056" s="9"/>
      <c r="AU3056" s="9"/>
      <c r="AV3056" s="9"/>
      <c r="AW3056" s="9"/>
      <c r="AX3056" s="9"/>
      <c r="AY3056" s="9"/>
      <c r="AZ3056" s="9"/>
      <c r="BB3056" s="9"/>
      <c r="BD3056" s="9"/>
      <c r="BF3056" s="9"/>
      <c r="BG3056" s="9"/>
      <c r="BH3056" s="9"/>
      <c r="BI3056" s="9"/>
      <c r="BJ3056" s="9"/>
      <c r="BK3056" s="9"/>
      <c r="BL3056" s="9"/>
      <c r="BM3056" s="9"/>
      <c r="BN3056" s="9"/>
      <c r="BO3056" s="9"/>
      <c r="BP3056" s="9"/>
      <c r="BQ3056" s="9"/>
      <c r="BR3056" s="9"/>
      <c r="BS3056" s="9"/>
      <c r="BT3056" s="9"/>
      <c r="BV3056" s="9"/>
      <c r="BW3056" s="9"/>
      <c r="BX3056" s="9"/>
      <c r="BZ3056" s="9"/>
      <c r="CA3056" s="9"/>
      <c r="CB3056" s="9"/>
      <c r="CC3056" s="9"/>
      <c r="CD3056" s="9"/>
      <c r="CF3056" s="9"/>
      <c r="CH3056" s="9"/>
      <c r="CI3056" s="9"/>
      <c r="CJ3056" s="9"/>
      <c r="CL3056" s="9"/>
      <c r="CM3056" s="9"/>
      <c r="CN3056" s="9"/>
      <c r="CO3056" s="9"/>
      <c r="CP3056" s="9"/>
      <c r="CQ3056" s="9"/>
      <c r="CR3056" s="9"/>
      <c r="CT3056" s="9"/>
      <c r="CU3056" s="9"/>
      <c r="CV3056" s="9"/>
    </row>
    <row r="3057" spans="1:100" x14ac:dyDescent="0.2">
      <c r="A3057" s="9"/>
      <c r="B3057" s="9"/>
      <c r="C3057" s="9"/>
      <c r="D3057" s="9"/>
      <c r="E3057" s="9"/>
      <c r="F3057" s="9"/>
      <c r="H3057" s="9"/>
      <c r="I3057" s="9"/>
      <c r="J3057" s="9"/>
      <c r="L3057" s="9"/>
      <c r="N3057" s="9"/>
      <c r="O3057" s="9"/>
      <c r="P3057" s="9"/>
      <c r="R3057" s="9"/>
      <c r="T3057" s="9"/>
      <c r="V3057" s="9"/>
      <c r="W3057" s="9"/>
      <c r="X3057" s="9"/>
      <c r="Z3057" s="9"/>
      <c r="AA3057" s="9"/>
      <c r="AB3057" s="9"/>
      <c r="AC3057" s="9"/>
      <c r="AD3057" s="9"/>
      <c r="AF3057" s="9"/>
      <c r="AG3057" s="9"/>
      <c r="AH3057" s="9"/>
      <c r="AI3057" s="9"/>
      <c r="AJ3057" s="9"/>
      <c r="AL3057" s="9"/>
      <c r="AM3057" s="9"/>
      <c r="AN3057" s="9"/>
      <c r="AO3057" s="9"/>
      <c r="AP3057" s="9"/>
      <c r="AQ3057" s="9"/>
      <c r="AR3057" s="9"/>
      <c r="AS3057" s="9"/>
      <c r="AT3057" s="9"/>
      <c r="AU3057" s="9"/>
      <c r="AV3057" s="9"/>
      <c r="AW3057" s="9"/>
      <c r="AX3057" s="9"/>
      <c r="AY3057" s="9"/>
      <c r="AZ3057" s="9"/>
      <c r="BB3057" s="9"/>
      <c r="BD3057" s="9"/>
      <c r="BF3057" s="9"/>
      <c r="BG3057" s="9"/>
      <c r="BH3057" s="9"/>
      <c r="BI3057" s="9"/>
      <c r="BJ3057" s="9"/>
      <c r="BK3057" s="9"/>
      <c r="BL3057" s="9"/>
      <c r="BM3057" s="9"/>
      <c r="BN3057" s="9"/>
      <c r="BO3057" s="9"/>
      <c r="BP3057" s="9"/>
      <c r="BQ3057" s="9"/>
      <c r="BR3057" s="9"/>
      <c r="BS3057" s="9"/>
      <c r="BT3057" s="9"/>
      <c r="BV3057" s="9"/>
      <c r="BW3057" s="9"/>
      <c r="BX3057" s="9"/>
      <c r="BZ3057" s="9"/>
      <c r="CA3057" s="9"/>
      <c r="CB3057" s="9"/>
      <c r="CC3057" s="9"/>
      <c r="CD3057" s="9"/>
      <c r="CF3057" s="9"/>
      <c r="CH3057" s="9"/>
      <c r="CI3057" s="9"/>
      <c r="CJ3057" s="9"/>
      <c r="CL3057" s="9"/>
      <c r="CM3057" s="9"/>
      <c r="CN3057" s="9"/>
      <c r="CO3057" s="9"/>
      <c r="CP3057" s="9"/>
      <c r="CQ3057" s="9"/>
      <c r="CR3057" s="9"/>
      <c r="CT3057" s="9"/>
      <c r="CU3057" s="9"/>
      <c r="CV3057" s="9"/>
    </row>
    <row r="3058" spans="1:100" x14ac:dyDescent="0.2">
      <c r="A3058" s="9"/>
      <c r="B3058" s="9"/>
      <c r="C3058" s="9"/>
      <c r="D3058" s="9"/>
      <c r="E3058" s="9"/>
      <c r="F3058" s="9"/>
      <c r="H3058" s="9"/>
      <c r="I3058" s="9"/>
      <c r="J3058" s="9"/>
      <c r="L3058" s="9"/>
      <c r="N3058" s="9"/>
      <c r="O3058" s="9"/>
      <c r="P3058" s="9"/>
      <c r="R3058" s="9"/>
      <c r="T3058" s="9"/>
      <c r="V3058" s="9"/>
      <c r="W3058" s="9"/>
      <c r="X3058" s="9"/>
      <c r="Z3058" s="9"/>
      <c r="AA3058" s="9"/>
      <c r="AB3058" s="9"/>
      <c r="AC3058" s="9"/>
      <c r="AD3058" s="9"/>
      <c r="AF3058" s="9"/>
      <c r="AG3058" s="9"/>
      <c r="AH3058" s="9"/>
      <c r="AI3058" s="9"/>
      <c r="AJ3058" s="9"/>
      <c r="AL3058" s="9"/>
      <c r="AM3058" s="9"/>
      <c r="AN3058" s="9"/>
      <c r="AO3058" s="9"/>
      <c r="AP3058" s="9"/>
      <c r="AQ3058" s="9"/>
      <c r="AR3058" s="9"/>
      <c r="AS3058" s="9"/>
      <c r="AT3058" s="9"/>
      <c r="AU3058" s="9"/>
      <c r="AV3058" s="9"/>
      <c r="AW3058" s="9"/>
      <c r="AX3058" s="9"/>
      <c r="AY3058" s="9"/>
      <c r="AZ3058" s="9"/>
      <c r="BB3058" s="9"/>
      <c r="BD3058" s="9"/>
      <c r="BF3058" s="9"/>
      <c r="BG3058" s="9"/>
      <c r="BH3058" s="9"/>
      <c r="BI3058" s="9"/>
      <c r="BJ3058" s="9"/>
      <c r="BK3058" s="9"/>
      <c r="BL3058" s="9"/>
      <c r="BM3058" s="9"/>
      <c r="BN3058" s="9"/>
      <c r="BO3058" s="9"/>
      <c r="BP3058" s="9"/>
      <c r="BQ3058" s="9"/>
      <c r="BR3058" s="9"/>
      <c r="BS3058" s="9"/>
      <c r="BT3058" s="9"/>
      <c r="BV3058" s="9"/>
      <c r="BW3058" s="9"/>
      <c r="BX3058" s="9"/>
      <c r="BZ3058" s="9"/>
      <c r="CA3058" s="9"/>
      <c r="CB3058" s="9"/>
      <c r="CC3058" s="9"/>
      <c r="CD3058" s="9"/>
      <c r="CF3058" s="9"/>
      <c r="CH3058" s="9"/>
      <c r="CI3058" s="9"/>
      <c r="CJ3058" s="9"/>
      <c r="CL3058" s="9"/>
      <c r="CM3058" s="9"/>
      <c r="CN3058" s="9"/>
      <c r="CO3058" s="9"/>
      <c r="CP3058" s="9"/>
      <c r="CQ3058" s="9"/>
      <c r="CR3058" s="9"/>
      <c r="CT3058" s="9"/>
      <c r="CU3058" s="9"/>
      <c r="CV3058" s="9"/>
    </row>
    <row r="3059" spans="1:100" x14ac:dyDescent="0.2">
      <c r="A3059" s="9"/>
      <c r="B3059" s="9"/>
      <c r="C3059" s="9"/>
      <c r="D3059" s="9"/>
      <c r="E3059" s="9"/>
      <c r="F3059" s="9"/>
      <c r="H3059" s="9"/>
      <c r="I3059" s="9"/>
      <c r="J3059" s="9"/>
      <c r="L3059" s="9"/>
      <c r="N3059" s="9"/>
      <c r="O3059" s="9"/>
      <c r="P3059" s="9"/>
      <c r="R3059" s="9"/>
      <c r="T3059" s="9"/>
      <c r="V3059" s="9"/>
      <c r="W3059" s="9"/>
      <c r="X3059" s="9"/>
      <c r="Z3059" s="9"/>
      <c r="AA3059" s="9"/>
      <c r="AB3059" s="9"/>
      <c r="AC3059" s="9"/>
      <c r="AD3059" s="9"/>
      <c r="AF3059" s="9"/>
      <c r="AG3059" s="9"/>
      <c r="AH3059" s="9"/>
      <c r="AI3059" s="9"/>
      <c r="AJ3059" s="9"/>
      <c r="AL3059" s="9"/>
      <c r="AM3059" s="9"/>
      <c r="AN3059" s="9"/>
      <c r="AO3059" s="9"/>
      <c r="AP3059" s="9"/>
      <c r="AQ3059" s="9"/>
      <c r="AR3059" s="9"/>
      <c r="AS3059" s="9"/>
      <c r="AT3059" s="9"/>
      <c r="AU3059" s="9"/>
      <c r="AV3059" s="9"/>
      <c r="AW3059" s="9"/>
      <c r="AX3059" s="9"/>
      <c r="AY3059" s="9"/>
      <c r="AZ3059" s="9"/>
      <c r="BB3059" s="9"/>
      <c r="BD3059" s="9"/>
      <c r="BF3059" s="9"/>
      <c r="BG3059" s="9"/>
      <c r="BH3059" s="9"/>
      <c r="BI3059" s="9"/>
      <c r="BJ3059" s="9"/>
      <c r="BK3059" s="9"/>
      <c r="BL3059" s="9"/>
      <c r="BM3059" s="9"/>
      <c r="BN3059" s="9"/>
      <c r="BO3059" s="9"/>
      <c r="BP3059" s="9"/>
      <c r="BQ3059" s="9"/>
      <c r="BR3059" s="9"/>
      <c r="BS3059" s="9"/>
      <c r="BT3059" s="9"/>
      <c r="BV3059" s="9"/>
      <c r="BW3059" s="9"/>
      <c r="BX3059" s="9"/>
      <c r="BZ3059" s="9"/>
      <c r="CA3059" s="9"/>
      <c r="CB3059" s="9"/>
      <c r="CC3059" s="9"/>
      <c r="CD3059" s="9"/>
      <c r="CF3059" s="9"/>
      <c r="CH3059" s="9"/>
      <c r="CI3059" s="9"/>
      <c r="CJ3059" s="9"/>
      <c r="CL3059" s="9"/>
      <c r="CM3059" s="9"/>
      <c r="CN3059" s="9"/>
      <c r="CO3059" s="9"/>
      <c r="CP3059" s="9"/>
      <c r="CQ3059" s="9"/>
      <c r="CR3059" s="9"/>
      <c r="CT3059" s="9"/>
      <c r="CU3059" s="9"/>
      <c r="CV3059" s="9"/>
    </row>
    <row r="3060" spans="1:100" x14ac:dyDescent="0.2">
      <c r="A3060" s="9"/>
      <c r="B3060" s="9"/>
      <c r="C3060" s="9"/>
      <c r="D3060" s="9"/>
      <c r="E3060" s="9"/>
      <c r="F3060" s="9"/>
      <c r="H3060" s="9"/>
      <c r="I3060" s="9"/>
      <c r="J3060" s="9"/>
      <c r="L3060" s="9"/>
      <c r="N3060" s="9"/>
      <c r="O3060" s="9"/>
      <c r="P3060" s="9"/>
      <c r="R3060" s="9"/>
      <c r="T3060" s="9"/>
      <c r="V3060" s="9"/>
      <c r="W3060" s="9"/>
      <c r="X3060" s="9"/>
      <c r="Z3060" s="9"/>
      <c r="AA3060" s="9"/>
      <c r="AB3060" s="9"/>
      <c r="AC3060" s="9"/>
      <c r="AD3060" s="9"/>
      <c r="AF3060" s="9"/>
      <c r="AG3060" s="9"/>
      <c r="AH3060" s="9"/>
      <c r="AI3060" s="9"/>
      <c r="AJ3060" s="9"/>
      <c r="AL3060" s="9"/>
      <c r="AM3060" s="9"/>
      <c r="AN3060" s="9"/>
      <c r="AO3060" s="9"/>
      <c r="AP3060" s="9"/>
      <c r="AQ3060" s="9"/>
      <c r="AR3060" s="9"/>
      <c r="AS3060" s="9"/>
      <c r="AT3060" s="9"/>
      <c r="AU3060" s="9"/>
      <c r="AV3060" s="9"/>
      <c r="AW3060" s="9"/>
      <c r="AX3060" s="9"/>
      <c r="AY3060" s="9"/>
      <c r="AZ3060" s="9"/>
      <c r="BB3060" s="9"/>
      <c r="BD3060" s="9"/>
      <c r="BF3060" s="9"/>
      <c r="BG3060" s="9"/>
      <c r="BH3060" s="9"/>
      <c r="BI3060" s="9"/>
      <c r="BJ3060" s="9"/>
      <c r="BK3060" s="9"/>
      <c r="BL3060" s="9"/>
      <c r="BM3060" s="9"/>
      <c r="BN3060" s="9"/>
      <c r="BO3060" s="9"/>
      <c r="BP3060" s="9"/>
      <c r="BQ3060" s="9"/>
      <c r="BR3060" s="9"/>
      <c r="BS3060" s="9"/>
      <c r="BT3060" s="9"/>
      <c r="BV3060" s="9"/>
      <c r="BW3060" s="9"/>
      <c r="BX3060" s="9"/>
      <c r="BZ3060" s="9"/>
      <c r="CA3060" s="9"/>
      <c r="CB3060" s="9"/>
      <c r="CC3060" s="9"/>
      <c r="CD3060" s="9"/>
      <c r="CF3060" s="9"/>
      <c r="CH3060" s="9"/>
      <c r="CI3060" s="9"/>
      <c r="CJ3060" s="9"/>
      <c r="CL3060" s="9"/>
      <c r="CM3060" s="9"/>
      <c r="CN3060" s="9"/>
      <c r="CO3060" s="9"/>
      <c r="CP3060" s="9"/>
      <c r="CQ3060" s="9"/>
      <c r="CR3060" s="9"/>
      <c r="CT3060" s="9"/>
      <c r="CU3060" s="9"/>
      <c r="CV3060" s="9"/>
    </row>
    <row r="3061" spans="1:100" x14ac:dyDescent="0.2">
      <c r="A3061" s="9"/>
      <c r="B3061" s="9"/>
      <c r="C3061" s="9"/>
      <c r="D3061" s="9"/>
      <c r="E3061" s="9"/>
      <c r="F3061" s="9"/>
      <c r="H3061" s="9"/>
      <c r="I3061" s="9"/>
      <c r="J3061" s="9"/>
      <c r="L3061" s="9"/>
      <c r="N3061" s="9"/>
      <c r="O3061" s="9"/>
      <c r="P3061" s="9"/>
      <c r="R3061" s="9"/>
      <c r="T3061" s="9"/>
      <c r="V3061" s="9"/>
      <c r="W3061" s="9"/>
      <c r="X3061" s="9"/>
      <c r="Z3061" s="9"/>
      <c r="AA3061" s="9"/>
      <c r="AB3061" s="9"/>
      <c r="AC3061" s="9"/>
      <c r="AD3061" s="9"/>
      <c r="AF3061" s="9"/>
      <c r="AG3061" s="9"/>
      <c r="AH3061" s="9"/>
      <c r="AI3061" s="9"/>
      <c r="AJ3061" s="9"/>
      <c r="AL3061" s="9"/>
      <c r="AM3061" s="9"/>
      <c r="AN3061" s="9"/>
      <c r="AO3061" s="9"/>
      <c r="AP3061" s="9"/>
      <c r="AQ3061" s="9"/>
      <c r="AR3061" s="9"/>
      <c r="AS3061" s="9"/>
      <c r="AT3061" s="9"/>
      <c r="AU3061" s="9"/>
      <c r="AV3061" s="9"/>
      <c r="AW3061" s="9"/>
      <c r="AX3061" s="9"/>
      <c r="AY3061" s="9"/>
      <c r="AZ3061" s="9"/>
      <c r="BB3061" s="9"/>
      <c r="BD3061" s="9"/>
      <c r="BF3061" s="9"/>
      <c r="BG3061" s="9"/>
      <c r="BH3061" s="9"/>
      <c r="BI3061" s="9"/>
      <c r="BJ3061" s="9"/>
      <c r="BK3061" s="9"/>
      <c r="BL3061" s="9"/>
      <c r="BM3061" s="9"/>
      <c r="BN3061" s="9"/>
      <c r="BO3061" s="9"/>
      <c r="BP3061" s="9"/>
      <c r="BQ3061" s="9"/>
      <c r="BR3061" s="9"/>
      <c r="BS3061" s="9"/>
      <c r="BT3061" s="9"/>
      <c r="BV3061" s="9"/>
      <c r="BW3061" s="9"/>
      <c r="BX3061" s="9"/>
      <c r="BZ3061" s="9"/>
      <c r="CA3061" s="9"/>
      <c r="CB3061" s="9"/>
      <c r="CC3061" s="9"/>
      <c r="CD3061" s="9"/>
      <c r="CF3061" s="9"/>
      <c r="CH3061" s="9"/>
      <c r="CI3061" s="9"/>
      <c r="CJ3061" s="9"/>
      <c r="CL3061" s="9"/>
      <c r="CM3061" s="9"/>
      <c r="CN3061" s="9"/>
      <c r="CO3061" s="9"/>
      <c r="CP3061" s="9"/>
      <c r="CQ3061" s="9"/>
      <c r="CR3061" s="9"/>
      <c r="CT3061" s="9"/>
      <c r="CU3061" s="9"/>
      <c r="CV3061" s="9"/>
    </row>
    <row r="3062" spans="1:100" x14ac:dyDescent="0.2">
      <c r="A3062" s="9"/>
      <c r="B3062" s="9"/>
      <c r="C3062" s="9"/>
      <c r="D3062" s="9"/>
      <c r="E3062" s="9"/>
      <c r="F3062" s="9"/>
      <c r="H3062" s="9"/>
      <c r="I3062" s="9"/>
      <c r="J3062" s="9"/>
      <c r="L3062" s="9"/>
      <c r="N3062" s="9"/>
      <c r="O3062" s="9"/>
      <c r="P3062" s="9"/>
      <c r="R3062" s="9"/>
      <c r="T3062" s="9"/>
      <c r="V3062" s="9"/>
      <c r="W3062" s="9"/>
      <c r="X3062" s="9"/>
      <c r="Z3062" s="9"/>
      <c r="AA3062" s="9"/>
      <c r="AB3062" s="9"/>
      <c r="AC3062" s="9"/>
      <c r="AD3062" s="9"/>
      <c r="AF3062" s="9"/>
      <c r="AG3062" s="9"/>
      <c r="AH3062" s="9"/>
      <c r="AI3062" s="9"/>
      <c r="AJ3062" s="9"/>
      <c r="AL3062" s="9"/>
      <c r="AM3062" s="9"/>
      <c r="AN3062" s="9"/>
      <c r="AO3062" s="9"/>
      <c r="AP3062" s="9"/>
      <c r="AQ3062" s="9"/>
      <c r="AR3062" s="9"/>
      <c r="AS3062" s="9"/>
      <c r="AT3062" s="9"/>
      <c r="AU3062" s="9"/>
      <c r="AV3062" s="9"/>
      <c r="AW3062" s="9"/>
      <c r="AX3062" s="9"/>
      <c r="AY3062" s="9"/>
      <c r="AZ3062" s="9"/>
      <c r="BB3062" s="9"/>
      <c r="BD3062" s="9"/>
      <c r="BF3062" s="9"/>
      <c r="BG3062" s="9"/>
      <c r="BH3062" s="9"/>
      <c r="BI3062" s="9"/>
      <c r="BJ3062" s="9"/>
      <c r="BK3062" s="9"/>
      <c r="BL3062" s="9"/>
      <c r="BM3062" s="9"/>
      <c r="BN3062" s="9"/>
      <c r="BO3062" s="9"/>
      <c r="BP3062" s="9"/>
      <c r="BQ3062" s="9"/>
      <c r="BR3062" s="9"/>
      <c r="BS3062" s="9"/>
      <c r="BT3062" s="9"/>
      <c r="BV3062" s="9"/>
      <c r="BW3062" s="9"/>
      <c r="BX3062" s="9"/>
      <c r="BZ3062" s="9"/>
      <c r="CA3062" s="9"/>
      <c r="CB3062" s="9"/>
      <c r="CC3062" s="9"/>
      <c r="CD3062" s="9"/>
      <c r="CF3062" s="9"/>
      <c r="CH3062" s="9"/>
      <c r="CI3062" s="9"/>
      <c r="CJ3062" s="9"/>
      <c r="CL3062" s="9"/>
      <c r="CM3062" s="9"/>
      <c r="CN3062" s="9"/>
      <c r="CO3062" s="9"/>
      <c r="CP3062" s="9"/>
      <c r="CQ3062" s="9"/>
      <c r="CR3062" s="9"/>
      <c r="CT3062" s="9"/>
      <c r="CU3062" s="9"/>
      <c r="CV3062" s="9"/>
    </row>
    <row r="3063" spans="1:100" x14ac:dyDescent="0.2">
      <c r="A3063" s="9"/>
      <c r="B3063" s="9"/>
      <c r="C3063" s="9"/>
      <c r="D3063" s="9"/>
      <c r="E3063" s="9"/>
      <c r="F3063" s="9"/>
      <c r="H3063" s="9"/>
      <c r="I3063" s="9"/>
      <c r="J3063" s="9"/>
      <c r="L3063" s="9"/>
      <c r="N3063" s="9"/>
      <c r="O3063" s="9"/>
      <c r="P3063" s="9"/>
      <c r="R3063" s="9"/>
      <c r="T3063" s="9"/>
      <c r="V3063" s="9"/>
      <c r="W3063" s="9"/>
      <c r="X3063" s="9"/>
      <c r="Z3063" s="9"/>
      <c r="AA3063" s="9"/>
      <c r="AB3063" s="9"/>
      <c r="AC3063" s="9"/>
      <c r="AD3063" s="9"/>
      <c r="AF3063" s="9"/>
      <c r="AG3063" s="9"/>
      <c r="AH3063" s="9"/>
      <c r="AI3063" s="9"/>
      <c r="AJ3063" s="9"/>
      <c r="AL3063" s="9"/>
      <c r="AM3063" s="9"/>
      <c r="AN3063" s="9"/>
      <c r="AO3063" s="9"/>
      <c r="AP3063" s="9"/>
      <c r="AQ3063" s="9"/>
      <c r="AR3063" s="9"/>
      <c r="AS3063" s="9"/>
      <c r="AT3063" s="9"/>
      <c r="AU3063" s="9"/>
      <c r="AV3063" s="9"/>
      <c r="AW3063" s="9"/>
      <c r="AX3063" s="9"/>
      <c r="AY3063" s="9"/>
      <c r="AZ3063" s="9"/>
      <c r="BB3063" s="9"/>
      <c r="BD3063" s="9"/>
      <c r="BF3063" s="9"/>
      <c r="BG3063" s="9"/>
      <c r="BH3063" s="9"/>
      <c r="BI3063" s="9"/>
      <c r="BJ3063" s="9"/>
      <c r="BK3063" s="9"/>
      <c r="BL3063" s="9"/>
      <c r="BM3063" s="9"/>
      <c r="BN3063" s="9"/>
      <c r="BO3063" s="9"/>
      <c r="BP3063" s="9"/>
      <c r="BQ3063" s="9"/>
      <c r="BR3063" s="9"/>
      <c r="BS3063" s="9"/>
      <c r="BT3063" s="9"/>
      <c r="BV3063" s="9"/>
      <c r="BW3063" s="9"/>
      <c r="BX3063" s="9"/>
      <c r="BZ3063" s="9"/>
      <c r="CA3063" s="9"/>
      <c r="CB3063" s="9"/>
      <c r="CC3063" s="9"/>
      <c r="CD3063" s="9"/>
      <c r="CF3063" s="9"/>
      <c r="CH3063" s="9"/>
      <c r="CI3063" s="9"/>
      <c r="CJ3063" s="9"/>
      <c r="CL3063" s="9"/>
      <c r="CM3063" s="9"/>
      <c r="CN3063" s="9"/>
      <c r="CO3063" s="9"/>
      <c r="CP3063" s="9"/>
      <c r="CQ3063" s="9"/>
      <c r="CR3063" s="9"/>
      <c r="CT3063" s="9"/>
      <c r="CU3063" s="9"/>
      <c r="CV3063" s="9"/>
    </row>
    <row r="3064" spans="1:100" x14ac:dyDescent="0.2">
      <c r="A3064" s="9"/>
      <c r="B3064" s="9"/>
      <c r="C3064" s="9"/>
      <c r="D3064" s="9"/>
      <c r="E3064" s="9"/>
      <c r="F3064" s="9"/>
      <c r="H3064" s="9"/>
      <c r="I3064" s="9"/>
      <c r="J3064" s="9"/>
      <c r="L3064" s="9"/>
      <c r="N3064" s="9"/>
      <c r="O3064" s="9"/>
      <c r="P3064" s="9"/>
      <c r="R3064" s="9"/>
      <c r="T3064" s="9"/>
      <c r="V3064" s="9"/>
      <c r="W3064" s="9"/>
      <c r="X3064" s="9"/>
      <c r="Z3064" s="9"/>
      <c r="AA3064" s="9"/>
      <c r="AB3064" s="9"/>
      <c r="AC3064" s="9"/>
      <c r="AD3064" s="9"/>
      <c r="AF3064" s="9"/>
      <c r="AG3064" s="9"/>
      <c r="AH3064" s="9"/>
      <c r="AI3064" s="9"/>
      <c r="AJ3064" s="9"/>
      <c r="AL3064" s="9"/>
      <c r="AM3064" s="9"/>
      <c r="AN3064" s="9"/>
      <c r="AO3064" s="9"/>
      <c r="AP3064" s="9"/>
      <c r="AQ3064" s="9"/>
      <c r="AR3064" s="9"/>
      <c r="AS3064" s="9"/>
      <c r="AT3064" s="9"/>
      <c r="AU3064" s="9"/>
      <c r="AV3064" s="9"/>
      <c r="AW3064" s="9"/>
      <c r="AX3064" s="9"/>
      <c r="AY3064" s="9"/>
      <c r="AZ3064" s="9"/>
      <c r="BB3064" s="9"/>
      <c r="BD3064" s="9"/>
      <c r="BF3064" s="9"/>
      <c r="BG3064" s="9"/>
      <c r="BH3064" s="9"/>
      <c r="BI3064" s="9"/>
      <c r="BJ3064" s="9"/>
      <c r="BK3064" s="9"/>
      <c r="BL3064" s="9"/>
      <c r="BM3064" s="9"/>
      <c r="BN3064" s="9"/>
      <c r="BO3064" s="9"/>
      <c r="BP3064" s="9"/>
      <c r="BQ3064" s="9"/>
      <c r="BR3064" s="9"/>
      <c r="BS3064" s="9"/>
      <c r="BT3064" s="9"/>
      <c r="BV3064" s="9"/>
      <c r="BW3064" s="9"/>
      <c r="BX3064" s="9"/>
      <c r="BZ3064" s="9"/>
      <c r="CA3064" s="9"/>
      <c r="CB3064" s="9"/>
      <c r="CC3064" s="9"/>
      <c r="CD3064" s="9"/>
      <c r="CF3064" s="9"/>
      <c r="CH3064" s="9"/>
      <c r="CI3064" s="9"/>
      <c r="CJ3064" s="9"/>
      <c r="CL3064" s="9"/>
      <c r="CM3064" s="9"/>
      <c r="CN3064" s="9"/>
      <c r="CO3064" s="9"/>
      <c r="CP3064" s="9"/>
      <c r="CQ3064" s="9"/>
      <c r="CR3064" s="9"/>
      <c r="CT3064" s="9"/>
      <c r="CU3064" s="9"/>
      <c r="CV3064" s="9"/>
    </row>
    <row r="3065" spans="1:100" x14ac:dyDescent="0.2">
      <c r="A3065" s="9"/>
      <c r="B3065" s="9"/>
      <c r="C3065" s="9"/>
      <c r="D3065" s="9"/>
      <c r="E3065" s="9"/>
      <c r="F3065" s="9"/>
      <c r="H3065" s="9"/>
      <c r="I3065" s="9"/>
      <c r="J3065" s="9"/>
      <c r="L3065" s="9"/>
      <c r="N3065" s="9"/>
      <c r="O3065" s="9"/>
      <c r="P3065" s="9"/>
      <c r="R3065" s="9"/>
      <c r="T3065" s="9"/>
      <c r="V3065" s="9"/>
      <c r="W3065" s="9"/>
      <c r="X3065" s="9"/>
      <c r="Z3065" s="9"/>
      <c r="AA3065" s="9"/>
      <c r="AB3065" s="9"/>
      <c r="AC3065" s="9"/>
      <c r="AD3065" s="9"/>
      <c r="AF3065" s="9"/>
      <c r="AG3065" s="9"/>
      <c r="AH3065" s="9"/>
      <c r="AI3065" s="9"/>
      <c r="AJ3065" s="9"/>
      <c r="AL3065" s="9"/>
      <c r="AM3065" s="9"/>
      <c r="AN3065" s="9"/>
      <c r="AO3065" s="9"/>
      <c r="AP3065" s="9"/>
      <c r="AQ3065" s="9"/>
      <c r="AR3065" s="9"/>
      <c r="AS3065" s="9"/>
      <c r="AT3065" s="9"/>
      <c r="AU3065" s="9"/>
      <c r="AV3065" s="9"/>
      <c r="AW3065" s="9"/>
      <c r="AX3065" s="9"/>
      <c r="AY3065" s="9"/>
      <c r="AZ3065" s="9"/>
      <c r="BB3065" s="9"/>
      <c r="BD3065" s="9"/>
      <c r="BF3065" s="9"/>
      <c r="BG3065" s="9"/>
      <c r="BH3065" s="9"/>
      <c r="BI3065" s="9"/>
      <c r="BJ3065" s="9"/>
      <c r="BK3065" s="9"/>
      <c r="BL3065" s="9"/>
      <c r="BM3065" s="9"/>
      <c r="BN3065" s="9"/>
      <c r="BO3065" s="9"/>
      <c r="BP3065" s="9"/>
      <c r="BQ3065" s="9"/>
      <c r="BR3065" s="9"/>
      <c r="BS3065" s="9"/>
      <c r="BT3065" s="9"/>
      <c r="BV3065" s="9"/>
      <c r="BW3065" s="9"/>
      <c r="BX3065" s="9"/>
      <c r="BZ3065" s="9"/>
      <c r="CA3065" s="9"/>
      <c r="CB3065" s="9"/>
      <c r="CC3065" s="9"/>
      <c r="CD3065" s="9"/>
      <c r="CF3065" s="9"/>
      <c r="CH3065" s="9"/>
      <c r="CI3065" s="9"/>
      <c r="CJ3065" s="9"/>
      <c r="CL3065" s="9"/>
      <c r="CM3065" s="9"/>
      <c r="CN3065" s="9"/>
      <c r="CO3065" s="9"/>
      <c r="CP3065" s="9"/>
      <c r="CQ3065" s="9"/>
      <c r="CR3065" s="9"/>
      <c r="CT3065" s="9"/>
      <c r="CU3065" s="9"/>
      <c r="CV3065" s="9"/>
    </row>
    <row r="3066" spans="1:100" x14ac:dyDescent="0.2">
      <c r="A3066" s="9"/>
      <c r="B3066" s="9"/>
      <c r="C3066" s="9"/>
      <c r="D3066" s="9"/>
      <c r="E3066" s="9"/>
      <c r="F3066" s="9"/>
      <c r="H3066" s="9"/>
      <c r="I3066" s="9"/>
      <c r="J3066" s="9"/>
      <c r="L3066" s="9"/>
      <c r="N3066" s="9"/>
      <c r="O3066" s="9"/>
      <c r="P3066" s="9"/>
      <c r="R3066" s="9"/>
      <c r="T3066" s="9"/>
      <c r="V3066" s="9"/>
      <c r="W3066" s="9"/>
      <c r="X3066" s="9"/>
      <c r="Z3066" s="9"/>
      <c r="AA3066" s="9"/>
      <c r="AB3066" s="9"/>
      <c r="AC3066" s="9"/>
      <c r="AD3066" s="9"/>
      <c r="AF3066" s="9"/>
      <c r="AG3066" s="9"/>
      <c r="AH3066" s="9"/>
      <c r="AI3066" s="9"/>
      <c r="AJ3066" s="9"/>
      <c r="AL3066" s="9"/>
      <c r="AM3066" s="9"/>
      <c r="AN3066" s="9"/>
      <c r="AO3066" s="9"/>
      <c r="AP3066" s="9"/>
      <c r="AQ3066" s="9"/>
      <c r="AR3066" s="9"/>
      <c r="AS3066" s="9"/>
      <c r="AT3066" s="9"/>
      <c r="AU3066" s="9"/>
      <c r="AV3066" s="9"/>
      <c r="AW3066" s="9"/>
      <c r="AX3066" s="9"/>
      <c r="AY3066" s="9"/>
      <c r="AZ3066" s="9"/>
      <c r="BB3066" s="9"/>
      <c r="BD3066" s="9"/>
      <c r="BF3066" s="9"/>
      <c r="BG3066" s="9"/>
      <c r="BH3066" s="9"/>
      <c r="BI3066" s="9"/>
      <c r="BJ3066" s="9"/>
      <c r="BK3066" s="9"/>
      <c r="BL3066" s="9"/>
      <c r="BM3066" s="9"/>
      <c r="BN3066" s="9"/>
      <c r="BO3066" s="9"/>
      <c r="BP3066" s="9"/>
      <c r="BQ3066" s="9"/>
      <c r="BR3066" s="9"/>
      <c r="BS3066" s="9"/>
      <c r="BT3066" s="9"/>
      <c r="BV3066" s="9"/>
      <c r="BW3066" s="9"/>
      <c r="BX3066" s="9"/>
      <c r="BZ3066" s="9"/>
      <c r="CA3066" s="9"/>
      <c r="CB3066" s="9"/>
      <c r="CC3066" s="9"/>
      <c r="CD3066" s="9"/>
      <c r="CF3066" s="9"/>
      <c r="CH3066" s="9"/>
      <c r="CI3066" s="9"/>
      <c r="CJ3066" s="9"/>
      <c r="CL3066" s="9"/>
      <c r="CM3066" s="9"/>
      <c r="CN3066" s="9"/>
      <c r="CO3066" s="9"/>
      <c r="CP3066" s="9"/>
      <c r="CQ3066" s="9"/>
      <c r="CR3066" s="9"/>
      <c r="CT3066" s="9"/>
      <c r="CU3066" s="9"/>
      <c r="CV3066" s="9"/>
    </row>
    <row r="3067" spans="1:100" x14ac:dyDescent="0.2">
      <c r="A3067" s="9"/>
      <c r="B3067" s="9"/>
      <c r="C3067" s="9"/>
      <c r="D3067" s="9"/>
      <c r="E3067" s="9"/>
      <c r="F3067" s="9"/>
      <c r="H3067" s="9"/>
      <c r="I3067" s="9"/>
      <c r="J3067" s="9"/>
      <c r="L3067" s="9"/>
      <c r="N3067" s="9"/>
      <c r="O3067" s="9"/>
      <c r="P3067" s="9"/>
      <c r="R3067" s="9"/>
      <c r="T3067" s="9"/>
      <c r="V3067" s="9"/>
      <c r="W3067" s="9"/>
      <c r="X3067" s="9"/>
      <c r="Z3067" s="9"/>
      <c r="AA3067" s="9"/>
      <c r="AB3067" s="9"/>
      <c r="AC3067" s="9"/>
      <c r="AD3067" s="9"/>
      <c r="AF3067" s="9"/>
      <c r="AG3067" s="9"/>
      <c r="AH3067" s="9"/>
      <c r="AI3067" s="9"/>
      <c r="AJ3067" s="9"/>
      <c r="AL3067" s="9"/>
      <c r="AM3067" s="9"/>
      <c r="AN3067" s="9"/>
      <c r="AO3067" s="9"/>
      <c r="AP3067" s="9"/>
      <c r="AQ3067" s="9"/>
      <c r="AR3067" s="9"/>
      <c r="AS3067" s="9"/>
      <c r="AT3067" s="9"/>
      <c r="AU3067" s="9"/>
      <c r="AV3067" s="9"/>
      <c r="AW3067" s="9"/>
      <c r="AX3067" s="9"/>
      <c r="AY3067" s="9"/>
      <c r="AZ3067" s="9"/>
      <c r="BB3067" s="9"/>
      <c r="BD3067" s="9"/>
      <c r="BF3067" s="9"/>
      <c r="BG3067" s="9"/>
      <c r="BH3067" s="9"/>
      <c r="BI3067" s="9"/>
      <c r="BJ3067" s="9"/>
      <c r="BK3067" s="9"/>
      <c r="BL3067" s="9"/>
      <c r="BM3067" s="9"/>
      <c r="BN3067" s="9"/>
      <c r="BO3067" s="9"/>
      <c r="BP3067" s="9"/>
      <c r="BQ3067" s="9"/>
      <c r="BR3067" s="9"/>
      <c r="BS3067" s="9"/>
      <c r="BT3067" s="9"/>
      <c r="BV3067" s="9"/>
      <c r="BW3067" s="9"/>
      <c r="BX3067" s="9"/>
      <c r="BZ3067" s="9"/>
      <c r="CA3067" s="9"/>
      <c r="CB3067" s="9"/>
      <c r="CC3067" s="9"/>
      <c r="CD3067" s="9"/>
      <c r="CF3067" s="9"/>
      <c r="CH3067" s="9"/>
      <c r="CI3067" s="9"/>
      <c r="CJ3067" s="9"/>
      <c r="CL3067" s="9"/>
      <c r="CM3067" s="9"/>
      <c r="CN3067" s="9"/>
      <c r="CO3067" s="9"/>
      <c r="CP3067" s="9"/>
      <c r="CQ3067" s="9"/>
      <c r="CR3067" s="9"/>
      <c r="CT3067" s="9"/>
      <c r="CU3067" s="9"/>
      <c r="CV3067" s="9"/>
    </row>
    <row r="3068" spans="1:100" x14ac:dyDescent="0.2">
      <c r="A3068" s="9"/>
      <c r="B3068" s="9"/>
      <c r="C3068" s="9"/>
      <c r="D3068" s="9"/>
      <c r="E3068" s="9"/>
      <c r="F3068" s="9"/>
      <c r="H3068" s="9"/>
      <c r="I3068" s="9"/>
      <c r="J3068" s="9"/>
      <c r="L3068" s="9"/>
      <c r="N3068" s="9"/>
      <c r="O3068" s="9"/>
      <c r="P3068" s="9"/>
      <c r="R3068" s="9"/>
      <c r="T3068" s="9"/>
      <c r="V3068" s="9"/>
      <c r="W3068" s="9"/>
      <c r="X3068" s="9"/>
      <c r="Z3068" s="9"/>
      <c r="AA3068" s="9"/>
      <c r="AB3068" s="9"/>
      <c r="AC3068" s="9"/>
      <c r="AD3068" s="9"/>
      <c r="AF3068" s="9"/>
      <c r="AG3068" s="9"/>
      <c r="AH3068" s="9"/>
      <c r="AI3068" s="9"/>
      <c r="AJ3068" s="9"/>
      <c r="AL3068" s="9"/>
      <c r="AM3068" s="9"/>
      <c r="AN3068" s="9"/>
      <c r="AO3068" s="9"/>
      <c r="AP3068" s="9"/>
      <c r="AQ3068" s="9"/>
      <c r="AR3068" s="9"/>
      <c r="AS3068" s="9"/>
      <c r="AT3068" s="9"/>
      <c r="AU3068" s="9"/>
      <c r="AV3068" s="9"/>
      <c r="AW3068" s="9"/>
      <c r="AX3068" s="9"/>
      <c r="AY3068" s="9"/>
      <c r="AZ3068" s="9"/>
      <c r="BB3068" s="9"/>
      <c r="BD3068" s="9"/>
      <c r="BF3068" s="9"/>
      <c r="BG3068" s="9"/>
      <c r="BH3068" s="9"/>
      <c r="BI3068" s="9"/>
      <c r="BJ3068" s="9"/>
      <c r="BK3068" s="9"/>
      <c r="BL3068" s="9"/>
      <c r="BM3068" s="9"/>
      <c r="BN3068" s="9"/>
      <c r="BO3068" s="9"/>
      <c r="BP3068" s="9"/>
      <c r="BQ3068" s="9"/>
      <c r="BR3068" s="9"/>
      <c r="BS3068" s="9"/>
      <c r="BT3068" s="9"/>
      <c r="BV3068" s="9"/>
      <c r="BW3068" s="9"/>
      <c r="BX3068" s="9"/>
      <c r="BZ3068" s="9"/>
      <c r="CA3068" s="9"/>
      <c r="CB3068" s="9"/>
      <c r="CC3068" s="9"/>
      <c r="CD3068" s="9"/>
      <c r="CF3068" s="9"/>
      <c r="CH3068" s="9"/>
      <c r="CI3068" s="9"/>
      <c r="CJ3068" s="9"/>
      <c r="CL3068" s="9"/>
      <c r="CM3068" s="9"/>
      <c r="CN3068" s="9"/>
      <c r="CO3068" s="9"/>
      <c r="CP3068" s="9"/>
      <c r="CQ3068" s="9"/>
      <c r="CR3068" s="9"/>
      <c r="CT3068" s="9"/>
      <c r="CU3068" s="9"/>
      <c r="CV3068" s="9"/>
    </row>
    <row r="3069" spans="1:100" x14ac:dyDescent="0.2">
      <c r="A3069" s="9"/>
      <c r="B3069" s="9"/>
      <c r="C3069" s="9"/>
      <c r="D3069" s="9"/>
      <c r="E3069" s="9"/>
      <c r="F3069" s="9"/>
      <c r="H3069" s="9"/>
      <c r="I3069" s="9"/>
      <c r="J3069" s="9"/>
      <c r="L3069" s="9"/>
      <c r="N3069" s="9"/>
      <c r="O3069" s="9"/>
      <c r="P3069" s="9"/>
      <c r="R3069" s="9"/>
      <c r="T3069" s="9"/>
      <c r="V3069" s="9"/>
      <c r="W3069" s="9"/>
      <c r="X3069" s="9"/>
      <c r="Z3069" s="9"/>
      <c r="AA3069" s="9"/>
      <c r="AB3069" s="9"/>
      <c r="AC3069" s="9"/>
      <c r="AD3069" s="9"/>
      <c r="AF3069" s="9"/>
      <c r="AG3069" s="9"/>
      <c r="AH3069" s="9"/>
      <c r="AI3069" s="9"/>
      <c r="AJ3069" s="9"/>
      <c r="AL3069" s="9"/>
      <c r="AM3069" s="9"/>
      <c r="AN3069" s="9"/>
      <c r="AO3069" s="9"/>
      <c r="AP3069" s="9"/>
      <c r="AQ3069" s="9"/>
      <c r="AR3069" s="9"/>
      <c r="AS3069" s="9"/>
      <c r="AT3069" s="9"/>
      <c r="AU3069" s="9"/>
      <c r="AV3069" s="9"/>
      <c r="AW3069" s="9"/>
      <c r="AX3069" s="9"/>
      <c r="AY3069" s="9"/>
      <c r="AZ3069" s="9"/>
      <c r="BB3069" s="9"/>
      <c r="BD3069" s="9"/>
      <c r="BF3069" s="9"/>
      <c r="BG3069" s="9"/>
      <c r="BH3069" s="9"/>
      <c r="BI3069" s="9"/>
      <c r="BJ3069" s="9"/>
      <c r="BK3069" s="9"/>
      <c r="BL3069" s="9"/>
      <c r="BM3069" s="9"/>
      <c r="BN3069" s="9"/>
      <c r="BO3069" s="9"/>
      <c r="BP3069" s="9"/>
      <c r="BQ3069" s="9"/>
      <c r="BR3069" s="9"/>
      <c r="BS3069" s="9"/>
      <c r="BT3069" s="9"/>
      <c r="BV3069" s="9"/>
      <c r="BW3069" s="9"/>
      <c r="BX3069" s="9"/>
      <c r="BZ3069" s="9"/>
      <c r="CA3069" s="9"/>
      <c r="CB3069" s="9"/>
      <c r="CC3069" s="9"/>
      <c r="CD3069" s="9"/>
      <c r="CF3069" s="9"/>
      <c r="CH3069" s="9"/>
      <c r="CI3069" s="9"/>
      <c r="CJ3069" s="9"/>
      <c r="CL3069" s="9"/>
      <c r="CM3069" s="9"/>
      <c r="CN3069" s="9"/>
      <c r="CO3069" s="9"/>
      <c r="CP3069" s="9"/>
      <c r="CQ3069" s="9"/>
      <c r="CR3069" s="9"/>
      <c r="CT3069" s="9"/>
      <c r="CU3069" s="9"/>
      <c r="CV3069" s="9"/>
    </row>
    <row r="3070" spans="1:100" x14ac:dyDescent="0.2">
      <c r="A3070" s="9"/>
      <c r="B3070" s="9"/>
      <c r="C3070" s="9"/>
      <c r="D3070" s="9"/>
      <c r="E3070" s="9"/>
      <c r="F3070" s="9"/>
      <c r="H3070" s="9"/>
      <c r="I3070" s="9"/>
      <c r="J3070" s="9"/>
      <c r="L3070" s="9"/>
      <c r="N3070" s="9"/>
      <c r="O3070" s="9"/>
      <c r="P3070" s="9"/>
      <c r="R3070" s="9"/>
      <c r="T3070" s="9"/>
      <c r="V3070" s="9"/>
      <c r="W3070" s="9"/>
      <c r="X3070" s="9"/>
      <c r="Z3070" s="9"/>
      <c r="AA3070" s="9"/>
      <c r="AB3070" s="9"/>
      <c r="AC3070" s="9"/>
      <c r="AD3070" s="9"/>
      <c r="AF3070" s="9"/>
      <c r="AG3070" s="9"/>
      <c r="AH3070" s="9"/>
      <c r="AI3070" s="9"/>
      <c r="AJ3070" s="9"/>
      <c r="AL3070" s="9"/>
      <c r="AM3070" s="9"/>
      <c r="AN3070" s="9"/>
      <c r="AO3070" s="9"/>
      <c r="AP3070" s="9"/>
      <c r="AQ3070" s="9"/>
      <c r="AR3070" s="9"/>
      <c r="AS3070" s="9"/>
      <c r="AT3070" s="9"/>
      <c r="AU3070" s="9"/>
      <c r="AV3070" s="9"/>
      <c r="AW3070" s="9"/>
      <c r="AX3070" s="9"/>
      <c r="AY3070" s="9"/>
      <c r="AZ3070" s="9"/>
      <c r="BB3070" s="9"/>
      <c r="BD3070" s="9"/>
      <c r="BF3070" s="9"/>
      <c r="BG3070" s="9"/>
      <c r="BH3070" s="9"/>
      <c r="BI3070" s="9"/>
      <c r="BJ3070" s="9"/>
      <c r="BK3070" s="9"/>
      <c r="BL3070" s="9"/>
      <c r="BM3070" s="9"/>
      <c r="BN3070" s="9"/>
      <c r="BO3070" s="9"/>
      <c r="BP3070" s="9"/>
      <c r="BQ3070" s="9"/>
      <c r="BR3070" s="9"/>
      <c r="BS3070" s="9"/>
      <c r="BT3070" s="9"/>
      <c r="BV3070" s="9"/>
      <c r="BW3070" s="9"/>
      <c r="BX3070" s="9"/>
      <c r="BZ3070" s="9"/>
      <c r="CA3070" s="9"/>
      <c r="CB3070" s="9"/>
      <c r="CC3070" s="9"/>
      <c r="CD3070" s="9"/>
      <c r="CF3070" s="9"/>
      <c r="CH3070" s="9"/>
      <c r="CI3070" s="9"/>
      <c r="CJ3070" s="9"/>
      <c r="CL3070" s="9"/>
      <c r="CM3070" s="9"/>
      <c r="CN3070" s="9"/>
      <c r="CO3070" s="9"/>
      <c r="CP3070" s="9"/>
      <c r="CQ3070" s="9"/>
      <c r="CR3070" s="9"/>
      <c r="CT3070" s="9"/>
      <c r="CU3070" s="9"/>
      <c r="CV3070" s="9"/>
    </row>
    <row r="3071" spans="1:100" x14ac:dyDescent="0.2">
      <c r="A3071" s="9"/>
      <c r="B3071" s="9"/>
      <c r="C3071" s="9"/>
      <c r="D3071" s="9"/>
      <c r="E3071" s="9"/>
      <c r="F3071" s="9"/>
      <c r="H3071" s="9"/>
      <c r="I3071" s="9"/>
      <c r="J3071" s="9"/>
      <c r="L3071" s="9"/>
      <c r="N3071" s="9"/>
      <c r="O3071" s="9"/>
      <c r="P3071" s="9"/>
      <c r="R3071" s="9"/>
      <c r="T3071" s="9"/>
      <c r="V3071" s="9"/>
      <c r="W3071" s="9"/>
      <c r="X3071" s="9"/>
      <c r="Z3071" s="9"/>
      <c r="AA3071" s="9"/>
      <c r="AB3071" s="9"/>
      <c r="AC3071" s="9"/>
      <c r="AD3071" s="9"/>
      <c r="AF3071" s="9"/>
      <c r="AG3071" s="9"/>
      <c r="AH3071" s="9"/>
      <c r="AI3071" s="9"/>
      <c r="AJ3071" s="9"/>
      <c r="AL3071" s="9"/>
      <c r="AM3071" s="9"/>
      <c r="AN3071" s="9"/>
      <c r="AO3071" s="9"/>
      <c r="AP3071" s="9"/>
      <c r="AQ3071" s="9"/>
      <c r="AR3071" s="9"/>
      <c r="AS3071" s="9"/>
      <c r="AT3071" s="9"/>
      <c r="AU3071" s="9"/>
      <c r="AV3071" s="9"/>
      <c r="AW3071" s="9"/>
      <c r="AX3071" s="9"/>
      <c r="AY3071" s="9"/>
      <c r="AZ3071" s="9"/>
      <c r="BB3071" s="9"/>
      <c r="BD3071" s="9"/>
      <c r="BF3071" s="9"/>
      <c r="BG3071" s="9"/>
      <c r="BH3071" s="9"/>
      <c r="BI3071" s="9"/>
      <c r="BJ3071" s="9"/>
      <c r="BK3071" s="9"/>
      <c r="BL3071" s="9"/>
      <c r="BM3071" s="9"/>
      <c r="BN3071" s="9"/>
      <c r="BO3071" s="9"/>
      <c r="BP3071" s="9"/>
      <c r="BQ3071" s="9"/>
      <c r="BR3071" s="9"/>
      <c r="BS3071" s="9"/>
      <c r="BT3071" s="9"/>
      <c r="BV3071" s="9"/>
      <c r="BW3071" s="9"/>
      <c r="BX3071" s="9"/>
      <c r="BZ3071" s="9"/>
      <c r="CA3071" s="9"/>
      <c r="CB3071" s="9"/>
      <c r="CC3071" s="9"/>
      <c r="CD3071" s="9"/>
      <c r="CF3071" s="9"/>
      <c r="CH3071" s="9"/>
      <c r="CI3071" s="9"/>
      <c r="CJ3071" s="9"/>
      <c r="CL3071" s="9"/>
      <c r="CM3071" s="9"/>
      <c r="CN3071" s="9"/>
      <c r="CO3071" s="9"/>
      <c r="CP3071" s="9"/>
      <c r="CQ3071" s="9"/>
      <c r="CR3071" s="9"/>
      <c r="CT3071" s="9"/>
      <c r="CU3071" s="9"/>
      <c r="CV3071" s="9"/>
    </row>
    <row r="3072" spans="1:100" x14ac:dyDescent="0.2">
      <c r="A3072" s="9"/>
      <c r="B3072" s="9"/>
      <c r="C3072" s="9"/>
      <c r="D3072" s="9"/>
      <c r="E3072" s="9"/>
      <c r="F3072" s="9"/>
      <c r="H3072" s="9"/>
      <c r="I3072" s="9"/>
      <c r="J3072" s="9"/>
      <c r="L3072" s="9"/>
      <c r="N3072" s="9"/>
      <c r="O3072" s="9"/>
      <c r="P3072" s="9"/>
      <c r="R3072" s="9"/>
      <c r="T3072" s="9"/>
      <c r="V3072" s="9"/>
      <c r="W3072" s="9"/>
      <c r="X3072" s="9"/>
      <c r="Z3072" s="9"/>
      <c r="AA3072" s="9"/>
      <c r="AB3072" s="9"/>
      <c r="AC3072" s="9"/>
      <c r="AD3072" s="9"/>
      <c r="AF3072" s="9"/>
      <c r="AG3072" s="9"/>
      <c r="AH3072" s="9"/>
      <c r="AI3072" s="9"/>
      <c r="AJ3072" s="9"/>
      <c r="AL3072" s="9"/>
      <c r="AM3072" s="9"/>
      <c r="AN3072" s="9"/>
      <c r="AO3072" s="9"/>
      <c r="AP3072" s="9"/>
      <c r="AQ3072" s="9"/>
      <c r="AR3072" s="9"/>
      <c r="AS3072" s="9"/>
      <c r="AT3072" s="9"/>
      <c r="AU3072" s="9"/>
      <c r="AV3072" s="9"/>
      <c r="AW3072" s="9"/>
      <c r="AX3072" s="9"/>
      <c r="AY3072" s="9"/>
      <c r="AZ3072" s="9"/>
      <c r="BB3072" s="9"/>
      <c r="BD3072" s="9"/>
      <c r="BF3072" s="9"/>
      <c r="BG3072" s="9"/>
      <c r="BH3072" s="9"/>
      <c r="BI3072" s="9"/>
      <c r="BJ3072" s="9"/>
      <c r="BK3072" s="9"/>
      <c r="BL3072" s="9"/>
      <c r="BM3072" s="9"/>
      <c r="BN3072" s="9"/>
      <c r="BO3072" s="9"/>
      <c r="BP3072" s="9"/>
      <c r="BQ3072" s="9"/>
      <c r="BR3072" s="9"/>
      <c r="BS3072" s="9"/>
      <c r="BT3072" s="9"/>
      <c r="BV3072" s="9"/>
      <c r="BW3072" s="9"/>
      <c r="BX3072" s="9"/>
      <c r="BZ3072" s="9"/>
      <c r="CA3072" s="9"/>
      <c r="CB3072" s="9"/>
      <c r="CC3072" s="9"/>
      <c r="CD3072" s="9"/>
      <c r="CF3072" s="9"/>
      <c r="CH3072" s="9"/>
      <c r="CI3072" s="9"/>
      <c r="CJ3072" s="9"/>
      <c r="CL3072" s="9"/>
      <c r="CM3072" s="9"/>
      <c r="CN3072" s="9"/>
      <c r="CO3072" s="9"/>
      <c r="CP3072" s="9"/>
      <c r="CQ3072" s="9"/>
      <c r="CR3072" s="9"/>
      <c r="CT3072" s="9"/>
      <c r="CU3072" s="9"/>
      <c r="CV3072" s="9"/>
    </row>
    <row r="3073" spans="1:100" x14ac:dyDescent="0.2">
      <c r="A3073" s="9"/>
      <c r="B3073" s="9"/>
      <c r="C3073" s="9"/>
      <c r="D3073" s="9"/>
      <c r="E3073" s="9"/>
      <c r="F3073" s="9"/>
      <c r="H3073" s="9"/>
      <c r="I3073" s="9"/>
      <c r="J3073" s="9"/>
      <c r="L3073" s="9"/>
      <c r="N3073" s="9"/>
      <c r="O3073" s="9"/>
      <c r="P3073" s="9"/>
      <c r="R3073" s="9"/>
      <c r="T3073" s="9"/>
      <c r="V3073" s="9"/>
      <c r="W3073" s="9"/>
      <c r="X3073" s="9"/>
      <c r="Z3073" s="9"/>
      <c r="AA3073" s="9"/>
      <c r="AB3073" s="9"/>
      <c r="AC3073" s="9"/>
      <c r="AD3073" s="9"/>
      <c r="AF3073" s="9"/>
      <c r="AG3073" s="9"/>
      <c r="AH3073" s="9"/>
      <c r="AI3073" s="9"/>
      <c r="AJ3073" s="9"/>
      <c r="AL3073" s="9"/>
      <c r="AM3073" s="9"/>
      <c r="AN3073" s="9"/>
      <c r="AO3073" s="9"/>
      <c r="AP3073" s="9"/>
      <c r="AQ3073" s="9"/>
      <c r="AR3073" s="9"/>
      <c r="AS3073" s="9"/>
      <c r="AT3073" s="9"/>
      <c r="AU3073" s="9"/>
      <c r="AV3073" s="9"/>
      <c r="AW3073" s="9"/>
      <c r="AX3073" s="9"/>
      <c r="AY3073" s="9"/>
      <c r="AZ3073" s="9"/>
      <c r="BB3073" s="9"/>
      <c r="BD3073" s="9"/>
      <c r="BF3073" s="9"/>
      <c r="BG3073" s="9"/>
      <c r="BH3073" s="9"/>
      <c r="BI3073" s="9"/>
      <c r="BJ3073" s="9"/>
      <c r="BK3073" s="9"/>
      <c r="BL3073" s="9"/>
      <c r="BM3073" s="9"/>
      <c r="BN3073" s="9"/>
      <c r="BO3073" s="9"/>
      <c r="BP3073" s="9"/>
      <c r="BQ3073" s="9"/>
      <c r="BR3073" s="9"/>
      <c r="BS3073" s="9"/>
      <c r="BT3073" s="9"/>
      <c r="BV3073" s="9"/>
      <c r="BW3073" s="9"/>
      <c r="BX3073" s="9"/>
      <c r="BZ3073" s="9"/>
      <c r="CA3073" s="9"/>
      <c r="CB3073" s="9"/>
      <c r="CC3073" s="9"/>
      <c r="CD3073" s="9"/>
      <c r="CF3073" s="9"/>
      <c r="CH3073" s="9"/>
      <c r="CI3073" s="9"/>
      <c r="CJ3073" s="9"/>
      <c r="CL3073" s="9"/>
      <c r="CM3073" s="9"/>
      <c r="CN3073" s="9"/>
      <c r="CO3073" s="9"/>
      <c r="CP3073" s="9"/>
      <c r="CQ3073" s="9"/>
      <c r="CR3073" s="9"/>
      <c r="CT3073" s="9"/>
      <c r="CU3073" s="9"/>
      <c r="CV3073" s="9"/>
    </row>
    <row r="3074" spans="1:100" x14ac:dyDescent="0.2">
      <c r="A3074" s="9"/>
      <c r="B3074" s="9"/>
      <c r="C3074" s="9"/>
      <c r="D3074" s="9"/>
      <c r="E3074" s="9"/>
      <c r="F3074" s="9"/>
      <c r="H3074" s="9"/>
      <c r="I3074" s="9"/>
      <c r="J3074" s="9"/>
      <c r="L3074" s="9"/>
      <c r="N3074" s="9"/>
      <c r="O3074" s="9"/>
      <c r="P3074" s="9"/>
      <c r="R3074" s="9"/>
      <c r="T3074" s="9"/>
      <c r="V3074" s="9"/>
      <c r="W3074" s="9"/>
      <c r="X3074" s="9"/>
      <c r="Z3074" s="9"/>
      <c r="AA3074" s="9"/>
      <c r="AB3074" s="9"/>
      <c r="AC3074" s="9"/>
      <c r="AD3074" s="9"/>
      <c r="AF3074" s="9"/>
      <c r="AG3074" s="9"/>
      <c r="AH3074" s="9"/>
      <c r="AI3074" s="9"/>
      <c r="AJ3074" s="9"/>
      <c r="AL3074" s="9"/>
      <c r="AM3074" s="9"/>
      <c r="AN3074" s="9"/>
      <c r="AO3074" s="9"/>
      <c r="AP3074" s="9"/>
      <c r="AQ3074" s="9"/>
      <c r="AR3074" s="9"/>
      <c r="AS3074" s="9"/>
      <c r="AT3074" s="9"/>
      <c r="AU3074" s="9"/>
      <c r="AV3074" s="9"/>
      <c r="AW3074" s="9"/>
      <c r="AX3074" s="9"/>
      <c r="AY3074" s="9"/>
      <c r="AZ3074" s="9"/>
      <c r="BB3074" s="9"/>
      <c r="BD3074" s="9"/>
      <c r="BF3074" s="9"/>
      <c r="BG3074" s="9"/>
      <c r="BH3074" s="9"/>
      <c r="BI3074" s="9"/>
      <c r="BJ3074" s="9"/>
      <c r="BK3074" s="9"/>
      <c r="BL3074" s="9"/>
      <c r="BM3074" s="9"/>
      <c r="BN3074" s="9"/>
      <c r="BO3074" s="9"/>
      <c r="BP3074" s="9"/>
      <c r="BQ3074" s="9"/>
      <c r="BR3074" s="9"/>
      <c r="BS3074" s="9"/>
      <c r="BT3074" s="9"/>
      <c r="BV3074" s="9"/>
      <c r="BW3074" s="9"/>
      <c r="BX3074" s="9"/>
      <c r="BZ3074" s="9"/>
      <c r="CA3074" s="9"/>
      <c r="CB3074" s="9"/>
      <c r="CC3074" s="9"/>
      <c r="CD3074" s="9"/>
      <c r="CF3074" s="9"/>
      <c r="CH3074" s="9"/>
      <c r="CI3074" s="9"/>
      <c r="CJ3074" s="9"/>
      <c r="CL3074" s="9"/>
      <c r="CM3074" s="9"/>
      <c r="CN3074" s="9"/>
      <c r="CO3074" s="9"/>
      <c r="CP3074" s="9"/>
      <c r="CQ3074" s="9"/>
      <c r="CR3074" s="9"/>
      <c r="CT3074" s="9"/>
      <c r="CU3074" s="9"/>
      <c r="CV3074" s="9"/>
    </row>
    <row r="3075" spans="1:100" x14ac:dyDescent="0.2">
      <c r="A3075" s="9"/>
      <c r="B3075" s="9"/>
      <c r="C3075" s="9"/>
      <c r="D3075" s="9"/>
      <c r="E3075" s="9"/>
      <c r="F3075" s="9"/>
      <c r="H3075" s="9"/>
      <c r="I3075" s="9"/>
      <c r="J3075" s="9"/>
      <c r="L3075" s="9"/>
      <c r="N3075" s="9"/>
      <c r="O3075" s="9"/>
      <c r="P3075" s="9"/>
      <c r="R3075" s="9"/>
      <c r="T3075" s="9"/>
      <c r="V3075" s="9"/>
      <c r="W3075" s="9"/>
      <c r="X3075" s="9"/>
      <c r="Z3075" s="9"/>
      <c r="AA3075" s="9"/>
      <c r="AB3075" s="9"/>
      <c r="AC3075" s="9"/>
      <c r="AD3075" s="9"/>
      <c r="AF3075" s="9"/>
      <c r="AG3075" s="9"/>
      <c r="AH3075" s="9"/>
      <c r="AI3075" s="9"/>
      <c r="AJ3075" s="9"/>
      <c r="AL3075" s="9"/>
      <c r="AM3075" s="9"/>
      <c r="AN3075" s="9"/>
      <c r="AO3075" s="9"/>
      <c r="AP3075" s="9"/>
      <c r="AQ3075" s="9"/>
      <c r="AR3075" s="9"/>
      <c r="AS3075" s="9"/>
      <c r="AT3075" s="9"/>
      <c r="AU3075" s="9"/>
      <c r="AV3075" s="9"/>
      <c r="AW3075" s="9"/>
      <c r="AX3075" s="9"/>
      <c r="AY3075" s="9"/>
      <c r="AZ3075" s="9"/>
      <c r="BB3075" s="9"/>
      <c r="BD3075" s="9"/>
      <c r="BF3075" s="9"/>
      <c r="BG3075" s="9"/>
      <c r="BH3075" s="9"/>
      <c r="BI3075" s="9"/>
      <c r="BJ3075" s="9"/>
      <c r="BK3075" s="9"/>
      <c r="BL3075" s="9"/>
      <c r="BM3075" s="9"/>
      <c r="BN3075" s="9"/>
      <c r="BO3075" s="9"/>
      <c r="BP3075" s="9"/>
      <c r="BQ3075" s="9"/>
      <c r="BR3075" s="9"/>
      <c r="BS3075" s="9"/>
      <c r="BT3075" s="9"/>
      <c r="BV3075" s="9"/>
      <c r="BW3075" s="9"/>
      <c r="BX3075" s="9"/>
      <c r="BZ3075" s="9"/>
      <c r="CA3075" s="9"/>
      <c r="CB3075" s="9"/>
      <c r="CC3075" s="9"/>
      <c r="CD3075" s="9"/>
      <c r="CF3075" s="9"/>
      <c r="CH3075" s="9"/>
      <c r="CI3075" s="9"/>
      <c r="CJ3075" s="9"/>
      <c r="CL3075" s="9"/>
      <c r="CM3075" s="9"/>
      <c r="CN3075" s="9"/>
      <c r="CO3075" s="9"/>
      <c r="CP3075" s="9"/>
      <c r="CQ3075" s="9"/>
      <c r="CR3075" s="9"/>
      <c r="CT3075" s="9"/>
      <c r="CU3075" s="9"/>
      <c r="CV3075" s="9"/>
    </row>
    <row r="3076" spans="1:100" x14ac:dyDescent="0.2">
      <c r="A3076" s="9"/>
      <c r="B3076" s="9"/>
      <c r="C3076" s="9"/>
      <c r="D3076" s="9"/>
      <c r="E3076" s="9"/>
      <c r="F3076" s="9"/>
      <c r="H3076" s="9"/>
      <c r="I3076" s="9"/>
      <c r="J3076" s="9"/>
      <c r="L3076" s="9"/>
      <c r="N3076" s="9"/>
      <c r="O3076" s="9"/>
      <c r="P3076" s="9"/>
      <c r="R3076" s="9"/>
      <c r="T3076" s="9"/>
      <c r="V3076" s="9"/>
      <c r="W3076" s="9"/>
      <c r="X3076" s="9"/>
      <c r="Z3076" s="9"/>
      <c r="AA3076" s="9"/>
      <c r="AB3076" s="9"/>
      <c r="AC3076" s="9"/>
      <c r="AD3076" s="9"/>
      <c r="AF3076" s="9"/>
      <c r="AG3076" s="9"/>
      <c r="AH3076" s="9"/>
      <c r="AI3076" s="9"/>
      <c r="AJ3076" s="9"/>
      <c r="AL3076" s="9"/>
      <c r="AM3076" s="9"/>
      <c r="AN3076" s="9"/>
      <c r="AO3076" s="9"/>
      <c r="AP3076" s="9"/>
      <c r="AQ3076" s="9"/>
      <c r="AR3076" s="9"/>
      <c r="AS3076" s="9"/>
      <c r="AT3076" s="9"/>
      <c r="AU3076" s="9"/>
      <c r="AV3076" s="9"/>
      <c r="AW3076" s="9"/>
      <c r="AX3076" s="9"/>
      <c r="AY3076" s="9"/>
      <c r="AZ3076" s="9"/>
      <c r="BB3076" s="9"/>
      <c r="BD3076" s="9"/>
      <c r="BF3076" s="9"/>
      <c r="BG3076" s="9"/>
      <c r="BH3076" s="9"/>
      <c r="BI3076" s="9"/>
      <c r="BJ3076" s="9"/>
      <c r="BK3076" s="9"/>
      <c r="BL3076" s="9"/>
      <c r="BM3076" s="9"/>
      <c r="BN3076" s="9"/>
      <c r="BO3076" s="9"/>
      <c r="BP3076" s="9"/>
      <c r="BQ3076" s="9"/>
      <c r="BR3076" s="9"/>
      <c r="BS3076" s="9"/>
      <c r="BT3076" s="9"/>
      <c r="BV3076" s="9"/>
      <c r="BW3076" s="9"/>
      <c r="BX3076" s="9"/>
      <c r="BZ3076" s="9"/>
      <c r="CA3076" s="9"/>
      <c r="CB3076" s="9"/>
      <c r="CC3076" s="9"/>
      <c r="CD3076" s="9"/>
      <c r="CF3076" s="9"/>
      <c r="CH3076" s="9"/>
      <c r="CI3076" s="9"/>
      <c r="CJ3076" s="9"/>
      <c r="CL3076" s="9"/>
      <c r="CM3076" s="9"/>
      <c r="CN3076" s="9"/>
      <c r="CO3076" s="9"/>
      <c r="CP3076" s="9"/>
      <c r="CQ3076" s="9"/>
      <c r="CR3076" s="9"/>
      <c r="CT3076" s="9"/>
      <c r="CU3076" s="9"/>
      <c r="CV3076" s="9"/>
    </row>
    <row r="3077" spans="1:100" x14ac:dyDescent="0.2">
      <c r="A3077" s="9"/>
      <c r="B3077" s="9"/>
      <c r="C3077" s="9"/>
      <c r="D3077" s="9"/>
      <c r="E3077" s="9"/>
      <c r="F3077" s="9"/>
      <c r="H3077" s="9"/>
      <c r="I3077" s="9"/>
      <c r="J3077" s="9"/>
      <c r="L3077" s="9"/>
      <c r="N3077" s="9"/>
      <c r="O3077" s="9"/>
      <c r="P3077" s="9"/>
      <c r="R3077" s="9"/>
      <c r="T3077" s="9"/>
      <c r="V3077" s="9"/>
      <c r="W3077" s="9"/>
      <c r="X3077" s="9"/>
      <c r="Z3077" s="9"/>
      <c r="AA3077" s="9"/>
      <c r="AB3077" s="9"/>
      <c r="AC3077" s="9"/>
      <c r="AD3077" s="9"/>
      <c r="AF3077" s="9"/>
      <c r="AG3077" s="9"/>
      <c r="AH3077" s="9"/>
      <c r="AI3077" s="9"/>
      <c r="AJ3077" s="9"/>
      <c r="AL3077" s="9"/>
      <c r="AM3077" s="9"/>
      <c r="AN3077" s="9"/>
      <c r="AO3077" s="9"/>
      <c r="AP3077" s="9"/>
      <c r="AQ3077" s="9"/>
      <c r="AR3077" s="9"/>
      <c r="AS3077" s="9"/>
      <c r="AT3077" s="9"/>
      <c r="AU3077" s="9"/>
      <c r="AV3077" s="9"/>
      <c r="AW3077" s="9"/>
      <c r="AX3077" s="9"/>
      <c r="AY3077" s="9"/>
      <c r="AZ3077" s="9"/>
      <c r="BB3077" s="9"/>
      <c r="BD3077" s="9"/>
      <c r="BF3077" s="9"/>
      <c r="BG3077" s="9"/>
      <c r="BH3077" s="9"/>
      <c r="BI3077" s="9"/>
      <c r="BJ3077" s="9"/>
      <c r="BK3077" s="9"/>
      <c r="BL3077" s="9"/>
      <c r="BM3077" s="9"/>
      <c r="BN3077" s="9"/>
      <c r="BO3077" s="9"/>
      <c r="BP3077" s="9"/>
      <c r="BQ3077" s="9"/>
      <c r="BR3077" s="9"/>
      <c r="BS3077" s="9"/>
      <c r="BT3077" s="9"/>
      <c r="BV3077" s="9"/>
      <c r="BW3077" s="9"/>
      <c r="BX3077" s="9"/>
      <c r="BZ3077" s="9"/>
      <c r="CA3077" s="9"/>
      <c r="CB3077" s="9"/>
      <c r="CC3077" s="9"/>
      <c r="CD3077" s="9"/>
      <c r="CF3077" s="9"/>
      <c r="CH3077" s="9"/>
      <c r="CI3077" s="9"/>
      <c r="CJ3077" s="9"/>
      <c r="CL3077" s="9"/>
      <c r="CM3077" s="9"/>
      <c r="CN3077" s="9"/>
      <c r="CO3077" s="9"/>
      <c r="CP3077" s="9"/>
      <c r="CQ3077" s="9"/>
      <c r="CR3077" s="9"/>
      <c r="CT3077" s="9"/>
      <c r="CU3077" s="9"/>
      <c r="CV3077" s="9"/>
    </row>
    <row r="3078" spans="1:100" x14ac:dyDescent="0.2">
      <c r="A3078" s="9"/>
      <c r="B3078" s="9"/>
      <c r="C3078" s="9"/>
      <c r="D3078" s="9"/>
      <c r="E3078" s="9"/>
      <c r="F3078" s="9"/>
      <c r="H3078" s="9"/>
      <c r="I3078" s="9"/>
      <c r="J3078" s="9"/>
      <c r="L3078" s="9"/>
      <c r="N3078" s="9"/>
      <c r="O3078" s="9"/>
      <c r="P3078" s="9"/>
      <c r="R3078" s="9"/>
      <c r="T3078" s="9"/>
      <c r="V3078" s="9"/>
      <c r="W3078" s="9"/>
      <c r="X3078" s="9"/>
      <c r="Z3078" s="9"/>
      <c r="AA3078" s="9"/>
      <c r="AB3078" s="9"/>
      <c r="AC3078" s="9"/>
      <c r="AD3078" s="9"/>
      <c r="AF3078" s="9"/>
      <c r="AG3078" s="9"/>
      <c r="AH3078" s="9"/>
      <c r="AI3078" s="9"/>
      <c r="AJ3078" s="9"/>
      <c r="AL3078" s="9"/>
      <c r="AM3078" s="9"/>
      <c r="AN3078" s="9"/>
      <c r="AO3078" s="9"/>
      <c r="AP3078" s="9"/>
      <c r="AQ3078" s="9"/>
      <c r="AR3078" s="9"/>
      <c r="AS3078" s="9"/>
      <c r="AT3078" s="9"/>
      <c r="AU3078" s="9"/>
      <c r="AV3078" s="9"/>
      <c r="AW3078" s="9"/>
      <c r="AX3078" s="9"/>
      <c r="AY3078" s="9"/>
      <c r="AZ3078" s="9"/>
      <c r="BB3078" s="9"/>
      <c r="BD3078" s="9"/>
      <c r="BF3078" s="9"/>
      <c r="BG3078" s="9"/>
      <c r="BH3078" s="9"/>
      <c r="BI3078" s="9"/>
      <c r="BJ3078" s="9"/>
      <c r="BK3078" s="9"/>
      <c r="BL3078" s="9"/>
      <c r="BM3078" s="9"/>
      <c r="BN3078" s="9"/>
      <c r="BO3078" s="9"/>
      <c r="BP3078" s="9"/>
      <c r="BQ3078" s="9"/>
      <c r="BR3078" s="9"/>
      <c r="BS3078" s="9"/>
      <c r="BT3078" s="9"/>
      <c r="BV3078" s="9"/>
      <c r="BW3078" s="9"/>
      <c r="BX3078" s="9"/>
      <c r="BZ3078" s="9"/>
      <c r="CA3078" s="9"/>
      <c r="CB3078" s="9"/>
      <c r="CC3078" s="9"/>
      <c r="CD3078" s="9"/>
      <c r="CF3078" s="9"/>
      <c r="CH3078" s="9"/>
      <c r="CI3078" s="9"/>
      <c r="CJ3078" s="9"/>
      <c r="CL3078" s="9"/>
      <c r="CM3078" s="9"/>
      <c r="CN3078" s="9"/>
      <c r="CO3078" s="9"/>
      <c r="CP3078" s="9"/>
      <c r="CQ3078" s="9"/>
      <c r="CR3078" s="9"/>
      <c r="CT3078" s="9"/>
      <c r="CU3078" s="9"/>
      <c r="CV3078" s="9"/>
    </row>
    <row r="3079" spans="1:100" x14ac:dyDescent="0.2">
      <c r="A3079" s="9"/>
      <c r="B3079" s="9"/>
      <c r="C3079" s="9"/>
      <c r="D3079" s="9"/>
      <c r="E3079" s="9"/>
      <c r="F3079" s="9"/>
      <c r="H3079" s="9"/>
      <c r="I3079" s="9"/>
      <c r="J3079" s="9"/>
      <c r="L3079" s="9"/>
      <c r="N3079" s="9"/>
      <c r="O3079" s="9"/>
      <c r="P3079" s="9"/>
      <c r="R3079" s="9"/>
      <c r="T3079" s="9"/>
      <c r="V3079" s="9"/>
      <c r="W3079" s="9"/>
      <c r="X3079" s="9"/>
      <c r="Z3079" s="9"/>
      <c r="AA3079" s="9"/>
      <c r="AB3079" s="9"/>
      <c r="AC3079" s="9"/>
      <c r="AD3079" s="9"/>
      <c r="AF3079" s="9"/>
      <c r="AG3079" s="9"/>
      <c r="AH3079" s="9"/>
      <c r="AI3079" s="9"/>
      <c r="AJ3079" s="9"/>
      <c r="AL3079" s="9"/>
      <c r="AM3079" s="9"/>
      <c r="AN3079" s="9"/>
      <c r="AO3079" s="9"/>
      <c r="AP3079" s="9"/>
      <c r="AQ3079" s="9"/>
      <c r="AR3079" s="9"/>
      <c r="AS3079" s="9"/>
      <c r="AT3079" s="9"/>
      <c r="AU3079" s="9"/>
      <c r="AV3079" s="9"/>
      <c r="AW3079" s="9"/>
      <c r="AX3079" s="9"/>
      <c r="AY3079" s="9"/>
      <c r="AZ3079" s="9"/>
      <c r="BB3079" s="9"/>
      <c r="BD3079" s="9"/>
      <c r="BF3079" s="9"/>
      <c r="BG3079" s="9"/>
      <c r="BH3079" s="9"/>
      <c r="BI3079" s="9"/>
      <c r="BJ3079" s="9"/>
      <c r="BK3079" s="9"/>
      <c r="BL3079" s="9"/>
      <c r="BM3079" s="9"/>
      <c r="BN3079" s="9"/>
      <c r="BO3079" s="9"/>
      <c r="BP3079" s="9"/>
      <c r="BQ3079" s="9"/>
      <c r="BR3079" s="9"/>
      <c r="BS3079" s="9"/>
      <c r="BT3079" s="9"/>
      <c r="BV3079" s="9"/>
      <c r="BW3079" s="9"/>
      <c r="BX3079" s="9"/>
      <c r="BZ3079" s="9"/>
      <c r="CA3079" s="9"/>
      <c r="CB3079" s="9"/>
      <c r="CC3079" s="9"/>
      <c r="CD3079" s="9"/>
      <c r="CF3079" s="9"/>
      <c r="CH3079" s="9"/>
      <c r="CI3079" s="9"/>
      <c r="CJ3079" s="9"/>
      <c r="CL3079" s="9"/>
      <c r="CM3079" s="9"/>
      <c r="CN3079" s="9"/>
      <c r="CO3079" s="9"/>
      <c r="CP3079" s="9"/>
      <c r="CQ3079" s="9"/>
      <c r="CR3079" s="9"/>
      <c r="CT3079" s="9"/>
      <c r="CU3079" s="9"/>
      <c r="CV3079" s="9"/>
    </row>
    <row r="3080" spans="1:100" x14ac:dyDescent="0.2">
      <c r="A3080" s="9"/>
      <c r="B3080" s="9"/>
      <c r="C3080" s="9"/>
      <c r="D3080" s="9"/>
      <c r="E3080" s="9"/>
      <c r="F3080" s="9"/>
      <c r="H3080" s="9"/>
      <c r="I3080" s="9"/>
      <c r="J3080" s="9"/>
      <c r="L3080" s="9"/>
      <c r="N3080" s="9"/>
      <c r="O3080" s="9"/>
      <c r="P3080" s="9"/>
      <c r="R3080" s="9"/>
      <c r="T3080" s="9"/>
      <c r="V3080" s="9"/>
      <c r="W3080" s="9"/>
      <c r="X3080" s="9"/>
      <c r="Z3080" s="9"/>
      <c r="AA3080" s="9"/>
      <c r="AB3080" s="9"/>
      <c r="AC3080" s="9"/>
      <c r="AD3080" s="9"/>
      <c r="AF3080" s="9"/>
      <c r="AG3080" s="9"/>
      <c r="AH3080" s="9"/>
      <c r="AI3080" s="9"/>
      <c r="AJ3080" s="9"/>
      <c r="AL3080" s="9"/>
      <c r="AM3080" s="9"/>
      <c r="AN3080" s="9"/>
      <c r="AO3080" s="9"/>
      <c r="AP3080" s="9"/>
      <c r="AQ3080" s="9"/>
      <c r="AR3080" s="9"/>
      <c r="AS3080" s="9"/>
      <c r="AT3080" s="9"/>
      <c r="AU3080" s="9"/>
      <c r="AV3080" s="9"/>
      <c r="AW3080" s="9"/>
      <c r="AX3080" s="9"/>
      <c r="AY3080" s="9"/>
      <c r="AZ3080" s="9"/>
      <c r="BB3080" s="9"/>
      <c r="BD3080" s="9"/>
      <c r="BF3080" s="9"/>
      <c r="BG3080" s="9"/>
      <c r="BH3080" s="9"/>
      <c r="BI3080" s="9"/>
      <c r="BJ3080" s="9"/>
      <c r="BK3080" s="9"/>
      <c r="BL3080" s="9"/>
      <c r="BM3080" s="9"/>
      <c r="BN3080" s="9"/>
      <c r="BO3080" s="9"/>
      <c r="BP3080" s="9"/>
      <c r="BQ3080" s="9"/>
      <c r="BR3080" s="9"/>
      <c r="BS3080" s="9"/>
      <c r="BT3080" s="9"/>
      <c r="BV3080" s="9"/>
      <c r="BW3080" s="9"/>
      <c r="BX3080" s="9"/>
      <c r="BZ3080" s="9"/>
      <c r="CA3080" s="9"/>
      <c r="CB3080" s="9"/>
      <c r="CC3080" s="9"/>
      <c r="CD3080" s="9"/>
      <c r="CF3080" s="9"/>
      <c r="CH3080" s="9"/>
      <c r="CI3080" s="9"/>
      <c r="CJ3080" s="9"/>
      <c r="CL3080" s="9"/>
      <c r="CM3080" s="9"/>
      <c r="CN3080" s="9"/>
      <c r="CO3080" s="9"/>
      <c r="CP3080" s="9"/>
      <c r="CQ3080" s="9"/>
      <c r="CR3080" s="9"/>
      <c r="CT3080" s="9"/>
      <c r="CU3080" s="9"/>
      <c r="CV3080" s="9"/>
    </row>
    <row r="3081" spans="1:100" x14ac:dyDescent="0.2">
      <c r="A3081" s="9"/>
      <c r="B3081" s="9"/>
      <c r="C3081" s="9"/>
      <c r="D3081" s="9"/>
      <c r="E3081" s="9"/>
      <c r="F3081" s="9"/>
      <c r="H3081" s="9"/>
      <c r="I3081" s="9"/>
      <c r="J3081" s="9"/>
      <c r="L3081" s="9"/>
      <c r="N3081" s="9"/>
      <c r="O3081" s="9"/>
      <c r="P3081" s="9"/>
      <c r="R3081" s="9"/>
      <c r="T3081" s="9"/>
      <c r="V3081" s="9"/>
      <c r="W3081" s="9"/>
      <c r="X3081" s="9"/>
      <c r="Z3081" s="9"/>
      <c r="AA3081" s="9"/>
      <c r="AB3081" s="9"/>
      <c r="AC3081" s="9"/>
      <c r="AD3081" s="9"/>
      <c r="AF3081" s="9"/>
      <c r="AG3081" s="9"/>
      <c r="AH3081" s="9"/>
      <c r="AI3081" s="9"/>
      <c r="AJ3081" s="9"/>
      <c r="AL3081" s="9"/>
      <c r="AM3081" s="9"/>
      <c r="AN3081" s="9"/>
      <c r="AO3081" s="9"/>
      <c r="AP3081" s="9"/>
      <c r="AQ3081" s="9"/>
      <c r="AR3081" s="9"/>
      <c r="AS3081" s="9"/>
      <c r="AT3081" s="9"/>
      <c r="AU3081" s="9"/>
      <c r="AV3081" s="9"/>
      <c r="AW3081" s="9"/>
      <c r="AX3081" s="9"/>
      <c r="AY3081" s="9"/>
      <c r="AZ3081" s="9"/>
      <c r="BB3081" s="9"/>
      <c r="BD3081" s="9"/>
      <c r="BF3081" s="9"/>
      <c r="BG3081" s="9"/>
      <c r="BH3081" s="9"/>
      <c r="BI3081" s="9"/>
      <c r="BJ3081" s="9"/>
      <c r="BK3081" s="9"/>
      <c r="BL3081" s="9"/>
      <c r="BM3081" s="9"/>
      <c r="BN3081" s="9"/>
      <c r="BO3081" s="9"/>
      <c r="BP3081" s="9"/>
      <c r="BQ3081" s="9"/>
      <c r="BR3081" s="9"/>
      <c r="BS3081" s="9"/>
      <c r="BT3081" s="9"/>
      <c r="BV3081" s="9"/>
      <c r="BW3081" s="9"/>
      <c r="BX3081" s="9"/>
      <c r="BZ3081" s="9"/>
      <c r="CA3081" s="9"/>
      <c r="CB3081" s="9"/>
      <c r="CC3081" s="9"/>
      <c r="CD3081" s="9"/>
      <c r="CF3081" s="9"/>
      <c r="CH3081" s="9"/>
      <c r="CI3081" s="9"/>
      <c r="CJ3081" s="9"/>
      <c r="CL3081" s="9"/>
      <c r="CM3081" s="9"/>
      <c r="CN3081" s="9"/>
      <c r="CO3081" s="9"/>
      <c r="CP3081" s="9"/>
      <c r="CQ3081" s="9"/>
      <c r="CR3081" s="9"/>
      <c r="CT3081" s="9"/>
      <c r="CU3081" s="9"/>
      <c r="CV3081" s="9"/>
    </row>
    <row r="3082" spans="1:100" x14ac:dyDescent="0.2">
      <c r="A3082" s="9"/>
      <c r="B3082" s="9"/>
      <c r="C3082" s="9"/>
      <c r="D3082" s="9"/>
      <c r="E3082" s="9"/>
      <c r="F3082" s="9"/>
      <c r="H3082" s="9"/>
      <c r="I3082" s="9"/>
      <c r="J3082" s="9"/>
      <c r="L3082" s="9"/>
      <c r="N3082" s="9"/>
      <c r="O3082" s="9"/>
      <c r="P3082" s="9"/>
      <c r="R3082" s="9"/>
      <c r="T3082" s="9"/>
      <c r="V3082" s="9"/>
      <c r="W3082" s="9"/>
      <c r="X3082" s="9"/>
      <c r="Z3082" s="9"/>
      <c r="AA3082" s="9"/>
      <c r="AB3082" s="9"/>
      <c r="AC3082" s="9"/>
      <c r="AD3082" s="9"/>
      <c r="AF3082" s="9"/>
      <c r="AG3082" s="9"/>
      <c r="AH3082" s="9"/>
      <c r="AI3082" s="9"/>
      <c r="AJ3082" s="9"/>
      <c r="AL3082" s="9"/>
      <c r="AM3082" s="9"/>
      <c r="AN3082" s="9"/>
      <c r="AO3082" s="9"/>
      <c r="AP3082" s="9"/>
      <c r="AQ3082" s="9"/>
      <c r="AR3082" s="9"/>
      <c r="AS3082" s="9"/>
      <c r="AT3082" s="9"/>
      <c r="AU3082" s="9"/>
      <c r="AV3082" s="9"/>
      <c r="AW3082" s="9"/>
      <c r="AX3082" s="9"/>
      <c r="AY3082" s="9"/>
      <c r="AZ3082" s="9"/>
      <c r="BB3082" s="9"/>
      <c r="BD3082" s="9"/>
      <c r="BF3082" s="9"/>
      <c r="BG3082" s="9"/>
      <c r="BH3082" s="9"/>
      <c r="BI3082" s="9"/>
      <c r="BJ3082" s="9"/>
      <c r="BK3082" s="9"/>
      <c r="BL3082" s="9"/>
      <c r="BM3082" s="9"/>
      <c r="BN3082" s="9"/>
      <c r="BO3082" s="9"/>
      <c r="BP3082" s="9"/>
      <c r="BQ3082" s="9"/>
      <c r="BR3082" s="9"/>
      <c r="BS3082" s="9"/>
      <c r="BT3082" s="9"/>
      <c r="BV3082" s="9"/>
      <c r="BW3082" s="9"/>
      <c r="BX3082" s="9"/>
      <c r="BZ3082" s="9"/>
      <c r="CA3082" s="9"/>
      <c r="CB3082" s="9"/>
      <c r="CC3082" s="9"/>
      <c r="CD3082" s="9"/>
      <c r="CF3082" s="9"/>
      <c r="CH3082" s="9"/>
      <c r="CI3082" s="9"/>
      <c r="CJ3082" s="9"/>
      <c r="CL3082" s="9"/>
      <c r="CM3082" s="9"/>
      <c r="CN3082" s="9"/>
      <c r="CO3082" s="9"/>
      <c r="CP3082" s="9"/>
      <c r="CQ3082" s="9"/>
      <c r="CR3082" s="9"/>
      <c r="CT3082" s="9"/>
      <c r="CU3082" s="9"/>
      <c r="CV3082" s="9"/>
    </row>
    <row r="3083" spans="1:100" x14ac:dyDescent="0.2">
      <c r="A3083" s="9"/>
      <c r="B3083" s="9"/>
      <c r="C3083" s="9"/>
      <c r="D3083" s="9"/>
      <c r="E3083" s="9"/>
      <c r="F3083" s="9"/>
      <c r="H3083" s="9"/>
      <c r="I3083" s="9"/>
      <c r="J3083" s="9"/>
      <c r="L3083" s="9"/>
      <c r="N3083" s="9"/>
      <c r="O3083" s="9"/>
      <c r="P3083" s="9"/>
      <c r="R3083" s="9"/>
      <c r="T3083" s="9"/>
      <c r="V3083" s="9"/>
      <c r="W3083" s="9"/>
      <c r="X3083" s="9"/>
      <c r="Z3083" s="9"/>
      <c r="AA3083" s="9"/>
      <c r="AB3083" s="9"/>
      <c r="AC3083" s="9"/>
      <c r="AD3083" s="9"/>
      <c r="AF3083" s="9"/>
      <c r="AG3083" s="9"/>
      <c r="AH3083" s="9"/>
      <c r="AI3083" s="9"/>
      <c r="AJ3083" s="9"/>
      <c r="AL3083" s="9"/>
      <c r="AM3083" s="9"/>
      <c r="AN3083" s="9"/>
      <c r="AO3083" s="9"/>
      <c r="AP3083" s="9"/>
      <c r="AQ3083" s="9"/>
      <c r="AR3083" s="9"/>
      <c r="AS3083" s="9"/>
      <c r="AT3083" s="9"/>
      <c r="AU3083" s="9"/>
      <c r="AV3083" s="9"/>
      <c r="AW3083" s="9"/>
      <c r="AX3083" s="9"/>
      <c r="AY3083" s="9"/>
      <c r="AZ3083" s="9"/>
      <c r="BB3083" s="9"/>
      <c r="BD3083" s="9"/>
      <c r="BF3083" s="9"/>
      <c r="BG3083" s="9"/>
      <c r="BH3083" s="9"/>
      <c r="BI3083" s="9"/>
      <c r="BJ3083" s="9"/>
      <c r="BK3083" s="9"/>
      <c r="BL3083" s="9"/>
      <c r="BM3083" s="9"/>
      <c r="BN3083" s="9"/>
      <c r="BO3083" s="9"/>
      <c r="BP3083" s="9"/>
      <c r="BQ3083" s="9"/>
      <c r="BR3083" s="9"/>
      <c r="BS3083" s="9"/>
      <c r="BT3083" s="9"/>
      <c r="BV3083" s="9"/>
      <c r="BW3083" s="9"/>
      <c r="BX3083" s="9"/>
      <c r="BZ3083" s="9"/>
      <c r="CA3083" s="9"/>
      <c r="CB3083" s="9"/>
      <c r="CC3083" s="9"/>
      <c r="CD3083" s="9"/>
      <c r="CF3083" s="9"/>
      <c r="CH3083" s="9"/>
      <c r="CI3083" s="9"/>
      <c r="CJ3083" s="9"/>
      <c r="CL3083" s="9"/>
      <c r="CM3083" s="9"/>
      <c r="CN3083" s="9"/>
      <c r="CO3083" s="9"/>
      <c r="CP3083" s="9"/>
      <c r="CQ3083" s="9"/>
      <c r="CR3083" s="9"/>
      <c r="CT3083" s="9"/>
      <c r="CU3083" s="9"/>
      <c r="CV3083" s="9"/>
    </row>
    <row r="3084" spans="1:100" x14ac:dyDescent="0.2">
      <c r="A3084" s="9"/>
      <c r="B3084" s="9"/>
      <c r="C3084" s="9"/>
      <c r="D3084" s="9"/>
      <c r="E3084" s="9"/>
      <c r="F3084" s="9"/>
      <c r="H3084" s="9"/>
      <c r="I3084" s="9"/>
      <c r="J3084" s="9"/>
      <c r="L3084" s="9"/>
      <c r="N3084" s="9"/>
      <c r="O3084" s="9"/>
      <c r="P3084" s="9"/>
      <c r="R3084" s="9"/>
      <c r="T3084" s="9"/>
      <c r="V3084" s="9"/>
      <c r="W3084" s="9"/>
      <c r="X3084" s="9"/>
      <c r="Z3084" s="9"/>
      <c r="AA3084" s="9"/>
      <c r="AB3084" s="9"/>
      <c r="AC3084" s="9"/>
      <c r="AD3084" s="9"/>
      <c r="AF3084" s="9"/>
      <c r="AG3084" s="9"/>
      <c r="AH3084" s="9"/>
      <c r="AI3084" s="9"/>
      <c r="AJ3084" s="9"/>
      <c r="AL3084" s="9"/>
      <c r="AM3084" s="9"/>
      <c r="AN3084" s="9"/>
      <c r="AO3084" s="9"/>
      <c r="AP3084" s="9"/>
      <c r="AQ3084" s="9"/>
      <c r="AR3084" s="9"/>
      <c r="AS3084" s="9"/>
      <c r="AT3084" s="9"/>
      <c r="AU3084" s="9"/>
      <c r="AV3084" s="9"/>
      <c r="AW3084" s="9"/>
      <c r="AX3084" s="9"/>
      <c r="AY3084" s="9"/>
      <c r="AZ3084" s="9"/>
      <c r="BB3084" s="9"/>
      <c r="BD3084" s="9"/>
      <c r="BF3084" s="9"/>
      <c r="BG3084" s="9"/>
      <c r="BH3084" s="9"/>
      <c r="BI3084" s="9"/>
      <c r="BJ3084" s="9"/>
      <c r="BK3084" s="9"/>
      <c r="BL3084" s="9"/>
      <c r="BM3084" s="9"/>
      <c r="BN3084" s="9"/>
      <c r="BO3084" s="9"/>
      <c r="BP3084" s="9"/>
      <c r="BQ3084" s="9"/>
      <c r="BR3084" s="9"/>
      <c r="BS3084" s="9"/>
      <c r="BT3084" s="9"/>
      <c r="BV3084" s="9"/>
      <c r="BW3084" s="9"/>
      <c r="BX3084" s="9"/>
      <c r="BZ3084" s="9"/>
      <c r="CA3084" s="9"/>
      <c r="CB3084" s="9"/>
      <c r="CC3084" s="9"/>
      <c r="CD3084" s="9"/>
      <c r="CF3084" s="9"/>
      <c r="CH3084" s="9"/>
      <c r="CI3084" s="9"/>
      <c r="CJ3084" s="9"/>
      <c r="CL3084" s="9"/>
      <c r="CM3084" s="9"/>
      <c r="CN3084" s="9"/>
      <c r="CO3084" s="9"/>
      <c r="CP3084" s="9"/>
      <c r="CQ3084" s="9"/>
      <c r="CR3084" s="9"/>
      <c r="CT3084" s="9"/>
      <c r="CU3084" s="9"/>
      <c r="CV3084" s="9"/>
    </row>
    <row r="3085" spans="1:100" x14ac:dyDescent="0.2">
      <c r="A3085" s="9"/>
      <c r="B3085" s="9"/>
      <c r="C3085" s="9"/>
      <c r="D3085" s="9"/>
      <c r="E3085" s="9"/>
      <c r="F3085" s="9"/>
      <c r="H3085" s="9"/>
      <c r="I3085" s="9"/>
      <c r="J3085" s="9"/>
      <c r="L3085" s="9"/>
      <c r="N3085" s="9"/>
      <c r="O3085" s="9"/>
      <c r="P3085" s="9"/>
      <c r="R3085" s="9"/>
      <c r="T3085" s="9"/>
      <c r="V3085" s="9"/>
      <c r="W3085" s="9"/>
      <c r="X3085" s="9"/>
      <c r="Z3085" s="9"/>
      <c r="AA3085" s="9"/>
      <c r="AB3085" s="9"/>
      <c r="AC3085" s="9"/>
      <c r="AD3085" s="9"/>
      <c r="AF3085" s="9"/>
      <c r="AG3085" s="9"/>
      <c r="AH3085" s="9"/>
      <c r="AI3085" s="9"/>
      <c r="AJ3085" s="9"/>
      <c r="AL3085" s="9"/>
      <c r="AM3085" s="9"/>
      <c r="AN3085" s="9"/>
      <c r="AO3085" s="9"/>
      <c r="AP3085" s="9"/>
      <c r="AQ3085" s="9"/>
      <c r="AR3085" s="9"/>
      <c r="AS3085" s="9"/>
      <c r="AT3085" s="9"/>
      <c r="AU3085" s="9"/>
      <c r="AV3085" s="9"/>
      <c r="AW3085" s="9"/>
      <c r="AX3085" s="9"/>
      <c r="AY3085" s="9"/>
      <c r="AZ3085" s="9"/>
      <c r="BB3085" s="9"/>
      <c r="BD3085" s="9"/>
      <c r="BF3085" s="9"/>
      <c r="BG3085" s="9"/>
      <c r="BH3085" s="9"/>
      <c r="BI3085" s="9"/>
      <c r="BJ3085" s="9"/>
      <c r="BK3085" s="9"/>
      <c r="BL3085" s="9"/>
      <c r="BM3085" s="9"/>
      <c r="BN3085" s="9"/>
      <c r="BO3085" s="9"/>
      <c r="BP3085" s="9"/>
      <c r="BQ3085" s="9"/>
      <c r="BR3085" s="9"/>
      <c r="BS3085" s="9"/>
      <c r="BT3085" s="9"/>
      <c r="BV3085" s="9"/>
      <c r="BW3085" s="9"/>
      <c r="BX3085" s="9"/>
      <c r="BZ3085" s="9"/>
      <c r="CA3085" s="9"/>
      <c r="CB3085" s="9"/>
      <c r="CC3085" s="9"/>
      <c r="CD3085" s="9"/>
      <c r="CF3085" s="9"/>
      <c r="CH3085" s="9"/>
      <c r="CI3085" s="9"/>
      <c r="CJ3085" s="9"/>
      <c r="CL3085" s="9"/>
      <c r="CM3085" s="9"/>
      <c r="CN3085" s="9"/>
      <c r="CO3085" s="9"/>
      <c r="CP3085" s="9"/>
      <c r="CQ3085" s="9"/>
      <c r="CR3085" s="9"/>
      <c r="CT3085" s="9"/>
      <c r="CU3085" s="9"/>
      <c r="CV3085" s="9"/>
    </row>
    <row r="3086" spans="1:100" x14ac:dyDescent="0.2">
      <c r="A3086" s="9"/>
      <c r="B3086" s="9"/>
      <c r="C3086" s="9"/>
      <c r="D3086" s="9"/>
      <c r="E3086" s="9"/>
      <c r="F3086" s="9"/>
      <c r="H3086" s="9"/>
      <c r="I3086" s="9"/>
      <c r="J3086" s="9"/>
      <c r="L3086" s="9"/>
      <c r="N3086" s="9"/>
      <c r="O3086" s="9"/>
      <c r="P3086" s="9"/>
      <c r="R3086" s="9"/>
      <c r="T3086" s="9"/>
      <c r="V3086" s="9"/>
      <c r="W3086" s="9"/>
      <c r="X3086" s="9"/>
      <c r="Z3086" s="9"/>
      <c r="AA3086" s="9"/>
      <c r="AB3086" s="9"/>
      <c r="AC3086" s="9"/>
      <c r="AD3086" s="9"/>
      <c r="AF3086" s="9"/>
      <c r="AG3086" s="9"/>
      <c r="AH3086" s="9"/>
      <c r="AI3086" s="9"/>
      <c r="AJ3086" s="9"/>
      <c r="AL3086" s="9"/>
      <c r="AM3086" s="9"/>
      <c r="AN3086" s="9"/>
      <c r="AO3086" s="9"/>
      <c r="AP3086" s="9"/>
      <c r="AQ3086" s="9"/>
      <c r="AR3086" s="9"/>
      <c r="AS3086" s="9"/>
      <c r="AT3086" s="9"/>
      <c r="AU3086" s="9"/>
      <c r="AV3086" s="9"/>
      <c r="AW3086" s="9"/>
      <c r="AX3086" s="9"/>
      <c r="AY3086" s="9"/>
      <c r="AZ3086" s="9"/>
      <c r="BB3086" s="9"/>
      <c r="BD3086" s="9"/>
      <c r="BF3086" s="9"/>
      <c r="BG3086" s="9"/>
      <c r="BH3086" s="9"/>
      <c r="BI3086" s="9"/>
      <c r="BJ3086" s="9"/>
      <c r="BK3086" s="9"/>
      <c r="BL3086" s="9"/>
      <c r="BM3086" s="9"/>
      <c r="BN3086" s="9"/>
      <c r="BO3086" s="9"/>
      <c r="BP3086" s="9"/>
      <c r="BQ3086" s="9"/>
      <c r="BR3086" s="9"/>
      <c r="BS3086" s="9"/>
      <c r="BT3086" s="9"/>
      <c r="BV3086" s="9"/>
      <c r="BW3086" s="9"/>
      <c r="BX3086" s="9"/>
      <c r="BZ3086" s="9"/>
      <c r="CA3086" s="9"/>
      <c r="CB3086" s="9"/>
      <c r="CC3086" s="9"/>
      <c r="CD3086" s="9"/>
      <c r="CF3086" s="9"/>
      <c r="CH3086" s="9"/>
      <c r="CI3086" s="9"/>
      <c r="CJ3086" s="9"/>
      <c r="CL3086" s="9"/>
      <c r="CM3086" s="9"/>
      <c r="CN3086" s="9"/>
      <c r="CO3086" s="9"/>
      <c r="CP3086" s="9"/>
      <c r="CQ3086" s="9"/>
      <c r="CR3086" s="9"/>
      <c r="CT3086" s="9"/>
      <c r="CU3086" s="9"/>
      <c r="CV3086" s="9"/>
    </row>
    <row r="3087" spans="1:100" x14ac:dyDescent="0.2">
      <c r="A3087" s="9"/>
      <c r="B3087" s="9"/>
      <c r="C3087" s="9"/>
      <c r="D3087" s="9"/>
      <c r="E3087" s="9"/>
      <c r="F3087" s="9"/>
      <c r="H3087" s="9"/>
      <c r="I3087" s="9"/>
      <c r="J3087" s="9"/>
      <c r="L3087" s="9"/>
      <c r="N3087" s="9"/>
      <c r="O3087" s="9"/>
      <c r="P3087" s="9"/>
      <c r="R3087" s="9"/>
      <c r="T3087" s="9"/>
      <c r="V3087" s="9"/>
      <c r="W3087" s="9"/>
      <c r="X3087" s="9"/>
      <c r="Z3087" s="9"/>
      <c r="AA3087" s="9"/>
      <c r="AB3087" s="9"/>
      <c r="AC3087" s="9"/>
      <c r="AD3087" s="9"/>
      <c r="AF3087" s="9"/>
      <c r="AG3087" s="9"/>
      <c r="AH3087" s="9"/>
      <c r="AI3087" s="9"/>
      <c r="AJ3087" s="9"/>
      <c r="AL3087" s="9"/>
      <c r="AM3087" s="9"/>
      <c r="AN3087" s="9"/>
      <c r="AO3087" s="9"/>
      <c r="AP3087" s="9"/>
      <c r="AQ3087" s="9"/>
      <c r="AR3087" s="9"/>
      <c r="AS3087" s="9"/>
      <c r="AT3087" s="9"/>
      <c r="AU3087" s="9"/>
      <c r="AV3087" s="9"/>
      <c r="AW3087" s="9"/>
      <c r="AX3087" s="9"/>
      <c r="AY3087" s="9"/>
      <c r="AZ3087" s="9"/>
      <c r="BB3087" s="9"/>
      <c r="BD3087" s="9"/>
      <c r="BF3087" s="9"/>
      <c r="BG3087" s="9"/>
      <c r="BH3087" s="9"/>
      <c r="BI3087" s="9"/>
      <c r="BJ3087" s="9"/>
      <c r="BK3087" s="9"/>
      <c r="BL3087" s="9"/>
      <c r="BM3087" s="9"/>
      <c r="BN3087" s="9"/>
      <c r="BO3087" s="9"/>
      <c r="BP3087" s="9"/>
      <c r="BQ3087" s="9"/>
      <c r="BR3087" s="9"/>
      <c r="BS3087" s="9"/>
      <c r="BT3087" s="9"/>
      <c r="BV3087" s="9"/>
      <c r="BW3087" s="9"/>
      <c r="BX3087" s="9"/>
      <c r="BZ3087" s="9"/>
      <c r="CA3087" s="9"/>
      <c r="CB3087" s="9"/>
      <c r="CC3087" s="9"/>
      <c r="CD3087" s="9"/>
      <c r="CF3087" s="9"/>
      <c r="CH3087" s="9"/>
      <c r="CI3087" s="9"/>
      <c r="CJ3087" s="9"/>
      <c r="CL3087" s="9"/>
      <c r="CM3087" s="9"/>
      <c r="CN3087" s="9"/>
      <c r="CO3087" s="9"/>
      <c r="CP3087" s="9"/>
      <c r="CQ3087" s="9"/>
      <c r="CR3087" s="9"/>
      <c r="CT3087" s="9"/>
      <c r="CU3087" s="9"/>
      <c r="CV3087" s="9"/>
    </row>
    <row r="3088" spans="1:100" x14ac:dyDescent="0.2">
      <c r="A3088" s="9"/>
      <c r="B3088" s="9"/>
      <c r="C3088" s="9"/>
      <c r="D3088" s="9"/>
      <c r="E3088" s="9"/>
      <c r="F3088" s="9"/>
      <c r="H3088" s="9"/>
      <c r="I3088" s="9"/>
      <c r="J3088" s="9"/>
      <c r="L3088" s="9"/>
      <c r="N3088" s="9"/>
      <c r="O3088" s="9"/>
      <c r="P3088" s="9"/>
      <c r="R3088" s="9"/>
      <c r="T3088" s="9"/>
      <c r="V3088" s="9"/>
      <c r="W3088" s="9"/>
      <c r="X3088" s="9"/>
      <c r="Z3088" s="9"/>
      <c r="AA3088" s="9"/>
      <c r="AB3088" s="9"/>
      <c r="AC3088" s="9"/>
      <c r="AD3088" s="9"/>
      <c r="AF3088" s="9"/>
      <c r="AG3088" s="9"/>
      <c r="AH3088" s="9"/>
      <c r="AI3088" s="9"/>
      <c r="AJ3088" s="9"/>
      <c r="AL3088" s="9"/>
      <c r="AM3088" s="9"/>
      <c r="AN3088" s="9"/>
      <c r="AO3088" s="9"/>
      <c r="AP3088" s="9"/>
      <c r="AQ3088" s="9"/>
      <c r="AR3088" s="9"/>
      <c r="AS3088" s="9"/>
      <c r="AT3088" s="9"/>
      <c r="AU3088" s="9"/>
      <c r="AV3088" s="9"/>
      <c r="AW3088" s="9"/>
      <c r="AX3088" s="9"/>
      <c r="AY3088" s="9"/>
      <c r="AZ3088" s="9"/>
      <c r="BB3088" s="9"/>
      <c r="BD3088" s="9"/>
      <c r="BF3088" s="9"/>
      <c r="BG3088" s="9"/>
      <c r="BH3088" s="9"/>
      <c r="BI3088" s="9"/>
      <c r="BJ3088" s="9"/>
      <c r="BK3088" s="9"/>
      <c r="BL3088" s="9"/>
      <c r="BM3088" s="9"/>
      <c r="BN3088" s="9"/>
      <c r="BO3088" s="9"/>
      <c r="BP3088" s="9"/>
      <c r="BQ3088" s="9"/>
      <c r="BR3088" s="9"/>
      <c r="BS3088" s="9"/>
      <c r="BT3088" s="9"/>
      <c r="BV3088" s="9"/>
      <c r="BW3088" s="9"/>
      <c r="BX3088" s="9"/>
      <c r="BZ3088" s="9"/>
      <c r="CA3088" s="9"/>
      <c r="CB3088" s="9"/>
      <c r="CC3088" s="9"/>
      <c r="CD3088" s="9"/>
      <c r="CF3088" s="9"/>
      <c r="CH3088" s="9"/>
      <c r="CI3088" s="9"/>
      <c r="CJ3088" s="9"/>
      <c r="CL3088" s="9"/>
      <c r="CM3088" s="9"/>
      <c r="CN3088" s="9"/>
      <c r="CO3088" s="9"/>
      <c r="CP3088" s="9"/>
      <c r="CQ3088" s="9"/>
      <c r="CR3088" s="9"/>
      <c r="CT3088" s="9"/>
      <c r="CU3088" s="9"/>
      <c r="CV3088" s="9"/>
    </row>
    <row r="3089" spans="1:100" x14ac:dyDescent="0.2">
      <c r="A3089" s="9"/>
      <c r="B3089" s="9"/>
      <c r="C3089" s="9"/>
      <c r="D3089" s="9"/>
      <c r="E3089" s="9"/>
      <c r="F3089" s="9"/>
      <c r="H3089" s="9"/>
      <c r="I3089" s="9"/>
      <c r="J3089" s="9"/>
      <c r="L3089" s="9"/>
      <c r="N3089" s="9"/>
      <c r="O3089" s="9"/>
      <c r="P3089" s="9"/>
      <c r="R3089" s="9"/>
      <c r="T3089" s="9"/>
      <c r="V3089" s="9"/>
      <c r="W3089" s="9"/>
      <c r="X3089" s="9"/>
      <c r="Z3089" s="9"/>
      <c r="AA3089" s="9"/>
      <c r="AB3089" s="9"/>
      <c r="AC3089" s="9"/>
      <c r="AD3089" s="9"/>
      <c r="AF3089" s="9"/>
      <c r="AG3089" s="9"/>
      <c r="AH3089" s="9"/>
      <c r="AI3089" s="9"/>
      <c r="AJ3089" s="9"/>
      <c r="AL3089" s="9"/>
      <c r="AM3089" s="9"/>
      <c r="AN3089" s="9"/>
      <c r="AO3089" s="9"/>
      <c r="AP3089" s="9"/>
      <c r="AQ3089" s="9"/>
      <c r="AR3089" s="9"/>
      <c r="AS3089" s="9"/>
      <c r="AT3089" s="9"/>
      <c r="AU3089" s="9"/>
      <c r="AV3089" s="9"/>
      <c r="AW3089" s="9"/>
      <c r="AX3089" s="9"/>
      <c r="AY3089" s="9"/>
      <c r="AZ3089" s="9"/>
      <c r="BB3089" s="9"/>
      <c r="BD3089" s="9"/>
      <c r="BF3089" s="9"/>
      <c r="BG3089" s="9"/>
      <c r="BH3089" s="9"/>
      <c r="BI3089" s="9"/>
      <c r="BJ3089" s="9"/>
      <c r="BK3089" s="9"/>
      <c r="BL3089" s="9"/>
      <c r="BM3089" s="9"/>
      <c r="BN3089" s="9"/>
      <c r="BO3089" s="9"/>
      <c r="BP3089" s="9"/>
      <c r="BQ3089" s="9"/>
      <c r="BR3089" s="9"/>
      <c r="BS3089" s="9"/>
      <c r="BT3089" s="9"/>
      <c r="BV3089" s="9"/>
      <c r="BW3089" s="9"/>
      <c r="BX3089" s="9"/>
      <c r="BZ3089" s="9"/>
      <c r="CA3089" s="9"/>
      <c r="CB3089" s="9"/>
      <c r="CC3089" s="9"/>
      <c r="CD3089" s="9"/>
      <c r="CF3089" s="9"/>
      <c r="CH3089" s="9"/>
      <c r="CI3089" s="9"/>
      <c r="CJ3089" s="9"/>
      <c r="CL3089" s="9"/>
      <c r="CM3089" s="9"/>
      <c r="CN3089" s="9"/>
      <c r="CO3089" s="9"/>
      <c r="CP3089" s="9"/>
      <c r="CQ3089" s="9"/>
      <c r="CR3089" s="9"/>
      <c r="CT3089" s="9"/>
      <c r="CU3089" s="9"/>
      <c r="CV3089" s="9"/>
    </row>
    <row r="3090" spans="1:100" x14ac:dyDescent="0.2">
      <c r="A3090" s="9"/>
      <c r="B3090" s="9"/>
      <c r="C3090" s="9"/>
      <c r="D3090" s="9"/>
      <c r="E3090" s="9"/>
      <c r="F3090" s="9"/>
      <c r="H3090" s="9"/>
      <c r="I3090" s="9"/>
      <c r="J3090" s="9"/>
      <c r="L3090" s="9"/>
      <c r="N3090" s="9"/>
      <c r="O3090" s="9"/>
      <c r="P3090" s="9"/>
      <c r="R3090" s="9"/>
      <c r="T3090" s="9"/>
      <c r="V3090" s="9"/>
      <c r="W3090" s="9"/>
      <c r="X3090" s="9"/>
      <c r="Z3090" s="9"/>
      <c r="AA3090" s="9"/>
      <c r="AB3090" s="9"/>
      <c r="AC3090" s="9"/>
      <c r="AD3090" s="9"/>
      <c r="AF3090" s="9"/>
      <c r="AG3090" s="9"/>
      <c r="AH3090" s="9"/>
      <c r="AI3090" s="9"/>
      <c r="AJ3090" s="9"/>
      <c r="AL3090" s="9"/>
      <c r="AM3090" s="9"/>
      <c r="AN3090" s="9"/>
      <c r="AO3090" s="9"/>
      <c r="AP3090" s="9"/>
      <c r="AQ3090" s="9"/>
      <c r="AR3090" s="9"/>
      <c r="AS3090" s="9"/>
      <c r="AT3090" s="9"/>
      <c r="AU3090" s="9"/>
      <c r="AV3090" s="9"/>
      <c r="AW3090" s="9"/>
      <c r="AX3090" s="9"/>
      <c r="AY3090" s="9"/>
      <c r="AZ3090" s="9"/>
      <c r="BB3090" s="9"/>
      <c r="BD3090" s="9"/>
      <c r="BF3090" s="9"/>
      <c r="BG3090" s="9"/>
      <c r="BH3090" s="9"/>
      <c r="BI3090" s="9"/>
      <c r="BJ3090" s="9"/>
      <c r="BK3090" s="9"/>
      <c r="BL3090" s="9"/>
      <c r="BM3090" s="9"/>
      <c r="BN3090" s="9"/>
      <c r="BO3090" s="9"/>
      <c r="BP3090" s="9"/>
      <c r="BQ3090" s="9"/>
      <c r="BR3090" s="9"/>
      <c r="BS3090" s="9"/>
      <c r="BT3090" s="9"/>
      <c r="BV3090" s="9"/>
      <c r="BW3090" s="9"/>
      <c r="BX3090" s="9"/>
      <c r="BZ3090" s="9"/>
      <c r="CA3090" s="9"/>
      <c r="CB3090" s="9"/>
      <c r="CC3090" s="9"/>
      <c r="CD3090" s="9"/>
      <c r="CF3090" s="9"/>
      <c r="CH3090" s="9"/>
      <c r="CI3090" s="9"/>
      <c r="CJ3090" s="9"/>
      <c r="CL3090" s="9"/>
      <c r="CM3090" s="9"/>
      <c r="CN3090" s="9"/>
      <c r="CO3090" s="9"/>
      <c r="CP3090" s="9"/>
      <c r="CQ3090" s="9"/>
      <c r="CR3090" s="9"/>
      <c r="CT3090" s="9"/>
      <c r="CU3090" s="9"/>
      <c r="CV3090" s="9"/>
    </row>
    <row r="3091" spans="1:100" x14ac:dyDescent="0.2">
      <c r="A3091" s="9"/>
      <c r="B3091" s="9"/>
      <c r="C3091" s="9"/>
      <c r="D3091" s="9"/>
      <c r="E3091" s="9"/>
      <c r="F3091" s="9"/>
      <c r="H3091" s="9"/>
      <c r="I3091" s="9"/>
      <c r="J3091" s="9"/>
      <c r="L3091" s="9"/>
      <c r="N3091" s="9"/>
      <c r="O3091" s="9"/>
      <c r="P3091" s="9"/>
      <c r="R3091" s="9"/>
      <c r="T3091" s="9"/>
      <c r="V3091" s="9"/>
      <c r="W3091" s="9"/>
      <c r="X3091" s="9"/>
      <c r="Z3091" s="9"/>
      <c r="AA3091" s="9"/>
      <c r="AB3091" s="9"/>
      <c r="AC3091" s="9"/>
      <c r="AD3091" s="9"/>
      <c r="AF3091" s="9"/>
      <c r="AG3091" s="9"/>
      <c r="AH3091" s="9"/>
      <c r="AI3091" s="9"/>
      <c r="AJ3091" s="9"/>
      <c r="AL3091" s="9"/>
      <c r="AM3091" s="9"/>
      <c r="AN3091" s="9"/>
      <c r="AO3091" s="9"/>
      <c r="AP3091" s="9"/>
      <c r="AQ3091" s="9"/>
      <c r="AR3091" s="9"/>
      <c r="AS3091" s="9"/>
      <c r="AT3091" s="9"/>
      <c r="AU3091" s="9"/>
      <c r="AV3091" s="9"/>
      <c r="AW3091" s="9"/>
      <c r="AX3091" s="9"/>
      <c r="AY3091" s="9"/>
      <c r="AZ3091" s="9"/>
      <c r="BB3091" s="9"/>
      <c r="BD3091" s="9"/>
      <c r="BF3091" s="9"/>
      <c r="BG3091" s="9"/>
      <c r="BH3091" s="9"/>
      <c r="BI3091" s="9"/>
      <c r="BJ3091" s="9"/>
      <c r="BK3091" s="9"/>
      <c r="BL3091" s="9"/>
      <c r="BM3091" s="9"/>
      <c r="BN3091" s="9"/>
      <c r="BO3091" s="9"/>
      <c r="BP3091" s="9"/>
      <c r="BQ3091" s="9"/>
      <c r="BR3091" s="9"/>
      <c r="BS3091" s="9"/>
      <c r="BT3091" s="9"/>
      <c r="BV3091" s="9"/>
      <c r="BW3091" s="9"/>
      <c r="BX3091" s="9"/>
      <c r="BZ3091" s="9"/>
      <c r="CA3091" s="9"/>
      <c r="CB3091" s="9"/>
      <c r="CC3091" s="9"/>
      <c r="CD3091" s="9"/>
      <c r="CF3091" s="9"/>
      <c r="CH3091" s="9"/>
      <c r="CI3091" s="9"/>
      <c r="CJ3091" s="9"/>
      <c r="CL3091" s="9"/>
      <c r="CM3091" s="9"/>
      <c r="CN3091" s="9"/>
      <c r="CO3091" s="9"/>
      <c r="CP3091" s="9"/>
      <c r="CQ3091" s="9"/>
      <c r="CR3091" s="9"/>
      <c r="CT3091" s="9"/>
      <c r="CU3091" s="9"/>
      <c r="CV3091" s="9"/>
    </row>
    <row r="3092" spans="1:100" x14ac:dyDescent="0.2">
      <c r="A3092" s="9"/>
      <c r="B3092" s="9"/>
      <c r="C3092" s="9"/>
      <c r="D3092" s="9"/>
      <c r="E3092" s="9"/>
      <c r="F3092" s="9"/>
      <c r="H3092" s="9"/>
      <c r="I3092" s="9"/>
      <c r="J3092" s="9"/>
      <c r="L3092" s="9"/>
      <c r="N3092" s="9"/>
      <c r="O3092" s="9"/>
      <c r="P3092" s="9"/>
      <c r="R3092" s="9"/>
      <c r="T3092" s="9"/>
      <c r="V3092" s="9"/>
      <c r="W3092" s="9"/>
      <c r="X3092" s="9"/>
      <c r="Z3092" s="9"/>
      <c r="AA3092" s="9"/>
      <c r="AB3092" s="9"/>
      <c r="AC3092" s="9"/>
      <c r="AD3092" s="9"/>
      <c r="AF3092" s="9"/>
      <c r="AG3092" s="9"/>
      <c r="AH3092" s="9"/>
      <c r="AI3092" s="9"/>
      <c r="AJ3092" s="9"/>
      <c r="AL3092" s="9"/>
      <c r="AM3092" s="9"/>
      <c r="AN3092" s="9"/>
      <c r="AO3092" s="9"/>
      <c r="AP3092" s="9"/>
      <c r="AQ3092" s="9"/>
      <c r="AR3092" s="9"/>
      <c r="AS3092" s="9"/>
      <c r="AT3092" s="9"/>
      <c r="AU3092" s="9"/>
      <c r="AV3092" s="9"/>
      <c r="AW3092" s="9"/>
      <c r="AX3092" s="9"/>
      <c r="AY3092" s="9"/>
      <c r="AZ3092" s="9"/>
      <c r="BB3092" s="9"/>
      <c r="BD3092" s="9"/>
      <c r="BF3092" s="9"/>
      <c r="BG3092" s="9"/>
      <c r="BH3092" s="9"/>
      <c r="BI3092" s="9"/>
      <c r="BJ3092" s="9"/>
      <c r="BK3092" s="9"/>
      <c r="BL3092" s="9"/>
      <c r="BM3092" s="9"/>
      <c r="BN3092" s="9"/>
      <c r="BO3092" s="9"/>
      <c r="BP3092" s="9"/>
      <c r="BQ3092" s="9"/>
      <c r="BR3092" s="9"/>
      <c r="BS3092" s="9"/>
      <c r="BT3092" s="9"/>
      <c r="BV3092" s="9"/>
      <c r="BW3092" s="9"/>
      <c r="BX3092" s="9"/>
      <c r="BZ3092" s="9"/>
      <c r="CA3092" s="9"/>
      <c r="CB3092" s="9"/>
      <c r="CC3092" s="9"/>
      <c r="CD3092" s="9"/>
      <c r="CF3092" s="9"/>
      <c r="CH3092" s="9"/>
      <c r="CI3092" s="9"/>
      <c r="CJ3092" s="9"/>
      <c r="CL3092" s="9"/>
      <c r="CM3092" s="9"/>
      <c r="CN3092" s="9"/>
      <c r="CO3092" s="9"/>
      <c r="CP3092" s="9"/>
      <c r="CQ3092" s="9"/>
      <c r="CR3092" s="9"/>
      <c r="CT3092" s="9"/>
      <c r="CU3092" s="9"/>
      <c r="CV3092" s="9"/>
    </row>
    <row r="3093" spans="1:100" x14ac:dyDescent="0.2">
      <c r="A3093" s="9"/>
      <c r="B3093" s="9"/>
      <c r="C3093" s="9"/>
      <c r="D3093" s="9"/>
      <c r="E3093" s="9"/>
      <c r="F3093" s="9"/>
      <c r="H3093" s="9"/>
      <c r="I3093" s="9"/>
      <c r="J3093" s="9"/>
      <c r="L3093" s="9"/>
      <c r="N3093" s="9"/>
      <c r="O3093" s="9"/>
      <c r="P3093" s="9"/>
      <c r="R3093" s="9"/>
      <c r="T3093" s="9"/>
      <c r="V3093" s="9"/>
      <c r="W3093" s="9"/>
      <c r="X3093" s="9"/>
      <c r="Z3093" s="9"/>
      <c r="AA3093" s="9"/>
      <c r="AB3093" s="9"/>
      <c r="AC3093" s="9"/>
      <c r="AD3093" s="9"/>
      <c r="AF3093" s="9"/>
      <c r="AG3093" s="9"/>
      <c r="AH3093" s="9"/>
      <c r="AI3093" s="9"/>
      <c r="AJ3093" s="9"/>
      <c r="AL3093" s="9"/>
      <c r="AM3093" s="9"/>
      <c r="AN3093" s="9"/>
      <c r="AO3093" s="9"/>
      <c r="AP3093" s="9"/>
      <c r="AQ3093" s="9"/>
      <c r="AR3093" s="9"/>
      <c r="AS3093" s="9"/>
      <c r="AT3093" s="9"/>
      <c r="AU3093" s="9"/>
      <c r="AV3093" s="9"/>
      <c r="AW3093" s="9"/>
      <c r="AX3093" s="9"/>
      <c r="AY3093" s="9"/>
      <c r="AZ3093" s="9"/>
      <c r="BB3093" s="9"/>
      <c r="BD3093" s="9"/>
      <c r="BF3093" s="9"/>
      <c r="BG3093" s="9"/>
      <c r="BH3093" s="9"/>
      <c r="BI3093" s="9"/>
      <c r="BJ3093" s="9"/>
      <c r="BK3093" s="9"/>
      <c r="BL3093" s="9"/>
      <c r="BM3093" s="9"/>
      <c r="BN3093" s="9"/>
      <c r="BO3093" s="9"/>
      <c r="BP3093" s="9"/>
      <c r="BQ3093" s="9"/>
      <c r="BR3093" s="9"/>
      <c r="BS3093" s="9"/>
      <c r="BT3093" s="9"/>
      <c r="BV3093" s="9"/>
      <c r="BW3093" s="9"/>
      <c r="BX3093" s="9"/>
      <c r="BZ3093" s="9"/>
      <c r="CA3093" s="9"/>
      <c r="CB3093" s="9"/>
      <c r="CC3093" s="9"/>
      <c r="CD3093" s="9"/>
      <c r="CF3093" s="9"/>
      <c r="CH3093" s="9"/>
      <c r="CI3093" s="9"/>
      <c r="CJ3093" s="9"/>
      <c r="CL3093" s="9"/>
      <c r="CM3093" s="9"/>
      <c r="CN3093" s="9"/>
      <c r="CO3093" s="9"/>
      <c r="CP3093" s="9"/>
      <c r="CQ3093" s="9"/>
      <c r="CR3093" s="9"/>
      <c r="CT3093" s="9"/>
      <c r="CU3093" s="9"/>
      <c r="CV3093" s="9"/>
    </row>
    <row r="3094" spans="1:100" x14ac:dyDescent="0.2">
      <c r="A3094" s="9"/>
      <c r="B3094" s="9"/>
      <c r="C3094" s="9"/>
      <c r="D3094" s="9"/>
      <c r="E3094" s="9"/>
      <c r="F3094" s="9"/>
      <c r="H3094" s="9"/>
      <c r="I3094" s="9"/>
      <c r="J3094" s="9"/>
      <c r="L3094" s="9"/>
      <c r="N3094" s="9"/>
      <c r="O3094" s="9"/>
      <c r="P3094" s="9"/>
      <c r="R3094" s="9"/>
      <c r="T3094" s="9"/>
      <c r="V3094" s="9"/>
      <c r="W3094" s="9"/>
      <c r="X3094" s="9"/>
      <c r="Z3094" s="9"/>
      <c r="AA3094" s="9"/>
      <c r="AB3094" s="9"/>
      <c r="AC3094" s="9"/>
      <c r="AD3094" s="9"/>
      <c r="AF3094" s="9"/>
      <c r="AG3094" s="9"/>
      <c r="AH3094" s="9"/>
      <c r="AI3094" s="9"/>
      <c r="AJ3094" s="9"/>
      <c r="AL3094" s="9"/>
      <c r="AM3094" s="9"/>
      <c r="AN3094" s="9"/>
      <c r="AO3094" s="9"/>
      <c r="AP3094" s="9"/>
      <c r="AQ3094" s="9"/>
      <c r="AR3094" s="9"/>
      <c r="AS3094" s="9"/>
      <c r="AT3094" s="9"/>
      <c r="AU3094" s="9"/>
      <c r="AV3094" s="9"/>
      <c r="AW3094" s="9"/>
      <c r="AX3094" s="9"/>
      <c r="AY3094" s="9"/>
      <c r="AZ3094" s="9"/>
      <c r="BB3094" s="9"/>
      <c r="BD3094" s="9"/>
      <c r="BF3094" s="9"/>
      <c r="BG3094" s="9"/>
      <c r="BH3094" s="9"/>
      <c r="BI3094" s="9"/>
      <c r="BJ3094" s="9"/>
      <c r="BK3094" s="9"/>
      <c r="BL3094" s="9"/>
      <c r="BM3094" s="9"/>
      <c r="BN3094" s="9"/>
      <c r="BO3094" s="9"/>
      <c r="BP3094" s="9"/>
      <c r="BQ3094" s="9"/>
      <c r="BR3094" s="9"/>
      <c r="BS3094" s="9"/>
      <c r="BT3094" s="9"/>
      <c r="BV3094" s="9"/>
      <c r="BW3094" s="9"/>
      <c r="BX3094" s="9"/>
      <c r="BZ3094" s="9"/>
      <c r="CA3094" s="9"/>
      <c r="CB3094" s="9"/>
      <c r="CC3094" s="9"/>
      <c r="CD3094" s="9"/>
      <c r="CF3094" s="9"/>
      <c r="CH3094" s="9"/>
      <c r="CI3094" s="9"/>
      <c r="CJ3094" s="9"/>
      <c r="CL3094" s="9"/>
      <c r="CM3094" s="9"/>
      <c r="CN3094" s="9"/>
      <c r="CO3094" s="9"/>
      <c r="CP3094" s="9"/>
      <c r="CQ3094" s="9"/>
      <c r="CR3094" s="9"/>
      <c r="CT3094" s="9"/>
      <c r="CU3094" s="9"/>
      <c r="CV3094" s="9"/>
    </row>
    <row r="3095" spans="1:100" x14ac:dyDescent="0.2">
      <c r="A3095" s="9"/>
      <c r="B3095" s="9"/>
      <c r="C3095" s="9"/>
      <c r="D3095" s="9"/>
      <c r="E3095" s="9"/>
      <c r="F3095" s="9"/>
      <c r="H3095" s="9"/>
      <c r="I3095" s="9"/>
      <c r="J3095" s="9"/>
      <c r="L3095" s="9"/>
      <c r="N3095" s="9"/>
      <c r="O3095" s="9"/>
      <c r="P3095" s="9"/>
      <c r="R3095" s="9"/>
      <c r="T3095" s="9"/>
      <c r="V3095" s="9"/>
      <c r="W3095" s="9"/>
      <c r="X3095" s="9"/>
      <c r="Z3095" s="9"/>
      <c r="AA3095" s="9"/>
      <c r="AB3095" s="9"/>
      <c r="AC3095" s="9"/>
      <c r="AD3095" s="9"/>
      <c r="AF3095" s="9"/>
      <c r="AG3095" s="9"/>
      <c r="AH3095" s="9"/>
      <c r="AI3095" s="9"/>
      <c r="AJ3095" s="9"/>
      <c r="AL3095" s="9"/>
      <c r="AM3095" s="9"/>
      <c r="AN3095" s="9"/>
      <c r="AO3095" s="9"/>
      <c r="AP3095" s="9"/>
      <c r="AQ3095" s="9"/>
      <c r="AR3095" s="9"/>
      <c r="AS3095" s="9"/>
      <c r="AT3095" s="9"/>
      <c r="AU3095" s="9"/>
      <c r="AV3095" s="9"/>
      <c r="AW3095" s="9"/>
      <c r="AX3095" s="9"/>
      <c r="AY3095" s="9"/>
      <c r="AZ3095" s="9"/>
      <c r="BB3095" s="9"/>
      <c r="BD3095" s="9"/>
      <c r="BF3095" s="9"/>
      <c r="BG3095" s="9"/>
      <c r="BH3095" s="9"/>
      <c r="BI3095" s="9"/>
      <c r="BJ3095" s="9"/>
      <c r="BK3095" s="9"/>
      <c r="BL3095" s="9"/>
      <c r="BM3095" s="9"/>
      <c r="BN3095" s="9"/>
      <c r="BO3095" s="9"/>
      <c r="BP3095" s="9"/>
      <c r="BQ3095" s="9"/>
      <c r="BR3095" s="9"/>
      <c r="BS3095" s="9"/>
      <c r="BT3095" s="9"/>
      <c r="BV3095" s="9"/>
      <c r="BW3095" s="9"/>
      <c r="BX3095" s="9"/>
      <c r="BZ3095" s="9"/>
      <c r="CA3095" s="9"/>
      <c r="CB3095" s="9"/>
      <c r="CC3095" s="9"/>
      <c r="CD3095" s="9"/>
      <c r="CF3095" s="9"/>
      <c r="CH3095" s="9"/>
      <c r="CI3095" s="9"/>
      <c r="CJ3095" s="9"/>
      <c r="CL3095" s="9"/>
      <c r="CM3095" s="9"/>
      <c r="CN3095" s="9"/>
      <c r="CO3095" s="9"/>
      <c r="CP3095" s="9"/>
      <c r="CQ3095" s="9"/>
      <c r="CR3095" s="9"/>
      <c r="CT3095" s="9"/>
      <c r="CU3095" s="9"/>
      <c r="CV3095" s="9"/>
    </row>
    <row r="3096" spans="1:100" x14ac:dyDescent="0.2">
      <c r="A3096" s="9"/>
      <c r="B3096" s="9"/>
      <c r="C3096" s="9"/>
      <c r="D3096" s="9"/>
      <c r="E3096" s="9"/>
      <c r="F3096" s="9"/>
      <c r="H3096" s="9"/>
      <c r="I3096" s="9"/>
      <c r="J3096" s="9"/>
      <c r="L3096" s="9"/>
      <c r="N3096" s="9"/>
      <c r="O3096" s="9"/>
      <c r="P3096" s="9"/>
      <c r="R3096" s="9"/>
      <c r="T3096" s="9"/>
      <c r="V3096" s="9"/>
      <c r="W3096" s="9"/>
      <c r="X3096" s="9"/>
      <c r="Z3096" s="9"/>
      <c r="AA3096" s="9"/>
      <c r="AB3096" s="9"/>
      <c r="AC3096" s="9"/>
      <c r="AD3096" s="9"/>
      <c r="AF3096" s="9"/>
      <c r="AG3096" s="9"/>
      <c r="AH3096" s="9"/>
      <c r="AI3096" s="9"/>
      <c r="AJ3096" s="9"/>
      <c r="AL3096" s="9"/>
      <c r="AM3096" s="9"/>
      <c r="AN3096" s="9"/>
      <c r="AO3096" s="9"/>
      <c r="AP3096" s="9"/>
      <c r="AQ3096" s="9"/>
      <c r="AR3096" s="9"/>
      <c r="AS3096" s="9"/>
      <c r="AT3096" s="9"/>
      <c r="AU3096" s="9"/>
      <c r="AV3096" s="9"/>
      <c r="AW3096" s="9"/>
      <c r="AX3096" s="9"/>
      <c r="AY3096" s="9"/>
      <c r="AZ3096" s="9"/>
      <c r="BB3096" s="9"/>
      <c r="BD3096" s="9"/>
      <c r="BF3096" s="9"/>
      <c r="BG3096" s="9"/>
      <c r="BH3096" s="9"/>
      <c r="BI3096" s="9"/>
      <c r="BJ3096" s="9"/>
      <c r="BK3096" s="9"/>
      <c r="BL3096" s="9"/>
      <c r="BM3096" s="9"/>
      <c r="BN3096" s="9"/>
      <c r="BO3096" s="9"/>
      <c r="BP3096" s="9"/>
      <c r="BQ3096" s="9"/>
      <c r="BR3096" s="9"/>
      <c r="BS3096" s="9"/>
      <c r="BT3096" s="9"/>
      <c r="BV3096" s="9"/>
      <c r="BW3096" s="9"/>
      <c r="BX3096" s="9"/>
      <c r="BZ3096" s="9"/>
      <c r="CA3096" s="9"/>
      <c r="CB3096" s="9"/>
      <c r="CC3096" s="9"/>
      <c r="CD3096" s="9"/>
      <c r="CF3096" s="9"/>
      <c r="CH3096" s="9"/>
      <c r="CI3096" s="9"/>
      <c r="CJ3096" s="9"/>
      <c r="CL3096" s="9"/>
      <c r="CM3096" s="9"/>
      <c r="CN3096" s="9"/>
      <c r="CO3096" s="9"/>
      <c r="CP3096" s="9"/>
      <c r="CQ3096" s="9"/>
      <c r="CR3096" s="9"/>
      <c r="CT3096" s="9"/>
      <c r="CU3096" s="9"/>
      <c r="CV3096" s="9"/>
    </row>
    <row r="3097" spans="1:100" x14ac:dyDescent="0.2">
      <c r="A3097" s="9"/>
      <c r="B3097" s="9"/>
      <c r="C3097" s="9"/>
      <c r="D3097" s="9"/>
      <c r="E3097" s="9"/>
      <c r="F3097" s="9"/>
      <c r="H3097" s="9"/>
      <c r="I3097" s="9"/>
      <c r="J3097" s="9"/>
      <c r="L3097" s="9"/>
      <c r="N3097" s="9"/>
      <c r="O3097" s="9"/>
      <c r="P3097" s="9"/>
      <c r="R3097" s="9"/>
      <c r="T3097" s="9"/>
      <c r="V3097" s="9"/>
      <c r="W3097" s="9"/>
      <c r="X3097" s="9"/>
      <c r="Z3097" s="9"/>
      <c r="AA3097" s="9"/>
      <c r="AB3097" s="9"/>
      <c r="AC3097" s="9"/>
      <c r="AD3097" s="9"/>
      <c r="AF3097" s="9"/>
      <c r="AG3097" s="9"/>
      <c r="AH3097" s="9"/>
      <c r="AI3097" s="9"/>
      <c r="AJ3097" s="9"/>
      <c r="AL3097" s="9"/>
      <c r="AM3097" s="9"/>
      <c r="AN3097" s="9"/>
      <c r="AO3097" s="9"/>
      <c r="AP3097" s="9"/>
      <c r="AQ3097" s="9"/>
      <c r="AR3097" s="9"/>
      <c r="AS3097" s="9"/>
      <c r="AT3097" s="9"/>
      <c r="AU3097" s="9"/>
      <c r="AV3097" s="9"/>
      <c r="AW3097" s="9"/>
      <c r="AX3097" s="9"/>
      <c r="AY3097" s="9"/>
      <c r="AZ3097" s="9"/>
      <c r="BB3097" s="9"/>
      <c r="BD3097" s="9"/>
      <c r="BF3097" s="9"/>
      <c r="BG3097" s="9"/>
      <c r="BH3097" s="9"/>
      <c r="BI3097" s="9"/>
      <c r="BJ3097" s="9"/>
      <c r="BK3097" s="9"/>
      <c r="BL3097" s="9"/>
      <c r="BM3097" s="9"/>
      <c r="BN3097" s="9"/>
      <c r="BO3097" s="9"/>
      <c r="BP3097" s="9"/>
      <c r="BQ3097" s="9"/>
      <c r="BR3097" s="9"/>
      <c r="BS3097" s="9"/>
      <c r="BT3097" s="9"/>
      <c r="BV3097" s="9"/>
      <c r="BW3097" s="9"/>
      <c r="BX3097" s="9"/>
      <c r="BZ3097" s="9"/>
      <c r="CA3097" s="9"/>
      <c r="CB3097" s="9"/>
      <c r="CC3097" s="9"/>
      <c r="CD3097" s="9"/>
      <c r="CF3097" s="9"/>
      <c r="CH3097" s="9"/>
      <c r="CI3097" s="9"/>
      <c r="CJ3097" s="9"/>
      <c r="CL3097" s="9"/>
      <c r="CM3097" s="9"/>
      <c r="CN3097" s="9"/>
      <c r="CO3097" s="9"/>
      <c r="CP3097" s="9"/>
      <c r="CQ3097" s="9"/>
      <c r="CR3097" s="9"/>
      <c r="CT3097" s="9"/>
      <c r="CU3097" s="9"/>
      <c r="CV3097" s="9"/>
    </row>
    <row r="3098" spans="1:100" x14ac:dyDescent="0.2">
      <c r="A3098" s="9"/>
      <c r="B3098" s="9"/>
      <c r="C3098" s="9"/>
      <c r="D3098" s="9"/>
      <c r="E3098" s="9"/>
      <c r="F3098" s="9"/>
      <c r="H3098" s="9"/>
      <c r="I3098" s="9"/>
      <c r="J3098" s="9"/>
      <c r="L3098" s="9"/>
      <c r="N3098" s="9"/>
      <c r="O3098" s="9"/>
      <c r="P3098" s="9"/>
      <c r="R3098" s="9"/>
      <c r="T3098" s="9"/>
      <c r="V3098" s="9"/>
      <c r="W3098" s="9"/>
      <c r="X3098" s="9"/>
      <c r="Z3098" s="9"/>
      <c r="AA3098" s="9"/>
      <c r="AB3098" s="9"/>
      <c r="AC3098" s="9"/>
      <c r="AD3098" s="9"/>
      <c r="AF3098" s="9"/>
      <c r="AG3098" s="9"/>
      <c r="AH3098" s="9"/>
      <c r="AI3098" s="9"/>
      <c r="AJ3098" s="9"/>
      <c r="AL3098" s="9"/>
      <c r="AM3098" s="9"/>
      <c r="AN3098" s="9"/>
      <c r="AO3098" s="9"/>
      <c r="AP3098" s="9"/>
      <c r="AQ3098" s="9"/>
      <c r="AR3098" s="9"/>
      <c r="AS3098" s="9"/>
      <c r="AT3098" s="9"/>
      <c r="AU3098" s="9"/>
      <c r="AV3098" s="9"/>
      <c r="AW3098" s="9"/>
      <c r="AX3098" s="9"/>
      <c r="AY3098" s="9"/>
      <c r="AZ3098" s="9"/>
      <c r="BB3098" s="9"/>
      <c r="BD3098" s="9"/>
      <c r="BF3098" s="9"/>
      <c r="BG3098" s="9"/>
      <c r="BH3098" s="9"/>
      <c r="BI3098" s="9"/>
      <c r="BJ3098" s="9"/>
      <c r="BK3098" s="9"/>
      <c r="BL3098" s="9"/>
      <c r="BM3098" s="9"/>
      <c r="BN3098" s="9"/>
      <c r="BO3098" s="9"/>
      <c r="BP3098" s="9"/>
      <c r="BQ3098" s="9"/>
      <c r="BR3098" s="9"/>
      <c r="BS3098" s="9"/>
      <c r="BT3098" s="9"/>
      <c r="BV3098" s="9"/>
      <c r="BW3098" s="9"/>
      <c r="BX3098" s="9"/>
      <c r="BZ3098" s="9"/>
      <c r="CA3098" s="9"/>
      <c r="CB3098" s="9"/>
      <c r="CC3098" s="9"/>
      <c r="CD3098" s="9"/>
      <c r="CF3098" s="9"/>
      <c r="CH3098" s="9"/>
      <c r="CI3098" s="9"/>
      <c r="CJ3098" s="9"/>
      <c r="CL3098" s="9"/>
      <c r="CM3098" s="9"/>
      <c r="CN3098" s="9"/>
      <c r="CO3098" s="9"/>
      <c r="CP3098" s="9"/>
      <c r="CQ3098" s="9"/>
      <c r="CR3098" s="9"/>
      <c r="CT3098" s="9"/>
      <c r="CU3098" s="9"/>
      <c r="CV3098" s="9"/>
    </row>
    <row r="3099" spans="1:100" x14ac:dyDescent="0.2">
      <c r="A3099" s="9"/>
      <c r="B3099" s="9"/>
      <c r="C3099" s="9"/>
      <c r="D3099" s="9"/>
      <c r="E3099" s="9"/>
      <c r="F3099" s="9"/>
      <c r="H3099" s="9"/>
      <c r="I3099" s="9"/>
      <c r="J3099" s="9"/>
      <c r="L3099" s="9"/>
      <c r="N3099" s="9"/>
      <c r="O3099" s="9"/>
      <c r="P3099" s="9"/>
      <c r="R3099" s="9"/>
      <c r="T3099" s="9"/>
      <c r="V3099" s="9"/>
      <c r="W3099" s="9"/>
      <c r="X3099" s="9"/>
      <c r="Z3099" s="9"/>
      <c r="AA3099" s="9"/>
      <c r="AB3099" s="9"/>
      <c r="AC3099" s="9"/>
      <c r="AD3099" s="9"/>
      <c r="AF3099" s="9"/>
      <c r="AG3099" s="9"/>
      <c r="AH3099" s="9"/>
      <c r="AI3099" s="9"/>
      <c r="AJ3099" s="9"/>
      <c r="AL3099" s="9"/>
      <c r="AM3099" s="9"/>
      <c r="AN3099" s="9"/>
      <c r="AO3099" s="9"/>
      <c r="AP3099" s="9"/>
      <c r="AQ3099" s="9"/>
      <c r="AR3099" s="9"/>
      <c r="AS3099" s="9"/>
      <c r="AT3099" s="9"/>
      <c r="AU3099" s="9"/>
      <c r="AV3099" s="9"/>
      <c r="AW3099" s="9"/>
      <c r="AX3099" s="9"/>
      <c r="AY3099" s="9"/>
      <c r="AZ3099" s="9"/>
      <c r="BB3099" s="9"/>
      <c r="BD3099" s="9"/>
      <c r="BF3099" s="9"/>
      <c r="BG3099" s="9"/>
      <c r="BH3099" s="9"/>
      <c r="BI3099" s="9"/>
      <c r="BJ3099" s="9"/>
      <c r="BK3099" s="9"/>
      <c r="BL3099" s="9"/>
      <c r="BM3099" s="9"/>
      <c r="BN3099" s="9"/>
      <c r="BO3099" s="9"/>
      <c r="BP3099" s="9"/>
      <c r="BQ3099" s="9"/>
      <c r="BR3099" s="9"/>
      <c r="BS3099" s="9"/>
      <c r="BT3099" s="9"/>
      <c r="BV3099" s="9"/>
      <c r="BW3099" s="9"/>
      <c r="BX3099" s="9"/>
      <c r="BZ3099" s="9"/>
      <c r="CA3099" s="9"/>
      <c r="CB3099" s="9"/>
      <c r="CC3099" s="9"/>
      <c r="CD3099" s="9"/>
      <c r="CF3099" s="9"/>
      <c r="CH3099" s="9"/>
      <c r="CI3099" s="9"/>
      <c r="CJ3099" s="9"/>
      <c r="CL3099" s="9"/>
      <c r="CM3099" s="9"/>
      <c r="CN3099" s="9"/>
      <c r="CO3099" s="9"/>
      <c r="CP3099" s="9"/>
      <c r="CQ3099" s="9"/>
      <c r="CR3099" s="9"/>
      <c r="CT3099" s="9"/>
      <c r="CU3099" s="9"/>
      <c r="CV3099" s="9"/>
    </row>
    <row r="3100" spans="1:100" x14ac:dyDescent="0.2">
      <c r="A3100" s="9"/>
      <c r="B3100" s="9"/>
      <c r="C3100" s="9"/>
      <c r="D3100" s="9"/>
      <c r="E3100" s="9"/>
      <c r="F3100" s="9"/>
      <c r="H3100" s="9"/>
      <c r="I3100" s="9"/>
      <c r="J3100" s="9"/>
      <c r="L3100" s="9"/>
      <c r="N3100" s="9"/>
      <c r="O3100" s="9"/>
      <c r="P3100" s="9"/>
      <c r="R3100" s="9"/>
      <c r="T3100" s="9"/>
      <c r="V3100" s="9"/>
      <c r="W3100" s="9"/>
      <c r="X3100" s="9"/>
      <c r="Z3100" s="9"/>
      <c r="AA3100" s="9"/>
      <c r="AB3100" s="9"/>
      <c r="AC3100" s="9"/>
      <c r="AD3100" s="9"/>
      <c r="AF3100" s="9"/>
      <c r="AG3100" s="9"/>
      <c r="AH3100" s="9"/>
      <c r="AI3100" s="9"/>
      <c r="AJ3100" s="9"/>
      <c r="AL3100" s="9"/>
      <c r="AM3100" s="9"/>
      <c r="AN3100" s="9"/>
      <c r="AO3100" s="9"/>
      <c r="AP3100" s="9"/>
      <c r="AQ3100" s="9"/>
      <c r="AR3100" s="9"/>
      <c r="AS3100" s="9"/>
      <c r="AT3100" s="9"/>
      <c r="AU3100" s="9"/>
      <c r="AV3100" s="9"/>
      <c r="AW3100" s="9"/>
      <c r="AX3100" s="9"/>
      <c r="AY3100" s="9"/>
      <c r="AZ3100" s="9"/>
      <c r="BB3100" s="9"/>
      <c r="BD3100" s="9"/>
      <c r="BF3100" s="9"/>
      <c r="BG3100" s="9"/>
      <c r="BH3100" s="9"/>
      <c r="BI3100" s="9"/>
      <c r="BJ3100" s="9"/>
      <c r="BK3100" s="9"/>
      <c r="BL3100" s="9"/>
      <c r="BM3100" s="9"/>
      <c r="BN3100" s="9"/>
      <c r="BO3100" s="9"/>
      <c r="BP3100" s="9"/>
      <c r="BQ3100" s="9"/>
      <c r="BR3100" s="9"/>
      <c r="BS3100" s="9"/>
      <c r="BT3100" s="9"/>
      <c r="BV3100" s="9"/>
      <c r="BW3100" s="9"/>
      <c r="BX3100" s="9"/>
      <c r="BZ3100" s="9"/>
      <c r="CA3100" s="9"/>
      <c r="CB3100" s="9"/>
      <c r="CC3100" s="9"/>
      <c r="CD3100" s="9"/>
      <c r="CF3100" s="9"/>
      <c r="CH3100" s="9"/>
      <c r="CI3100" s="9"/>
      <c r="CJ3100" s="9"/>
      <c r="CL3100" s="9"/>
      <c r="CM3100" s="9"/>
      <c r="CN3100" s="9"/>
      <c r="CO3100" s="9"/>
      <c r="CP3100" s="9"/>
      <c r="CQ3100" s="9"/>
      <c r="CR3100" s="9"/>
      <c r="CT3100" s="9"/>
      <c r="CU3100" s="9"/>
      <c r="CV3100" s="9"/>
    </row>
    <row r="3101" spans="1:100" x14ac:dyDescent="0.2">
      <c r="A3101" s="9"/>
      <c r="B3101" s="9"/>
      <c r="C3101" s="9"/>
      <c r="D3101" s="9"/>
      <c r="E3101" s="9"/>
      <c r="F3101" s="9"/>
      <c r="H3101" s="9"/>
      <c r="I3101" s="9"/>
      <c r="J3101" s="9"/>
      <c r="L3101" s="9"/>
      <c r="N3101" s="9"/>
      <c r="O3101" s="9"/>
      <c r="P3101" s="9"/>
      <c r="R3101" s="9"/>
      <c r="T3101" s="9"/>
      <c r="V3101" s="9"/>
      <c r="W3101" s="9"/>
      <c r="X3101" s="9"/>
      <c r="Z3101" s="9"/>
      <c r="AA3101" s="9"/>
      <c r="AB3101" s="9"/>
      <c r="AC3101" s="9"/>
      <c r="AD3101" s="9"/>
      <c r="AF3101" s="9"/>
      <c r="AG3101" s="9"/>
      <c r="AH3101" s="9"/>
      <c r="AI3101" s="9"/>
      <c r="AJ3101" s="9"/>
      <c r="AL3101" s="9"/>
      <c r="AM3101" s="9"/>
      <c r="AN3101" s="9"/>
      <c r="AO3101" s="9"/>
      <c r="AP3101" s="9"/>
      <c r="AQ3101" s="9"/>
      <c r="AR3101" s="9"/>
      <c r="AS3101" s="9"/>
      <c r="AT3101" s="9"/>
      <c r="AU3101" s="9"/>
      <c r="AV3101" s="9"/>
      <c r="AW3101" s="9"/>
      <c r="AX3101" s="9"/>
      <c r="AY3101" s="9"/>
      <c r="AZ3101" s="9"/>
      <c r="BB3101" s="9"/>
      <c r="BD3101" s="9"/>
      <c r="BF3101" s="9"/>
      <c r="BG3101" s="9"/>
      <c r="BH3101" s="9"/>
      <c r="BI3101" s="9"/>
      <c r="BJ3101" s="9"/>
      <c r="BK3101" s="9"/>
      <c r="BL3101" s="9"/>
      <c r="BM3101" s="9"/>
      <c r="BN3101" s="9"/>
      <c r="BO3101" s="9"/>
      <c r="BP3101" s="9"/>
      <c r="BQ3101" s="9"/>
      <c r="BR3101" s="9"/>
      <c r="BS3101" s="9"/>
      <c r="BT3101" s="9"/>
      <c r="BV3101" s="9"/>
      <c r="BW3101" s="9"/>
      <c r="BX3101" s="9"/>
      <c r="BZ3101" s="9"/>
      <c r="CA3101" s="9"/>
      <c r="CB3101" s="9"/>
      <c r="CC3101" s="9"/>
      <c r="CD3101" s="9"/>
      <c r="CF3101" s="9"/>
      <c r="CH3101" s="9"/>
      <c r="CI3101" s="9"/>
      <c r="CJ3101" s="9"/>
      <c r="CL3101" s="9"/>
      <c r="CM3101" s="9"/>
      <c r="CN3101" s="9"/>
      <c r="CO3101" s="9"/>
      <c r="CP3101" s="9"/>
      <c r="CQ3101" s="9"/>
      <c r="CR3101" s="9"/>
      <c r="CT3101" s="9"/>
      <c r="CU3101" s="9"/>
      <c r="CV3101" s="9"/>
    </row>
    <row r="3102" spans="1:100" x14ac:dyDescent="0.2">
      <c r="A3102" s="9"/>
      <c r="B3102" s="9"/>
      <c r="C3102" s="9"/>
      <c r="D3102" s="9"/>
      <c r="E3102" s="9"/>
      <c r="F3102" s="9"/>
      <c r="H3102" s="9"/>
      <c r="I3102" s="9"/>
      <c r="J3102" s="9"/>
      <c r="L3102" s="9"/>
      <c r="N3102" s="9"/>
      <c r="O3102" s="9"/>
      <c r="P3102" s="9"/>
      <c r="R3102" s="9"/>
      <c r="T3102" s="9"/>
      <c r="V3102" s="9"/>
      <c r="W3102" s="9"/>
      <c r="X3102" s="9"/>
      <c r="Z3102" s="9"/>
      <c r="AA3102" s="9"/>
      <c r="AB3102" s="9"/>
      <c r="AC3102" s="9"/>
      <c r="AD3102" s="9"/>
      <c r="AF3102" s="9"/>
      <c r="AG3102" s="9"/>
      <c r="AH3102" s="9"/>
      <c r="AI3102" s="9"/>
      <c r="AJ3102" s="9"/>
      <c r="AL3102" s="9"/>
      <c r="AM3102" s="9"/>
      <c r="AN3102" s="9"/>
      <c r="AO3102" s="9"/>
      <c r="AP3102" s="9"/>
      <c r="AQ3102" s="9"/>
      <c r="AR3102" s="9"/>
      <c r="AS3102" s="9"/>
      <c r="AT3102" s="9"/>
      <c r="AU3102" s="9"/>
      <c r="AV3102" s="9"/>
      <c r="AW3102" s="9"/>
      <c r="AX3102" s="9"/>
      <c r="AY3102" s="9"/>
      <c r="AZ3102" s="9"/>
      <c r="BB3102" s="9"/>
      <c r="BD3102" s="9"/>
      <c r="BF3102" s="9"/>
      <c r="BG3102" s="9"/>
      <c r="BH3102" s="9"/>
      <c r="BI3102" s="9"/>
      <c r="BJ3102" s="9"/>
      <c r="BK3102" s="9"/>
      <c r="BL3102" s="9"/>
      <c r="BM3102" s="9"/>
      <c r="BN3102" s="9"/>
      <c r="BO3102" s="9"/>
      <c r="BP3102" s="9"/>
      <c r="BQ3102" s="9"/>
      <c r="BR3102" s="9"/>
      <c r="BS3102" s="9"/>
      <c r="BT3102" s="9"/>
      <c r="BV3102" s="9"/>
      <c r="BW3102" s="9"/>
      <c r="BX3102" s="9"/>
      <c r="BZ3102" s="9"/>
      <c r="CA3102" s="9"/>
      <c r="CB3102" s="9"/>
      <c r="CC3102" s="9"/>
      <c r="CD3102" s="9"/>
      <c r="CF3102" s="9"/>
      <c r="CH3102" s="9"/>
      <c r="CI3102" s="9"/>
      <c r="CJ3102" s="9"/>
      <c r="CL3102" s="9"/>
      <c r="CM3102" s="9"/>
      <c r="CN3102" s="9"/>
      <c r="CO3102" s="9"/>
      <c r="CP3102" s="9"/>
      <c r="CQ3102" s="9"/>
      <c r="CR3102" s="9"/>
      <c r="CT3102" s="9"/>
      <c r="CU3102" s="9"/>
      <c r="CV3102" s="9"/>
    </row>
    <row r="3103" spans="1:100" x14ac:dyDescent="0.2">
      <c r="A3103" s="9"/>
      <c r="B3103" s="9"/>
      <c r="C3103" s="9"/>
      <c r="D3103" s="9"/>
      <c r="E3103" s="9"/>
      <c r="F3103" s="9"/>
      <c r="H3103" s="9"/>
      <c r="I3103" s="9"/>
      <c r="J3103" s="9"/>
      <c r="L3103" s="9"/>
      <c r="N3103" s="9"/>
      <c r="O3103" s="9"/>
      <c r="P3103" s="9"/>
      <c r="R3103" s="9"/>
      <c r="T3103" s="9"/>
      <c r="V3103" s="9"/>
      <c r="W3103" s="9"/>
      <c r="X3103" s="9"/>
      <c r="Z3103" s="9"/>
      <c r="AA3103" s="9"/>
      <c r="AB3103" s="9"/>
      <c r="AC3103" s="9"/>
      <c r="AD3103" s="9"/>
      <c r="AF3103" s="9"/>
      <c r="AG3103" s="9"/>
      <c r="AH3103" s="9"/>
      <c r="AI3103" s="9"/>
      <c r="AJ3103" s="9"/>
      <c r="AL3103" s="9"/>
      <c r="AM3103" s="9"/>
      <c r="AN3103" s="9"/>
      <c r="AO3103" s="9"/>
      <c r="AP3103" s="9"/>
      <c r="AQ3103" s="9"/>
      <c r="AR3103" s="9"/>
      <c r="AS3103" s="9"/>
      <c r="AT3103" s="9"/>
      <c r="AU3103" s="9"/>
      <c r="AV3103" s="9"/>
      <c r="AW3103" s="9"/>
      <c r="AX3103" s="9"/>
      <c r="AY3103" s="9"/>
      <c r="AZ3103" s="9"/>
      <c r="BB3103" s="9"/>
      <c r="BD3103" s="9"/>
      <c r="BF3103" s="9"/>
      <c r="BG3103" s="9"/>
      <c r="BH3103" s="9"/>
      <c r="BI3103" s="9"/>
      <c r="BJ3103" s="9"/>
      <c r="BK3103" s="9"/>
      <c r="BL3103" s="9"/>
      <c r="BM3103" s="9"/>
      <c r="BN3103" s="9"/>
      <c r="BO3103" s="9"/>
      <c r="BP3103" s="9"/>
      <c r="BQ3103" s="9"/>
      <c r="BR3103" s="9"/>
      <c r="BS3103" s="9"/>
      <c r="BT3103" s="9"/>
      <c r="BV3103" s="9"/>
      <c r="BW3103" s="9"/>
      <c r="BX3103" s="9"/>
      <c r="BZ3103" s="9"/>
      <c r="CA3103" s="9"/>
      <c r="CB3103" s="9"/>
      <c r="CC3103" s="9"/>
      <c r="CD3103" s="9"/>
      <c r="CF3103" s="9"/>
      <c r="CH3103" s="9"/>
      <c r="CI3103" s="9"/>
      <c r="CJ3103" s="9"/>
      <c r="CL3103" s="9"/>
      <c r="CM3103" s="9"/>
      <c r="CN3103" s="9"/>
      <c r="CO3103" s="9"/>
      <c r="CP3103" s="9"/>
      <c r="CQ3103" s="9"/>
      <c r="CR3103" s="9"/>
      <c r="CT3103" s="9"/>
      <c r="CU3103" s="9"/>
      <c r="CV3103" s="9"/>
    </row>
    <row r="3104" spans="1:100" x14ac:dyDescent="0.2">
      <c r="A3104" s="9"/>
      <c r="B3104" s="9"/>
      <c r="C3104" s="9"/>
      <c r="D3104" s="9"/>
      <c r="E3104" s="9"/>
      <c r="F3104" s="9"/>
      <c r="H3104" s="9"/>
      <c r="I3104" s="9"/>
      <c r="J3104" s="9"/>
      <c r="L3104" s="9"/>
      <c r="N3104" s="9"/>
      <c r="O3104" s="9"/>
      <c r="P3104" s="9"/>
      <c r="R3104" s="9"/>
      <c r="T3104" s="9"/>
      <c r="V3104" s="9"/>
      <c r="W3104" s="9"/>
      <c r="X3104" s="9"/>
      <c r="Z3104" s="9"/>
      <c r="AA3104" s="9"/>
      <c r="AB3104" s="9"/>
      <c r="AC3104" s="9"/>
      <c r="AD3104" s="9"/>
      <c r="AF3104" s="9"/>
      <c r="AG3104" s="9"/>
      <c r="AH3104" s="9"/>
      <c r="AI3104" s="9"/>
      <c r="AJ3104" s="9"/>
      <c r="AL3104" s="9"/>
      <c r="AM3104" s="9"/>
      <c r="AN3104" s="9"/>
      <c r="AO3104" s="9"/>
      <c r="AP3104" s="9"/>
      <c r="AQ3104" s="9"/>
      <c r="AR3104" s="9"/>
      <c r="AS3104" s="9"/>
      <c r="AT3104" s="9"/>
      <c r="AU3104" s="9"/>
      <c r="AV3104" s="9"/>
      <c r="AW3104" s="9"/>
      <c r="AX3104" s="9"/>
      <c r="AY3104" s="9"/>
      <c r="AZ3104" s="9"/>
      <c r="BB3104" s="9"/>
      <c r="BD3104" s="9"/>
      <c r="BF3104" s="9"/>
      <c r="BG3104" s="9"/>
      <c r="BH3104" s="9"/>
      <c r="BI3104" s="9"/>
      <c r="BJ3104" s="9"/>
      <c r="BK3104" s="9"/>
      <c r="BL3104" s="9"/>
      <c r="BM3104" s="9"/>
      <c r="BN3104" s="9"/>
      <c r="BO3104" s="9"/>
      <c r="BP3104" s="9"/>
      <c r="BQ3104" s="9"/>
      <c r="BR3104" s="9"/>
      <c r="BS3104" s="9"/>
      <c r="BT3104" s="9"/>
      <c r="BV3104" s="9"/>
      <c r="BW3104" s="9"/>
      <c r="BX3104" s="9"/>
      <c r="BZ3104" s="9"/>
      <c r="CA3104" s="9"/>
      <c r="CB3104" s="9"/>
      <c r="CC3104" s="9"/>
      <c r="CD3104" s="9"/>
      <c r="CF3104" s="9"/>
      <c r="CH3104" s="9"/>
      <c r="CI3104" s="9"/>
      <c r="CJ3104" s="9"/>
      <c r="CL3104" s="9"/>
      <c r="CM3104" s="9"/>
      <c r="CN3104" s="9"/>
      <c r="CO3104" s="9"/>
      <c r="CP3104" s="9"/>
      <c r="CQ3104" s="9"/>
      <c r="CR3104" s="9"/>
      <c r="CT3104" s="9"/>
      <c r="CU3104" s="9"/>
      <c r="CV3104" s="9"/>
    </row>
    <row r="3105" spans="1:100" x14ac:dyDescent="0.2">
      <c r="A3105" s="9"/>
      <c r="B3105" s="9"/>
      <c r="C3105" s="9"/>
      <c r="D3105" s="9"/>
      <c r="E3105" s="9"/>
      <c r="F3105" s="9"/>
      <c r="H3105" s="9"/>
      <c r="I3105" s="9"/>
      <c r="J3105" s="9"/>
      <c r="L3105" s="9"/>
      <c r="N3105" s="9"/>
      <c r="O3105" s="9"/>
      <c r="P3105" s="9"/>
      <c r="R3105" s="9"/>
      <c r="T3105" s="9"/>
      <c r="V3105" s="9"/>
      <c r="W3105" s="9"/>
      <c r="X3105" s="9"/>
      <c r="Z3105" s="9"/>
      <c r="AA3105" s="9"/>
      <c r="AB3105" s="9"/>
      <c r="AC3105" s="9"/>
      <c r="AD3105" s="9"/>
      <c r="AF3105" s="9"/>
      <c r="AG3105" s="9"/>
      <c r="AH3105" s="9"/>
      <c r="AI3105" s="9"/>
      <c r="AJ3105" s="9"/>
      <c r="AL3105" s="9"/>
      <c r="AM3105" s="9"/>
      <c r="AN3105" s="9"/>
      <c r="AO3105" s="9"/>
      <c r="AP3105" s="9"/>
      <c r="AQ3105" s="9"/>
      <c r="AR3105" s="9"/>
      <c r="AS3105" s="9"/>
      <c r="AT3105" s="9"/>
      <c r="AU3105" s="9"/>
      <c r="AV3105" s="9"/>
      <c r="AW3105" s="9"/>
      <c r="AX3105" s="9"/>
      <c r="AY3105" s="9"/>
      <c r="AZ3105" s="9"/>
      <c r="BB3105" s="9"/>
      <c r="BD3105" s="9"/>
      <c r="BF3105" s="9"/>
      <c r="BG3105" s="9"/>
      <c r="BH3105" s="9"/>
      <c r="BI3105" s="9"/>
      <c r="BJ3105" s="9"/>
      <c r="BK3105" s="9"/>
      <c r="BL3105" s="9"/>
      <c r="BM3105" s="9"/>
      <c r="BN3105" s="9"/>
      <c r="BO3105" s="9"/>
      <c r="BP3105" s="9"/>
      <c r="BQ3105" s="9"/>
      <c r="BR3105" s="9"/>
      <c r="BS3105" s="9"/>
      <c r="BT3105" s="9"/>
      <c r="BV3105" s="9"/>
      <c r="BW3105" s="9"/>
      <c r="BX3105" s="9"/>
      <c r="BZ3105" s="9"/>
      <c r="CA3105" s="9"/>
      <c r="CB3105" s="9"/>
      <c r="CC3105" s="9"/>
      <c r="CD3105" s="9"/>
      <c r="CF3105" s="9"/>
      <c r="CH3105" s="9"/>
      <c r="CI3105" s="9"/>
      <c r="CJ3105" s="9"/>
      <c r="CL3105" s="9"/>
      <c r="CM3105" s="9"/>
      <c r="CN3105" s="9"/>
      <c r="CO3105" s="9"/>
      <c r="CP3105" s="9"/>
      <c r="CQ3105" s="9"/>
      <c r="CR3105" s="9"/>
      <c r="CT3105" s="9"/>
      <c r="CU3105" s="9"/>
      <c r="CV3105" s="9"/>
    </row>
    <row r="3106" spans="1:100" x14ac:dyDescent="0.2">
      <c r="A3106" s="9"/>
      <c r="B3106" s="9"/>
      <c r="C3106" s="9"/>
      <c r="D3106" s="9"/>
      <c r="E3106" s="9"/>
      <c r="F3106" s="9"/>
      <c r="H3106" s="9"/>
      <c r="I3106" s="9"/>
      <c r="J3106" s="9"/>
      <c r="L3106" s="9"/>
      <c r="N3106" s="9"/>
      <c r="O3106" s="9"/>
      <c r="P3106" s="9"/>
      <c r="R3106" s="9"/>
      <c r="T3106" s="9"/>
      <c r="V3106" s="9"/>
      <c r="W3106" s="9"/>
      <c r="X3106" s="9"/>
      <c r="Z3106" s="9"/>
      <c r="AA3106" s="9"/>
      <c r="AB3106" s="9"/>
      <c r="AC3106" s="9"/>
      <c r="AD3106" s="9"/>
      <c r="AF3106" s="9"/>
      <c r="AG3106" s="9"/>
      <c r="AH3106" s="9"/>
      <c r="AI3106" s="9"/>
      <c r="AJ3106" s="9"/>
      <c r="AL3106" s="9"/>
      <c r="AM3106" s="9"/>
      <c r="AN3106" s="9"/>
      <c r="AO3106" s="9"/>
      <c r="AP3106" s="9"/>
      <c r="AQ3106" s="9"/>
      <c r="AR3106" s="9"/>
      <c r="AS3106" s="9"/>
      <c r="AT3106" s="9"/>
      <c r="AU3106" s="9"/>
      <c r="AV3106" s="9"/>
      <c r="AW3106" s="9"/>
      <c r="AX3106" s="9"/>
      <c r="AY3106" s="9"/>
      <c r="AZ3106" s="9"/>
      <c r="BB3106" s="9"/>
      <c r="BD3106" s="9"/>
      <c r="BF3106" s="9"/>
      <c r="BG3106" s="9"/>
      <c r="BH3106" s="9"/>
      <c r="BI3106" s="9"/>
      <c r="BJ3106" s="9"/>
      <c r="BK3106" s="9"/>
      <c r="BL3106" s="9"/>
      <c r="BM3106" s="9"/>
      <c r="BN3106" s="9"/>
      <c r="BO3106" s="9"/>
      <c r="BP3106" s="9"/>
      <c r="BQ3106" s="9"/>
      <c r="BR3106" s="9"/>
      <c r="BS3106" s="9"/>
      <c r="BT3106" s="9"/>
      <c r="BV3106" s="9"/>
      <c r="BW3106" s="9"/>
      <c r="BX3106" s="9"/>
      <c r="BZ3106" s="9"/>
      <c r="CA3106" s="9"/>
      <c r="CB3106" s="9"/>
      <c r="CC3106" s="9"/>
      <c r="CD3106" s="9"/>
      <c r="CF3106" s="9"/>
      <c r="CH3106" s="9"/>
      <c r="CI3106" s="9"/>
      <c r="CJ3106" s="9"/>
      <c r="CL3106" s="9"/>
      <c r="CM3106" s="9"/>
      <c r="CN3106" s="9"/>
      <c r="CO3106" s="9"/>
      <c r="CP3106" s="9"/>
      <c r="CQ3106" s="9"/>
      <c r="CR3106" s="9"/>
      <c r="CT3106" s="9"/>
      <c r="CU3106" s="9"/>
      <c r="CV3106" s="9"/>
    </row>
    <row r="3107" spans="1:100" x14ac:dyDescent="0.2">
      <c r="A3107" s="9"/>
      <c r="B3107" s="9"/>
      <c r="C3107" s="9"/>
      <c r="D3107" s="9"/>
      <c r="E3107" s="9"/>
      <c r="F3107" s="9"/>
      <c r="H3107" s="9"/>
      <c r="I3107" s="9"/>
      <c r="J3107" s="9"/>
      <c r="L3107" s="9"/>
      <c r="N3107" s="9"/>
      <c r="O3107" s="9"/>
      <c r="P3107" s="9"/>
      <c r="R3107" s="9"/>
      <c r="T3107" s="9"/>
      <c r="V3107" s="9"/>
      <c r="W3107" s="9"/>
      <c r="X3107" s="9"/>
      <c r="Z3107" s="9"/>
      <c r="AA3107" s="9"/>
      <c r="AB3107" s="9"/>
      <c r="AC3107" s="9"/>
      <c r="AD3107" s="9"/>
      <c r="AF3107" s="9"/>
      <c r="AG3107" s="9"/>
      <c r="AH3107" s="9"/>
      <c r="AI3107" s="9"/>
      <c r="AJ3107" s="9"/>
      <c r="AL3107" s="9"/>
      <c r="AM3107" s="9"/>
      <c r="AN3107" s="9"/>
      <c r="AO3107" s="9"/>
      <c r="AP3107" s="9"/>
      <c r="AQ3107" s="9"/>
      <c r="AR3107" s="9"/>
      <c r="AS3107" s="9"/>
      <c r="AT3107" s="9"/>
      <c r="AU3107" s="9"/>
      <c r="AV3107" s="9"/>
      <c r="AW3107" s="9"/>
      <c r="AX3107" s="9"/>
      <c r="AY3107" s="9"/>
      <c r="AZ3107" s="9"/>
      <c r="BB3107" s="9"/>
      <c r="BD3107" s="9"/>
      <c r="BF3107" s="9"/>
      <c r="BG3107" s="9"/>
      <c r="BH3107" s="9"/>
      <c r="BI3107" s="9"/>
      <c r="BJ3107" s="9"/>
      <c r="BK3107" s="9"/>
      <c r="BL3107" s="9"/>
      <c r="BM3107" s="9"/>
      <c r="BN3107" s="9"/>
      <c r="BO3107" s="9"/>
      <c r="BP3107" s="9"/>
      <c r="BQ3107" s="9"/>
      <c r="BR3107" s="9"/>
      <c r="BS3107" s="9"/>
      <c r="BT3107" s="9"/>
      <c r="BV3107" s="9"/>
      <c r="BW3107" s="9"/>
      <c r="BX3107" s="9"/>
      <c r="BZ3107" s="9"/>
      <c r="CA3107" s="9"/>
      <c r="CB3107" s="9"/>
      <c r="CC3107" s="9"/>
      <c r="CD3107" s="9"/>
      <c r="CF3107" s="9"/>
      <c r="CH3107" s="9"/>
      <c r="CI3107" s="9"/>
      <c r="CJ3107" s="9"/>
      <c r="CL3107" s="9"/>
      <c r="CM3107" s="9"/>
      <c r="CN3107" s="9"/>
      <c r="CO3107" s="9"/>
      <c r="CP3107" s="9"/>
      <c r="CQ3107" s="9"/>
      <c r="CR3107" s="9"/>
      <c r="CT3107" s="9"/>
      <c r="CU3107" s="9"/>
      <c r="CV3107" s="9"/>
    </row>
    <row r="3108" spans="1:100" x14ac:dyDescent="0.2">
      <c r="A3108" s="9"/>
      <c r="B3108" s="9"/>
      <c r="C3108" s="9"/>
      <c r="D3108" s="9"/>
      <c r="E3108" s="9"/>
      <c r="F3108" s="9"/>
      <c r="H3108" s="9"/>
      <c r="I3108" s="9"/>
      <c r="J3108" s="9"/>
      <c r="L3108" s="9"/>
      <c r="N3108" s="9"/>
      <c r="O3108" s="9"/>
      <c r="P3108" s="9"/>
      <c r="R3108" s="9"/>
      <c r="T3108" s="9"/>
      <c r="V3108" s="9"/>
      <c r="W3108" s="9"/>
      <c r="X3108" s="9"/>
      <c r="Z3108" s="9"/>
      <c r="AA3108" s="9"/>
      <c r="AB3108" s="9"/>
      <c r="AC3108" s="9"/>
      <c r="AD3108" s="9"/>
      <c r="AF3108" s="9"/>
      <c r="AG3108" s="9"/>
      <c r="AH3108" s="9"/>
      <c r="AI3108" s="9"/>
      <c r="AJ3108" s="9"/>
      <c r="AL3108" s="9"/>
      <c r="AM3108" s="9"/>
      <c r="AN3108" s="9"/>
      <c r="AO3108" s="9"/>
      <c r="AP3108" s="9"/>
      <c r="AQ3108" s="9"/>
      <c r="AR3108" s="9"/>
      <c r="AS3108" s="9"/>
      <c r="AT3108" s="9"/>
      <c r="AU3108" s="9"/>
      <c r="AV3108" s="9"/>
      <c r="AW3108" s="9"/>
      <c r="AX3108" s="9"/>
      <c r="AY3108" s="9"/>
      <c r="AZ3108" s="9"/>
      <c r="BB3108" s="9"/>
      <c r="BD3108" s="9"/>
      <c r="BF3108" s="9"/>
      <c r="BG3108" s="9"/>
      <c r="BH3108" s="9"/>
      <c r="BI3108" s="9"/>
      <c r="BJ3108" s="9"/>
      <c r="BK3108" s="9"/>
      <c r="BL3108" s="9"/>
      <c r="BM3108" s="9"/>
      <c r="BN3108" s="9"/>
      <c r="BO3108" s="9"/>
      <c r="BP3108" s="9"/>
      <c r="BQ3108" s="9"/>
      <c r="BR3108" s="9"/>
      <c r="BS3108" s="9"/>
      <c r="BT3108" s="9"/>
      <c r="BV3108" s="9"/>
      <c r="BW3108" s="9"/>
      <c r="BX3108" s="9"/>
      <c r="BZ3108" s="9"/>
      <c r="CA3108" s="9"/>
      <c r="CB3108" s="9"/>
      <c r="CC3108" s="9"/>
      <c r="CD3108" s="9"/>
      <c r="CF3108" s="9"/>
      <c r="CH3108" s="9"/>
      <c r="CI3108" s="9"/>
      <c r="CJ3108" s="9"/>
      <c r="CL3108" s="9"/>
      <c r="CM3108" s="9"/>
      <c r="CN3108" s="9"/>
      <c r="CO3108" s="9"/>
      <c r="CP3108" s="9"/>
      <c r="CQ3108" s="9"/>
      <c r="CR3108" s="9"/>
      <c r="CT3108" s="9"/>
      <c r="CU3108" s="9"/>
      <c r="CV3108" s="9"/>
    </row>
    <row r="3109" spans="1:100" x14ac:dyDescent="0.2">
      <c r="A3109" s="9"/>
      <c r="B3109" s="9"/>
      <c r="C3109" s="9"/>
      <c r="D3109" s="9"/>
      <c r="E3109" s="9"/>
      <c r="F3109" s="9"/>
      <c r="H3109" s="9"/>
      <c r="I3109" s="9"/>
      <c r="J3109" s="9"/>
      <c r="L3109" s="9"/>
      <c r="N3109" s="9"/>
      <c r="O3109" s="9"/>
      <c r="P3109" s="9"/>
      <c r="R3109" s="9"/>
      <c r="T3109" s="9"/>
      <c r="V3109" s="9"/>
      <c r="W3109" s="9"/>
      <c r="X3109" s="9"/>
      <c r="Z3109" s="9"/>
      <c r="AA3109" s="9"/>
      <c r="AB3109" s="9"/>
      <c r="AC3109" s="9"/>
      <c r="AD3109" s="9"/>
      <c r="AF3109" s="9"/>
      <c r="AG3109" s="9"/>
      <c r="AH3109" s="9"/>
      <c r="AI3109" s="9"/>
      <c r="AJ3109" s="9"/>
      <c r="AL3109" s="9"/>
      <c r="AM3109" s="9"/>
      <c r="AN3109" s="9"/>
      <c r="AO3109" s="9"/>
      <c r="AP3109" s="9"/>
      <c r="AQ3109" s="9"/>
      <c r="AR3109" s="9"/>
      <c r="AS3109" s="9"/>
      <c r="AT3109" s="9"/>
      <c r="AU3109" s="9"/>
      <c r="AV3109" s="9"/>
      <c r="AW3109" s="9"/>
      <c r="AX3109" s="9"/>
      <c r="AY3109" s="9"/>
      <c r="AZ3109" s="9"/>
      <c r="BB3109" s="9"/>
      <c r="BD3109" s="9"/>
      <c r="BF3109" s="9"/>
      <c r="BG3109" s="9"/>
      <c r="BH3109" s="9"/>
      <c r="BI3109" s="9"/>
      <c r="BJ3109" s="9"/>
      <c r="BK3109" s="9"/>
      <c r="BL3109" s="9"/>
      <c r="BM3109" s="9"/>
      <c r="BN3109" s="9"/>
      <c r="BO3109" s="9"/>
      <c r="BP3109" s="9"/>
      <c r="BQ3109" s="9"/>
      <c r="BR3109" s="9"/>
      <c r="BS3109" s="9"/>
      <c r="BT3109" s="9"/>
      <c r="BV3109" s="9"/>
      <c r="BW3109" s="9"/>
      <c r="BX3109" s="9"/>
      <c r="BZ3109" s="9"/>
      <c r="CA3109" s="9"/>
      <c r="CB3109" s="9"/>
      <c r="CC3109" s="9"/>
      <c r="CD3109" s="9"/>
      <c r="CF3109" s="9"/>
      <c r="CH3109" s="9"/>
      <c r="CI3109" s="9"/>
      <c r="CJ3109" s="9"/>
      <c r="CL3109" s="9"/>
      <c r="CM3109" s="9"/>
      <c r="CN3109" s="9"/>
      <c r="CO3109" s="9"/>
      <c r="CP3109" s="9"/>
      <c r="CQ3109" s="9"/>
      <c r="CR3109" s="9"/>
      <c r="CT3109" s="9"/>
      <c r="CU3109" s="9"/>
      <c r="CV3109" s="9"/>
    </row>
    <row r="3110" spans="1:100" x14ac:dyDescent="0.2">
      <c r="A3110" s="9"/>
      <c r="B3110" s="9"/>
      <c r="C3110" s="9"/>
      <c r="D3110" s="9"/>
      <c r="E3110" s="9"/>
      <c r="F3110" s="9"/>
      <c r="H3110" s="9"/>
      <c r="I3110" s="9"/>
      <c r="J3110" s="9"/>
      <c r="L3110" s="9"/>
      <c r="N3110" s="9"/>
      <c r="O3110" s="9"/>
      <c r="P3110" s="9"/>
      <c r="R3110" s="9"/>
      <c r="T3110" s="9"/>
      <c r="V3110" s="9"/>
      <c r="W3110" s="9"/>
      <c r="X3110" s="9"/>
      <c r="Z3110" s="9"/>
      <c r="AA3110" s="9"/>
      <c r="AB3110" s="9"/>
      <c r="AC3110" s="9"/>
      <c r="AD3110" s="9"/>
      <c r="AF3110" s="9"/>
      <c r="AG3110" s="9"/>
      <c r="AH3110" s="9"/>
      <c r="AI3110" s="9"/>
      <c r="AJ3110" s="9"/>
      <c r="AL3110" s="9"/>
      <c r="AM3110" s="9"/>
      <c r="AN3110" s="9"/>
      <c r="AO3110" s="9"/>
      <c r="AP3110" s="9"/>
      <c r="AQ3110" s="9"/>
      <c r="AR3110" s="9"/>
      <c r="AS3110" s="9"/>
      <c r="AT3110" s="9"/>
      <c r="AU3110" s="9"/>
      <c r="AV3110" s="9"/>
      <c r="AW3110" s="9"/>
      <c r="AX3110" s="9"/>
      <c r="AY3110" s="9"/>
      <c r="AZ3110" s="9"/>
      <c r="BB3110" s="9"/>
      <c r="BD3110" s="9"/>
      <c r="BF3110" s="9"/>
      <c r="BG3110" s="9"/>
      <c r="BH3110" s="9"/>
      <c r="BI3110" s="9"/>
      <c r="BJ3110" s="9"/>
      <c r="BK3110" s="9"/>
      <c r="BL3110" s="9"/>
      <c r="BM3110" s="9"/>
      <c r="BN3110" s="9"/>
      <c r="BO3110" s="9"/>
      <c r="BP3110" s="9"/>
      <c r="BQ3110" s="9"/>
      <c r="BR3110" s="9"/>
      <c r="BS3110" s="9"/>
      <c r="BT3110" s="9"/>
      <c r="BV3110" s="9"/>
      <c r="BW3110" s="9"/>
      <c r="BX3110" s="9"/>
      <c r="BZ3110" s="9"/>
      <c r="CA3110" s="9"/>
      <c r="CB3110" s="9"/>
      <c r="CC3110" s="9"/>
      <c r="CD3110" s="9"/>
      <c r="CF3110" s="9"/>
      <c r="CH3110" s="9"/>
      <c r="CI3110" s="9"/>
      <c r="CJ3110" s="9"/>
      <c r="CL3110" s="9"/>
      <c r="CM3110" s="9"/>
      <c r="CN3110" s="9"/>
      <c r="CO3110" s="9"/>
      <c r="CP3110" s="9"/>
      <c r="CQ3110" s="9"/>
      <c r="CR3110" s="9"/>
      <c r="CT3110" s="9"/>
      <c r="CU3110" s="9"/>
      <c r="CV3110" s="9"/>
    </row>
    <row r="3111" spans="1:100" x14ac:dyDescent="0.2">
      <c r="A3111" s="9"/>
      <c r="B3111" s="9"/>
      <c r="C3111" s="9"/>
      <c r="D3111" s="9"/>
      <c r="E3111" s="9"/>
      <c r="F3111" s="9"/>
      <c r="H3111" s="9"/>
      <c r="I3111" s="9"/>
      <c r="J3111" s="9"/>
      <c r="L3111" s="9"/>
      <c r="N3111" s="9"/>
      <c r="O3111" s="9"/>
      <c r="P3111" s="9"/>
      <c r="R3111" s="9"/>
      <c r="T3111" s="9"/>
      <c r="V3111" s="9"/>
      <c r="W3111" s="9"/>
      <c r="X3111" s="9"/>
      <c r="Z3111" s="9"/>
      <c r="AA3111" s="9"/>
      <c r="AB3111" s="9"/>
      <c r="AC3111" s="9"/>
      <c r="AD3111" s="9"/>
      <c r="AF3111" s="9"/>
      <c r="AG3111" s="9"/>
      <c r="AH3111" s="9"/>
      <c r="AI3111" s="9"/>
      <c r="AJ3111" s="9"/>
      <c r="AL3111" s="9"/>
      <c r="AM3111" s="9"/>
      <c r="AN3111" s="9"/>
      <c r="AO3111" s="9"/>
      <c r="AP3111" s="9"/>
      <c r="AQ3111" s="9"/>
      <c r="AR3111" s="9"/>
      <c r="AS3111" s="9"/>
      <c r="AT3111" s="9"/>
      <c r="AU3111" s="9"/>
      <c r="AV3111" s="9"/>
      <c r="AW3111" s="9"/>
      <c r="AX3111" s="9"/>
      <c r="AY3111" s="9"/>
      <c r="AZ3111" s="9"/>
      <c r="BB3111" s="9"/>
      <c r="BD3111" s="9"/>
      <c r="BF3111" s="9"/>
      <c r="BG3111" s="9"/>
      <c r="BH3111" s="9"/>
      <c r="BI3111" s="9"/>
      <c r="BJ3111" s="9"/>
      <c r="BK3111" s="9"/>
      <c r="BL3111" s="9"/>
      <c r="BM3111" s="9"/>
      <c r="BN3111" s="9"/>
      <c r="BO3111" s="9"/>
      <c r="BP3111" s="9"/>
      <c r="BQ3111" s="9"/>
      <c r="BR3111" s="9"/>
      <c r="BS3111" s="9"/>
      <c r="BT3111" s="9"/>
      <c r="BV3111" s="9"/>
      <c r="BW3111" s="9"/>
      <c r="BX3111" s="9"/>
      <c r="BZ3111" s="9"/>
      <c r="CA3111" s="9"/>
      <c r="CB3111" s="9"/>
      <c r="CC3111" s="9"/>
      <c r="CD3111" s="9"/>
      <c r="CF3111" s="9"/>
      <c r="CH3111" s="9"/>
      <c r="CI3111" s="9"/>
      <c r="CJ3111" s="9"/>
      <c r="CL3111" s="9"/>
      <c r="CM3111" s="9"/>
      <c r="CN3111" s="9"/>
      <c r="CO3111" s="9"/>
      <c r="CP3111" s="9"/>
      <c r="CQ3111" s="9"/>
      <c r="CR3111" s="9"/>
      <c r="CT3111" s="9"/>
      <c r="CU3111" s="9"/>
      <c r="CV3111" s="9"/>
    </row>
    <row r="3112" spans="1:100" x14ac:dyDescent="0.2">
      <c r="A3112" s="9"/>
      <c r="B3112" s="9"/>
      <c r="C3112" s="9"/>
      <c r="D3112" s="9"/>
      <c r="E3112" s="9"/>
      <c r="F3112" s="9"/>
      <c r="H3112" s="9"/>
      <c r="I3112" s="9"/>
      <c r="J3112" s="9"/>
      <c r="L3112" s="9"/>
      <c r="N3112" s="9"/>
      <c r="O3112" s="9"/>
      <c r="P3112" s="9"/>
      <c r="R3112" s="9"/>
      <c r="T3112" s="9"/>
      <c r="V3112" s="9"/>
      <c r="W3112" s="9"/>
      <c r="X3112" s="9"/>
      <c r="Z3112" s="9"/>
      <c r="AA3112" s="9"/>
      <c r="AB3112" s="9"/>
      <c r="AC3112" s="9"/>
      <c r="AD3112" s="9"/>
      <c r="AF3112" s="9"/>
      <c r="AG3112" s="9"/>
      <c r="AH3112" s="9"/>
      <c r="AI3112" s="9"/>
      <c r="AJ3112" s="9"/>
      <c r="AL3112" s="9"/>
      <c r="AM3112" s="9"/>
      <c r="AN3112" s="9"/>
      <c r="AO3112" s="9"/>
      <c r="AP3112" s="9"/>
      <c r="AQ3112" s="9"/>
      <c r="AR3112" s="9"/>
      <c r="AS3112" s="9"/>
      <c r="AT3112" s="9"/>
      <c r="AU3112" s="9"/>
      <c r="AV3112" s="9"/>
      <c r="AW3112" s="9"/>
      <c r="AX3112" s="9"/>
      <c r="AY3112" s="9"/>
      <c r="AZ3112" s="9"/>
      <c r="BB3112" s="9"/>
      <c r="BD3112" s="9"/>
      <c r="BF3112" s="9"/>
      <c r="BG3112" s="9"/>
      <c r="BH3112" s="9"/>
      <c r="BI3112" s="9"/>
      <c r="BJ3112" s="9"/>
      <c r="BK3112" s="9"/>
      <c r="BL3112" s="9"/>
      <c r="BM3112" s="9"/>
      <c r="BN3112" s="9"/>
      <c r="BO3112" s="9"/>
      <c r="BP3112" s="9"/>
      <c r="BQ3112" s="9"/>
      <c r="BR3112" s="9"/>
      <c r="BS3112" s="9"/>
      <c r="BT3112" s="9"/>
      <c r="BV3112" s="9"/>
      <c r="BW3112" s="9"/>
      <c r="BX3112" s="9"/>
      <c r="BZ3112" s="9"/>
      <c r="CA3112" s="9"/>
      <c r="CB3112" s="9"/>
      <c r="CC3112" s="9"/>
      <c r="CD3112" s="9"/>
      <c r="CF3112" s="9"/>
      <c r="CH3112" s="9"/>
      <c r="CI3112" s="9"/>
      <c r="CJ3112" s="9"/>
      <c r="CL3112" s="9"/>
      <c r="CM3112" s="9"/>
      <c r="CN3112" s="9"/>
      <c r="CO3112" s="9"/>
      <c r="CP3112" s="9"/>
      <c r="CQ3112" s="9"/>
      <c r="CR3112" s="9"/>
      <c r="CT3112" s="9"/>
      <c r="CU3112" s="9"/>
      <c r="CV3112" s="9"/>
    </row>
    <row r="3113" spans="1:100" x14ac:dyDescent="0.2">
      <c r="A3113" s="9"/>
      <c r="B3113" s="9"/>
      <c r="C3113" s="9"/>
      <c r="D3113" s="9"/>
      <c r="E3113" s="9"/>
      <c r="F3113" s="9"/>
      <c r="H3113" s="9"/>
      <c r="I3113" s="9"/>
      <c r="J3113" s="9"/>
      <c r="L3113" s="9"/>
      <c r="N3113" s="9"/>
      <c r="O3113" s="9"/>
      <c r="P3113" s="9"/>
      <c r="R3113" s="9"/>
      <c r="T3113" s="9"/>
      <c r="V3113" s="9"/>
      <c r="W3113" s="9"/>
      <c r="X3113" s="9"/>
      <c r="Z3113" s="9"/>
      <c r="AA3113" s="9"/>
      <c r="AB3113" s="9"/>
      <c r="AC3113" s="9"/>
      <c r="AD3113" s="9"/>
      <c r="AF3113" s="9"/>
      <c r="AG3113" s="9"/>
      <c r="AH3113" s="9"/>
      <c r="AI3113" s="9"/>
      <c r="AJ3113" s="9"/>
      <c r="AL3113" s="9"/>
      <c r="AM3113" s="9"/>
      <c r="AN3113" s="9"/>
      <c r="AO3113" s="9"/>
      <c r="AP3113" s="9"/>
      <c r="AQ3113" s="9"/>
      <c r="AR3113" s="9"/>
      <c r="AS3113" s="9"/>
      <c r="AT3113" s="9"/>
      <c r="AU3113" s="9"/>
      <c r="AV3113" s="9"/>
      <c r="AW3113" s="9"/>
      <c r="AX3113" s="9"/>
      <c r="AY3113" s="9"/>
      <c r="AZ3113" s="9"/>
      <c r="BB3113" s="9"/>
      <c r="BD3113" s="9"/>
      <c r="BF3113" s="9"/>
      <c r="BG3113" s="9"/>
      <c r="BH3113" s="9"/>
      <c r="BI3113" s="9"/>
      <c r="BJ3113" s="9"/>
      <c r="BK3113" s="9"/>
      <c r="BL3113" s="9"/>
      <c r="BM3113" s="9"/>
      <c r="BN3113" s="9"/>
      <c r="BO3113" s="9"/>
      <c r="BP3113" s="9"/>
      <c r="BQ3113" s="9"/>
      <c r="BR3113" s="9"/>
      <c r="BS3113" s="9"/>
      <c r="BT3113" s="9"/>
      <c r="BV3113" s="9"/>
      <c r="BW3113" s="9"/>
      <c r="BX3113" s="9"/>
      <c r="BZ3113" s="9"/>
      <c r="CA3113" s="9"/>
      <c r="CB3113" s="9"/>
      <c r="CC3113" s="9"/>
      <c r="CD3113" s="9"/>
      <c r="CF3113" s="9"/>
      <c r="CH3113" s="9"/>
      <c r="CI3113" s="9"/>
      <c r="CJ3113" s="9"/>
      <c r="CL3113" s="9"/>
      <c r="CM3113" s="9"/>
      <c r="CN3113" s="9"/>
      <c r="CO3113" s="9"/>
      <c r="CP3113" s="9"/>
      <c r="CQ3113" s="9"/>
      <c r="CR3113" s="9"/>
      <c r="CT3113" s="9"/>
      <c r="CU3113" s="9"/>
      <c r="CV3113" s="9"/>
    </row>
    <row r="3114" spans="1:100" x14ac:dyDescent="0.2">
      <c r="A3114" s="9"/>
      <c r="B3114" s="9"/>
      <c r="C3114" s="9"/>
      <c r="D3114" s="9"/>
      <c r="E3114" s="9"/>
      <c r="F3114" s="9"/>
      <c r="H3114" s="9"/>
      <c r="I3114" s="9"/>
      <c r="J3114" s="9"/>
      <c r="L3114" s="9"/>
      <c r="N3114" s="9"/>
      <c r="O3114" s="9"/>
      <c r="P3114" s="9"/>
      <c r="R3114" s="9"/>
      <c r="T3114" s="9"/>
      <c r="V3114" s="9"/>
      <c r="W3114" s="9"/>
      <c r="X3114" s="9"/>
      <c r="Z3114" s="9"/>
      <c r="AA3114" s="9"/>
      <c r="AB3114" s="9"/>
      <c r="AC3114" s="9"/>
      <c r="AD3114" s="9"/>
      <c r="AF3114" s="9"/>
      <c r="AG3114" s="9"/>
      <c r="AH3114" s="9"/>
      <c r="AI3114" s="9"/>
      <c r="AJ3114" s="9"/>
      <c r="AL3114" s="9"/>
      <c r="AM3114" s="9"/>
      <c r="AN3114" s="9"/>
      <c r="AO3114" s="9"/>
      <c r="AP3114" s="9"/>
      <c r="AQ3114" s="9"/>
      <c r="AR3114" s="9"/>
      <c r="AS3114" s="9"/>
      <c r="AT3114" s="9"/>
      <c r="AU3114" s="9"/>
      <c r="AV3114" s="9"/>
      <c r="AW3114" s="9"/>
      <c r="AX3114" s="9"/>
      <c r="AY3114" s="9"/>
      <c r="AZ3114" s="9"/>
      <c r="BB3114" s="9"/>
      <c r="BD3114" s="9"/>
      <c r="BF3114" s="9"/>
      <c r="BG3114" s="9"/>
      <c r="BH3114" s="9"/>
      <c r="BI3114" s="9"/>
      <c r="BJ3114" s="9"/>
      <c r="BK3114" s="9"/>
      <c r="BL3114" s="9"/>
      <c r="BM3114" s="9"/>
      <c r="BN3114" s="9"/>
      <c r="BO3114" s="9"/>
      <c r="BP3114" s="9"/>
      <c r="BQ3114" s="9"/>
      <c r="BR3114" s="9"/>
      <c r="BS3114" s="9"/>
      <c r="BT3114" s="9"/>
      <c r="BV3114" s="9"/>
      <c r="BW3114" s="9"/>
      <c r="BX3114" s="9"/>
      <c r="BZ3114" s="9"/>
      <c r="CA3114" s="9"/>
      <c r="CB3114" s="9"/>
      <c r="CC3114" s="9"/>
      <c r="CD3114" s="9"/>
      <c r="CF3114" s="9"/>
      <c r="CH3114" s="9"/>
      <c r="CI3114" s="9"/>
      <c r="CJ3114" s="9"/>
      <c r="CL3114" s="9"/>
      <c r="CM3114" s="9"/>
      <c r="CN3114" s="9"/>
      <c r="CO3114" s="9"/>
      <c r="CP3114" s="9"/>
      <c r="CQ3114" s="9"/>
      <c r="CR3114" s="9"/>
      <c r="CT3114" s="9"/>
      <c r="CU3114" s="9"/>
      <c r="CV3114" s="9"/>
    </row>
    <row r="3115" spans="1:100" x14ac:dyDescent="0.2">
      <c r="A3115" s="9"/>
      <c r="B3115" s="9"/>
      <c r="C3115" s="9"/>
      <c r="D3115" s="9"/>
      <c r="E3115" s="9"/>
      <c r="F3115" s="9"/>
      <c r="H3115" s="9"/>
      <c r="I3115" s="9"/>
      <c r="J3115" s="9"/>
      <c r="L3115" s="9"/>
      <c r="N3115" s="9"/>
      <c r="O3115" s="9"/>
      <c r="P3115" s="9"/>
      <c r="R3115" s="9"/>
      <c r="T3115" s="9"/>
      <c r="V3115" s="9"/>
      <c r="W3115" s="9"/>
      <c r="X3115" s="9"/>
      <c r="Z3115" s="9"/>
      <c r="AA3115" s="9"/>
      <c r="AB3115" s="9"/>
      <c r="AC3115" s="9"/>
      <c r="AD3115" s="9"/>
      <c r="AF3115" s="9"/>
      <c r="AG3115" s="9"/>
      <c r="AH3115" s="9"/>
      <c r="AI3115" s="9"/>
      <c r="AJ3115" s="9"/>
      <c r="AL3115" s="9"/>
      <c r="AM3115" s="9"/>
      <c r="AN3115" s="9"/>
      <c r="AO3115" s="9"/>
      <c r="AP3115" s="9"/>
      <c r="AQ3115" s="9"/>
      <c r="AR3115" s="9"/>
      <c r="AS3115" s="9"/>
      <c r="AT3115" s="9"/>
      <c r="AU3115" s="9"/>
      <c r="AV3115" s="9"/>
      <c r="AW3115" s="9"/>
      <c r="AX3115" s="9"/>
      <c r="AY3115" s="9"/>
      <c r="AZ3115" s="9"/>
      <c r="BB3115" s="9"/>
      <c r="BD3115" s="9"/>
      <c r="BF3115" s="9"/>
      <c r="BG3115" s="9"/>
      <c r="BH3115" s="9"/>
      <c r="BI3115" s="9"/>
      <c r="BJ3115" s="9"/>
      <c r="BK3115" s="9"/>
      <c r="BL3115" s="9"/>
      <c r="BM3115" s="9"/>
      <c r="BN3115" s="9"/>
      <c r="BO3115" s="9"/>
      <c r="BP3115" s="9"/>
      <c r="BQ3115" s="9"/>
      <c r="BR3115" s="9"/>
      <c r="BS3115" s="9"/>
      <c r="BT3115" s="9"/>
      <c r="BV3115" s="9"/>
      <c r="BW3115" s="9"/>
      <c r="BX3115" s="9"/>
      <c r="BZ3115" s="9"/>
      <c r="CA3115" s="9"/>
      <c r="CB3115" s="9"/>
      <c r="CC3115" s="9"/>
      <c r="CD3115" s="9"/>
      <c r="CF3115" s="9"/>
      <c r="CH3115" s="9"/>
      <c r="CI3115" s="9"/>
      <c r="CJ3115" s="9"/>
      <c r="CL3115" s="9"/>
      <c r="CM3115" s="9"/>
      <c r="CN3115" s="9"/>
      <c r="CO3115" s="9"/>
      <c r="CP3115" s="9"/>
      <c r="CQ3115" s="9"/>
      <c r="CR3115" s="9"/>
      <c r="CT3115" s="9"/>
      <c r="CU3115" s="9"/>
      <c r="CV3115" s="9"/>
    </row>
    <row r="3116" spans="1:100" x14ac:dyDescent="0.2">
      <c r="A3116" s="9"/>
      <c r="B3116" s="9"/>
      <c r="C3116" s="9"/>
      <c r="D3116" s="9"/>
      <c r="E3116" s="9"/>
      <c r="F3116" s="9"/>
      <c r="H3116" s="9"/>
      <c r="I3116" s="9"/>
      <c r="J3116" s="9"/>
      <c r="L3116" s="9"/>
      <c r="N3116" s="9"/>
      <c r="O3116" s="9"/>
      <c r="P3116" s="9"/>
      <c r="R3116" s="9"/>
      <c r="T3116" s="9"/>
      <c r="V3116" s="9"/>
      <c r="W3116" s="9"/>
      <c r="X3116" s="9"/>
      <c r="Z3116" s="9"/>
      <c r="AA3116" s="9"/>
      <c r="AB3116" s="9"/>
      <c r="AC3116" s="9"/>
      <c r="AD3116" s="9"/>
      <c r="AF3116" s="9"/>
      <c r="AG3116" s="9"/>
      <c r="AH3116" s="9"/>
      <c r="AI3116" s="9"/>
      <c r="AJ3116" s="9"/>
      <c r="AL3116" s="9"/>
      <c r="AM3116" s="9"/>
      <c r="AN3116" s="9"/>
      <c r="AO3116" s="9"/>
      <c r="AP3116" s="9"/>
      <c r="AQ3116" s="9"/>
      <c r="AR3116" s="9"/>
      <c r="AS3116" s="9"/>
      <c r="AT3116" s="9"/>
      <c r="AU3116" s="9"/>
      <c r="AV3116" s="9"/>
      <c r="AW3116" s="9"/>
      <c r="AX3116" s="9"/>
      <c r="AY3116" s="9"/>
      <c r="AZ3116" s="9"/>
      <c r="BB3116" s="9"/>
      <c r="BD3116" s="9"/>
      <c r="BF3116" s="9"/>
      <c r="BG3116" s="9"/>
      <c r="BH3116" s="9"/>
      <c r="BI3116" s="9"/>
      <c r="BJ3116" s="9"/>
      <c r="BK3116" s="9"/>
      <c r="BL3116" s="9"/>
      <c r="BM3116" s="9"/>
      <c r="BN3116" s="9"/>
      <c r="BO3116" s="9"/>
      <c r="BP3116" s="9"/>
      <c r="BQ3116" s="9"/>
      <c r="BR3116" s="9"/>
      <c r="BS3116" s="9"/>
      <c r="BT3116" s="9"/>
      <c r="BV3116" s="9"/>
      <c r="BW3116" s="9"/>
      <c r="BX3116" s="9"/>
      <c r="BZ3116" s="9"/>
      <c r="CA3116" s="9"/>
      <c r="CB3116" s="9"/>
      <c r="CC3116" s="9"/>
      <c r="CD3116" s="9"/>
      <c r="CF3116" s="9"/>
      <c r="CH3116" s="9"/>
      <c r="CI3116" s="9"/>
      <c r="CJ3116" s="9"/>
      <c r="CL3116" s="9"/>
      <c r="CM3116" s="9"/>
      <c r="CN3116" s="9"/>
      <c r="CO3116" s="9"/>
      <c r="CP3116" s="9"/>
      <c r="CQ3116" s="9"/>
      <c r="CR3116" s="9"/>
      <c r="CT3116" s="9"/>
      <c r="CU3116" s="9"/>
      <c r="CV3116" s="9"/>
    </row>
    <row r="3117" spans="1:100" x14ac:dyDescent="0.2">
      <c r="A3117" s="9"/>
      <c r="B3117" s="9"/>
      <c r="C3117" s="9"/>
      <c r="D3117" s="9"/>
      <c r="E3117" s="9"/>
      <c r="F3117" s="9"/>
      <c r="H3117" s="9"/>
      <c r="I3117" s="9"/>
      <c r="J3117" s="9"/>
      <c r="L3117" s="9"/>
      <c r="N3117" s="9"/>
      <c r="O3117" s="9"/>
      <c r="P3117" s="9"/>
      <c r="R3117" s="9"/>
      <c r="T3117" s="9"/>
      <c r="V3117" s="9"/>
      <c r="W3117" s="9"/>
      <c r="X3117" s="9"/>
      <c r="Z3117" s="9"/>
      <c r="AA3117" s="9"/>
      <c r="AB3117" s="9"/>
      <c r="AC3117" s="9"/>
      <c r="AD3117" s="9"/>
      <c r="AF3117" s="9"/>
      <c r="AG3117" s="9"/>
      <c r="AH3117" s="9"/>
      <c r="AI3117" s="9"/>
      <c r="AJ3117" s="9"/>
      <c r="AL3117" s="9"/>
      <c r="AM3117" s="9"/>
      <c r="AN3117" s="9"/>
      <c r="AO3117" s="9"/>
      <c r="AP3117" s="9"/>
      <c r="AQ3117" s="9"/>
      <c r="AR3117" s="9"/>
      <c r="AS3117" s="9"/>
      <c r="AT3117" s="9"/>
      <c r="AU3117" s="9"/>
      <c r="AV3117" s="9"/>
      <c r="AW3117" s="9"/>
      <c r="AX3117" s="9"/>
      <c r="AY3117" s="9"/>
      <c r="AZ3117" s="9"/>
      <c r="BB3117" s="9"/>
      <c r="BD3117" s="9"/>
      <c r="BF3117" s="9"/>
      <c r="BG3117" s="9"/>
      <c r="BH3117" s="9"/>
      <c r="BI3117" s="9"/>
      <c r="BJ3117" s="9"/>
      <c r="BK3117" s="9"/>
      <c r="BL3117" s="9"/>
      <c r="BM3117" s="9"/>
      <c r="BN3117" s="9"/>
      <c r="BO3117" s="9"/>
      <c r="BP3117" s="9"/>
      <c r="BQ3117" s="9"/>
      <c r="BR3117" s="9"/>
      <c r="BS3117" s="9"/>
      <c r="BT3117" s="9"/>
      <c r="BV3117" s="9"/>
      <c r="BW3117" s="9"/>
      <c r="BX3117" s="9"/>
      <c r="BZ3117" s="9"/>
      <c r="CA3117" s="9"/>
      <c r="CB3117" s="9"/>
      <c r="CC3117" s="9"/>
      <c r="CD3117" s="9"/>
      <c r="CF3117" s="9"/>
      <c r="CH3117" s="9"/>
      <c r="CI3117" s="9"/>
      <c r="CJ3117" s="9"/>
      <c r="CL3117" s="9"/>
      <c r="CM3117" s="9"/>
      <c r="CN3117" s="9"/>
      <c r="CO3117" s="9"/>
      <c r="CP3117" s="9"/>
      <c r="CQ3117" s="9"/>
      <c r="CR3117" s="9"/>
      <c r="CT3117" s="9"/>
      <c r="CU3117" s="9"/>
      <c r="CV3117" s="9"/>
    </row>
    <row r="3118" spans="1:100" x14ac:dyDescent="0.2">
      <c r="A3118" s="9"/>
      <c r="B3118" s="9"/>
      <c r="C3118" s="9"/>
      <c r="D3118" s="9"/>
      <c r="E3118" s="9"/>
      <c r="F3118" s="9"/>
      <c r="H3118" s="9"/>
      <c r="I3118" s="9"/>
      <c r="J3118" s="9"/>
      <c r="L3118" s="9"/>
      <c r="N3118" s="9"/>
      <c r="O3118" s="9"/>
      <c r="P3118" s="9"/>
      <c r="R3118" s="9"/>
      <c r="T3118" s="9"/>
      <c r="V3118" s="9"/>
      <c r="W3118" s="9"/>
      <c r="X3118" s="9"/>
      <c r="Z3118" s="9"/>
      <c r="AA3118" s="9"/>
      <c r="AB3118" s="9"/>
      <c r="AC3118" s="9"/>
      <c r="AD3118" s="9"/>
      <c r="AF3118" s="9"/>
      <c r="AG3118" s="9"/>
      <c r="AH3118" s="9"/>
      <c r="AI3118" s="9"/>
      <c r="AJ3118" s="9"/>
      <c r="AL3118" s="9"/>
      <c r="AM3118" s="9"/>
      <c r="AN3118" s="9"/>
      <c r="AO3118" s="9"/>
      <c r="AP3118" s="9"/>
      <c r="AQ3118" s="9"/>
      <c r="AR3118" s="9"/>
      <c r="AS3118" s="9"/>
      <c r="AT3118" s="9"/>
      <c r="AU3118" s="9"/>
      <c r="AV3118" s="9"/>
      <c r="AW3118" s="9"/>
      <c r="AX3118" s="9"/>
      <c r="AY3118" s="9"/>
      <c r="AZ3118" s="9"/>
      <c r="BB3118" s="9"/>
      <c r="BD3118" s="9"/>
      <c r="BF3118" s="9"/>
      <c r="BG3118" s="9"/>
      <c r="BH3118" s="9"/>
      <c r="BI3118" s="9"/>
      <c r="BJ3118" s="9"/>
      <c r="BK3118" s="9"/>
      <c r="BL3118" s="9"/>
      <c r="BM3118" s="9"/>
      <c r="BN3118" s="9"/>
      <c r="BO3118" s="9"/>
      <c r="BP3118" s="9"/>
      <c r="BQ3118" s="9"/>
      <c r="BR3118" s="9"/>
      <c r="BS3118" s="9"/>
      <c r="BT3118" s="9"/>
      <c r="BV3118" s="9"/>
      <c r="BW3118" s="9"/>
      <c r="BX3118" s="9"/>
      <c r="BZ3118" s="9"/>
      <c r="CA3118" s="9"/>
      <c r="CB3118" s="9"/>
      <c r="CC3118" s="9"/>
      <c r="CD3118" s="9"/>
      <c r="CF3118" s="9"/>
      <c r="CH3118" s="9"/>
      <c r="CI3118" s="9"/>
      <c r="CJ3118" s="9"/>
      <c r="CL3118" s="9"/>
      <c r="CM3118" s="9"/>
      <c r="CN3118" s="9"/>
      <c r="CO3118" s="9"/>
      <c r="CP3118" s="9"/>
      <c r="CQ3118" s="9"/>
      <c r="CR3118" s="9"/>
      <c r="CT3118" s="9"/>
      <c r="CU3118" s="9"/>
      <c r="CV3118" s="9"/>
    </row>
    <row r="3119" spans="1:100" x14ac:dyDescent="0.2">
      <c r="A3119" s="9"/>
      <c r="B3119" s="9"/>
      <c r="C3119" s="9"/>
      <c r="D3119" s="9"/>
      <c r="E3119" s="9"/>
      <c r="F3119" s="9"/>
      <c r="H3119" s="9"/>
      <c r="I3119" s="9"/>
      <c r="J3119" s="9"/>
      <c r="L3119" s="9"/>
      <c r="N3119" s="9"/>
      <c r="O3119" s="9"/>
      <c r="P3119" s="9"/>
      <c r="R3119" s="9"/>
      <c r="T3119" s="9"/>
      <c r="V3119" s="9"/>
      <c r="W3119" s="9"/>
      <c r="X3119" s="9"/>
      <c r="Z3119" s="9"/>
      <c r="AA3119" s="9"/>
      <c r="AB3119" s="9"/>
      <c r="AC3119" s="9"/>
      <c r="AD3119" s="9"/>
      <c r="AF3119" s="9"/>
      <c r="AG3119" s="9"/>
      <c r="AH3119" s="9"/>
      <c r="AI3119" s="9"/>
      <c r="AJ3119" s="9"/>
      <c r="AL3119" s="9"/>
      <c r="AM3119" s="9"/>
      <c r="AN3119" s="9"/>
      <c r="AO3119" s="9"/>
      <c r="AP3119" s="9"/>
      <c r="AQ3119" s="9"/>
      <c r="AR3119" s="9"/>
      <c r="AS3119" s="9"/>
      <c r="AT3119" s="9"/>
      <c r="AU3119" s="9"/>
      <c r="AV3119" s="9"/>
      <c r="AW3119" s="9"/>
      <c r="AX3119" s="9"/>
      <c r="AY3119" s="9"/>
      <c r="AZ3119" s="9"/>
      <c r="BB3119" s="9"/>
      <c r="BD3119" s="9"/>
      <c r="BF3119" s="9"/>
      <c r="BG3119" s="9"/>
      <c r="BH3119" s="9"/>
      <c r="BI3119" s="9"/>
      <c r="BJ3119" s="9"/>
      <c r="BK3119" s="9"/>
      <c r="BL3119" s="9"/>
      <c r="BM3119" s="9"/>
      <c r="BN3119" s="9"/>
      <c r="BO3119" s="9"/>
      <c r="BP3119" s="9"/>
      <c r="BQ3119" s="9"/>
      <c r="BR3119" s="9"/>
      <c r="BS3119" s="9"/>
      <c r="BT3119" s="9"/>
      <c r="BV3119" s="9"/>
      <c r="BW3119" s="9"/>
      <c r="BX3119" s="9"/>
      <c r="BZ3119" s="9"/>
      <c r="CA3119" s="9"/>
      <c r="CB3119" s="9"/>
      <c r="CC3119" s="9"/>
      <c r="CD3119" s="9"/>
      <c r="CF3119" s="9"/>
      <c r="CH3119" s="9"/>
      <c r="CI3119" s="9"/>
      <c r="CJ3119" s="9"/>
      <c r="CL3119" s="9"/>
      <c r="CM3119" s="9"/>
      <c r="CN3119" s="9"/>
      <c r="CO3119" s="9"/>
      <c r="CP3119" s="9"/>
      <c r="CQ3119" s="9"/>
      <c r="CR3119" s="9"/>
      <c r="CT3119" s="9"/>
      <c r="CU3119" s="9"/>
      <c r="CV3119" s="9"/>
    </row>
    <row r="3120" spans="1:100" x14ac:dyDescent="0.2">
      <c r="A3120" s="9"/>
      <c r="B3120" s="9"/>
      <c r="C3120" s="9"/>
      <c r="D3120" s="9"/>
      <c r="E3120" s="9"/>
      <c r="F3120" s="9"/>
      <c r="H3120" s="9"/>
      <c r="I3120" s="9"/>
      <c r="J3120" s="9"/>
      <c r="L3120" s="9"/>
      <c r="N3120" s="9"/>
      <c r="O3120" s="9"/>
      <c r="P3120" s="9"/>
      <c r="R3120" s="9"/>
      <c r="T3120" s="9"/>
      <c r="V3120" s="9"/>
      <c r="W3120" s="9"/>
      <c r="X3120" s="9"/>
      <c r="Z3120" s="9"/>
      <c r="AA3120" s="9"/>
      <c r="AB3120" s="9"/>
      <c r="AC3120" s="9"/>
      <c r="AD3120" s="9"/>
      <c r="AF3120" s="9"/>
      <c r="AG3120" s="9"/>
      <c r="AH3120" s="9"/>
      <c r="AI3120" s="9"/>
      <c r="AJ3120" s="9"/>
      <c r="AL3120" s="9"/>
      <c r="AM3120" s="9"/>
      <c r="AN3120" s="9"/>
      <c r="AO3120" s="9"/>
      <c r="AP3120" s="9"/>
      <c r="AQ3120" s="9"/>
      <c r="AR3120" s="9"/>
      <c r="AS3120" s="9"/>
      <c r="AT3120" s="9"/>
      <c r="AU3120" s="9"/>
      <c r="AV3120" s="9"/>
      <c r="AW3120" s="9"/>
      <c r="AX3120" s="9"/>
      <c r="AY3120" s="9"/>
      <c r="AZ3120" s="9"/>
      <c r="BB3120" s="9"/>
      <c r="BD3120" s="9"/>
      <c r="BF3120" s="9"/>
      <c r="BG3120" s="9"/>
      <c r="BH3120" s="9"/>
      <c r="BI3120" s="9"/>
      <c r="BJ3120" s="9"/>
      <c r="BK3120" s="9"/>
      <c r="BL3120" s="9"/>
      <c r="BM3120" s="9"/>
      <c r="BN3120" s="9"/>
      <c r="BO3120" s="9"/>
      <c r="BP3120" s="9"/>
      <c r="BQ3120" s="9"/>
      <c r="BR3120" s="9"/>
      <c r="BS3120" s="9"/>
      <c r="BT3120" s="9"/>
      <c r="BV3120" s="9"/>
      <c r="BW3120" s="9"/>
      <c r="BX3120" s="9"/>
      <c r="BZ3120" s="9"/>
      <c r="CA3120" s="9"/>
      <c r="CB3120" s="9"/>
      <c r="CC3120" s="9"/>
      <c r="CD3120" s="9"/>
      <c r="CF3120" s="9"/>
      <c r="CH3120" s="9"/>
      <c r="CI3120" s="9"/>
      <c r="CJ3120" s="9"/>
      <c r="CL3120" s="9"/>
      <c r="CM3120" s="9"/>
      <c r="CN3120" s="9"/>
      <c r="CO3120" s="9"/>
      <c r="CP3120" s="9"/>
      <c r="CQ3120" s="9"/>
      <c r="CR3120" s="9"/>
      <c r="CT3120" s="9"/>
      <c r="CU3120" s="9"/>
      <c r="CV3120" s="9"/>
    </row>
    <row r="3121" spans="1:100" x14ac:dyDescent="0.2">
      <c r="A3121" s="9"/>
      <c r="B3121" s="9"/>
      <c r="C3121" s="9"/>
      <c r="D3121" s="9"/>
      <c r="E3121" s="9"/>
      <c r="F3121" s="9"/>
      <c r="H3121" s="9"/>
      <c r="I3121" s="9"/>
      <c r="J3121" s="9"/>
      <c r="L3121" s="9"/>
      <c r="N3121" s="9"/>
      <c r="O3121" s="9"/>
      <c r="P3121" s="9"/>
      <c r="R3121" s="9"/>
      <c r="T3121" s="9"/>
      <c r="V3121" s="9"/>
      <c r="W3121" s="9"/>
      <c r="X3121" s="9"/>
      <c r="Z3121" s="9"/>
      <c r="AA3121" s="9"/>
      <c r="AB3121" s="9"/>
      <c r="AC3121" s="9"/>
      <c r="AD3121" s="9"/>
      <c r="AF3121" s="9"/>
      <c r="AG3121" s="9"/>
      <c r="AH3121" s="9"/>
      <c r="AI3121" s="9"/>
      <c r="AJ3121" s="9"/>
      <c r="AL3121" s="9"/>
      <c r="AM3121" s="9"/>
      <c r="AN3121" s="9"/>
      <c r="AO3121" s="9"/>
      <c r="AP3121" s="9"/>
      <c r="AQ3121" s="9"/>
      <c r="AR3121" s="9"/>
      <c r="AS3121" s="9"/>
      <c r="AT3121" s="9"/>
      <c r="AU3121" s="9"/>
      <c r="AV3121" s="9"/>
      <c r="AW3121" s="9"/>
      <c r="AX3121" s="9"/>
      <c r="AY3121" s="9"/>
      <c r="AZ3121" s="9"/>
      <c r="BB3121" s="9"/>
      <c r="BD3121" s="9"/>
      <c r="BF3121" s="9"/>
      <c r="BG3121" s="9"/>
      <c r="BH3121" s="9"/>
      <c r="BI3121" s="9"/>
      <c r="BJ3121" s="9"/>
      <c r="BK3121" s="9"/>
      <c r="BL3121" s="9"/>
      <c r="BM3121" s="9"/>
      <c r="BN3121" s="9"/>
      <c r="BO3121" s="9"/>
      <c r="BP3121" s="9"/>
      <c r="BQ3121" s="9"/>
      <c r="BR3121" s="9"/>
      <c r="BS3121" s="9"/>
      <c r="BT3121" s="9"/>
      <c r="BV3121" s="9"/>
      <c r="BW3121" s="9"/>
      <c r="BX3121" s="9"/>
      <c r="BZ3121" s="9"/>
      <c r="CA3121" s="9"/>
      <c r="CB3121" s="9"/>
      <c r="CC3121" s="9"/>
      <c r="CD3121" s="9"/>
      <c r="CF3121" s="9"/>
      <c r="CH3121" s="9"/>
      <c r="CI3121" s="9"/>
      <c r="CJ3121" s="9"/>
      <c r="CL3121" s="9"/>
      <c r="CM3121" s="9"/>
      <c r="CN3121" s="9"/>
      <c r="CO3121" s="9"/>
      <c r="CP3121" s="9"/>
      <c r="CQ3121" s="9"/>
      <c r="CR3121" s="9"/>
      <c r="CT3121" s="9"/>
      <c r="CU3121" s="9"/>
      <c r="CV3121" s="9"/>
    </row>
    <row r="3122" spans="1:100" x14ac:dyDescent="0.2">
      <c r="A3122" s="9"/>
      <c r="B3122" s="9"/>
      <c r="C3122" s="9"/>
      <c r="D3122" s="9"/>
      <c r="E3122" s="9"/>
      <c r="F3122" s="9"/>
      <c r="H3122" s="9"/>
      <c r="I3122" s="9"/>
      <c r="J3122" s="9"/>
      <c r="L3122" s="9"/>
      <c r="N3122" s="9"/>
      <c r="O3122" s="9"/>
      <c r="P3122" s="9"/>
      <c r="R3122" s="9"/>
      <c r="T3122" s="9"/>
      <c r="V3122" s="9"/>
      <c r="W3122" s="9"/>
      <c r="X3122" s="9"/>
      <c r="Z3122" s="9"/>
      <c r="AA3122" s="9"/>
      <c r="AB3122" s="9"/>
      <c r="AC3122" s="9"/>
      <c r="AD3122" s="9"/>
      <c r="AF3122" s="9"/>
      <c r="AG3122" s="9"/>
      <c r="AH3122" s="9"/>
      <c r="AI3122" s="9"/>
      <c r="AJ3122" s="9"/>
      <c r="AL3122" s="9"/>
      <c r="AM3122" s="9"/>
      <c r="AN3122" s="9"/>
      <c r="AO3122" s="9"/>
      <c r="AP3122" s="9"/>
      <c r="AQ3122" s="9"/>
      <c r="AR3122" s="9"/>
      <c r="AS3122" s="9"/>
      <c r="AT3122" s="9"/>
      <c r="AU3122" s="9"/>
      <c r="AV3122" s="9"/>
      <c r="AW3122" s="9"/>
      <c r="AX3122" s="9"/>
      <c r="AY3122" s="9"/>
      <c r="AZ3122" s="9"/>
      <c r="BB3122" s="9"/>
      <c r="BD3122" s="9"/>
      <c r="BF3122" s="9"/>
      <c r="BG3122" s="9"/>
      <c r="BH3122" s="9"/>
      <c r="BI3122" s="9"/>
      <c r="BJ3122" s="9"/>
      <c r="BK3122" s="9"/>
      <c r="BL3122" s="9"/>
      <c r="BM3122" s="9"/>
      <c r="BN3122" s="9"/>
      <c r="BO3122" s="9"/>
      <c r="BP3122" s="9"/>
      <c r="BQ3122" s="9"/>
      <c r="BR3122" s="9"/>
      <c r="BS3122" s="9"/>
      <c r="BT3122" s="9"/>
      <c r="BV3122" s="9"/>
      <c r="BW3122" s="9"/>
      <c r="BX3122" s="9"/>
      <c r="BZ3122" s="9"/>
      <c r="CA3122" s="9"/>
      <c r="CB3122" s="9"/>
      <c r="CC3122" s="9"/>
      <c r="CD3122" s="9"/>
      <c r="CF3122" s="9"/>
      <c r="CH3122" s="9"/>
      <c r="CI3122" s="9"/>
      <c r="CJ3122" s="9"/>
      <c r="CL3122" s="9"/>
      <c r="CM3122" s="9"/>
      <c r="CN3122" s="9"/>
      <c r="CO3122" s="9"/>
      <c r="CP3122" s="9"/>
      <c r="CQ3122" s="9"/>
      <c r="CR3122" s="9"/>
      <c r="CT3122" s="9"/>
      <c r="CU3122" s="9"/>
      <c r="CV3122" s="9"/>
    </row>
    <row r="3123" spans="1:100" x14ac:dyDescent="0.2">
      <c r="A3123" s="9"/>
      <c r="B3123" s="9"/>
      <c r="C3123" s="9"/>
      <c r="D3123" s="9"/>
      <c r="E3123" s="9"/>
      <c r="F3123" s="9"/>
      <c r="H3123" s="9"/>
      <c r="I3123" s="9"/>
      <c r="J3123" s="9"/>
      <c r="L3123" s="9"/>
      <c r="N3123" s="9"/>
      <c r="O3123" s="9"/>
      <c r="P3123" s="9"/>
      <c r="R3123" s="9"/>
      <c r="T3123" s="9"/>
      <c r="V3123" s="9"/>
      <c r="W3123" s="9"/>
      <c r="X3123" s="9"/>
      <c r="Z3123" s="9"/>
      <c r="AA3123" s="9"/>
      <c r="AB3123" s="9"/>
      <c r="AC3123" s="9"/>
      <c r="AD3123" s="9"/>
      <c r="AF3123" s="9"/>
      <c r="AG3123" s="9"/>
      <c r="AH3123" s="9"/>
      <c r="AI3123" s="9"/>
      <c r="AJ3123" s="9"/>
      <c r="AL3123" s="9"/>
      <c r="AM3123" s="9"/>
      <c r="AN3123" s="9"/>
      <c r="AO3123" s="9"/>
      <c r="AP3123" s="9"/>
      <c r="AQ3123" s="9"/>
      <c r="AR3123" s="9"/>
      <c r="AS3123" s="9"/>
      <c r="AT3123" s="9"/>
      <c r="AU3123" s="9"/>
      <c r="AV3123" s="9"/>
      <c r="AW3123" s="9"/>
      <c r="AX3123" s="9"/>
      <c r="AY3123" s="9"/>
      <c r="AZ3123" s="9"/>
      <c r="BB3123" s="9"/>
      <c r="BD3123" s="9"/>
      <c r="BF3123" s="9"/>
      <c r="BG3123" s="9"/>
      <c r="BH3123" s="9"/>
      <c r="BI3123" s="9"/>
      <c r="BJ3123" s="9"/>
      <c r="BK3123" s="9"/>
      <c r="BL3123" s="9"/>
      <c r="BM3123" s="9"/>
      <c r="BN3123" s="9"/>
      <c r="BO3123" s="9"/>
      <c r="BP3123" s="9"/>
      <c r="BQ3123" s="9"/>
      <c r="BR3123" s="9"/>
      <c r="BS3123" s="9"/>
      <c r="BT3123" s="9"/>
      <c r="BV3123" s="9"/>
      <c r="BW3123" s="9"/>
      <c r="BX3123" s="9"/>
      <c r="BZ3123" s="9"/>
      <c r="CA3123" s="9"/>
      <c r="CB3123" s="9"/>
      <c r="CC3123" s="9"/>
      <c r="CD3123" s="9"/>
      <c r="CF3123" s="9"/>
      <c r="CH3123" s="9"/>
      <c r="CI3123" s="9"/>
      <c r="CJ3123" s="9"/>
      <c r="CL3123" s="9"/>
      <c r="CM3123" s="9"/>
      <c r="CN3123" s="9"/>
      <c r="CO3123" s="9"/>
      <c r="CP3123" s="9"/>
      <c r="CQ3123" s="9"/>
      <c r="CR3123" s="9"/>
      <c r="CT3123" s="9"/>
      <c r="CU3123" s="9"/>
      <c r="CV3123" s="9"/>
    </row>
    <row r="3124" spans="1:100" x14ac:dyDescent="0.2">
      <c r="A3124" s="9"/>
      <c r="B3124" s="9"/>
      <c r="C3124" s="9"/>
      <c r="D3124" s="9"/>
      <c r="E3124" s="9"/>
      <c r="F3124" s="9"/>
      <c r="H3124" s="9"/>
      <c r="I3124" s="9"/>
      <c r="J3124" s="9"/>
      <c r="L3124" s="9"/>
      <c r="N3124" s="9"/>
      <c r="O3124" s="9"/>
      <c r="P3124" s="9"/>
      <c r="R3124" s="9"/>
      <c r="T3124" s="9"/>
      <c r="V3124" s="9"/>
      <c r="W3124" s="9"/>
      <c r="X3124" s="9"/>
      <c r="Z3124" s="9"/>
      <c r="AA3124" s="9"/>
      <c r="AB3124" s="9"/>
      <c r="AC3124" s="9"/>
      <c r="AD3124" s="9"/>
      <c r="AF3124" s="9"/>
      <c r="AG3124" s="9"/>
      <c r="AH3124" s="9"/>
      <c r="AI3124" s="9"/>
      <c r="AJ3124" s="9"/>
      <c r="AL3124" s="9"/>
      <c r="AM3124" s="9"/>
      <c r="AN3124" s="9"/>
      <c r="AO3124" s="9"/>
      <c r="AP3124" s="9"/>
      <c r="AQ3124" s="9"/>
      <c r="AR3124" s="9"/>
      <c r="AS3124" s="9"/>
      <c r="AT3124" s="9"/>
      <c r="AU3124" s="9"/>
      <c r="AV3124" s="9"/>
      <c r="AW3124" s="9"/>
      <c r="AX3124" s="9"/>
      <c r="AY3124" s="9"/>
      <c r="AZ3124" s="9"/>
      <c r="BB3124" s="9"/>
      <c r="BD3124" s="9"/>
      <c r="BF3124" s="9"/>
      <c r="BG3124" s="9"/>
      <c r="BH3124" s="9"/>
      <c r="BI3124" s="9"/>
      <c r="BJ3124" s="9"/>
      <c r="BK3124" s="9"/>
      <c r="BL3124" s="9"/>
      <c r="BM3124" s="9"/>
      <c r="BN3124" s="9"/>
      <c r="BO3124" s="9"/>
      <c r="BP3124" s="9"/>
      <c r="BQ3124" s="9"/>
      <c r="BR3124" s="9"/>
      <c r="BS3124" s="9"/>
      <c r="BT3124" s="9"/>
      <c r="BV3124" s="9"/>
      <c r="BW3124" s="9"/>
      <c r="BX3124" s="9"/>
      <c r="BZ3124" s="9"/>
      <c r="CA3124" s="9"/>
      <c r="CB3124" s="9"/>
      <c r="CC3124" s="9"/>
      <c r="CD3124" s="9"/>
      <c r="CF3124" s="9"/>
      <c r="CH3124" s="9"/>
      <c r="CI3124" s="9"/>
      <c r="CJ3124" s="9"/>
      <c r="CL3124" s="9"/>
      <c r="CM3124" s="9"/>
      <c r="CN3124" s="9"/>
      <c r="CO3124" s="9"/>
      <c r="CP3124" s="9"/>
      <c r="CQ3124" s="9"/>
      <c r="CR3124" s="9"/>
      <c r="CT3124" s="9"/>
      <c r="CU3124" s="9"/>
      <c r="CV3124" s="9"/>
    </row>
    <row r="3125" spans="1:100" x14ac:dyDescent="0.2">
      <c r="A3125" s="9"/>
      <c r="B3125" s="9"/>
      <c r="C3125" s="9"/>
      <c r="D3125" s="9"/>
      <c r="E3125" s="9"/>
      <c r="F3125" s="9"/>
      <c r="H3125" s="9"/>
      <c r="I3125" s="9"/>
      <c r="J3125" s="9"/>
      <c r="L3125" s="9"/>
      <c r="N3125" s="9"/>
      <c r="O3125" s="9"/>
      <c r="P3125" s="9"/>
      <c r="R3125" s="9"/>
      <c r="T3125" s="9"/>
      <c r="V3125" s="9"/>
      <c r="W3125" s="9"/>
      <c r="X3125" s="9"/>
      <c r="Z3125" s="9"/>
      <c r="AA3125" s="9"/>
      <c r="AB3125" s="9"/>
      <c r="AC3125" s="9"/>
      <c r="AD3125" s="9"/>
      <c r="AF3125" s="9"/>
      <c r="AG3125" s="9"/>
      <c r="AH3125" s="9"/>
      <c r="AI3125" s="9"/>
      <c r="AJ3125" s="9"/>
      <c r="AL3125" s="9"/>
      <c r="AM3125" s="9"/>
      <c r="AN3125" s="9"/>
      <c r="AO3125" s="9"/>
      <c r="AP3125" s="9"/>
      <c r="AQ3125" s="9"/>
      <c r="AR3125" s="9"/>
      <c r="AS3125" s="9"/>
      <c r="AT3125" s="9"/>
      <c r="AU3125" s="9"/>
      <c r="AV3125" s="9"/>
      <c r="AW3125" s="9"/>
      <c r="AX3125" s="9"/>
      <c r="AY3125" s="9"/>
      <c r="AZ3125" s="9"/>
      <c r="BB3125" s="9"/>
      <c r="BD3125" s="9"/>
      <c r="BF3125" s="9"/>
      <c r="BG3125" s="9"/>
      <c r="BH3125" s="9"/>
      <c r="BI3125" s="9"/>
      <c r="BJ3125" s="9"/>
      <c r="BK3125" s="9"/>
      <c r="BL3125" s="9"/>
      <c r="BM3125" s="9"/>
      <c r="BN3125" s="9"/>
      <c r="BO3125" s="9"/>
      <c r="BP3125" s="9"/>
      <c r="BQ3125" s="9"/>
      <c r="BR3125" s="9"/>
      <c r="BS3125" s="9"/>
      <c r="BT3125" s="9"/>
      <c r="BV3125" s="9"/>
      <c r="BW3125" s="9"/>
      <c r="BX3125" s="9"/>
      <c r="BZ3125" s="9"/>
      <c r="CA3125" s="9"/>
      <c r="CB3125" s="9"/>
      <c r="CC3125" s="9"/>
      <c r="CD3125" s="9"/>
      <c r="CF3125" s="9"/>
      <c r="CH3125" s="9"/>
      <c r="CI3125" s="9"/>
      <c r="CJ3125" s="9"/>
      <c r="CL3125" s="9"/>
      <c r="CM3125" s="9"/>
      <c r="CN3125" s="9"/>
      <c r="CO3125" s="9"/>
      <c r="CP3125" s="9"/>
      <c r="CQ3125" s="9"/>
      <c r="CR3125" s="9"/>
      <c r="CT3125" s="9"/>
      <c r="CU3125" s="9"/>
      <c r="CV3125" s="9"/>
    </row>
    <row r="3126" spans="1:100" x14ac:dyDescent="0.2">
      <c r="A3126" s="9"/>
      <c r="B3126" s="9"/>
      <c r="C3126" s="9"/>
      <c r="D3126" s="9"/>
      <c r="E3126" s="9"/>
      <c r="F3126" s="9"/>
      <c r="H3126" s="9"/>
      <c r="I3126" s="9"/>
      <c r="J3126" s="9"/>
      <c r="L3126" s="9"/>
      <c r="N3126" s="9"/>
      <c r="O3126" s="9"/>
      <c r="P3126" s="9"/>
      <c r="R3126" s="9"/>
      <c r="T3126" s="9"/>
      <c r="V3126" s="9"/>
      <c r="W3126" s="9"/>
      <c r="X3126" s="9"/>
      <c r="Z3126" s="9"/>
      <c r="AA3126" s="9"/>
      <c r="AB3126" s="9"/>
      <c r="AC3126" s="9"/>
      <c r="AD3126" s="9"/>
      <c r="AF3126" s="9"/>
      <c r="AG3126" s="9"/>
      <c r="AH3126" s="9"/>
      <c r="AI3126" s="9"/>
      <c r="AJ3126" s="9"/>
      <c r="AL3126" s="9"/>
      <c r="AM3126" s="9"/>
      <c r="AN3126" s="9"/>
      <c r="AO3126" s="9"/>
      <c r="AP3126" s="9"/>
      <c r="AQ3126" s="9"/>
      <c r="AR3126" s="9"/>
      <c r="AS3126" s="9"/>
      <c r="AT3126" s="9"/>
      <c r="AU3126" s="9"/>
      <c r="AV3126" s="9"/>
      <c r="AW3126" s="9"/>
      <c r="AX3126" s="9"/>
      <c r="AY3126" s="9"/>
      <c r="AZ3126" s="9"/>
      <c r="BB3126" s="9"/>
      <c r="BD3126" s="9"/>
      <c r="BF3126" s="9"/>
      <c r="BG3126" s="9"/>
      <c r="BH3126" s="9"/>
      <c r="BI3126" s="9"/>
      <c r="BJ3126" s="9"/>
      <c r="BK3126" s="9"/>
      <c r="BL3126" s="9"/>
      <c r="BM3126" s="9"/>
      <c r="BN3126" s="9"/>
      <c r="BO3126" s="9"/>
      <c r="BP3126" s="9"/>
      <c r="BQ3126" s="9"/>
      <c r="BR3126" s="9"/>
      <c r="BS3126" s="9"/>
      <c r="BT3126" s="9"/>
      <c r="BV3126" s="9"/>
      <c r="BW3126" s="9"/>
      <c r="BX3126" s="9"/>
      <c r="BZ3126" s="9"/>
      <c r="CA3126" s="9"/>
      <c r="CB3126" s="9"/>
      <c r="CC3126" s="9"/>
      <c r="CD3126" s="9"/>
      <c r="CF3126" s="9"/>
      <c r="CH3126" s="9"/>
      <c r="CI3126" s="9"/>
      <c r="CJ3126" s="9"/>
      <c r="CL3126" s="9"/>
      <c r="CM3126" s="9"/>
      <c r="CN3126" s="9"/>
      <c r="CO3126" s="9"/>
      <c r="CP3126" s="9"/>
      <c r="CQ3126" s="9"/>
      <c r="CR3126" s="9"/>
      <c r="CT3126" s="9"/>
      <c r="CU3126" s="9"/>
      <c r="CV3126" s="9"/>
    </row>
    <row r="3127" spans="1:100" x14ac:dyDescent="0.2">
      <c r="A3127" s="9"/>
      <c r="B3127" s="9"/>
      <c r="C3127" s="9"/>
      <c r="D3127" s="9"/>
      <c r="E3127" s="9"/>
      <c r="F3127" s="9"/>
      <c r="H3127" s="9"/>
      <c r="I3127" s="9"/>
      <c r="J3127" s="9"/>
      <c r="L3127" s="9"/>
      <c r="N3127" s="9"/>
      <c r="O3127" s="9"/>
      <c r="P3127" s="9"/>
      <c r="R3127" s="9"/>
      <c r="T3127" s="9"/>
      <c r="V3127" s="9"/>
      <c r="W3127" s="9"/>
      <c r="X3127" s="9"/>
      <c r="Z3127" s="9"/>
      <c r="AA3127" s="9"/>
      <c r="AB3127" s="9"/>
      <c r="AC3127" s="9"/>
      <c r="AD3127" s="9"/>
      <c r="AF3127" s="9"/>
      <c r="AG3127" s="9"/>
      <c r="AH3127" s="9"/>
      <c r="AI3127" s="9"/>
      <c r="AJ3127" s="9"/>
      <c r="AL3127" s="9"/>
      <c r="AM3127" s="9"/>
      <c r="AN3127" s="9"/>
      <c r="AO3127" s="9"/>
      <c r="AP3127" s="9"/>
      <c r="AQ3127" s="9"/>
      <c r="AR3127" s="9"/>
      <c r="AS3127" s="9"/>
      <c r="AT3127" s="9"/>
      <c r="AU3127" s="9"/>
      <c r="AV3127" s="9"/>
      <c r="AW3127" s="9"/>
      <c r="AX3127" s="9"/>
      <c r="AY3127" s="9"/>
      <c r="AZ3127" s="9"/>
      <c r="BB3127" s="9"/>
      <c r="BD3127" s="9"/>
      <c r="BF3127" s="9"/>
      <c r="BG3127" s="9"/>
      <c r="BH3127" s="9"/>
      <c r="BI3127" s="9"/>
      <c r="BJ3127" s="9"/>
      <c r="BK3127" s="9"/>
      <c r="BL3127" s="9"/>
      <c r="BM3127" s="9"/>
      <c r="BN3127" s="9"/>
      <c r="BO3127" s="9"/>
      <c r="BP3127" s="9"/>
      <c r="BQ3127" s="9"/>
      <c r="BR3127" s="9"/>
      <c r="BS3127" s="9"/>
      <c r="BT3127" s="9"/>
      <c r="BV3127" s="9"/>
      <c r="BW3127" s="9"/>
      <c r="BX3127" s="9"/>
      <c r="BZ3127" s="9"/>
      <c r="CA3127" s="9"/>
      <c r="CB3127" s="9"/>
      <c r="CC3127" s="9"/>
      <c r="CD3127" s="9"/>
      <c r="CF3127" s="9"/>
      <c r="CH3127" s="9"/>
      <c r="CI3127" s="9"/>
      <c r="CJ3127" s="9"/>
      <c r="CL3127" s="9"/>
      <c r="CM3127" s="9"/>
      <c r="CN3127" s="9"/>
      <c r="CO3127" s="9"/>
      <c r="CP3127" s="9"/>
      <c r="CQ3127" s="9"/>
      <c r="CR3127" s="9"/>
      <c r="CT3127" s="9"/>
      <c r="CU3127" s="9"/>
      <c r="CV3127" s="9"/>
    </row>
    <row r="3128" spans="1:100" x14ac:dyDescent="0.2">
      <c r="A3128" s="9"/>
      <c r="B3128" s="9"/>
      <c r="C3128" s="9"/>
      <c r="D3128" s="9"/>
      <c r="E3128" s="9"/>
      <c r="F3128" s="9"/>
      <c r="H3128" s="9"/>
      <c r="I3128" s="9"/>
      <c r="J3128" s="9"/>
      <c r="L3128" s="9"/>
      <c r="N3128" s="9"/>
      <c r="O3128" s="9"/>
      <c r="P3128" s="9"/>
      <c r="R3128" s="9"/>
      <c r="T3128" s="9"/>
      <c r="V3128" s="9"/>
      <c r="W3128" s="9"/>
      <c r="X3128" s="9"/>
      <c r="Z3128" s="9"/>
      <c r="AA3128" s="9"/>
      <c r="AB3128" s="9"/>
      <c r="AC3128" s="9"/>
      <c r="AD3128" s="9"/>
      <c r="AF3128" s="9"/>
      <c r="AG3128" s="9"/>
      <c r="AH3128" s="9"/>
      <c r="AI3128" s="9"/>
      <c r="AJ3128" s="9"/>
      <c r="AL3128" s="9"/>
      <c r="AM3128" s="9"/>
      <c r="AN3128" s="9"/>
      <c r="AO3128" s="9"/>
      <c r="AP3128" s="9"/>
      <c r="AQ3128" s="9"/>
      <c r="AR3128" s="9"/>
      <c r="AS3128" s="9"/>
      <c r="AT3128" s="9"/>
      <c r="AU3128" s="9"/>
      <c r="AV3128" s="9"/>
      <c r="AW3128" s="9"/>
      <c r="AX3128" s="9"/>
      <c r="AY3128" s="9"/>
      <c r="AZ3128" s="9"/>
      <c r="BB3128" s="9"/>
      <c r="BD3128" s="9"/>
      <c r="BF3128" s="9"/>
      <c r="BG3128" s="9"/>
      <c r="BH3128" s="9"/>
      <c r="BI3128" s="9"/>
      <c r="BJ3128" s="9"/>
      <c r="BK3128" s="9"/>
      <c r="BL3128" s="9"/>
      <c r="BM3128" s="9"/>
      <c r="BN3128" s="9"/>
      <c r="BO3128" s="9"/>
      <c r="BP3128" s="9"/>
      <c r="BQ3128" s="9"/>
      <c r="BR3128" s="9"/>
      <c r="BS3128" s="9"/>
      <c r="BT3128" s="9"/>
      <c r="BV3128" s="9"/>
      <c r="BW3128" s="9"/>
      <c r="BX3128" s="9"/>
      <c r="BZ3128" s="9"/>
      <c r="CA3128" s="9"/>
      <c r="CB3128" s="9"/>
      <c r="CC3128" s="9"/>
      <c r="CD3128" s="9"/>
      <c r="CF3128" s="9"/>
      <c r="CH3128" s="9"/>
      <c r="CI3128" s="9"/>
      <c r="CJ3128" s="9"/>
      <c r="CL3128" s="9"/>
      <c r="CM3128" s="9"/>
      <c r="CN3128" s="9"/>
      <c r="CO3128" s="9"/>
      <c r="CP3128" s="9"/>
      <c r="CQ3128" s="9"/>
      <c r="CR3128" s="9"/>
      <c r="CT3128" s="9"/>
      <c r="CU3128" s="9"/>
      <c r="CV3128" s="9"/>
    </row>
    <row r="3129" spans="1:100" x14ac:dyDescent="0.2">
      <c r="A3129" s="9"/>
      <c r="B3129" s="9"/>
      <c r="C3129" s="9"/>
      <c r="D3129" s="9"/>
      <c r="E3129" s="9"/>
      <c r="F3129" s="9"/>
      <c r="H3129" s="9"/>
      <c r="I3129" s="9"/>
      <c r="J3129" s="9"/>
      <c r="L3129" s="9"/>
      <c r="N3129" s="9"/>
      <c r="O3129" s="9"/>
      <c r="P3129" s="9"/>
      <c r="R3129" s="9"/>
      <c r="T3129" s="9"/>
      <c r="V3129" s="9"/>
      <c r="W3129" s="9"/>
      <c r="X3129" s="9"/>
      <c r="Z3129" s="9"/>
      <c r="AA3129" s="9"/>
      <c r="AB3129" s="9"/>
      <c r="AC3129" s="9"/>
      <c r="AD3129" s="9"/>
      <c r="AF3129" s="9"/>
      <c r="AG3129" s="9"/>
      <c r="AH3129" s="9"/>
      <c r="AI3129" s="9"/>
      <c r="AJ3129" s="9"/>
      <c r="AL3129" s="9"/>
      <c r="AM3129" s="9"/>
      <c r="AN3129" s="9"/>
      <c r="AO3129" s="9"/>
      <c r="AP3129" s="9"/>
      <c r="AQ3129" s="9"/>
      <c r="AR3129" s="9"/>
      <c r="AS3129" s="9"/>
      <c r="AT3129" s="9"/>
      <c r="AU3129" s="9"/>
      <c r="AV3129" s="9"/>
      <c r="AW3129" s="9"/>
      <c r="AX3129" s="9"/>
      <c r="AY3129" s="9"/>
      <c r="AZ3129" s="9"/>
      <c r="BB3129" s="9"/>
      <c r="BD3129" s="9"/>
      <c r="BF3129" s="9"/>
      <c r="BG3129" s="9"/>
      <c r="BH3129" s="9"/>
      <c r="BI3129" s="9"/>
      <c r="BJ3129" s="9"/>
      <c r="BK3129" s="9"/>
      <c r="BL3129" s="9"/>
      <c r="BM3129" s="9"/>
      <c r="BN3129" s="9"/>
      <c r="BO3129" s="9"/>
      <c r="BP3129" s="9"/>
      <c r="BQ3129" s="9"/>
      <c r="BR3129" s="9"/>
      <c r="BS3129" s="9"/>
      <c r="BT3129" s="9"/>
      <c r="BV3129" s="9"/>
      <c r="BW3129" s="9"/>
      <c r="BX3129" s="9"/>
      <c r="BZ3129" s="9"/>
      <c r="CA3129" s="9"/>
      <c r="CB3129" s="9"/>
      <c r="CC3129" s="9"/>
      <c r="CD3129" s="9"/>
      <c r="CF3129" s="9"/>
      <c r="CH3129" s="9"/>
      <c r="CI3129" s="9"/>
      <c r="CJ3129" s="9"/>
      <c r="CL3129" s="9"/>
      <c r="CM3129" s="9"/>
      <c r="CN3129" s="9"/>
      <c r="CO3129" s="9"/>
      <c r="CP3129" s="9"/>
      <c r="CQ3129" s="9"/>
      <c r="CR3129" s="9"/>
      <c r="CT3129" s="9"/>
      <c r="CU3129" s="9"/>
      <c r="CV3129" s="9"/>
    </row>
    <row r="3130" spans="1:100" x14ac:dyDescent="0.2">
      <c r="A3130" s="9"/>
      <c r="B3130" s="9"/>
      <c r="C3130" s="9"/>
      <c r="D3130" s="9"/>
      <c r="E3130" s="9"/>
      <c r="F3130" s="9"/>
      <c r="H3130" s="9"/>
      <c r="I3130" s="9"/>
      <c r="J3130" s="9"/>
      <c r="L3130" s="9"/>
      <c r="N3130" s="9"/>
      <c r="O3130" s="9"/>
      <c r="P3130" s="9"/>
      <c r="R3130" s="9"/>
      <c r="T3130" s="9"/>
      <c r="V3130" s="9"/>
      <c r="W3130" s="9"/>
      <c r="X3130" s="9"/>
      <c r="Z3130" s="9"/>
      <c r="AA3130" s="9"/>
      <c r="AB3130" s="9"/>
      <c r="AC3130" s="9"/>
      <c r="AD3130" s="9"/>
      <c r="AF3130" s="9"/>
      <c r="AG3130" s="9"/>
      <c r="AH3130" s="9"/>
      <c r="AI3130" s="9"/>
      <c r="AJ3130" s="9"/>
      <c r="AL3130" s="9"/>
      <c r="AM3130" s="9"/>
      <c r="AN3130" s="9"/>
      <c r="AO3130" s="9"/>
      <c r="AP3130" s="9"/>
      <c r="AQ3130" s="9"/>
      <c r="AR3130" s="9"/>
      <c r="AS3130" s="9"/>
      <c r="AT3130" s="9"/>
      <c r="AU3130" s="9"/>
      <c r="AV3130" s="9"/>
      <c r="AW3130" s="9"/>
      <c r="AX3130" s="9"/>
      <c r="AY3130" s="9"/>
      <c r="AZ3130" s="9"/>
      <c r="BB3130" s="9"/>
      <c r="BD3130" s="9"/>
      <c r="BF3130" s="9"/>
      <c r="BG3130" s="9"/>
      <c r="BH3130" s="9"/>
      <c r="BI3130" s="9"/>
      <c r="BJ3130" s="9"/>
      <c r="BK3130" s="9"/>
      <c r="BL3130" s="9"/>
      <c r="BM3130" s="9"/>
      <c r="BN3130" s="9"/>
      <c r="BO3130" s="9"/>
      <c r="BP3130" s="9"/>
      <c r="BQ3130" s="9"/>
      <c r="BR3130" s="9"/>
      <c r="BS3130" s="9"/>
      <c r="BT3130" s="9"/>
      <c r="BV3130" s="9"/>
      <c r="BW3130" s="9"/>
      <c r="BX3130" s="9"/>
      <c r="BZ3130" s="9"/>
      <c r="CA3130" s="9"/>
      <c r="CB3130" s="9"/>
      <c r="CC3130" s="9"/>
      <c r="CD3130" s="9"/>
      <c r="CF3130" s="9"/>
      <c r="CH3130" s="9"/>
      <c r="CI3130" s="9"/>
      <c r="CJ3130" s="9"/>
      <c r="CL3130" s="9"/>
      <c r="CM3130" s="9"/>
      <c r="CN3130" s="9"/>
      <c r="CO3130" s="9"/>
      <c r="CP3130" s="9"/>
      <c r="CQ3130" s="9"/>
      <c r="CR3130" s="9"/>
      <c r="CT3130" s="9"/>
      <c r="CU3130" s="9"/>
      <c r="CV3130" s="9"/>
    </row>
    <row r="3131" spans="1:100" x14ac:dyDescent="0.2">
      <c r="A3131" s="9"/>
      <c r="B3131" s="9"/>
      <c r="C3131" s="9"/>
      <c r="D3131" s="9"/>
      <c r="E3131" s="9"/>
      <c r="F3131" s="9"/>
      <c r="H3131" s="9"/>
      <c r="I3131" s="9"/>
      <c r="J3131" s="9"/>
      <c r="L3131" s="9"/>
      <c r="N3131" s="9"/>
      <c r="O3131" s="9"/>
      <c r="P3131" s="9"/>
      <c r="R3131" s="9"/>
      <c r="T3131" s="9"/>
      <c r="V3131" s="9"/>
      <c r="W3131" s="9"/>
      <c r="X3131" s="9"/>
      <c r="Z3131" s="9"/>
      <c r="AA3131" s="9"/>
      <c r="AB3131" s="9"/>
      <c r="AC3131" s="9"/>
      <c r="AD3131" s="9"/>
      <c r="AF3131" s="9"/>
      <c r="AG3131" s="9"/>
      <c r="AH3131" s="9"/>
      <c r="AI3131" s="9"/>
      <c r="AJ3131" s="9"/>
      <c r="AL3131" s="9"/>
      <c r="AM3131" s="9"/>
      <c r="AN3131" s="9"/>
      <c r="AO3131" s="9"/>
      <c r="AP3131" s="9"/>
      <c r="AQ3131" s="9"/>
      <c r="AR3131" s="9"/>
      <c r="AS3131" s="9"/>
      <c r="AT3131" s="9"/>
      <c r="AU3131" s="9"/>
      <c r="AV3131" s="9"/>
      <c r="AW3131" s="9"/>
      <c r="AX3131" s="9"/>
      <c r="AY3131" s="9"/>
      <c r="AZ3131" s="9"/>
      <c r="BB3131" s="9"/>
      <c r="BD3131" s="9"/>
      <c r="BF3131" s="9"/>
      <c r="BG3131" s="9"/>
      <c r="BH3131" s="9"/>
      <c r="BI3131" s="9"/>
      <c r="BJ3131" s="9"/>
      <c r="BK3131" s="9"/>
      <c r="BL3131" s="9"/>
      <c r="BM3131" s="9"/>
      <c r="BN3131" s="9"/>
      <c r="BO3131" s="9"/>
      <c r="BP3131" s="9"/>
      <c r="BQ3131" s="9"/>
      <c r="BR3131" s="9"/>
      <c r="BS3131" s="9"/>
      <c r="BT3131" s="9"/>
      <c r="BV3131" s="9"/>
      <c r="BW3131" s="9"/>
      <c r="BX3131" s="9"/>
      <c r="BZ3131" s="9"/>
      <c r="CA3131" s="9"/>
      <c r="CB3131" s="9"/>
      <c r="CC3131" s="9"/>
      <c r="CD3131" s="9"/>
      <c r="CF3131" s="9"/>
      <c r="CH3131" s="9"/>
      <c r="CI3131" s="9"/>
      <c r="CJ3131" s="9"/>
      <c r="CL3131" s="9"/>
      <c r="CM3131" s="9"/>
      <c r="CN3131" s="9"/>
      <c r="CO3131" s="9"/>
      <c r="CP3131" s="9"/>
      <c r="CQ3131" s="9"/>
      <c r="CR3131" s="9"/>
      <c r="CT3131" s="9"/>
      <c r="CU3131" s="9"/>
      <c r="CV3131" s="9"/>
    </row>
    <row r="3132" spans="1:100" x14ac:dyDescent="0.2">
      <c r="A3132" s="9"/>
      <c r="B3132" s="9"/>
      <c r="C3132" s="9"/>
      <c r="D3132" s="9"/>
      <c r="E3132" s="9"/>
      <c r="F3132" s="9"/>
      <c r="H3132" s="9"/>
      <c r="I3132" s="9"/>
      <c r="J3132" s="9"/>
      <c r="L3132" s="9"/>
      <c r="N3132" s="9"/>
      <c r="O3132" s="9"/>
      <c r="P3132" s="9"/>
      <c r="R3132" s="9"/>
      <c r="T3132" s="9"/>
      <c r="V3132" s="9"/>
      <c r="W3132" s="9"/>
      <c r="X3132" s="9"/>
      <c r="Z3132" s="9"/>
      <c r="AA3132" s="9"/>
      <c r="AB3132" s="9"/>
      <c r="AC3132" s="9"/>
      <c r="AD3132" s="9"/>
      <c r="AF3132" s="9"/>
      <c r="AG3132" s="9"/>
      <c r="AH3132" s="9"/>
      <c r="AI3132" s="9"/>
      <c r="AJ3132" s="9"/>
      <c r="AL3132" s="9"/>
      <c r="AM3132" s="9"/>
      <c r="AN3132" s="9"/>
      <c r="AO3132" s="9"/>
      <c r="AP3132" s="9"/>
      <c r="AQ3132" s="9"/>
      <c r="AR3132" s="9"/>
      <c r="AS3132" s="9"/>
      <c r="AT3132" s="9"/>
      <c r="AU3132" s="9"/>
      <c r="AV3132" s="9"/>
      <c r="AW3132" s="9"/>
      <c r="AX3132" s="9"/>
      <c r="AY3132" s="9"/>
      <c r="AZ3132" s="9"/>
      <c r="BB3132" s="9"/>
      <c r="BD3132" s="9"/>
      <c r="BF3132" s="9"/>
      <c r="BG3132" s="9"/>
      <c r="BH3132" s="9"/>
      <c r="BI3132" s="9"/>
      <c r="BJ3132" s="9"/>
      <c r="BK3132" s="9"/>
      <c r="BL3132" s="9"/>
      <c r="BM3132" s="9"/>
      <c r="BN3132" s="9"/>
      <c r="BO3132" s="9"/>
      <c r="BP3132" s="9"/>
      <c r="BQ3132" s="9"/>
      <c r="BR3132" s="9"/>
      <c r="BS3132" s="9"/>
      <c r="BT3132" s="9"/>
      <c r="BV3132" s="9"/>
      <c r="BW3132" s="9"/>
      <c r="BX3132" s="9"/>
      <c r="BZ3132" s="9"/>
      <c r="CA3132" s="9"/>
      <c r="CB3132" s="9"/>
      <c r="CC3132" s="9"/>
      <c r="CD3132" s="9"/>
      <c r="CF3132" s="9"/>
      <c r="CH3132" s="9"/>
      <c r="CI3132" s="9"/>
      <c r="CJ3132" s="9"/>
      <c r="CL3132" s="9"/>
      <c r="CM3132" s="9"/>
      <c r="CN3132" s="9"/>
      <c r="CO3132" s="9"/>
      <c r="CP3132" s="9"/>
      <c r="CQ3132" s="9"/>
      <c r="CR3132" s="9"/>
      <c r="CT3132" s="9"/>
      <c r="CU3132" s="9"/>
      <c r="CV3132" s="9"/>
    </row>
    <row r="3133" spans="1:100" x14ac:dyDescent="0.2">
      <c r="A3133" s="9"/>
      <c r="B3133" s="9"/>
      <c r="C3133" s="9"/>
      <c r="D3133" s="9"/>
      <c r="E3133" s="9"/>
      <c r="F3133" s="9"/>
      <c r="H3133" s="9"/>
      <c r="I3133" s="9"/>
      <c r="J3133" s="9"/>
      <c r="L3133" s="9"/>
      <c r="N3133" s="9"/>
      <c r="O3133" s="9"/>
      <c r="P3133" s="9"/>
      <c r="R3133" s="9"/>
      <c r="T3133" s="9"/>
      <c r="V3133" s="9"/>
      <c r="W3133" s="9"/>
      <c r="X3133" s="9"/>
      <c r="Z3133" s="9"/>
      <c r="AA3133" s="9"/>
      <c r="AB3133" s="9"/>
      <c r="AC3133" s="9"/>
      <c r="AD3133" s="9"/>
      <c r="AF3133" s="9"/>
      <c r="AG3133" s="9"/>
      <c r="AH3133" s="9"/>
      <c r="AI3133" s="9"/>
      <c r="AJ3133" s="9"/>
      <c r="AL3133" s="9"/>
      <c r="AM3133" s="9"/>
      <c r="AN3133" s="9"/>
      <c r="AO3133" s="9"/>
      <c r="AP3133" s="9"/>
      <c r="AQ3133" s="9"/>
      <c r="AR3133" s="9"/>
      <c r="AS3133" s="9"/>
      <c r="AT3133" s="9"/>
      <c r="AU3133" s="9"/>
      <c r="AV3133" s="9"/>
      <c r="AW3133" s="9"/>
      <c r="AX3133" s="9"/>
      <c r="AY3133" s="9"/>
      <c r="AZ3133" s="9"/>
      <c r="BB3133" s="9"/>
      <c r="BD3133" s="9"/>
      <c r="BF3133" s="9"/>
      <c r="BG3133" s="9"/>
      <c r="BH3133" s="9"/>
      <c r="BI3133" s="9"/>
      <c r="BJ3133" s="9"/>
      <c r="BK3133" s="9"/>
      <c r="BL3133" s="9"/>
      <c r="BM3133" s="9"/>
      <c r="BN3133" s="9"/>
      <c r="BO3133" s="9"/>
      <c r="BP3133" s="9"/>
      <c r="BQ3133" s="9"/>
      <c r="BR3133" s="9"/>
      <c r="BS3133" s="9"/>
      <c r="BT3133" s="9"/>
      <c r="BV3133" s="9"/>
      <c r="BW3133" s="9"/>
      <c r="BX3133" s="9"/>
      <c r="BZ3133" s="9"/>
      <c r="CA3133" s="9"/>
      <c r="CB3133" s="9"/>
      <c r="CC3133" s="9"/>
      <c r="CD3133" s="9"/>
      <c r="CF3133" s="9"/>
      <c r="CH3133" s="9"/>
      <c r="CI3133" s="9"/>
      <c r="CJ3133" s="9"/>
      <c r="CL3133" s="9"/>
      <c r="CM3133" s="9"/>
      <c r="CN3133" s="9"/>
      <c r="CO3133" s="9"/>
      <c r="CP3133" s="9"/>
      <c r="CQ3133" s="9"/>
      <c r="CR3133" s="9"/>
      <c r="CT3133" s="9"/>
      <c r="CU3133" s="9"/>
      <c r="CV3133" s="9"/>
    </row>
    <row r="3134" spans="1:100" x14ac:dyDescent="0.2">
      <c r="A3134" s="9"/>
      <c r="B3134" s="9"/>
      <c r="C3134" s="9"/>
      <c r="D3134" s="9"/>
      <c r="E3134" s="9"/>
      <c r="F3134" s="9"/>
      <c r="H3134" s="9"/>
      <c r="I3134" s="9"/>
      <c r="J3134" s="9"/>
      <c r="L3134" s="9"/>
      <c r="N3134" s="9"/>
      <c r="O3134" s="9"/>
      <c r="P3134" s="9"/>
      <c r="R3134" s="9"/>
      <c r="T3134" s="9"/>
      <c r="V3134" s="9"/>
      <c r="W3134" s="9"/>
      <c r="X3134" s="9"/>
      <c r="Z3134" s="9"/>
      <c r="AA3134" s="9"/>
      <c r="AB3134" s="9"/>
      <c r="AC3134" s="9"/>
      <c r="AD3134" s="9"/>
      <c r="AF3134" s="9"/>
      <c r="AG3134" s="9"/>
      <c r="AH3134" s="9"/>
      <c r="AI3134" s="9"/>
      <c r="AJ3134" s="9"/>
      <c r="AL3134" s="9"/>
      <c r="AM3134" s="9"/>
      <c r="AN3134" s="9"/>
      <c r="AO3134" s="9"/>
      <c r="AP3134" s="9"/>
      <c r="AQ3134" s="9"/>
      <c r="AR3134" s="9"/>
      <c r="AS3134" s="9"/>
      <c r="AT3134" s="9"/>
      <c r="AU3134" s="9"/>
      <c r="AV3134" s="9"/>
      <c r="AW3134" s="9"/>
      <c r="AX3134" s="9"/>
      <c r="AY3134" s="9"/>
      <c r="AZ3134" s="9"/>
      <c r="BB3134" s="9"/>
      <c r="BD3134" s="9"/>
      <c r="BF3134" s="9"/>
      <c r="BG3134" s="9"/>
      <c r="BH3134" s="9"/>
      <c r="BI3134" s="9"/>
      <c r="BJ3134" s="9"/>
      <c r="BK3134" s="9"/>
      <c r="BL3134" s="9"/>
      <c r="BM3134" s="9"/>
      <c r="BN3134" s="9"/>
      <c r="BO3134" s="9"/>
      <c r="BP3134" s="9"/>
      <c r="BQ3134" s="9"/>
      <c r="BR3134" s="9"/>
      <c r="BS3134" s="9"/>
      <c r="BT3134" s="9"/>
      <c r="BV3134" s="9"/>
      <c r="BW3134" s="9"/>
      <c r="BX3134" s="9"/>
      <c r="BZ3134" s="9"/>
      <c r="CA3134" s="9"/>
      <c r="CB3134" s="9"/>
      <c r="CC3134" s="9"/>
      <c r="CD3134" s="9"/>
      <c r="CF3134" s="9"/>
      <c r="CH3134" s="9"/>
      <c r="CI3134" s="9"/>
      <c r="CJ3134" s="9"/>
      <c r="CL3134" s="9"/>
      <c r="CM3134" s="9"/>
      <c r="CN3134" s="9"/>
      <c r="CO3134" s="9"/>
      <c r="CP3134" s="9"/>
      <c r="CQ3134" s="9"/>
      <c r="CR3134" s="9"/>
      <c r="CT3134" s="9"/>
      <c r="CU3134" s="9"/>
      <c r="CV3134" s="9"/>
    </row>
    <row r="3135" spans="1:100" x14ac:dyDescent="0.2">
      <c r="A3135" s="9"/>
      <c r="B3135" s="9"/>
      <c r="C3135" s="9"/>
      <c r="D3135" s="9"/>
      <c r="E3135" s="9"/>
      <c r="F3135" s="9"/>
      <c r="H3135" s="9"/>
      <c r="I3135" s="9"/>
      <c r="J3135" s="9"/>
      <c r="L3135" s="9"/>
      <c r="N3135" s="9"/>
      <c r="O3135" s="9"/>
      <c r="P3135" s="9"/>
      <c r="R3135" s="9"/>
      <c r="T3135" s="9"/>
      <c r="V3135" s="9"/>
      <c r="W3135" s="9"/>
      <c r="X3135" s="9"/>
      <c r="Z3135" s="9"/>
      <c r="AA3135" s="9"/>
      <c r="AB3135" s="9"/>
      <c r="AC3135" s="9"/>
      <c r="AD3135" s="9"/>
      <c r="AF3135" s="9"/>
      <c r="AG3135" s="9"/>
      <c r="AH3135" s="9"/>
      <c r="AI3135" s="9"/>
      <c r="AJ3135" s="9"/>
      <c r="AL3135" s="9"/>
      <c r="AM3135" s="9"/>
      <c r="AN3135" s="9"/>
      <c r="AO3135" s="9"/>
      <c r="AP3135" s="9"/>
      <c r="AQ3135" s="9"/>
      <c r="AR3135" s="9"/>
      <c r="AS3135" s="9"/>
      <c r="AT3135" s="9"/>
      <c r="AU3135" s="9"/>
      <c r="AV3135" s="9"/>
      <c r="AW3135" s="9"/>
      <c r="AX3135" s="9"/>
      <c r="AY3135" s="9"/>
      <c r="AZ3135" s="9"/>
      <c r="BB3135" s="9"/>
      <c r="BD3135" s="9"/>
      <c r="BF3135" s="9"/>
      <c r="BG3135" s="9"/>
      <c r="BH3135" s="9"/>
      <c r="BI3135" s="9"/>
      <c r="BJ3135" s="9"/>
      <c r="BK3135" s="9"/>
      <c r="BL3135" s="9"/>
      <c r="BM3135" s="9"/>
      <c r="BN3135" s="9"/>
      <c r="BO3135" s="9"/>
      <c r="BP3135" s="9"/>
      <c r="BQ3135" s="9"/>
      <c r="BR3135" s="9"/>
      <c r="BS3135" s="9"/>
      <c r="BT3135" s="9"/>
      <c r="BV3135" s="9"/>
      <c r="BW3135" s="9"/>
      <c r="BX3135" s="9"/>
      <c r="BZ3135" s="9"/>
      <c r="CA3135" s="9"/>
      <c r="CB3135" s="9"/>
      <c r="CC3135" s="9"/>
      <c r="CD3135" s="9"/>
      <c r="CF3135" s="9"/>
      <c r="CH3135" s="9"/>
      <c r="CI3135" s="9"/>
      <c r="CJ3135" s="9"/>
      <c r="CL3135" s="9"/>
      <c r="CM3135" s="9"/>
      <c r="CN3135" s="9"/>
      <c r="CO3135" s="9"/>
      <c r="CP3135" s="9"/>
      <c r="CQ3135" s="9"/>
      <c r="CR3135" s="9"/>
      <c r="CT3135" s="9"/>
      <c r="CU3135" s="9"/>
      <c r="CV3135" s="9"/>
    </row>
    <row r="3136" spans="1:100" x14ac:dyDescent="0.2">
      <c r="A3136" s="9"/>
      <c r="B3136" s="9"/>
      <c r="C3136" s="9"/>
      <c r="D3136" s="9"/>
      <c r="E3136" s="9"/>
      <c r="F3136" s="9"/>
      <c r="H3136" s="9"/>
      <c r="I3136" s="9"/>
      <c r="J3136" s="9"/>
      <c r="L3136" s="9"/>
      <c r="N3136" s="9"/>
      <c r="O3136" s="9"/>
      <c r="P3136" s="9"/>
      <c r="R3136" s="9"/>
      <c r="T3136" s="9"/>
      <c r="V3136" s="9"/>
      <c r="W3136" s="9"/>
      <c r="X3136" s="9"/>
      <c r="Z3136" s="9"/>
      <c r="AA3136" s="9"/>
      <c r="AB3136" s="9"/>
      <c r="AC3136" s="9"/>
      <c r="AD3136" s="9"/>
      <c r="AF3136" s="9"/>
      <c r="AG3136" s="9"/>
      <c r="AH3136" s="9"/>
      <c r="AI3136" s="9"/>
      <c r="AJ3136" s="9"/>
      <c r="AL3136" s="9"/>
      <c r="AM3136" s="9"/>
      <c r="AN3136" s="9"/>
      <c r="AO3136" s="9"/>
      <c r="AP3136" s="9"/>
      <c r="AQ3136" s="9"/>
      <c r="AR3136" s="9"/>
      <c r="AS3136" s="9"/>
      <c r="AT3136" s="9"/>
      <c r="AU3136" s="9"/>
      <c r="AV3136" s="9"/>
      <c r="AW3136" s="9"/>
      <c r="AX3136" s="9"/>
      <c r="AY3136" s="9"/>
      <c r="AZ3136" s="9"/>
      <c r="BB3136" s="9"/>
      <c r="BD3136" s="9"/>
      <c r="BF3136" s="9"/>
      <c r="BG3136" s="9"/>
      <c r="BH3136" s="9"/>
      <c r="BI3136" s="9"/>
      <c r="BJ3136" s="9"/>
      <c r="BK3136" s="9"/>
      <c r="BL3136" s="9"/>
      <c r="BM3136" s="9"/>
      <c r="BN3136" s="9"/>
      <c r="BO3136" s="9"/>
      <c r="BP3136" s="9"/>
      <c r="BQ3136" s="9"/>
      <c r="BR3136" s="9"/>
      <c r="BS3136" s="9"/>
      <c r="BT3136" s="9"/>
      <c r="BV3136" s="9"/>
      <c r="BW3136" s="9"/>
      <c r="BX3136" s="9"/>
      <c r="BZ3136" s="9"/>
      <c r="CA3136" s="9"/>
      <c r="CB3136" s="9"/>
      <c r="CC3136" s="9"/>
      <c r="CD3136" s="9"/>
      <c r="CF3136" s="9"/>
      <c r="CH3136" s="9"/>
      <c r="CI3136" s="9"/>
      <c r="CJ3136" s="9"/>
      <c r="CL3136" s="9"/>
      <c r="CM3136" s="9"/>
      <c r="CN3136" s="9"/>
      <c r="CO3136" s="9"/>
      <c r="CP3136" s="9"/>
      <c r="CQ3136" s="9"/>
      <c r="CR3136" s="9"/>
      <c r="CT3136" s="9"/>
      <c r="CU3136" s="9"/>
      <c r="CV3136" s="9"/>
    </row>
    <row r="3137" spans="1:100" x14ac:dyDescent="0.2">
      <c r="A3137" s="9"/>
      <c r="B3137" s="9"/>
      <c r="C3137" s="9"/>
      <c r="D3137" s="9"/>
      <c r="E3137" s="9"/>
      <c r="F3137" s="9"/>
      <c r="H3137" s="9"/>
      <c r="I3137" s="9"/>
      <c r="J3137" s="9"/>
      <c r="L3137" s="9"/>
      <c r="N3137" s="9"/>
      <c r="O3137" s="9"/>
      <c r="P3137" s="9"/>
      <c r="R3137" s="9"/>
      <c r="T3137" s="9"/>
      <c r="V3137" s="9"/>
      <c r="W3137" s="9"/>
      <c r="X3137" s="9"/>
      <c r="Z3137" s="9"/>
      <c r="AA3137" s="9"/>
      <c r="AB3137" s="9"/>
      <c r="AC3137" s="9"/>
      <c r="AD3137" s="9"/>
      <c r="AF3137" s="9"/>
      <c r="AG3137" s="9"/>
      <c r="AH3137" s="9"/>
      <c r="AI3137" s="9"/>
      <c r="AJ3137" s="9"/>
      <c r="AL3137" s="9"/>
      <c r="AM3137" s="9"/>
      <c r="AN3137" s="9"/>
      <c r="AO3137" s="9"/>
      <c r="AP3137" s="9"/>
      <c r="AQ3137" s="9"/>
      <c r="AR3137" s="9"/>
      <c r="AS3137" s="9"/>
      <c r="AT3137" s="9"/>
      <c r="AU3137" s="9"/>
      <c r="AV3137" s="9"/>
      <c r="AW3137" s="9"/>
      <c r="AX3137" s="9"/>
      <c r="AY3137" s="9"/>
      <c r="AZ3137" s="9"/>
      <c r="BB3137" s="9"/>
      <c r="BD3137" s="9"/>
      <c r="BF3137" s="9"/>
      <c r="BG3137" s="9"/>
      <c r="BH3137" s="9"/>
      <c r="BI3137" s="9"/>
      <c r="BJ3137" s="9"/>
      <c r="BK3137" s="9"/>
      <c r="BL3137" s="9"/>
      <c r="BM3137" s="9"/>
      <c r="BN3137" s="9"/>
      <c r="BO3137" s="9"/>
      <c r="BP3137" s="9"/>
      <c r="BQ3137" s="9"/>
      <c r="BR3137" s="9"/>
      <c r="BS3137" s="9"/>
      <c r="BT3137" s="9"/>
      <c r="BV3137" s="9"/>
      <c r="BW3137" s="9"/>
      <c r="BX3137" s="9"/>
      <c r="BZ3137" s="9"/>
      <c r="CA3137" s="9"/>
      <c r="CB3137" s="9"/>
      <c r="CC3137" s="9"/>
      <c r="CD3137" s="9"/>
      <c r="CF3137" s="9"/>
      <c r="CH3137" s="9"/>
      <c r="CI3137" s="9"/>
      <c r="CJ3137" s="9"/>
      <c r="CL3137" s="9"/>
      <c r="CM3137" s="9"/>
      <c r="CN3137" s="9"/>
      <c r="CO3137" s="9"/>
      <c r="CP3137" s="9"/>
      <c r="CQ3137" s="9"/>
      <c r="CR3137" s="9"/>
      <c r="CT3137" s="9"/>
      <c r="CU3137" s="9"/>
      <c r="CV3137" s="9"/>
    </row>
    <row r="3138" spans="1:100" x14ac:dyDescent="0.2">
      <c r="A3138" s="9"/>
      <c r="B3138" s="9"/>
      <c r="C3138" s="9"/>
      <c r="D3138" s="9"/>
      <c r="E3138" s="9"/>
      <c r="F3138" s="9"/>
      <c r="H3138" s="9"/>
      <c r="I3138" s="9"/>
      <c r="J3138" s="9"/>
      <c r="L3138" s="9"/>
      <c r="N3138" s="9"/>
      <c r="O3138" s="9"/>
      <c r="P3138" s="9"/>
      <c r="R3138" s="9"/>
      <c r="T3138" s="9"/>
      <c r="V3138" s="9"/>
      <c r="W3138" s="9"/>
      <c r="X3138" s="9"/>
      <c r="Z3138" s="9"/>
      <c r="AA3138" s="9"/>
      <c r="AB3138" s="9"/>
      <c r="AC3138" s="9"/>
      <c r="AD3138" s="9"/>
      <c r="AF3138" s="9"/>
      <c r="AG3138" s="9"/>
      <c r="AH3138" s="9"/>
      <c r="AI3138" s="9"/>
      <c r="AJ3138" s="9"/>
      <c r="AL3138" s="9"/>
      <c r="AM3138" s="9"/>
      <c r="AN3138" s="9"/>
      <c r="AO3138" s="9"/>
      <c r="AP3138" s="9"/>
      <c r="AQ3138" s="9"/>
      <c r="AR3138" s="9"/>
      <c r="AS3138" s="9"/>
      <c r="AT3138" s="9"/>
      <c r="AU3138" s="9"/>
      <c r="AV3138" s="9"/>
      <c r="AW3138" s="9"/>
      <c r="AX3138" s="9"/>
      <c r="AY3138" s="9"/>
      <c r="AZ3138" s="9"/>
      <c r="BB3138" s="9"/>
      <c r="BD3138" s="9"/>
      <c r="BF3138" s="9"/>
      <c r="BG3138" s="9"/>
      <c r="BH3138" s="9"/>
      <c r="BI3138" s="9"/>
      <c r="BJ3138" s="9"/>
      <c r="BK3138" s="9"/>
      <c r="BL3138" s="9"/>
      <c r="BM3138" s="9"/>
      <c r="BN3138" s="9"/>
      <c r="BO3138" s="9"/>
      <c r="BP3138" s="9"/>
      <c r="BQ3138" s="9"/>
      <c r="BR3138" s="9"/>
      <c r="BS3138" s="9"/>
      <c r="BT3138" s="9"/>
      <c r="BV3138" s="9"/>
      <c r="BW3138" s="9"/>
      <c r="BX3138" s="9"/>
      <c r="BZ3138" s="9"/>
      <c r="CA3138" s="9"/>
      <c r="CB3138" s="9"/>
      <c r="CC3138" s="9"/>
      <c r="CD3138" s="9"/>
      <c r="CF3138" s="9"/>
      <c r="CH3138" s="9"/>
      <c r="CI3138" s="9"/>
      <c r="CJ3138" s="9"/>
      <c r="CL3138" s="9"/>
      <c r="CM3138" s="9"/>
      <c r="CN3138" s="9"/>
      <c r="CO3138" s="9"/>
      <c r="CP3138" s="9"/>
      <c r="CQ3138" s="9"/>
      <c r="CR3138" s="9"/>
      <c r="CT3138" s="9"/>
      <c r="CU3138" s="9"/>
      <c r="CV3138" s="9"/>
    </row>
    <row r="3139" spans="1:100" x14ac:dyDescent="0.2">
      <c r="A3139" s="9"/>
      <c r="B3139" s="9"/>
      <c r="C3139" s="9"/>
      <c r="D3139" s="9"/>
      <c r="E3139" s="9"/>
      <c r="F3139" s="9"/>
      <c r="H3139" s="9"/>
      <c r="I3139" s="9"/>
      <c r="J3139" s="9"/>
      <c r="L3139" s="9"/>
      <c r="N3139" s="9"/>
      <c r="O3139" s="9"/>
      <c r="P3139" s="9"/>
      <c r="R3139" s="9"/>
      <c r="T3139" s="9"/>
      <c r="V3139" s="9"/>
      <c r="W3139" s="9"/>
      <c r="X3139" s="9"/>
      <c r="Z3139" s="9"/>
      <c r="AA3139" s="9"/>
      <c r="AB3139" s="9"/>
      <c r="AC3139" s="9"/>
      <c r="AD3139" s="9"/>
      <c r="AF3139" s="9"/>
      <c r="AG3139" s="9"/>
      <c r="AH3139" s="9"/>
      <c r="AI3139" s="9"/>
      <c r="AJ3139" s="9"/>
      <c r="AL3139" s="9"/>
      <c r="AM3139" s="9"/>
      <c r="AN3139" s="9"/>
      <c r="AO3139" s="9"/>
      <c r="AP3139" s="9"/>
      <c r="AQ3139" s="9"/>
      <c r="AR3139" s="9"/>
      <c r="AS3139" s="9"/>
      <c r="AT3139" s="9"/>
      <c r="AU3139" s="9"/>
      <c r="AV3139" s="9"/>
      <c r="AW3139" s="9"/>
      <c r="AX3139" s="9"/>
      <c r="AY3139" s="9"/>
      <c r="AZ3139" s="9"/>
      <c r="BB3139" s="9"/>
      <c r="BD3139" s="9"/>
      <c r="BF3139" s="9"/>
      <c r="BG3139" s="9"/>
      <c r="BH3139" s="9"/>
      <c r="BI3139" s="9"/>
      <c r="BJ3139" s="9"/>
      <c r="BK3139" s="9"/>
      <c r="BL3139" s="9"/>
      <c r="BM3139" s="9"/>
      <c r="BN3139" s="9"/>
      <c r="BO3139" s="9"/>
      <c r="BP3139" s="9"/>
      <c r="BQ3139" s="9"/>
      <c r="BR3139" s="9"/>
      <c r="BS3139" s="9"/>
      <c r="BT3139" s="9"/>
      <c r="BV3139" s="9"/>
      <c r="BW3139" s="9"/>
      <c r="BX3139" s="9"/>
      <c r="BZ3139" s="9"/>
      <c r="CA3139" s="9"/>
      <c r="CB3139" s="9"/>
      <c r="CC3139" s="9"/>
      <c r="CD3139" s="9"/>
      <c r="CF3139" s="9"/>
      <c r="CH3139" s="9"/>
      <c r="CI3139" s="9"/>
      <c r="CJ3139" s="9"/>
      <c r="CL3139" s="9"/>
      <c r="CM3139" s="9"/>
      <c r="CN3139" s="9"/>
      <c r="CO3139" s="9"/>
      <c r="CP3139" s="9"/>
      <c r="CQ3139" s="9"/>
      <c r="CR3139" s="9"/>
      <c r="CT3139" s="9"/>
      <c r="CU3139" s="9"/>
      <c r="CV3139" s="9"/>
    </row>
    <row r="3140" spans="1:100" x14ac:dyDescent="0.2">
      <c r="A3140" s="9"/>
      <c r="B3140" s="9"/>
      <c r="C3140" s="9"/>
      <c r="D3140" s="9"/>
      <c r="E3140" s="9"/>
      <c r="F3140" s="9"/>
      <c r="H3140" s="9"/>
      <c r="I3140" s="9"/>
      <c r="J3140" s="9"/>
      <c r="L3140" s="9"/>
      <c r="N3140" s="9"/>
      <c r="O3140" s="9"/>
      <c r="P3140" s="9"/>
      <c r="R3140" s="9"/>
      <c r="T3140" s="9"/>
      <c r="V3140" s="9"/>
      <c r="W3140" s="9"/>
      <c r="X3140" s="9"/>
      <c r="Z3140" s="9"/>
      <c r="AA3140" s="9"/>
      <c r="AB3140" s="9"/>
      <c r="AC3140" s="9"/>
      <c r="AD3140" s="9"/>
      <c r="AF3140" s="9"/>
      <c r="AG3140" s="9"/>
      <c r="AH3140" s="9"/>
      <c r="AI3140" s="9"/>
      <c r="AJ3140" s="9"/>
      <c r="AL3140" s="9"/>
      <c r="AM3140" s="9"/>
      <c r="AN3140" s="9"/>
      <c r="AO3140" s="9"/>
      <c r="AP3140" s="9"/>
      <c r="AQ3140" s="9"/>
      <c r="AR3140" s="9"/>
      <c r="AS3140" s="9"/>
      <c r="AT3140" s="9"/>
      <c r="AU3140" s="9"/>
      <c r="AV3140" s="9"/>
      <c r="AW3140" s="9"/>
      <c r="AX3140" s="9"/>
      <c r="AY3140" s="9"/>
      <c r="AZ3140" s="9"/>
      <c r="BB3140" s="9"/>
      <c r="BD3140" s="9"/>
      <c r="BF3140" s="9"/>
      <c r="BG3140" s="9"/>
      <c r="BH3140" s="9"/>
      <c r="BI3140" s="9"/>
      <c r="BJ3140" s="9"/>
      <c r="BK3140" s="9"/>
      <c r="BL3140" s="9"/>
      <c r="BM3140" s="9"/>
      <c r="BN3140" s="9"/>
      <c r="BO3140" s="9"/>
      <c r="BP3140" s="9"/>
      <c r="BQ3140" s="9"/>
      <c r="BR3140" s="9"/>
      <c r="BS3140" s="9"/>
      <c r="BT3140" s="9"/>
      <c r="BV3140" s="9"/>
      <c r="BW3140" s="9"/>
      <c r="BX3140" s="9"/>
      <c r="BZ3140" s="9"/>
      <c r="CA3140" s="9"/>
      <c r="CB3140" s="9"/>
      <c r="CC3140" s="9"/>
      <c r="CD3140" s="9"/>
      <c r="CF3140" s="9"/>
      <c r="CH3140" s="9"/>
      <c r="CI3140" s="9"/>
      <c r="CJ3140" s="9"/>
      <c r="CL3140" s="9"/>
      <c r="CM3140" s="9"/>
      <c r="CN3140" s="9"/>
      <c r="CO3140" s="9"/>
      <c r="CP3140" s="9"/>
      <c r="CQ3140" s="9"/>
      <c r="CR3140" s="9"/>
      <c r="CT3140" s="9"/>
      <c r="CU3140" s="9"/>
      <c r="CV3140" s="9"/>
    </row>
    <row r="3141" spans="1:100" x14ac:dyDescent="0.2">
      <c r="A3141" s="9"/>
      <c r="B3141" s="9"/>
      <c r="C3141" s="9"/>
      <c r="D3141" s="9"/>
      <c r="E3141" s="9"/>
      <c r="F3141" s="9"/>
      <c r="H3141" s="9"/>
      <c r="I3141" s="9"/>
      <c r="J3141" s="9"/>
      <c r="L3141" s="9"/>
      <c r="N3141" s="9"/>
      <c r="O3141" s="9"/>
      <c r="P3141" s="9"/>
      <c r="R3141" s="9"/>
      <c r="T3141" s="9"/>
      <c r="V3141" s="9"/>
      <c r="W3141" s="9"/>
      <c r="X3141" s="9"/>
      <c r="Z3141" s="9"/>
      <c r="AA3141" s="9"/>
      <c r="AB3141" s="9"/>
      <c r="AC3141" s="9"/>
      <c r="AD3141" s="9"/>
      <c r="AF3141" s="9"/>
      <c r="AG3141" s="9"/>
      <c r="AH3141" s="9"/>
      <c r="AI3141" s="9"/>
      <c r="AJ3141" s="9"/>
      <c r="AL3141" s="9"/>
      <c r="AM3141" s="9"/>
      <c r="AN3141" s="9"/>
      <c r="AO3141" s="9"/>
      <c r="AP3141" s="9"/>
      <c r="AQ3141" s="9"/>
      <c r="AR3141" s="9"/>
      <c r="AS3141" s="9"/>
      <c r="AT3141" s="9"/>
      <c r="AU3141" s="9"/>
      <c r="AV3141" s="9"/>
      <c r="AW3141" s="9"/>
      <c r="AX3141" s="9"/>
      <c r="AY3141" s="9"/>
      <c r="AZ3141" s="9"/>
      <c r="BB3141" s="9"/>
      <c r="BD3141" s="9"/>
      <c r="BF3141" s="9"/>
      <c r="BG3141" s="9"/>
      <c r="BH3141" s="9"/>
      <c r="BI3141" s="9"/>
      <c r="BJ3141" s="9"/>
      <c r="BK3141" s="9"/>
      <c r="BL3141" s="9"/>
      <c r="BM3141" s="9"/>
      <c r="BN3141" s="9"/>
      <c r="BO3141" s="9"/>
      <c r="BP3141" s="9"/>
      <c r="BQ3141" s="9"/>
      <c r="BR3141" s="9"/>
      <c r="BS3141" s="9"/>
      <c r="BT3141" s="9"/>
      <c r="BV3141" s="9"/>
      <c r="BW3141" s="9"/>
      <c r="BX3141" s="9"/>
      <c r="BZ3141" s="9"/>
      <c r="CA3141" s="9"/>
      <c r="CB3141" s="9"/>
      <c r="CC3141" s="9"/>
      <c r="CD3141" s="9"/>
      <c r="CF3141" s="9"/>
      <c r="CH3141" s="9"/>
      <c r="CI3141" s="9"/>
      <c r="CJ3141" s="9"/>
      <c r="CL3141" s="9"/>
      <c r="CM3141" s="9"/>
      <c r="CN3141" s="9"/>
      <c r="CO3141" s="9"/>
      <c r="CP3141" s="9"/>
      <c r="CQ3141" s="9"/>
      <c r="CR3141" s="9"/>
      <c r="CT3141" s="9"/>
      <c r="CU3141" s="9"/>
      <c r="CV3141" s="9"/>
    </row>
    <row r="3142" spans="1:100" x14ac:dyDescent="0.2">
      <c r="A3142" s="9"/>
      <c r="B3142" s="9"/>
      <c r="C3142" s="9"/>
      <c r="D3142" s="9"/>
      <c r="E3142" s="9"/>
      <c r="F3142" s="9"/>
      <c r="H3142" s="9"/>
      <c r="I3142" s="9"/>
      <c r="J3142" s="9"/>
      <c r="L3142" s="9"/>
      <c r="N3142" s="9"/>
      <c r="O3142" s="9"/>
      <c r="P3142" s="9"/>
      <c r="R3142" s="9"/>
      <c r="T3142" s="9"/>
      <c r="V3142" s="9"/>
      <c r="W3142" s="9"/>
      <c r="X3142" s="9"/>
      <c r="Z3142" s="9"/>
      <c r="AA3142" s="9"/>
      <c r="AB3142" s="9"/>
      <c r="AC3142" s="9"/>
      <c r="AD3142" s="9"/>
      <c r="AF3142" s="9"/>
      <c r="AG3142" s="9"/>
      <c r="AH3142" s="9"/>
      <c r="AI3142" s="9"/>
      <c r="AJ3142" s="9"/>
      <c r="AL3142" s="9"/>
      <c r="AM3142" s="9"/>
      <c r="AN3142" s="9"/>
      <c r="AO3142" s="9"/>
      <c r="AP3142" s="9"/>
      <c r="AQ3142" s="9"/>
      <c r="AR3142" s="9"/>
      <c r="AS3142" s="9"/>
      <c r="AT3142" s="9"/>
      <c r="AU3142" s="9"/>
      <c r="AV3142" s="9"/>
      <c r="AW3142" s="9"/>
      <c r="AX3142" s="9"/>
      <c r="AY3142" s="9"/>
      <c r="AZ3142" s="9"/>
      <c r="BB3142" s="9"/>
      <c r="BD3142" s="9"/>
      <c r="BF3142" s="9"/>
      <c r="BG3142" s="9"/>
      <c r="BH3142" s="9"/>
      <c r="BI3142" s="9"/>
      <c r="BJ3142" s="9"/>
      <c r="BK3142" s="9"/>
      <c r="BL3142" s="9"/>
      <c r="BM3142" s="9"/>
      <c r="BN3142" s="9"/>
      <c r="BO3142" s="9"/>
      <c r="BP3142" s="9"/>
      <c r="BQ3142" s="9"/>
      <c r="BR3142" s="9"/>
      <c r="BS3142" s="9"/>
      <c r="BT3142" s="9"/>
      <c r="BV3142" s="9"/>
      <c r="BW3142" s="9"/>
      <c r="BX3142" s="9"/>
      <c r="BZ3142" s="9"/>
      <c r="CA3142" s="9"/>
      <c r="CB3142" s="9"/>
      <c r="CC3142" s="9"/>
      <c r="CD3142" s="9"/>
      <c r="CF3142" s="9"/>
      <c r="CH3142" s="9"/>
      <c r="CI3142" s="9"/>
      <c r="CJ3142" s="9"/>
      <c r="CL3142" s="9"/>
      <c r="CM3142" s="9"/>
      <c r="CN3142" s="9"/>
      <c r="CO3142" s="9"/>
      <c r="CP3142" s="9"/>
      <c r="CQ3142" s="9"/>
      <c r="CR3142" s="9"/>
      <c r="CT3142" s="9"/>
      <c r="CU3142" s="9"/>
      <c r="CV3142" s="9"/>
    </row>
    <row r="3143" spans="1:100" x14ac:dyDescent="0.2">
      <c r="A3143" s="9"/>
      <c r="B3143" s="9"/>
      <c r="C3143" s="9"/>
      <c r="D3143" s="9"/>
      <c r="E3143" s="9"/>
      <c r="F3143" s="9"/>
      <c r="H3143" s="9"/>
      <c r="I3143" s="9"/>
      <c r="J3143" s="9"/>
      <c r="L3143" s="9"/>
      <c r="N3143" s="9"/>
      <c r="O3143" s="9"/>
      <c r="P3143" s="9"/>
      <c r="R3143" s="9"/>
      <c r="T3143" s="9"/>
      <c r="V3143" s="9"/>
      <c r="W3143" s="9"/>
      <c r="X3143" s="9"/>
      <c r="Z3143" s="9"/>
      <c r="AA3143" s="9"/>
      <c r="AB3143" s="9"/>
      <c r="AC3143" s="9"/>
      <c r="AD3143" s="9"/>
      <c r="AF3143" s="9"/>
      <c r="AG3143" s="9"/>
      <c r="AH3143" s="9"/>
      <c r="AI3143" s="9"/>
      <c r="AJ3143" s="9"/>
      <c r="AL3143" s="9"/>
      <c r="AM3143" s="9"/>
      <c r="AN3143" s="9"/>
      <c r="AO3143" s="9"/>
      <c r="AP3143" s="9"/>
      <c r="AQ3143" s="9"/>
      <c r="AR3143" s="9"/>
      <c r="AS3143" s="9"/>
      <c r="AT3143" s="9"/>
      <c r="AU3143" s="9"/>
      <c r="AV3143" s="9"/>
      <c r="AW3143" s="9"/>
      <c r="AX3143" s="9"/>
      <c r="AY3143" s="9"/>
      <c r="AZ3143" s="9"/>
      <c r="BB3143" s="9"/>
      <c r="BD3143" s="9"/>
      <c r="BF3143" s="9"/>
      <c r="BG3143" s="9"/>
      <c r="BH3143" s="9"/>
      <c r="BI3143" s="9"/>
      <c r="BJ3143" s="9"/>
      <c r="BK3143" s="9"/>
      <c r="BL3143" s="9"/>
      <c r="BM3143" s="9"/>
      <c r="BN3143" s="9"/>
      <c r="BO3143" s="9"/>
      <c r="BP3143" s="9"/>
      <c r="BQ3143" s="9"/>
      <c r="BR3143" s="9"/>
      <c r="BS3143" s="9"/>
      <c r="BT3143" s="9"/>
      <c r="BV3143" s="9"/>
      <c r="BW3143" s="9"/>
      <c r="BX3143" s="9"/>
      <c r="BZ3143" s="9"/>
      <c r="CA3143" s="9"/>
      <c r="CB3143" s="9"/>
      <c r="CC3143" s="9"/>
      <c r="CD3143" s="9"/>
      <c r="CF3143" s="9"/>
      <c r="CH3143" s="9"/>
      <c r="CI3143" s="9"/>
      <c r="CJ3143" s="9"/>
      <c r="CL3143" s="9"/>
      <c r="CM3143" s="9"/>
      <c r="CN3143" s="9"/>
      <c r="CO3143" s="9"/>
      <c r="CP3143" s="9"/>
      <c r="CQ3143" s="9"/>
      <c r="CR3143" s="9"/>
      <c r="CT3143" s="9"/>
      <c r="CU3143" s="9"/>
      <c r="CV3143" s="9"/>
    </row>
    <row r="3144" spans="1:100" x14ac:dyDescent="0.2">
      <c r="A3144" s="9"/>
      <c r="B3144" s="9"/>
      <c r="C3144" s="9"/>
      <c r="D3144" s="9"/>
      <c r="E3144" s="9"/>
      <c r="F3144" s="9"/>
      <c r="H3144" s="9"/>
      <c r="I3144" s="9"/>
      <c r="J3144" s="9"/>
      <c r="L3144" s="9"/>
      <c r="N3144" s="9"/>
      <c r="O3144" s="9"/>
      <c r="P3144" s="9"/>
      <c r="R3144" s="9"/>
      <c r="T3144" s="9"/>
      <c r="V3144" s="9"/>
      <c r="W3144" s="9"/>
      <c r="X3144" s="9"/>
      <c r="Z3144" s="9"/>
      <c r="AA3144" s="9"/>
      <c r="AB3144" s="9"/>
      <c r="AC3144" s="9"/>
      <c r="AD3144" s="9"/>
      <c r="AF3144" s="9"/>
      <c r="AG3144" s="9"/>
      <c r="AH3144" s="9"/>
      <c r="AI3144" s="9"/>
      <c r="AJ3144" s="9"/>
      <c r="AL3144" s="9"/>
      <c r="AM3144" s="9"/>
      <c r="AN3144" s="9"/>
      <c r="AO3144" s="9"/>
      <c r="AP3144" s="9"/>
      <c r="AQ3144" s="9"/>
      <c r="AR3144" s="9"/>
      <c r="AS3144" s="9"/>
      <c r="AT3144" s="9"/>
      <c r="AU3144" s="9"/>
      <c r="AV3144" s="9"/>
      <c r="AW3144" s="9"/>
      <c r="AX3144" s="9"/>
      <c r="AY3144" s="9"/>
      <c r="AZ3144" s="9"/>
      <c r="BB3144" s="9"/>
      <c r="BD3144" s="9"/>
      <c r="BF3144" s="9"/>
      <c r="BG3144" s="9"/>
      <c r="BH3144" s="9"/>
      <c r="BI3144" s="9"/>
      <c r="BJ3144" s="9"/>
      <c r="BK3144" s="9"/>
      <c r="BL3144" s="9"/>
      <c r="BM3144" s="9"/>
      <c r="BN3144" s="9"/>
      <c r="BO3144" s="9"/>
      <c r="BP3144" s="9"/>
      <c r="BQ3144" s="9"/>
      <c r="BR3144" s="9"/>
      <c r="BS3144" s="9"/>
      <c r="BT3144" s="9"/>
      <c r="BV3144" s="9"/>
      <c r="BW3144" s="9"/>
      <c r="BX3144" s="9"/>
      <c r="BZ3144" s="9"/>
      <c r="CA3144" s="9"/>
      <c r="CB3144" s="9"/>
      <c r="CC3144" s="9"/>
      <c r="CD3144" s="9"/>
      <c r="CF3144" s="9"/>
      <c r="CH3144" s="9"/>
      <c r="CI3144" s="9"/>
      <c r="CJ3144" s="9"/>
      <c r="CL3144" s="9"/>
      <c r="CM3144" s="9"/>
      <c r="CN3144" s="9"/>
      <c r="CO3144" s="9"/>
      <c r="CP3144" s="9"/>
      <c r="CQ3144" s="9"/>
      <c r="CR3144" s="9"/>
      <c r="CT3144" s="9"/>
      <c r="CU3144" s="9"/>
      <c r="CV3144" s="9"/>
    </row>
    <row r="3145" spans="1:100" x14ac:dyDescent="0.2">
      <c r="A3145" s="9"/>
      <c r="B3145" s="9"/>
      <c r="C3145" s="9"/>
      <c r="D3145" s="9"/>
      <c r="E3145" s="9"/>
      <c r="F3145" s="9"/>
      <c r="H3145" s="9"/>
      <c r="I3145" s="9"/>
      <c r="J3145" s="9"/>
      <c r="L3145" s="9"/>
      <c r="N3145" s="9"/>
      <c r="O3145" s="9"/>
      <c r="P3145" s="9"/>
      <c r="R3145" s="9"/>
      <c r="T3145" s="9"/>
      <c r="V3145" s="9"/>
      <c r="W3145" s="9"/>
      <c r="X3145" s="9"/>
      <c r="Z3145" s="9"/>
      <c r="AA3145" s="9"/>
      <c r="AB3145" s="9"/>
      <c r="AC3145" s="9"/>
      <c r="AD3145" s="9"/>
      <c r="AF3145" s="9"/>
      <c r="AG3145" s="9"/>
      <c r="AH3145" s="9"/>
      <c r="AI3145" s="9"/>
      <c r="AJ3145" s="9"/>
      <c r="AL3145" s="9"/>
      <c r="AM3145" s="9"/>
      <c r="AN3145" s="9"/>
      <c r="AO3145" s="9"/>
      <c r="AP3145" s="9"/>
      <c r="AQ3145" s="9"/>
      <c r="AR3145" s="9"/>
      <c r="AS3145" s="9"/>
      <c r="AT3145" s="9"/>
      <c r="AU3145" s="9"/>
      <c r="AV3145" s="9"/>
      <c r="AW3145" s="9"/>
      <c r="AX3145" s="9"/>
      <c r="AY3145" s="9"/>
      <c r="AZ3145" s="9"/>
      <c r="BB3145" s="9"/>
      <c r="BD3145" s="9"/>
      <c r="BF3145" s="9"/>
      <c r="BG3145" s="9"/>
      <c r="BH3145" s="9"/>
      <c r="BI3145" s="9"/>
      <c r="BJ3145" s="9"/>
      <c r="BK3145" s="9"/>
      <c r="BL3145" s="9"/>
      <c r="BM3145" s="9"/>
      <c r="BN3145" s="9"/>
      <c r="BO3145" s="9"/>
      <c r="BP3145" s="9"/>
      <c r="BQ3145" s="9"/>
      <c r="BR3145" s="9"/>
      <c r="BS3145" s="9"/>
      <c r="BT3145" s="9"/>
      <c r="BV3145" s="9"/>
      <c r="BW3145" s="9"/>
      <c r="BX3145" s="9"/>
      <c r="BZ3145" s="9"/>
      <c r="CA3145" s="9"/>
      <c r="CB3145" s="9"/>
      <c r="CC3145" s="9"/>
      <c r="CD3145" s="9"/>
      <c r="CF3145" s="9"/>
      <c r="CH3145" s="9"/>
      <c r="CI3145" s="9"/>
      <c r="CJ3145" s="9"/>
      <c r="CL3145" s="9"/>
      <c r="CM3145" s="9"/>
      <c r="CN3145" s="9"/>
      <c r="CO3145" s="9"/>
      <c r="CP3145" s="9"/>
      <c r="CQ3145" s="9"/>
      <c r="CR3145" s="9"/>
      <c r="CT3145" s="9"/>
      <c r="CU3145" s="9"/>
      <c r="CV3145" s="9"/>
    </row>
    <row r="3146" spans="1:100" x14ac:dyDescent="0.2">
      <c r="A3146" s="9"/>
      <c r="B3146" s="9"/>
      <c r="C3146" s="9"/>
      <c r="D3146" s="9"/>
      <c r="E3146" s="9"/>
      <c r="F3146" s="9"/>
      <c r="H3146" s="9"/>
      <c r="I3146" s="9"/>
      <c r="J3146" s="9"/>
      <c r="L3146" s="9"/>
      <c r="N3146" s="9"/>
      <c r="O3146" s="9"/>
      <c r="P3146" s="9"/>
      <c r="R3146" s="9"/>
      <c r="T3146" s="9"/>
      <c r="V3146" s="9"/>
      <c r="W3146" s="9"/>
      <c r="X3146" s="9"/>
      <c r="Z3146" s="9"/>
      <c r="AA3146" s="9"/>
      <c r="AB3146" s="9"/>
      <c r="AC3146" s="9"/>
      <c r="AD3146" s="9"/>
      <c r="AF3146" s="9"/>
      <c r="AG3146" s="9"/>
      <c r="AH3146" s="9"/>
      <c r="AI3146" s="9"/>
      <c r="AJ3146" s="9"/>
      <c r="AL3146" s="9"/>
      <c r="AM3146" s="9"/>
      <c r="AN3146" s="9"/>
      <c r="AO3146" s="9"/>
      <c r="AP3146" s="9"/>
      <c r="AQ3146" s="9"/>
      <c r="AR3146" s="9"/>
      <c r="AS3146" s="9"/>
      <c r="AT3146" s="9"/>
      <c r="AU3146" s="9"/>
      <c r="AV3146" s="9"/>
      <c r="AW3146" s="9"/>
      <c r="AX3146" s="9"/>
      <c r="AY3146" s="9"/>
      <c r="AZ3146" s="9"/>
      <c r="BB3146" s="9"/>
      <c r="BD3146" s="9"/>
      <c r="BF3146" s="9"/>
      <c r="BG3146" s="9"/>
      <c r="BH3146" s="9"/>
      <c r="BI3146" s="9"/>
      <c r="BJ3146" s="9"/>
      <c r="BK3146" s="9"/>
      <c r="BL3146" s="9"/>
      <c r="BM3146" s="9"/>
      <c r="BN3146" s="9"/>
      <c r="BO3146" s="9"/>
      <c r="BP3146" s="9"/>
      <c r="BQ3146" s="9"/>
      <c r="BR3146" s="9"/>
      <c r="BS3146" s="9"/>
      <c r="BT3146" s="9"/>
      <c r="BV3146" s="9"/>
      <c r="BW3146" s="9"/>
      <c r="BX3146" s="9"/>
      <c r="BZ3146" s="9"/>
      <c r="CA3146" s="9"/>
      <c r="CB3146" s="9"/>
      <c r="CC3146" s="9"/>
      <c r="CD3146" s="9"/>
      <c r="CF3146" s="9"/>
      <c r="CH3146" s="9"/>
      <c r="CI3146" s="9"/>
      <c r="CJ3146" s="9"/>
      <c r="CL3146" s="9"/>
      <c r="CM3146" s="9"/>
      <c r="CN3146" s="9"/>
      <c r="CO3146" s="9"/>
      <c r="CP3146" s="9"/>
      <c r="CQ3146" s="9"/>
      <c r="CR3146" s="9"/>
      <c r="CT3146" s="9"/>
      <c r="CU3146" s="9"/>
      <c r="CV3146" s="9"/>
    </row>
    <row r="3147" spans="1:100" x14ac:dyDescent="0.2">
      <c r="A3147" s="9"/>
      <c r="B3147" s="9"/>
      <c r="C3147" s="9"/>
      <c r="D3147" s="9"/>
      <c r="E3147" s="9"/>
      <c r="F3147" s="9"/>
      <c r="H3147" s="9"/>
      <c r="I3147" s="9"/>
      <c r="J3147" s="9"/>
      <c r="L3147" s="9"/>
      <c r="N3147" s="9"/>
      <c r="O3147" s="9"/>
      <c r="P3147" s="9"/>
      <c r="R3147" s="9"/>
      <c r="T3147" s="9"/>
      <c r="V3147" s="9"/>
      <c r="W3147" s="9"/>
      <c r="X3147" s="9"/>
      <c r="Z3147" s="9"/>
      <c r="AA3147" s="9"/>
      <c r="AB3147" s="9"/>
      <c r="AC3147" s="9"/>
      <c r="AD3147" s="9"/>
      <c r="AF3147" s="9"/>
      <c r="AG3147" s="9"/>
      <c r="AH3147" s="9"/>
      <c r="AI3147" s="9"/>
      <c r="AJ3147" s="9"/>
      <c r="AL3147" s="9"/>
      <c r="AM3147" s="9"/>
      <c r="AN3147" s="9"/>
      <c r="AO3147" s="9"/>
      <c r="AP3147" s="9"/>
      <c r="AQ3147" s="9"/>
      <c r="AR3147" s="9"/>
      <c r="AS3147" s="9"/>
      <c r="AT3147" s="9"/>
      <c r="AU3147" s="9"/>
      <c r="AV3147" s="9"/>
      <c r="AW3147" s="9"/>
      <c r="AX3147" s="9"/>
      <c r="AY3147" s="9"/>
      <c r="AZ3147" s="9"/>
      <c r="BB3147" s="9"/>
      <c r="BD3147" s="9"/>
      <c r="BF3147" s="9"/>
      <c r="BG3147" s="9"/>
      <c r="BH3147" s="9"/>
      <c r="BI3147" s="9"/>
      <c r="BJ3147" s="9"/>
      <c r="BK3147" s="9"/>
      <c r="BL3147" s="9"/>
      <c r="BM3147" s="9"/>
      <c r="BN3147" s="9"/>
      <c r="BO3147" s="9"/>
      <c r="BP3147" s="9"/>
      <c r="BQ3147" s="9"/>
      <c r="BR3147" s="9"/>
      <c r="BS3147" s="9"/>
      <c r="BT3147" s="9"/>
      <c r="BV3147" s="9"/>
      <c r="BW3147" s="9"/>
      <c r="BX3147" s="9"/>
      <c r="BZ3147" s="9"/>
      <c r="CA3147" s="9"/>
      <c r="CB3147" s="9"/>
      <c r="CC3147" s="9"/>
      <c r="CD3147" s="9"/>
      <c r="CF3147" s="9"/>
      <c r="CH3147" s="9"/>
      <c r="CI3147" s="9"/>
      <c r="CJ3147" s="9"/>
      <c r="CL3147" s="9"/>
      <c r="CM3147" s="9"/>
      <c r="CN3147" s="9"/>
      <c r="CO3147" s="9"/>
      <c r="CP3147" s="9"/>
      <c r="CQ3147" s="9"/>
      <c r="CR3147" s="9"/>
      <c r="CT3147" s="9"/>
      <c r="CU3147" s="9"/>
      <c r="CV3147" s="9"/>
    </row>
    <row r="3148" spans="1:100" x14ac:dyDescent="0.2">
      <c r="A3148" s="9"/>
      <c r="B3148" s="9"/>
      <c r="C3148" s="9"/>
      <c r="D3148" s="9"/>
      <c r="E3148" s="9"/>
      <c r="F3148" s="9"/>
      <c r="H3148" s="9"/>
      <c r="I3148" s="9"/>
      <c r="J3148" s="9"/>
      <c r="L3148" s="9"/>
      <c r="N3148" s="9"/>
      <c r="O3148" s="9"/>
      <c r="P3148" s="9"/>
      <c r="R3148" s="9"/>
      <c r="T3148" s="9"/>
      <c r="V3148" s="9"/>
      <c r="W3148" s="9"/>
      <c r="X3148" s="9"/>
      <c r="Z3148" s="9"/>
      <c r="AA3148" s="9"/>
      <c r="AB3148" s="9"/>
      <c r="AC3148" s="9"/>
      <c r="AD3148" s="9"/>
      <c r="AF3148" s="9"/>
      <c r="AG3148" s="9"/>
      <c r="AH3148" s="9"/>
      <c r="AI3148" s="9"/>
      <c r="AJ3148" s="9"/>
      <c r="AL3148" s="9"/>
      <c r="AM3148" s="9"/>
      <c r="AN3148" s="9"/>
      <c r="AO3148" s="9"/>
      <c r="AP3148" s="9"/>
      <c r="AQ3148" s="9"/>
      <c r="AR3148" s="9"/>
      <c r="AS3148" s="9"/>
      <c r="AT3148" s="9"/>
      <c r="AU3148" s="9"/>
      <c r="AV3148" s="9"/>
      <c r="AW3148" s="9"/>
      <c r="AX3148" s="9"/>
      <c r="AY3148" s="9"/>
      <c r="AZ3148" s="9"/>
      <c r="BB3148" s="9"/>
      <c r="BD3148" s="9"/>
      <c r="BF3148" s="9"/>
      <c r="BG3148" s="9"/>
      <c r="BH3148" s="9"/>
      <c r="BI3148" s="9"/>
      <c r="BJ3148" s="9"/>
      <c r="BK3148" s="9"/>
      <c r="BL3148" s="9"/>
      <c r="BM3148" s="9"/>
      <c r="BN3148" s="9"/>
      <c r="BO3148" s="9"/>
      <c r="BP3148" s="9"/>
      <c r="BQ3148" s="9"/>
      <c r="BR3148" s="9"/>
      <c r="BS3148" s="9"/>
      <c r="BT3148" s="9"/>
      <c r="BV3148" s="9"/>
      <c r="BW3148" s="9"/>
      <c r="BX3148" s="9"/>
      <c r="BZ3148" s="9"/>
      <c r="CA3148" s="9"/>
      <c r="CB3148" s="9"/>
      <c r="CC3148" s="9"/>
      <c r="CD3148" s="9"/>
      <c r="CF3148" s="9"/>
      <c r="CH3148" s="9"/>
      <c r="CI3148" s="9"/>
      <c r="CJ3148" s="9"/>
      <c r="CL3148" s="9"/>
      <c r="CM3148" s="9"/>
      <c r="CN3148" s="9"/>
      <c r="CO3148" s="9"/>
      <c r="CP3148" s="9"/>
      <c r="CQ3148" s="9"/>
      <c r="CR3148" s="9"/>
      <c r="CT3148" s="9"/>
      <c r="CU3148" s="9"/>
      <c r="CV3148" s="9"/>
    </row>
    <row r="3149" spans="1:100" x14ac:dyDescent="0.2">
      <c r="A3149" s="9"/>
      <c r="B3149" s="9"/>
      <c r="C3149" s="9"/>
      <c r="D3149" s="9"/>
      <c r="E3149" s="9"/>
      <c r="F3149" s="9"/>
      <c r="H3149" s="9"/>
      <c r="I3149" s="9"/>
      <c r="J3149" s="9"/>
      <c r="L3149" s="9"/>
      <c r="N3149" s="9"/>
      <c r="O3149" s="9"/>
      <c r="P3149" s="9"/>
      <c r="R3149" s="9"/>
      <c r="T3149" s="9"/>
      <c r="V3149" s="9"/>
      <c r="W3149" s="9"/>
      <c r="X3149" s="9"/>
      <c r="Z3149" s="9"/>
      <c r="AA3149" s="9"/>
      <c r="AB3149" s="9"/>
      <c r="AC3149" s="9"/>
      <c r="AD3149" s="9"/>
      <c r="AF3149" s="9"/>
      <c r="AG3149" s="9"/>
      <c r="AH3149" s="9"/>
      <c r="AI3149" s="9"/>
      <c r="AJ3149" s="9"/>
      <c r="AL3149" s="9"/>
      <c r="AM3149" s="9"/>
      <c r="AN3149" s="9"/>
      <c r="AO3149" s="9"/>
      <c r="AP3149" s="9"/>
      <c r="AQ3149" s="9"/>
      <c r="AR3149" s="9"/>
      <c r="AS3149" s="9"/>
      <c r="AT3149" s="9"/>
      <c r="AU3149" s="9"/>
      <c r="AV3149" s="9"/>
      <c r="AW3149" s="9"/>
      <c r="AX3149" s="9"/>
      <c r="AY3149" s="9"/>
      <c r="AZ3149" s="9"/>
      <c r="BB3149" s="9"/>
      <c r="BD3149" s="9"/>
      <c r="BF3149" s="9"/>
      <c r="BG3149" s="9"/>
      <c r="BH3149" s="9"/>
      <c r="BI3149" s="9"/>
      <c r="BJ3149" s="9"/>
      <c r="BK3149" s="9"/>
      <c r="BL3149" s="9"/>
      <c r="BM3149" s="9"/>
      <c r="BN3149" s="9"/>
      <c r="BO3149" s="9"/>
      <c r="BP3149" s="9"/>
      <c r="BQ3149" s="9"/>
      <c r="BR3149" s="9"/>
      <c r="BS3149" s="9"/>
      <c r="BT3149" s="9"/>
      <c r="BV3149" s="9"/>
      <c r="BW3149" s="9"/>
      <c r="BX3149" s="9"/>
      <c r="BZ3149" s="9"/>
      <c r="CA3149" s="9"/>
      <c r="CB3149" s="9"/>
      <c r="CC3149" s="9"/>
      <c r="CD3149" s="9"/>
      <c r="CF3149" s="9"/>
      <c r="CH3149" s="9"/>
      <c r="CI3149" s="9"/>
      <c r="CJ3149" s="9"/>
      <c r="CL3149" s="9"/>
      <c r="CM3149" s="9"/>
      <c r="CN3149" s="9"/>
      <c r="CO3149" s="9"/>
      <c r="CP3149" s="9"/>
      <c r="CQ3149" s="9"/>
      <c r="CR3149" s="9"/>
      <c r="CT3149" s="9"/>
      <c r="CU3149" s="9"/>
      <c r="CV3149" s="9"/>
    </row>
    <row r="3150" spans="1:100" x14ac:dyDescent="0.2">
      <c r="A3150" s="9"/>
      <c r="B3150" s="9"/>
      <c r="C3150" s="9"/>
      <c r="D3150" s="9"/>
      <c r="E3150" s="9"/>
      <c r="F3150" s="9"/>
      <c r="H3150" s="9"/>
      <c r="I3150" s="9"/>
      <c r="J3150" s="9"/>
      <c r="L3150" s="9"/>
      <c r="N3150" s="9"/>
      <c r="O3150" s="9"/>
      <c r="P3150" s="9"/>
      <c r="R3150" s="9"/>
      <c r="T3150" s="9"/>
      <c r="V3150" s="9"/>
      <c r="W3150" s="9"/>
      <c r="X3150" s="9"/>
      <c r="Z3150" s="9"/>
      <c r="AA3150" s="9"/>
      <c r="AB3150" s="9"/>
      <c r="AC3150" s="9"/>
      <c r="AD3150" s="9"/>
      <c r="AF3150" s="9"/>
      <c r="AG3150" s="9"/>
      <c r="AH3150" s="9"/>
      <c r="AI3150" s="9"/>
      <c r="AJ3150" s="9"/>
      <c r="AL3150" s="9"/>
      <c r="AM3150" s="9"/>
      <c r="AN3150" s="9"/>
      <c r="AO3150" s="9"/>
      <c r="AP3150" s="9"/>
      <c r="AQ3150" s="9"/>
      <c r="AR3150" s="9"/>
      <c r="AS3150" s="9"/>
      <c r="AT3150" s="9"/>
      <c r="AU3150" s="9"/>
      <c r="AV3150" s="9"/>
      <c r="AW3150" s="9"/>
      <c r="AX3150" s="9"/>
      <c r="AY3150" s="9"/>
      <c r="AZ3150" s="9"/>
      <c r="BB3150" s="9"/>
      <c r="BD3150" s="9"/>
      <c r="BF3150" s="9"/>
      <c r="BG3150" s="9"/>
      <c r="BH3150" s="9"/>
      <c r="BI3150" s="9"/>
      <c r="BJ3150" s="9"/>
      <c r="BK3150" s="9"/>
      <c r="BL3150" s="9"/>
      <c r="BM3150" s="9"/>
      <c r="BN3150" s="9"/>
      <c r="BO3150" s="9"/>
      <c r="BP3150" s="9"/>
      <c r="BQ3150" s="9"/>
      <c r="BR3150" s="9"/>
      <c r="BS3150" s="9"/>
      <c r="BT3150" s="9"/>
      <c r="BV3150" s="9"/>
      <c r="BW3150" s="9"/>
      <c r="BX3150" s="9"/>
      <c r="BZ3150" s="9"/>
      <c r="CA3150" s="9"/>
      <c r="CB3150" s="9"/>
      <c r="CC3150" s="9"/>
      <c r="CD3150" s="9"/>
      <c r="CF3150" s="9"/>
      <c r="CH3150" s="9"/>
      <c r="CI3150" s="9"/>
      <c r="CJ3150" s="9"/>
      <c r="CL3150" s="9"/>
      <c r="CM3150" s="9"/>
      <c r="CN3150" s="9"/>
      <c r="CO3150" s="9"/>
      <c r="CP3150" s="9"/>
      <c r="CQ3150" s="9"/>
      <c r="CR3150" s="9"/>
      <c r="CT3150" s="9"/>
      <c r="CU3150" s="9"/>
      <c r="CV3150" s="9"/>
    </row>
    <row r="3151" spans="1:100" x14ac:dyDescent="0.2">
      <c r="A3151" s="9"/>
      <c r="B3151" s="9"/>
      <c r="C3151" s="9"/>
      <c r="D3151" s="9"/>
      <c r="E3151" s="9"/>
      <c r="F3151" s="9"/>
      <c r="H3151" s="9"/>
      <c r="I3151" s="9"/>
      <c r="J3151" s="9"/>
      <c r="L3151" s="9"/>
      <c r="N3151" s="9"/>
      <c r="O3151" s="9"/>
      <c r="P3151" s="9"/>
      <c r="R3151" s="9"/>
      <c r="T3151" s="9"/>
      <c r="V3151" s="9"/>
      <c r="W3151" s="9"/>
      <c r="X3151" s="9"/>
      <c r="Z3151" s="9"/>
      <c r="AA3151" s="9"/>
      <c r="AB3151" s="9"/>
      <c r="AC3151" s="9"/>
      <c r="AD3151" s="9"/>
      <c r="AF3151" s="9"/>
      <c r="AG3151" s="9"/>
      <c r="AH3151" s="9"/>
      <c r="AI3151" s="9"/>
      <c r="AJ3151" s="9"/>
      <c r="AL3151" s="9"/>
      <c r="AM3151" s="9"/>
      <c r="AN3151" s="9"/>
      <c r="AO3151" s="9"/>
      <c r="AP3151" s="9"/>
      <c r="AQ3151" s="9"/>
      <c r="AR3151" s="9"/>
      <c r="AS3151" s="9"/>
      <c r="AT3151" s="9"/>
      <c r="AU3151" s="9"/>
      <c r="AV3151" s="9"/>
      <c r="AW3151" s="9"/>
      <c r="AX3151" s="9"/>
      <c r="AY3151" s="9"/>
      <c r="AZ3151" s="9"/>
      <c r="BB3151" s="9"/>
      <c r="BD3151" s="9"/>
      <c r="BF3151" s="9"/>
      <c r="BG3151" s="9"/>
      <c r="BH3151" s="9"/>
      <c r="BI3151" s="9"/>
      <c r="BJ3151" s="9"/>
      <c r="BK3151" s="9"/>
      <c r="BL3151" s="9"/>
      <c r="BM3151" s="9"/>
      <c r="BN3151" s="9"/>
      <c r="BO3151" s="9"/>
      <c r="BP3151" s="9"/>
      <c r="BQ3151" s="9"/>
      <c r="BR3151" s="9"/>
      <c r="BS3151" s="9"/>
      <c r="BT3151" s="9"/>
      <c r="BV3151" s="9"/>
      <c r="BW3151" s="9"/>
      <c r="BX3151" s="9"/>
      <c r="BZ3151" s="9"/>
      <c r="CA3151" s="9"/>
      <c r="CB3151" s="9"/>
      <c r="CC3151" s="9"/>
      <c r="CD3151" s="9"/>
      <c r="CF3151" s="9"/>
      <c r="CH3151" s="9"/>
      <c r="CI3151" s="9"/>
      <c r="CJ3151" s="9"/>
      <c r="CL3151" s="9"/>
      <c r="CM3151" s="9"/>
      <c r="CN3151" s="9"/>
      <c r="CO3151" s="9"/>
      <c r="CP3151" s="9"/>
      <c r="CQ3151" s="9"/>
      <c r="CR3151" s="9"/>
      <c r="CT3151" s="9"/>
      <c r="CU3151" s="9"/>
      <c r="CV3151" s="9"/>
    </row>
    <row r="3152" spans="1:100" x14ac:dyDescent="0.2">
      <c r="A3152" s="9"/>
      <c r="B3152" s="9"/>
      <c r="C3152" s="9"/>
      <c r="D3152" s="9"/>
      <c r="E3152" s="9"/>
      <c r="F3152" s="9"/>
      <c r="H3152" s="9"/>
      <c r="I3152" s="9"/>
      <c r="J3152" s="9"/>
      <c r="L3152" s="9"/>
      <c r="N3152" s="9"/>
      <c r="O3152" s="9"/>
      <c r="P3152" s="9"/>
      <c r="R3152" s="9"/>
      <c r="T3152" s="9"/>
      <c r="V3152" s="9"/>
      <c r="W3152" s="9"/>
      <c r="X3152" s="9"/>
      <c r="Z3152" s="9"/>
      <c r="AA3152" s="9"/>
      <c r="AB3152" s="9"/>
      <c r="AC3152" s="9"/>
      <c r="AD3152" s="9"/>
      <c r="AF3152" s="9"/>
      <c r="AG3152" s="9"/>
      <c r="AH3152" s="9"/>
      <c r="AI3152" s="9"/>
      <c r="AJ3152" s="9"/>
      <c r="AL3152" s="9"/>
      <c r="AM3152" s="9"/>
      <c r="AN3152" s="9"/>
      <c r="AO3152" s="9"/>
      <c r="AP3152" s="9"/>
      <c r="AQ3152" s="9"/>
      <c r="AR3152" s="9"/>
      <c r="AS3152" s="9"/>
      <c r="AT3152" s="9"/>
      <c r="AU3152" s="9"/>
      <c r="AV3152" s="9"/>
      <c r="AW3152" s="9"/>
      <c r="AX3152" s="9"/>
      <c r="AY3152" s="9"/>
      <c r="AZ3152" s="9"/>
      <c r="BB3152" s="9"/>
      <c r="BD3152" s="9"/>
      <c r="BF3152" s="9"/>
      <c r="BG3152" s="9"/>
      <c r="BH3152" s="9"/>
      <c r="BI3152" s="9"/>
      <c r="BJ3152" s="9"/>
      <c r="BK3152" s="9"/>
      <c r="BL3152" s="9"/>
      <c r="BM3152" s="9"/>
      <c r="BN3152" s="9"/>
      <c r="BO3152" s="9"/>
      <c r="BP3152" s="9"/>
      <c r="BQ3152" s="9"/>
      <c r="BR3152" s="9"/>
      <c r="BS3152" s="9"/>
      <c r="BT3152" s="9"/>
      <c r="BV3152" s="9"/>
      <c r="BW3152" s="9"/>
      <c r="BX3152" s="9"/>
      <c r="BZ3152" s="9"/>
      <c r="CA3152" s="9"/>
      <c r="CB3152" s="9"/>
      <c r="CC3152" s="9"/>
      <c r="CD3152" s="9"/>
      <c r="CF3152" s="9"/>
      <c r="CH3152" s="9"/>
      <c r="CI3152" s="9"/>
      <c r="CJ3152" s="9"/>
      <c r="CL3152" s="9"/>
      <c r="CM3152" s="9"/>
      <c r="CN3152" s="9"/>
      <c r="CO3152" s="9"/>
      <c r="CP3152" s="9"/>
      <c r="CQ3152" s="9"/>
      <c r="CR3152" s="9"/>
      <c r="CT3152" s="9"/>
      <c r="CU3152" s="9"/>
      <c r="CV3152" s="9"/>
    </row>
    <row r="3153" spans="1:100" x14ac:dyDescent="0.2">
      <c r="A3153" s="9"/>
      <c r="B3153" s="9"/>
      <c r="C3153" s="9"/>
      <c r="D3153" s="9"/>
      <c r="E3153" s="9"/>
      <c r="F3153" s="9"/>
      <c r="H3153" s="9"/>
      <c r="I3153" s="9"/>
      <c r="J3153" s="9"/>
      <c r="L3153" s="9"/>
      <c r="N3153" s="9"/>
      <c r="O3153" s="9"/>
      <c r="P3153" s="9"/>
      <c r="R3153" s="9"/>
      <c r="T3153" s="9"/>
      <c r="V3153" s="9"/>
      <c r="W3153" s="9"/>
      <c r="X3153" s="9"/>
      <c r="Z3153" s="9"/>
      <c r="AA3153" s="9"/>
      <c r="AB3153" s="9"/>
      <c r="AC3153" s="9"/>
      <c r="AD3153" s="9"/>
      <c r="AF3153" s="9"/>
      <c r="AG3153" s="9"/>
      <c r="AH3153" s="9"/>
      <c r="AI3153" s="9"/>
      <c r="AJ3153" s="9"/>
      <c r="AL3153" s="9"/>
      <c r="AM3153" s="9"/>
      <c r="AN3153" s="9"/>
      <c r="AO3153" s="9"/>
      <c r="AP3153" s="9"/>
      <c r="AQ3153" s="9"/>
      <c r="AR3153" s="9"/>
      <c r="AS3153" s="9"/>
      <c r="AT3153" s="9"/>
      <c r="AU3153" s="9"/>
      <c r="AV3153" s="9"/>
      <c r="AW3153" s="9"/>
      <c r="AX3153" s="9"/>
      <c r="AY3153" s="9"/>
      <c r="AZ3153" s="9"/>
      <c r="BB3153" s="9"/>
      <c r="BD3153" s="9"/>
      <c r="BF3153" s="9"/>
      <c r="BG3153" s="9"/>
      <c r="BH3153" s="9"/>
      <c r="BI3153" s="9"/>
      <c r="BJ3153" s="9"/>
      <c r="BK3153" s="9"/>
      <c r="BL3153" s="9"/>
      <c r="BM3153" s="9"/>
      <c r="BN3153" s="9"/>
      <c r="BO3153" s="9"/>
      <c r="BP3153" s="9"/>
      <c r="BQ3153" s="9"/>
      <c r="BR3153" s="9"/>
      <c r="BS3153" s="9"/>
      <c r="BT3153" s="9"/>
      <c r="BV3153" s="9"/>
      <c r="BW3153" s="9"/>
      <c r="BX3153" s="9"/>
      <c r="BZ3153" s="9"/>
      <c r="CA3153" s="9"/>
      <c r="CB3153" s="9"/>
      <c r="CC3153" s="9"/>
      <c r="CD3153" s="9"/>
      <c r="CF3153" s="9"/>
      <c r="CH3153" s="9"/>
      <c r="CI3153" s="9"/>
      <c r="CJ3153" s="9"/>
      <c r="CL3153" s="9"/>
      <c r="CM3153" s="9"/>
      <c r="CN3153" s="9"/>
      <c r="CO3153" s="9"/>
      <c r="CP3153" s="9"/>
      <c r="CQ3153" s="9"/>
      <c r="CR3153" s="9"/>
      <c r="CT3153" s="9"/>
      <c r="CU3153" s="9"/>
      <c r="CV3153" s="9"/>
    </row>
    <row r="3154" spans="1:100" x14ac:dyDescent="0.2">
      <c r="A3154" s="9"/>
      <c r="B3154" s="9"/>
      <c r="C3154" s="9"/>
      <c r="D3154" s="9"/>
      <c r="E3154" s="9"/>
      <c r="F3154" s="9"/>
      <c r="H3154" s="9"/>
      <c r="I3154" s="9"/>
      <c r="J3154" s="9"/>
      <c r="L3154" s="9"/>
      <c r="N3154" s="9"/>
      <c r="O3154" s="9"/>
      <c r="P3154" s="9"/>
      <c r="R3154" s="9"/>
      <c r="T3154" s="9"/>
      <c r="V3154" s="9"/>
      <c r="W3154" s="9"/>
      <c r="X3154" s="9"/>
      <c r="Z3154" s="9"/>
      <c r="AA3154" s="9"/>
      <c r="AB3154" s="9"/>
      <c r="AC3154" s="9"/>
      <c r="AD3154" s="9"/>
      <c r="AF3154" s="9"/>
      <c r="AG3154" s="9"/>
      <c r="AH3154" s="9"/>
      <c r="AI3154" s="9"/>
      <c r="AJ3154" s="9"/>
      <c r="AL3154" s="9"/>
      <c r="AM3154" s="9"/>
      <c r="AN3154" s="9"/>
      <c r="AO3154" s="9"/>
      <c r="AP3154" s="9"/>
      <c r="AQ3154" s="9"/>
      <c r="AR3154" s="9"/>
      <c r="AS3154" s="9"/>
      <c r="AT3154" s="9"/>
      <c r="AU3154" s="9"/>
      <c r="AV3154" s="9"/>
      <c r="AW3154" s="9"/>
      <c r="AX3154" s="9"/>
      <c r="AY3154" s="9"/>
      <c r="AZ3154" s="9"/>
      <c r="BB3154" s="9"/>
      <c r="BD3154" s="9"/>
      <c r="BF3154" s="9"/>
      <c r="BG3154" s="9"/>
      <c r="BH3154" s="9"/>
      <c r="BI3154" s="9"/>
      <c r="BJ3154" s="9"/>
      <c r="BK3154" s="9"/>
      <c r="BL3154" s="9"/>
      <c r="BM3154" s="9"/>
      <c r="BN3154" s="9"/>
      <c r="BO3154" s="9"/>
      <c r="BP3154" s="9"/>
      <c r="BQ3154" s="9"/>
      <c r="BR3154" s="9"/>
      <c r="BS3154" s="9"/>
      <c r="BT3154" s="9"/>
      <c r="BV3154" s="9"/>
      <c r="BW3154" s="9"/>
      <c r="BX3154" s="9"/>
      <c r="BZ3154" s="9"/>
      <c r="CA3154" s="9"/>
      <c r="CB3154" s="9"/>
      <c r="CC3154" s="9"/>
      <c r="CD3154" s="9"/>
      <c r="CF3154" s="9"/>
      <c r="CH3154" s="9"/>
      <c r="CI3154" s="9"/>
      <c r="CJ3154" s="9"/>
      <c r="CL3154" s="9"/>
      <c r="CM3154" s="9"/>
      <c r="CN3154" s="9"/>
      <c r="CO3154" s="9"/>
      <c r="CP3154" s="9"/>
      <c r="CQ3154" s="9"/>
      <c r="CR3154" s="9"/>
      <c r="CT3154" s="9"/>
      <c r="CU3154" s="9"/>
      <c r="CV3154" s="9"/>
    </row>
    <row r="3155" spans="1:100" x14ac:dyDescent="0.2">
      <c r="A3155" s="9"/>
      <c r="B3155" s="9"/>
      <c r="C3155" s="9"/>
      <c r="D3155" s="9"/>
      <c r="E3155" s="9"/>
      <c r="F3155" s="9"/>
      <c r="H3155" s="9"/>
      <c r="I3155" s="9"/>
      <c r="J3155" s="9"/>
      <c r="L3155" s="9"/>
      <c r="N3155" s="9"/>
      <c r="O3155" s="9"/>
      <c r="P3155" s="9"/>
      <c r="R3155" s="9"/>
      <c r="T3155" s="9"/>
      <c r="V3155" s="9"/>
      <c r="W3155" s="9"/>
      <c r="X3155" s="9"/>
      <c r="Z3155" s="9"/>
      <c r="AA3155" s="9"/>
      <c r="AB3155" s="9"/>
      <c r="AC3155" s="9"/>
      <c r="AD3155" s="9"/>
      <c r="AF3155" s="9"/>
      <c r="AG3155" s="9"/>
      <c r="AH3155" s="9"/>
      <c r="AI3155" s="9"/>
      <c r="AJ3155" s="9"/>
      <c r="AL3155" s="9"/>
      <c r="AM3155" s="9"/>
      <c r="AN3155" s="9"/>
      <c r="AO3155" s="9"/>
      <c r="AP3155" s="9"/>
      <c r="AQ3155" s="9"/>
      <c r="AR3155" s="9"/>
      <c r="AS3155" s="9"/>
      <c r="AT3155" s="9"/>
      <c r="AU3155" s="9"/>
      <c r="AV3155" s="9"/>
      <c r="AW3155" s="9"/>
      <c r="AX3155" s="9"/>
      <c r="AY3155" s="9"/>
      <c r="AZ3155" s="9"/>
      <c r="BB3155" s="9"/>
      <c r="BD3155" s="9"/>
      <c r="BF3155" s="9"/>
      <c r="BG3155" s="9"/>
      <c r="BH3155" s="9"/>
      <c r="BI3155" s="9"/>
      <c r="BJ3155" s="9"/>
      <c r="BK3155" s="9"/>
      <c r="BL3155" s="9"/>
      <c r="BM3155" s="9"/>
      <c r="BN3155" s="9"/>
      <c r="BO3155" s="9"/>
      <c r="BP3155" s="9"/>
      <c r="BQ3155" s="9"/>
      <c r="BR3155" s="9"/>
      <c r="BS3155" s="9"/>
      <c r="BT3155" s="9"/>
      <c r="BV3155" s="9"/>
      <c r="BW3155" s="9"/>
      <c r="BX3155" s="9"/>
      <c r="BZ3155" s="9"/>
      <c r="CA3155" s="9"/>
      <c r="CB3155" s="9"/>
      <c r="CC3155" s="9"/>
      <c r="CD3155" s="9"/>
      <c r="CF3155" s="9"/>
      <c r="CH3155" s="9"/>
      <c r="CI3155" s="9"/>
      <c r="CJ3155" s="9"/>
      <c r="CL3155" s="9"/>
      <c r="CM3155" s="9"/>
      <c r="CN3155" s="9"/>
      <c r="CO3155" s="9"/>
      <c r="CP3155" s="9"/>
      <c r="CQ3155" s="9"/>
      <c r="CR3155" s="9"/>
      <c r="CT3155" s="9"/>
      <c r="CU3155" s="9"/>
      <c r="CV3155" s="9"/>
    </row>
    <row r="3156" spans="1:100" x14ac:dyDescent="0.2">
      <c r="A3156" s="9"/>
      <c r="B3156" s="9"/>
      <c r="C3156" s="9"/>
      <c r="D3156" s="9"/>
      <c r="E3156" s="9"/>
      <c r="F3156" s="9"/>
      <c r="H3156" s="9"/>
      <c r="I3156" s="9"/>
      <c r="J3156" s="9"/>
      <c r="L3156" s="9"/>
      <c r="N3156" s="9"/>
      <c r="O3156" s="9"/>
      <c r="P3156" s="9"/>
      <c r="R3156" s="9"/>
      <c r="T3156" s="9"/>
      <c r="V3156" s="9"/>
      <c r="W3156" s="9"/>
      <c r="X3156" s="9"/>
      <c r="Z3156" s="9"/>
      <c r="AA3156" s="9"/>
      <c r="AB3156" s="9"/>
      <c r="AC3156" s="9"/>
      <c r="AD3156" s="9"/>
      <c r="AF3156" s="9"/>
      <c r="AG3156" s="9"/>
      <c r="AH3156" s="9"/>
      <c r="AI3156" s="9"/>
      <c r="AJ3156" s="9"/>
      <c r="AL3156" s="9"/>
      <c r="AM3156" s="9"/>
      <c r="AN3156" s="9"/>
      <c r="AO3156" s="9"/>
      <c r="AP3156" s="9"/>
      <c r="AQ3156" s="9"/>
      <c r="AR3156" s="9"/>
      <c r="AS3156" s="9"/>
      <c r="AT3156" s="9"/>
      <c r="AU3156" s="9"/>
      <c r="AV3156" s="9"/>
      <c r="AW3156" s="9"/>
      <c r="AX3156" s="9"/>
      <c r="AY3156" s="9"/>
      <c r="AZ3156" s="9"/>
      <c r="BB3156" s="9"/>
      <c r="BD3156" s="9"/>
      <c r="BF3156" s="9"/>
      <c r="BG3156" s="9"/>
      <c r="BH3156" s="9"/>
      <c r="BI3156" s="9"/>
      <c r="BJ3156" s="9"/>
      <c r="BK3156" s="9"/>
      <c r="BL3156" s="9"/>
      <c r="BM3156" s="9"/>
      <c r="BN3156" s="9"/>
      <c r="BO3156" s="9"/>
      <c r="BP3156" s="9"/>
      <c r="BQ3156" s="9"/>
      <c r="BR3156" s="9"/>
      <c r="BS3156" s="9"/>
      <c r="BT3156" s="9"/>
      <c r="BV3156" s="9"/>
      <c r="BW3156" s="9"/>
      <c r="BX3156" s="9"/>
      <c r="BZ3156" s="9"/>
      <c r="CA3156" s="9"/>
      <c r="CB3156" s="9"/>
      <c r="CC3156" s="9"/>
      <c r="CD3156" s="9"/>
      <c r="CF3156" s="9"/>
      <c r="CH3156" s="9"/>
      <c r="CI3156" s="9"/>
      <c r="CJ3156" s="9"/>
      <c r="CL3156" s="9"/>
      <c r="CM3156" s="9"/>
      <c r="CN3156" s="9"/>
      <c r="CO3156" s="9"/>
      <c r="CP3156" s="9"/>
      <c r="CQ3156" s="9"/>
      <c r="CR3156" s="9"/>
      <c r="CT3156" s="9"/>
      <c r="CU3156" s="9"/>
      <c r="CV3156" s="9"/>
    </row>
    <row r="3157" spans="1:100" x14ac:dyDescent="0.2">
      <c r="A3157" s="9"/>
      <c r="B3157" s="9"/>
      <c r="C3157" s="9"/>
      <c r="D3157" s="9"/>
      <c r="E3157" s="9"/>
      <c r="F3157" s="9"/>
      <c r="H3157" s="9"/>
      <c r="I3157" s="9"/>
      <c r="J3157" s="9"/>
      <c r="L3157" s="9"/>
      <c r="N3157" s="9"/>
      <c r="O3157" s="9"/>
      <c r="P3157" s="9"/>
      <c r="R3157" s="9"/>
      <c r="T3157" s="9"/>
      <c r="V3157" s="9"/>
      <c r="W3157" s="9"/>
      <c r="X3157" s="9"/>
      <c r="Z3157" s="9"/>
      <c r="AA3157" s="9"/>
      <c r="AB3157" s="9"/>
      <c r="AC3157" s="9"/>
      <c r="AD3157" s="9"/>
      <c r="AF3157" s="9"/>
      <c r="AG3157" s="9"/>
      <c r="AH3157" s="9"/>
      <c r="AI3157" s="9"/>
      <c r="AJ3157" s="9"/>
      <c r="AL3157" s="9"/>
      <c r="AM3157" s="9"/>
      <c r="AN3157" s="9"/>
      <c r="AO3157" s="9"/>
      <c r="AP3157" s="9"/>
      <c r="AQ3157" s="9"/>
      <c r="AR3157" s="9"/>
      <c r="AS3157" s="9"/>
      <c r="AT3157" s="9"/>
      <c r="AU3157" s="9"/>
      <c r="AV3157" s="9"/>
      <c r="AW3157" s="9"/>
      <c r="AX3157" s="9"/>
      <c r="AY3157" s="9"/>
      <c r="AZ3157" s="9"/>
      <c r="BB3157" s="9"/>
      <c r="BD3157" s="9"/>
      <c r="BF3157" s="9"/>
      <c r="BG3157" s="9"/>
      <c r="BH3157" s="9"/>
      <c r="BI3157" s="9"/>
      <c r="BJ3157" s="9"/>
      <c r="BK3157" s="9"/>
      <c r="BL3157" s="9"/>
      <c r="BM3157" s="9"/>
      <c r="BN3157" s="9"/>
      <c r="BO3157" s="9"/>
      <c r="BP3157" s="9"/>
      <c r="BQ3157" s="9"/>
      <c r="BR3157" s="9"/>
      <c r="BS3157" s="9"/>
      <c r="BT3157" s="9"/>
      <c r="BV3157" s="9"/>
      <c r="BW3157" s="9"/>
      <c r="BX3157" s="9"/>
      <c r="BZ3157" s="9"/>
      <c r="CA3157" s="9"/>
      <c r="CB3157" s="9"/>
      <c r="CC3157" s="9"/>
      <c r="CD3157" s="9"/>
      <c r="CF3157" s="9"/>
      <c r="CH3157" s="9"/>
      <c r="CI3157" s="9"/>
      <c r="CJ3157" s="9"/>
      <c r="CL3157" s="9"/>
      <c r="CM3157" s="9"/>
      <c r="CN3157" s="9"/>
      <c r="CO3157" s="9"/>
      <c r="CP3157" s="9"/>
      <c r="CQ3157" s="9"/>
      <c r="CR3157" s="9"/>
      <c r="CT3157" s="9"/>
      <c r="CU3157" s="9"/>
      <c r="CV3157" s="9"/>
    </row>
    <row r="3158" spans="1:100" x14ac:dyDescent="0.2">
      <c r="A3158" s="9"/>
      <c r="B3158" s="9"/>
      <c r="C3158" s="9"/>
      <c r="D3158" s="9"/>
      <c r="E3158" s="9"/>
      <c r="F3158" s="9"/>
      <c r="H3158" s="9"/>
      <c r="I3158" s="9"/>
      <c r="J3158" s="9"/>
      <c r="L3158" s="9"/>
      <c r="N3158" s="9"/>
      <c r="O3158" s="9"/>
      <c r="P3158" s="9"/>
      <c r="R3158" s="9"/>
      <c r="T3158" s="9"/>
      <c r="V3158" s="9"/>
      <c r="W3158" s="9"/>
      <c r="X3158" s="9"/>
      <c r="Z3158" s="9"/>
      <c r="AA3158" s="9"/>
      <c r="AB3158" s="9"/>
      <c r="AC3158" s="9"/>
      <c r="AD3158" s="9"/>
      <c r="AF3158" s="9"/>
      <c r="AG3158" s="9"/>
      <c r="AH3158" s="9"/>
      <c r="AI3158" s="9"/>
      <c r="AJ3158" s="9"/>
      <c r="AL3158" s="9"/>
      <c r="AM3158" s="9"/>
      <c r="AN3158" s="9"/>
      <c r="AO3158" s="9"/>
      <c r="AP3158" s="9"/>
      <c r="AQ3158" s="9"/>
      <c r="AR3158" s="9"/>
      <c r="AS3158" s="9"/>
      <c r="AT3158" s="9"/>
      <c r="AU3158" s="9"/>
      <c r="AV3158" s="9"/>
      <c r="AW3158" s="9"/>
      <c r="AX3158" s="9"/>
      <c r="AY3158" s="9"/>
      <c r="AZ3158" s="9"/>
      <c r="BB3158" s="9"/>
      <c r="BD3158" s="9"/>
      <c r="BF3158" s="9"/>
      <c r="BG3158" s="9"/>
      <c r="BH3158" s="9"/>
      <c r="BI3158" s="9"/>
      <c r="BJ3158" s="9"/>
      <c r="BK3158" s="9"/>
      <c r="BL3158" s="9"/>
      <c r="BM3158" s="9"/>
      <c r="BN3158" s="9"/>
      <c r="BO3158" s="9"/>
      <c r="BP3158" s="9"/>
      <c r="BQ3158" s="9"/>
      <c r="BR3158" s="9"/>
      <c r="BS3158" s="9"/>
      <c r="BT3158" s="9"/>
      <c r="BV3158" s="9"/>
      <c r="BW3158" s="9"/>
      <c r="BX3158" s="9"/>
      <c r="BZ3158" s="9"/>
      <c r="CA3158" s="9"/>
      <c r="CB3158" s="9"/>
      <c r="CC3158" s="9"/>
      <c r="CD3158" s="9"/>
      <c r="CF3158" s="9"/>
      <c r="CH3158" s="9"/>
      <c r="CI3158" s="9"/>
      <c r="CJ3158" s="9"/>
      <c r="CL3158" s="9"/>
      <c r="CM3158" s="9"/>
      <c r="CN3158" s="9"/>
      <c r="CO3158" s="9"/>
      <c r="CP3158" s="9"/>
      <c r="CQ3158" s="9"/>
      <c r="CR3158" s="9"/>
      <c r="CT3158" s="9"/>
      <c r="CU3158" s="9"/>
      <c r="CV3158" s="9"/>
    </row>
    <row r="3159" spans="1:100" x14ac:dyDescent="0.2">
      <c r="A3159" s="9"/>
      <c r="B3159" s="9"/>
      <c r="C3159" s="9"/>
      <c r="D3159" s="9"/>
      <c r="E3159" s="9"/>
      <c r="F3159" s="9"/>
      <c r="H3159" s="9"/>
      <c r="I3159" s="9"/>
      <c r="J3159" s="9"/>
      <c r="L3159" s="9"/>
      <c r="N3159" s="9"/>
      <c r="O3159" s="9"/>
      <c r="P3159" s="9"/>
      <c r="R3159" s="9"/>
      <c r="T3159" s="9"/>
      <c r="V3159" s="9"/>
      <c r="W3159" s="9"/>
      <c r="X3159" s="9"/>
      <c r="Z3159" s="9"/>
      <c r="AA3159" s="9"/>
      <c r="AB3159" s="9"/>
      <c r="AC3159" s="9"/>
      <c r="AD3159" s="9"/>
      <c r="AF3159" s="9"/>
      <c r="AG3159" s="9"/>
      <c r="AH3159" s="9"/>
      <c r="AI3159" s="9"/>
      <c r="AJ3159" s="9"/>
      <c r="AL3159" s="9"/>
      <c r="AM3159" s="9"/>
      <c r="AN3159" s="9"/>
      <c r="AO3159" s="9"/>
      <c r="AP3159" s="9"/>
      <c r="AQ3159" s="9"/>
      <c r="AR3159" s="9"/>
      <c r="AS3159" s="9"/>
      <c r="AT3159" s="9"/>
      <c r="AU3159" s="9"/>
      <c r="AV3159" s="9"/>
      <c r="AW3159" s="9"/>
      <c r="AX3159" s="9"/>
      <c r="AY3159" s="9"/>
      <c r="AZ3159" s="9"/>
      <c r="BB3159" s="9"/>
      <c r="BD3159" s="9"/>
      <c r="BF3159" s="9"/>
      <c r="BG3159" s="9"/>
      <c r="BH3159" s="9"/>
      <c r="BI3159" s="9"/>
      <c r="BJ3159" s="9"/>
      <c r="BK3159" s="9"/>
      <c r="BL3159" s="9"/>
      <c r="BM3159" s="9"/>
      <c r="BN3159" s="9"/>
      <c r="BO3159" s="9"/>
      <c r="BP3159" s="9"/>
      <c r="BQ3159" s="9"/>
      <c r="BR3159" s="9"/>
      <c r="BS3159" s="9"/>
      <c r="BT3159" s="9"/>
      <c r="BV3159" s="9"/>
      <c r="BW3159" s="9"/>
      <c r="BX3159" s="9"/>
      <c r="BZ3159" s="9"/>
      <c r="CA3159" s="9"/>
      <c r="CB3159" s="9"/>
      <c r="CC3159" s="9"/>
      <c r="CD3159" s="9"/>
      <c r="CF3159" s="9"/>
      <c r="CH3159" s="9"/>
      <c r="CI3159" s="9"/>
      <c r="CJ3159" s="9"/>
      <c r="CL3159" s="9"/>
      <c r="CM3159" s="9"/>
      <c r="CN3159" s="9"/>
      <c r="CO3159" s="9"/>
      <c r="CP3159" s="9"/>
      <c r="CQ3159" s="9"/>
      <c r="CR3159" s="9"/>
      <c r="CT3159" s="9"/>
      <c r="CU3159" s="9"/>
      <c r="CV3159" s="9"/>
    </row>
    <row r="3160" spans="1:100" x14ac:dyDescent="0.2">
      <c r="A3160" s="9"/>
      <c r="B3160" s="9"/>
      <c r="C3160" s="9"/>
      <c r="D3160" s="9"/>
      <c r="E3160" s="9"/>
      <c r="F3160" s="9"/>
      <c r="H3160" s="9"/>
      <c r="I3160" s="9"/>
      <c r="J3160" s="9"/>
      <c r="L3160" s="9"/>
      <c r="N3160" s="9"/>
      <c r="O3160" s="9"/>
      <c r="P3160" s="9"/>
      <c r="R3160" s="9"/>
      <c r="T3160" s="9"/>
      <c r="V3160" s="9"/>
      <c r="W3160" s="9"/>
      <c r="X3160" s="9"/>
      <c r="Z3160" s="9"/>
      <c r="AA3160" s="9"/>
      <c r="AB3160" s="9"/>
      <c r="AC3160" s="9"/>
      <c r="AD3160" s="9"/>
      <c r="AF3160" s="9"/>
      <c r="AG3160" s="9"/>
      <c r="AH3160" s="9"/>
      <c r="AI3160" s="9"/>
      <c r="AJ3160" s="9"/>
      <c r="AL3160" s="9"/>
      <c r="AM3160" s="9"/>
      <c r="AN3160" s="9"/>
      <c r="AO3160" s="9"/>
      <c r="AP3160" s="9"/>
      <c r="AQ3160" s="9"/>
      <c r="AR3160" s="9"/>
      <c r="AS3160" s="9"/>
      <c r="AT3160" s="9"/>
      <c r="AU3160" s="9"/>
      <c r="AV3160" s="9"/>
      <c r="AW3160" s="9"/>
      <c r="AX3160" s="9"/>
      <c r="AY3160" s="9"/>
      <c r="AZ3160" s="9"/>
      <c r="BB3160" s="9"/>
      <c r="BD3160" s="9"/>
      <c r="BF3160" s="9"/>
      <c r="BG3160" s="9"/>
      <c r="BH3160" s="9"/>
      <c r="BI3160" s="9"/>
      <c r="BJ3160" s="9"/>
      <c r="BK3160" s="9"/>
      <c r="BL3160" s="9"/>
      <c r="BM3160" s="9"/>
      <c r="BN3160" s="9"/>
      <c r="BO3160" s="9"/>
      <c r="BP3160" s="9"/>
      <c r="BQ3160" s="9"/>
      <c r="BR3160" s="9"/>
      <c r="BS3160" s="9"/>
      <c r="BT3160" s="9"/>
      <c r="BV3160" s="9"/>
      <c r="BW3160" s="9"/>
      <c r="BX3160" s="9"/>
      <c r="BZ3160" s="9"/>
      <c r="CA3160" s="9"/>
      <c r="CB3160" s="9"/>
      <c r="CC3160" s="9"/>
      <c r="CD3160" s="9"/>
      <c r="CF3160" s="9"/>
      <c r="CH3160" s="9"/>
      <c r="CI3160" s="9"/>
      <c r="CJ3160" s="9"/>
      <c r="CL3160" s="9"/>
      <c r="CM3160" s="9"/>
      <c r="CN3160" s="9"/>
      <c r="CO3160" s="9"/>
      <c r="CP3160" s="9"/>
      <c r="CQ3160" s="9"/>
      <c r="CR3160" s="9"/>
      <c r="CT3160" s="9"/>
      <c r="CU3160" s="9"/>
      <c r="CV3160" s="9"/>
    </row>
    <row r="3161" spans="1:100" x14ac:dyDescent="0.2">
      <c r="A3161" s="9"/>
      <c r="B3161" s="9"/>
      <c r="C3161" s="9"/>
      <c r="D3161" s="9"/>
      <c r="E3161" s="9"/>
      <c r="F3161" s="9"/>
      <c r="H3161" s="9"/>
      <c r="I3161" s="9"/>
      <c r="J3161" s="9"/>
      <c r="L3161" s="9"/>
      <c r="N3161" s="9"/>
      <c r="O3161" s="9"/>
      <c r="P3161" s="9"/>
      <c r="R3161" s="9"/>
      <c r="T3161" s="9"/>
      <c r="V3161" s="9"/>
      <c r="W3161" s="9"/>
      <c r="X3161" s="9"/>
      <c r="Z3161" s="9"/>
      <c r="AA3161" s="9"/>
      <c r="AB3161" s="9"/>
      <c r="AC3161" s="9"/>
      <c r="AD3161" s="9"/>
      <c r="AF3161" s="9"/>
      <c r="AG3161" s="9"/>
      <c r="AH3161" s="9"/>
      <c r="AI3161" s="9"/>
      <c r="AJ3161" s="9"/>
      <c r="AL3161" s="9"/>
      <c r="AM3161" s="9"/>
      <c r="AN3161" s="9"/>
      <c r="AO3161" s="9"/>
      <c r="AP3161" s="9"/>
      <c r="AQ3161" s="9"/>
      <c r="AR3161" s="9"/>
      <c r="AS3161" s="9"/>
      <c r="AT3161" s="9"/>
      <c r="AU3161" s="9"/>
      <c r="AV3161" s="9"/>
      <c r="AW3161" s="9"/>
      <c r="AX3161" s="9"/>
      <c r="AY3161" s="9"/>
      <c r="AZ3161" s="9"/>
      <c r="BB3161" s="9"/>
      <c r="BD3161" s="9"/>
      <c r="BF3161" s="9"/>
      <c r="BG3161" s="9"/>
      <c r="BH3161" s="9"/>
      <c r="BI3161" s="9"/>
      <c r="BJ3161" s="9"/>
      <c r="BK3161" s="9"/>
      <c r="BL3161" s="9"/>
      <c r="BM3161" s="9"/>
      <c r="BN3161" s="9"/>
      <c r="BO3161" s="9"/>
      <c r="BP3161" s="9"/>
      <c r="BQ3161" s="9"/>
      <c r="BR3161" s="9"/>
      <c r="BS3161" s="9"/>
      <c r="BT3161" s="9"/>
      <c r="BV3161" s="9"/>
      <c r="BW3161" s="9"/>
      <c r="BX3161" s="9"/>
      <c r="BZ3161" s="9"/>
      <c r="CA3161" s="9"/>
      <c r="CB3161" s="9"/>
      <c r="CC3161" s="9"/>
      <c r="CD3161" s="9"/>
      <c r="CF3161" s="9"/>
      <c r="CH3161" s="9"/>
      <c r="CI3161" s="9"/>
      <c r="CJ3161" s="9"/>
      <c r="CL3161" s="9"/>
      <c r="CM3161" s="9"/>
      <c r="CN3161" s="9"/>
      <c r="CO3161" s="9"/>
      <c r="CP3161" s="9"/>
      <c r="CQ3161" s="9"/>
      <c r="CR3161" s="9"/>
      <c r="CT3161" s="9"/>
      <c r="CU3161" s="9"/>
      <c r="CV3161" s="9"/>
    </row>
    <row r="3162" spans="1:100" x14ac:dyDescent="0.2">
      <c r="A3162" s="9"/>
      <c r="B3162" s="9"/>
      <c r="C3162" s="9"/>
      <c r="D3162" s="9"/>
      <c r="E3162" s="9"/>
      <c r="F3162" s="9"/>
      <c r="H3162" s="9"/>
      <c r="I3162" s="9"/>
      <c r="J3162" s="9"/>
      <c r="L3162" s="9"/>
      <c r="N3162" s="9"/>
      <c r="O3162" s="9"/>
      <c r="P3162" s="9"/>
      <c r="R3162" s="9"/>
      <c r="T3162" s="9"/>
      <c r="V3162" s="9"/>
      <c r="W3162" s="9"/>
      <c r="X3162" s="9"/>
      <c r="Z3162" s="9"/>
      <c r="AA3162" s="9"/>
      <c r="AB3162" s="9"/>
      <c r="AC3162" s="9"/>
      <c r="AD3162" s="9"/>
      <c r="AF3162" s="9"/>
      <c r="AG3162" s="9"/>
      <c r="AH3162" s="9"/>
      <c r="AI3162" s="9"/>
      <c r="AJ3162" s="9"/>
      <c r="AL3162" s="9"/>
      <c r="AM3162" s="9"/>
      <c r="AN3162" s="9"/>
      <c r="AO3162" s="9"/>
      <c r="AP3162" s="9"/>
      <c r="AQ3162" s="9"/>
      <c r="AR3162" s="9"/>
      <c r="AS3162" s="9"/>
      <c r="AT3162" s="9"/>
      <c r="AU3162" s="9"/>
      <c r="AV3162" s="9"/>
      <c r="AW3162" s="9"/>
      <c r="AX3162" s="9"/>
      <c r="AY3162" s="9"/>
      <c r="AZ3162" s="9"/>
      <c r="BB3162" s="9"/>
      <c r="BD3162" s="9"/>
      <c r="BF3162" s="9"/>
      <c r="BG3162" s="9"/>
      <c r="BH3162" s="9"/>
      <c r="BI3162" s="9"/>
      <c r="BJ3162" s="9"/>
      <c r="BK3162" s="9"/>
      <c r="BL3162" s="9"/>
      <c r="BM3162" s="9"/>
      <c r="BN3162" s="9"/>
      <c r="BO3162" s="9"/>
      <c r="BP3162" s="9"/>
      <c r="BQ3162" s="9"/>
      <c r="BR3162" s="9"/>
      <c r="BS3162" s="9"/>
      <c r="BT3162" s="9"/>
      <c r="BV3162" s="9"/>
      <c r="BW3162" s="9"/>
      <c r="BX3162" s="9"/>
      <c r="BZ3162" s="9"/>
      <c r="CA3162" s="9"/>
      <c r="CB3162" s="9"/>
      <c r="CC3162" s="9"/>
      <c r="CD3162" s="9"/>
      <c r="CF3162" s="9"/>
      <c r="CH3162" s="9"/>
      <c r="CI3162" s="9"/>
      <c r="CJ3162" s="9"/>
      <c r="CL3162" s="9"/>
      <c r="CM3162" s="9"/>
      <c r="CN3162" s="9"/>
      <c r="CO3162" s="9"/>
      <c r="CP3162" s="9"/>
      <c r="CQ3162" s="9"/>
      <c r="CR3162" s="9"/>
      <c r="CT3162" s="9"/>
      <c r="CU3162" s="9"/>
      <c r="CV3162" s="9"/>
    </row>
    <row r="3163" spans="1:100" x14ac:dyDescent="0.2">
      <c r="A3163" s="9"/>
      <c r="B3163" s="9"/>
      <c r="C3163" s="9"/>
      <c r="D3163" s="9"/>
      <c r="E3163" s="9"/>
      <c r="F3163" s="9"/>
      <c r="H3163" s="9"/>
      <c r="I3163" s="9"/>
      <c r="J3163" s="9"/>
      <c r="L3163" s="9"/>
      <c r="N3163" s="9"/>
      <c r="O3163" s="9"/>
      <c r="P3163" s="9"/>
      <c r="R3163" s="9"/>
      <c r="T3163" s="9"/>
      <c r="V3163" s="9"/>
      <c r="W3163" s="9"/>
      <c r="X3163" s="9"/>
      <c r="Z3163" s="9"/>
      <c r="AA3163" s="9"/>
      <c r="AB3163" s="9"/>
      <c r="AC3163" s="9"/>
      <c r="AD3163" s="9"/>
      <c r="AF3163" s="9"/>
      <c r="AG3163" s="9"/>
      <c r="AH3163" s="9"/>
      <c r="AI3163" s="9"/>
      <c r="AJ3163" s="9"/>
      <c r="AL3163" s="9"/>
      <c r="AM3163" s="9"/>
      <c r="AN3163" s="9"/>
      <c r="AO3163" s="9"/>
      <c r="AP3163" s="9"/>
      <c r="AQ3163" s="9"/>
      <c r="AR3163" s="9"/>
      <c r="AS3163" s="9"/>
      <c r="AT3163" s="9"/>
      <c r="AU3163" s="9"/>
      <c r="AV3163" s="9"/>
      <c r="AW3163" s="9"/>
      <c r="AX3163" s="9"/>
      <c r="AY3163" s="9"/>
      <c r="AZ3163" s="9"/>
      <c r="BB3163" s="9"/>
      <c r="BD3163" s="9"/>
      <c r="BF3163" s="9"/>
      <c r="BG3163" s="9"/>
      <c r="BH3163" s="9"/>
      <c r="BI3163" s="9"/>
      <c r="BJ3163" s="9"/>
      <c r="BK3163" s="9"/>
      <c r="BL3163" s="9"/>
      <c r="BM3163" s="9"/>
      <c r="BN3163" s="9"/>
      <c r="BO3163" s="9"/>
      <c r="BP3163" s="9"/>
      <c r="BQ3163" s="9"/>
      <c r="BR3163" s="9"/>
      <c r="BS3163" s="9"/>
      <c r="BT3163" s="9"/>
      <c r="BV3163" s="9"/>
      <c r="BW3163" s="9"/>
      <c r="BX3163" s="9"/>
      <c r="BZ3163" s="9"/>
      <c r="CA3163" s="9"/>
      <c r="CB3163" s="9"/>
      <c r="CC3163" s="9"/>
      <c r="CD3163" s="9"/>
      <c r="CF3163" s="9"/>
      <c r="CH3163" s="9"/>
      <c r="CI3163" s="9"/>
      <c r="CJ3163" s="9"/>
      <c r="CL3163" s="9"/>
      <c r="CM3163" s="9"/>
      <c r="CN3163" s="9"/>
      <c r="CO3163" s="9"/>
      <c r="CP3163" s="9"/>
      <c r="CQ3163" s="9"/>
      <c r="CR3163" s="9"/>
      <c r="CT3163" s="9"/>
      <c r="CU3163" s="9"/>
      <c r="CV3163" s="9"/>
    </row>
    <row r="3164" spans="1:100" x14ac:dyDescent="0.2">
      <c r="A3164" s="9"/>
      <c r="B3164" s="9"/>
      <c r="C3164" s="9"/>
      <c r="D3164" s="9"/>
      <c r="E3164" s="9"/>
      <c r="F3164" s="9"/>
      <c r="H3164" s="9"/>
      <c r="I3164" s="9"/>
      <c r="J3164" s="9"/>
      <c r="L3164" s="9"/>
      <c r="N3164" s="9"/>
      <c r="O3164" s="9"/>
      <c r="P3164" s="9"/>
      <c r="R3164" s="9"/>
      <c r="T3164" s="9"/>
      <c r="V3164" s="9"/>
      <c r="W3164" s="9"/>
      <c r="X3164" s="9"/>
      <c r="Z3164" s="9"/>
      <c r="AA3164" s="9"/>
      <c r="AB3164" s="9"/>
      <c r="AC3164" s="9"/>
      <c r="AD3164" s="9"/>
      <c r="AF3164" s="9"/>
      <c r="AG3164" s="9"/>
      <c r="AH3164" s="9"/>
      <c r="AI3164" s="9"/>
      <c r="AJ3164" s="9"/>
      <c r="AL3164" s="9"/>
      <c r="AM3164" s="9"/>
      <c r="AN3164" s="9"/>
      <c r="AO3164" s="9"/>
      <c r="AP3164" s="9"/>
      <c r="AQ3164" s="9"/>
      <c r="AR3164" s="9"/>
      <c r="AS3164" s="9"/>
      <c r="AT3164" s="9"/>
      <c r="AU3164" s="9"/>
      <c r="AV3164" s="9"/>
      <c r="AW3164" s="9"/>
      <c r="AX3164" s="9"/>
      <c r="AY3164" s="9"/>
      <c r="AZ3164" s="9"/>
      <c r="BB3164" s="9"/>
      <c r="BD3164" s="9"/>
      <c r="BF3164" s="9"/>
      <c r="BG3164" s="9"/>
      <c r="BH3164" s="9"/>
      <c r="BI3164" s="9"/>
      <c r="BJ3164" s="9"/>
      <c r="BK3164" s="9"/>
      <c r="BL3164" s="9"/>
      <c r="BM3164" s="9"/>
      <c r="BN3164" s="9"/>
      <c r="BO3164" s="9"/>
      <c r="BP3164" s="9"/>
      <c r="BQ3164" s="9"/>
      <c r="BR3164" s="9"/>
      <c r="BS3164" s="9"/>
      <c r="BT3164" s="9"/>
      <c r="BV3164" s="9"/>
      <c r="BW3164" s="9"/>
      <c r="BX3164" s="9"/>
      <c r="BZ3164" s="9"/>
      <c r="CA3164" s="9"/>
      <c r="CB3164" s="9"/>
      <c r="CC3164" s="9"/>
      <c r="CD3164" s="9"/>
      <c r="CF3164" s="9"/>
      <c r="CH3164" s="9"/>
      <c r="CI3164" s="9"/>
      <c r="CJ3164" s="9"/>
      <c r="CL3164" s="9"/>
      <c r="CM3164" s="9"/>
      <c r="CN3164" s="9"/>
      <c r="CO3164" s="9"/>
      <c r="CP3164" s="9"/>
      <c r="CQ3164" s="9"/>
      <c r="CR3164" s="9"/>
      <c r="CT3164" s="9"/>
      <c r="CU3164" s="9"/>
      <c r="CV3164" s="9"/>
    </row>
    <row r="3165" spans="1:100" x14ac:dyDescent="0.2">
      <c r="A3165" s="9"/>
      <c r="B3165" s="9"/>
      <c r="C3165" s="9"/>
      <c r="D3165" s="9"/>
      <c r="E3165" s="9"/>
      <c r="F3165" s="9"/>
      <c r="H3165" s="9"/>
      <c r="I3165" s="9"/>
      <c r="J3165" s="9"/>
      <c r="L3165" s="9"/>
      <c r="N3165" s="9"/>
      <c r="O3165" s="9"/>
      <c r="P3165" s="9"/>
      <c r="R3165" s="9"/>
      <c r="T3165" s="9"/>
      <c r="V3165" s="9"/>
      <c r="W3165" s="9"/>
      <c r="X3165" s="9"/>
      <c r="Z3165" s="9"/>
      <c r="AA3165" s="9"/>
      <c r="AB3165" s="9"/>
      <c r="AC3165" s="9"/>
      <c r="AD3165" s="9"/>
      <c r="AF3165" s="9"/>
      <c r="AG3165" s="9"/>
      <c r="AH3165" s="9"/>
      <c r="AI3165" s="9"/>
      <c r="AJ3165" s="9"/>
      <c r="AL3165" s="9"/>
      <c r="AM3165" s="9"/>
      <c r="AN3165" s="9"/>
      <c r="AO3165" s="9"/>
      <c r="AP3165" s="9"/>
      <c r="AQ3165" s="9"/>
      <c r="AR3165" s="9"/>
      <c r="AS3165" s="9"/>
      <c r="AT3165" s="9"/>
      <c r="AU3165" s="9"/>
      <c r="AV3165" s="9"/>
      <c r="AW3165" s="9"/>
      <c r="AX3165" s="9"/>
      <c r="AY3165" s="9"/>
      <c r="AZ3165" s="9"/>
      <c r="BB3165" s="9"/>
      <c r="BD3165" s="9"/>
      <c r="BF3165" s="9"/>
      <c r="BG3165" s="9"/>
      <c r="BH3165" s="9"/>
      <c r="BI3165" s="9"/>
      <c r="BJ3165" s="9"/>
      <c r="BK3165" s="9"/>
      <c r="BL3165" s="9"/>
      <c r="BM3165" s="9"/>
      <c r="BN3165" s="9"/>
      <c r="BO3165" s="9"/>
      <c r="BP3165" s="9"/>
      <c r="BQ3165" s="9"/>
      <c r="BR3165" s="9"/>
      <c r="BS3165" s="9"/>
      <c r="BT3165" s="9"/>
      <c r="BV3165" s="9"/>
      <c r="BW3165" s="9"/>
      <c r="BX3165" s="9"/>
      <c r="BZ3165" s="9"/>
      <c r="CA3165" s="9"/>
      <c r="CB3165" s="9"/>
      <c r="CC3165" s="9"/>
      <c r="CD3165" s="9"/>
      <c r="CF3165" s="9"/>
      <c r="CH3165" s="9"/>
      <c r="CI3165" s="9"/>
      <c r="CJ3165" s="9"/>
      <c r="CL3165" s="9"/>
      <c r="CM3165" s="9"/>
      <c r="CN3165" s="9"/>
      <c r="CO3165" s="9"/>
      <c r="CP3165" s="9"/>
      <c r="CQ3165" s="9"/>
      <c r="CR3165" s="9"/>
      <c r="CT3165" s="9"/>
      <c r="CU3165" s="9"/>
      <c r="CV3165" s="9"/>
    </row>
    <row r="3166" spans="1:100" x14ac:dyDescent="0.2">
      <c r="A3166" s="9"/>
      <c r="B3166" s="9"/>
      <c r="C3166" s="9"/>
      <c r="D3166" s="9"/>
      <c r="E3166" s="9"/>
      <c r="F3166" s="9"/>
      <c r="H3166" s="9"/>
      <c r="I3166" s="9"/>
      <c r="J3166" s="9"/>
      <c r="L3166" s="9"/>
      <c r="N3166" s="9"/>
      <c r="O3166" s="9"/>
      <c r="P3166" s="9"/>
      <c r="R3166" s="9"/>
      <c r="T3166" s="9"/>
      <c r="V3166" s="9"/>
      <c r="W3166" s="9"/>
      <c r="X3166" s="9"/>
      <c r="Z3166" s="9"/>
      <c r="AA3166" s="9"/>
      <c r="AB3166" s="9"/>
      <c r="AC3166" s="9"/>
      <c r="AD3166" s="9"/>
      <c r="AF3166" s="9"/>
      <c r="AG3166" s="9"/>
      <c r="AH3166" s="9"/>
      <c r="AI3166" s="9"/>
      <c r="AJ3166" s="9"/>
      <c r="AL3166" s="9"/>
      <c r="AM3166" s="9"/>
      <c r="AN3166" s="9"/>
      <c r="AO3166" s="9"/>
      <c r="AP3166" s="9"/>
      <c r="AQ3166" s="9"/>
      <c r="AR3166" s="9"/>
      <c r="AS3166" s="9"/>
      <c r="AT3166" s="9"/>
      <c r="AU3166" s="9"/>
      <c r="AV3166" s="9"/>
      <c r="AW3166" s="9"/>
      <c r="AX3166" s="9"/>
      <c r="AY3166" s="9"/>
      <c r="AZ3166" s="9"/>
      <c r="BB3166" s="9"/>
      <c r="BD3166" s="9"/>
      <c r="BF3166" s="9"/>
      <c r="BG3166" s="9"/>
      <c r="BH3166" s="9"/>
      <c r="BI3166" s="9"/>
      <c r="BJ3166" s="9"/>
      <c r="BK3166" s="9"/>
      <c r="BL3166" s="9"/>
      <c r="BM3166" s="9"/>
      <c r="BN3166" s="9"/>
      <c r="BO3166" s="9"/>
      <c r="BP3166" s="9"/>
      <c r="BQ3166" s="9"/>
      <c r="BR3166" s="9"/>
      <c r="BS3166" s="9"/>
      <c r="BT3166" s="9"/>
      <c r="BV3166" s="9"/>
      <c r="BW3166" s="9"/>
      <c r="BX3166" s="9"/>
      <c r="BZ3166" s="9"/>
      <c r="CA3166" s="9"/>
      <c r="CB3166" s="9"/>
      <c r="CC3166" s="9"/>
      <c r="CD3166" s="9"/>
      <c r="CF3166" s="9"/>
      <c r="CH3166" s="9"/>
      <c r="CI3166" s="9"/>
      <c r="CJ3166" s="9"/>
      <c r="CL3166" s="9"/>
      <c r="CM3166" s="9"/>
      <c r="CN3166" s="9"/>
      <c r="CO3166" s="9"/>
      <c r="CP3166" s="9"/>
      <c r="CQ3166" s="9"/>
      <c r="CR3166" s="9"/>
      <c r="CT3166" s="9"/>
      <c r="CU3166" s="9"/>
      <c r="CV3166" s="9"/>
    </row>
    <row r="3167" spans="1:100" x14ac:dyDescent="0.2">
      <c r="A3167" s="9"/>
      <c r="B3167" s="9"/>
      <c r="C3167" s="9"/>
      <c r="D3167" s="9"/>
      <c r="E3167" s="9"/>
      <c r="F3167" s="9"/>
      <c r="H3167" s="9"/>
      <c r="I3167" s="9"/>
      <c r="J3167" s="9"/>
      <c r="L3167" s="9"/>
      <c r="N3167" s="9"/>
      <c r="O3167" s="9"/>
      <c r="P3167" s="9"/>
      <c r="R3167" s="9"/>
      <c r="T3167" s="9"/>
      <c r="V3167" s="9"/>
      <c r="W3167" s="9"/>
      <c r="X3167" s="9"/>
      <c r="Z3167" s="9"/>
      <c r="AA3167" s="9"/>
      <c r="AB3167" s="9"/>
      <c r="AC3167" s="9"/>
      <c r="AD3167" s="9"/>
      <c r="AF3167" s="9"/>
      <c r="AG3167" s="9"/>
      <c r="AH3167" s="9"/>
      <c r="AI3167" s="9"/>
      <c r="AJ3167" s="9"/>
      <c r="AL3167" s="9"/>
      <c r="AM3167" s="9"/>
      <c r="AN3167" s="9"/>
      <c r="AO3167" s="9"/>
      <c r="AP3167" s="9"/>
      <c r="AQ3167" s="9"/>
      <c r="AR3167" s="9"/>
      <c r="AS3167" s="9"/>
      <c r="AT3167" s="9"/>
      <c r="AU3167" s="9"/>
      <c r="AV3167" s="9"/>
      <c r="AW3167" s="9"/>
      <c r="AX3167" s="9"/>
      <c r="AY3167" s="9"/>
      <c r="AZ3167" s="9"/>
      <c r="BB3167" s="9"/>
      <c r="BD3167" s="9"/>
      <c r="BF3167" s="9"/>
      <c r="BG3167" s="9"/>
      <c r="BH3167" s="9"/>
      <c r="BI3167" s="9"/>
      <c r="BJ3167" s="9"/>
      <c r="BK3167" s="9"/>
      <c r="BL3167" s="9"/>
      <c r="BM3167" s="9"/>
      <c r="BN3167" s="9"/>
      <c r="BO3167" s="9"/>
      <c r="BP3167" s="9"/>
      <c r="BQ3167" s="9"/>
      <c r="BR3167" s="9"/>
      <c r="BS3167" s="9"/>
      <c r="BT3167" s="9"/>
      <c r="BV3167" s="9"/>
      <c r="BW3167" s="9"/>
      <c r="BX3167" s="9"/>
      <c r="BZ3167" s="9"/>
      <c r="CA3167" s="9"/>
      <c r="CB3167" s="9"/>
      <c r="CC3167" s="9"/>
      <c r="CD3167" s="9"/>
      <c r="CF3167" s="9"/>
      <c r="CH3167" s="9"/>
      <c r="CI3167" s="9"/>
      <c r="CJ3167" s="9"/>
      <c r="CL3167" s="9"/>
      <c r="CM3167" s="9"/>
      <c r="CN3167" s="9"/>
      <c r="CO3167" s="9"/>
      <c r="CP3167" s="9"/>
      <c r="CQ3167" s="9"/>
      <c r="CR3167" s="9"/>
      <c r="CT3167" s="9"/>
      <c r="CU3167" s="9"/>
      <c r="CV3167" s="9"/>
    </row>
    <row r="3168" spans="1:100" x14ac:dyDescent="0.2">
      <c r="A3168" s="9"/>
      <c r="B3168" s="9"/>
      <c r="C3168" s="9"/>
      <c r="D3168" s="9"/>
      <c r="E3168" s="9"/>
      <c r="F3168" s="9"/>
      <c r="H3168" s="9"/>
      <c r="I3168" s="9"/>
      <c r="J3168" s="9"/>
      <c r="L3168" s="9"/>
      <c r="N3168" s="9"/>
      <c r="O3168" s="9"/>
      <c r="P3168" s="9"/>
      <c r="R3168" s="9"/>
      <c r="T3168" s="9"/>
      <c r="V3168" s="9"/>
      <c r="W3168" s="9"/>
      <c r="X3168" s="9"/>
      <c r="Z3168" s="9"/>
      <c r="AA3168" s="9"/>
      <c r="AB3168" s="9"/>
      <c r="AC3168" s="9"/>
      <c r="AD3168" s="9"/>
      <c r="AF3168" s="9"/>
      <c r="AG3168" s="9"/>
      <c r="AH3168" s="9"/>
      <c r="AI3168" s="9"/>
      <c r="AJ3168" s="9"/>
      <c r="AL3168" s="9"/>
      <c r="AM3168" s="9"/>
      <c r="AN3168" s="9"/>
      <c r="AO3168" s="9"/>
      <c r="AP3168" s="9"/>
      <c r="AQ3168" s="9"/>
      <c r="AR3168" s="9"/>
      <c r="AS3168" s="9"/>
      <c r="AT3168" s="9"/>
      <c r="AU3168" s="9"/>
      <c r="AV3168" s="9"/>
      <c r="AW3168" s="9"/>
      <c r="AX3168" s="9"/>
      <c r="AY3168" s="9"/>
      <c r="AZ3168" s="9"/>
      <c r="BB3168" s="9"/>
      <c r="BD3168" s="9"/>
      <c r="BF3168" s="9"/>
      <c r="BG3168" s="9"/>
      <c r="BH3168" s="9"/>
      <c r="BI3168" s="9"/>
      <c r="BJ3168" s="9"/>
      <c r="BK3168" s="9"/>
      <c r="BL3168" s="9"/>
      <c r="BM3168" s="9"/>
      <c r="BN3168" s="9"/>
      <c r="BO3168" s="9"/>
      <c r="BP3168" s="9"/>
      <c r="BQ3168" s="9"/>
      <c r="BR3168" s="9"/>
      <c r="BS3168" s="9"/>
      <c r="BT3168" s="9"/>
      <c r="BV3168" s="9"/>
      <c r="BW3168" s="9"/>
      <c r="BX3168" s="9"/>
      <c r="BZ3168" s="9"/>
      <c r="CA3168" s="9"/>
      <c r="CB3168" s="9"/>
      <c r="CC3168" s="9"/>
      <c r="CD3168" s="9"/>
      <c r="CF3168" s="9"/>
      <c r="CH3168" s="9"/>
      <c r="CI3168" s="9"/>
      <c r="CJ3168" s="9"/>
      <c r="CL3168" s="9"/>
      <c r="CM3168" s="9"/>
      <c r="CN3168" s="9"/>
      <c r="CO3168" s="9"/>
      <c r="CP3168" s="9"/>
      <c r="CQ3168" s="9"/>
      <c r="CR3168" s="9"/>
      <c r="CT3168" s="9"/>
      <c r="CU3168" s="9"/>
      <c r="CV3168" s="9"/>
    </row>
    <row r="3169" spans="1:100" x14ac:dyDescent="0.2">
      <c r="A3169" s="9"/>
      <c r="B3169" s="9"/>
      <c r="C3169" s="9"/>
      <c r="D3169" s="9"/>
      <c r="E3169" s="9"/>
      <c r="F3169" s="9"/>
      <c r="H3169" s="9"/>
      <c r="I3169" s="9"/>
      <c r="J3169" s="9"/>
      <c r="L3169" s="9"/>
      <c r="N3169" s="9"/>
      <c r="O3169" s="9"/>
      <c r="P3169" s="9"/>
      <c r="R3169" s="9"/>
      <c r="T3169" s="9"/>
      <c r="V3169" s="9"/>
      <c r="W3169" s="9"/>
      <c r="X3169" s="9"/>
      <c r="Z3169" s="9"/>
      <c r="AA3169" s="9"/>
      <c r="AB3169" s="9"/>
      <c r="AC3169" s="9"/>
      <c r="AD3169" s="9"/>
      <c r="AF3169" s="9"/>
      <c r="AG3169" s="9"/>
      <c r="AH3169" s="9"/>
      <c r="AI3169" s="9"/>
      <c r="AJ3169" s="9"/>
      <c r="AL3169" s="9"/>
      <c r="AM3169" s="9"/>
      <c r="AN3169" s="9"/>
      <c r="AO3169" s="9"/>
      <c r="AP3169" s="9"/>
      <c r="AQ3169" s="9"/>
      <c r="AR3169" s="9"/>
      <c r="AS3169" s="9"/>
      <c r="AT3169" s="9"/>
      <c r="AU3169" s="9"/>
      <c r="AV3169" s="9"/>
      <c r="AW3169" s="9"/>
      <c r="AX3169" s="9"/>
      <c r="AY3169" s="9"/>
      <c r="AZ3169" s="9"/>
      <c r="BB3169" s="9"/>
      <c r="BD3169" s="9"/>
      <c r="BF3169" s="9"/>
      <c r="BG3169" s="9"/>
      <c r="BH3169" s="9"/>
      <c r="BI3169" s="9"/>
      <c r="BJ3169" s="9"/>
      <c r="BK3169" s="9"/>
      <c r="BL3169" s="9"/>
      <c r="BM3169" s="9"/>
      <c r="BN3169" s="9"/>
      <c r="BO3169" s="9"/>
      <c r="BP3169" s="9"/>
      <c r="BQ3169" s="9"/>
      <c r="BR3169" s="9"/>
      <c r="BS3169" s="9"/>
      <c r="BT3169" s="9"/>
      <c r="BV3169" s="9"/>
      <c r="BW3169" s="9"/>
      <c r="BX3169" s="9"/>
      <c r="BZ3169" s="9"/>
      <c r="CA3169" s="9"/>
      <c r="CB3169" s="9"/>
      <c r="CC3169" s="9"/>
      <c r="CD3169" s="9"/>
      <c r="CF3169" s="9"/>
      <c r="CH3169" s="9"/>
      <c r="CI3169" s="9"/>
      <c r="CJ3169" s="9"/>
      <c r="CL3169" s="9"/>
      <c r="CM3169" s="9"/>
      <c r="CN3169" s="9"/>
      <c r="CO3169" s="9"/>
      <c r="CP3169" s="9"/>
      <c r="CQ3169" s="9"/>
      <c r="CR3169" s="9"/>
      <c r="CT3169" s="9"/>
      <c r="CU3169" s="9"/>
      <c r="CV3169" s="9"/>
    </row>
    <row r="3170" spans="1:100" x14ac:dyDescent="0.2">
      <c r="A3170" s="9"/>
      <c r="B3170" s="9"/>
      <c r="C3170" s="9"/>
      <c r="D3170" s="9"/>
      <c r="E3170" s="9"/>
      <c r="F3170" s="9"/>
      <c r="H3170" s="9"/>
      <c r="I3170" s="9"/>
      <c r="J3170" s="9"/>
      <c r="L3170" s="9"/>
      <c r="N3170" s="9"/>
      <c r="O3170" s="9"/>
      <c r="P3170" s="9"/>
      <c r="R3170" s="9"/>
      <c r="T3170" s="9"/>
      <c r="V3170" s="9"/>
      <c r="W3170" s="9"/>
      <c r="X3170" s="9"/>
      <c r="Z3170" s="9"/>
      <c r="AA3170" s="9"/>
      <c r="AB3170" s="9"/>
      <c r="AC3170" s="9"/>
      <c r="AD3170" s="9"/>
      <c r="AF3170" s="9"/>
      <c r="AG3170" s="9"/>
      <c r="AH3170" s="9"/>
      <c r="AI3170" s="9"/>
      <c r="AJ3170" s="9"/>
      <c r="AL3170" s="9"/>
      <c r="AM3170" s="9"/>
      <c r="AN3170" s="9"/>
      <c r="AO3170" s="9"/>
      <c r="AP3170" s="9"/>
      <c r="AQ3170" s="9"/>
      <c r="AR3170" s="9"/>
      <c r="AS3170" s="9"/>
      <c r="AT3170" s="9"/>
      <c r="AU3170" s="9"/>
      <c r="AV3170" s="9"/>
      <c r="AW3170" s="9"/>
      <c r="AX3170" s="9"/>
      <c r="AY3170" s="9"/>
      <c r="AZ3170" s="9"/>
      <c r="BB3170" s="9"/>
      <c r="BD3170" s="9"/>
      <c r="BF3170" s="9"/>
      <c r="BG3170" s="9"/>
      <c r="BH3170" s="9"/>
      <c r="BI3170" s="9"/>
      <c r="BJ3170" s="9"/>
      <c r="BK3170" s="9"/>
      <c r="BL3170" s="9"/>
      <c r="BM3170" s="9"/>
      <c r="BN3170" s="9"/>
      <c r="BO3170" s="9"/>
      <c r="BP3170" s="9"/>
      <c r="BQ3170" s="9"/>
      <c r="BR3170" s="9"/>
      <c r="BS3170" s="9"/>
      <c r="BT3170" s="9"/>
      <c r="BV3170" s="9"/>
      <c r="BW3170" s="9"/>
      <c r="BX3170" s="9"/>
      <c r="BZ3170" s="9"/>
      <c r="CA3170" s="9"/>
      <c r="CB3170" s="9"/>
      <c r="CC3170" s="9"/>
      <c r="CD3170" s="9"/>
      <c r="CF3170" s="9"/>
      <c r="CH3170" s="9"/>
      <c r="CI3170" s="9"/>
      <c r="CJ3170" s="9"/>
      <c r="CL3170" s="9"/>
      <c r="CM3170" s="9"/>
      <c r="CN3170" s="9"/>
      <c r="CO3170" s="9"/>
      <c r="CP3170" s="9"/>
      <c r="CQ3170" s="9"/>
      <c r="CR3170" s="9"/>
      <c r="CT3170" s="9"/>
      <c r="CU3170" s="9"/>
      <c r="CV3170" s="9"/>
    </row>
    <row r="3171" spans="1:100" x14ac:dyDescent="0.2">
      <c r="A3171" s="9"/>
      <c r="B3171" s="9"/>
      <c r="C3171" s="9"/>
      <c r="D3171" s="9"/>
      <c r="E3171" s="9"/>
      <c r="F3171" s="9"/>
      <c r="H3171" s="9"/>
      <c r="I3171" s="9"/>
      <c r="J3171" s="9"/>
      <c r="L3171" s="9"/>
      <c r="N3171" s="9"/>
      <c r="O3171" s="9"/>
      <c r="P3171" s="9"/>
      <c r="R3171" s="9"/>
      <c r="T3171" s="9"/>
      <c r="V3171" s="9"/>
      <c r="W3171" s="9"/>
      <c r="X3171" s="9"/>
      <c r="Z3171" s="9"/>
      <c r="AA3171" s="9"/>
      <c r="AB3171" s="9"/>
      <c r="AC3171" s="9"/>
      <c r="AD3171" s="9"/>
      <c r="AF3171" s="9"/>
      <c r="AG3171" s="9"/>
      <c r="AH3171" s="9"/>
      <c r="AI3171" s="9"/>
      <c r="AJ3171" s="9"/>
      <c r="AL3171" s="9"/>
      <c r="AM3171" s="9"/>
      <c r="AN3171" s="9"/>
      <c r="AO3171" s="9"/>
      <c r="AP3171" s="9"/>
      <c r="AQ3171" s="9"/>
      <c r="AR3171" s="9"/>
      <c r="AS3171" s="9"/>
      <c r="AT3171" s="9"/>
      <c r="AU3171" s="9"/>
      <c r="AV3171" s="9"/>
      <c r="AW3171" s="9"/>
      <c r="AX3171" s="9"/>
      <c r="AY3171" s="9"/>
      <c r="AZ3171" s="9"/>
      <c r="BB3171" s="9"/>
      <c r="BD3171" s="9"/>
      <c r="BF3171" s="9"/>
      <c r="BG3171" s="9"/>
      <c r="BH3171" s="9"/>
      <c r="BI3171" s="9"/>
      <c r="BJ3171" s="9"/>
      <c r="BK3171" s="9"/>
      <c r="BL3171" s="9"/>
      <c r="BM3171" s="9"/>
      <c r="BN3171" s="9"/>
      <c r="BO3171" s="9"/>
      <c r="BP3171" s="9"/>
      <c r="BQ3171" s="9"/>
      <c r="BR3171" s="9"/>
      <c r="BS3171" s="9"/>
      <c r="BT3171" s="9"/>
      <c r="BV3171" s="9"/>
      <c r="BW3171" s="9"/>
      <c r="BX3171" s="9"/>
      <c r="BZ3171" s="9"/>
      <c r="CA3171" s="9"/>
      <c r="CB3171" s="9"/>
      <c r="CC3171" s="9"/>
      <c r="CD3171" s="9"/>
      <c r="CF3171" s="9"/>
      <c r="CH3171" s="9"/>
      <c r="CI3171" s="9"/>
      <c r="CJ3171" s="9"/>
      <c r="CL3171" s="9"/>
      <c r="CM3171" s="9"/>
      <c r="CN3171" s="9"/>
      <c r="CO3171" s="9"/>
      <c r="CP3171" s="9"/>
      <c r="CQ3171" s="9"/>
      <c r="CR3171" s="9"/>
      <c r="CT3171" s="9"/>
      <c r="CU3171" s="9"/>
      <c r="CV3171" s="9"/>
    </row>
    <row r="3172" spans="1:100" x14ac:dyDescent="0.2">
      <c r="A3172" s="9"/>
      <c r="B3172" s="9"/>
      <c r="C3172" s="9"/>
      <c r="D3172" s="9"/>
      <c r="E3172" s="9"/>
      <c r="F3172" s="9"/>
      <c r="H3172" s="9"/>
      <c r="I3172" s="9"/>
      <c r="J3172" s="9"/>
      <c r="L3172" s="9"/>
      <c r="N3172" s="9"/>
      <c r="O3172" s="9"/>
      <c r="P3172" s="9"/>
      <c r="R3172" s="9"/>
      <c r="T3172" s="9"/>
      <c r="V3172" s="9"/>
      <c r="W3172" s="9"/>
      <c r="X3172" s="9"/>
      <c r="Z3172" s="9"/>
      <c r="AA3172" s="9"/>
      <c r="AB3172" s="9"/>
      <c r="AC3172" s="9"/>
      <c r="AD3172" s="9"/>
      <c r="AF3172" s="9"/>
      <c r="AG3172" s="9"/>
      <c r="AH3172" s="9"/>
      <c r="AI3172" s="9"/>
      <c r="AJ3172" s="9"/>
      <c r="AL3172" s="9"/>
      <c r="AM3172" s="9"/>
      <c r="AN3172" s="9"/>
      <c r="AO3172" s="9"/>
      <c r="AP3172" s="9"/>
      <c r="AQ3172" s="9"/>
      <c r="AR3172" s="9"/>
      <c r="AS3172" s="9"/>
      <c r="AT3172" s="9"/>
      <c r="AU3172" s="9"/>
      <c r="AV3172" s="9"/>
      <c r="AW3172" s="9"/>
      <c r="AX3172" s="9"/>
      <c r="AY3172" s="9"/>
      <c r="AZ3172" s="9"/>
      <c r="BB3172" s="9"/>
      <c r="BD3172" s="9"/>
      <c r="BF3172" s="9"/>
      <c r="BG3172" s="9"/>
      <c r="BH3172" s="9"/>
      <c r="BI3172" s="9"/>
      <c r="BJ3172" s="9"/>
      <c r="BK3172" s="9"/>
      <c r="BL3172" s="9"/>
      <c r="BM3172" s="9"/>
      <c r="BN3172" s="9"/>
      <c r="BO3172" s="9"/>
      <c r="BP3172" s="9"/>
      <c r="BQ3172" s="9"/>
      <c r="BR3172" s="9"/>
      <c r="BS3172" s="9"/>
      <c r="BT3172" s="9"/>
      <c r="BV3172" s="9"/>
      <c r="BW3172" s="9"/>
      <c r="BX3172" s="9"/>
      <c r="BZ3172" s="9"/>
      <c r="CA3172" s="9"/>
      <c r="CB3172" s="9"/>
      <c r="CC3172" s="9"/>
      <c r="CD3172" s="9"/>
      <c r="CF3172" s="9"/>
      <c r="CH3172" s="9"/>
      <c r="CI3172" s="9"/>
      <c r="CJ3172" s="9"/>
      <c r="CL3172" s="9"/>
      <c r="CM3172" s="9"/>
      <c r="CN3172" s="9"/>
      <c r="CO3172" s="9"/>
      <c r="CP3172" s="9"/>
      <c r="CQ3172" s="9"/>
      <c r="CR3172" s="9"/>
      <c r="CT3172" s="9"/>
      <c r="CU3172" s="9"/>
      <c r="CV3172" s="9"/>
    </row>
    <row r="3173" spans="1:100" x14ac:dyDescent="0.2">
      <c r="A3173" s="9"/>
      <c r="B3173" s="9"/>
      <c r="C3173" s="9"/>
      <c r="D3173" s="9"/>
      <c r="E3173" s="9"/>
      <c r="F3173" s="9"/>
      <c r="H3173" s="9"/>
      <c r="I3173" s="9"/>
      <c r="J3173" s="9"/>
      <c r="L3173" s="9"/>
      <c r="N3173" s="9"/>
      <c r="O3173" s="9"/>
      <c r="P3173" s="9"/>
      <c r="R3173" s="9"/>
      <c r="T3173" s="9"/>
      <c r="V3173" s="9"/>
      <c r="W3173" s="9"/>
      <c r="X3173" s="9"/>
      <c r="Z3173" s="9"/>
      <c r="AA3173" s="9"/>
      <c r="AB3173" s="9"/>
      <c r="AC3173" s="9"/>
      <c r="AD3173" s="9"/>
      <c r="AF3173" s="9"/>
      <c r="AG3173" s="9"/>
      <c r="AH3173" s="9"/>
      <c r="AI3173" s="9"/>
      <c r="AJ3173" s="9"/>
      <c r="AL3173" s="9"/>
      <c r="AM3173" s="9"/>
      <c r="AN3173" s="9"/>
      <c r="AO3173" s="9"/>
      <c r="AP3173" s="9"/>
      <c r="AQ3173" s="9"/>
      <c r="AR3173" s="9"/>
      <c r="AS3173" s="9"/>
      <c r="AT3173" s="9"/>
      <c r="AU3173" s="9"/>
      <c r="AV3173" s="9"/>
      <c r="AW3173" s="9"/>
      <c r="AX3173" s="9"/>
      <c r="AY3173" s="9"/>
      <c r="AZ3173" s="9"/>
      <c r="BB3173" s="9"/>
      <c r="BD3173" s="9"/>
      <c r="BF3173" s="9"/>
      <c r="BG3173" s="9"/>
      <c r="BH3173" s="9"/>
      <c r="BI3173" s="9"/>
      <c r="BJ3173" s="9"/>
      <c r="BK3173" s="9"/>
      <c r="BL3173" s="9"/>
      <c r="BM3173" s="9"/>
      <c r="BN3173" s="9"/>
      <c r="BO3173" s="9"/>
      <c r="BP3173" s="9"/>
      <c r="BQ3173" s="9"/>
      <c r="BR3173" s="9"/>
      <c r="BS3173" s="9"/>
      <c r="BT3173" s="9"/>
      <c r="BV3173" s="9"/>
      <c r="BW3173" s="9"/>
      <c r="BX3173" s="9"/>
      <c r="BZ3173" s="9"/>
      <c r="CA3173" s="9"/>
      <c r="CB3173" s="9"/>
      <c r="CC3173" s="9"/>
      <c r="CD3173" s="9"/>
      <c r="CF3173" s="9"/>
      <c r="CH3173" s="9"/>
      <c r="CI3173" s="9"/>
      <c r="CJ3173" s="9"/>
      <c r="CL3173" s="9"/>
      <c r="CM3173" s="9"/>
      <c r="CN3173" s="9"/>
      <c r="CO3173" s="9"/>
      <c r="CP3173" s="9"/>
      <c r="CQ3173" s="9"/>
      <c r="CR3173" s="9"/>
      <c r="CT3173" s="9"/>
      <c r="CU3173" s="9"/>
      <c r="CV3173" s="9"/>
    </row>
    <row r="3174" spans="1:100" x14ac:dyDescent="0.2">
      <c r="A3174" s="9"/>
      <c r="B3174" s="9"/>
      <c r="C3174" s="9"/>
      <c r="D3174" s="9"/>
      <c r="E3174" s="9"/>
      <c r="F3174" s="9"/>
      <c r="H3174" s="9"/>
      <c r="I3174" s="9"/>
      <c r="J3174" s="9"/>
      <c r="L3174" s="9"/>
      <c r="N3174" s="9"/>
      <c r="O3174" s="9"/>
      <c r="P3174" s="9"/>
      <c r="R3174" s="9"/>
      <c r="T3174" s="9"/>
      <c r="V3174" s="9"/>
      <c r="W3174" s="9"/>
      <c r="X3174" s="9"/>
      <c r="Z3174" s="9"/>
      <c r="AA3174" s="9"/>
      <c r="AB3174" s="9"/>
      <c r="AC3174" s="9"/>
      <c r="AD3174" s="9"/>
      <c r="AF3174" s="9"/>
      <c r="AG3174" s="9"/>
      <c r="AH3174" s="9"/>
      <c r="AI3174" s="9"/>
      <c r="AJ3174" s="9"/>
      <c r="AL3174" s="9"/>
      <c r="AM3174" s="9"/>
      <c r="AN3174" s="9"/>
      <c r="AO3174" s="9"/>
      <c r="AP3174" s="9"/>
      <c r="AQ3174" s="9"/>
      <c r="AR3174" s="9"/>
      <c r="AS3174" s="9"/>
      <c r="AT3174" s="9"/>
      <c r="AU3174" s="9"/>
      <c r="AV3174" s="9"/>
      <c r="AW3174" s="9"/>
      <c r="AX3174" s="9"/>
      <c r="AY3174" s="9"/>
      <c r="AZ3174" s="9"/>
      <c r="BB3174" s="9"/>
      <c r="BD3174" s="9"/>
      <c r="BF3174" s="9"/>
      <c r="BG3174" s="9"/>
      <c r="BH3174" s="9"/>
      <c r="BI3174" s="9"/>
      <c r="BJ3174" s="9"/>
      <c r="BK3174" s="9"/>
      <c r="BL3174" s="9"/>
      <c r="BM3174" s="9"/>
      <c r="BN3174" s="9"/>
      <c r="BO3174" s="9"/>
      <c r="BP3174" s="9"/>
      <c r="BQ3174" s="9"/>
      <c r="BR3174" s="9"/>
      <c r="BS3174" s="9"/>
      <c r="BT3174" s="9"/>
      <c r="BV3174" s="9"/>
      <c r="BW3174" s="9"/>
      <c r="BX3174" s="9"/>
      <c r="BZ3174" s="9"/>
      <c r="CA3174" s="9"/>
      <c r="CB3174" s="9"/>
      <c r="CC3174" s="9"/>
      <c r="CD3174" s="9"/>
      <c r="CF3174" s="9"/>
      <c r="CH3174" s="9"/>
      <c r="CI3174" s="9"/>
      <c r="CJ3174" s="9"/>
      <c r="CL3174" s="9"/>
      <c r="CM3174" s="9"/>
      <c r="CN3174" s="9"/>
      <c r="CO3174" s="9"/>
      <c r="CP3174" s="9"/>
      <c r="CQ3174" s="9"/>
      <c r="CR3174" s="9"/>
      <c r="CT3174" s="9"/>
      <c r="CU3174" s="9"/>
      <c r="CV3174" s="9"/>
    </row>
    <row r="3175" spans="1:100" x14ac:dyDescent="0.2">
      <c r="A3175" s="9"/>
      <c r="B3175" s="9"/>
      <c r="C3175" s="9"/>
      <c r="D3175" s="9"/>
      <c r="E3175" s="9"/>
      <c r="F3175" s="9"/>
      <c r="H3175" s="9"/>
      <c r="I3175" s="9"/>
      <c r="J3175" s="9"/>
      <c r="L3175" s="9"/>
      <c r="N3175" s="9"/>
      <c r="O3175" s="9"/>
      <c r="P3175" s="9"/>
      <c r="R3175" s="9"/>
      <c r="T3175" s="9"/>
      <c r="V3175" s="9"/>
      <c r="W3175" s="9"/>
      <c r="X3175" s="9"/>
      <c r="Z3175" s="9"/>
      <c r="AA3175" s="9"/>
      <c r="AB3175" s="9"/>
      <c r="AC3175" s="9"/>
      <c r="AD3175" s="9"/>
      <c r="AF3175" s="9"/>
      <c r="AG3175" s="9"/>
      <c r="AH3175" s="9"/>
      <c r="AI3175" s="9"/>
      <c r="AJ3175" s="9"/>
      <c r="AL3175" s="9"/>
      <c r="AM3175" s="9"/>
      <c r="AN3175" s="9"/>
      <c r="AO3175" s="9"/>
      <c r="AP3175" s="9"/>
      <c r="AQ3175" s="9"/>
      <c r="AR3175" s="9"/>
      <c r="AS3175" s="9"/>
      <c r="AT3175" s="9"/>
      <c r="AU3175" s="9"/>
      <c r="AV3175" s="9"/>
      <c r="AW3175" s="9"/>
      <c r="AX3175" s="9"/>
      <c r="AY3175" s="9"/>
      <c r="AZ3175" s="9"/>
      <c r="BB3175" s="9"/>
      <c r="BD3175" s="9"/>
      <c r="BF3175" s="9"/>
      <c r="BG3175" s="9"/>
      <c r="BH3175" s="9"/>
      <c r="BI3175" s="9"/>
      <c r="BJ3175" s="9"/>
      <c r="BK3175" s="9"/>
      <c r="BL3175" s="9"/>
      <c r="BM3175" s="9"/>
      <c r="BN3175" s="9"/>
      <c r="BO3175" s="9"/>
      <c r="BP3175" s="9"/>
      <c r="BQ3175" s="9"/>
      <c r="BR3175" s="9"/>
      <c r="BS3175" s="9"/>
      <c r="BT3175" s="9"/>
      <c r="BV3175" s="9"/>
      <c r="BW3175" s="9"/>
      <c r="BX3175" s="9"/>
      <c r="BZ3175" s="9"/>
      <c r="CA3175" s="9"/>
      <c r="CB3175" s="9"/>
      <c r="CC3175" s="9"/>
      <c r="CD3175" s="9"/>
      <c r="CF3175" s="9"/>
      <c r="CH3175" s="9"/>
      <c r="CI3175" s="9"/>
      <c r="CJ3175" s="9"/>
      <c r="CL3175" s="9"/>
      <c r="CM3175" s="9"/>
      <c r="CN3175" s="9"/>
      <c r="CO3175" s="9"/>
      <c r="CP3175" s="9"/>
      <c r="CQ3175" s="9"/>
      <c r="CR3175" s="9"/>
      <c r="CT3175" s="9"/>
      <c r="CU3175" s="9"/>
      <c r="CV3175" s="9"/>
    </row>
    <row r="3176" spans="1:100" x14ac:dyDescent="0.2">
      <c r="A3176" s="9"/>
      <c r="B3176" s="9"/>
      <c r="C3176" s="9"/>
      <c r="D3176" s="9"/>
      <c r="E3176" s="9"/>
      <c r="F3176" s="9"/>
      <c r="H3176" s="9"/>
      <c r="I3176" s="9"/>
      <c r="J3176" s="9"/>
      <c r="L3176" s="9"/>
      <c r="N3176" s="9"/>
      <c r="O3176" s="9"/>
      <c r="P3176" s="9"/>
      <c r="R3176" s="9"/>
      <c r="T3176" s="9"/>
      <c r="V3176" s="9"/>
      <c r="W3176" s="9"/>
      <c r="X3176" s="9"/>
      <c r="Z3176" s="9"/>
      <c r="AA3176" s="9"/>
      <c r="AB3176" s="9"/>
      <c r="AC3176" s="9"/>
      <c r="AD3176" s="9"/>
      <c r="AF3176" s="9"/>
      <c r="AG3176" s="9"/>
      <c r="AH3176" s="9"/>
      <c r="AI3176" s="9"/>
      <c r="AJ3176" s="9"/>
      <c r="AL3176" s="9"/>
      <c r="AM3176" s="9"/>
      <c r="AN3176" s="9"/>
      <c r="AO3176" s="9"/>
      <c r="AP3176" s="9"/>
      <c r="AQ3176" s="9"/>
      <c r="AR3176" s="9"/>
      <c r="AS3176" s="9"/>
      <c r="AT3176" s="9"/>
      <c r="AU3176" s="9"/>
      <c r="AV3176" s="9"/>
      <c r="AW3176" s="9"/>
      <c r="AX3176" s="9"/>
      <c r="AY3176" s="9"/>
      <c r="AZ3176" s="9"/>
      <c r="BB3176" s="9"/>
      <c r="BD3176" s="9"/>
      <c r="BF3176" s="9"/>
      <c r="BG3176" s="9"/>
      <c r="BH3176" s="9"/>
      <c r="BI3176" s="9"/>
      <c r="BJ3176" s="9"/>
      <c r="BK3176" s="9"/>
      <c r="BL3176" s="9"/>
      <c r="BM3176" s="9"/>
      <c r="BN3176" s="9"/>
      <c r="BO3176" s="9"/>
      <c r="BP3176" s="9"/>
      <c r="BQ3176" s="9"/>
      <c r="BR3176" s="9"/>
      <c r="BS3176" s="9"/>
      <c r="BT3176" s="9"/>
      <c r="BV3176" s="9"/>
      <c r="BW3176" s="9"/>
      <c r="BX3176" s="9"/>
      <c r="BZ3176" s="9"/>
      <c r="CA3176" s="9"/>
      <c r="CB3176" s="9"/>
      <c r="CC3176" s="9"/>
      <c r="CD3176" s="9"/>
      <c r="CF3176" s="9"/>
      <c r="CH3176" s="9"/>
      <c r="CI3176" s="9"/>
      <c r="CJ3176" s="9"/>
      <c r="CL3176" s="9"/>
      <c r="CM3176" s="9"/>
      <c r="CN3176" s="9"/>
      <c r="CO3176" s="9"/>
      <c r="CP3176" s="9"/>
      <c r="CQ3176" s="9"/>
      <c r="CR3176" s="9"/>
      <c r="CT3176" s="9"/>
      <c r="CU3176" s="9"/>
      <c r="CV3176" s="9"/>
    </row>
    <row r="3177" spans="1:100" x14ac:dyDescent="0.2">
      <c r="A3177" s="9"/>
      <c r="B3177" s="9"/>
      <c r="C3177" s="9"/>
      <c r="D3177" s="9"/>
      <c r="E3177" s="9"/>
      <c r="F3177" s="9"/>
      <c r="H3177" s="9"/>
      <c r="I3177" s="9"/>
      <c r="J3177" s="9"/>
      <c r="L3177" s="9"/>
      <c r="N3177" s="9"/>
      <c r="O3177" s="9"/>
      <c r="P3177" s="9"/>
      <c r="R3177" s="9"/>
      <c r="T3177" s="9"/>
      <c r="V3177" s="9"/>
      <c r="W3177" s="9"/>
      <c r="X3177" s="9"/>
      <c r="Z3177" s="9"/>
      <c r="AA3177" s="9"/>
      <c r="AB3177" s="9"/>
      <c r="AC3177" s="9"/>
      <c r="AD3177" s="9"/>
      <c r="AF3177" s="9"/>
      <c r="AG3177" s="9"/>
      <c r="AH3177" s="9"/>
      <c r="AI3177" s="9"/>
      <c r="AJ3177" s="9"/>
      <c r="AL3177" s="9"/>
      <c r="AM3177" s="9"/>
      <c r="AN3177" s="9"/>
      <c r="AO3177" s="9"/>
      <c r="AP3177" s="9"/>
      <c r="AQ3177" s="9"/>
      <c r="AR3177" s="9"/>
      <c r="AS3177" s="9"/>
      <c r="AT3177" s="9"/>
      <c r="AU3177" s="9"/>
      <c r="AV3177" s="9"/>
      <c r="AW3177" s="9"/>
      <c r="AX3177" s="9"/>
      <c r="AY3177" s="9"/>
      <c r="AZ3177" s="9"/>
      <c r="BB3177" s="9"/>
      <c r="BD3177" s="9"/>
      <c r="BF3177" s="9"/>
      <c r="BG3177" s="9"/>
      <c r="BH3177" s="9"/>
      <c r="BI3177" s="9"/>
      <c r="BJ3177" s="9"/>
      <c r="BK3177" s="9"/>
      <c r="BL3177" s="9"/>
      <c r="BM3177" s="9"/>
      <c r="BN3177" s="9"/>
      <c r="BO3177" s="9"/>
      <c r="BP3177" s="9"/>
      <c r="BQ3177" s="9"/>
      <c r="BR3177" s="9"/>
      <c r="BS3177" s="9"/>
      <c r="BT3177" s="9"/>
      <c r="BV3177" s="9"/>
      <c r="BW3177" s="9"/>
      <c r="BX3177" s="9"/>
      <c r="BZ3177" s="9"/>
      <c r="CA3177" s="9"/>
      <c r="CB3177" s="9"/>
      <c r="CC3177" s="9"/>
      <c r="CD3177" s="9"/>
      <c r="CF3177" s="9"/>
      <c r="CH3177" s="9"/>
      <c r="CI3177" s="9"/>
      <c r="CJ3177" s="9"/>
      <c r="CL3177" s="9"/>
      <c r="CM3177" s="9"/>
      <c r="CN3177" s="9"/>
      <c r="CO3177" s="9"/>
      <c r="CP3177" s="9"/>
      <c r="CQ3177" s="9"/>
      <c r="CR3177" s="9"/>
      <c r="CT3177" s="9"/>
      <c r="CU3177" s="9"/>
      <c r="CV3177" s="9"/>
    </row>
    <row r="3178" spans="1:100" x14ac:dyDescent="0.2">
      <c r="A3178" s="9"/>
      <c r="B3178" s="9"/>
      <c r="C3178" s="9"/>
      <c r="D3178" s="9"/>
      <c r="E3178" s="9"/>
      <c r="F3178" s="9"/>
      <c r="H3178" s="9"/>
      <c r="I3178" s="9"/>
      <c r="J3178" s="9"/>
      <c r="L3178" s="9"/>
      <c r="N3178" s="9"/>
      <c r="O3178" s="9"/>
      <c r="P3178" s="9"/>
      <c r="R3178" s="9"/>
      <c r="T3178" s="9"/>
      <c r="V3178" s="9"/>
      <c r="W3178" s="9"/>
      <c r="X3178" s="9"/>
      <c r="Z3178" s="9"/>
      <c r="AA3178" s="9"/>
      <c r="AB3178" s="9"/>
      <c r="AC3178" s="9"/>
      <c r="AD3178" s="9"/>
      <c r="AF3178" s="9"/>
      <c r="AG3178" s="9"/>
      <c r="AH3178" s="9"/>
      <c r="AI3178" s="9"/>
      <c r="AJ3178" s="9"/>
      <c r="AL3178" s="9"/>
      <c r="AM3178" s="9"/>
      <c r="AN3178" s="9"/>
      <c r="AO3178" s="9"/>
      <c r="AP3178" s="9"/>
      <c r="AQ3178" s="9"/>
      <c r="AR3178" s="9"/>
      <c r="AS3178" s="9"/>
      <c r="AT3178" s="9"/>
      <c r="AU3178" s="9"/>
      <c r="AV3178" s="9"/>
      <c r="AW3178" s="9"/>
      <c r="AX3178" s="9"/>
      <c r="AY3178" s="9"/>
      <c r="AZ3178" s="9"/>
      <c r="BB3178" s="9"/>
      <c r="BD3178" s="9"/>
      <c r="BF3178" s="9"/>
      <c r="BG3178" s="9"/>
      <c r="BH3178" s="9"/>
      <c r="BI3178" s="9"/>
      <c r="BJ3178" s="9"/>
      <c r="BK3178" s="9"/>
      <c r="BL3178" s="9"/>
      <c r="BM3178" s="9"/>
      <c r="BN3178" s="9"/>
      <c r="BO3178" s="9"/>
      <c r="BP3178" s="9"/>
      <c r="BQ3178" s="9"/>
      <c r="BR3178" s="9"/>
      <c r="BS3178" s="9"/>
      <c r="BT3178" s="9"/>
      <c r="BV3178" s="9"/>
      <c r="BW3178" s="9"/>
      <c r="BX3178" s="9"/>
      <c r="BZ3178" s="9"/>
      <c r="CA3178" s="9"/>
      <c r="CB3178" s="9"/>
      <c r="CC3178" s="9"/>
      <c r="CD3178" s="9"/>
      <c r="CF3178" s="9"/>
      <c r="CH3178" s="9"/>
      <c r="CI3178" s="9"/>
      <c r="CJ3178" s="9"/>
      <c r="CL3178" s="9"/>
      <c r="CM3178" s="9"/>
      <c r="CN3178" s="9"/>
      <c r="CO3178" s="9"/>
      <c r="CP3178" s="9"/>
      <c r="CQ3178" s="9"/>
      <c r="CR3178" s="9"/>
      <c r="CT3178" s="9"/>
      <c r="CU3178" s="9"/>
      <c r="CV3178" s="9"/>
    </row>
    <row r="3179" spans="1:100" x14ac:dyDescent="0.2">
      <c r="A3179" s="9"/>
      <c r="B3179" s="9"/>
      <c r="C3179" s="9"/>
      <c r="D3179" s="9"/>
      <c r="E3179" s="9"/>
      <c r="F3179" s="9"/>
      <c r="H3179" s="9"/>
      <c r="I3179" s="9"/>
      <c r="J3179" s="9"/>
      <c r="L3179" s="9"/>
      <c r="N3179" s="9"/>
      <c r="O3179" s="9"/>
      <c r="P3179" s="9"/>
      <c r="R3179" s="9"/>
      <c r="T3179" s="9"/>
      <c r="V3179" s="9"/>
      <c r="W3179" s="9"/>
      <c r="X3179" s="9"/>
      <c r="Z3179" s="9"/>
      <c r="AA3179" s="9"/>
      <c r="AB3179" s="9"/>
      <c r="AC3179" s="9"/>
      <c r="AD3179" s="9"/>
      <c r="AF3179" s="9"/>
      <c r="AG3179" s="9"/>
      <c r="AH3179" s="9"/>
      <c r="AI3179" s="9"/>
      <c r="AJ3179" s="9"/>
      <c r="AL3179" s="9"/>
      <c r="AM3179" s="9"/>
      <c r="AN3179" s="9"/>
      <c r="AO3179" s="9"/>
      <c r="AP3179" s="9"/>
      <c r="AQ3179" s="9"/>
      <c r="AR3179" s="9"/>
      <c r="AS3179" s="9"/>
      <c r="AT3179" s="9"/>
      <c r="AU3179" s="9"/>
      <c r="AV3179" s="9"/>
      <c r="AW3179" s="9"/>
      <c r="AX3179" s="9"/>
      <c r="AY3179" s="9"/>
      <c r="AZ3179" s="9"/>
      <c r="BB3179" s="9"/>
      <c r="BD3179" s="9"/>
      <c r="BF3179" s="9"/>
      <c r="BG3179" s="9"/>
      <c r="BH3179" s="9"/>
      <c r="BI3179" s="9"/>
      <c r="BJ3179" s="9"/>
      <c r="BK3179" s="9"/>
      <c r="BL3179" s="9"/>
      <c r="BM3179" s="9"/>
      <c r="BN3179" s="9"/>
      <c r="BO3179" s="9"/>
      <c r="BP3179" s="9"/>
      <c r="BQ3179" s="9"/>
      <c r="BR3179" s="9"/>
      <c r="BS3179" s="9"/>
      <c r="BT3179" s="9"/>
      <c r="BV3179" s="9"/>
      <c r="BW3179" s="9"/>
      <c r="BX3179" s="9"/>
      <c r="BZ3179" s="9"/>
      <c r="CA3179" s="9"/>
      <c r="CB3179" s="9"/>
      <c r="CC3179" s="9"/>
      <c r="CD3179" s="9"/>
      <c r="CF3179" s="9"/>
      <c r="CH3179" s="9"/>
      <c r="CI3179" s="9"/>
      <c r="CJ3179" s="9"/>
      <c r="CL3179" s="9"/>
      <c r="CM3179" s="9"/>
      <c r="CN3179" s="9"/>
      <c r="CO3179" s="9"/>
      <c r="CP3179" s="9"/>
      <c r="CQ3179" s="9"/>
      <c r="CR3179" s="9"/>
      <c r="CT3179" s="9"/>
      <c r="CU3179" s="9"/>
      <c r="CV3179" s="9"/>
    </row>
    <row r="3180" spans="1:100" x14ac:dyDescent="0.2">
      <c r="A3180" s="9"/>
      <c r="B3180" s="9"/>
      <c r="C3180" s="9"/>
      <c r="D3180" s="9"/>
      <c r="E3180" s="9"/>
      <c r="F3180" s="9"/>
      <c r="H3180" s="9"/>
      <c r="I3180" s="9"/>
      <c r="J3180" s="9"/>
      <c r="L3180" s="9"/>
      <c r="N3180" s="9"/>
      <c r="O3180" s="9"/>
      <c r="P3180" s="9"/>
      <c r="R3180" s="9"/>
      <c r="T3180" s="9"/>
      <c r="V3180" s="9"/>
      <c r="W3180" s="9"/>
      <c r="X3180" s="9"/>
      <c r="Z3180" s="9"/>
      <c r="AA3180" s="9"/>
      <c r="AB3180" s="9"/>
      <c r="AC3180" s="9"/>
      <c r="AD3180" s="9"/>
      <c r="AF3180" s="9"/>
      <c r="AG3180" s="9"/>
      <c r="AH3180" s="9"/>
      <c r="AI3180" s="9"/>
      <c r="AJ3180" s="9"/>
      <c r="AL3180" s="9"/>
      <c r="AM3180" s="9"/>
      <c r="AN3180" s="9"/>
      <c r="AO3180" s="9"/>
      <c r="AP3180" s="9"/>
      <c r="AQ3180" s="9"/>
      <c r="AR3180" s="9"/>
      <c r="AS3180" s="9"/>
      <c r="AT3180" s="9"/>
      <c r="AU3180" s="9"/>
      <c r="AV3180" s="9"/>
      <c r="AW3180" s="9"/>
      <c r="AX3180" s="9"/>
      <c r="AY3180" s="9"/>
      <c r="AZ3180" s="9"/>
      <c r="BB3180" s="9"/>
      <c r="BD3180" s="9"/>
      <c r="BF3180" s="9"/>
      <c r="BG3180" s="9"/>
      <c r="BH3180" s="9"/>
      <c r="BI3180" s="9"/>
      <c r="BJ3180" s="9"/>
      <c r="BK3180" s="9"/>
      <c r="BL3180" s="9"/>
      <c r="BM3180" s="9"/>
      <c r="BN3180" s="9"/>
      <c r="BO3180" s="9"/>
      <c r="BP3180" s="9"/>
      <c r="BQ3180" s="9"/>
      <c r="BR3180" s="9"/>
      <c r="BS3180" s="9"/>
      <c r="BT3180" s="9"/>
      <c r="BV3180" s="9"/>
      <c r="BW3180" s="9"/>
      <c r="BX3180" s="9"/>
      <c r="BZ3180" s="9"/>
      <c r="CA3180" s="9"/>
      <c r="CB3180" s="9"/>
      <c r="CC3180" s="9"/>
      <c r="CD3180" s="9"/>
      <c r="CF3180" s="9"/>
      <c r="CH3180" s="9"/>
      <c r="CI3180" s="9"/>
      <c r="CJ3180" s="9"/>
      <c r="CL3180" s="9"/>
      <c r="CM3180" s="9"/>
      <c r="CN3180" s="9"/>
      <c r="CO3180" s="9"/>
      <c r="CP3180" s="9"/>
      <c r="CQ3180" s="9"/>
      <c r="CR3180" s="9"/>
      <c r="CT3180" s="9"/>
      <c r="CU3180" s="9"/>
      <c r="CV3180" s="9"/>
    </row>
    <row r="3181" spans="1:100" x14ac:dyDescent="0.2">
      <c r="A3181" s="9"/>
      <c r="B3181" s="9"/>
      <c r="C3181" s="9"/>
      <c r="D3181" s="9"/>
      <c r="E3181" s="9"/>
      <c r="F3181" s="9"/>
      <c r="H3181" s="9"/>
      <c r="I3181" s="9"/>
      <c r="J3181" s="9"/>
      <c r="L3181" s="9"/>
      <c r="N3181" s="9"/>
      <c r="O3181" s="9"/>
      <c r="P3181" s="9"/>
      <c r="R3181" s="9"/>
      <c r="T3181" s="9"/>
      <c r="V3181" s="9"/>
      <c r="W3181" s="9"/>
      <c r="X3181" s="9"/>
      <c r="Z3181" s="9"/>
      <c r="AA3181" s="9"/>
      <c r="AB3181" s="9"/>
      <c r="AC3181" s="9"/>
      <c r="AD3181" s="9"/>
      <c r="AF3181" s="9"/>
      <c r="AG3181" s="9"/>
      <c r="AH3181" s="9"/>
      <c r="AI3181" s="9"/>
      <c r="AJ3181" s="9"/>
      <c r="AL3181" s="9"/>
      <c r="AM3181" s="9"/>
      <c r="AN3181" s="9"/>
      <c r="AO3181" s="9"/>
      <c r="AP3181" s="9"/>
      <c r="AQ3181" s="9"/>
      <c r="AR3181" s="9"/>
      <c r="AS3181" s="9"/>
      <c r="AT3181" s="9"/>
      <c r="AU3181" s="9"/>
      <c r="AV3181" s="9"/>
      <c r="AW3181" s="9"/>
      <c r="AX3181" s="9"/>
      <c r="AY3181" s="9"/>
      <c r="AZ3181" s="9"/>
      <c r="BB3181" s="9"/>
      <c r="BD3181" s="9"/>
      <c r="BF3181" s="9"/>
      <c r="BG3181" s="9"/>
      <c r="BH3181" s="9"/>
      <c r="BI3181" s="9"/>
      <c r="BJ3181" s="9"/>
      <c r="BK3181" s="9"/>
      <c r="BL3181" s="9"/>
      <c r="BM3181" s="9"/>
      <c r="BN3181" s="9"/>
      <c r="BO3181" s="9"/>
      <c r="BP3181" s="9"/>
      <c r="BQ3181" s="9"/>
      <c r="BR3181" s="9"/>
      <c r="BS3181" s="9"/>
      <c r="BT3181" s="9"/>
      <c r="BV3181" s="9"/>
      <c r="BW3181" s="9"/>
      <c r="BX3181" s="9"/>
      <c r="BZ3181" s="9"/>
      <c r="CA3181" s="9"/>
      <c r="CB3181" s="9"/>
      <c r="CC3181" s="9"/>
      <c r="CD3181" s="9"/>
      <c r="CF3181" s="9"/>
      <c r="CH3181" s="9"/>
      <c r="CI3181" s="9"/>
      <c r="CJ3181" s="9"/>
      <c r="CL3181" s="9"/>
      <c r="CM3181" s="9"/>
      <c r="CN3181" s="9"/>
      <c r="CO3181" s="9"/>
      <c r="CP3181" s="9"/>
      <c r="CQ3181" s="9"/>
      <c r="CR3181" s="9"/>
      <c r="CT3181" s="9"/>
      <c r="CU3181" s="9"/>
      <c r="CV3181" s="9"/>
    </row>
    <row r="3182" spans="1:100" x14ac:dyDescent="0.2">
      <c r="A3182" s="9"/>
      <c r="B3182" s="9"/>
      <c r="C3182" s="9"/>
      <c r="D3182" s="9"/>
      <c r="E3182" s="9"/>
      <c r="F3182" s="9"/>
      <c r="H3182" s="9"/>
      <c r="I3182" s="9"/>
      <c r="J3182" s="9"/>
      <c r="L3182" s="9"/>
      <c r="N3182" s="9"/>
      <c r="O3182" s="9"/>
      <c r="P3182" s="9"/>
      <c r="R3182" s="9"/>
      <c r="T3182" s="9"/>
      <c r="V3182" s="9"/>
      <c r="W3182" s="9"/>
      <c r="X3182" s="9"/>
      <c r="Z3182" s="9"/>
      <c r="AA3182" s="9"/>
      <c r="AB3182" s="9"/>
      <c r="AC3182" s="9"/>
      <c r="AD3182" s="9"/>
      <c r="AF3182" s="9"/>
      <c r="AG3182" s="9"/>
      <c r="AH3182" s="9"/>
      <c r="AI3182" s="9"/>
      <c r="AJ3182" s="9"/>
      <c r="AL3182" s="9"/>
      <c r="AM3182" s="9"/>
      <c r="AN3182" s="9"/>
      <c r="AO3182" s="9"/>
      <c r="AP3182" s="9"/>
      <c r="AQ3182" s="9"/>
      <c r="AR3182" s="9"/>
      <c r="AS3182" s="9"/>
      <c r="AT3182" s="9"/>
      <c r="AU3182" s="9"/>
      <c r="AV3182" s="9"/>
      <c r="AW3182" s="9"/>
      <c r="AX3182" s="9"/>
      <c r="AY3182" s="9"/>
      <c r="AZ3182" s="9"/>
      <c r="BB3182" s="9"/>
      <c r="BD3182" s="9"/>
      <c r="BF3182" s="9"/>
      <c r="BG3182" s="9"/>
      <c r="BH3182" s="9"/>
      <c r="BI3182" s="9"/>
      <c r="BJ3182" s="9"/>
      <c r="BK3182" s="9"/>
      <c r="BL3182" s="9"/>
      <c r="BM3182" s="9"/>
      <c r="BN3182" s="9"/>
      <c r="BO3182" s="9"/>
      <c r="BP3182" s="9"/>
      <c r="BQ3182" s="9"/>
      <c r="BR3182" s="9"/>
      <c r="BS3182" s="9"/>
      <c r="BT3182" s="9"/>
      <c r="BV3182" s="9"/>
      <c r="BW3182" s="9"/>
      <c r="BX3182" s="9"/>
      <c r="BZ3182" s="9"/>
      <c r="CA3182" s="9"/>
      <c r="CB3182" s="9"/>
      <c r="CC3182" s="9"/>
      <c r="CD3182" s="9"/>
      <c r="CF3182" s="9"/>
      <c r="CH3182" s="9"/>
      <c r="CI3182" s="9"/>
      <c r="CJ3182" s="9"/>
      <c r="CL3182" s="9"/>
      <c r="CM3182" s="9"/>
      <c r="CN3182" s="9"/>
      <c r="CO3182" s="9"/>
      <c r="CP3182" s="9"/>
      <c r="CQ3182" s="9"/>
      <c r="CR3182" s="9"/>
      <c r="CT3182" s="9"/>
      <c r="CU3182" s="9"/>
      <c r="CV3182" s="9"/>
    </row>
    <row r="3183" spans="1:100" x14ac:dyDescent="0.2">
      <c r="A3183" s="9"/>
      <c r="B3183" s="9"/>
      <c r="C3183" s="9"/>
      <c r="D3183" s="9"/>
      <c r="E3183" s="9"/>
      <c r="F3183" s="9"/>
      <c r="H3183" s="9"/>
      <c r="I3183" s="9"/>
      <c r="J3183" s="9"/>
      <c r="L3183" s="9"/>
      <c r="N3183" s="9"/>
      <c r="O3183" s="9"/>
      <c r="P3183" s="9"/>
      <c r="R3183" s="9"/>
      <c r="T3183" s="9"/>
      <c r="V3183" s="9"/>
      <c r="W3183" s="9"/>
      <c r="X3183" s="9"/>
      <c r="Z3183" s="9"/>
      <c r="AA3183" s="9"/>
      <c r="AB3183" s="9"/>
      <c r="AC3183" s="9"/>
      <c r="AD3183" s="9"/>
      <c r="AF3183" s="9"/>
      <c r="AG3183" s="9"/>
      <c r="AH3183" s="9"/>
      <c r="AI3183" s="9"/>
      <c r="AJ3183" s="9"/>
      <c r="AL3183" s="9"/>
      <c r="AM3183" s="9"/>
      <c r="AN3183" s="9"/>
      <c r="AO3183" s="9"/>
      <c r="AP3183" s="9"/>
      <c r="AQ3183" s="9"/>
      <c r="AR3183" s="9"/>
      <c r="AS3183" s="9"/>
      <c r="AT3183" s="9"/>
      <c r="AU3183" s="9"/>
      <c r="AV3183" s="9"/>
      <c r="AW3183" s="9"/>
      <c r="AX3183" s="9"/>
      <c r="AY3183" s="9"/>
      <c r="AZ3183" s="9"/>
      <c r="BB3183" s="9"/>
      <c r="BD3183" s="9"/>
      <c r="BF3183" s="9"/>
      <c r="BG3183" s="9"/>
      <c r="BH3183" s="9"/>
      <c r="BI3183" s="9"/>
      <c r="BJ3183" s="9"/>
      <c r="BK3183" s="9"/>
      <c r="BL3183" s="9"/>
      <c r="BM3183" s="9"/>
      <c r="BN3183" s="9"/>
      <c r="BO3183" s="9"/>
      <c r="BP3183" s="9"/>
      <c r="BQ3183" s="9"/>
      <c r="BR3183" s="9"/>
      <c r="BS3183" s="9"/>
      <c r="BT3183" s="9"/>
      <c r="BV3183" s="9"/>
      <c r="BW3183" s="9"/>
      <c r="BX3183" s="9"/>
      <c r="BZ3183" s="9"/>
      <c r="CA3183" s="9"/>
      <c r="CB3183" s="9"/>
      <c r="CC3183" s="9"/>
      <c r="CD3183" s="9"/>
      <c r="CF3183" s="9"/>
      <c r="CH3183" s="9"/>
      <c r="CI3183" s="9"/>
      <c r="CJ3183" s="9"/>
      <c r="CL3183" s="9"/>
      <c r="CM3183" s="9"/>
      <c r="CN3183" s="9"/>
      <c r="CO3183" s="9"/>
      <c r="CP3183" s="9"/>
      <c r="CQ3183" s="9"/>
      <c r="CR3183" s="9"/>
      <c r="CT3183" s="9"/>
      <c r="CU3183" s="9"/>
      <c r="CV3183" s="9"/>
    </row>
    <row r="3184" spans="1:100" x14ac:dyDescent="0.2">
      <c r="A3184" s="9"/>
      <c r="B3184" s="9"/>
      <c r="C3184" s="9"/>
      <c r="D3184" s="9"/>
      <c r="E3184" s="9"/>
      <c r="F3184" s="9"/>
      <c r="H3184" s="9"/>
      <c r="I3184" s="9"/>
      <c r="J3184" s="9"/>
      <c r="L3184" s="9"/>
      <c r="N3184" s="9"/>
      <c r="O3184" s="9"/>
      <c r="P3184" s="9"/>
      <c r="R3184" s="9"/>
      <c r="T3184" s="9"/>
      <c r="V3184" s="9"/>
      <c r="W3184" s="9"/>
      <c r="X3184" s="9"/>
      <c r="Z3184" s="9"/>
      <c r="AA3184" s="9"/>
      <c r="AB3184" s="9"/>
      <c r="AC3184" s="9"/>
      <c r="AD3184" s="9"/>
      <c r="AF3184" s="9"/>
      <c r="AG3184" s="9"/>
      <c r="AH3184" s="9"/>
      <c r="AI3184" s="9"/>
      <c r="AJ3184" s="9"/>
      <c r="AL3184" s="9"/>
      <c r="AM3184" s="9"/>
      <c r="AN3184" s="9"/>
      <c r="AO3184" s="9"/>
      <c r="AP3184" s="9"/>
      <c r="AQ3184" s="9"/>
      <c r="AR3184" s="9"/>
      <c r="AS3184" s="9"/>
      <c r="AT3184" s="9"/>
      <c r="AU3184" s="9"/>
      <c r="AV3184" s="9"/>
      <c r="AW3184" s="9"/>
      <c r="AX3184" s="9"/>
      <c r="AY3184" s="9"/>
      <c r="AZ3184" s="9"/>
      <c r="BB3184" s="9"/>
      <c r="BD3184" s="9"/>
      <c r="BF3184" s="9"/>
      <c r="BG3184" s="9"/>
      <c r="BH3184" s="9"/>
      <c r="BI3184" s="9"/>
      <c r="BJ3184" s="9"/>
      <c r="BK3184" s="9"/>
      <c r="BL3184" s="9"/>
      <c r="BM3184" s="9"/>
      <c r="BN3184" s="9"/>
      <c r="BO3184" s="9"/>
      <c r="BP3184" s="9"/>
      <c r="BQ3184" s="9"/>
      <c r="BR3184" s="9"/>
      <c r="BS3184" s="9"/>
      <c r="BT3184" s="9"/>
      <c r="BV3184" s="9"/>
      <c r="BW3184" s="9"/>
      <c r="BX3184" s="9"/>
      <c r="BZ3184" s="9"/>
      <c r="CA3184" s="9"/>
      <c r="CB3184" s="9"/>
      <c r="CC3184" s="9"/>
      <c r="CD3184" s="9"/>
      <c r="CF3184" s="9"/>
      <c r="CH3184" s="9"/>
      <c r="CI3184" s="9"/>
      <c r="CJ3184" s="9"/>
      <c r="CL3184" s="9"/>
      <c r="CM3184" s="9"/>
      <c r="CN3184" s="9"/>
      <c r="CO3184" s="9"/>
      <c r="CP3184" s="9"/>
      <c r="CQ3184" s="9"/>
      <c r="CR3184" s="9"/>
      <c r="CT3184" s="9"/>
      <c r="CU3184" s="9"/>
      <c r="CV3184" s="9"/>
    </row>
    <row r="3185" spans="1:100" x14ac:dyDescent="0.2">
      <c r="A3185" s="9"/>
      <c r="B3185" s="9"/>
      <c r="C3185" s="9"/>
      <c r="D3185" s="9"/>
      <c r="E3185" s="9"/>
      <c r="F3185" s="9"/>
      <c r="H3185" s="9"/>
      <c r="I3185" s="9"/>
      <c r="J3185" s="9"/>
      <c r="L3185" s="9"/>
      <c r="N3185" s="9"/>
      <c r="O3185" s="9"/>
      <c r="P3185" s="9"/>
      <c r="R3185" s="9"/>
      <c r="T3185" s="9"/>
      <c r="V3185" s="9"/>
      <c r="W3185" s="9"/>
      <c r="X3185" s="9"/>
      <c r="Z3185" s="9"/>
      <c r="AA3185" s="9"/>
      <c r="AB3185" s="9"/>
      <c r="AC3185" s="9"/>
      <c r="AD3185" s="9"/>
      <c r="AF3185" s="9"/>
      <c r="AG3185" s="9"/>
      <c r="AH3185" s="9"/>
      <c r="AI3185" s="9"/>
      <c r="AJ3185" s="9"/>
      <c r="AL3185" s="9"/>
      <c r="AM3185" s="9"/>
      <c r="AN3185" s="9"/>
      <c r="AO3185" s="9"/>
      <c r="AP3185" s="9"/>
      <c r="AQ3185" s="9"/>
      <c r="AR3185" s="9"/>
      <c r="AS3185" s="9"/>
      <c r="AT3185" s="9"/>
      <c r="AU3185" s="9"/>
      <c r="AV3185" s="9"/>
      <c r="AW3185" s="9"/>
      <c r="AX3185" s="9"/>
      <c r="AY3185" s="9"/>
      <c r="AZ3185" s="9"/>
      <c r="BB3185" s="9"/>
      <c r="BD3185" s="9"/>
      <c r="BF3185" s="9"/>
      <c r="BG3185" s="9"/>
      <c r="BH3185" s="9"/>
      <c r="BI3185" s="9"/>
      <c r="BJ3185" s="9"/>
      <c r="BK3185" s="9"/>
      <c r="BL3185" s="9"/>
      <c r="BM3185" s="9"/>
      <c r="BN3185" s="9"/>
      <c r="BO3185" s="9"/>
      <c r="BP3185" s="9"/>
      <c r="BQ3185" s="9"/>
      <c r="BR3185" s="9"/>
      <c r="BS3185" s="9"/>
      <c r="BT3185" s="9"/>
      <c r="BV3185" s="9"/>
      <c r="BW3185" s="9"/>
      <c r="BX3185" s="9"/>
      <c r="BZ3185" s="9"/>
      <c r="CA3185" s="9"/>
      <c r="CB3185" s="9"/>
      <c r="CC3185" s="9"/>
      <c r="CD3185" s="9"/>
      <c r="CF3185" s="9"/>
      <c r="CH3185" s="9"/>
      <c r="CI3185" s="9"/>
      <c r="CJ3185" s="9"/>
      <c r="CL3185" s="9"/>
      <c r="CM3185" s="9"/>
      <c r="CN3185" s="9"/>
      <c r="CO3185" s="9"/>
      <c r="CP3185" s="9"/>
      <c r="CQ3185" s="9"/>
      <c r="CR3185" s="9"/>
      <c r="CT3185" s="9"/>
      <c r="CU3185" s="9"/>
      <c r="CV3185" s="9"/>
    </row>
    <row r="3186" spans="1:100" x14ac:dyDescent="0.2">
      <c r="A3186" s="9"/>
      <c r="B3186" s="9"/>
      <c r="C3186" s="9"/>
      <c r="D3186" s="9"/>
      <c r="E3186" s="9"/>
      <c r="F3186" s="9"/>
      <c r="H3186" s="9"/>
      <c r="I3186" s="9"/>
      <c r="J3186" s="9"/>
      <c r="L3186" s="9"/>
      <c r="N3186" s="9"/>
      <c r="O3186" s="9"/>
      <c r="P3186" s="9"/>
      <c r="R3186" s="9"/>
      <c r="T3186" s="9"/>
      <c r="V3186" s="9"/>
      <c r="W3186" s="9"/>
      <c r="X3186" s="9"/>
      <c r="Z3186" s="9"/>
      <c r="AA3186" s="9"/>
      <c r="AB3186" s="9"/>
      <c r="AC3186" s="9"/>
      <c r="AD3186" s="9"/>
      <c r="AF3186" s="9"/>
      <c r="AG3186" s="9"/>
      <c r="AH3186" s="9"/>
      <c r="AI3186" s="9"/>
      <c r="AJ3186" s="9"/>
      <c r="AL3186" s="9"/>
      <c r="AM3186" s="9"/>
      <c r="AN3186" s="9"/>
      <c r="AO3186" s="9"/>
      <c r="AP3186" s="9"/>
      <c r="AQ3186" s="9"/>
      <c r="AR3186" s="9"/>
      <c r="AS3186" s="9"/>
      <c r="AT3186" s="9"/>
      <c r="AU3186" s="9"/>
      <c r="AV3186" s="9"/>
      <c r="AW3186" s="9"/>
      <c r="AX3186" s="9"/>
      <c r="AY3186" s="9"/>
      <c r="AZ3186" s="9"/>
      <c r="BB3186" s="9"/>
      <c r="BD3186" s="9"/>
      <c r="BF3186" s="9"/>
      <c r="BG3186" s="9"/>
      <c r="BH3186" s="9"/>
      <c r="BI3186" s="9"/>
      <c r="BJ3186" s="9"/>
      <c r="BK3186" s="9"/>
      <c r="BL3186" s="9"/>
      <c r="BM3186" s="9"/>
      <c r="BN3186" s="9"/>
      <c r="BO3186" s="9"/>
      <c r="BP3186" s="9"/>
      <c r="BQ3186" s="9"/>
      <c r="BR3186" s="9"/>
      <c r="BS3186" s="9"/>
      <c r="BT3186" s="9"/>
      <c r="BV3186" s="9"/>
      <c r="BW3186" s="9"/>
      <c r="BX3186" s="9"/>
      <c r="BZ3186" s="9"/>
      <c r="CA3186" s="9"/>
      <c r="CB3186" s="9"/>
      <c r="CC3186" s="9"/>
      <c r="CD3186" s="9"/>
      <c r="CF3186" s="9"/>
      <c r="CH3186" s="9"/>
      <c r="CI3186" s="9"/>
      <c r="CJ3186" s="9"/>
      <c r="CL3186" s="9"/>
      <c r="CM3186" s="9"/>
      <c r="CN3186" s="9"/>
      <c r="CO3186" s="9"/>
      <c r="CP3186" s="9"/>
      <c r="CQ3186" s="9"/>
      <c r="CR3186" s="9"/>
      <c r="CT3186" s="9"/>
      <c r="CU3186" s="9"/>
      <c r="CV3186" s="9"/>
    </row>
    <row r="3187" spans="1:100" x14ac:dyDescent="0.2">
      <c r="A3187" s="9"/>
      <c r="B3187" s="9"/>
      <c r="C3187" s="9"/>
      <c r="D3187" s="9"/>
      <c r="E3187" s="9"/>
      <c r="F3187" s="9"/>
      <c r="H3187" s="9"/>
      <c r="I3187" s="9"/>
      <c r="J3187" s="9"/>
      <c r="L3187" s="9"/>
      <c r="N3187" s="9"/>
      <c r="O3187" s="9"/>
      <c r="P3187" s="9"/>
      <c r="R3187" s="9"/>
      <c r="T3187" s="9"/>
      <c r="V3187" s="9"/>
      <c r="W3187" s="9"/>
      <c r="X3187" s="9"/>
      <c r="Z3187" s="9"/>
      <c r="AA3187" s="9"/>
      <c r="AB3187" s="9"/>
      <c r="AC3187" s="9"/>
      <c r="AD3187" s="9"/>
      <c r="AF3187" s="9"/>
      <c r="AG3187" s="9"/>
      <c r="AH3187" s="9"/>
      <c r="AI3187" s="9"/>
      <c r="AJ3187" s="9"/>
      <c r="AL3187" s="9"/>
      <c r="AM3187" s="9"/>
      <c r="AN3187" s="9"/>
      <c r="AO3187" s="9"/>
      <c r="AP3187" s="9"/>
      <c r="AQ3187" s="9"/>
      <c r="AR3187" s="9"/>
      <c r="AS3187" s="9"/>
      <c r="AT3187" s="9"/>
      <c r="AU3187" s="9"/>
      <c r="AV3187" s="9"/>
      <c r="AW3187" s="9"/>
      <c r="AX3187" s="9"/>
      <c r="AY3187" s="9"/>
      <c r="AZ3187" s="9"/>
      <c r="BB3187" s="9"/>
      <c r="BD3187" s="9"/>
      <c r="BF3187" s="9"/>
      <c r="BG3187" s="9"/>
      <c r="BH3187" s="9"/>
      <c r="BI3187" s="9"/>
      <c r="BJ3187" s="9"/>
      <c r="BK3187" s="9"/>
      <c r="BL3187" s="9"/>
      <c r="BM3187" s="9"/>
      <c r="BN3187" s="9"/>
      <c r="BO3187" s="9"/>
      <c r="BP3187" s="9"/>
      <c r="BQ3187" s="9"/>
      <c r="BR3187" s="9"/>
      <c r="BS3187" s="9"/>
      <c r="BT3187" s="9"/>
      <c r="BV3187" s="9"/>
      <c r="BW3187" s="9"/>
      <c r="BX3187" s="9"/>
      <c r="BZ3187" s="9"/>
      <c r="CA3187" s="9"/>
      <c r="CB3187" s="9"/>
      <c r="CC3187" s="9"/>
      <c r="CD3187" s="9"/>
      <c r="CF3187" s="9"/>
      <c r="CH3187" s="9"/>
      <c r="CI3187" s="9"/>
      <c r="CJ3187" s="9"/>
      <c r="CL3187" s="9"/>
      <c r="CM3187" s="9"/>
      <c r="CN3187" s="9"/>
      <c r="CO3187" s="9"/>
      <c r="CP3187" s="9"/>
      <c r="CQ3187" s="9"/>
      <c r="CR3187" s="9"/>
      <c r="CT3187" s="9"/>
      <c r="CU3187" s="9"/>
      <c r="CV3187" s="9"/>
    </row>
    <row r="3188" spans="1:100" x14ac:dyDescent="0.2">
      <c r="A3188" s="9"/>
      <c r="B3188" s="9"/>
      <c r="C3188" s="9"/>
      <c r="D3188" s="9"/>
      <c r="E3188" s="9"/>
      <c r="F3188" s="9"/>
      <c r="H3188" s="9"/>
      <c r="I3188" s="9"/>
      <c r="J3188" s="9"/>
      <c r="L3188" s="9"/>
      <c r="N3188" s="9"/>
      <c r="O3188" s="9"/>
      <c r="P3188" s="9"/>
      <c r="R3188" s="9"/>
      <c r="T3188" s="9"/>
      <c r="V3188" s="9"/>
      <c r="W3188" s="9"/>
      <c r="X3188" s="9"/>
      <c r="Z3188" s="9"/>
      <c r="AA3188" s="9"/>
      <c r="AB3188" s="9"/>
      <c r="AC3188" s="9"/>
      <c r="AD3188" s="9"/>
      <c r="AF3188" s="9"/>
      <c r="AG3188" s="9"/>
      <c r="AH3188" s="9"/>
      <c r="AI3188" s="9"/>
      <c r="AJ3188" s="9"/>
      <c r="AL3188" s="9"/>
      <c r="AM3188" s="9"/>
      <c r="AN3188" s="9"/>
      <c r="AO3188" s="9"/>
      <c r="AP3188" s="9"/>
      <c r="AQ3188" s="9"/>
      <c r="AR3188" s="9"/>
      <c r="AS3188" s="9"/>
      <c r="AT3188" s="9"/>
      <c r="AU3188" s="9"/>
      <c r="AV3188" s="9"/>
      <c r="AW3188" s="9"/>
      <c r="AX3188" s="9"/>
      <c r="AY3188" s="9"/>
      <c r="AZ3188" s="9"/>
      <c r="BB3188" s="9"/>
      <c r="BD3188" s="9"/>
      <c r="BF3188" s="9"/>
      <c r="BG3188" s="9"/>
      <c r="BH3188" s="9"/>
      <c r="BI3188" s="9"/>
      <c r="BJ3188" s="9"/>
      <c r="BK3188" s="9"/>
      <c r="BL3188" s="9"/>
      <c r="BM3188" s="9"/>
      <c r="BN3188" s="9"/>
      <c r="BO3188" s="9"/>
      <c r="BP3188" s="9"/>
      <c r="BQ3188" s="9"/>
      <c r="BR3188" s="9"/>
      <c r="BS3188" s="9"/>
      <c r="BT3188" s="9"/>
      <c r="BV3188" s="9"/>
      <c r="BW3188" s="9"/>
      <c r="BX3188" s="9"/>
      <c r="BZ3188" s="9"/>
      <c r="CA3188" s="9"/>
      <c r="CB3188" s="9"/>
      <c r="CC3188" s="9"/>
      <c r="CD3188" s="9"/>
      <c r="CF3188" s="9"/>
      <c r="CH3188" s="9"/>
      <c r="CI3188" s="9"/>
      <c r="CJ3188" s="9"/>
      <c r="CL3188" s="9"/>
      <c r="CM3188" s="9"/>
      <c r="CN3188" s="9"/>
      <c r="CO3188" s="9"/>
      <c r="CP3188" s="9"/>
      <c r="CQ3188" s="9"/>
      <c r="CR3188" s="9"/>
      <c r="CT3188" s="9"/>
      <c r="CU3188" s="9"/>
      <c r="CV3188" s="9"/>
    </row>
    <row r="3189" spans="1:100" x14ac:dyDescent="0.2">
      <c r="A3189" s="9"/>
      <c r="B3189" s="9"/>
      <c r="C3189" s="9"/>
      <c r="D3189" s="9"/>
      <c r="E3189" s="9"/>
      <c r="F3189" s="9"/>
      <c r="H3189" s="9"/>
      <c r="I3189" s="9"/>
      <c r="J3189" s="9"/>
      <c r="L3189" s="9"/>
      <c r="N3189" s="9"/>
      <c r="O3189" s="9"/>
      <c r="P3189" s="9"/>
      <c r="R3189" s="9"/>
      <c r="T3189" s="9"/>
      <c r="V3189" s="9"/>
      <c r="W3189" s="9"/>
      <c r="X3189" s="9"/>
      <c r="Z3189" s="9"/>
      <c r="AA3189" s="9"/>
      <c r="AB3189" s="9"/>
      <c r="AC3189" s="9"/>
      <c r="AD3189" s="9"/>
      <c r="AF3189" s="9"/>
      <c r="AG3189" s="9"/>
      <c r="AH3189" s="9"/>
      <c r="AI3189" s="9"/>
      <c r="AJ3189" s="9"/>
      <c r="AL3189" s="9"/>
      <c r="AM3189" s="9"/>
      <c r="AN3189" s="9"/>
      <c r="AO3189" s="9"/>
      <c r="AP3189" s="9"/>
      <c r="AQ3189" s="9"/>
      <c r="AR3189" s="9"/>
      <c r="AS3189" s="9"/>
      <c r="AT3189" s="9"/>
      <c r="AU3189" s="9"/>
      <c r="AV3189" s="9"/>
      <c r="AW3189" s="9"/>
      <c r="AX3189" s="9"/>
      <c r="AY3189" s="9"/>
      <c r="AZ3189" s="9"/>
      <c r="BB3189" s="9"/>
      <c r="BD3189" s="9"/>
      <c r="BF3189" s="9"/>
      <c r="BG3189" s="9"/>
      <c r="BH3189" s="9"/>
      <c r="BI3189" s="9"/>
      <c r="BJ3189" s="9"/>
      <c r="BK3189" s="9"/>
      <c r="BL3189" s="9"/>
      <c r="BM3189" s="9"/>
      <c r="BN3189" s="9"/>
      <c r="BO3189" s="9"/>
      <c r="BP3189" s="9"/>
      <c r="BQ3189" s="9"/>
      <c r="BR3189" s="9"/>
      <c r="BS3189" s="9"/>
      <c r="BT3189" s="9"/>
      <c r="BV3189" s="9"/>
      <c r="BW3189" s="9"/>
      <c r="BX3189" s="9"/>
      <c r="BZ3189" s="9"/>
      <c r="CA3189" s="9"/>
      <c r="CB3189" s="9"/>
      <c r="CC3189" s="9"/>
      <c r="CD3189" s="9"/>
      <c r="CF3189" s="9"/>
      <c r="CH3189" s="9"/>
      <c r="CI3189" s="9"/>
      <c r="CJ3189" s="9"/>
      <c r="CL3189" s="9"/>
      <c r="CM3189" s="9"/>
      <c r="CN3189" s="9"/>
      <c r="CO3189" s="9"/>
      <c r="CP3189" s="9"/>
      <c r="CQ3189" s="9"/>
      <c r="CR3189" s="9"/>
      <c r="CT3189" s="9"/>
      <c r="CU3189" s="9"/>
      <c r="CV3189" s="9"/>
    </row>
    <row r="3190" spans="1:100" x14ac:dyDescent="0.2">
      <c r="A3190" s="9"/>
      <c r="B3190" s="9"/>
      <c r="C3190" s="9"/>
      <c r="D3190" s="9"/>
      <c r="E3190" s="9"/>
      <c r="F3190" s="9"/>
      <c r="H3190" s="9"/>
      <c r="I3190" s="9"/>
      <c r="J3190" s="9"/>
      <c r="L3190" s="9"/>
      <c r="N3190" s="9"/>
      <c r="O3190" s="9"/>
      <c r="P3190" s="9"/>
      <c r="R3190" s="9"/>
      <c r="T3190" s="9"/>
      <c r="V3190" s="9"/>
      <c r="W3190" s="9"/>
      <c r="X3190" s="9"/>
      <c r="Z3190" s="9"/>
      <c r="AA3190" s="9"/>
      <c r="AB3190" s="9"/>
      <c r="AC3190" s="9"/>
      <c r="AD3190" s="9"/>
      <c r="AF3190" s="9"/>
      <c r="AG3190" s="9"/>
      <c r="AH3190" s="9"/>
      <c r="AI3190" s="9"/>
      <c r="AJ3190" s="9"/>
      <c r="AL3190" s="9"/>
      <c r="AM3190" s="9"/>
      <c r="AN3190" s="9"/>
      <c r="AO3190" s="9"/>
      <c r="AP3190" s="9"/>
      <c r="AQ3190" s="9"/>
      <c r="AR3190" s="9"/>
      <c r="AS3190" s="9"/>
      <c r="AT3190" s="9"/>
      <c r="AU3190" s="9"/>
      <c r="AV3190" s="9"/>
      <c r="AW3190" s="9"/>
      <c r="AX3190" s="9"/>
      <c r="AY3190" s="9"/>
      <c r="AZ3190" s="9"/>
      <c r="BB3190" s="9"/>
      <c r="BD3190" s="9"/>
      <c r="BF3190" s="9"/>
      <c r="BG3190" s="9"/>
      <c r="BH3190" s="9"/>
      <c r="BI3190" s="9"/>
      <c r="BJ3190" s="9"/>
      <c r="BK3190" s="9"/>
      <c r="BL3190" s="9"/>
      <c r="BM3190" s="9"/>
      <c r="BN3190" s="9"/>
      <c r="BO3190" s="9"/>
      <c r="BP3190" s="9"/>
      <c r="BQ3190" s="9"/>
      <c r="BR3190" s="9"/>
      <c r="BS3190" s="9"/>
      <c r="BT3190" s="9"/>
      <c r="BV3190" s="9"/>
      <c r="BW3190" s="9"/>
      <c r="BX3190" s="9"/>
      <c r="BZ3190" s="9"/>
      <c r="CA3190" s="9"/>
      <c r="CB3190" s="9"/>
      <c r="CC3190" s="9"/>
      <c r="CD3190" s="9"/>
      <c r="CF3190" s="9"/>
      <c r="CH3190" s="9"/>
      <c r="CI3190" s="9"/>
      <c r="CJ3190" s="9"/>
      <c r="CL3190" s="9"/>
      <c r="CM3190" s="9"/>
      <c r="CN3190" s="9"/>
      <c r="CO3190" s="9"/>
      <c r="CP3190" s="9"/>
      <c r="CQ3190" s="9"/>
      <c r="CR3190" s="9"/>
      <c r="CT3190" s="9"/>
      <c r="CU3190" s="9"/>
      <c r="CV3190" s="9"/>
    </row>
    <row r="3191" spans="1:100" x14ac:dyDescent="0.2">
      <c r="A3191" s="9"/>
      <c r="B3191" s="9"/>
      <c r="C3191" s="9"/>
      <c r="D3191" s="9"/>
      <c r="E3191" s="9"/>
      <c r="F3191" s="9"/>
      <c r="H3191" s="9"/>
      <c r="I3191" s="9"/>
      <c r="J3191" s="9"/>
      <c r="L3191" s="9"/>
      <c r="N3191" s="9"/>
      <c r="O3191" s="9"/>
      <c r="P3191" s="9"/>
      <c r="R3191" s="9"/>
      <c r="T3191" s="9"/>
      <c r="V3191" s="9"/>
      <c r="W3191" s="9"/>
      <c r="X3191" s="9"/>
      <c r="Z3191" s="9"/>
      <c r="AA3191" s="9"/>
      <c r="AB3191" s="9"/>
      <c r="AC3191" s="9"/>
      <c r="AD3191" s="9"/>
      <c r="AF3191" s="9"/>
      <c r="AG3191" s="9"/>
      <c r="AH3191" s="9"/>
      <c r="AI3191" s="9"/>
      <c r="AJ3191" s="9"/>
      <c r="AL3191" s="9"/>
      <c r="AM3191" s="9"/>
      <c r="AN3191" s="9"/>
      <c r="AO3191" s="9"/>
      <c r="AP3191" s="9"/>
      <c r="AQ3191" s="9"/>
      <c r="AR3191" s="9"/>
      <c r="AS3191" s="9"/>
      <c r="AT3191" s="9"/>
      <c r="AU3191" s="9"/>
      <c r="AV3191" s="9"/>
      <c r="AW3191" s="9"/>
      <c r="AX3191" s="9"/>
      <c r="AY3191" s="9"/>
      <c r="AZ3191" s="9"/>
      <c r="BB3191" s="9"/>
      <c r="BD3191" s="9"/>
      <c r="BF3191" s="9"/>
      <c r="BG3191" s="9"/>
      <c r="BH3191" s="9"/>
      <c r="BI3191" s="9"/>
      <c r="BJ3191" s="9"/>
      <c r="BK3191" s="9"/>
      <c r="BL3191" s="9"/>
      <c r="BM3191" s="9"/>
      <c r="BN3191" s="9"/>
      <c r="BO3191" s="9"/>
      <c r="BP3191" s="9"/>
      <c r="BQ3191" s="9"/>
      <c r="BR3191" s="9"/>
      <c r="BS3191" s="9"/>
      <c r="BT3191" s="9"/>
      <c r="BV3191" s="9"/>
      <c r="BW3191" s="9"/>
      <c r="BX3191" s="9"/>
      <c r="BZ3191" s="9"/>
      <c r="CA3191" s="9"/>
      <c r="CB3191" s="9"/>
      <c r="CC3191" s="9"/>
      <c r="CD3191" s="9"/>
      <c r="CF3191" s="9"/>
      <c r="CH3191" s="9"/>
      <c r="CI3191" s="9"/>
      <c r="CJ3191" s="9"/>
      <c r="CL3191" s="9"/>
      <c r="CM3191" s="9"/>
      <c r="CN3191" s="9"/>
      <c r="CO3191" s="9"/>
      <c r="CP3191" s="9"/>
      <c r="CQ3191" s="9"/>
      <c r="CR3191" s="9"/>
      <c r="CT3191" s="9"/>
      <c r="CU3191" s="9"/>
      <c r="CV3191" s="9"/>
    </row>
    <row r="3192" spans="1:100" x14ac:dyDescent="0.2">
      <c r="A3192" s="9"/>
      <c r="B3192" s="9"/>
      <c r="C3192" s="9"/>
      <c r="D3192" s="9"/>
      <c r="E3192" s="9"/>
      <c r="F3192" s="9"/>
      <c r="H3192" s="9"/>
      <c r="I3192" s="9"/>
      <c r="J3192" s="9"/>
      <c r="L3192" s="9"/>
      <c r="N3192" s="9"/>
      <c r="O3192" s="9"/>
      <c r="P3192" s="9"/>
      <c r="R3192" s="9"/>
      <c r="T3192" s="9"/>
      <c r="V3192" s="9"/>
      <c r="W3192" s="9"/>
      <c r="X3192" s="9"/>
      <c r="Z3192" s="9"/>
      <c r="AA3192" s="9"/>
      <c r="AB3192" s="9"/>
      <c r="AC3192" s="9"/>
      <c r="AD3192" s="9"/>
      <c r="AF3192" s="9"/>
      <c r="AG3192" s="9"/>
      <c r="AH3192" s="9"/>
      <c r="AI3192" s="9"/>
      <c r="AJ3192" s="9"/>
      <c r="AL3192" s="9"/>
      <c r="AM3192" s="9"/>
      <c r="AN3192" s="9"/>
      <c r="AO3192" s="9"/>
      <c r="AP3192" s="9"/>
      <c r="AQ3192" s="9"/>
      <c r="AR3192" s="9"/>
      <c r="AS3192" s="9"/>
      <c r="AT3192" s="9"/>
      <c r="AU3192" s="9"/>
      <c r="AV3192" s="9"/>
      <c r="AW3192" s="9"/>
      <c r="AX3192" s="9"/>
      <c r="AY3192" s="9"/>
      <c r="AZ3192" s="9"/>
      <c r="BB3192" s="9"/>
      <c r="BD3192" s="9"/>
      <c r="BF3192" s="9"/>
      <c r="BG3192" s="9"/>
      <c r="BH3192" s="9"/>
      <c r="BI3192" s="9"/>
      <c r="BJ3192" s="9"/>
      <c r="BK3192" s="9"/>
      <c r="BL3192" s="9"/>
      <c r="BM3192" s="9"/>
      <c r="BN3192" s="9"/>
      <c r="BO3192" s="9"/>
      <c r="BP3192" s="9"/>
      <c r="BQ3192" s="9"/>
      <c r="BR3192" s="9"/>
      <c r="BS3192" s="9"/>
      <c r="BT3192" s="9"/>
      <c r="BV3192" s="9"/>
      <c r="BW3192" s="9"/>
      <c r="BX3192" s="9"/>
      <c r="BZ3192" s="9"/>
      <c r="CA3192" s="9"/>
      <c r="CB3192" s="9"/>
      <c r="CC3192" s="9"/>
      <c r="CD3192" s="9"/>
      <c r="CF3192" s="9"/>
      <c r="CH3192" s="9"/>
      <c r="CI3192" s="9"/>
      <c r="CJ3192" s="9"/>
      <c r="CL3192" s="9"/>
      <c r="CM3192" s="9"/>
      <c r="CN3192" s="9"/>
      <c r="CO3192" s="9"/>
      <c r="CP3192" s="9"/>
      <c r="CQ3192" s="9"/>
      <c r="CR3192" s="9"/>
      <c r="CT3192" s="9"/>
      <c r="CU3192" s="9"/>
      <c r="CV3192" s="9"/>
    </row>
    <row r="3193" spans="1:100" x14ac:dyDescent="0.2">
      <c r="A3193" s="9"/>
      <c r="B3193" s="9"/>
      <c r="C3193" s="9"/>
      <c r="D3193" s="9"/>
      <c r="E3193" s="9"/>
      <c r="F3193" s="9"/>
      <c r="H3193" s="9"/>
      <c r="I3193" s="9"/>
      <c r="J3193" s="9"/>
      <c r="L3193" s="9"/>
      <c r="N3193" s="9"/>
      <c r="O3193" s="9"/>
      <c r="P3193" s="9"/>
      <c r="R3193" s="9"/>
      <c r="T3193" s="9"/>
      <c r="V3193" s="9"/>
      <c r="W3193" s="9"/>
      <c r="X3193" s="9"/>
      <c r="Z3193" s="9"/>
      <c r="AA3193" s="9"/>
      <c r="AB3193" s="9"/>
      <c r="AC3193" s="9"/>
      <c r="AD3193" s="9"/>
      <c r="AF3193" s="9"/>
      <c r="AG3193" s="9"/>
      <c r="AH3193" s="9"/>
      <c r="AI3193" s="9"/>
      <c r="AJ3193" s="9"/>
      <c r="AL3193" s="9"/>
      <c r="AM3193" s="9"/>
      <c r="AN3193" s="9"/>
      <c r="AO3193" s="9"/>
      <c r="AP3193" s="9"/>
      <c r="AQ3193" s="9"/>
      <c r="AR3193" s="9"/>
      <c r="AS3193" s="9"/>
      <c r="AT3193" s="9"/>
      <c r="AU3193" s="9"/>
      <c r="AV3193" s="9"/>
      <c r="AW3193" s="9"/>
      <c r="AX3193" s="9"/>
      <c r="AY3193" s="9"/>
      <c r="AZ3193" s="9"/>
      <c r="BB3193" s="9"/>
      <c r="BD3193" s="9"/>
      <c r="BF3193" s="9"/>
      <c r="BG3193" s="9"/>
      <c r="BH3193" s="9"/>
      <c r="BI3193" s="9"/>
      <c r="BJ3193" s="9"/>
      <c r="BK3193" s="9"/>
      <c r="BL3193" s="9"/>
      <c r="BM3193" s="9"/>
      <c r="BN3193" s="9"/>
      <c r="BO3193" s="9"/>
      <c r="BP3193" s="9"/>
      <c r="BQ3193" s="9"/>
      <c r="BR3193" s="9"/>
      <c r="BS3193" s="9"/>
      <c r="BT3193" s="9"/>
      <c r="BV3193" s="9"/>
      <c r="BW3193" s="9"/>
      <c r="BX3193" s="9"/>
      <c r="BZ3193" s="9"/>
      <c r="CA3193" s="9"/>
      <c r="CB3193" s="9"/>
      <c r="CC3193" s="9"/>
      <c r="CD3193" s="9"/>
      <c r="CF3193" s="9"/>
      <c r="CH3193" s="9"/>
      <c r="CI3193" s="9"/>
      <c r="CJ3193" s="9"/>
      <c r="CL3193" s="9"/>
      <c r="CM3193" s="9"/>
      <c r="CN3193" s="9"/>
      <c r="CO3193" s="9"/>
      <c r="CP3193" s="9"/>
      <c r="CQ3193" s="9"/>
      <c r="CR3193" s="9"/>
      <c r="CT3193" s="9"/>
      <c r="CU3193" s="9"/>
      <c r="CV3193" s="9"/>
    </row>
    <row r="3194" spans="1:100" x14ac:dyDescent="0.2">
      <c r="A3194" s="9"/>
      <c r="B3194" s="9"/>
      <c r="C3194" s="9"/>
      <c r="D3194" s="9"/>
      <c r="E3194" s="9"/>
      <c r="F3194" s="9"/>
      <c r="H3194" s="9"/>
      <c r="I3194" s="9"/>
      <c r="J3194" s="9"/>
      <c r="L3194" s="9"/>
      <c r="N3194" s="9"/>
      <c r="O3194" s="9"/>
      <c r="P3194" s="9"/>
      <c r="R3194" s="9"/>
      <c r="T3194" s="9"/>
      <c r="V3194" s="9"/>
      <c r="W3194" s="9"/>
      <c r="X3194" s="9"/>
      <c r="Z3194" s="9"/>
      <c r="AA3194" s="9"/>
      <c r="AB3194" s="9"/>
      <c r="AC3194" s="9"/>
      <c r="AD3194" s="9"/>
      <c r="AF3194" s="9"/>
      <c r="AG3194" s="9"/>
      <c r="AH3194" s="9"/>
      <c r="AI3194" s="9"/>
      <c r="AJ3194" s="9"/>
      <c r="AL3194" s="9"/>
      <c r="AM3194" s="9"/>
      <c r="AN3194" s="9"/>
      <c r="AO3194" s="9"/>
      <c r="AP3194" s="9"/>
      <c r="AQ3194" s="9"/>
      <c r="AR3194" s="9"/>
      <c r="AS3194" s="9"/>
      <c r="AT3194" s="9"/>
      <c r="AU3194" s="9"/>
      <c r="AV3194" s="9"/>
      <c r="AW3194" s="9"/>
      <c r="AX3194" s="9"/>
      <c r="AY3194" s="9"/>
      <c r="AZ3194" s="9"/>
      <c r="BB3194" s="9"/>
      <c r="BD3194" s="9"/>
      <c r="BF3194" s="9"/>
      <c r="BG3194" s="9"/>
      <c r="BH3194" s="9"/>
      <c r="BI3194" s="9"/>
      <c r="BJ3194" s="9"/>
      <c r="BK3194" s="9"/>
      <c r="BL3194" s="9"/>
      <c r="BM3194" s="9"/>
      <c r="BN3194" s="9"/>
      <c r="BO3194" s="9"/>
      <c r="BP3194" s="9"/>
      <c r="BQ3194" s="9"/>
      <c r="BR3194" s="9"/>
      <c r="BS3194" s="9"/>
      <c r="BT3194" s="9"/>
      <c r="BV3194" s="9"/>
      <c r="BW3194" s="9"/>
      <c r="BX3194" s="9"/>
      <c r="BZ3194" s="9"/>
      <c r="CA3194" s="9"/>
      <c r="CB3194" s="9"/>
      <c r="CC3194" s="9"/>
      <c r="CD3194" s="9"/>
      <c r="CF3194" s="9"/>
      <c r="CH3194" s="9"/>
      <c r="CI3194" s="9"/>
      <c r="CJ3194" s="9"/>
      <c r="CL3194" s="9"/>
      <c r="CM3194" s="9"/>
      <c r="CN3194" s="9"/>
      <c r="CO3194" s="9"/>
      <c r="CP3194" s="9"/>
      <c r="CQ3194" s="9"/>
      <c r="CR3194" s="9"/>
      <c r="CT3194" s="9"/>
      <c r="CU3194" s="9"/>
      <c r="CV3194" s="9"/>
    </row>
    <row r="3195" spans="1:100" x14ac:dyDescent="0.2">
      <c r="A3195" s="9"/>
      <c r="B3195" s="9"/>
      <c r="C3195" s="9"/>
      <c r="D3195" s="9"/>
      <c r="E3195" s="9"/>
      <c r="F3195" s="9"/>
      <c r="H3195" s="9"/>
      <c r="I3195" s="9"/>
      <c r="J3195" s="9"/>
      <c r="L3195" s="9"/>
      <c r="N3195" s="9"/>
      <c r="O3195" s="9"/>
      <c r="P3195" s="9"/>
      <c r="R3195" s="9"/>
      <c r="T3195" s="9"/>
      <c r="V3195" s="9"/>
      <c r="W3195" s="9"/>
      <c r="X3195" s="9"/>
      <c r="Z3195" s="9"/>
      <c r="AA3195" s="9"/>
      <c r="AB3195" s="9"/>
      <c r="AC3195" s="9"/>
      <c r="AD3195" s="9"/>
      <c r="AF3195" s="9"/>
      <c r="AG3195" s="9"/>
      <c r="AH3195" s="9"/>
      <c r="AI3195" s="9"/>
      <c r="AJ3195" s="9"/>
      <c r="AL3195" s="9"/>
      <c r="AM3195" s="9"/>
      <c r="AN3195" s="9"/>
      <c r="AO3195" s="9"/>
      <c r="AP3195" s="9"/>
      <c r="AQ3195" s="9"/>
      <c r="AR3195" s="9"/>
      <c r="AS3195" s="9"/>
      <c r="AT3195" s="9"/>
      <c r="AU3195" s="9"/>
      <c r="AV3195" s="9"/>
      <c r="AW3195" s="9"/>
      <c r="AX3195" s="9"/>
      <c r="AY3195" s="9"/>
      <c r="AZ3195" s="9"/>
      <c r="BB3195" s="9"/>
      <c r="BD3195" s="9"/>
      <c r="BF3195" s="9"/>
      <c r="BG3195" s="9"/>
      <c r="BH3195" s="9"/>
      <c r="BI3195" s="9"/>
      <c r="BJ3195" s="9"/>
      <c r="BK3195" s="9"/>
      <c r="BL3195" s="9"/>
      <c r="BM3195" s="9"/>
      <c r="BN3195" s="9"/>
      <c r="BO3195" s="9"/>
      <c r="BP3195" s="9"/>
      <c r="BQ3195" s="9"/>
      <c r="BR3195" s="9"/>
      <c r="BS3195" s="9"/>
      <c r="BT3195" s="9"/>
      <c r="BV3195" s="9"/>
      <c r="BW3195" s="9"/>
      <c r="BX3195" s="9"/>
      <c r="BZ3195" s="9"/>
      <c r="CA3195" s="9"/>
      <c r="CB3195" s="9"/>
      <c r="CC3195" s="9"/>
      <c r="CD3195" s="9"/>
      <c r="CF3195" s="9"/>
      <c r="CH3195" s="9"/>
      <c r="CI3195" s="9"/>
      <c r="CJ3195" s="9"/>
      <c r="CL3195" s="9"/>
      <c r="CM3195" s="9"/>
      <c r="CN3195" s="9"/>
      <c r="CO3195" s="9"/>
      <c r="CP3195" s="9"/>
      <c r="CQ3195" s="9"/>
      <c r="CR3195" s="9"/>
      <c r="CT3195" s="9"/>
      <c r="CU3195" s="9"/>
      <c r="CV3195" s="9"/>
    </row>
    <row r="3196" spans="1:100" x14ac:dyDescent="0.2">
      <c r="A3196" s="9"/>
      <c r="B3196" s="9"/>
      <c r="C3196" s="9"/>
      <c r="D3196" s="9"/>
      <c r="E3196" s="9"/>
      <c r="F3196" s="9"/>
      <c r="H3196" s="9"/>
      <c r="I3196" s="9"/>
      <c r="J3196" s="9"/>
      <c r="L3196" s="9"/>
      <c r="N3196" s="9"/>
      <c r="O3196" s="9"/>
      <c r="P3196" s="9"/>
      <c r="R3196" s="9"/>
      <c r="T3196" s="9"/>
      <c r="V3196" s="9"/>
      <c r="W3196" s="9"/>
      <c r="X3196" s="9"/>
      <c r="Z3196" s="9"/>
      <c r="AA3196" s="9"/>
      <c r="AB3196" s="9"/>
      <c r="AC3196" s="9"/>
      <c r="AD3196" s="9"/>
      <c r="AF3196" s="9"/>
      <c r="AG3196" s="9"/>
      <c r="AH3196" s="9"/>
      <c r="AI3196" s="9"/>
      <c r="AJ3196" s="9"/>
      <c r="AL3196" s="9"/>
      <c r="AM3196" s="9"/>
      <c r="AN3196" s="9"/>
      <c r="AO3196" s="9"/>
      <c r="AP3196" s="9"/>
      <c r="AQ3196" s="9"/>
      <c r="AR3196" s="9"/>
      <c r="AS3196" s="9"/>
      <c r="AT3196" s="9"/>
      <c r="AU3196" s="9"/>
      <c r="AV3196" s="9"/>
      <c r="AW3196" s="9"/>
      <c r="AX3196" s="9"/>
      <c r="AY3196" s="9"/>
      <c r="AZ3196" s="9"/>
      <c r="BB3196" s="9"/>
      <c r="BD3196" s="9"/>
      <c r="BF3196" s="9"/>
      <c r="BG3196" s="9"/>
      <c r="BH3196" s="9"/>
      <c r="BI3196" s="9"/>
      <c r="BJ3196" s="9"/>
      <c r="BK3196" s="9"/>
      <c r="BL3196" s="9"/>
      <c r="BM3196" s="9"/>
      <c r="BN3196" s="9"/>
      <c r="BO3196" s="9"/>
      <c r="BP3196" s="9"/>
      <c r="BQ3196" s="9"/>
      <c r="BR3196" s="9"/>
      <c r="BS3196" s="9"/>
      <c r="BT3196" s="9"/>
      <c r="BV3196" s="9"/>
      <c r="BW3196" s="9"/>
      <c r="BX3196" s="9"/>
      <c r="BZ3196" s="9"/>
      <c r="CA3196" s="9"/>
      <c r="CB3196" s="9"/>
      <c r="CC3196" s="9"/>
      <c r="CD3196" s="9"/>
      <c r="CF3196" s="9"/>
      <c r="CH3196" s="9"/>
      <c r="CI3196" s="9"/>
      <c r="CJ3196" s="9"/>
      <c r="CL3196" s="9"/>
      <c r="CM3196" s="9"/>
      <c r="CN3196" s="9"/>
      <c r="CO3196" s="9"/>
      <c r="CP3196" s="9"/>
      <c r="CQ3196" s="9"/>
      <c r="CR3196" s="9"/>
      <c r="CT3196" s="9"/>
      <c r="CU3196" s="9"/>
      <c r="CV3196" s="9"/>
    </row>
    <row r="3197" spans="1:100" x14ac:dyDescent="0.2">
      <c r="A3197" s="9"/>
      <c r="B3197" s="9"/>
      <c r="C3197" s="9"/>
      <c r="D3197" s="9"/>
      <c r="E3197" s="9"/>
      <c r="F3197" s="9"/>
      <c r="H3197" s="9"/>
      <c r="I3197" s="9"/>
      <c r="J3197" s="9"/>
      <c r="L3197" s="9"/>
      <c r="N3197" s="9"/>
      <c r="O3197" s="9"/>
      <c r="P3197" s="9"/>
      <c r="R3197" s="9"/>
      <c r="T3197" s="9"/>
      <c r="V3197" s="9"/>
      <c r="W3197" s="9"/>
      <c r="X3197" s="9"/>
      <c r="Z3197" s="9"/>
      <c r="AA3197" s="9"/>
      <c r="AB3197" s="9"/>
      <c r="AC3197" s="9"/>
      <c r="AD3197" s="9"/>
      <c r="AF3197" s="9"/>
      <c r="AG3197" s="9"/>
      <c r="AH3197" s="9"/>
      <c r="AI3197" s="9"/>
      <c r="AJ3197" s="9"/>
      <c r="AL3197" s="9"/>
      <c r="AM3197" s="9"/>
      <c r="AN3197" s="9"/>
      <c r="AO3197" s="9"/>
      <c r="AP3197" s="9"/>
      <c r="AQ3197" s="9"/>
      <c r="AR3197" s="9"/>
      <c r="AS3197" s="9"/>
      <c r="AT3197" s="9"/>
      <c r="AU3197" s="9"/>
      <c r="AV3197" s="9"/>
      <c r="AW3197" s="9"/>
      <c r="AX3197" s="9"/>
      <c r="AY3197" s="9"/>
      <c r="AZ3197" s="9"/>
      <c r="BB3197" s="9"/>
      <c r="BD3197" s="9"/>
      <c r="BF3197" s="9"/>
      <c r="BG3197" s="9"/>
      <c r="BH3197" s="9"/>
      <c r="BI3197" s="9"/>
      <c r="BJ3197" s="9"/>
      <c r="BK3197" s="9"/>
      <c r="BL3197" s="9"/>
      <c r="BM3197" s="9"/>
      <c r="BN3197" s="9"/>
      <c r="BO3197" s="9"/>
      <c r="BP3197" s="9"/>
      <c r="BQ3197" s="9"/>
      <c r="BR3197" s="9"/>
      <c r="BS3197" s="9"/>
      <c r="BT3197" s="9"/>
      <c r="BV3197" s="9"/>
      <c r="BW3197" s="9"/>
      <c r="BX3197" s="9"/>
      <c r="BZ3197" s="9"/>
      <c r="CA3197" s="9"/>
      <c r="CB3197" s="9"/>
      <c r="CC3197" s="9"/>
      <c r="CD3197" s="9"/>
      <c r="CF3197" s="9"/>
      <c r="CH3197" s="9"/>
      <c r="CI3197" s="9"/>
      <c r="CJ3197" s="9"/>
      <c r="CL3197" s="9"/>
      <c r="CM3197" s="9"/>
      <c r="CN3197" s="9"/>
      <c r="CO3197" s="9"/>
      <c r="CP3197" s="9"/>
      <c r="CQ3197" s="9"/>
      <c r="CR3197" s="9"/>
      <c r="CT3197" s="9"/>
      <c r="CU3197" s="9"/>
      <c r="CV3197" s="9"/>
    </row>
    <row r="3198" spans="1:100" x14ac:dyDescent="0.2">
      <c r="A3198" s="9"/>
      <c r="B3198" s="9"/>
      <c r="C3198" s="9"/>
      <c r="D3198" s="9"/>
      <c r="E3198" s="9"/>
      <c r="F3198" s="9"/>
      <c r="H3198" s="9"/>
      <c r="I3198" s="9"/>
      <c r="J3198" s="9"/>
      <c r="L3198" s="9"/>
      <c r="N3198" s="9"/>
      <c r="O3198" s="9"/>
      <c r="P3198" s="9"/>
      <c r="R3198" s="9"/>
      <c r="T3198" s="9"/>
      <c r="V3198" s="9"/>
      <c r="W3198" s="9"/>
      <c r="X3198" s="9"/>
      <c r="Z3198" s="9"/>
      <c r="AA3198" s="9"/>
      <c r="AB3198" s="9"/>
      <c r="AC3198" s="9"/>
      <c r="AD3198" s="9"/>
      <c r="AF3198" s="9"/>
      <c r="AG3198" s="9"/>
      <c r="AH3198" s="9"/>
      <c r="AI3198" s="9"/>
      <c r="AJ3198" s="9"/>
      <c r="AL3198" s="9"/>
      <c r="AM3198" s="9"/>
      <c r="AN3198" s="9"/>
      <c r="AO3198" s="9"/>
      <c r="AP3198" s="9"/>
      <c r="AQ3198" s="9"/>
      <c r="AR3198" s="9"/>
      <c r="AS3198" s="9"/>
      <c r="AT3198" s="9"/>
      <c r="AU3198" s="9"/>
      <c r="AV3198" s="9"/>
      <c r="AW3198" s="9"/>
      <c r="AX3198" s="9"/>
      <c r="AY3198" s="9"/>
      <c r="AZ3198" s="9"/>
      <c r="BB3198" s="9"/>
      <c r="BD3198" s="9"/>
      <c r="BF3198" s="9"/>
      <c r="BG3198" s="9"/>
      <c r="BH3198" s="9"/>
      <c r="BI3198" s="9"/>
      <c r="BJ3198" s="9"/>
      <c r="BK3198" s="9"/>
      <c r="BL3198" s="9"/>
      <c r="BM3198" s="9"/>
      <c r="BN3198" s="9"/>
      <c r="BO3198" s="9"/>
      <c r="BP3198" s="9"/>
      <c r="BQ3198" s="9"/>
      <c r="BR3198" s="9"/>
      <c r="BS3198" s="9"/>
      <c r="BT3198" s="9"/>
      <c r="BV3198" s="9"/>
      <c r="BW3198" s="9"/>
      <c r="BX3198" s="9"/>
      <c r="BZ3198" s="9"/>
      <c r="CA3198" s="9"/>
      <c r="CB3198" s="9"/>
      <c r="CC3198" s="9"/>
      <c r="CD3198" s="9"/>
      <c r="CF3198" s="9"/>
      <c r="CH3198" s="9"/>
      <c r="CI3198" s="9"/>
      <c r="CJ3198" s="9"/>
      <c r="CL3198" s="9"/>
      <c r="CM3198" s="9"/>
      <c r="CN3198" s="9"/>
      <c r="CO3198" s="9"/>
      <c r="CP3198" s="9"/>
      <c r="CQ3198" s="9"/>
      <c r="CR3198" s="9"/>
      <c r="CT3198" s="9"/>
      <c r="CU3198" s="9"/>
      <c r="CV3198" s="9"/>
    </row>
    <row r="3199" spans="1:100" x14ac:dyDescent="0.2">
      <c r="A3199" s="9"/>
      <c r="B3199" s="9"/>
      <c r="C3199" s="9"/>
      <c r="D3199" s="9"/>
      <c r="E3199" s="9"/>
      <c r="F3199" s="9"/>
      <c r="H3199" s="9"/>
      <c r="I3199" s="9"/>
      <c r="J3199" s="9"/>
      <c r="L3199" s="9"/>
      <c r="N3199" s="9"/>
      <c r="O3199" s="9"/>
      <c r="P3199" s="9"/>
      <c r="R3199" s="9"/>
      <c r="T3199" s="9"/>
      <c r="V3199" s="9"/>
      <c r="W3199" s="9"/>
      <c r="X3199" s="9"/>
      <c r="Z3199" s="9"/>
      <c r="AA3199" s="9"/>
      <c r="AB3199" s="9"/>
      <c r="AC3199" s="9"/>
      <c r="AD3199" s="9"/>
      <c r="AF3199" s="9"/>
      <c r="AG3199" s="9"/>
      <c r="AH3199" s="9"/>
      <c r="AI3199" s="9"/>
      <c r="AJ3199" s="9"/>
      <c r="AL3199" s="9"/>
      <c r="AM3199" s="9"/>
      <c r="AN3199" s="9"/>
      <c r="AO3199" s="9"/>
      <c r="AP3199" s="9"/>
      <c r="AQ3199" s="9"/>
      <c r="AR3199" s="9"/>
      <c r="AS3199" s="9"/>
      <c r="AT3199" s="9"/>
      <c r="AU3199" s="9"/>
      <c r="AV3199" s="9"/>
      <c r="AW3199" s="9"/>
      <c r="AX3199" s="9"/>
      <c r="AY3199" s="9"/>
      <c r="AZ3199" s="9"/>
      <c r="BB3199" s="9"/>
      <c r="BD3199" s="9"/>
      <c r="BF3199" s="9"/>
      <c r="BG3199" s="9"/>
      <c r="BH3199" s="9"/>
      <c r="BI3199" s="9"/>
      <c r="BJ3199" s="9"/>
      <c r="BK3199" s="9"/>
      <c r="BL3199" s="9"/>
      <c r="BM3199" s="9"/>
      <c r="BN3199" s="9"/>
      <c r="BO3199" s="9"/>
      <c r="BP3199" s="9"/>
      <c r="BQ3199" s="9"/>
      <c r="BR3199" s="9"/>
      <c r="BS3199" s="9"/>
      <c r="BT3199" s="9"/>
      <c r="BV3199" s="9"/>
      <c r="BW3199" s="9"/>
      <c r="BX3199" s="9"/>
      <c r="BZ3199" s="9"/>
      <c r="CA3199" s="9"/>
      <c r="CB3199" s="9"/>
      <c r="CC3199" s="9"/>
      <c r="CD3199" s="9"/>
      <c r="CF3199" s="9"/>
      <c r="CH3199" s="9"/>
      <c r="CI3199" s="9"/>
      <c r="CJ3199" s="9"/>
      <c r="CL3199" s="9"/>
      <c r="CM3199" s="9"/>
      <c r="CN3199" s="9"/>
      <c r="CO3199" s="9"/>
      <c r="CP3199" s="9"/>
      <c r="CQ3199" s="9"/>
      <c r="CR3199" s="9"/>
      <c r="CT3199" s="9"/>
      <c r="CU3199" s="9"/>
      <c r="CV3199" s="9"/>
    </row>
    <row r="3200" spans="1:100" x14ac:dyDescent="0.2">
      <c r="A3200" s="9"/>
      <c r="B3200" s="9"/>
      <c r="C3200" s="9"/>
      <c r="D3200" s="9"/>
      <c r="E3200" s="9"/>
      <c r="F3200" s="9"/>
      <c r="H3200" s="9"/>
      <c r="I3200" s="9"/>
      <c r="J3200" s="9"/>
      <c r="L3200" s="9"/>
      <c r="N3200" s="9"/>
      <c r="O3200" s="9"/>
      <c r="P3200" s="9"/>
      <c r="R3200" s="9"/>
      <c r="T3200" s="9"/>
      <c r="V3200" s="9"/>
      <c r="W3200" s="9"/>
      <c r="X3200" s="9"/>
      <c r="Z3200" s="9"/>
      <c r="AA3200" s="9"/>
      <c r="AB3200" s="9"/>
      <c r="AC3200" s="9"/>
      <c r="AD3200" s="9"/>
      <c r="AF3200" s="9"/>
      <c r="AG3200" s="9"/>
      <c r="AH3200" s="9"/>
      <c r="AI3200" s="9"/>
      <c r="AJ3200" s="9"/>
      <c r="AL3200" s="9"/>
      <c r="AM3200" s="9"/>
      <c r="AN3200" s="9"/>
      <c r="AO3200" s="9"/>
      <c r="AP3200" s="9"/>
      <c r="AQ3200" s="9"/>
      <c r="AR3200" s="9"/>
      <c r="AS3200" s="9"/>
      <c r="AT3200" s="9"/>
      <c r="AU3200" s="9"/>
      <c r="AV3200" s="9"/>
      <c r="AW3200" s="9"/>
      <c r="AX3200" s="9"/>
      <c r="AY3200" s="9"/>
      <c r="AZ3200" s="9"/>
      <c r="BB3200" s="9"/>
      <c r="BD3200" s="9"/>
      <c r="BF3200" s="9"/>
      <c r="BG3200" s="9"/>
      <c r="BH3200" s="9"/>
      <c r="BI3200" s="9"/>
      <c r="BJ3200" s="9"/>
      <c r="BK3200" s="9"/>
      <c r="BL3200" s="9"/>
      <c r="BM3200" s="9"/>
      <c r="BN3200" s="9"/>
      <c r="BO3200" s="9"/>
      <c r="BP3200" s="9"/>
      <c r="BQ3200" s="9"/>
      <c r="BR3200" s="9"/>
      <c r="BS3200" s="9"/>
      <c r="BT3200" s="9"/>
      <c r="BV3200" s="9"/>
      <c r="BW3200" s="9"/>
      <c r="BX3200" s="9"/>
      <c r="BZ3200" s="9"/>
      <c r="CA3200" s="9"/>
      <c r="CB3200" s="9"/>
      <c r="CC3200" s="9"/>
      <c r="CD3200" s="9"/>
      <c r="CF3200" s="9"/>
      <c r="CH3200" s="9"/>
      <c r="CI3200" s="9"/>
      <c r="CJ3200" s="9"/>
      <c r="CL3200" s="9"/>
      <c r="CM3200" s="9"/>
      <c r="CN3200" s="9"/>
      <c r="CO3200" s="9"/>
      <c r="CP3200" s="9"/>
      <c r="CQ3200" s="9"/>
      <c r="CR3200" s="9"/>
      <c r="CT3200" s="9"/>
      <c r="CU3200" s="9"/>
      <c r="CV3200" s="9"/>
    </row>
    <row r="3201" spans="1:100" x14ac:dyDescent="0.2">
      <c r="A3201" s="9"/>
      <c r="B3201" s="9"/>
      <c r="C3201" s="9"/>
      <c r="D3201" s="9"/>
      <c r="E3201" s="9"/>
      <c r="F3201" s="9"/>
      <c r="H3201" s="9"/>
      <c r="I3201" s="9"/>
      <c r="J3201" s="9"/>
      <c r="L3201" s="9"/>
      <c r="N3201" s="9"/>
      <c r="O3201" s="9"/>
      <c r="P3201" s="9"/>
      <c r="R3201" s="9"/>
      <c r="T3201" s="9"/>
      <c r="V3201" s="9"/>
      <c r="W3201" s="9"/>
      <c r="X3201" s="9"/>
      <c r="Z3201" s="9"/>
      <c r="AA3201" s="9"/>
      <c r="AB3201" s="9"/>
      <c r="AC3201" s="9"/>
      <c r="AD3201" s="9"/>
      <c r="AF3201" s="9"/>
      <c r="AG3201" s="9"/>
      <c r="AH3201" s="9"/>
      <c r="AI3201" s="9"/>
      <c r="AJ3201" s="9"/>
      <c r="AL3201" s="9"/>
      <c r="AM3201" s="9"/>
      <c r="AN3201" s="9"/>
      <c r="AO3201" s="9"/>
      <c r="AP3201" s="9"/>
      <c r="AQ3201" s="9"/>
      <c r="AR3201" s="9"/>
      <c r="AS3201" s="9"/>
      <c r="AT3201" s="9"/>
      <c r="AU3201" s="9"/>
      <c r="AV3201" s="9"/>
      <c r="AW3201" s="9"/>
      <c r="AX3201" s="9"/>
      <c r="AY3201" s="9"/>
      <c r="AZ3201" s="9"/>
      <c r="BB3201" s="9"/>
      <c r="BD3201" s="9"/>
      <c r="BF3201" s="9"/>
      <c r="BG3201" s="9"/>
      <c r="BH3201" s="9"/>
      <c r="BI3201" s="9"/>
      <c r="BJ3201" s="9"/>
      <c r="BK3201" s="9"/>
      <c r="BL3201" s="9"/>
      <c r="BM3201" s="9"/>
      <c r="BN3201" s="9"/>
      <c r="BO3201" s="9"/>
      <c r="BP3201" s="9"/>
      <c r="BQ3201" s="9"/>
      <c r="BR3201" s="9"/>
      <c r="BS3201" s="9"/>
      <c r="BT3201" s="9"/>
      <c r="BV3201" s="9"/>
      <c r="BW3201" s="9"/>
      <c r="BX3201" s="9"/>
      <c r="BZ3201" s="9"/>
      <c r="CA3201" s="9"/>
      <c r="CB3201" s="9"/>
      <c r="CC3201" s="9"/>
      <c r="CD3201" s="9"/>
      <c r="CF3201" s="9"/>
      <c r="CH3201" s="9"/>
      <c r="CI3201" s="9"/>
      <c r="CJ3201" s="9"/>
      <c r="CL3201" s="9"/>
      <c r="CM3201" s="9"/>
      <c r="CN3201" s="9"/>
      <c r="CO3201" s="9"/>
      <c r="CP3201" s="9"/>
      <c r="CQ3201" s="9"/>
      <c r="CR3201" s="9"/>
      <c r="CT3201" s="9"/>
      <c r="CU3201" s="9"/>
      <c r="CV3201" s="9"/>
    </row>
    <row r="3202" spans="1:100" x14ac:dyDescent="0.2">
      <c r="A3202" s="9"/>
      <c r="B3202" s="9"/>
      <c r="C3202" s="9"/>
      <c r="D3202" s="9"/>
      <c r="E3202" s="9"/>
      <c r="F3202" s="9"/>
      <c r="H3202" s="9"/>
      <c r="I3202" s="9"/>
      <c r="J3202" s="9"/>
      <c r="L3202" s="9"/>
      <c r="N3202" s="9"/>
      <c r="O3202" s="9"/>
      <c r="P3202" s="9"/>
      <c r="R3202" s="9"/>
      <c r="T3202" s="9"/>
      <c r="V3202" s="9"/>
      <c r="W3202" s="9"/>
      <c r="X3202" s="9"/>
      <c r="Z3202" s="9"/>
      <c r="AA3202" s="9"/>
      <c r="AB3202" s="9"/>
      <c r="AC3202" s="9"/>
      <c r="AD3202" s="9"/>
      <c r="AF3202" s="9"/>
      <c r="AG3202" s="9"/>
      <c r="AH3202" s="9"/>
      <c r="AI3202" s="9"/>
      <c r="AJ3202" s="9"/>
      <c r="AL3202" s="9"/>
      <c r="AM3202" s="9"/>
      <c r="AN3202" s="9"/>
      <c r="AO3202" s="9"/>
      <c r="AP3202" s="9"/>
      <c r="AQ3202" s="9"/>
      <c r="AR3202" s="9"/>
      <c r="AS3202" s="9"/>
      <c r="AT3202" s="9"/>
      <c r="AU3202" s="9"/>
      <c r="AV3202" s="9"/>
      <c r="AW3202" s="9"/>
      <c r="AX3202" s="9"/>
      <c r="AY3202" s="9"/>
      <c r="AZ3202" s="9"/>
      <c r="BB3202" s="9"/>
      <c r="BD3202" s="9"/>
      <c r="BF3202" s="9"/>
      <c r="BG3202" s="9"/>
      <c r="BH3202" s="9"/>
      <c r="BI3202" s="9"/>
      <c r="BJ3202" s="9"/>
      <c r="BK3202" s="9"/>
      <c r="BL3202" s="9"/>
      <c r="BM3202" s="9"/>
      <c r="BN3202" s="9"/>
      <c r="BO3202" s="9"/>
      <c r="BP3202" s="9"/>
      <c r="BQ3202" s="9"/>
      <c r="BR3202" s="9"/>
      <c r="BS3202" s="9"/>
      <c r="BT3202" s="9"/>
      <c r="BV3202" s="9"/>
      <c r="BW3202" s="9"/>
      <c r="BX3202" s="9"/>
      <c r="BZ3202" s="9"/>
      <c r="CA3202" s="9"/>
      <c r="CB3202" s="9"/>
      <c r="CC3202" s="9"/>
      <c r="CD3202" s="9"/>
      <c r="CF3202" s="9"/>
      <c r="CH3202" s="9"/>
      <c r="CI3202" s="9"/>
      <c r="CJ3202" s="9"/>
      <c r="CL3202" s="9"/>
      <c r="CM3202" s="9"/>
      <c r="CN3202" s="9"/>
      <c r="CO3202" s="9"/>
      <c r="CP3202" s="9"/>
      <c r="CQ3202" s="9"/>
      <c r="CR3202" s="9"/>
      <c r="CT3202" s="9"/>
      <c r="CU3202" s="9"/>
      <c r="CV3202" s="9"/>
    </row>
    <row r="3203" spans="1:100" x14ac:dyDescent="0.2">
      <c r="A3203" s="9"/>
      <c r="B3203" s="9"/>
      <c r="C3203" s="9"/>
      <c r="D3203" s="9"/>
      <c r="E3203" s="9"/>
      <c r="F3203" s="9"/>
      <c r="H3203" s="9"/>
      <c r="I3203" s="9"/>
      <c r="J3203" s="9"/>
      <c r="L3203" s="9"/>
      <c r="N3203" s="9"/>
      <c r="O3203" s="9"/>
      <c r="P3203" s="9"/>
      <c r="R3203" s="9"/>
      <c r="T3203" s="9"/>
      <c r="V3203" s="9"/>
      <c r="W3203" s="9"/>
      <c r="X3203" s="9"/>
      <c r="Z3203" s="9"/>
      <c r="AA3203" s="9"/>
      <c r="AB3203" s="9"/>
      <c r="AC3203" s="9"/>
      <c r="AD3203" s="9"/>
      <c r="AF3203" s="9"/>
      <c r="AG3203" s="9"/>
      <c r="AH3203" s="9"/>
      <c r="AI3203" s="9"/>
      <c r="AJ3203" s="9"/>
      <c r="AL3203" s="9"/>
      <c r="AM3203" s="9"/>
      <c r="AN3203" s="9"/>
      <c r="AO3203" s="9"/>
      <c r="AP3203" s="9"/>
      <c r="AQ3203" s="9"/>
      <c r="AR3203" s="9"/>
      <c r="AS3203" s="9"/>
      <c r="AT3203" s="9"/>
      <c r="AU3203" s="9"/>
      <c r="AV3203" s="9"/>
      <c r="AW3203" s="9"/>
      <c r="AX3203" s="9"/>
      <c r="AY3203" s="9"/>
      <c r="AZ3203" s="9"/>
      <c r="BB3203" s="9"/>
      <c r="BD3203" s="9"/>
      <c r="BF3203" s="9"/>
      <c r="BG3203" s="9"/>
      <c r="BH3203" s="9"/>
      <c r="BI3203" s="9"/>
      <c r="BJ3203" s="9"/>
      <c r="BK3203" s="9"/>
      <c r="BL3203" s="9"/>
      <c r="BM3203" s="9"/>
      <c r="BN3203" s="9"/>
      <c r="BO3203" s="9"/>
      <c r="BP3203" s="9"/>
      <c r="BQ3203" s="9"/>
      <c r="BR3203" s="9"/>
      <c r="BS3203" s="9"/>
      <c r="BT3203" s="9"/>
      <c r="BV3203" s="9"/>
      <c r="BW3203" s="9"/>
      <c r="BX3203" s="9"/>
      <c r="BZ3203" s="9"/>
      <c r="CA3203" s="9"/>
      <c r="CB3203" s="9"/>
      <c r="CC3203" s="9"/>
      <c r="CD3203" s="9"/>
      <c r="CF3203" s="9"/>
      <c r="CH3203" s="9"/>
      <c r="CI3203" s="9"/>
      <c r="CJ3203" s="9"/>
      <c r="CL3203" s="9"/>
      <c r="CM3203" s="9"/>
      <c r="CN3203" s="9"/>
      <c r="CO3203" s="9"/>
      <c r="CP3203" s="9"/>
      <c r="CQ3203" s="9"/>
      <c r="CR3203" s="9"/>
      <c r="CT3203" s="9"/>
      <c r="CU3203" s="9"/>
      <c r="CV3203" s="9"/>
    </row>
    <row r="3204" spans="1:100" x14ac:dyDescent="0.2">
      <c r="A3204" s="9"/>
      <c r="B3204" s="9"/>
      <c r="C3204" s="9"/>
      <c r="D3204" s="9"/>
      <c r="E3204" s="9"/>
      <c r="F3204" s="9"/>
      <c r="H3204" s="9"/>
      <c r="I3204" s="9"/>
      <c r="J3204" s="9"/>
      <c r="L3204" s="9"/>
      <c r="N3204" s="9"/>
      <c r="O3204" s="9"/>
      <c r="P3204" s="9"/>
      <c r="R3204" s="9"/>
      <c r="T3204" s="9"/>
      <c r="V3204" s="9"/>
      <c r="W3204" s="9"/>
      <c r="X3204" s="9"/>
      <c r="Z3204" s="9"/>
      <c r="AA3204" s="9"/>
      <c r="AB3204" s="9"/>
      <c r="AC3204" s="9"/>
      <c r="AD3204" s="9"/>
      <c r="AF3204" s="9"/>
      <c r="AG3204" s="9"/>
      <c r="AH3204" s="9"/>
      <c r="AI3204" s="9"/>
      <c r="AJ3204" s="9"/>
      <c r="AL3204" s="9"/>
      <c r="AM3204" s="9"/>
      <c r="AN3204" s="9"/>
      <c r="AO3204" s="9"/>
      <c r="AP3204" s="9"/>
      <c r="AQ3204" s="9"/>
      <c r="AR3204" s="9"/>
      <c r="AS3204" s="9"/>
      <c r="AT3204" s="9"/>
      <c r="AU3204" s="9"/>
      <c r="AV3204" s="9"/>
      <c r="AW3204" s="9"/>
      <c r="AX3204" s="9"/>
      <c r="AY3204" s="9"/>
      <c r="AZ3204" s="9"/>
      <c r="BB3204" s="9"/>
      <c r="BD3204" s="9"/>
      <c r="BF3204" s="9"/>
      <c r="BG3204" s="9"/>
      <c r="BH3204" s="9"/>
      <c r="BI3204" s="9"/>
      <c r="BJ3204" s="9"/>
      <c r="BK3204" s="9"/>
      <c r="BL3204" s="9"/>
      <c r="BM3204" s="9"/>
      <c r="BN3204" s="9"/>
      <c r="BO3204" s="9"/>
      <c r="BP3204" s="9"/>
      <c r="BQ3204" s="9"/>
      <c r="BR3204" s="9"/>
      <c r="BS3204" s="9"/>
      <c r="BT3204" s="9"/>
      <c r="BV3204" s="9"/>
      <c r="BW3204" s="9"/>
      <c r="BX3204" s="9"/>
      <c r="BZ3204" s="9"/>
      <c r="CA3204" s="9"/>
      <c r="CB3204" s="9"/>
      <c r="CC3204" s="9"/>
      <c r="CD3204" s="9"/>
      <c r="CF3204" s="9"/>
      <c r="CH3204" s="9"/>
      <c r="CI3204" s="9"/>
      <c r="CJ3204" s="9"/>
      <c r="CL3204" s="9"/>
      <c r="CM3204" s="9"/>
      <c r="CN3204" s="9"/>
      <c r="CO3204" s="9"/>
      <c r="CP3204" s="9"/>
      <c r="CQ3204" s="9"/>
      <c r="CR3204" s="9"/>
      <c r="CT3204" s="9"/>
      <c r="CU3204" s="9"/>
      <c r="CV3204" s="9"/>
    </row>
    <row r="3205" spans="1:100" x14ac:dyDescent="0.2">
      <c r="A3205" s="9"/>
      <c r="B3205" s="9"/>
      <c r="C3205" s="9"/>
      <c r="D3205" s="9"/>
      <c r="E3205" s="9"/>
      <c r="F3205" s="9"/>
      <c r="H3205" s="9"/>
      <c r="I3205" s="9"/>
      <c r="J3205" s="9"/>
      <c r="L3205" s="9"/>
      <c r="N3205" s="9"/>
      <c r="O3205" s="9"/>
      <c r="P3205" s="9"/>
      <c r="R3205" s="9"/>
      <c r="T3205" s="9"/>
      <c r="V3205" s="9"/>
      <c r="W3205" s="9"/>
      <c r="X3205" s="9"/>
      <c r="Z3205" s="9"/>
      <c r="AA3205" s="9"/>
      <c r="AB3205" s="9"/>
      <c r="AC3205" s="9"/>
      <c r="AD3205" s="9"/>
      <c r="AF3205" s="9"/>
      <c r="AG3205" s="9"/>
      <c r="AH3205" s="9"/>
      <c r="AI3205" s="9"/>
      <c r="AJ3205" s="9"/>
      <c r="AL3205" s="9"/>
      <c r="AM3205" s="9"/>
      <c r="AN3205" s="9"/>
      <c r="AO3205" s="9"/>
      <c r="AP3205" s="9"/>
      <c r="AQ3205" s="9"/>
      <c r="AR3205" s="9"/>
      <c r="AS3205" s="9"/>
      <c r="AT3205" s="9"/>
      <c r="AU3205" s="9"/>
      <c r="AV3205" s="9"/>
      <c r="AW3205" s="9"/>
      <c r="AX3205" s="9"/>
      <c r="AY3205" s="9"/>
      <c r="AZ3205" s="9"/>
      <c r="BB3205" s="9"/>
      <c r="BD3205" s="9"/>
      <c r="BF3205" s="9"/>
      <c r="BG3205" s="9"/>
      <c r="BH3205" s="9"/>
      <c r="BI3205" s="9"/>
      <c r="BJ3205" s="9"/>
      <c r="BK3205" s="9"/>
      <c r="BL3205" s="9"/>
      <c r="BM3205" s="9"/>
      <c r="BN3205" s="9"/>
      <c r="BO3205" s="9"/>
      <c r="BP3205" s="9"/>
      <c r="BQ3205" s="9"/>
      <c r="BR3205" s="9"/>
      <c r="BS3205" s="9"/>
      <c r="BT3205" s="9"/>
      <c r="BV3205" s="9"/>
      <c r="BW3205" s="9"/>
      <c r="BX3205" s="9"/>
      <c r="BZ3205" s="9"/>
      <c r="CA3205" s="9"/>
      <c r="CB3205" s="9"/>
      <c r="CC3205" s="9"/>
      <c r="CD3205" s="9"/>
      <c r="CF3205" s="9"/>
      <c r="CH3205" s="9"/>
      <c r="CI3205" s="9"/>
      <c r="CJ3205" s="9"/>
      <c r="CL3205" s="9"/>
      <c r="CM3205" s="9"/>
      <c r="CN3205" s="9"/>
      <c r="CO3205" s="9"/>
      <c r="CP3205" s="9"/>
      <c r="CQ3205" s="9"/>
      <c r="CR3205" s="9"/>
      <c r="CT3205" s="9"/>
      <c r="CU3205" s="9"/>
      <c r="CV3205" s="9"/>
    </row>
    <row r="3206" spans="1:100" x14ac:dyDescent="0.2">
      <c r="A3206" s="9"/>
      <c r="B3206" s="9"/>
      <c r="C3206" s="9"/>
      <c r="D3206" s="9"/>
      <c r="E3206" s="9"/>
      <c r="F3206" s="9"/>
      <c r="H3206" s="9"/>
      <c r="I3206" s="9"/>
      <c r="J3206" s="9"/>
      <c r="L3206" s="9"/>
      <c r="N3206" s="9"/>
      <c r="O3206" s="9"/>
      <c r="P3206" s="9"/>
      <c r="R3206" s="9"/>
      <c r="T3206" s="9"/>
      <c r="V3206" s="9"/>
      <c r="W3206" s="9"/>
      <c r="X3206" s="9"/>
      <c r="Z3206" s="9"/>
      <c r="AA3206" s="9"/>
      <c r="AB3206" s="9"/>
      <c r="AC3206" s="9"/>
      <c r="AD3206" s="9"/>
      <c r="AF3206" s="9"/>
      <c r="AG3206" s="9"/>
      <c r="AH3206" s="9"/>
      <c r="AI3206" s="9"/>
      <c r="AJ3206" s="9"/>
      <c r="AL3206" s="9"/>
      <c r="AM3206" s="9"/>
      <c r="AN3206" s="9"/>
      <c r="AO3206" s="9"/>
      <c r="AP3206" s="9"/>
      <c r="AQ3206" s="9"/>
      <c r="AR3206" s="9"/>
      <c r="AS3206" s="9"/>
      <c r="AT3206" s="9"/>
      <c r="AU3206" s="9"/>
      <c r="AV3206" s="9"/>
      <c r="AW3206" s="9"/>
      <c r="AX3206" s="9"/>
      <c r="AY3206" s="9"/>
      <c r="AZ3206" s="9"/>
      <c r="BB3206" s="9"/>
      <c r="BD3206" s="9"/>
      <c r="BF3206" s="9"/>
      <c r="BG3206" s="9"/>
      <c r="BH3206" s="9"/>
      <c r="BI3206" s="9"/>
      <c r="BJ3206" s="9"/>
      <c r="BK3206" s="9"/>
      <c r="BL3206" s="9"/>
      <c r="BM3206" s="9"/>
      <c r="BN3206" s="9"/>
      <c r="BO3206" s="9"/>
      <c r="BP3206" s="9"/>
      <c r="BQ3206" s="9"/>
      <c r="BR3206" s="9"/>
      <c r="BS3206" s="9"/>
      <c r="BT3206" s="9"/>
      <c r="BV3206" s="9"/>
      <c r="BW3206" s="9"/>
      <c r="BX3206" s="9"/>
      <c r="BZ3206" s="9"/>
      <c r="CA3206" s="9"/>
      <c r="CB3206" s="9"/>
      <c r="CC3206" s="9"/>
      <c r="CD3206" s="9"/>
      <c r="CF3206" s="9"/>
      <c r="CH3206" s="9"/>
      <c r="CI3206" s="9"/>
      <c r="CJ3206" s="9"/>
      <c r="CL3206" s="9"/>
      <c r="CM3206" s="9"/>
      <c r="CN3206" s="9"/>
      <c r="CO3206" s="9"/>
      <c r="CP3206" s="9"/>
      <c r="CQ3206" s="9"/>
      <c r="CR3206" s="9"/>
      <c r="CT3206" s="9"/>
      <c r="CU3206" s="9"/>
      <c r="CV3206" s="9"/>
    </row>
    <row r="3207" spans="1:100" x14ac:dyDescent="0.2">
      <c r="A3207" s="9"/>
      <c r="B3207" s="9"/>
      <c r="C3207" s="9"/>
      <c r="D3207" s="9"/>
      <c r="E3207" s="9"/>
      <c r="F3207" s="9"/>
      <c r="H3207" s="9"/>
      <c r="I3207" s="9"/>
      <c r="J3207" s="9"/>
      <c r="L3207" s="9"/>
      <c r="N3207" s="9"/>
      <c r="O3207" s="9"/>
      <c r="P3207" s="9"/>
      <c r="R3207" s="9"/>
      <c r="T3207" s="9"/>
      <c r="V3207" s="9"/>
      <c r="W3207" s="9"/>
      <c r="X3207" s="9"/>
      <c r="Z3207" s="9"/>
      <c r="AA3207" s="9"/>
      <c r="AB3207" s="9"/>
      <c r="AC3207" s="9"/>
      <c r="AD3207" s="9"/>
      <c r="AF3207" s="9"/>
      <c r="AG3207" s="9"/>
      <c r="AH3207" s="9"/>
      <c r="AI3207" s="9"/>
      <c r="AJ3207" s="9"/>
      <c r="AL3207" s="9"/>
      <c r="AM3207" s="9"/>
      <c r="AN3207" s="9"/>
      <c r="AO3207" s="9"/>
      <c r="AP3207" s="9"/>
      <c r="AQ3207" s="9"/>
      <c r="AR3207" s="9"/>
      <c r="AS3207" s="9"/>
      <c r="AT3207" s="9"/>
      <c r="AU3207" s="9"/>
      <c r="AV3207" s="9"/>
      <c r="AW3207" s="9"/>
      <c r="AX3207" s="9"/>
      <c r="AY3207" s="9"/>
      <c r="AZ3207" s="9"/>
      <c r="BB3207" s="9"/>
      <c r="BD3207" s="9"/>
      <c r="BF3207" s="9"/>
      <c r="BG3207" s="9"/>
      <c r="BH3207" s="9"/>
      <c r="BI3207" s="9"/>
      <c r="BJ3207" s="9"/>
      <c r="BK3207" s="9"/>
      <c r="BL3207" s="9"/>
      <c r="BM3207" s="9"/>
      <c r="BN3207" s="9"/>
      <c r="BO3207" s="9"/>
      <c r="BP3207" s="9"/>
      <c r="BQ3207" s="9"/>
      <c r="BR3207" s="9"/>
      <c r="BS3207" s="9"/>
      <c r="BT3207" s="9"/>
      <c r="BV3207" s="9"/>
      <c r="BW3207" s="9"/>
      <c r="BX3207" s="9"/>
      <c r="BZ3207" s="9"/>
      <c r="CA3207" s="9"/>
      <c r="CB3207" s="9"/>
      <c r="CC3207" s="9"/>
      <c r="CD3207" s="9"/>
      <c r="CF3207" s="9"/>
      <c r="CH3207" s="9"/>
      <c r="CI3207" s="9"/>
      <c r="CJ3207" s="9"/>
      <c r="CL3207" s="9"/>
      <c r="CM3207" s="9"/>
      <c r="CN3207" s="9"/>
      <c r="CO3207" s="9"/>
      <c r="CP3207" s="9"/>
      <c r="CQ3207" s="9"/>
      <c r="CR3207" s="9"/>
      <c r="CT3207" s="9"/>
      <c r="CU3207" s="9"/>
      <c r="CV3207" s="9"/>
    </row>
    <row r="3208" spans="1:100" x14ac:dyDescent="0.2">
      <c r="A3208" s="9"/>
      <c r="B3208" s="9"/>
      <c r="C3208" s="9"/>
      <c r="D3208" s="9"/>
      <c r="E3208" s="9"/>
      <c r="F3208" s="9"/>
      <c r="H3208" s="9"/>
      <c r="I3208" s="9"/>
      <c r="J3208" s="9"/>
      <c r="L3208" s="9"/>
      <c r="N3208" s="9"/>
      <c r="O3208" s="9"/>
      <c r="P3208" s="9"/>
      <c r="R3208" s="9"/>
      <c r="T3208" s="9"/>
      <c r="V3208" s="9"/>
      <c r="W3208" s="9"/>
      <c r="X3208" s="9"/>
      <c r="Z3208" s="9"/>
      <c r="AA3208" s="9"/>
      <c r="AB3208" s="9"/>
      <c r="AC3208" s="9"/>
      <c r="AD3208" s="9"/>
      <c r="AF3208" s="9"/>
      <c r="AG3208" s="9"/>
      <c r="AH3208" s="9"/>
      <c r="AI3208" s="9"/>
      <c r="AJ3208" s="9"/>
      <c r="AL3208" s="9"/>
      <c r="AM3208" s="9"/>
      <c r="AN3208" s="9"/>
      <c r="AO3208" s="9"/>
      <c r="AP3208" s="9"/>
      <c r="AQ3208" s="9"/>
      <c r="AR3208" s="9"/>
      <c r="AS3208" s="9"/>
      <c r="AT3208" s="9"/>
      <c r="AU3208" s="9"/>
      <c r="AV3208" s="9"/>
      <c r="AW3208" s="9"/>
      <c r="AX3208" s="9"/>
      <c r="AY3208" s="9"/>
      <c r="AZ3208" s="9"/>
      <c r="BB3208" s="9"/>
      <c r="BD3208" s="9"/>
      <c r="BF3208" s="9"/>
      <c r="BG3208" s="9"/>
      <c r="BH3208" s="9"/>
      <c r="BI3208" s="9"/>
      <c r="BJ3208" s="9"/>
      <c r="BK3208" s="9"/>
      <c r="BL3208" s="9"/>
      <c r="BM3208" s="9"/>
      <c r="BN3208" s="9"/>
      <c r="BO3208" s="9"/>
      <c r="BP3208" s="9"/>
      <c r="BQ3208" s="9"/>
      <c r="BR3208" s="9"/>
      <c r="BS3208" s="9"/>
      <c r="BT3208" s="9"/>
      <c r="BV3208" s="9"/>
      <c r="BW3208" s="9"/>
      <c r="BX3208" s="9"/>
      <c r="BZ3208" s="9"/>
      <c r="CA3208" s="9"/>
      <c r="CB3208" s="9"/>
      <c r="CC3208" s="9"/>
      <c r="CD3208" s="9"/>
      <c r="CF3208" s="9"/>
      <c r="CH3208" s="9"/>
      <c r="CI3208" s="9"/>
      <c r="CJ3208" s="9"/>
      <c r="CL3208" s="9"/>
      <c r="CM3208" s="9"/>
      <c r="CN3208" s="9"/>
      <c r="CO3208" s="9"/>
      <c r="CP3208" s="9"/>
      <c r="CQ3208" s="9"/>
      <c r="CR3208" s="9"/>
      <c r="CT3208" s="9"/>
      <c r="CU3208" s="9"/>
      <c r="CV3208" s="9"/>
    </row>
    <row r="3209" spans="1:100" x14ac:dyDescent="0.2">
      <c r="A3209" s="9"/>
      <c r="B3209" s="9"/>
      <c r="C3209" s="9"/>
      <c r="D3209" s="9"/>
      <c r="E3209" s="9"/>
      <c r="F3209" s="9"/>
      <c r="H3209" s="9"/>
      <c r="I3209" s="9"/>
      <c r="J3209" s="9"/>
      <c r="L3209" s="9"/>
      <c r="N3209" s="9"/>
      <c r="O3209" s="9"/>
      <c r="P3209" s="9"/>
      <c r="R3209" s="9"/>
      <c r="T3209" s="9"/>
      <c r="V3209" s="9"/>
      <c r="W3209" s="9"/>
      <c r="X3209" s="9"/>
      <c r="Z3209" s="9"/>
      <c r="AA3209" s="9"/>
      <c r="AB3209" s="9"/>
      <c r="AC3209" s="9"/>
      <c r="AD3209" s="9"/>
      <c r="AF3209" s="9"/>
      <c r="AG3209" s="9"/>
      <c r="AH3209" s="9"/>
      <c r="AI3209" s="9"/>
      <c r="AJ3209" s="9"/>
      <c r="AL3209" s="9"/>
      <c r="AM3209" s="9"/>
      <c r="AN3209" s="9"/>
      <c r="AO3209" s="9"/>
      <c r="AP3209" s="9"/>
      <c r="AQ3209" s="9"/>
      <c r="AR3209" s="9"/>
      <c r="AS3209" s="9"/>
      <c r="AT3209" s="9"/>
      <c r="AU3209" s="9"/>
      <c r="AV3209" s="9"/>
      <c r="AW3209" s="9"/>
      <c r="AX3209" s="9"/>
      <c r="AY3209" s="9"/>
      <c r="AZ3209" s="9"/>
      <c r="BB3209" s="9"/>
      <c r="BD3209" s="9"/>
      <c r="BF3209" s="9"/>
      <c r="BG3209" s="9"/>
      <c r="BH3209" s="9"/>
      <c r="BI3209" s="9"/>
      <c r="BJ3209" s="9"/>
      <c r="BK3209" s="9"/>
      <c r="BL3209" s="9"/>
      <c r="BM3209" s="9"/>
      <c r="BN3209" s="9"/>
      <c r="BO3209" s="9"/>
      <c r="BP3209" s="9"/>
      <c r="BQ3209" s="9"/>
      <c r="BR3209" s="9"/>
      <c r="BS3209" s="9"/>
      <c r="BT3209" s="9"/>
      <c r="BV3209" s="9"/>
      <c r="BW3209" s="9"/>
      <c r="BX3209" s="9"/>
      <c r="BZ3209" s="9"/>
      <c r="CA3209" s="9"/>
      <c r="CB3209" s="9"/>
      <c r="CC3209" s="9"/>
      <c r="CD3209" s="9"/>
      <c r="CF3209" s="9"/>
      <c r="CH3209" s="9"/>
      <c r="CI3209" s="9"/>
      <c r="CJ3209" s="9"/>
      <c r="CL3209" s="9"/>
      <c r="CM3209" s="9"/>
      <c r="CN3209" s="9"/>
      <c r="CO3209" s="9"/>
      <c r="CP3209" s="9"/>
      <c r="CQ3209" s="9"/>
      <c r="CR3209" s="9"/>
      <c r="CT3209" s="9"/>
      <c r="CU3209" s="9"/>
      <c r="CV3209" s="9"/>
    </row>
    <row r="3210" spans="1:100" x14ac:dyDescent="0.2">
      <c r="A3210" s="9"/>
      <c r="B3210" s="9"/>
      <c r="C3210" s="9"/>
      <c r="D3210" s="9"/>
      <c r="E3210" s="9"/>
      <c r="F3210" s="9"/>
      <c r="H3210" s="9"/>
      <c r="I3210" s="9"/>
      <c r="J3210" s="9"/>
      <c r="L3210" s="9"/>
      <c r="N3210" s="9"/>
      <c r="O3210" s="9"/>
      <c r="P3210" s="9"/>
      <c r="R3210" s="9"/>
      <c r="T3210" s="9"/>
      <c r="V3210" s="9"/>
      <c r="W3210" s="9"/>
      <c r="X3210" s="9"/>
      <c r="Z3210" s="9"/>
      <c r="AA3210" s="9"/>
      <c r="AB3210" s="9"/>
      <c r="AC3210" s="9"/>
      <c r="AD3210" s="9"/>
      <c r="AF3210" s="9"/>
      <c r="AG3210" s="9"/>
      <c r="AH3210" s="9"/>
      <c r="AI3210" s="9"/>
      <c r="AJ3210" s="9"/>
      <c r="AL3210" s="9"/>
      <c r="AM3210" s="9"/>
      <c r="AN3210" s="9"/>
      <c r="AO3210" s="9"/>
      <c r="AP3210" s="9"/>
      <c r="AQ3210" s="9"/>
      <c r="AR3210" s="9"/>
      <c r="AS3210" s="9"/>
      <c r="AT3210" s="9"/>
      <c r="AU3210" s="9"/>
      <c r="AV3210" s="9"/>
      <c r="AW3210" s="9"/>
      <c r="AX3210" s="9"/>
      <c r="AY3210" s="9"/>
      <c r="AZ3210" s="9"/>
      <c r="BB3210" s="9"/>
      <c r="BD3210" s="9"/>
      <c r="BF3210" s="9"/>
      <c r="BG3210" s="9"/>
      <c r="BH3210" s="9"/>
      <c r="BI3210" s="9"/>
      <c r="BJ3210" s="9"/>
      <c r="BK3210" s="9"/>
      <c r="BL3210" s="9"/>
      <c r="BM3210" s="9"/>
      <c r="BN3210" s="9"/>
      <c r="BO3210" s="9"/>
      <c r="BP3210" s="9"/>
      <c r="BQ3210" s="9"/>
      <c r="BR3210" s="9"/>
      <c r="BS3210" s="9"/>
      <c r="BT3210" s="9"/>
      <c r="BV3210" s="9"/>
      <c r="BW3210" s="9"/>
      <c r="BX3210" s="9"/>
      <c r="BZ3210" s="9"/>
      <c r="CA3210" s="9"/>
      <c r="CB3210" s="9"/>
      <c r="CC3210" s="9"/>
      <c r="CD3210" s="9"/>
      <c r="CF3210" s="9"/>
      <c r="CH3210" s="9"/>
      <c r="CI3210" s="9"/>
      <c r="CJ3210" s="9"/>
      <c r="CL3210" s="9"/>
      <c r="CM3210" s="9"/>
      <c r="CN3210" s="9"/>
      <c r="CO3210" s="9"/>
      <c r="CP3210" s="9"/>
      <c r="CQ3210" s="9"/>
      <c r="CR3210" s="9"/>
      <c r="CT3210" s="9"/>
      <c r="CU3210" s="9"/>
      <c r="CV3210" s="9"/>
    </row>
    <row r="3211" spans="1:100" x14ac:dyDescent="0.2">
      <c r="A3211" s="9"/>
      <c r="B3211" s="9"/>
      <c r="C3211" s="9"/>
      <c r="D3211" s="9"/>
      <c r="E3211" s="9"/>
      <c r="F3211" s="9"/>
      <c r="H3211" s="9"/>
      <c r="I3211" s="9"/>
      <c r="J3211" s="9"/>
      <c r="L3211" s="9"/>
      <c r="N3211" s="9"/>
      <c r="O3211" s="9"/>
      <c r="P3211" s="9"/>
      <c r="R3211" s="9"/>
      <c r="T3211" s="9"/>
      <c r="V3211" s="9"/>
      <c r="W3211" s="9"/>
      <c r="X3211" s="9"/>
      <c r="Z3211" s="9"/>
      <c r="AA3211" s="9"/>
      <c r="AB3211" s="9"/>
      <c r="AC3211" s="9"/>
      <c r="AD3211" s="9"/>
      <c r="AF3211" s="9"/>
      <c r="AG3211" s="9"/>
      <c r="AH3211" s="9"/>
      <c r="AI3211" s="9"/>
      <c r="AJ3211" s="9"/>
      <c r="AL3211" s="9"/>
      <c r="AM3211" s="9"/>
      <c r="AN3211" s="9"/>
      <c r="AO3211" s="9"/>
      <c r="AP3211" s="9"/>
      <c r="AQ3211" s="9"/>
      <c r="AR3211" s="9"/>
      <c r="AS3211" s="9"/>
      <c r="AT3211" s="9"/>
      <c r="AU3211" s="9"/>
      <c r="AV3211" s="9"/>
      <c r="AW3211" s="9"/>
      <c r="AX3211" s="9"/>
      <c r="AY3211" s="9"/>
      <c r="AZ3211" s="9"/>
      <c r="BB3211" s="9"/>
      <c r="BD3211" s="9"/>
      <c r="BF3211" s="9"/>
      <c r="BG3211" s="9"/>
      <c r="BH3211" s="9"/>
      <c r="BI3211" s="9"/>
      <c r="BJ3211" s="9"/>
      <c r="BK3211" s="9"/>
      <c r="BL3211" s="9"/>
      <c r="BM3211" s="9"/>
      <c r="BN3211" s="9"/>
      <c r="BO3211" s="9"/>
      <c r="BP3211" s="9"/>
      <c r="BQ3211" s="9"/>
      <c r="BR3211" s="9"/>
      <c r="BS3211" s="9"/>
      <c r="BT3211" s="9"/>
      <c r="BV3211" s="9"/>
      <c r="BW3211" s="9"/>
      <c r="BX3211" s="9"/>
      <c r="BZ3211" s="9"/>
      <c r="CA3211" s="9"/>
      <c r="CB3211" s="9"/>
      <c r="CC3211" s="9"/>
      <c r="CD3211" s="9"/>
      <c r="CF3211" s="9"/>
      <c r="CH3211" s="9"/>
      <c r="CI3211" s="9"/>
      <c r="CJ3211" s="9"/>
      <c r="CL3211" s="9"/>
      <c r="CM3211" s="9"/>
      <c r="CN3211" s="9"/>
      <c r="CO3211" s="9"/>
      <c r="CP3211" s="9"/>
      <c r="CQ3211" s="9"/>
      <c r="CR3211" s="9"/>
      <c r="CT3211" s="9"/>
      <c r="CU3211" s="9"/>
      <c r="CV3211" s="9"/>
    </row>
    <row r="3212" spans="1:100" x14ac:dyDescent="0.2">
      <c r="A3212" s="9"/>
      <c r="B3212" s="9"/>
      <c r="C3212" s="9"/>
      <c r="D3212" s="9"/>
      <c r="E3212" s="9"/>
      <c r="F3212" s="9"/>
      <c r="H3212" s="9"/>
      <c r="I3212" s="9"/>
      <c r="J3212" s="9"/>
      <c r="L3212" s="9"/>
      <c r="N3212" s="9"/>
      <c r="O3212" s="9"/>
      <c r="P3212" s="9"/>
      <c r="R3212" s="9"/>
      <c r="T3212" s="9"/>
      <c r="V3212" s="9"/>
      <c r="W3212" s="9"/>
      <c r="X3212" s="9"/>
      <c r="Z3212" s="9"/>
      <c r="AA3212" s="9"/>
      <c r="AB3212" s="9"/>
      <c r="AC3212" s="9"/>
      <c r="AD3212" s="9"/>
      <c r="AF3212" s="9"/>
      <c r="AG3212" s="9"/>
      <c r="AH3212" s="9"/>
      <c r="AI3212" s="9"/>
      <c r="AJ3212" s="9"/>
      <c r="AL3212" s="9"/>
      <c r="AM3212" s="9"/>
      <c r="AN3212" s="9"/>
      <c r="AO3212" s="9"/>
      <c r="AP3212" s="9"/>
      <c r="AQ3212" s="9"/>
      <c r="AR3212" s="9"/>
      <c r="AS3212" s="9"/>
      <c r="AT3212" s="9"/>
      <c r="AU3212" s="9"/>
      <c r="AV3212" s="9"/>
      <c r="AW3212" s="9"/>
      <c r="AX3212" s="9"/>
      <c r="AY3212" s="9"/>
      <c r="AZ3212" s="9"/>
      <c r="BB3212" s="9"/>
      <c r="BD3212" s="9"/>
      <c r="BF3212" s="9"/>
      <c r="BG3212" s="9"/>
      <c r="BH3212" s="9"/>
      <c r="BI3212" s="9"/>
      <c r="BJ3212" s="9"/>
      <c r="BK3212" s="9"/>
      <c r="BL3212" s="9"/>
      <c r="BM3212" s="9"/>
      <c r="BN3212" s="9"/>
      <c r="BO3212" s="9"/>
      <c r="BP3212" s="9"/>
      <c r="BQ3212" s="9"/>
      <c r="BR3212" s="9"/>
      <c r="BS3212" s="9"/>
      <c r="BT3212" s="9"/>
      <c r="BV3212" s="9"/>
      <c r="BW3212" s="9"/>
      <c r="BX3212" s="9"/>
      <c r="BZ3212" s="9"/>
      <c r="CA3212" s="9"/>
      <c r="CB3212" s="9"/>
      <c r="CC3212" s="9"/>
      <c r="CD3212" s="9"/>
      <c r="CF3212" s="9"/>
      <c r="CH3212" s="9"/>
      <c r="CI3212" s="9"/>
      <c r="CJ3212" s="9"/>
      <c r="CL3212" s="9"/>
      <c r="CM3212" s="9"/>
      <c r="CN3212" s="9"/>
      <c r="CO3212" s="9"/>
      <c r="CP3212" s="9"/>
      <c r="CQ3212" s="9"/>
      <c r="CR3212" s="9"/>
      <c r="CT3212" s="9"/>
      <c r="CU3212" s="9"/>
      <c r="CV3212" s="9"/>
    </row>
    <row r="3213" spans="1:100" x14ac:dyDescent="0.2">
      <c r="A3213" s="9"/>
      <c r="B3213" s="9"/>
      <c r="C3213" s="9"/>
      <c r="D3213" s="9"/>
      <c r="E3213" s="9"/>
      <c r="F3213" s="9"/>
      <c r="H3213" s="9"/>
      <c r="I3213" s="9"/>
      <c r="J3213" s="9"/>
      <c r="L3213" s="9"/>
      <c r="N3213" s="9"/>
      <c r="O3213" s="9"/>
      <c r="P3213" s="9"/>
      <c r="R3213" s="9"/>
      <c r="T3213" s="9"/>
      <c r="V3213" s="9"/>
      <c r="W3213" s="9"/>
      <c r="X3213" s="9"/>
      <c r="Z3213" s="9"/>
      <c r="AA3213" s="9"/>
      <c r="AB3213" s="9"/>
      <c r="AC3213" s="9"/>
      <c r="AD3213" s="9"/>
      <c r="AF3213" s="9"/>
      <c r="AG3213" s="9"/>
      <c r="AH3213" s="9"/>
      <c r="AI3213" s="9"/>
      <c r="AJ3213" s="9"/>
      <c r="AL3213" s="9"/>
      <c r="AM3213" s="9"/>
      <c r="AN3213" s="9"/>
      <c r="AO3213" s="9"/>
      <c r="AP3213" s="9"/>
      <c r="AQ3213" s="9"/>
      <c r="AR3213" s="9"/>
      <c r="AS3213" s="9"/>
      <c r="AT3213" s="9"/>
      <c r="AU3213" s="9"/>
      <c r="AV3213" s="9"/>
      <c r="AW3213" s="9"/>
      <c r="AX3213" s="9"/>
      <c r="AY3213" s="9"/>
      <c r="AZ3213" s="9"/>
      <c r="BB3213" s="9"/>
      <c r="BD3213" s="9"/>
      <c r="BF3213" s="9"/>
      <c r="BG3213" s="9"/>
      <c r="BH3213" s="9"/>
      <c r="BI3213" s="9"/>
      <c r="BJ3213" s="9"/>
      <c r="BK3213" s="9"/>
      <c r="BL3213" s="9"/>
      <c r="BM3213" s="9"/>
      <c r="BN3213" s="9"/>
      <c r="BO3213" s="9"/>
      <c r="BP3213" s="9"/>
      <c r="BQ3213" s="9"/>
      <c r="BR3213" s="9"/>
      <c r="BS3213" s="9"/>
      <c r="BT3213" s="9"/>
      <c r="BV3213" s="9"/>
      <c r="BW3213" s="9"/>
      <c r="BX3213" s="9"/>
      <c r="BZ3213" s="9"/>
      <c r="CA3213" s="9"/>
      <c r="CB3213" s="9"/>
      <c r="CC3213" s="9"/>
      <c r="CD3213" s="9"/>
      <c r="CF3213" s="9"/>
      <c r="CH3213" s="9"/>
      <c r="CI3213" s="9"/>
      <c r="CJ3213" s="9"/>
      <c r="CL3213" s="9"/>
      <c r="CM3213" s="9"/>
      <c r="CN3213" s="9"/>
      <c r="CO3213" s="9"/>
      <c r="CP3213" s="9"/>
      <c r="CQ3213" s="9"/>
      <c r="CR3213" s="9"/>
      <c r="CT3213" s="9"/>
      <c r="CU3213" s="9"/>
      <c r="CV3213" s="9"/>
    </row>
    <row r="3214" spans="1:100" x14ac:dyDescent="0.2">
      <c r="A3214" s="9"/>
      <c r="B3214" s="9"/>
      <c r="C3214" s="9"/>
      <c r="D3214" s="9"/>
      <c r="E3214" s="9"/>
      <c r="F3214" s="9"/>
      <c r="H3214" s="9"/>
      <c r="I3214" s="9"/>
      <c r="J3214" s="9"/>
      <c r="L3214" s="9"/>
      <c r="N3214" s="9"/>
      <c r="O3214" s="9"/>
      <c r="P3214" s="9"/>
      <c r="R3214" s="9"/>
      <c r="T3214" s="9"/>
      <c r="V3214" s="9"/>
      <c r="W3214" s="9"/>
      <c r="X3214" s="9"/>
      <c r="Z3214" s="9"/>
      <c r="AA3214" s="9"/>
      <c r="AB3214" s="9"/>
      <c r="AC3214" s="9"/>
      <c r="AD3214" s="9"/>
      <c r="AF3214" s="9"/>
      <c r="AG3214" s="9"/>
      <c r="AH3214" s="9"/>
      <c r="AI3214" s="9"/>
      <c r="AJ3214" s="9"/>
      <c r="AL3214" s="9"/>
      <c r="AM3214" s="9"/>
      <c r="AN3214" s="9"/>
      <c r="AO3214" s="9"/>
      <c r="AP3214" s="9"/>
      <c r="AQ3214" s="9"/>
      <c r="AR3214" s="9"/>
      <c r="AS3214" s="9"/>
      <c r="AT3214" s="9"/>
      <c r="AU3214" s="9"/>
      <c r="AV3214" s="9"/>
      <c r="AW3214" s="9"/>
      <c r="AX3214" s="9"/>
      <c r="AY3214" s="9"/>
      <c r="AZ3214" s="9"/>
      <c r="BB3214" s="9"/>
      <c r="BD3214" s="9"/>
      <c r="BF3214" s="9"/>
      <c r="BG3214" s="9"/>
      <c r="BH3214" s="9"/>
      <c r="BI3214" s="9"/>
      <c r="BJ3214" s="9"/>
      <c r="BK3214" s="9"/>
      <c r="BL3214" s="9"/>
      <c r="BM3214" s="9"/>
      <c r="BN3214" s="9"/>
      <c r="BO3214" s="9"/>
      <c r="BP3214" s="9"/>
      <c r="BQ3214" s="9"/>
      <c r="BR3214" s="9"/>
      <c r="BS3214" s="9"/>
      <c r="BT3214" s="9"/>
      <c r="BV3214" s="9"/>
      <c r="BW3214" s="9"/>
      <c r="BX3214" s="9"/>
      <c r="BZ3214" s="9"/>
      <c r="CA3214" s="9"/>
      <c r="CB3214" s="9"/>
      <c r="CC3214" s="9"/>
      <c r="CD3214" s="9"/>
      <c r="CF3214" s="9"/>
      <c r="CH3214" s="9"/>
      <c r="CI3214" s="9"/>
      <c r="CJ3214" s="9"/>
      <c r="CL3214" s="9"/>
      <c r="CM3214" s="9"/>
      <c r="CN3214" s="9"/>
      <c r="CO3214" s="9"/>
      <c r="CP3214" s="9"/>
      <c r="CQ3214" s="9"/>
      <c r="CR3214" s="9"/>
      <c r="CT3214" s="9"/>
      <c r="CU3214" s="9"/>
      <c r="CV3214" s="9"/>
    </row>
    <row r="3215" spans="1:100" x14ac:dyDescent="0.2">
      <c r="A3215" s="9"/>
      <c r="B3215" s="9"/>
      <c r="C3215" s="9"/>
      <c r="D3215" s="9"/>
      <c r="E3215" s="9"/>
      <c r="F3215" s="9"/>
      <c r="H3215" s="9"/>
      <c r="I3215" s="9"/>
      <c r="J3215" s="9"/>
      <c r="L3215" s="9"/>
      <c r="N3215" s="9"/>
      <c r="O3215" s="9"/>
      <c r="P3215" s="9"/>
      <c r="R3215" s="9"/>
      <c r="T3215" s="9"/>
      <c r="V3215" s="9"/>
      <c r="W3215" s="9"/>
      <c r="X3215" s="9"/>
      <c r="Z3215" s="9"/>
      <c r="AA3215" s="9"/>
      <c r="AB3215" s="9"/>
      <c r="AC3215" s="9"/>
      <c r="AD3215" s="9"/>
      <c r="AF3215" s="9"/>
      <c r="AG3215" s="9"/>
      <c r="AH3215" s="9"/>
      <c r="AI3215" s="9"/>
      <c r="AJ3215" s="9"/>
      <c r="AL3215" s="9"/>
      <c r="AM3215" s="9"/>
      <c r="AN3215" s="9"/>
      <c r="AO3215" s="9"/>
      <c r="AP3215" s="9"/>
      <c r="AQ3215" s="9"/>
      <c r="AR3215" s="9"/>
      <c r="AS3215" s="9"/>
      <c r="AT3215" s="9"/>
      <c r="AU3215" s="9"/>
      <c r="AV3215" s="9"/>
      <c r="AW3215" s="9"/>
      <c r="AX3215" s="9"/>
      <c r="AY3215" s="9"/>
      <c r="AZ3215" s="9"/>
      <c r="BB3215" s="9"/>
      <c r="BD3215" s="9"/>
      <c r="BF3215" s="9"/>
      <c r="BG3215" s="9"/>
      <c r="BH3215" s="9"/>
      <c r="BI3215" s="9"/>
      <c r="BJ3215" s="9"/>
      <c r="BK3215" s="9"/>
      <c r="BL3215" s="9"/>
      <c r="BM3215" s="9"/>
      <c r="BN3215" s="9"/>
      <c r="BO3215" s="9"/>
      <c r="BP3215" s="9"/>
      <c r="BQ3215" s="9"/>
      <c r="BR3215" s="9"/>
      <c r="BS3215" s="9"/>
      <c r="BT3215" s="9"/>
      <c r="BV3215" s="9"/>
      <c r="BW3215" s="9"/>
      <c r="BX3215" s="9"/>
      <c r="BZ3215" s="9"/>
      <c r="CA3215" s="9"/>
      <c r="CB3215" s="9"/>
      <c r="CC3215" s="9"/>
      <c r="CD3215" s="9"/>
      <c r="CF3215" s="9"/>
      <c r="CH3215" s="9"/>
      <c r="CI3215" s="9"/>
      <c r="CJ3215" s="9"/>
      <c r="CL3215" s="9"/>
      <c r="CM3215" s="9"/>
      <c r="CN3215" s="9"/>
      <c r="CO3215" s="9"/>
      <c r="CP3215" s="9"/>
      <c r="CQ3215" s="9"/>
      <c r="CR3215" s="9"/>
      <c r="CT3215" s="9"/>
      <c r="CU3215" s="9"/>
      <c r="CV3215" s="9"/>
    </row>
    <row r="3216" spans="1:100" x14ac:dyDescent="0.2">
      <c r="A3216" s="9"/>
      <c r="B3216" s="9"/>
      <c r="C3216" s="9"/>
      <c r="D3216" s="9"/>
      <c r="E3216" s="9"/>
      <c r="F3216" s="9"/>
      <c r="H3216" s="9"/>
      <c r="I3216" s="9"/>
      <c r="J3216" s="9"/>
      <c r="L3216" s="9"/>
      <c r="N3216" s="9"/>
      <c r="O3216" s="9"/>
      <c r="P3216" s="9"/>
      <c r="R3216" s="9"/>
      <c r="T3216" s="9"/>
      <c r="V3216" s="9"/>
      <c r="W3216" s="9"/>
      <c r="X3216" s="9"/>
      <c r="Z3216" s="9"/>
      <c r="AA3216" s="9"/>
      <c r="AB3216" s="9"/>
      <c r="AC3216" s="9"/>
      <c r="AD3216" s="9"/>
      <c r="AF3216" s="9"/>
      <c r="AG3216" s="9"/>
      <c r="AH3216" s="9"/>
      <c r="AI3216" s="9"/>
      <c r="AJ3216" s="9"/>
      <c r="AL3216" s="9"/>
      <c r="AM3216" s="9"/>
      <c r="AN3216" s="9"/>
      <c r="AO3216" s="9"/>
      <c r="AP3216" s="9"/>
      <c r="AQ3216" s="9"/>
      <c r="AR3216" s="9"/>
      <c r="AS3216" s="9"/>
      <c r="AT3216" s="9"/>
      <c r="AU3216" s="9"/>
      <c r="AV3216" s="9"/>
      <c r="AW3216" s="9"/>
      <c r="AX3216" s="9"/>
      <c r="AY3216" s="9"/>
      <c r="AZ3216" s="9"/>
      <c r="BB3216" s="9"/>
      <c r="BD3216" s="9"/>
      <c r="BF3216" s="9"/>
      <c r="BG3216" s="9"/>
      <c r="BH3216" s="9"/>
      <c r="BI3216" s="9"/>
      <c r="BJ3216" s="9"/>
      <c r="BK3216" s="9"/>
      <c r="BL3216" s="9"/>
      <c r="BM3216" s="9"/>
      <c r="BN3216" s="9"/>
      <c r="BO3216" s="9"/>
      <c r="BP3216" s="9"/>
      <c r="BQ3216" s="9"/>
      <c r="BR3216" s="9"/>
      <c r="BS3216" s="9"/>
      <c r="BT3216" s="9"/>
      <c r="BV3216" s="9"/>
      <c r="BW3216" s="9"/>
      <c r="BX3216" s="9"/>
      <c r="BZ3216" s="9"/>
      <c r="CA3216" s="9"/>
      <c r="CB3216" s="9"/>
      <c r="CC3216" s="9"/>
      <c r="CD3216" s="9"/>
      <c r="CF3216" s="9"/>
      <c r="CH3216" s="9"/>
      <c r="CI3216" s="9"/>
      <c r="CJ3216" s="9"/>
      <c r="CL3216" s="9"/>
      <c r="CM3216" s="9"/>
      <c r="CN3216" s="9"/>
      <c r="CO3216" s="9"/>
      <c r="CP3216" s="9"/>
      <c r="CQ3216" s="9"/>
      <c r="CR3216" s="9"/>
      <c r="CT3216" s="9"/>
      <c r="CU3216" s="9"/>
      <c r="CV3216" s="9"/>
    </row>
    <row r="3217" spans="1:100" x14ac:dyDescent="0.2">
      <c r="A3217" s="9"/>
      <c r="B3217" s="9"/>
      <c r="C3217" s="9"/>
      <c r="D3217" s="9"/>
      <c r="E3217" s="9"/>
      <c r="F3217" s="9"/>
      <c r="H3217" s="9"/>
      <c r="I3217" s="9"/>
      <c r="J3217" s="9"/>
      <c r="L3217" s="9"/>
      <c r="N3217" s="9"/>
      <c r="O3217" s="9"/>
      <c r="P3217" s="9"/>
      <c r="R3217" s="9"/>
      <c r="T3217" s="9"/>
      <c r="V3217" s="9"/>
      <c r="W3217" s="9"/>
      <c r="X3217" s="9"/>
      <c r="Z3217" s="9"/>
      <c r="AA3217" s="9"/>
      <c r="AB3217" s="9"/>
      <c r="AC3217" s="9"/>
      <c r="AD3217" s="9"/>
      <c r="AF3217" s="9"/>
      <c r="AG3217" s="9"/>
      <c r="AH3217" s="9"/>
      <c r="AI3217" s="9"/>
      <c r="AJ3217" s="9"/>
      <c r="AL3217" s="9"/>
      <c r="AM3217" s="9"/>
      <c r="AN3217" s="9"/>
      <c r="AO3217" s="9"/>
      <c r="AP3217" s="9"/>
      <c r="AQ3217" s="9"/>
      <c r="AR3217" s="9"/>
      <c r="AS3217" s="9"/>
      <c r="AT3217" s="9"/>
      <c r="AU3217" s="9"/>
      <c r="AV3217" s="9"/>
      <c r="AW3217" s="9"/>
      <c r="AX3217" s="9"/>
      <c r="AY3217" s="9"/>
      <c r="AZ3217" s="9"/>
      <c r="BB3217" s="9"/>
      <c r="BD3217" s="9"/>
      <c r="BF3217" s="9"/>
      <c r="BG3217" s="9"/>
      <c r="BH3217" s="9"/>
      <c r="BI3217" s="9"/>
      <c r="BJ3217" s="9"/>
      <c r="BK3217" s="9"/>
      <c r="BL3217" s="9"/>
      <c r="BM3217" s="9"/>
      <c r="BN3217" s="9"/>
      <c r="BO3217" s="9"/>
      <c r="BP3217" s="9"/>
      <c r="BQ3217" s="9"/>
      <c r="BR3217" s="9"/>
      <c r="BS3217" s="9"/>
      <c r="BT3217" s="9"/>
      <c r="BV3217" s="9"/>
      <c r="BW3217" s="9"/>
      <c r="BX3217" s="9"/>
      <c r="BZ3217" s="9"/>
      <c r="CA3217" s="9"/>
      <c r="CB3217" s="9"/>
      <c r="CC3217" s="9"/>
      <c r="CD3217" s="9"/>
      <c r="CF3217" s="9"/>
      <c r="CH3217" s="9"/>
      <c r="CI3217" s="9"/>
      <c r="CJ3217" s="9"/>
      <c r="CL3217" s="9"/>
      <c r="CM3217" s="9"/>
      <c r="CN3217" s="9"/>
      <c r="CO3217" s="9"/>
      <c r="CP3217" s="9"/>
      <c r="CQ3217" s="9"/>
      <c r="CR3217" s="9"/>
      <c r="CT3217" s="9"/>
      <c r="CU3217" s="9"/>
      <c r="CV3217" s="9"/>
    </row>
    <row r="3218" spans="1:100" x14ac:dyDescent="0.2">
      <c r="A3218" s="9"/>
      <c r="B3218" s="9"/>
      <c r="C3218" s="9"/>
      <c r="D3218" s="9"/>
      <c r="E3218" s="9"/>
      <c r="F3218" s="9"/>
      <c r="H3218" s="9"/>
      <c r="I3218" s="9"/>
      <c r="J3218" s="9"/>
      <c r="L3218" s="9"/>
      <c r="N3218" s="9"/>
      <c r="O3218" s="9"/>
      <c r="P3218" s="9"/>
      <c r="R3218" s="9"/>
      <c r="T3218" s="9"/>
      <c r="V3218" s="9"/>
      <c r="W3218" s="9"/>
      <c r="X3218" s="9"/>
      <c r="Z3218" s="9"/>
      <c r="AA3218" s="9"/>
      <c r="AB3218" s="9"/>
      <c r="AC3218" s="9"/>
      <c r="AD3218" s="9"/>
      <c r="AF3218" s="9"/>
      <c r="AG3218" s="9"/>
      <c r="AH3218" s="9"/>
      <c r="AI3218" s="9"/>
      <c r="AJ3218" s="9"/>
      <c r="AL3218" s="9"/>
      <c r="AM3218" s="9"/>
      <c r="AN3218" s="9"/>
      <c r="AO3218" s="9"/>
      <c r="AP3218" s="9"/>
      <c r="AQ3218" s="9"/>
      <c r="AR3218" s="9"/>
      <c r="AS3218" s="9"/>
      <c r="AT3218" s="9"/>
      <c r="AU3218" s="9"/>
      <c r="AV3218" s="9"/>
      <c r="AW3218" s="9"/>
      <c r="AX3218" s="9"/>
      <c r="AY3218" s="9"/>
      <c r="AZ3218" s="9"/>
      <c r="BB3218" s="9"/>
      <c r="BD3218" s="9"/>
      <c r="BF3218" s="9"/>
      <c r="BG3218" s="9"/>
      <c r="BH3218" s="9"/>
      <c r="BI3218" s="9"/>
      <c r="BJ3218" s="9"/>
      <c r="BK3218" s="9"/>
      <c r="BL3218" s="9"/>
      <c r="BM3218" s="9"/>
      <c r="BN3218" s="9"/>
      <c r="BO3218" s="9"/>
      <c r="BP3218" s="9"/>
      <c r="BQ3218" s="9"/>
      <c r="BR3218" s="9"/>
      <c r="BS3218" s="9"/>
      <c r="BT3218" s="9"/>
      <c r="BV3218" s="9"/>
      <c r="BW3218" s="9"/>
      <c r="BX3218" s="9"/>
      <c r="BZ3218" s="9"/>
      <c r="CA3218" s="9"/>
      <c r="CB3218" s="9"/>
      <c r="CC3218" s="9"/>
      <c r="CD3218" s="9"/>
      <c r="CF3218" s="9"/>
      <c r="CH3218" s="9"/>
      <c r="CI3218" s="9"/>
      <c r="CJ3218" s="9"/>
      <c r="CL3218" s="9"/>
      <c r="CM3218" s="9"/>
      <c r="CN3218" s="9"/>
      <c r="CO3218" s="9"/>
      <c r="CP3218" s="9"/>
      <c r="CQ3218" s="9"/>
      <c r="CR3218" s="9"/>
      <c r="CT3218" s="9"/>
      <c r="CU3218" s="9"/>
      <c r="CV3218" s="9"/>
    </row>
    <row r="3219" spans="1:100" x14ac:dyDescent="0.2">
      <c r="A3219" s="9"/>
      <c r="B3219" s="9"/>
      <c r="C3219" s="9"/>
      <c r="D3219" s="9"/>
      <c r="E3219" s="9"/>
      <c r="F3219" s="9"/>
      <c r="H3219" s="9"/>
      <c r="I3219" s="9"/>
      <c r="J3219" s="9"/>
      <c r="L3219" s="9"/>
      <c r="N3219" s="9"/>
      <c r="O3219" s="9"/>
      <c r="P3219" s="9"/>
      <c r="R3219" s="9"/>
      <c r="T3219" s="9"/>
      <c r="V3219" s="9"/>
      <c r="W3219" s="9"/>
      <c r="X3219" s="9"/>
      <c r="Z3219" s="9"/>
      <c r="AA3219" s="9"/>
      <c r="AB3219" s="9"/>
      <c r="AC3219" s="9"/>
      <c r="AD3219" s="9"/>
      <c r="AF3219" s="9"/>
      <c r="AG3219" s="9"/>
      <c r="AH3219" s="9"/>
      <c r="AI3219" s="9"/>
      <c r="AJ3219" s="9"/>
      <c r="AL3219" s="9"/>
      <c r="AM3219" s="9"/>
      <c r="AN3219" s="9"/>
      <c r="AO3219" s="9"/>
      <c r="AP3219" s="9"/>
      <c r="AQ3219" s="9"/>
      <c r="AR3219" s="9"/>
      <c r="AS3219" s="9"/>
      <c r="AT3219" s="9"/>
      <c r="AU3219" s="9"/>
      <c r="AV3219" s="9"/>
      <c r="AW3219" s="9"/>
      <c r="AX3219" s="9"/>
      <c r="AY3219" s="9"/>
      <c r="AZ3219" s="9"/>
      <c r="BB3219" s="9"/>
      <c r="BD3219" s="9"/>
      <c r="BF3219" s="9"/>
      <c r="BG3219" s="9"/>
      <c r="BH3219" s="9"/>
      <c r="BI3219" s="9"/>
      <c r="BJ3219" s="9"/>
      <c r="BK3219" s="9"/>
      <c r="BL3219" s="9"/>
      <c r="BM3219" s="9"/>
      <c r="BN3219" s="9"/>
      <c r="BO3219" s="9"/>
      <c r="BP3219" s="9"/>
      <c r="BQ3219" s="9"/>
      <c r="BR3219" s="9"/>
      <c r="BS3219" s="9"/>
      <c r="BT3219" s="9"/>
      <c r="BV3219" s="9"/>
      <c r="BW3219" s="9"/>
      <c r="BX3219" s="9"/>
      <c r="BZ3219" s="9"/>
      <c r="CA3219" s="9"/>
      <c r="CB3219" s="9"/>
      <c r="CC3219" s="9"/>
      <c r="CD3219" s="9"/>
      <c r="CF3219" s="9"/>
      <c r="CH3219" s="9"/>
      <c r="CI3219" s="9"/>
      <c r="CJ3219" s="9"/>
      <c r="CL3219" s="9"/>
      <c r="CM3219" s="9"/>
      <c r="CN3219" s="9"/>
      <c r="CO3219" s="9"/>
      <c r="CP3219" s="9"/>
      <c r="CQ3219" s="9"/>
      <c r="CR3219" s="9"/>
      <c r="CT3219" s="9"/>
      <c r="CU3219" s="9"/>
      <c r="CV3219" s="9"/>
    </row>
    <row r="3220" spans="1:100" x14ac:dyDescent="0.2">
      <c r="A3220" s="9"/>
      <c r="B3220" s="9"/>
      <c r="C3220" s="9"/>
      <c r="D3220" s="9"/>
      <c r="E3220" s="9"/>
      <c r="F3220" s="9"/>
      <c r="H3220" s="9"/>
      <c r="I3220" s="9"/>
      <c r="J3220" s="9"/>
      <c r="L3220" s="9"/>
      <c r="N3220" s="9"/>
      <c r="O3220" s="9"/>
      <c r="P3220" s="9"/>
      <c r="R3220" s="9"/>
      <c r="T3220" s="9"/>
      <c r="V3220" s="9"/>
      <c r="W3220" s="9"/>
      <c r="X3220" s="9"/>
      <c r="Z3220" s="9"/>
      <c r="AA3220" s="9"/>
      <c r="AB3220" s="9"/>
      <c r="AC3220" s="9"/>
      <c r="AD3220" s="9"/>
      <c r="AF3220" s="9"/>
      <c r="AG3220" s="9"/>
      <c r="AH3220" s="9"/>
      <c r="AI3220" s="9"/>
      <c r="AJ3220" s="9"/>
      <c r="AL3220" s="9"/>
      <c r="AM3220" s="9"/>
      <c r="AN3220" s="9"/>
      <c r="AO3220" s="9"/>
      <c r="AP3220" s="9"/>
      <c r="AQ3220" s="9"/>
      <c r="AR3220" s="9"/>
      <c r="AS3220" s="9"/>
      <c r="AT3220" s="9"/>
      <c r="AU3220" s="9"/>
      <c r="AV3220" s="9"/>
      <c r="AW3220" s="9"/>
      <c r="AX3220" s="9"/>
      <c r="AY3220" s="9"/>
      <c r="AZ3220" s="9"/>
      <c r="BB3220" s="9"/>
      <c r="BD3220" s="9"/>
      <c r="BF3220" s="9"/>
      <c r="BG3220" s="9"/>
      <c r="BH3220" s="9"/>
      <c r="BI3220" s="9"/>
      <c r="BJ3220" s="9"/>
      <c r="BK3220" s="9"/>
      <c r="BL3220" s="9"/>
      <c r="BM3220" s="9"/>
      <c r="BN3220" s="9"/>
      <c r="BO3220" s="9"/>
      <c r="BP3220" s="9"/>
      <c r="BQ3220" s="9"/>
      <c r="BR3220" s="9"/>
      <c r="BS3220" s="9"/>
      <c r="BT3220" s="9"/>
      <c r="BV3220" s="9"/>
      <c r="BW3220" s="9"/>
      <c r="BX3220" s="9"/>
      <c r="BZ3220" s="9"/>
      <c r="CA3220" s="9"/>
      <c r="CB3220" s="9"/>
      <c r="CC3220" s="9"/>
      <c r="CD3220" s="9"/>
      <c r="CF3220" s="9"/>
      <c r="CH3220" s="9"/>
      <c r="CI3220" s="9"/>
      <c r="CJ3220" s="9"/>
      <c r="CL3220" s="9"/>
      <c r="CM3220" s="9"/>
      <c r="CN3220" s="9"/>
      <c r="CO3220" s="9"/>
      <c r="CP3220" s="9"/>
      <c r="CQ3220" s="9"/>
      <c r="CR3220" s="9"/>
      <c r="CT3220" s="9"/>
      <c r="CU3220" s="9"/>
      <c r="CV3220" s="9"/>
    </row>
    <row r="3221" spans="1:100" x14ac:dyDescent="0.2">
      <c r="A3221" s="9"/>
      <c r="B3221" s="9"/>
      <c r="C3221" s="9"/>
      <c r="D3221" s="9"/>
      <c r="E3221" s="9"/>
      <c r="F3221" s="9"/>
      <c r="H3221" s="9"/>
      <c r="I3221" s="9"/>
      <c r="J3221" s="9"/>
      <c r="L3221" s="9"/>
      <c r="N3221" s="9"/>
      <c r="O3221" s="9"/>
      <c r="P3221" s="9"/>
      <c r="R3221" s="9"/>
      <c r="T3221" s="9"/>
      <c r="V3221" s="9"/>
      <c r="W3221" s="9"/>
      <c r="X3221" s="9"/>
      <c r="Z3221" s="9"/>
      <c r="AA3221" s="9"/>
      <c r="AB3221" s="9"/>
      <c r="AC3221" s="9"/>
      <c r="AD3221" s="9"/>
      <c r="AF3221" s="9"/>
      <c r="AG3221" s="9"/>
      <c r="AH3221" s="9"/>
      <c r="AI3221" s="9"/>
      <c r="AJ3221" s="9"/>
      <c r="AL3221" s="9"/>
      <c r="AM3221" s="9"/>
      <c r="AN3221" s="9"/>
      <c r="AO3221" s="9"/>
      <c r="AP3221" s="9"/>
      <c r="AQ3221" s="9"/>
      <c r="AR3221" s="9"/>
      <c r="AS3221" s="9"/>
      <c r="AT3221" s="9"/>
      <c r="AU3221" s="9"/>
      <c r="AV3221" s="9"/>
      <c r="AW3221" s="9"/>
      <c r="AX3221" s="9"/>
      <c r="AY3221" s="9"/>
      <c r="AZ3221" s="9"/>
      <c r="BB3221" s="9"/>
      <c r="BD3221" s="9"/>
      <c r="BF3221" s="9"/>
      <c r="BG3221" s="9"/>
      <c r="BH3221" s="9"/>
      <c r="BI3221" s="9"/>
      <c r="BJ3221" s="9"/>
      <c r="BK3221" s="9"/>
      <c r="BL3221" s="9"/>
      <c r="BM3221" s="9"/>
      <c r="BN3221" s="9"/>
      <c r="BO3221" s="9"/>
      <c r="BP3221" s="9"/>
      <c r="BQ3221" s="9"/>
      <c r="BR3221" s="9"/>
      <c r="BS3221" s="9"/>
      <c r="BT3221" s="9"/>
      <c r="BV3221" s="9"/>
      <c r="BW3221" s="9"/>
      <c r="BX3221" s="9"/>
      <c r="BZ3221" s="9"/>
      <c r="CA3221" s="9"/>
      <c r="CB3221" s="9"/>
      <c r="CC3221" s="9"/>
      <c r="CD3221" s="9"/>
      <c r="CF3221" s="9"/>
      <c r="CH3221" s="9"/>
      <c r="CI3221" s="9"/>
      <c r="CJ3221" s="9"/>
      <c r="CL3221" s="9"/>
      <c r="CM3221" s="9"/>
      <c r="CN3221" s="9"/>
      <c r="CO3221" s="9"/>
      <c r="CP3221" s="9"/>
      <c r="CQ3221" s="9"/>
      <c r="CR3221" s="9"/>
      <c r="CT3221" s="9"/>
      <c r="CU3221" s="9"/>
      <c r="CV3221" s="9"/>
    </row>
    <row r="3222" spans="1:100" x14ac:dyDescent="0.2">
      <c r="A3222" s="9"/>
      <c r="B3222" s="9"/>
      <c r="C3222" s="9"/>
      <c r="D3222" s="9"/>
      <c r="E3222" s="9"/>
      <c r="F3222" s="9"/>
      <c r="H3222" s="9"/>
      <c r="I3222" s="9"/>
      <c r="J3222" s="9"/>
      <c r="L3222" s="9"/>
      <c r="N3222" s="9"/>
      <c r="O3222" s="9"/>
      <c r="P3222" s="9"/>
      <c r="R3222" s="9"/>
      <c r="T3222" s="9"/>
      <c r="V3222" s="9"/>
      <c r="W3222" s="9"/>
      <c r="X3222" s="9"/>
      <c r="Z3222" s="9"/>
      <c r="AA3222" s="9"/>
      <c r="AB3222" s="9"/>
      <c r="AC3222" s="9"/>
      <c r="AD3222" s="9"/>
      <c r="AF3222" s="9"/>
      <c r="AG3222" s="9"/>
      <c r="AH3222" s="9"/>
      <c r="AI3222" s="9"/>
      <c r="AJ3222" s="9"/>
      <c r="AL3222" s="9"/>
      <c r="AM3222" s="9"/>
      <c r="AN3222" s="9"/>
      <c r="AO3222" s="9"/>
      <c r="AP3222" s="9"/>
      <c r="AQ3222" s="9"/>
      <c r="AR3222" s="9"/>
      <c r="AS3222" s="9"/>
      <c r="AT3222" s="9"/>
      <c r="AU3222" s="9"/>
      <c r="AV3222" s="9"/>
      <c r="AW3222" s="9"/>
      <c r="AX3222" s="9"/>
      <c r="AY3222" s="9"/>
      <c r="AZ3222" s="9"/>
      <c r="BB3222" s="9"/>
      <c r="BD3222" s="9"/>
      <c r="BF3222" s="9"/>
      <c r="BG3222" s="9"/>
      <c r="BH3222" s="9"/>
      <c r="BI3222" s="9"/>
      <c r="BJ3222" s="9"/>
      <c r="BK3222" s="9"/>
      <c r="BL3222" s="9"/>
      <c r="BM3222" s="9"/>
      <c r="BN3222" s="9"/>
      <c r="BO3222" s="9"/>
      <c r="BP3222" s="9"/>
      <c r="BQ3222" s="9"/>
      <c r="BR3222" s="9"/>
      <c r="BS3222" s="9"/>
      <c r="BT3222" s="9"/>
      <c r="BV3222" s="9"/>
      <c r="BW3222" s="9"/>
      <c r="BX3222" s="9"/>
      <c r="BZ3222" s="9"/>
      <c r="CA3222" s="9"/>
      <c r="CB3222" s="9"/>
      <c r="CC3222" s="9"/>
      <c r="CD3222" s="9"/>
      <c r="CF3222" s="9"/>
      <c r="CH3222" s="9"/>
      <c r="CI3222" s="9"/>
      <c r="CJ3222" s="9"/>
      <c r="CL3222" s="9"/>
      <c r="CM3222" s="9"/>
      <c r="CN3222" s="9"/>
      <c r="CO3222" s="9"/>
      <c r="CP3222" s="9"/>
      <c r="CQ3222" s="9"/>
      <c r="CR3222" s="9"/>
      <c r="CT3222" s="9"/>
      <c r="CU3222" s="9"/>
      <c r="CV3222" s="9"/>
    </row>
    <row r="3223" spans="1:100" x14ac:dyDescent="0.2">
      <c r="A3223" s="9"/>
      <c r="B3223" s="9"/>
      <c r="C3223" s="9"/>
      <c r="D3223" s="9"/>
      <c r="E3223" s="9"/>
      <c r="F3223" s="9"/>
      <c r="H3223" s="9"/>
      <c r="I3223" s="9"/>
      <c r="J3223" s="9"/>
      <c r="L3223" s="9"/>
      <c r="N3223" s="9"/>
      <c r="O3223" s="9"/>
      <c r="P3223" s="9"/>
      <c r="R3223" s="9"/>
      <c r="T3223" s="9"/>
      <c r="V3223" s="9"/>
      <c r="W3223" s="9"/>
      <c r="X3223" s="9"/>
      <c r="Z3223" s="9"/>
      <c r="AA3223" s="9"/>
      <c r="AB3223" s="9"/>
      <c r="AC3223" s="9"/>
      <c r="AD3223" s="9"/>
      <c r="AF3223" s="9"/>
      <c r="AG3223" s="9"/>
      <c r="AH3223" s="9"/>
      <c r="AI3223" s="9"/>
      <c r="AJ3223" s="9"/>
      <c r="AL3223" s="9"/>
      <c r="AM3223" s="9"/>
      <c r="AN3223" s="9"/>
      <c r="AO3223" s="9"/>
      <c r="AP3223" s="9"/>
      <c r="AQ3223" s="9"/>
      <c r="AR3223" s="9"/>
      <c r="AS3223" s="9"/>
      <c r="AT3223" s="9"/>
      <c r="AU3223" s="9"/>
      <c r="AV3223" s="9"/>
      <c r="AW3223" s="9"/>
      <c r="AX3223" s="9"/>
      <c r="AY3223" s="9"/>
      <c r="AZ3223" s="9"/>
      <c r="BB3223" s="9"/>
      <c r="BD3223" s="9"/>
      <c r="BF3223" s="9"/>
      <c r="BG3223" s="9"/>
      <c r="BH3223" s="9"/>
      <c r="BI3223" s="9"/>
      <c r="BJ3223" s="9"/>
      <c r="BK3223" s="9"/>
      <c r="BL3223" s="9"/>
      <c r="BM3223" s="9"/>
      <c r="BN3223" s="9"/>
      <c r="BO3223" s="9"/>
      <c r="BP3223" s="9"/>
      <c r="BQ3223" s="9"/>
      <c r="BR3223" s="9"/>
      <c r="BS3223" s="9"/>
      <c r="BT3223" s="9"/>
      <c r="BV3223" s="9"/>
      <c r="BW3223" s="9"/>
      <c r="BX3223" s="9"/>
      <c r="BZ3223" s="9"/>
      <c r="CA3223" s="9"/>
      <c r="CB3223" s="9"/>
      <c r="CC3223" s="9"/>
      <c r="CD3223" s="9"/>
      <c r="CF3223" s="9"/>
      <c r="CH3223" s="9"/>
      <c r="CI3223" s="9"/>
      <c r="CJ3223" s="9"/>
      <c r="CL3223" s="9"/>
      <c r="CM3223" s="9"/>
      <c r="CN3223" s="9"/>
      <c r="CO3223" s="9"/>
      <c r="CP3223" s="9"/>
      <c r="CQ3223" s="9"/>
      <c r="CR3223" s="9"/>
      <c r="CT3223" s="9"/>
      <c r="CU3223" s="9"/>
      <c r="CV3223" s="9"/>
    </row>
    <row r="3224" spans="1:100" x14ac:dyDescent="0.2">
      <c r="A3224" s="9"/>
      <c r="B3224" s="9"/>
      <c r="C3224" s="9"/>
      <c r="D3224" s="9"/>
      <c r="E3224" s="9"/>
      <c r="F3224" s="9"/>
      <c r="H3224" s="9"/>
      <c r="I3224" s="9"/>
      <c r="J3224" s="9"/>
      <c r="L3224" s="9"/>
      <c r="N3224" s="9"/>
      <c r="O3224" s="9"/>
      <c r="P3224" s="9"/>
      <c r="R3224" s="9"/>
      <c r="T3224" s="9"/>
      <c r="V3224" s="9"/>
      <c r="W3224" s="9"/>
      <c r="X3224" s="9"/>
      <c r="Z3224" s="9"/>
      <c r="AA3224" s="9"/>
      <c r="AB3224" s="9"/>
      <c r="AC3224" s="9"/>
      <c r="AD3224" s="9"/>
      <c r="AF3224" s="9"/>
      <c r="AG3224" s="9"/>
      <c r="AH3224" s="9"/>
      <c r="AI3224" s="9"/>
      <c r="AJ3224" s="9"/>
      <c r="AL3224" s="9"/>
      <c r="AM3224" s="9"/>
      <c r="AN3224" s="9"/>
      <c r="AO3224" s="9"/>
      <c r="AP3224" s="9"/>
      <c r="AQ3224" s="9"/>
      <c r="AR3224" s="9"/>
      <c r="AS3224" s="9"/>
      <c r="AT3224" s="9"/>
      <c r="AU3224" s="9"/>
      <c r="AV3224" s="9"/>
      <c r="AW3224" s="9"/>
      <c r="AX3224" s="9"/>
      <c r="AY3224" s="9"/>
      <c r="AZ3224" s="9"/>
      <c r="BB3224" s="9"/>
      <c r="BD3224" s="9"/>
      <c r="BF3224" s="9"/>
      <c r="BG3224" s="9"/>
      <c r="BH3224" s="9"/>
      <c r="BI3224" s="9"/>
      <c r="BJ3224" s="9"/>
      <c r="BK3224" s="9"/>
      <c r="BL3224" s="9"/>
      <c r="BM3224" s="9"/>
      <c r="BN3224" s="9"/>
      <c r="BO3224" s="9"/>
      <c r="BP3224" s="9"/>
      <c r="BQ3224" s="9"/>
      <c r="BR3224" s="9"/>
      <c r="BS3224" s="9"/>
      <c r="BT3224" s="9"/>
      <c r="BV3224" s="9"/>
      <c r="BW3224" s="9"/>
      <c r="BX3224" s="9"/>
      <c r="BZ3224" s="9"/>
      <c r="CA3224" s="9"/>
      <c r="CB3224" s="9"/>
      <c r="CC3224" s="9"/>
      <c r="CD3224" s="9"/>
      <c r="CF3224" s="9"/>
      <c r="CH3224" s="9"/>
      <c r="CI3224" s="9"/>
      <c r="CJ3224" s="9"/>
      <c r="CL3224" s="9"/>
      <c r="CM3224" s="9"/>
      <c r="CN3224" s="9"/>
      <c r="CO3224" s="9"/>
      <c r="CP3224" s="9"/>
      <c r="CQ3224" s="9"/>
      <c r="CR3224" s="9"/>
      <c r="CT3224" s="9"/>
      <c r="CU3224" s="9"/>
      <c r="CV3224" s="9"/>
    </row>
    <row r="3225" spans="1:100" x14ac:dyDescent="0.2">
      <c r="A3225" s="9"/>
      <c r="B3225" s="9"/>
      <c r="C3225" s="9"/>
      <c r="D3225" s="9"/>
      <c r="E3225" s="9"/>
      <c r="F3225" s="9"/>
      <c r="H3225" s="9"/>
      <c r="I3225" s="9"/>
      <c r="J3225" s="9"/>
      <c r="L3225" s="9"/>
      <c r="N3225" s="9"/>
      <c r="O3225" s="9"/>
      <c r="P3225" s="9"/>
      <c r="R3225" s="9"/>
      <c r="T3225" s="9"/>
      <c r="V3225" s="9"/>
      <c r="W3225" s="9"/>
      <c r="X3225" s="9"/>
      <c r="Z3225" s="9"/>
      <c r="AA3225" s="9"/>
      <c r="AB3225" s="9"/>
      <c r="AC3225" s="9"/>
      <c r="AD3225" s="9"/>
      <c r="AF3225" s="9"/>
      <c r="AG3225" s="9"/>
      <c r="AH3225" s="9"/>
      <c r="AI3225" s="9"/>
      <c r="AJ3225" s="9"/>
      <c r="AL3225" s="9"/>
      <c r="AM3225" s="9"/>
      <c r="AN3225" s="9"/>
      <c r="AO3225" s="9"/>
      <c r="AP3225" s="9"/>
      <c r="AQ3225" s="9"/>
      <c r="AR3225" s="9"/>
      <c r="AS3225" s="9"/>
      <c r="AT3225" s="9"/>
      <c r="AU3225" s="9"/>
      <c r="AV3225" s="9"/>
      <c r="AW3225" s="9"/>
      <c r="AX3225" s="9"/>
      <c r="AY3225" s="9"/>
      <c r="AZ3225" s="9"/>
      <c r="BB3225" s="9"/>
      <c r="BD3225" s="9"/>
      <c r="BF3225" s="9"/>
      <c r="BG3225" s="9"/>
      <c r="BH3225" s="9"/>
      <c r="BI3225" s="9"/>
      <c r="BJ3225" s="9"/>
      <c r="BK3225" s="9"/>
      <c r="BL3225" s="9"/>
      <c r="BM3225" s="9"/>
      <c r="BN3225" s="9"/>
      <c r="BO3225" s="9"/>
      <c r="BP3225" s="9"/>
      <c r="BQ3225" s="9"/>
      <c r="BR3225" s="9"/>
      <c r="BS3225" s="9"/>
      <c r="BT3225" s="9"/>
      <c r="BV3225" s="9"/>
      <c r="BW3225" s="9"/>
      <c r="BX3225" s="9"/>
      <c r="BZ3225" s="9"/>
      <c r="CA3225" s="9"/>
      <c r="CB3225" s="9"/>
      <c r="CC3225" s="9"/>
      <c r="CD3225" s="9"/>
      <c r="CF3225" s="9"/>
      <c r="CH3225" s="9"/>
      <c r="CI3225" s="9"/>
      <c r="CJ3225" s="9"/>
      <c r="CL3225" s="9"/>
      <c r="CM3225" s="9"/>
      <c r="CN3225" s="9"/>
      <c r="CO3225" s="9"/>
      <c r="CP3225" s="9"/>
      <c r="CQ3225" s="9"/>
      <c r="CR3225" s="9"/>
      <c r="CT3225" s="9"/>
      <c r="CU3225" s="9"/>
      <c r="CV3225" s="9"/>
    </row>
    <row r="3226" spans="1:100" x14ac:dyDescent="0.2">
      <c r="A3226" s="9"/>
      <c r="B3226" s="9"/>
      <c r="C3226" s="9"/>
      <c r="D3226" s="9"/>
      <c r="E3226" s="9"/>
      <c r="F3226" s="9"/>
      <c r="H3226" s="9"/>
      <c r="I3226" s="9"/>
      <c r="J3226" s="9"/>
      <c r="L3226" s="9"/>
      <c r="N3226" s="9"/>
      <c r="O3226" s="9"/>
      <c r="P3226" s="9"/>
      <c r="R3226" s="9"/>
      <c r="T3226" s="9"/>
      <c r="V3226" s="9"/>
      <c r="W3226" s="9"/>
      <c r="X3226" s="9"/>
      <c r="Z3226" s="9"/>
      <c r="AA3226" s="9"/>
      <c r="AB3226" s="9"/>
      <c r="AC3226" s="9"/>
      <c r="AD3226" s="9"/>
      <c r="AF3226" s="9"/>
      <c r="AG3226" s="9"/>
      <c r="AH3226" s="9"/>
      <c r="AI3226" s="9"/>
      <c r="AJ3226" s="9"/>
      <c r="AL3226" s="9"/>
      <c r="AM3226" s="9"/>
      <c r="AN3226" s="9"/>
      <c r="AO3226" s="9"/>
      <c r="AP3226" s="9"/>
      <c r="AQ3226" s="9"/>
      <c r="AR3226" s="9"/>
      <c r="AS3226" s="9"/>
      <c r="AT3226" s="9"/>
      <c r="AU3226" s="9"/>
      <c r="AV3226" s="9"/>
      <c r="AW3226" s="9"/>
      <c r="AX3226" s="9"/>
      <c r="AY3226" s="9"/>
      <c r="AZ3226" s="9"/>
      <c r="BB3226" s="9"/>
      <c r="BD3226" s="9"/>
      <c r="BF3226" s="9"/>
      <c r="BG3226" s="9"/>
      <c r="BH3226" s="9"/>
      <c r="BI3226" s="9"/>
      <c r="BJ3226" s="9"/>
      <c r="BK3226" s="9"/>
      <c r="BL3226" s="9"/>
      <c r="BM3226" s="9"/>
      <c r="BN3226" s="9"/>
      <c r="BO3226" s="9"/>
      <c r="BP3226" s="9"/>
      <c r="BQ3226" s="9"/>
      <c r="BR3226" s="9"/>
      <c r="BS3226" s="9"/>
      <c r="BT3226" s="9"/>
      <c r="BV3226" s="9"/>
      <c r="BW3226" s="9"/>
      <c r="BX3226" s="9"/>
      <c r="BZ3226" s="9"/>
      <c r="CA3226" s="9"/>
      <c r="CB3226" s="9"/>
      <c r="CC3226" s="9"/>
      <c r="CD3226" s="9"/>
      <c r="CF3226" s="9"/>
      <c r="CH3226" s="9"/>
      <c r="CI3226" s="9"/>
      <c r="CJ3226" s="9"/>
      <c r="CL3226" s="9"/>
      <c r="CM3226" s="9"/>
      <c r="CN3226" s="9"/>
      <c r="CO3226" s="9"/>
      <c r="CP3226" s="9"/>
      <c r="CQ3226" s="9"/>
      <c r="CR3226" s="9"/>
      <c r="CT3226" s="9"/>
      <c r="CU3226" s="9"/>
      <c r="CV3226" s="9"/>
    </row>
    <row r="3227" spans="1:100" x14ac:dyDescent="0.2">
      <c r="A3227" s="9"/>
      <c r="B3227" s="9"/>
      <c r="C3227" s="9"/>
      <c r="D3227" s="9"/>
      <c r="E3227" s="9"/>
      <c r="F3227" s="9"/>
      <c r="H3227" s="9"/>
      <c r="I3227" s="9"/>
      <c r="J3227" s="9"/>
      <c r="L3227" s="9"/>
      <c r="N3227" s="9"/>
      <c r="O3227" s="9"/>
      <c r="P3227" s="9"/>
      <c r="R3227" s="9"/>
      <c r="T3227" s="9"/>
      <c r="V3227" s="9"/>
      <c r="W3227" s="9"/>
      <c r="X3227" s="9"/>
      <c r="Z3227" s="9"/>
      <c r="AA3227" s="9"/>
      <c r="AB3227" s="9"/>
      <c r="AC3227" s="9"/>
      <c r="AD3227" s="9"/>
      <c r="AF3227" s="9"/>
      <c r="AG3227" s="9"/>
      <c r="AH3227" s="9"/>
      <c r="AI3227" s="9"/>
      <c r="AJ3227" s="9"/>
      <c r="AL3227" s="9"/>
      <c r="AM3227" s="9"/>
      <c r="AN3227" s="9"/>
      <c r="AO3227" s="9"/>
      <c r="AP3227" s="9"/>
      <c r="AQ3227" s="9"/>
      <c r="AR3227" s="9"/>
      <c r="AS3227" s="9"/>
      <c r="AT3227" s="9"/>
      <c r="AU3227" s="9"/>
      <c r="AV3227" s="9"/>
      <c r="AW3227" s="9"/>
      <c r="AX3227" s="9"/>
      <c r="AY3227" s="9"/>
      <c r="AZ3227" s="9"/>
      <c r="BB3227" s="9"/>
      <c r="BD3227" s="9"/>
      <c r="BF3227" s="9"/>
      <c r="BG3227" s="9"/>
      <c r="BH3227" s="9"/>
      <c r="BI3227" s="9"/>
      <c r="BJ3227" s="9"/>
      <c r="BK3227" s="9"/>
      <c r="BL3227" s="9"/>
      <c r="BM3227" s="9"/>
      <c r="BN3227" s="9"/>
      <c r="BO3227" s="9"/>
      <c r="BP3227" s="9"/>
      <c r="BQ3227" s="9"/>
      <c r="BR3227" s="9"/>
      <c r="BS3227" s="9"/>
      <c r="BT3227" s="9"/>
      <c r="BV3227" s="9"/>
      <c r="BW3227" s="9"/>
      <c r="BX3227" s="9"/>
      <c r="BZ3227" s="9"/>
      <c r="CA3227" s="9"/>
      <c r="CB3227" s="9"/>
      <c r="CC3227" s="9"/>
      <c r="CD3227" s="9"/>
      <c r="CF3227" s="9"/>
      <c r="CH3227" s="9"/>
      <c r="CI3227" s="9"/>
      <c r="CJ3227" s="9"/>
      <c r="CL3227" s="9"/>
      <c r="CM3227" s="9"/>
      <c r="CN3227" s="9"/>
      <c r="CO3227" s="9"/>
      <c r="CP3227" s="9"/>
      <c r="CQ3227" s="9"/>
      <c r="CR3227" s="9"/>
      <c r="CT3227" s="9"/>
      <c r="CU3227" s="9"/>
      <c r="CV3227" s="9"/>
    </row>
    <row r="3228" spans="1:100" x14ac:dyDescent="0.2">
      <c r="A3228" s="9"/>
      <c r="B3228" s="9"/>
      <c r="C3228" s="9"/>
      <c r="D3228" s="9"/>
      <c r="E3228" s="9"/>
      <c r="F3228" s="9"/>
      <c r="H3228" s="9"/>
      <c r="I3228" s="9"/>
      <c r="J3228" s="9"/>
      <c r="L3228" s="9"/>
      <c r="N3228" s="9"/>
      <c r="O3228" s="9"/>
      <c r="P3228" s="9"/>
      <c r="R3228" s="9"/>
      <c r="T3228" s="9"/>
      <c r="V3228" s="9"/>
      <c r="W3228" s="9"/>
      <c r="X3228" s="9"/>
      <c r="Z3228" s="9"/>
      <c r="AA3228" s="9"/>
      <c r="AB3228" s="9"/>
      <c r="AC3228" s="9"/>
      <c r="AD3228" s="9"/>
      <c r="AF3228" s="9"/>
      <c r="AG3228" s="9"/>
      <c r="AH3228" s="9"/>
      <c r="AI3228" s="9"/>
      <c r="AJ3228" s="9"/>
      <c r="AL3228" s="9"/>
      <c r="AM3228" s="9"/>
      <c r="AN3228" s="9"/>
      <c r="AO3228" s="9"/>
      <c r="AP3228" s="9"/>
      <c r="AQ3228" s="9"/>
      <c r="AR3228" s="9"/>
      <c r="AS3228" s="9"/>
      <c r="AT3228" s="9"/>
      <c r="AU3228" s="9"/>
      <c r="AV3228" s="9"/>
      <c r="AW3228" s="9"/>
      <c r="AX3228" s="9"/>
      <c r="AY3228" s="9"/>
      <c r="AZ3228" s="9"/>
      <c r="BB3228" s="9"/>
      <c r="BD3228" s="9"/>
      <c r="BF3228" s="9"/>
      <c r="BG3228" s="9"/>
      <c r="BH3228" s="9"/>
      <c r="BI3228" s="9"/>
      <c r="BJ3228" s="9"/>
      <c r="BK3228" s="9"/>
      <c r="BL3228" s="9"/>
      <c r="BM3228" s="9"/>
      <c r="BN3228" s="9"/>
      <c r="BO3228" s="9"/>
      <c r="BP3228" s="9"/>
      <c r="BQ3228" s="9"/>
      <c r="BR3228" s="9"/>
      <c r="BS3228" s="9"/>
      <c r="BT3228" s="9"/>
      <c r="BV3228" s="9"/>
      <c r="BW3228" s="9"/>
      <c r="BX3228" s="9"/>
      <c r="BZ3228" s="9"/>
      <c r="CA3228" s="9"/>
      <c r="CB3228" s="9"/>
      <c r="CC3228" s="9"/>
      <c r="CD3228" s="9"/>
      <c r="CF3228" s="9"/>
      <c r="CH3228" s="9"/>
      <c r="CI3228" s="9"/>
      <c r="CJ3228" s="9"/>
      <c r="CL3228" s="9"/>
      <c r="CM3228" s="9"/>
      <c r="CN3228" s="9"/>
      <c r="CO3228" s="9"/>
      <c r="CP3228" s="9"/>
      <c r="CQ3228" s="9"/>
      <c r="CR3228" s="9"/>
      <c r="CT3228" s="9"/>
      <c r="CU3228" s="9"/>
      <c r="CV3228" s="9"/>
    </row>
    <row r="3229" spans="1:100" x14ac:dyDescent="0.2">
      <c r="A3229" s="9"/>
      <c r="B3229" s="9"/>
      <c r="C3229" s="9"/>
      <c r="D3229" s="9"/>
      <c r="E3229" s="9"/>
      <c r="F3229" s="9"/>
      <c r="H3229" s="9"/>
      <c r="I3229" s="9"/>
      <c r="J3229" s="9"/>
      <c r="L3229" s="9"/>
      <c r="N3229" s="9"/>
      <c r="O3229" s="9"/>
      <c r="P3229" s="9"/>
      <c r="R3229" s="9"/>
      <c r="T3229" s="9"/>
      <c r="V3229" s="9"/>
      <c r="W3229" s="9"/>
      <c r="X3229" s="9"/>
      <c r="Z3229" s="9"/>
      <c r="AA3229" s="9"/>
      <c r="AB3229" s="9"/>
      <c r="AC3229" s="9"/>
      <c r="AD3229" s="9"/>
      <c r="AF3229" s="9"/>
      <c r="AG3229" s="9"/>
      <c r="AH3229" s="9"/>
      <c r="AI3229" s="9"/>
      <c r="AJ3229" s="9"/>
      <c r="AL3229" s="9"/>
      <c r="AM3229" s="9"/>
      <c r="AN3229" s="9"/>
      <c r="AO3229" s="9"/>
      <c r="AP3229" s="9"/>
      <c r="AQ3229" s="9"/>
      <c r="AR3229" s="9"/>
      <c r="AS3229" s="9"/>
      <c r="AT3229" s="9"/>
      <c r="AU3229" s="9"/>
      <c r="AV3229" s="9"/>
      <c r="AW3229" s="9"/>
      <c r="AX3229" s="9"/>
      <c r="AY3229" s="9"/>
      <c r="AZ3229" s="9"/>
      <c r="BB3229" s="9"/>
      <c r="BD3229" s="9"/>
      <c r="BF3229" s="9"/>
      <c r="BG3229" s="9"/>
      <c r="BH3229" s="9"/>
      <c r="BI3229" s="9"/>
      <c r="BJ3229" s="9"/>
      <c r="BK3229" s="9"/>
      <c r="BL3229" s="9"/>
      <c r="BM3229" s="9"/>
      <c r="BN3229" s="9"/>
      <c r="BO3229" s="9"/>
      <c r="BP3229" s="9"/>
      <c r="BQ3229" s="9"/>
      <c r="BR3229" s="9"/>
      <c r="BS3229" s="9"/>
      <c r="BT3229" s="9"/>
      <c r="BV3229" s="9"/>
      <c r="BW3229" s="9"/>
      <c r="BX3229" s="9"/>
      <c r="BZ3229" s="9"/>
      <c r="CA3229" s="9"/>
      <c r="CB3229" s="9"/>
      <c r="CC3229" s="9"/>
      <c r="CD3229" s="9"/>
      <c r="CF3229" s="9"/>
      <c r="CH3229" s="9"/>
      <c r="CI3229" s="9"/>
      <c r="CJ3229" s="9"/>
      <c r="CL3229" s="9"/>
      <c r="CM3229" s="9"/>
      <c r="CN3229" s="9"/>
      <c r="CO3229" s="9"/>
      <c r="CP3229" s="9"/>
      <c r="CQ3229" s="9"/>
      <c r="CR3229" s="9"/>
      <c r="CT3229" s="9"/>
      <c r="CU3229" s="9"/>
      <c r="CV3229" s="9"/>
    </row>
    <row r="3230" spans="1:100" x14ac:dyDescent="0.2">
      <c r="A3230" s="9"/>
      <c r="B3230" s="9"/>
      <c r="C3230" s="9"/>
      <c r="D3230" s="9"/>
      <c r="E3230" s="9"/>
      <c r="F3230" s="9"/>
      <c r="H3230" s="9"/>
      <c r="I3230" s="9"/>
      <c r="J3230" s="9"/>
      <c r="L3230" s="9"/>
      <c r="N3230" s="9"/>
      <c r="O3230" s="9"/>
      <c r="P3230" s="9"/>
      <c r="R3230" s="9"/>
      <c r="T3230" s="9"/>
      <c r="V3230" s="9"/>
      <c r="W3230" s="9"/>
      <c r="X3230" s="9"/>
      <c r="Z3230" s="9"/>
      <c r="AA3230" s="9"/>
      <c r="AB3230" s="9"/>
      <c r="AC3230" s="9"/>
      <c r="AD3230" s="9"/>
      <c r="AF3230" s="9"/>
      <c r="AG3230" s="9"/>
      <c r="AH3230" s="9"/>
      <c r="AI3230" s="9"/>
      <c r="AJ3230" s="9"/>
      <c r="AL3230" s="9"/>
      <c r="AM3230" s="9"/>
      <c r="AN3230" s="9"/>
      <c r="AO3230" s="9"/>
      <c r="AP3230" s="9"/>
      <c r="AQ3230" s="9"/>
      <c r="AR3230" s="9"/>
      <c r="AS3230" s="9"/>
      <c r="AT3230" s="9"/>
      <c r="AU3230" s="9"/>
      <c r="AV3230" s="9"/>
      <c r="AW3230" s="9"/>
      <c r="AX3230" s="9"/>
      <c r="AY3230" s="9"/>
      <c r="AZ3230" s="9"/>
      <c r="BB3230" s="9"/>
      <c r="BD3230" s="9"/>
      <c r="BF3230" s="9"/>
      <c r="BG3230" s="9"/>
      <c r="BH3230" s="9"/>
      <c r="BI3230" s="9"/>
      <c r="BJ3230" s="9"/>
      <c r="BK3230" s="9"/>
      <c r="BL3230" s="9"/>
      <c r="BM3230" s="9"/>
      <c r="BN3230" s="9"/>
      <c r="BO3230" s="9"/>
      <c r="BP3230" s="9"/>
      <c r="BQ3230" s="9"/>
      <c r="BR3230" s="9"/>
      <c r="BS3230" s="9"/>
      <c r="BT3230" s="9"/>
      <c r="BV3230" s="9"/>
      <c r="BW3230" s="9"/>
      <c r="BX3230" s="9"/>
      <c r="BZ3230" s="9"/>
      <c r="CA3230" s="9"/>
      <c r="CB3230" s="9"/>
      <c r="CC3230" s="9"/>
      <c r="CD3230" s="9"/>
      <c r="CF3230" s="9"/>
      <c r="CH3230" s="9"/>
      <c r="CI3230" s="9"/>
      <c r="CJ3230" s="9"/>
      <c r="CL3230" s="9"/>
      <c r="CM3230" s="9"/>
      <c r="CN3230" s="9"/>
      <c r="CO3230" s="9"/>
      <c r="CP3230" s="9"/>
      <c r="CQ3230" s="9"/>
      <c r="CR3230" s="9"/>
      <c r="CT3230" s="9"/>
      <c r="CU3230" s="9"/>
      <c r="CV3230" s="9"/>
    </row>
    <row r="3231" spans="1:100" x14ac:dyDescent="0.2">
      <c r="A3231" s="9"/>
      <c r="B3231" s="9"/>
      <c r="C3231" s="9"/>
      <c r="D3231" s="9"/>
      <c r="E3231" s="9"/>
      <c r="F3231" s="9"/>
      <c r="H3231" s="9"/>
      <c r="I3231" s="9"/>
      <c r="J3231" s="9"/>
      <c r="L3231" s="9"/>
      <c r="N3231" s="9"/>
      <c r="O3231" s="9"/>
      <c r="P3231" s="9"/>
      <c r="R3231" s="9"/>
      <c r="T3231" s="9"/>
      <c r="V3231" s="9"/>
      <c r="W3231" s="9"/>
      <c r="X3231" s="9"/>
      <c r="Z3231" s="9"/>
      <c r="AA3231" s="9"/>
      <c r="AB3231" s="9"/>
      <c r="AC3231" s="9"/>
      <c r="AD3231" s="9"/>
      <c r="AF3231" s="9"/>
      <c r="AG3231" s="9"/>
      <c r="AH3231" s="9"/>
      <c r="AI3231" s="9"/>
      <c r="AJ3231" s="9"/>
      <c r="AL3231" s="9"/>
      <c r="AM3231" s="9"/>
      <c r="AN3231" s="9"/>
      <c r="AO3231" s="9"/>
      <c r="AP3231" s="9"/>
      <c r="AQ3231" s="9"/>
      <c r="AR3231" s="9"/>
      <c r="AS3231" s="9"/>
      <c r="AT3231" s="9"/>
      <c r="AU3231" s="9"/>
      <c r="AV3231" s="9"/>
      <c r="AW3231" s="9"/>
      <c r="AX3231" s="9"/>
      <c r="AY3231" s="9"/>
      <c r="AZ3231" s="9"/>
      <c r="BB3231" s="9"/>
      <c r="BD3231" s="9"/>
      <c r="BF3231" s="9"/>
      <c r="BG3231" s="9"/>
      <c r="BH3231" s="9"/>
      <c r="BI3231" s="9"/>
      <c r="BJ3231" s="9"/>
      <c r="BK3231" s="9"/>
      <c r="BL3231" s="9"/>
      <c r="BM3231" s="9"/>
      <c r="BN3231" s="9"/>
      <c r="BO3231" s="9"/>
      <c r="BP3231" s="9"/>
      <c r="BQ3231" s="9"/>
      <c r="BR3231" s="9"/>
      <c r="BS3231" s="9"/>
      <c r="BT3231" s="9"/>
      <c r="BV3231" s="9"/>
      <c r="BW3231" s="9"/>
      <c r="BX3231" s="9"/>
      <c r="BZ3231" s="9"/>
      <c r="CA3231" s="9"/>
      <c r="CB3231" s="9"/>
      <c r="CC3231" s="9"/>
      <c r="CD3231" s="9"/>
      <c r="CF3231" s="9"/>
      <c r="CH3231" s="9"/>
      <c r="CI3231" s="9"/>
      <c r="CJ3231" s="9"/>
      <c r="CL3231" s="9"/>
      <c r="CM3231" s="9"/>
      <c r="CN3231" s="9"/>
      <c r="CO3231" s="9"/>
      <c r="CP3231" s="9"/>
      <c r="CQ3231" s="9"/>
      <c r="CR3231" s="9"/>
      <c r="CT3231" s="9"/>
      <c r="CU3231" s="9"/>
      <c r="CV3231" s="9"/>
    </row>
    <row r="3232" spans="1:100" x14ac:dyDescent="0.2">
      <c r="A3232" s="9"/>
      <c r="B3232" s="9"/>
      <c r="C3232" s="9"/>
      <c r="D3232" s="9"/>
      <c r="E3232" s="9"/>
      <c r="F3232" s="9"/>
      <c r="H3232" s="9"/>
      <c r="I3232" s="9"/>
      <c r="J3232" s="9"/>
      <c r="L3232" s="9"/>
      <c r="N3232" s="9"/>
      <c r="O3232" s="9"/>
      <c r="P3232" s="9"/>
      <c r="R3232" s="9"/>
      <c r="T3232" s="9"/>
      <c r="V3232" s="9"/>
      <c r="W3232" s="9"/>
      <c r="X3232" s="9"/>
      <c r="Z3232" s="9"/>
      <c r="AA3232" s="9"/>
      <c r="AB3232" s="9"/>
      <c r="AC3232" s="9"/>
      <c r="AD3232" s="9"/>
      <c r="AF3232" s="9"/>
      <c r="AG3232" s="9"/>
      <c r="AH3232" s="9"/>
      <c r="AI3232" s="9"/>
      <c r="AJ3232" s="9"/>
      <c r="AL3232" s="9"/>
      <c r="AM3232" s="9"/>
      <c r="AN3232" s="9"/>
      <c r="AO3232" s="9"/>
      <c r="AP3232" s="9"/>
      <c r="AQ3232" s="9"/>
      <c r="AR3232" s="9"/>
      <c r="AS3232" s="9"/>
      <c r="AT3232" s="9"/>
      <c r="AU3232" s="9"/>
      <c r="AV3232" s="9"/>
      <c r="AW3232" s="9"/>
      <c r="AX3232" s="9"/>
      <c r="AY3232" s="9"/>
      <c r="AZ3232" s="9"/>
      <c r="BB3232" s="9"/>
      <c r="BD3232" s="9"/>
      <c r="BF3232" s="9"/>
      <c r="BG3232" s="9"/>
      <c r="BH3232" s="9"/>
      <c r="BI3232" s="9"/>
      <c r="BJ3232" s="9"/>
      <c r="BK3232" s="9"/>
      <c r="BL3232" s="9"/>
      <c r="BM3232" s="9"/>
      <c r="BN3232" s="9"/>
      <c r="BO3232" s="9"/>
      <c r="BP3232" s="9"/>
      <c r="BQ3232" s="9"/>
      <c r="BR3232" s="9"/>
      <c r="BS3232" s="9"/>
      <c r="BT3232" s="9"/>
      <c r="BV3232" s="9"/>
      <c r="BW3232" s="9"/>
      <c r="BX3232" s="9"/>
      <c r="BZ3232" s="9"/>
      <c r="CA3232" s="9"/>
      <c r="CB3232" s="9"/>
      <c r="CC3232" s="9"/>
      <c r="CD3232" s="9"/>
      <c r="CF3232" s="9"/>
      <c r="CH3232" s="9"/>
      <c r="CI3232" s="9"/>
      <c r="CJ3232" s="9"/>
      <c r="CL3232" s="9"/>
      <c r="CM3232" s="9"/>
      <c r="CN3232" s="9"/>
      <c r="CO3232" s="9"/>
      <c r="CP3232" s="9"/>
      <c r="CQ3232" s="9"/>
      <c r="CR3232" s="9"/>
      <c r="CT3232" s="9"/>
      <c r="CU3232" s="9"/>
      <c r="CV3232" s="9"/>
    </row>
    <row r="3233" spans="1:100" x14ac:dyDescent="0.2">
      <c r="A3233" s="9"/>
      <c r="B3233" s="9"/>
      <c r="C3233" s="9"/>
      <c r="D3233" s="9"/>
      <c r="E3233" s="9"/>
      <c r="F3233" s="9"/>
      <c r="H3233" s="9"/>
      <c r="I3233" s="9"/>
      <c r="J3233" s="9"/>
      <c r="L3233" s="9"/>
      <c r="N3233" s="9"/>
      <c r="O3233" s="9"/>
      <c r="P3233" s="9"/>
      <c r="R3233" s="9"/>
      <c r="T3233" s="9"/>
      <c r="V3233" s="9"/>
      <c r="W3233" s="9"/>
      <c r="X3233" s="9"/>
      <c r="Z3233" s="9"/>
      <c r="AA3233" s="9"/>
      <c r="AB3233" s="9"/>
      <c r="AC3233" s="9"/>
      <c r="AD3233" s="9"/>
      <c r="AF3233" s="9"/>
      <c r="AG3233" s="9"/>
      <c r="AH3233" s="9"/>
      <c r="AI3233" s="9"/>
      <c r="AJ3233" s="9"/>
      <c r="AL3233" s="9"/>
      <c r="AM3233" s="9"/>
      <c r="AN3233" s="9"/>
      <c r="AO3233" s="9"/>
      <c r="AP3233" s="9"/>
      <c r="AQ3233" s="9"/>
      <c r="AR3233" s="9"/>
      <c r="AS3233" s="9"/>
      <c r="AT3233" s="9"/>
      <c r="AU3233" s="9"/>
      <c r="AV3233" s="9"/>
      <c r="AW3233" s="9"/>
      <c r="AX3233" s="9"/>
      <c r="AY3233" s="9"/>
      <c r="AZ3233" s="9"/>
      <c r="BB3233" s="9"/>
      <c r="BD3233" s="9"/>
      <c r="BF3233" s="9"/>
      <c r="BG3233" s="9"/>
      <c r="BH3233" s="9"/>
      <c r="BI3233" s="9"/>
      <c r="BJ3233" s="9"/>
      <c r="BK3233" s="9"/>
      <c r="BL3233" s="9"/>
      <c r="BM3233" s="9"/>
      <c r="BN3233" s="9"/>
      <c r="BO3233" s="9"/>
      <c r="BP3233" s="9"/>
      <c r="BQ3233" s="9"/>
      <c r="BR3233" s="9"/>
      <c r="BS3233" s="9"/>
      <c r="BT3233" s="9"/>
      <c r="BV3233" s="9"/>
      <c r="BW3233" s="9"/>
      <c r="BX3233" s="9"/>
      <c r="BZ3233" s="9"/>
      <c r="CA3233" s="9"/>
      <c r="CB3233" s="9"/>
      <c r="CC3233" s="9"/>
      <c r="CD3233" s="9"/>
      <c r="CF3233" s="9"/>
      <c r="CH3233" s="9"/>
      <c r="CI3233" s="9"/>
      <c r="CJ3233" s="9"/>
      <c r="CL3233" s="9"/>
      <c r="CM3233" s="9"/>
      <c r="CN3233" s="9"/>
      <c r="CO3233" s="9"/>
      <c r="CP3233" s="9"/>
      <c r="CQ3233" s="9"/>
      <c r="CR3233" s="9"/>
      <c r="CT3233" s="9"/>
      <c r="CU3233" s="9"/>
      <c r="CV3233" s="9"/>
    </row>
    <row r="3234" spans="1:100" x14ac:dyDescent="0.2">
      <c r="A3234" s="9"/>
      <c r="B3234" s="9"/>
      <c r="C3234" s="9"/>
      <c r="D3234" s="9"/>
      <c r="E3234" s="9"/>
      <c r="F3234" s="9"/>
      <c r="H3234" s="9"/>
      <c r="I3234" s="9"/>
      <c r="J3234" s="9"/>
      <c r="L3234" s="9"/>
      <c r="N3234" s="9"/>
      <c r="O3234" s="9"/>
      <c r="P3234" s="9"/>
      <c r="R3234" s="9"/>
      <c r="T3234" s="9"/>
      <c r="V3234" s="9"/>
      <c r="W3234" s="9"/>
      <c r="X3234" s="9"/>
      <c r="Z3234" s="9"/>
      <c r="AA3234" s="9"/>
      <c r="AB3234" s="9"/>
      <c r="AC3234" s="9"/>
      <c r="AD3234" s="9"/>
      <c r="AF3234" s="9"/>
      <c r="AG3234" s="9"/>
      <c r="AH3234" s="9"/>
      <c r="AI3234" s="9"/>
      <c r="AJ3234" s="9"/>
      <c r="AL3234" s="9"/>
      <c r="AM3234" s="9"/>
      <c r="AN3234" s="9"/>
      <c r="AO3234" s="9"/>
      <c r="AP3234" s="9"/>
      <c r="AQ3234" s="9"/>
      <c r="AR3234" s="9"/>
      <c r="AS3234" s="9"/>
      <c r="AT3234" s="9"/>
      <c r="AU3234" s="9"/>
      <c r="AV3234" s="9"/>
      <c r="AW3234" s="9"/>
      <c r="AX3234" s="9"/>
      <c r="AY3234" s="9"/>
      <c r="AZ3234" s="9"/>
      <c r="BB3234" s="9"/>
      <c r="BD3234" s="9"/>
      <c r="BF3234" s="9"/>
      <c r="BG3234" s="9"/>
      <c r="BH3234" s="9"/>
      <c r="BI3234" s="9"/>
      <c r="BJ3234" s="9"/>
      <c r="BK3234" s="9"/>
      <c r="BL3234" s="9"/>
      <c r="BM3234" s="9"/>
      <c r="BN3234" s="9"/>
      <c r="BO3234" s="9"/>
      <c r="BP3234" s="9"/>
      <c r="BQ3234" s="9"/>
      <c r="BR3234" s="9"/>
      <c r="BS3234" s="9"/>
      <c r="BT3234" s="9"/>
      <c r="BV3234" s="9"/>
      <c r="BW3234" s="9"/>
      <c r="BX3234" s="9"/>
      <c r="BZ3234" s="9"/>
      <c r="CA3234" s="9"/>
      <c r="CB3234" s="9"/>
      <c r="CC3234" s="9"/>
      <c r="CD3234" s="9"/>
      <c r="CF3234" s="9"/>
      <c r="CH3234" s="9"/>
      <c r="CI3234" s="9"/>
      <c r="CJ3234" s="9"/>
      <c r="CL3234" s="9"/>
      <c r="CM3234" s="9"/>
      <c r="CN3234" s="9"/>
      <c r="CO3234" s="9"/>
      <c r="CP3234" s="9"/>
      <c r="CQ3234" s="9"/>
      <c r="CR3234" s="9"/>
      <c r="CT3234" s="9"/>
      <c r="CU3234" s="9"/>
      <c r="CV3234" s="9"/>
    </row>
    <row r="3235" spans="1:100" x14ac:dyDescent="0.2">
      <c r="A3235" s="9"/>
      <c r="B3235" s="9"/>
      <c r="C3235" s="9"/>
      <c r="D3235" s="9"/>
      <c r="E3235" s="9"/>
      <c r="F3235" s="9"/>
      <c r="H3235" s="9"/>
      <c r="I3235" s="9"/>
      <c r="J3235" s="9"/>
      <c r="L3235" s="9"/>
      <c r="N3235" s="9"/>
      <c r="O3235" s="9"/>
      <c r="P3235" s="9"/>
      <c r="R3235" s="9"/>
      <c r="T3235" s="9"/>
      <c r="V3235" s="9"/>
      <c r="W3235" s="9"/>
      <c r="X3235" s="9"/>
      <c r="Z3235" s="9"/>
      <c r="AA3235" s="9"/>
      <c r="AB3235" s="9"/>
      <c r="AC3235" s="9"/>
      <c r="AD3235" s="9"/>
      <c r="AF3235" s="9"/>
      <c r="AG3235" s="9"/>
      <c r="AH3235" s="9"/>
      <c r="AI3235" s="9"/>
      <c r="AJ3235" s="9"/>
      <c r="AL3235" s="9"/>
      <c r="AM3235" s="9"/>
      <c r="AN3235" s="9"/>
      <c r="AO3235" s="9"/>
      <c r="AP3235" s="9"/>
      <c r="AQ3235" s="9"/>
      <c r="AR3235" s="9"/>
      <c r="AS3235" s="9"/>
      <c r="AT3235" s="9"/>
      <c r="AU3235" s="9"/>
      <c r="AV3235" s="9"/>
      <c r="AW3235" s="9"/>
      <c r="AX3235" s="9"/>
      <c r="AY3235" s="9"/>
      <c r="AZ3235" s="9"/>
      <c r="BB3235" s="9"/>
      <c r="BD3235" s="9"/>
      <c r="BF3235" s="9"/>
      <c r="BG3235" s="9"/>
      <c r="BH3235" s="9"/>
      <c r="BI3235" s="9"/>
      <c r="BJ3235" s="9"/>
      <c r="BK3235" s="9"/>
      <c r="BL3235" s="9"/>
      <c r="BM3235" s="9"/>
      <c r="BN3235" s="9"/>
      <c r="BO3235" s="9"/>
      <c r="BP3235" s="9"/>
      <c r="BQ3235" s="9"/>
      <c r="BR3235" s="9"/>
      <c r="BS3235" s="9"/>
      <c r="BT3235" s="9"/>
      <c r="BV3235" s="9"/>
      <c r="BW3235" s="9"/>
      <c r="BX3235" s="9"/>
      <c r="BZ3235" s="9"/>
      <c r="CA3235" s="9"/>
      <c r="CB3235" s="9"/>
      <c r="CC3235" s="9"/>
      <c r="CD3235" s="9"/>
      <c r="CF3235" s="9"/>
      <c r="CH3235" s="9"/>
      <c r="CI3235" s="9"/>
      <c r="CJ3235" s="9"/>
      <c r="CL3235" s="9"/>
      <c r="CM3235" s="9"/>
      <c r="CN3235" s="9"/>
      <c r="CO3235" s="9"/>
      <c r="CP3235" s="9"/>
      <c r="CQ3235" s="9"/>
      <c r="CR3235" s="9"/>
      <c r="CT3235" s="9"/>
      <c r="CU3235" s="9"/>
      <c r="CV3235" s="9"/>
    </row>
    <row r="3236" spans="1:100" x14ac:dyDescent="0.2">
      <c r="A3236" s="9"/>
      <c r="B3236" s="9"/>
      <c r="C3236" s="9"/>
      <c r="D3236" s="9"/>
      <c r="E3236" s="9"/>
      <c r="F3236" s="9"/>
      <c r="H3236" s="9"/>
      <c r="I3236" s="9"/>
      <c r="J3236" s="9"/>
      <c r="L3236" s="9"/>
      <c r="N3236" s="9"/>
      <c r="O3236" s="9"/>
      <c r="P3236" s="9"/>
      <c r="R3236" s="9"/>
      <c r="T3236" s="9"/>
      <c r="V3236" s="9"/>
      <c r="W3236" s="9"/>
      <c r="X3236" s="9"/>
      <c r="Z3236" s="9"/>
      <c r="AA3236" s="9"/>
      <c r="AB3236" s="9"/>
      <c r="AC3236" s="9"/>
      <c r="AD3236" s="9"/>
      <c r="AF3236" s="9"/>
      <c r="AG3236" s="9"/>
      <c r="AH3236" s="9"/>
      <c r="AI3236" s="9"/>
      <c r="AJ3236" s="9"/>
      <c r="AL3236" s="9"/>
      <c r="AM3236" s="9"/>
      <c r="AN3236" s="9"/>
      <c r="AO3236" s="9"/>
      <c r="AP3236" s="9"/>
      <c r="AQ3236" s="9"/>
      <c r="AR3236" s="9"/>
      <c r="AS3236" s="9"/>
      <c r="AT3236" s="9"/>
      <c r="AU3236" s="9"/>
      <c r="AV3236" s="9"/>
      <c r="AW3236" s="9"/>
      <c r="AX3236" s="9"/>
      <c r="AY3236" s="9"/>
      <c r="AZ3236" s="9"/>
      <c r="BB3236" s="9"/>
      <c r="BD3236" s="9"/>
      <c r="BF3236" s="9"/>
      <c r="BG3236" s="9"/>
      <c r="BH3236" s="9"/>
      <c r="BI3236" s="9"/>
      <c r="BJ3236" s="9"/>
      <c r="BK3236" s="9"/>
      <c r="BL3236" s="9"/>
      <c r="BM3236" s="9"/>
      <c r="BN3236" s="9"/>
      <c r="BO3236" s="9"/>
      <c r="BP3236" s="9"/>
      <c r="BQ3236" s="9"/>
      <c r="BR3236" s="9"/>
      <c r="BS3236" s="9"/>
      <c r="BT3236" s="9"/>
      <c r="BV3236" s="9"/>
      <c r="BW3236" s="9"/>
      <c r="BX3236" s="9"/>
      <c r="BZ3236" s="9"/>
      <c r="CA3236" s="9"/>
      <c r="CB3236" s="9"/>
      <c r="CC3236" s="9"/>
      <c r="CD3236" s="9"/>
      <c r="CF3236" s="9"/>
      <c r="CH3236" s="9"/>
      <c r="CI3236" s="9"/>
      <c r="CJ3236" s="9"/>
      <c r="CL3236" s="9"/>
      <c r="CM3236" s="9"/>
      <c r="CN3236" s="9"/>
      <c r="CO3236" s="9"/>
      <c r="CP3236" s="9"/>
      <c r="CQ3236" s="9"/>
      <c r="CR3236" s="9"/>
      <c r="CT3236" s="9"/>
      <c r="CU3236" s="9"/>
      <c r="CV3236" s="9"/>
    </row>
    <row r="3237" spans="1:100" x14ac:dyDescent="0.2">
      <c r="A3237" s="9"/>
      <c r="B3237" s="9"/>
      <c r="C3237" s="9"/>
      <c r="D3237" s="9"/>
      <c r="E3237" s="9"/>
      <c r="F3237" s="9"/>
      <c r="H3237" s="9"/>
      <c r="I3237" s="9"/>
      <c r="J3237" s="9"/>
      <c r="L3237" s="9"/>
      <c r="N3237" s="9"/>
      <c r="O3237" s="9"/>
      <c r="P3237" s="9"/>
      <c r="R3237" s="9"/>
      <c r="T3237" s="9"/>
      <c r="V3237" s="9"/>
      <c r="W3237" s="9"/>
      <c r="X3237" s="9"/>
      <c r="Z3237" s="9"/>
      <c r="AA3237" s="9"/>
      <c r="AB3237" s="9"/>
      <c r="AC3237" s="9"/>
      <c r="AD3237" s="9"/>
      <c r="AF3237" s="9"/>
      <c r="AG3237" s="9"/>
      <c r="AH3237" s="9"/>
      <c r="AI3237" s="9"/>
      <c r="AJ3237" s="9"/>
      <c r="AL3237" s="9"/>
      <c r="AM3237" s="9"/>
      <c r="AN3237" s="9"/>
      <c r="AO3237" s="9"/>
      <c r="AP3237" s="9"/>
      <c r="AQ3237" s="9"/>
      <c r="AR3237" s="9"/>
      <c r="AS3237" s="9"/>
      <c r="AT3237" s="9"/>
      <c r="AU3237" s="9"/>
      <c r="AV3237" s="9"/>
      <c r="AW3237" s="9"/>
      <c r="AX3237" s="9"/>
      <c r="AY3237" s="9"/>
      <c r="AZ3237" s="9"/>
      <c r="BB3237" s="9"/>
      <c r="BD3237" s="9"/>
      <c r="BF3237" s="9"/>
      <c r="BG3237" s="9"/>
      <c r="BH3237" s="9"/>
      <c r="BI3237" s="9"/>
      <c r="BJ3237" s="9"/>
      <c r="BK3237" s="9"/>
      <c r="BL3237" s="9"/>
      <c r="BM3237" s="9"/>
      <c r="BN3237" s="9"/>
      <c r="BO3237" s="9"/>
      <c r="BP3237" s="9"/>
      <c r="BQ3237" s="9"/>
      <c r="BR3237" s="9"/>
      <c r="BS3237" s="9"/>
      <c r="BT3237" s="9"/>
      <c r="BV3237" s="9"/>
      <c r="BW3237" s="9"/>
      <c r="BX3237" s="9"/>
      <c r="BZ3237" s="9"/>
      <c r="CA3237" s="9"/>
      <c r="CB3237" s="9"/>
      <c r="CC3237" s="9"/>
      <c r="CD3237" s="9"/>
      <c r="CF3237" s="9"/>
      <c r="CH3237" s="9"/>
      <c r="CI3237" s="9"/>
      <c r="CJ3237" s="9"/>
      <c r="CL3237" s="9"/>
      <c r="CM3237" s="9"/>
      <c r="CN3237" s="9"/>
      <c r="CO3237" s="9"/>
      <c r="CP3237" s="9"/>
      <c r="CQ3237" s="9"/>
      <c r="CR3237" s="9"/>
      <c r="CT3237" s="9"/>
      <c r="CU3237" s="9"/>
      <c r="CV3237" s="9"/>
    </row>
    <row r="3238" spans="1:100" x14ac:dyDescent="0.2">
      <c r="A3238" s="9"/>
      <c r="B3238" s="9"/>
      <c r="C3238" s="9"/>
      <c r="D3238" s="9"/>
      <c r="E3238" s="9"/>
      <c r="F3238" s="9"/>
      <c r="H3238" s="9"/>
      <c r="I3238" s="9"/>
      <c r="J3238" s="9"/>
      <c r="L3238" s="9"/>
      <c r="N3238" s="9"/>
      <c r="O3238" s="9"/>
      <c r="P3238" s="9"/>
      <c r="R3238" s="9"/>
      <c r="T3238" s="9"/>
      <c r="V3238" s="9"/>
      <c r="W3238" s="9"/>
      <c r="X3238" s="9"/>
      <c r="Z3238" s="9"/>
      <c r="AA3238" s="9"/>
      <c r="AB3238" s="9"/>
      <c r="AC3238" s="9"/>
      <c r="AD3238" s="9"/>
      <c r="AF3238" s="9"/>
      <c r="AG3238" s="9"/>
      <c r="AH3238" s="9"/>
      <c r="AI3238" s="9"/>
      <c r="AJ3238" s="9"/>
      <c r="AL3238" s="9"/>
      <c r="AM3238" s="9"/>
      <c r="AN3238" s="9"/>
      <c r="AO3238" s="9"/>
      <c r="AP3238" s="9"/>
      <c r="AQ3238" s="9"/>
      <c r="AR3238" s="9"/>
      <c r="AS3238" s="9"/>
      <c r="AT3238" s="9"/>
      <c r="AU3238" s="9"/>
      <c r="AV3238" s="9"/>
      <c r="AW3238" s="9"/>
      <c r="AX3238" s="9"/>
      <c r="AY3238" s="9"/>
      <c r="AZ3238" s="9"/>
      <c r="BB3238" s="9"/>
      <c r="BD3238" s="9"/>
      <c r="BF3238" s="9"/>
      <c r="BG3238" s="9"/>
      <c r="BH3238" s="9"/>
      <c r="BI3238" s="9"/>
      <c r="BJ3238" s="9"/>
      <c r="BK3238" s="9"/>
      <c r="BL3238" s="9"/>
      <c r="BM3238" s="9"/>
      <c r="BN3238" s="9"/>
      <c r="BO3238" s="9"/>
      <c r="BP3238" s="9"/>
      <c r="BQ3238" s="9"/>
      <c r="BR3238" s="9"/>
      <c r="BS3238" s="9"/>
      <c r="BT3238" s="9"/>
      <c r="BV3238" s="9"/>
      <c r="BW3238" s="9"/>
      <c r="BX3238" s="9"/>
      <c r="BZ3238" s="9"/>
      <c r="CA3238" s="9"/>
      <c r="CB3238" s="9"/>
      <c r="CC3238" s="9"/>
      <c r="CD3238" s="9"/>
      <c r="CF3238" s="9"/>
      <c r="CH3238" s="9"/>
      <c r="CI3238" s="9"/>
      <c r="CJ3238" s="9"/>
      <c r="CL3238" s="9"/>
      <c r="CM3238" s="9"/>
      <c r="CN3238" s="9"/>
      <c r="CO3238" s="9"/>
      <c r="CP3238" s="9"/>
      <c r="CQ3238" s="9"/>
      <c r="CR3238" s="9"/>
      <c r="CT3238" s="9"/>
      <c r="CU3238" s="9"/>
      <c r="CV3238" s="9"/>
    </row>
    <row r="3239" spans="1:100" x14ac:dyDescent="0.2">
      <c r="A3239" s="9"/>
      <c r="B3239" s="9"/>
      <c r="C3239" s="9"/>
      <c r="D3239" s="9"/>
      <c r="E3239" s="9"/>
      <c r="F3239" s="9"/>
      <c r="H3239" s="9"/>
      <c r="I3239" s="9"/>
      <c r="J3239" s="9"/>
      <c r="L3239" s="9"/>
      <c r="N3239" s="9"/>
      <c r="O3239" s="9"/>
      <c r="P3239" s="9"/>
      <c r="R3239" s="9"/>
      <c r="T3239" s="9"/>
      <c r="V3239" s="9"/>
      <c r="W3239" s="9"/>
      <c r="X3239" s="9"/>
      <c r="Z3239" s="9"/>
      <c r="AA3239" s="9"/>
      <c r="AB3239" s="9"/>
      <c r="AC3239" s="9"/>
      <c r="AD3239" s="9"/>
      <c r="AF3239" s="9"/>
      <c r="AG3239" s="9"/>
      <c r="AH3239" s="9"/>
      <c r="AI3239" s="9"/>
      <c r="AJ3239" s="9"/>
      <c r="AL3239" s="9"/>
      <c r="AM3239" s="9"/>
      <c r="AN3239" s="9"/>
      <c r="AO3239" s="9"/>
      <c r="AP3239" s="9"/>
      <c r="AQ3239" s="9"/>
      <c r="AR3239" s="9"/>
      <c r="AS3239" s="9"/>
      <c r="AT3239" s="9"/>
      <c r="AU3239" s="9"/>
      <c r="AV3239" s="9"/>
      <c r="AW3239" s="9"/>
      <c r="AX3239" s="9"/>
      <c r="AY3239" s="9"/>
      <c r="AZ3239" s="9"/>
      <c r="BB3239" s="9"/>
      <c r="BD3239" s="9"/>
      <c r="BF3239" s="9"/>
      <c r="BG3239" s="9"/>
      <c r="BH3239" s="9"/>
      <c r="BI3239" s="9"/>
      <c r="BJ3239" s="9"/>
      <c r="BK3239" s="9"/>
      <c r="BL3239" s="9"/>
      <c r="BM3239" s="9"/>
      <c r="BN3239" s="9"/>
      <c r="BO3239" s="9"/>
      <c r="BP3239" s="9"/>
      <c r="BQ3239" s="9"/>
      <c r="BR3239" s="9"/>
      <c r="BS3239" s="9"/>
      <c r="BT3239" s="9"/>
      <c r="BV3239" s="9"/>
      <c r="BW3239" s="9"/>
      <c r="BX3239" s="9"/>
      <c r="BZ3239" s="9"/>
      <c r="CA3239" s="9"/>
      <c r="CB3239" s="9"/>
      <c r="CC3239" s="9"/>
      <c r="CD3239" s="9"/>
      <c r="CF3239" s="9"/>
      <c r="CH3239" s="9"/>
      <c r="CI3239" s="9"/>
      <c r="CJ3239" s="9"/>
      <c r="CL3239" s="9"/>
      <c r="CM3239" s="9"/>
      <c r="CN3239" s="9"/>
      <c r="CO3239" s="9"/>
      <c r="CP3239" s="9"/>
      <c r="CQ3239" s="9"/>
      <c r="CR3239" s="9"/>
      <c r="CT3239" s="9"/>
      <c r="CU3239" s="9"/>
      <c r="CV3239" s="9"/>
    </row>
    <row r="3240" spans="1:100" x14ac:dyDescent="0.2">
      <c r="A3240" s="9"/>
      <c r="B3240" s="9"/>
      <c r="C3240" s="9"/>
      <c r="D3240" s="9"/>
      <c r="E3240" s="9"/>
      <c r="F3240" s="9"/>
      <c r="H3240" s="9"/>
      <c r="I3240" s="9"/>
      <c r="J3240" s="9"/>
      <c r="L3240" s="9"/>
      <c r="N3240" s="9"/>
      <c r="O3240" s="9"/>
      <c r="P3240" s="9"/>
      <c r="R3240" s="9"/>
      <c r="T3240" s="9"/>
      <c r="V3240" s="9"/>
      <c r="W3240" s="9"/>
      <c r="X3240" s="9"/>
      <c r="Z3240" s="9"/>
      <c r="AA3240" s="9"/>
      <c r="AB3240" s="9"/>
      <c r="AC3240" s="9"/>
      <c r="AD3240" s="9"/>
      <c r="AF3240" s="9"/>
      <c r="AG3240" s="9"/>
      <c r="AH3240" s="9"/>
      <c r="AI3240" s="9"/>
      <c r="AJ3240" s="9"/>
      <c r="AL3240" s="9"/>
      <c r="AM3240" s="9"/>
      <c r="AN3240" s="9"/>
      <c r="AO3240" s="9"/>
      <c r="AP3240" s="9"/>
      <c r="AQ3240" s="9"/>
      <c r="AR3240" s="9"/>
      <c r="AS3240" s="9"/>
      <c r="AT3240" s="9"/>
      <c r="AU3240" s="9"/>
      <c r="AV3240" s="9"/>
      <c r="AW3240" s="9"/>
      <c r="AX3240" s="9"/>
      <c r="AY3240" s="9"/>
      <c r="AZ3240" s="9"/>
      <c r="BB3240" s="9"/>
      <c r="BD3240" s="9"/>
      <c r="BF3240" s="9"/>
      <c r="BG3240" s="9"/>
      <c r="BH3240" s="9"/>
      <c r="BI3240" s="9"/>
      <c r="BJ3240" s="9"/>
      <c r="BK3240" s="9"/>
      <c r="BL3240" s="9"/>
      <c r="BM3240" s="9"/>
      <c r="BN3240" s="9"/>
      <c r="BO3240" s="9"/>
      <c r="BP3240" s="9"/>
      <c r="BQ3240" s="9"/>
      <c r="BR3240" s="9"/>
      <c r="BS3240" s="9"/>
      <c r="BT3240" s="9"/>
      <c r="BV3240" s="9"/>
      <c r="BW3240" s="9"/>
      <c r="BX3240" s="9"/>
      <c r="BZ3240" s="9"/>
      <c r="CA3240" s="9"/>
      <c r="CB3240" s="9"/>
      <c r="CC3240" s="9"/>
      <c r="CD3240" s="9"/>
      <c r="CF3240" s="9"/>
      <c r="CH3240" s="9"/>
      <c r="CI3240" s="9"/>
      <c r="CJ3240" s="9"/>
      <c r="CL3240" s="9"/>
      <c r="CM3240" s="9"/>
      <c r="CN3240" s="9"/>
      <c r="CO3240" s="9"/>
      <c r="CP3240" s="9"/>
      <c r="CQ3240" s="9"/>
      <c r="CR3240" s="9"/>
      <c r="CT3240" s="9"/>
      <c r="CU3240" s="9"/>
      <c r="CV3240" s="9"/>
    </row>
    <row r="3241" spans="1:100" x14ac:dyDescent="0.2">
      <c r="A3241" s="9"/>
      <c r="B3241" s="9"/>
      <c r="C3241" s="9"/>
      <c r="D3241" s="9"/>
      <c r="E3241" s="9"/>
      <c r="F3241" s="9"/>
      <c r="H3241" s="9"/>
      <c r="I3241" s="9"/>
      <c r="J3241" s="9"/>
      <c r="L3241" s="9"/>
      <c r="N3241" s="9"/>
      <c r="O3241" s="9"/>
      <c r="P3241" s="9"/>
      <c r="R3241" s="9"/>
      <c r="T3241" s="9"/>
      <c r="V3241" s="9"/>
      <c r="W3241" s="9"/>
      <c r="X3241" s="9"/>
      <c r="Z3241" s="9"/>
      <c r="AA3241" s="9"/>
      <c r="AB3241" s="9"/>
      <c r="AC3241" s="9"/>
      <c r="AD3241" s="9"/>
      <c r="AF3241" s="9"/>
      <c r="AG3241" s="9"/>
      <c r="AH3241" s="9"/>
      <c r="AI3241" s="9"/>
      <c r="AJ3241" s="9"/>
      <c r="AL3241" s="9"/>
      <c r="AM3241" s="9"/>
      <c r="AN3241" s="9"/>
      <c r="AO3241" s="9"/>
      <c r="AP3241" s="9"/>
      <c r="AQ3241" s="9"/>
      <c r="AR3241" s="9"/>
      <c r="AS3241" s="9"/>
      <c r="AT3241" s="9"/>
      <c r="AU3241" s="9"/>
      <c r="AV3241" s="9"/>
      <c r="AW3241" s="9"/>
      <c r="AX3241" s="9"/>
      <c r="AY3241" s="9"/>
      <c r="AZ3241" s="9"/>
      <c r="BB3241" s="9"/>
      <c r="BD3241" s="9"/>
      <c r="BF3241" s="9"/>
      <c r="BG3241" s="9"/>
      <c r="BH3241" s="9"/>
      <c r="BI3241" s="9"/>
      <c r="BJ3241" s="9"/>
      <c r="BK3241" s="9"/>
      <c r="BL3241" s="9"/>
      <c r="BM3241" s="9"/>
      <c r="BN3241" s="9"/>
      <c r="BO3241" s="9"/>
      <c r="BP3241" s="9"/>
      <c r="BQ3241" s="9"/>
      <c r="BR3241" s="9"/>
      <c r="BS3241" s="9"/>
      <c r="BT3241" s="9"/>
      <c r="BV3241" s="9"/>
      <c r="BW3241" s="9"/>
      <c r="BX3241" s="9"/>
      <c r="BZ3241" s="9"/>
      <c r="CA3241" s="9"/>
      <c r="CB3241" s="9"/>
      <c r="CC3241" s="9"/>
      <c r="CD3241" s="9"/>
      <c r="CF3241" s="9"/>
      <c r="CH3241" s="9"/>
      <c r="CI3241" s="9"/>
      <c r="CJ3241" s="9"/>
      <c r="CL3241" s="9"/>
      <c r="CM3241" s="9"/>
      <c r="CN3241" s="9"/>
      <c r="CO3241" s="9"/>
      <c r="CP3241" s="9"/>
      <c r="CQ3241" s="9"/>
      <c r="CR3241" s="9"/>
      <c r="CT3241" s="9"/>
      <c r="CU3241" s="9"/>
      <c r="CV3241" s="9"/>
    </row>
    <row r="3242" spans="1:100" x14ac:dyDescent="0.2">
      <c r="A3242" s="9"/>
      <c r="B3242" s="9"/>
      <c r="C3242" s="9"/>
      <c r="D3242" s="9"/>
      <c r="E3242" s="9"/>
      <c r="F3242" s="9"/>
      <c r="H3242" s="9"/>
      <c r="I3242" s="9"/>
      <c r="J3242" s="9"/>
      <c r="L3242" s="9"/>
      <c r="N3242" s="9"/>
      <c r="O3242" s="9"/>
      <c r="P3242" s="9"/>
      <c r="R3242" s="9"/>
      <c r="T3242" s="9"/>
      <c r="V3242" s="9"/>
      <c r="W3242" s="9"/>
      <c r="X3242" s="9"/>
      <c r="Z3242" s="9"/>
      <c r="AA3242" s="9"/>
      <c r="AB3242" s="9"/>
      <c r="AC3242" s="9"/>
      <c r="AD3242" s="9"/>
      <c r="AF3242" s="9"/>
      <c r="AG3242" s="9"/>
      <c r="AH3242" s="9"/>
      <c r="AI3242" s="9"/>
      <c r="AJ3242" s="9"/>
      <c r="AL3242" s="9"/>
      <c r="AM3242" s="9"/>
      <c r="AN3242" s="9"/>
      <c r="AO3242" s="9"/>
      <c r="AP3242" s="9"/>
      <c r="AQ3242" s="9"/>
      <c r="AR3242" s="9"/>
      <c r="AS3242" s="9"/>
      <c r="AT3242" s="9"/>
      <c r="AU3242" s="9"/>
      <c r="AV3242" s="9"/>
      <c r="AW3242" s="9"/>
      <c r="AX3242" s="9"/>
      <c r="AY3242" s="9"/>
      <c r="AZ3242" s="9"/>
      <c r="BB3242" s="9"/>
      <c r="BD3242" s="9"/>
      <c r="BF3242" s="9"/>
      <c r="BG3242" s="9"/>
      <c r="BH3242" s="9"/>
      <c r="BI3242" s="9"/>
      <c r="BJ3242" s="9"/>
      <c r="BK3242" s="9"/>
      <c r="BL3242" s="9"/>
      <c r="BM3242" s="9"/>
      <c r="BN3242" s="9"/>
      <c r="BO3242" s="9"/>
      <c r="BP3242" s="9"/>
      <c r="BQ3242" s="9"/>
      <c r="BR3242" s="9"/>
      <c r="BS3242" s="9"/>
      <c r="BT3242" s="9"/>
      <c r="BV3242" s="9"/>
      <c r="BW3242" s="9"/>
      <c r="BX3242" s="9"/>
      <c r="BZ3242" s="9"/>
      <c r="CA3242" s="9"/>
      <c r="CB3242" s="9"/>
      <c r="CC3242" s="9"/>
      <c r="CD3242" s="9"/>
      <c r="CF3242" s="9"/>
      <c r="CH3242" s="9"/>
      <c r="CI3242" s="9"/>
      <c r="CJ3242" s="9"/>
      <c r="CL3242" s="9"/>
      <c r="CM3242" s="9"/>
      <c r="CN3242" s="9"/>
      <c r="CO3242" s="9"/>
      <c r="CP3242" s="9"/>
      <c r="CQ3242" s="9"/>
      <c r="CR3242" s="9"/>
      <c r="CT3242" s="9"/>
      <c r="CU3242" s="9"/>
      <c r="CV3242" s="9"/>
    </row>
    <row r="3243" spans="1:100" x14ac:dyDescent="0.2">
      <c r="A3243" s="9"/>
      <c r="B3243" s="9"/>
      <c r="C3243" s="9"/>
      <c r="D3243" s="9"/>
      <c r="E3243" s="9"/>
      <c r="F3243" s="9"/>
      <c r="H3243" s="9"/>
      <c r="I3243" s="9"/>
      <c r="J3243" s="9"/>
      <c r="L3243" s="9"/>
      <c r="N3243" s="9"/>
      <c r="O3243" s="9"/>
      <c r="P3243" s="9"/>
      <c r="R3243" s="9"/>
      <c r="T3243" s="9"/>
      <c r="V3243" s="9"/>
      <c r="W3243" s="9"/>
      <c r="X3243" s="9"/>
      <c r="Z3243" s="9"/>
      <c r="AA3243" s="9"/>
      <c r="AB3243" s="9"/>
      <c r="AC3243" s="9"/>
      <c r="AD3243" s="9"/>
      <c r="AF3243" s="9"/>
      <c r="AG3243" s="9"/>
      <c r="AH3243" s="9"/>
      <c r="AI3243" s="9"/>
      <c r="AJ3243" s="9"/>
      <c r="AL3243" s="9"/>
      <c r="AM3243" s="9"/>
      <c r="AN3243" s="9"/>
      <c r="AO3243" s="9"/>
      <c r="AP3243" s="9"/>
      <c r="AQ3243" s="9"/>
      <c r="AR3243" s="9"/>
      <c r="AS3243" s="9"/>
      <c r="AT3243" s="9"/>
      <c r="AU3243" s="9"/>
      <c r="AV3243" s="9"/>
      <c r="AW3243" s="9"/>
      <c r="AX3243" s="9"/>
      <c r="AY3243" s="9"/>
      <c r="AZ3243" s="9"/>
      <c r="BB3243" s="9"/>
      <c r="BD3243" s="9"/>
      <c r="BF3243" s="9"/>
      <c r="BG3243" s="9"/>
      <c r="BH3243" s="9"/>
      <c r="BI3243" s="9"/>
      <c r="BJ3243" s="9"/>
      <c r="BK3243" s="9"/>
      <c r="BL3243" s="9"/>
      <c r="BM3243" s="9"/>
      <c r="BN3243" s="9"/>
      <c r="BO3243" s="9"/>
      <c r="BP3243" s="9"/>
      <c r="BQ3243" s="9"/>
      <c r="BR3243" s="9"/>
      <c r="BS3243" s="9"/>
      <c r="BT3243" s="9"/>
      <c r="BV3243" s="9"/>
      <c r="BW3243" s="9"/>
      <c r="BX3243" s="9"/>
      <c r="BZ3243" s="9"/>
      <c r="CA3243" s="9"/>
      <c r="CB3243" s="9"/>
      <c r="CC3243" s="9"/>
      <c r="CD3243" s="9"/>
      <c r="CF3243" s="9"/>
      <c r="CH3243" s="9"/>
      <c r="CI3243" s="9"/>
      <c r="CJ3243" s="9"/>
      <c r="CL3243" s="9"/>
      <c r="CM3243" s="9"/>
      <c r="CN3243" s="9"/>
      <c r="CO3243" s="9"/>
      <c r="CP3243" s="9"/>
      <c r="CQ3243" s="9"/>
      <c r="CR3243" s="9"/>
      <c r="CT3243" s="9"/>
      <c r="CU3243" s="9"/>
      <c r="CV3243" s="9"/>
    </row>
    <row r="3244" spans="1:100" x14ac:dyDescent="0.2">
      <c r="A3244" s="9"/>
      <c r="B3244" s="9"/>
      <c r="C3244" s="9"/>
      <c r="D3244" s="9"/>
      <c r="E3244" s="9"/>
      <c r="F3244" s="9"/>
      <c r="H3244" s="9"/>
      <c r="I3244" s="9"/>
      <c r="J3244" s="9"/>
      <c r="L3244" s="9"/>
      <c r="N3244" s="9"/>
      <c r="O3244" s="9"/>
      <c r="P3244" s="9"/>
      <c r="R3244" s="9"/>
      <c r="T3244" s="9"/>
      <c r="V3244" s="9"/>
      <c r="W3244" s="9"/>
      <c r="X3244" s="9"/>
      <c r="Z3244" s="9"/>
      <c r="AA3244" s="9"/>
      <c r="AB3244" s="9"/>
      <c r="AC3244" s="9"/>
      <c r="AD3244" s="9"/>
      <c r="AF3244" s="9"/>
      <c r="AG3244" s="9"/>
      <c r="AH3244" s="9"/>
      <c r="AI3244" s="9"/>
      <c r="AJ3244" s="9"/>
      <c r="AL3244" s="9"/>
      <c r="AM3244" s="9"/>
      <c r="AN3244" s="9"/>
      <c r="AO3244" s="9"/>
      <c r="AP3244" s="9"/>
      <c r="AQ3244" s="9"/>
      <c r="AR3244" s="9"/>
      <c r="AS3244" s="9"/>
      <c r="AT3244" s="9"/>
      <c r="AU3244" s="9"/>
      <c r="AV3244" s="9"/>
      <c r="AW3244" s="9"/>
      <c r="AX3244" s="9"/>
      <c r="AY3244" s="9"/>
      <c r="AZ3244" s="9"/>
      <c r="BB3244" s="9"/>
      <c r="BD3244" s="9"/>
      <c r="BF3244" s="9"/>
      <c r="BG3244" s="9"/>
      <c r="BH3244" s="9"/>
      <c r="BI3244" s="9"/>
      <c r="BJ3244" s="9"/>
      <c r="BK3244" s="9"/>
      <c r="BL3244" s="9"/>
      <c r="BM3244" s="9"/>
      <c r="BN3244" s="9"/>
      <c r="BO3244" s="9"/>
      <c r="BP3244" s="9"/>
      <c r="BQ3244" s="9"/>
      <c r="BR3244" s="9"/>
      <c r="BS3244" s="9"/>
      <c r="BT3244" s="9"/>
      <c r="BV3244" s="9"/>
      <c r="BW3244" s="9"/>
      <c r="BX3244" s="9"/>
      <c r="BZ3244" s="9"/>
      <c r="CA3244" s="9"/>
      <c r="CB3244" s="9"/>
      <c r="CC3244" s="9"/>
      <c r="CD3244" s="9"/>
      <c r="CF3244" s="9"/>
      <c r="CH3244" s="9"/>
      <c r="CI3244" s="9"/>
      <c r="CJ3244" s="9"/>
      <c r="CL3244" s="9"/>
      <c r="CM3244" s="9"/>
      <c r="CN3244" s="9"/>
      <c r="CO3244" s="9"/>
      <c r="CP3244" s="9"/>
      <c r="CQ3244" s="9"/>
      <c r="CR3244" s="9"/>
      <c r="CT3244" s="9"/>
      <c r="CU3244" s="9"/>
      <c r="CV3244" s="9"/>
    </row>
    <row r="3245" spans="1:100" x14ac:dyDescent="0.2">
      <c r="A3245" s="9"/>
      <c r="B3245" s="9"/>
      <c r="C3245" s="9"/>
      <c r="D3245" s="9"/>
      <c r="E3245" s="9"/>
      <c r="F3245" s="9"/>
      <c r="H3245" s="9"/>
      <c r="I3245" s="9"/>
      <c r="J3245" s="9"/>
      <c r="L3245" s="9"/>
      <c r="N3245" s="9"/>
      <c r="O3245" s="9"/>
      <c r="P3245" s="9"/>
      <c r="R3245" s="9"/>
      <c r="T3245" s="9"/>
      <c r="V3245" s="9"/>
      <c r="W3245" s="9"/>
      <c r="X3245" s="9"/>
      <c r="Z3245" s="9"/>
      <c r="AA3245" s="9"/>
      <c r="AB3245" s="9"/>
      <c r="AC3245" s="9"/>
      <c r="AD3245" s="9"/>
      <c r="AF3245" s="9"/>
      <c r="AG3245" s="9"/>
      <c r="AH3245" s="9"/>
      <c r="AI3245" s="9"/>
      <c r="AJ3245" s="9"/>
      <c r="AL3245" s="9"/>
      <c r="AM3245" s="9"/>
      <c r="AN3245" s="9"/>
      <c r="AO3245" s="9"/>
      <c r="AP3245" s="9"/>
      <c r="AQ3245" s="9"/>
      <c r="AR3245" s="9"/>
      <c r="AS3245" s="9"/>
      <c r="AT3245" s="9"/>
      <c r="AU3245" s="9"/>
      <c r="AV3245" s="9"/>
      <c r="AW3245" s="9"/>
      <c r="AX3245" s="9"/>
      <c r="AY3245" s="9"/>
      <c r="AZ3245" s="9"/>
      <c r="BB3245" s="9"/>
      <c r="BD3245" s="9"/>
      <c r="BF3245" s="9"/>
      <c r="BG3245" s="9"/>
      <c r="BH3245" s="9"/>
      <c r="BI3245" s="9"/>
      <c r="BJ3245" s="9"/>
      <c r="BK3245" s="9"/>
      <c r="BL3245" s="9"/>
      <c r="BM3245" s="9"/>
      <c r="BN3245" s="9"/>
      <c r="BO3245" s="9"/>
      <c r="BP3245" s="9"/>
      <c r="BQ3245" s="9"/>
      <c r="BR3245" s="9"/>
      <c r="BS3245" s="9"/>
      <c r="BT3245" s="9"/>
      <c r="BV3245" s="9"/>
      <c r="BW3245" s="9"/>
      <c r="BX3245" s="9"/>
      <c r="BZ3245" s="9"/>
      <c r="CA3245" s="9"/>
      <c r="CB3245" s="9"/>
      <c r="CC3245" s="9"/>
      <c r="CD3245" s="9"/>
      <c r="CF3245" s="9"/>
      <c r="CH3245" s="9"/>
      <c r="CI3245" s="9"/>
      <c r="CJ3245" s="9"/>
      <c r="CL3245" s="9"/>
      <c r="CM3245" s="9"/>
      <c r="CN3245" s="9"/>
      <c r="CO3245" s="9"/>
      <c r="CP3245" s="9"/>
      <c r="CQ3245" s="9"/>
      <c r="CR3245" s="9"/>
      <c r="CT3245" s="9"/>
      <c r="CU3245" s="9"/>
      <c r="CV3245" s="9"/>
    </row>
    <row r="3246" spans="1:100" x14ac:dyDescent="0.2">
      <c r="A3246" s="9"/>
      <c r="B3246" s="9"/>
      <c r="C3246" s="9"/>
      <c r="D3246" s="9"/>
      <c r="E3246" s="9"/>
      <c r="F3246" s="9"/>
      <c r="H3246" s="9"/>
      <c r="I3246" s="9"/>
      <c r="J3246" s="9"/>
      <c r="L3246" s="9"/>
      <c r="N3246" s="9"/>
      <c r="O3246" s="9"/>
      <c r="P3246" s="9"/>
      <c r="R3246" s="9"/>
      <c r="T3246" s="9"/>
      <c r="V3246" s="9"/>
      <c r="W3246" s="9"/>
      <c r="X3246" s="9"/>
      <c r="Z3246" s="9"/>
      <c r="AA3246" s="9"/>
      <c r="AB3246" s="9"/>
      <c r="AC3246" s="9"/>
      <c r="AD3246" s="9"/>
      <c r="AF3246" s="9"/>
      <c r="AG3246" s="9"/>
      <c r="AH3246" s="9"/>
      <c r="AI3246" s="9"/>
      <c r="AJ3246" s="9"/>
      <c r="AL3246" s="9"/>
      <c r="AM3246" s="9"/>
      <c r="AN3246" s="9"/>
      <c r="AO3246" s="9"/>
      <c r="AP3246" s="9"/>
      <c r="AQ3246" s="9"/>
      <c r="AR3246" s="9"/>
      <c r="AS3246" s="9"/>
      <c r="AT3246" s="9"/>
      <c r="AU3246" s="9"/>
      <c r="AV3246" s="9"/>
      <c r="AW3246" s="9"/>
      <c r="AX3246" s="9"/>
      <c r="AY3246" s="9"/>
      <c r="AZ3246" s="9"/>
      <c r="BB3246" s="9"/>
      <c r="BD3246" s="9"/>
      <c r="BF3246" s="9"/>
      <c r="BG3246" s="9"/>
      <c r="BH3246" s="9"/>
      <c r="BI3246" s="9"/>
      <c r="BJ3246" s="9"/>
      <c r="BK3246" s="9"/>
      <c r="BL3246" s="9"/>
      <c r="BM3246" s="9"/>
      <c r="BN3246" s="9"/>
      <c r="BO3246" s="9"/>
      <c r="BP3246" s="9"/>
      <c r="BQ3246" s="9"/>
      <c r="BR3246" s="9"/>
      <c r="BS3246" s="9"/>
      <c r="BT3246" s="9"/>
      <c r="BV3246" s="9"/>
      <c r="BW3246" s="9"/>
      <c r="BX3246" s="9"/>
      <c r="BZ3246" s="9"/>
      <c r="CA3246" s="9"/>
      <c r="CB3246" s="9"/>
      <c r="CC3246" s="9"/>
      <c r="CD3246" s="9"/>
      <c r="CF3246" s="9"/>
      <c r="CH3246" s="9"/>
      <c r="CI3246" s="9"/>
      <c r="CJ3246" s="9"/>
      <c r="CL3246" s="9"/>
      <c r="CM3246" s="9"/>
      <c r="CN3246" s="9"/>
      <c r="CO3246" s="9"/>
      <c r="CP3246" s="9"/>
      <c r="CQ3246" s="9"/>
      <c r="CR3246" s="9"/>
      <c r="CT3246" s="9"/>
      <c r="CU3246" s="9"/>
      <c r="CV3246" s="9"/>
    </row>
    <row r="3247" spans="1:100" x14ac:dyDescent="0.2">
      <c r="A3247" s="9"/>
      <c r="B3247" s="9"/>
      <c r="C3247" s="9"/>
      <c r="D3247" s="9"/>
      <c r="E3247" s="9"/>
      <c r="F3247" s="9"/>
      <c r="H3247" s="9"/>
      <c r="I3247" s="9"/>
      <c r="J3247" s="9"/>
      <c r="L3247" s="9"/>
      <c r="N3247" s="9"/>
      <c r="O3247" s="9"/>
      <c r="P3247" s="9"/>
      <c r="R3247" s="9"/>
      <c r="T3247" s="9"/>
      <c r="V3247" s="9"/>
      <c r="W3247" s="9"/>
      <c r="X3247" s="9"/>
      <c r="Z3247" s="9"/>
      <c r="AA3247" s="9"/>
      <c r="AB3247" s="9"/>
      <c r="AC3247" s="9"/>
      <c r="AD3247" s="9"/>
      <c r="AF3247" s="9"/>
      <c r="AG3247" s="9"/>
      <c r="AH3247" s="9"/>
      <c r="AI3247" s="9"/>
      <c r="AJ3247" s="9"/>
      <c r="AL3247" s="9"/>
      <c r="AM3247" s="9"/>
      <c r="AN3247" s="9"/>
      <c r="AO3247" s="9"/>
      <c r="AP3247" s="9"/>
      <c r="AQ3247" s="9"/>
      <c r="AR3247" s="9"/>
      <c r="AS3247" s="9"/>
      <c r="AT3247" s="9"/>
      <c r="AU3247" s="9"/>
      <c r="AV3247" s="9"/>
      <c r="AW3247" s="9"/>
      <c r="AX3247" s="9"/>
      <c r="AY3247" s="9"/>
      <c r="AZ3247" s="9"/>
      <c r="BB3247" s="9"/>
      <c r="BD3247" s="9"/>
      <c r="BF3247" s="9"/>
      <c r="BG3247" s="9"/>
      <c r="BH3247" s="9"/>
      <c r="BI3247" s="9"/>
      <c r="BJ3247" s="9"/>
      <c r="BK3247" s="9"/>
      <c r="BL3247" s="9"/>
      <c r="BM3247" s="9"/>
      <c r="BN3247" s="9"/>
      <c r="BO3247" s="9"/>
      <c r="BP3247" s="9"/>
      <c r="BQ3247" s="9"/>
      <c r="BR3247" s="9"/>
      <c r="BS3247" s="9"/>
      <c r="BT3247" s="9"/>
      <c r="BV3247" s="9"/>
      <c r="BW3247" s="9"/>
      <c r="BX3247" s="9"/>
      <c r="BZ3247" s="9"/>
      <c r="CA3247" s="9"/>
      <c r="CB3247" s="9"/>
      <c r="CC3247" s="9"/>
      <c r="CD3247" s="9"/>
      <c r="CF3247" s="9"/>
      <c r="CH3247" s="9"/>
      <c r="CI3247" s="9"/>
      <c r="CJ3247" s="9"/>
      <c r="CL3247" s="9"/>
      <c r="CM3247" s="9"/>
      <c r="CN3247" s="9"/>
      <c r="CO3247" s="9"/>
      <c r="CP3247" s="9"/>
      <c r="CQ3247" s="9"/>
      <c r="CR3247" s="9"/>
      <c r="CT3247" s="9"/>
      <c r="CU3247" s="9"/>
      <c r="CV3247" s="9"/>
    </row>
    <row r="3248" spans="1:100" x14ac:dyDescent="0.2">
      <c r="A3248" s="9"/>
      <c r="B3248" s="9"/>
      <c r="C3248" s="9"/>
      <c r="D3248" s="9"/>
      <c r="E3248" s="9"/>
      <c r="F3248" s="9"/>
      <c r="H3248" s="9"/>
      <c r="I3248" s="9"/>
      <c r="J3248" s="9"/>
      <c r="L3248" s="9"/>
      <c r="N3248" s="9"/>
      <c r="O3248" s="9"/>
      <c r="P3248" s="9"/>
      <c r="R3248" s="9"/>
      <c r="T3248" s="9"/>
      <c r="V3248" s="9"/>
      <c r="W3248" s="9"/>
      <c r="X3248" s="9"/>
      <c r="Z3248" s="9"/>
      <c r="AA3248" s="9"/>
      <c r="AB3248" s="9"/>
      <c r="AC3248" s="9"/>
      <c r="AD3248" s="9"/>
      <c r="AF3248" s="9"/>
      <c r="AG3248" s="9"/>
      <c r="AH3248" s="9"/>
      <c r="AI3248" s="9"/>
      <c r="AJ3248" s="9"/>
      <c r="AL3248" s="9"/>
      <c r="AM3248" s="9"/>
      <c r="AN3248" s="9"/>
      <c r="AO3248" s="9"/>
      <c r="AP3248" s="9"/>
      <c r="AQ3248" s="9"/>
      <c r="AR3248" s="9"/>
      <c r="AS3248" s="9"/>
      <c r="AT3248" s="9"/>
      <c r="AU3248" s="9"/>
      <c r="AV3248" s="9"/>
      <c r="AW3248" s="9"/>
      <c r="AX3248" s="9"/>
      <c r="AY3248" s="9"/>
      <c r="AZ3248" s="9"/>
      <c r="BB3248" s="9"/>
      <c r="BD3248" s="9"/>
      <c r="BF3248" s="9"/>
      <c r="BG3248" s="9"/>
      <c r="BH3248" s="9"/>
      <c r="BI3248" s="9"/>
      <c r="BJ3248" s="9"/>
      <c r="BK3248" s="9"/>
      <c r="BL3248" s="9"/>
      <c r="BM3248" s="9"/>
      <c r="BN3248" s="9"/>
      <c r="BO3248" s="9"/>
      <c r="BP3248" s="9"/>
      <c r="BQ3248" s="9"/>
      <c r="BR3248" s="9"/>
      <c r="BS3248" s="9"/>
      <c r="BT3248" s="9"/>
      <c r="BV3248" s="9"/>
      <c r="BW3248" s="9"/>
      <c r="BX3248" s="9"/>
      <c r="BZ3248" s="9"/>
      <c r="CA3248" s="9"/>
      <c r="CB3248" s="9"/>
      <c r="CC3248" s="9"/>
      <c r="CD3248" s="9"/>
      <c r="CF3248" s="9"/>
      <c r="CH3248" s="9"/>
      <c r="CI3248" s="9"/>
      <c r="CJ3248" s="9"/>
      <c r="CL3248" s="9"/>
      <c r="CM3248" s="9"/>
      <c r="CN3248" s="9"/>
      <c r="CO3248" s="9"/>
      <c r="CP3248" s="9"/>
      <c r="CQ3248" s="9"/>
      <c r="CR3248" s="9"/>
      <c r="CT3248" s="9"/>
      <c r="CU3248" s="9"/>
      <c r="CV3248" s="9"/>
    </row>
    <row r="3249" spans="1:100" x14ac:dyDescent="0.2">
      <c r="A3249" s="9"/>
      <c r="B3249" s="9"/>
      <c r="C3249" s="9"/>
      <c r="D3249" s="9"/>
      <c r="E3249" s="9"/>
      <c r="F3249" s="9"/>
      <c r="H3249" s="9"/>
      <c r="I3249" s="9"/>
      <c r="J3249" s="9"/>
      <c r="L3249" s="9"/>
      <c r="N3249" s="9"/>
      <c r="O3249" s="9"/>
      <c r="P3249" s="9"/>
      <c r="R3249" s="9"/>
      <c r="T3249" s="9"/>
      <c r="V3249" s="9"/>
      <c r="W3249" s="9"/>
      <c r="X3249" s="9"/>
      <c r="Z3249" s="9"/>
      <c r="AA3249" s="9"/>
      <c r="AB3249" s="9"/>
      <c r="AC3249" s="9"/>
      <c r="AD3249" s="9"/>
      <c r="AF3249" s="9"/>
      <c r="AG3249" s="9"/>
      <c r="AH3249" s="9"/>
      <c r="AI3249" s="9"/>
      <c r="AJ3249" s="9"/>
      <c r="AL3249" s="9"/>
      <c r="AM3249" s="9"/>
      <c r="AN3249" s="9"/>
      <c r="AO3249" s="9"/>
      <c r="AP3249" s="9"/>
      <c r="AQ3249" s="9"/>
      <c r="AR3249" s="9"/>
      <c r="AS3249" s="9"/>
      <c r="AT3249" s="9"/>
      <c r="AU3249" s="9"/>
      <c r="AV3249" s="9"/>
      <c r="AW3249" s="9"/>
      <c r="AX3249" s="9"/>
      <c r="AY3249" s="9"/>
      <c r="AZ3249" s="9"/>
      <c r="BB3249" s="9"/>
      <c r="BD3249" s="9"/>
      <c r="BF3249" s="9"/>
      <c r="BG3249" s="9"/>
      <c r="BH3249" s="9"/>
      <c r="BI3249" s="9"/>
      <c r="BJ3249" s="9"/>
      <c r="BK3249" s="9"/>
      <c r="BL3249" s="9"/>
      <c r="BM3249" s="9"/>
      <c r="BN3249" s="9"/>
      <c r="BO3249" s="9"/>
      <c r="BP3249" s="9"/>
      <c r="BQ3249" s="9"/>
      <c r="BR3249" s="9"/>
      <c r="BS3249" s="9"/>
      <c r="BT3249" s="9"/>
      <c r="BV3249" s="9"/>
      <c r="BW3249" s="9"/>
      <c r="BX3249" s="9"/>
      <c r="BZ3249" s="9"/>
      <c r="CA3249" s="9"/>
      <c r="CB3249" s="9"/>
      <c r="CC3249" s="9"/>
      <c r="CD3249" s="9"/>
      <c r="CF3249" s="9"/>
      <c r="CH3249" s="9"/>
      <c r="CI3249" s="9"/>
      <c r="CJ3249" s="9"/>
      <c r="CL3249" s="9"/>
      <c r="CM3249" s="9"/>
      <c r="CN3249" s="9"/>
      <c r="CO3249" s="9"/>
      <c r="CP3249" s="9"/>
      <c r="CQ3249" s="9"/>
      <c r="CR3249" s="9"/>
      <c r="CT3249" s="9"/>
      <c r="CU3249" s="9"/>
      <c r="CV3249" s="9"/>
    </row>
    <row r="3250" spans="1:100" x14ac:dyDescent="0.2">
      <c r="A3250" s="9"/>
      <c r="B3250" s="9"/>
      <c r="C3250" s="9"/>
      <c r="D3250" s="9"/>
      <c r="E3250" s="9"/>
      <c r="F3250" s="9"/>
      <c r="H3250" s="9"/>
      <c r="I3250" s="9"/>
      <c r="J3250" s="9"/>
      <c r="L3250" s="9"/>
      <c r="N3250" s="9"/>
      <c r="O3250" s="9"/>
      <c r="P3250" s="9"/>
      <c r="R3250" s="9"/>
      <c r="T3250" s="9"/>
      <c r="V3250" s="9"/>
      <c r="W3250" s="9"/>
      <c r="X3250" s="9"/>
      <c r="Z3250" s="9"/>
      <c r="AA3250" s="9"/>
      <c r="AB3250" s="9"/>
      <c r="AC3250" s="9"/>
      <c r="AD3250" s="9"/>
      <c r="AF3250" s="9"/>
      <c r="AG3250" s="9"/>
      <c r="AH3250" s="9"/>
      <c r="AI3250" s="9"/>
      <c r="AJ3250" s="9"/>
      <c r="AL3250" s="9"/>
      <c r="AM3250" s="9"/>
      <c r="AN3250" s="9"/>
      <c r="AO3250" s="9"/>
      <c r="AP3250" s="9"/>
      <c r="AQ3250" s="9"/>
      <c r="AR3250" s="9"/>
      <c r="AS3250" s="9"/>
      <c r="AT3250" s="9"/>
      <c r="AU3250" s="9"/>
      <c r="AV3250" s="9"/>
      <c r="AW3250" s="9"/>
      <c r="AX3250" s="9"/>
      <c r="AY3250" s="9"/>
      <c r="AZ3250" s="9"/>
      <c r="BB3250" s="9"/>
      <c r="BD3250" s="9"/>
      <c r="BF3250" s="9"/>
      <c r="BG3250" s="9"/>
      <c r="BH3250" s="9"/>
      <c r="BI3250" s="9"/>
      <c r="BJ3250" s="9"/>
      <c r="BK3250" s="9"/>
      <c r="BL3250" s="9"/>
      <c r="BM3250" s="9"/>
      <c r="BN3250" s="9"/>
      <c r="BO3250" s="9"/>
      <c r="BP3250" s="9"/>
      <c r="BQ3250" s="9"/>
      <c r="BR3250" s="9"/>
      <c r="BS3250" s="9"/>
      <c r="BT3250" s="9"/>
      <c r="BV3250" s="9"/>
      <c r="BW3250" s="9"/>
      <c r="BX3250" s="9"/>
      <c r="BZ3250" s="9"/>
      <c r="CA3250" s="9"/>
      <c r="CB3250" s="9"/>
      <c r="CC3250" s="9"/>
      <c r="CD3250" s="9"/>
      <c r="CF3250" s="9"/>
      <c r="CH3250" s="9"/>
      <c r="CI3250" s="9"/>
      <c r="CJ3250" s="9"/>
      <c r="CL3250" s="9"/>
      <c r="CM3250" s="9"/>
      <c r="CN3250" s="9"/>
      <c r="CO3250" s="9"/>
      <c r="CP3250" s="9"/>
      <c r="CQ3250" s="9"/>
      <c r="CR3250" s="9"/>
      <c r="CT3250" s="9"/>
      <c r="CU3250" s="9"/>
      <c r="CV3250" s="9"/>
    </row>
    <row r="3251" spans="1:100" x14ac:dyDescent="0.2">
      <c r="A3251" s="9"/>
      <c r="B3251" s="9"/>
      <c r="C3251" s="9"/>
      <c r="D3251" s="9"/>
      <c r="E3251" s="9"/>
      <c r="F3251" s="9"/>
      <c r="H3251" s="9"/>
      <c r="I3251" s="9"/>
      <c r="J3251" s="9"/>
      <c r="L3251" s="9"/>
      <c r="N3251" s="9"/>
      <c r="O3251" s="9"/>
      <c r="P3251" s="9"/>
      <c r="R3251" s="9"/>
      <c r="T3251" s="9"/>
      <c r="V3251" s="9"/>
      <c r="W3251" s="9"/>
      <c r="X3251" s="9"/>
      <c r="Z3251" s="9"/>
      <c r="AA3251" s="9"/>
      <c r="AB3251" s="9"/>
      <c r="AC3251" s="9"/>
      <c r="AD3251" s="9"/>
      <c r="AF3251" s="9"/>
      <c r="AG3251" s="9"/>
      <c r="AH3251" s="9"/>
      <c r="AI3251" s="9"/>
      <c r="AJ3251" s="9"/>
      <c r="AL3251" s="9"/>
      <c r="AM3251" s="9"/>
      <c r="AN3251" s="9"/>
      <c r="AO3251" s="9"/>
      <c r="AP3251" s="9"/>
      <c r="AQ3251" s="9"/>
      <c r="AR3251" s="9"/>
      <c r="AS3251" s="9"/>
      <c r="AT3251" s="9"/>
      <c r="AU3251" s="9"/>
      <c r="AV3251" s="9"/>
      <c r="AW3251" s="9"/>
      <c r="AX3251" s="9"/>
      <c r="AY3251" s="9"/>
      <c r="AZ3251" s="9"/>
      <c r="BB3251" s="9"/>
      <c r="BD3251" s="9"/>
      <c r="BF3251" s="9"/>
      <c r="BG3251" s="9"/>
      <c r="BH3251" s="9"/>
      <c r="BI3251" s="9"/>
      <c r="BJ3251" s="9"/>
      <c r="BK3251" s="9"/>
      <c r="BL3251" s="9"/>
      <c r="BM3251" s="9"/>
      <c r="BN3251" s="9"/>
      <c r="BO3251" s="9"/>
      <c r="BP3251" s="9"/>
      <c r="BQ3251" s="9"/>
      <c r="BR3251" s="9"/>
      <c r="BS3251" s="9"/>
      <c r="BT3251" s="9"/>
      <c r="BV3251" s="9"/>
      <c r="BW3251" s="9"/>
      <c r="BX3251" s="9"/>
      <c r="BZ3251" s="9"/>
      <c r="CA3251" s="9"/>
      <c r="CB3251" s="9"/>
      <c r="CC3251" s="9"/>
      <c r="CD3251" s="9"/>
      <c r="CF3251" s="9"/>
      <c r="CH3251" s="9"/>
      <c r="CI3251" s="9"/>
      <c r="CJ3251" s="9"/>
      <c r="CL3251" s="9"/>
      <c r="CM3251" s="9"/>
      <c r="CN3251" s="9"/>
      <c r="CO3251" s="9"/>
      <c r="CP3251" s="9"/>
      <c r="CQ3251" s="9"/>
      <c r="CR3251" s="9"/>
      <c r="CT3251" s="9"/>
      <c r="CU3251" s="9"/>
      <c r="CV3251" s="9"/>
    </row>
    <row r="3252" spans="1:100" x14ac:dyDescent="0.2">
      <c r="A3252" s="9"/>
      <c r="B3252" s="9"/>
      <c r="C3252" s="9"/>
      <c r="D3252" s="9"/>
      <c r="E3252" s="9"/>
      <c r="F3252" s="9"/>
      <c r="H3252" s="9"/>
      <c r="I3252" s="9"/>
      <c r="J3252" s="9"/>
      <c r="L3252" s="9"/>
      <c r="N3252" s="9"/>
      <c r="O3252" s="9"/>
      <c r="P3252" s="9"/>
      <c r="R3252" s="9"/>
      <c r="T3252" s="9"/>
      <c r="V3252" s="9"/>
      <c r="W3252" s="9"/>
      <c r="X3252" s="9"/>
      <c r="Z3252" s="9"/>
      <c r="AA3252" s="9"/>
      <c r="AB3252" s="9"/>
      <c r="AC3252" s="9"/>
      <c r="AD3252" s="9"/>
      <c r="AF3252" s="9"/>
      <c r="AG3252" s="9"/>
      <c r="AH3252" s="9"/>
      <c r="AI3252" s="9"/>
      <c r="AJ3252" s="9"/>
      <c r="AL3252" s="9"/>
      <c r="AM3252" s="9"/>
      <c r="AN3252" s="9"/>
      <c r="AO3252" s="9"/>
      <c r="AP3252" s="9"/>
      <c r="AQ3252" s="9"/>
      <c r="AR3252" s="9"/>
      <c r="AS3252" s="9"/>
      <c r="AT3252" s="9"/>
      <c r="AU3252" s="9"/>
      <c r="AV3252" s="9"/>
      <c r="AW3252" s="9"/>
      <c r="AX3252" s="9"/>
      <c r="AY3252" s="9"/>
      <c r="AZ3252" s="9"/>
      <c r="BB3252" s="9"/>
      <c r="BD3252" s="9"/>
      <c r="BF3252" s="9"/>
      <c r="BG3252" s="9"/>
      <c r="BH3252" s="9"/>
      <c r="BI3252" s="9"/>
      <c r="BJ3252" s="9"/>
      <c r="BK3252" s="9"/>
      <c r="BL3252" s="9"/>
      <c r="BM3252" s="9"/>
      <c r="BN3252" s="9"/>
      <c r="BO3252" s="9"/>
      <c r="BP3252" s="9"/>
      <c r="BQ3252" s="9"/>
      <c r="BR3252" s="9"/>
      <c r="BS3252" s="9"/>
      <c r="BT3252" s="9"/>
      <c r="BV3252" s="9"/>
      <c r="BW3252" s="9"/>
      <c r="BX3252" s="9"/>
      <c r="BZ3252" s="9"/>
      <c r="CA3252" s="9"/>
      <c r="CB3252" s="9"/>
      <c r="CC3252" s="9"/>
      <c r="CD3252" s="9"/>
      <c r="CF3252" s="9"/>
      <c r="CH3252" s="9"/>
      <c r="CI3252" s="9"/>
      <c r="CJ3252" s="9"/>
      <c r="CL3252" s="9"/>
      <c r="CM3252" s="9"/>
      <c r="CN3252" s="9"/>
      <c r="CO3252" s="9"/>
      <c r="CP3252" s="9"/>
      <c r="CQ3252" s="9"/>
      <c r="CR3252" s="9"/>
      <c r="CT3252" s="9"/>
      <c r="CU3252" s="9"/>
      <c r="CV3252" s="9"/>
    </row>
    <row r="3253" spans="1:100" x14ac:dyDescent="0.2">
      <c r="A3253" s="9"/>
      <c r="B3253" s="9"/>
      <c r="C3253" s="9"/>
      <c r="D3253" s="9"/>
      <c r="E3253" s="9"/>
      <c r="F3253" s="9"/>
      <c r="H3253" s="9"/>
      <c r="I3253" s="9"/>
      <c r="J3253" s="9"/>
      <c r="L3253" s="9"/>
      <c r="N3253" s="9"/>
      <c r="O3253" s="9"/>
      <c r="P3253" s="9"/>
      <c r="R3253" s="9"/>
      <c r="T3253" s="9"/>
      <c r="V3253" s="9"/>
      <c r="W3253" s="9"/>
      <c r="X3253" s="9"/>
      <c r="Z3253" s="9"/>
      <c r="AA3253" s="9"/>
      <c r="AB3253" s="9"/>
      <c r="AC3253" s="9"/>
      <c r="AD3253" s="9"/>
      <c r="AF3253" s="9"/>
      <c r="AG3253" s="9"/>
      <c r="AH3253" s="9"/>
      <c r="AI3253" s="9"/>
      <c r="AJ3253" s="9"/>
      <c r="AL3253" s="9"/>
      <c r="AM3253" s="9"/>
      <c r="AN3253" s="9"/>
      <c r="AO3253" s="9"/>
      <c r="AP3253" s="9"/>
      <c r="AQ3253" s="9"/>
      <c r="AR3253" s="9"/>
      <c r="AS3253" s="9"/>
      <c r="AT3253" s="9"/>
      <c r="AU3253" s="9"/>
      <c r="AV3253" s="9"/>
      <c r="AW3253" s="9"/>
      <c r="AX3253" s="9"/>
      <c r="AY3253" s="9"/>
      <c r="AZ3253" s="9"/>
      <c r="BB3253" s="9"/>
      <c r="BD3253" s="9"/>
      <c r="BF3253" s="9"/>
      <c r="BG3253" s="9"/>
      <c r="BH3253" s="9"/>
      <c r="BI3253" s="9"/>
      <c r="BJ3253" s="9"/>
      <c r="BK3253" s="9"/>
      <c r="BL3253" s="9"/>
      <c r="BM3253" s="9"/>
      <c r="BN3253" s="9"/>
      <c r="BO3253" s="9"/>
      <c r="BP3253" s="9"/>
      <c r="BQ3253" s="9"/>
      <c r="BR3253" s="9"/>
      <c r="BS3253" s="9"/>
      <c r="BT3253" s="9"/>
      <c r="BV3253" s="9"/>
      <c r="BW3253" s="9"/>
      <c r="BX3253" s="9"/>
      <c r="BZ3253" s="9"/>
      <c r="CA3253" s="9"/>
      <c r="CB3253" s="9"/>
      <c r="CC3253" s="9"/>
      <c r="CD3253" s="9"/>
      <c r="CF3253" s="9"/>
      <c r="CH3253" s="9"/>
      <c r="CI3253" s="9"/>
      <c r="CJ3253" s="9"/>
      <c r="CL3253" s="9"/>
      <c r="CM3253" s="9"/>
      <c r="CN3253" s="9"/>
      <c r="CO3253" s="9"/>
      <c r="CP3253" s="9"/>
      <c r="CQ3253" s="9"/>
      <c r="CR3253" s="9"/>
      <c r="CT3253" s="9"/>
      <c r="CU3253" s="9"/>
      <c r="CV3253" s="9"/>
    </row>
    <row r="3254" spans="1:100" x14ac:dyDescent="0.2">
      <c r="A3254" s="9"/>
      <c r="B3254" s="9"/>
      <c r="C3254" s="9"/>
      <c r="D3254" s="9"/>
      <c r="E3254" s="9"/>
      <c r="F3254" s="9"/>
      <c r="H3254" s="9"/>
      <c r="I3254" s="9"/>
      <c r="J3254" s="9"/>
      <c r="L3254" s="9"/>
      <c r="N3254" s="9"/>
      <c r="O3254" s="9"/>
      <c r="P3254" s="9"/>
      <c r="R3254" s="9"/>
      <c r="T3254" s="9"/>
      <c r="V3254" s="9"/>
      <c r="W3254" s="9"/>
      <c r="X3254" s="9"/>
      <c r="Z3254" s="9"/>
      <c r="AA3254" s="9"/>
      <c r="AB3254" s="9"/>
      <c r="AC3254" s="9"/>
      <c r="AD3254" s="9"/>
      <c r="AF3254" s="9"/>
      <c r="AG3254" s="9"/>
      <c r="AH3254" s="9"/>
      <c r="AI3254" s="9"/>
      <c r="AJ3254" s="9"/>
      <c r="AL3254" s="9"/>
      <c r="AM3254" s="9"/>
      <c r="AN3254" s="9"/>
      <c r="AO3254" s="9"/>
      <c r="AP3254" s="9"/>
      <c r="AQ3254" s="9"/>
      <c r="AR3254" s="9"/>
      <c r="AS3254" s="9"/>
      <c r="AT3254" s="9"/>
      <c r="AU3254" s="9"/>
      <c r="AV3254" s="9"/>
      <c r="AW3254" s="9"/>
      <c r="AX3254" s="9"/>
      <c r="AY3254" s="9"/>
      <c r="AZ3254" s="9"/>
      <c r="BB3254" s="9"/>
      <c r="BD3254" s="9"/>
      <c r="BF3254" s="9"/>
      <c r="BG3254" s="9"/>
      <c r="BH3254" s="9"/>
      <c r="BI3254" s="9"/>
      <c r="BJ3254" s="9"/>
      <c r="BK3254" s="9"/>
      <c r="BL3254" s="9"/>
      <c r="BM3254" s="9"/>
      <c r="BN3254" s="9"/>
      <c r="BO3254" s="9"/>
      <c r="BP3254" s="9"/>
      <c r="BQ3254" s="9"/>
      <c r="BR3254" s="9"/>
      <c r="BS3254" s="9"/>
      <c r="BT3254" s="9"/>
      <c r="BV3254" s="9"/>
      <c r="BW3254" s="9"/>
      <c r="BX3254" s="9"/>
      <c r="BZ3254" s="9"/>
      <c r="CA3254" s="9"/>
      <c r="CB3254" s="9"/>
      <c r="CC3254" s="9"/>
      <c r="CD3254" s="9"/>
      <c r="CF3254" s="9"/>
      <c r="CH3254" s="9"/>
      <c r="CI3254" s="9"/>
      <c r="CJ3254" s="9"/>
      <c r="CL3254" s="9"/>
      <c r="CM3254" s="9"/>
      <c r="CN3254" s="9"/>
      <c r="CO3254" s="9"/>
      <c r="CP3254" s="9"/>
      <c r="CQ3254" s="9"/>
      <c r="CR3254" s="9"/>
      <c r="CT3254" s="9"/>
      <c r="CU3254" s="9"/>
      <c r="CV3254" s="9"/>
    </row>
    <row r="3255" spans="1:100" x14ac:dyDescent="0.2">
      <c r="A3255" s="9"/>
      <c r="B3255" s="9"/>
      <c r="C3255" s="9"/>
      <c r="D3255" s="9"/>
      <c r="E3255" s="9"/>
      <c r="F3255" s="9"/>
      <c r="H3255" s="9"/>
      <c r="I3255" s="9"/>
      <c r="J3255" s="9"/>
      <c r="L3255" s="9"/>
      <c r="N3255" s="9"/>
      <c r="O3255" s="9"/>
      <c r="P3255" s="9"/>
      <c r="R3255" s="9"/>
      <c r="T3255" s="9"/>
      <c r="V3255" s="9"/>
      <c r="W3255" s="9"/>
      <c r="X3255" s="9"/>
      <c r="Z3255" s="9"/>
      <c r="AA3255" s="9"/>
      <c r="AB3255" s="9"/>
      <c r="AC3255" s="9"/>
      <c r="AD3255" s="9"/>
      <c r="AF3255" s="9"/>
      <c r="AG3255" s="9"/>
      <c r="AH3255" s="9"/>
      <c r="AI3255" s="9"/>
      <c r="AJ3255" s="9"/>
      <c r="AL3255" s="9"/>
      <c r="AM3255" s="9"/>
      <c r="AN3255" s="9"/>
      <c r="AO3255" s="9"/>
      <c r="AP3255" s="9"/>
      <c r="AQ3255" s="9"/>
      <c r="AR3255" s="9"/>
      <c r="AS3255" s="9"/>
      <c r="AT3255" s="9"/>
      <c r="AU3255" s="9"/>
      <c r="AV3255" s="9"/>
      <c r="AW3255" s="9"/>
      <c r="AX3255" s="9"/>
      <c r="AY3255" s="9"/>
      <c r="AZ3255" s="9"/>
      <c r="BB3255" s="9"/>
      <c r="BD3255" s="9"/>
      <c r="BF3255" s="9"/>
      <c r="BG3255" s="9"/>
      <c r="BH3255" s="9"/>
      <c r="BI3255" s="9"/>
      <c r="BJ3255" s="9"/>
      <c r="BK3255" s="9"/>
      <c r="BL3255" s="9"/>
      <c r="BM3255" s="9"/>
      <c r="BN3255" s="9"/>
      <c r="BO3255" s="9"/>
      <c r="BP3255" s="9"/>
      <c r="BQ3255" s="9"/>
      <c r="BR3255" s="9"/>
      <c r="BS3255" s="9"/>
      <c r="BT3255" s="9"/>
      <c r="BV3255" s="9"/>
      <c r="BW3255" s="9"/>
      <c r="BX3255" s="9"/>
      <c r="BZ3255" s="9"/>
      <c r="CA3255" s="9"/>
      <c r="CB3255" s="9"/>
      <c r="CC3255" s="9"/>
      <c r="CD3255" s="9"/>
      <c r="CF3255" s="9"/>
      <c r="CH3255" s="9"/>
      <c r="CI3255" s="9"/>
      <c r="CJ3255" s="9"/>
      <c r="CL3255" s="9"/>
      <c r="CM3255" s="9"/>
      <c r="CN3255" s="9"/>
      <c r="CO3255" s="9"/>
      <c r="CP3255" s="9"/>
      <c r="CQ3255" s="9"/>
      <c r="CR3255" s="9"/>
      <c r="CT3255" s="9"/>
      <c r="CU3255" s="9"/>
      <c r="CV3255" s="9"/>
    </row>
    <row r="3256" spans="1:100" x14ac:dyDescent="0.2">
      <c r="A3256" s="9"/>
      <c r="B3256" s="9"/>
      <c r="C3256" s="9"/>
      <c r="D3256" s="9"/>
      <c r="E3256" s="9"/>
      <c r="F3256" s="9"/>
      <c r="H3256" s="9"/>
      <c r="I3256" s="9"/>
      <c r="J3256" s="9"/>
      <c r="L3256" s="9"/>
      <c r="N3256" s="9"/>
      <c r="O3256" s="9"/>
      <c r="P3256" s="9"/>
      <c r="R3256" s="9"/>
      <c r="T3256" s="9"/>
      <c r="V3256" s="9"/>
      <c r="W3256" s="9"/>
      <c r="X3256" s="9"/>
      <c r="Z3256" s="9"/>
      <c r="AA3256" s="9"/>
      <c r="AB3256" s="9"/>
      <c r="AC3256" s="9"/>
      <c r="AD3256" s="9"/>
      <c r="AF3256" s="9"/>
      <c r="AG3256" s="9"/>
      <c r="AH3256" s="9"/>
      <c r="AI3256" s="9"/>
      <c r="AJ3256" s="9"/>
      <c r="AL3256" s="9"/>
      <c r="AM3256" s="9"/>
      <c r="AN3256" s="9"/>
      <c r="AO3256" s="9"/>
      <c r="AP3256" s="9"/>
      <c r="AQ3256" s="9"/>
      <c r="AR3256" s="9"/>
      <c r="AS3256" s="9"/>
      <c r="AT3256" s="9"/>
      <c r="AU3256" s="9"/>
      <c r="AV3256" s="9"/>
      <c r="AW3256" s="9"/>
      <c r="AX3256" s="9"/>
      <c r="AY3256" s="9"/>
      <c r="AZ3256" s="9"/>
      <c r="BB3256" s="9"/>
      <c r="BD3256" s="9"/>
      <c r="BF3256" s="9"/>
      <c r="BG3256" s="9"/>
      <c r="BH3256" s="9"/>
      <c r="BI3256" s="9"/>
      <c r="BJ3256" s="9"/>
      <c r="BK3256" s="9"/>
      <c r="BL3256" s="9"/>
      <c r="BM3256" s="9"/>
      <c r="BN3256" s="9"/>
      <c r="BO3256" s="9"/>
      <c r="BP3256" s="9"/>
      <c r="BQ3256" s="9"/>
      <c r="BR3256" s="9"/>
      <c r="BS3256" s="9"/>
      <c r="BT3256" s="9"/>
      <c r="BV3256" s="9"/>
      <c r="BW3256" s="9"/>
      <c r="BX3256" s="9"/>
      <c r="BZ3256" s="9"/>
      <c r="CA3256" s="9"/>
      <c r="CB3256" s="9"/>
      <c r="CC3256" s="9"/>
      <c r="CD3256" s="9"/>
      <c r="CF3256" s="9"/>
      <c r="CH3256" s="9"/>
      <c r="CI3256" s="9"/>
      <c r="CJ3256" s="9"/>
      <c r="CL3256" s="9"/>
      <c r="CM3256" s="9"/>
      <c r="CN3256" s="9"/>
      <c r="CO3256" s="9"/>
      <c r="CP3256" s="9"/>
      <c r="CQ3256" s="9"/>
      <c r="CR3256" s="9"/>
      <c r="CT3256" s="9"/>
      <c r="CU3256" s="9"/>
      <c r="CV3256" s="9"/>
    </row>
    <row r="3257" spans="1:100" x14ac:dyDescent="0.2">
      <c r="A3257" s="9"/>
      <c r="B3257" s="9"/>
      <c r="C3257" s="9"/>
      <c r="D3257" s="9"/>
      <c r="E3257" s="9"/>
      <c r="F3257" s="9"/>
      <c r="H3257" s="9"/>
      <c r="I3257" s="9"/>
      <c r="J3257" s="9"/>
      <c r="L3257" s="9"/>
      <c r="N3257" s="9"/>
      <c r="O3257" s="9"/>
      <c r="P3257" s="9"/>
      <c r="R3257" s="9"/>
      <c r="T3257" s="9"/>
      <c r="V3257" s="9"/>
      <c r="W3257" s="9"/>
      <c r="X3257" s="9"/>
      <c r="Z3257" s="9"/>
      <c r="AA3257" s="9"/>
      <c r="AB3257" s="9"/>
      <c r="AC3257" s="9"/>
      <c r="AD3257" s="9"/>
      <c r="AF3257" s="9"/>
      <c r="AG3257" s="9"/>
      <c r="AH3257" s="9"/>
      <c r="AI3257" s="9"/>
      <c r="AJ3257" s="9"/>
      <c r="AL3257" s="9"/>
      <c r="AM3257" s="9"/>
      <c r="AN3257" s="9"/>
      <c r="AO3257" s="9"/>
      <c r="AP3257" s="9"/>
      <c r="AQ3257" s="9"/>
      <c r="AR3257" s="9"/>
      <c r="AS3257" s="9"/>
      <c r="AT3257" s="9"/>
      <c r="AU3257" s="9"/>
      <c r="AV3257" s="9"/>
      <c r="AW3257" s="9"/>
      <c r="AX3257" s="9"/>
      <c r="AY3257" s="9"/>
      <c r="AZ3257" s="9"/>
      <c r="BB3257" s="9"/>
      <c r="BD3257" s="9"/>
      <c r="BF3257" s="9"/>
      <c r="BG3257" s="9"/>
      <c r="BH3257" s="9"/>
      <c r="BI3257" s="9"/>
      <c r="BJ3257" s="9"/>
      <c r="BK3257" s="9"/>
      <c r="BL3257" s="9"/>
      <c r="BM3257" s="9"/>
      <c r="BN3257" s="9"/>
      <c r="BO3257" s="9"/>
      <c r="BP3257" s="9"/>
      <c r="BQ3257" s="9"/>
      <c r="BR3257" s="9"/>
      <c r="BS3257" s="9"/>
      <c r="BT3257" s="9"/>
      <c r="BV3257" s="9"/>
      <c r="BW3257" s="9"/>
      <c r="BX3257" s="9"/>
      <c r="BZ3257" s="9"/>
      <c r="CA3257" s="9"/>
      <c r="CB3257" s="9"/>
      <c r="CC3257" s="9"/>
      <c r="CD3257" s="9"/>
      <c r="CF3257" s="9"/>
      <c r="CH3257" s="9"/>
      <c r="CI3257" s="9"/>
      <c r="CJ3257" s="9"/>
      <c r="CL3257" s="9"/>
      <c r="CM3257" s="9"/>
      <c r="CN3257" s="9"/>
      <c r="CO3257" s="9"/>
      <c r="CP3257" s="9"/>
      <c r="CQ3257" s="9"/>
      <c r="CR3257" s="9"/>
      <c r="CT3257" s="9"/>
      <c r="CU3257" s="9"/>
      <c r="CV3257" s="9"/>
    </row>
    <row r="3258" spans="1:100" x14ac:dyDescent="0.2">
      <c r="A3258" s="9"/>
      <c r="B3258" s="9"/>
      <c r="C3258" s="9"/>
      <c r="D3258" s="9"/>
      <c r="E3258" s="9"/>
      <c r="F3258" s="9"/>
      <c r="H3258" s="9"/>
      <c r="I3258" s="9"/>
      <c r="J3258" s="9"/>
      <c r="L3258" s="9"/>
      <c r="N3258" s="9"/>
      <c r="O3258" s="9"/>
      <c r="P3258" s="9"/>
      <c r="R3258" s="9"/>
      <c r="T3258" s="9"/>
      <c r="V3258" s="9"/>
      <c r="W3258" s="9"/>
      <c r="X3258" s="9"/>
      <c r="Z3258" s="9"/>
      <c r="AA3258" s="9"/>
      <c r="AB3258" s="9"/>
      <c r="AC3258" s="9"/>
      <c r="AD3258" s="9"/>
      <c r="AF3258" s="9"/>
      <c r="AG3258" s="9"/>
      <c r="AH3258" s="9"/>
      <c r="AI3258" s="9"/>
      <c r="AJ3258" s="9"/>
      <c r="AL3258" s="9"/>
      <c r="AM3258" s="9"/>
      <c r="AN3258" s="9"/>
      <c r="AO3258" s="9"/>
      <c r="AP3258" s="9"/>
      <c r="AQ3258" s="9"/>
      <c r="AR3258" s="9"/>
      <c r="AS3258" s="9"/>
      <c r="AT3258" s="9"/>
      <c r="AU3258" s="9"/>
      <c r="AV3258" s="9"/>
      <c r="AW3258" s="9"/>
      <c r="AX3258" s="9"/>
      <c r="AY3258" s="9"/>
      <c r="AZ3258" s="9"/>
      <c r="BB3258" s="9"/>
      <c r="BD3258" s="9"/>
      <c r="BF3258" s="9"/>
      <c r="BG3258" s="9"/>
      <c r="BH3258" s="9"/>
      <c r="BI3258" s="9"/>
      <c r="BJ3258" s="9"/>
      <c r="BK3258" s="9"/>
      <c r="BL3258" s="9"/>
      <c r="BM3258" s="9"/>
      <c r="BN3258" s="9"/>
      <c r="BO3258" s="9"/>
      <c r="BP3258" s="9"/>
      <c r="BQ3258" s="9"/>
      <c r="BR3258" s="9"/>
      <c r="BS3258" s="9"/>
      <c r="BT3258" s="9"/>
      <c r="BV3258" s="9"/>
      <c r="BW3258" s="9"/>
      <c r="BX3258" s="9"/>
      <c r="BZ3258" s="9"/>
      <c r="CA3258" s="9"/>
      <c r="CB3258" s="9"/>
      <c r="CC3258" s="9"/>
      <c r="CD3258" s="9"/>
      <c r="CF3258" s="9"/>
      <c r="CH3258" s="9"/>
      <c r="CI3258" s="9"/>
      <c r="CJ3258" s="9"/>
      <c r="CL3258" s="9"/>
      <c r="CM3258" s="9"/>
      <c r="CN3258" s="9"/>
      <c r="CO3258" s="9"/>
      <c r="CP3258" s="9"/>
      <c r="CQ3258" s="9"/>
      <c r="CR3258" s="9"/>
      <c r="CT3258" s="9"/>
      <c r="CU3258" s="9"/>
      <c r="CV3258" s="9"/>
    </row>
    <row r="3259" spans="1:100" x14ac:dyDescent="0.2">
      <c r="A3259" s="9"/>
      <c r="B3259" s="9"/>
      <c r="C3259" s="9"/>
      <c r="D3259" s="9"/>
      <c r="E3259" s="9"/>
      <c r="F3259" s="9"/>
      <c r="H3259" s="9"/>
      <c r="I3259" s="9"/>
      <c r="J3259" s="9"/>
      <c r="L3259" s="9"/>
      <c r="N3259" s="9"/>
      <c r="O3259" s="9"/>
      <c r="P3259" s="9"/>
      <c r="R3259" s="9"/>
      <c r="T3259" s="9"/>
      <c r="V3259" s="9"/>
      <c r="W3259" s="9"/>
      <c r="X3259" s="9"/>
      <c r="Z3259" s="9"/>
      <c r="AA3259" s="9"/>
      <c r="AB3259" s="9"/>
      <c r="AC3259" s="9"/>
      <c r="AD3259" s="9"/>
      <c r="AF3259" s="9"/>
      <c r="AG3259" s="9"/>
      <c r="AH3259" s="9"/>
      <c r="AI3259" s="9"/>
      <c r="AJ3259" s="9"/>
      <c r="AL3259" s="9"/>
      <c r="AM3259" s="9"/>
      <c r="AN3259" s="9"/>
      <c r="AO3259" s="9"/>
      <c r="AP3259" s="9"/>
      <c r="AQ3259" s="9"/>
      <c r="AR3259" s="9"/>
      <c r="AS3259" s="9"/>
      <c r="AT3259" s="9"/>
      <c r="AU3259" s="9"/>
      <c r="AV3259" s="9"/>
      <c r="AW3259" s="9"/>
      <c r="AX3259" s="9"/>
      <c r="AY3259" s="9"/>
      <c r="AZ3259" s="9"/>
      <c r="BB3259" s="9"/>
      <c r="BD3259" s="9"/>
      <c r="BF3259" s="9"/>
      <c r="BG3259" s="9"/>
      <c r="BH3259" s="9"/>
      <c r="BI3259" s="9"/>
      <c r="BJ3259" s="9"/>
      <c r="BK3259" s="9"/>
      <c r="BL3259" s="9"/>
      <c r="BM3259" s="9"/>
      <c r="BN3259" s="9"/>
      <c r="BO3259" s="9"/>
      <c r="BP3259" s="9"/>
      <c r="BQ3259" s="9"/>
      <c r="BR3259" s="9"/>
      <c r="BS3259" s="9"/>
      <c r="BT3259" s="9"/>
      <c r="BV3259" s="9"/>
      <c r="BW3259" s="9"/>
      <c r="BX3259" s="9"/>
      <c r="BZ3259" s="9"/>
      <c r="CA3259" s="9"/>
      <c r="CB3259" s="9"/>
      <c r="CC3259" s="9"/>
      <c r="CD3259" s="9"/>
      <c r="CF3259" s="9"/>
      <c r="CH3259" s="9"/>
      <c r="CI3259" s="9"/>
      <c r="CJ3259" s="9"/>
      <c r="CL3259" s="9"/>
      <c r="CM3259" s="9"/>
      <c r="CN3259" s="9"/>
      <c r="CO3259" s="9"/>
      <c r="CP3259" s="9"/>
      <c r="CQ3259" s="9"/>
      <c r="CR3259" s="9"/>
      <c r="CT3259" s="9"/>
      <c r="CU3259" s="9"/>
      <c r="CV3259" s="9"/>
    </row>
    <row r="3260" spans="1:100" x14ac:dyDescent="0.2">
      <c r="A3260" s="9"/>
      <c r="B3260" s="9"/>
      <c r="C3260" s="9"/>
      <c r="D3260" s="9"/>
      <c r="E3260" s="9"/>
      <c r="F3260" s="9"/>
      <c r="H3260" s="9"/>
      <c r="I3260" s="9"/>
      <c r="J3260" s="9"/>
      <c r="L3260" s="9"/>
      <c r="N3260" s="9"/>
      <c r="O3260" s="9"/>
      <c r="P3260" s="9"/>
      <c r="R3260" s="9"/>
      <c r="T3260" s="9"/>
      <c r="V3260" s="9"/>
      <c r="W3260" s="9"/>
      <c r="X3260" s="9"/>
      <c r="Z3260" s="9"/>
      <c r="AA3260" s="9"/>
      <c r="AB3260" s="9"/>
      <c r="AC3260" s="9"/>
      <c r="AD3260" s="9"/>
      <c r="AF3260" s="9"/>
      <c r="AG3260" s="9"/>
      <c r="AH3260" s="9"/>
      <c r="AI3260" s="9"/>
      <c r="AJ3260" s="9"/>
      <c r="AL3260" s="9"/>
      <c r="AM3260" s="9"/>
      <c r="AN3260" s="9"/>
      <c r="AO3260" s="9"/>
      <c r="AP3260" s="9"/>
      <c r="AQ3260" s="9"/>
      <c r="AR3260" s="9"/>
      <c r="AS3260" s="9"/>
      <c r="AT3260" s="9"/>
      <c r="AU3260" s="9"/>
      <c r="AV3260" s="9"/>
      <c r="AW3260" s="9"/>
      <c r="AX3260" s="9"/>
      <c r="AY3260" s="9"/>
      <c r="AZ3260" s="9"/>
      <c r="BB3260" s="9"/>
      <c r="BD3260" s="9"/>
      <c r="BF3260" s="9"/>
      <c r="BG3260" s="9"/>
      <c r="BH3260" s="9"/>
      <c r="BI3260" s="9"/>
      <c r="BJ3260" s="9"/>
      <c r="BK3260" s="9"/>
      <c r="BL3260" s="9"/>
      <c r="BM3260" s="9"/>
      <c r="BN3260" s="9"/>
      <c r="BO3260" s="9"/>
      <c r="BP3260" s="9"/>
      <c r="BQ3260" s="9"/>
      <c r="BR3260" s="9"/>
      <c r="BS3260" s="9"/>
      <c r="BT3260" s="9"/>
      <c r="BV3260" s="9"/>
      <c r="BW3260" s="9"/>
      <c r="BX3260" s="9"/>
      <c r="BZ3260" s="9"/>
      <c r="CA3260" s="9"/>
      <c r="CB3260" s="9"/>
      <c r="CC3260" s="9"/>
      <c r="CD3260" s="9"/>
      <c r="CF3260" s="9"/>
      <c r="CH3260" s="9"/>
      <c r="CI3260" s="9"/>
      <c r="CJ3260" s="9"/>
      <c r="CL3260" s="9"/>
      <c r="CM3260" s="9"/>
      <c r="CN3260" s="9"/>
      <c r="CO3260" s="9"/>
      <c r="CP3260" s="9"/>
      <c r="CQ3260" s="9"/>
      <c r="CR3260" s="9"/>
      <c r="CT3260" s="9"/>
      <c r="CU3260" s="9"/>
      <c r="CV3260" s="9"/>
    </row>
    <row r="3261" spans="1:100" x14ac:dyDescent="0.2">
      <c r="A3261" s="9"/>
      <c r="B3261" s="9"/>
      <c r="C3261" s="9"/>
      <c r="D3261" s="9"/>
      <c r="E3261" s="9"/>
      <c r="F3261" s="9"/>
      <c r="H3261" s="9"/>
      <c r="I3261" s="9"/>
      <c r="J3261" s="9"/>
      <c r="L3261" s="9"/>
      <c r="N3261" s="9"/>
      <c r="O3261" s="9"/>
      <c r="P3261" s="9"/>
      <c r="R3261" s="9"/>
      <c r="T3261" s="9"/>
      <c r="V3261" s="9"/>
      <c r="W3261" s="9"/>
      <c r="X3261" s="9"/>
      <c r="Z3261" s="9"/>
      <c r="AA3261" s="9"/>
      <c r="AB3261" s="9"/>
      <c r="AC3261" s="9"/>
      <c r="AD3261" s="9"/>
      <c r="AF3261" s="9"/>
      <c r="AG3261" s="9"/>
      <c r="AH3261" s="9"/>
      <c r="AI3261" s="9"/>
      <c r="AJ3261" s="9"/>
      <c r="AL3261" s="9"/>
      <c r="AM3261" s="9"/>
      <c r="AN3261" s="9"/>
      <c r="AO3261" s="9"/>
      <c r="AP3261" s="9"/>
      <c r="AQ3261" s="9"/>
      <c r="AR3261" s="9"/>
      <c r="AS3261" s="9"/>
      <c r="AT3261" s="9"/>
      <c r="AU3261" s="9"/>
      <c r="AV3261" s="9"/>
      <c r="AW3261" s="9"/>
      <c r="AX3261" s="9"/>
      <c r="AY3261" s="9"/>
      <c r="AZ3261" s="9"/>
      <c r="BB3261" s="9"/>
      <c r="BD3261" s="9"/>
      <c r="BF3261" s="9"/>
      <c r="BG3261" s="9"/>
      <c r="BH3261" s="9"/>
      <c r="BI3261" s="9"/>
      <c r="BJ3261" s="9"/>
      <c r="BK3261" s="9"/>
      <c r="BL3261" s="9"/>
      <c r="BM3261" s="9"/>
      <c r="BN3261" s="9"/>
      <c r="BO3261" s="9"/>
      <c r="BP3261" s="9"/>
      <c r="BQ3261" s="9"/>
      <c r="BR3261" s="9"/>
      <c r="BS3261" s="9"/>
      <c r="BT3261" s="9"/>
      <c r="BV3261" s="9"/>
      <c r="BW3261" s="9"/>
      <c r="BX3261" s="9"/>
      <c r="BZ3261" s="9"/>
      <c r="CA3261" s="9"/>
      <c r="CB3261" s="9"/>
      <c r="CC3261" s="9"/>
      <c r="CD3261" s="9"/>
      <c r="CF3261" s="9"/>
      <c r="CH3261" s="9"/>
      <c r="CI3261" s="9"/>
      <c r="CJ3261" s="9"/>
      <c r="CL3261" s="9"/>
      <c r="CM3261" s="9"/>
      <c r="CN3261" s="9"/>
      <c r="CO3261" s="9"/>
      <c r="CP3261" s="9"/>
      <c r="CQ3261" s="9"/>
      <c r="CR3261" s="9"/>
      <c r="CT3261" s="9"/>
      <c r="CU3261" s="9"/>
      <c r="CV3261" s="9"/>
    </row>
    <row r="3262" spans="1:100" x14ac:dyDescent="0.2">
      <c r="A3262" s="9"/>
      <c r="B3262" s="9"/>
      <c r="C3262" s="9"/>
      <c r="D3262" s="9"/>
      <c r="E3262" s="9"/>
      <c r="F3262" s="9"/>
      <c r="H3262" s="9"/>
      <c r="I3262" s="9"/>
      <c r="J3262" s="9"/>
      <c r="L3262" s="9"/>
      <c r="N3262" s="9"/>
      <c r="O3262" s="9"/>
      <c r="P3262" s="9"/>
      <c r="R3262" s="9"/>
      <c r="T3262" s="9"/>
      <c r="V3262" s="9"/>
      <c r="W3262" s="9"/>
      <c r="X3262" s="9"/>
      <c r="Z3262" s="9"/>
      <c r="AA3262" s="9"/>
      <c r="AB3262" s="9"/>
      <c r="AC3262" s="9"/>
      <c r="AD3262" s="9"/>
      <c r="AF3262" s="9"/>
      <c r="AG3262" s="9"/>
      <c r="AH3262" s="9"/>
      <c r="AI3262" s="9"/>
      <c r="AJ3262" s="9"/>
      <c r="AL3262" s="9"/>
      <c r="AM3262" s="9"/>
      <c r="AN3262" s="9"/>
      <c r="AO3262" s="9"/>
      <c r="AP3262" s="9"/>
      <c r="AQ3262" s="9"/>
      <c r="AR3262" s="9"/>
      <c r="AS3262" s="9"/>
      <c r="AT3262" s="9"/>
      <c r="AU3262" s="9"/>
      <c r="AV3262" s="9"/>
      <c r="AW3262" s="9"/>
      <c r="AX3262" s="9"/>
      <c r="AY3262" s="9"/>
      <c r="AZ3262" s="9"/>
      <c r="BB3262" s="9"/>
      <c r="BD3262" s="9"/>
      <c r="BF3262" s="9"/>
      <c r="BG3262" s="9"/>
      <c r="BH3262" s="9"/>
      <c r="BI3262" s="9"/>
      <c r="BJ3262" s="9"/>
      <c r="BK3262" s="9"/>
      <c r="BL3262" s="9"/>
      <c r="BM3262" s="9"/>
      <c r="BN3262" s="9"/>
      <c r="BO3262" s="9"/>
      <c r="BP3262" s="9"/>
      <c r="BQ3262" s="9"/>
      <c r="BR3262" s="9"/>
      <c r="BS3262" s="9"/>
      <c r="BT3262" s="9"/>
      <c r="BV3262" s="9"/>
      <c r="BW3262" s="9"/>
      <c r="BX3262" s="9"/>
      <c r="BZ3262" s="9"/>
      <c r="CA3262" s="9"/>
      <c r="CB3262" s="9"/>
      <c r="CC3262" s="9"/>
      <c r="CD3262" s="9"/>
      <c r="CF3262" s="9"/>
      <c r="CH3262" s="9"/>
      <c r="CI3262" s="9"/>
      <c r="CJ3262" s="9"/>
      <c r="CL3262" s="9"/>
      <c r="CM3262" s="9"/>
      <c r="CN3262" s="9"/>
      <c r="CO3262" s="9"/>
      <c r="CP3262" s="9"/>
      <c r="CQ3262" s="9"/>
      <c r="CR3262" s="9"/>
      <c r="CT3262" s="9"/>
      <c r="CU3262" s="9"/>
      <c r="CV3262" s="9"/>
    </row>
    <row r="3263" spans="1:100" x14ac:dyDescent="0.2">
      <c r="A3263" s="9"/>
      <c r="B3263" s="9"/>
      <c r="C3263" s="9"/>
      <c r="D3263" s="9"/>
      <c r="E3263" s="9"/>
      <c r="F3263" s="9"/>
      <c r="H3263" s="9"/>
      <c r="I3263" s="9"/>
      <c r="J3263" s="9"/>
      <c r="L3263" s="9"/>
      <c r="N3263" s="9"/>
      <c r="O3263" s="9"/>
      <c r="P3263" s="9"/>
      <c r="R3263" s="9"/>
      <c r="T3263" s="9"/>
      <c r="V3263" s="9"/>
      <c r="W3263" s="9"/>
      <c r="X3263" s="9"/>
      <c r="Z3263" s="9"/>
      <c r="AA3263" s="9"/>
      <c r="AB3263" s="9"/>
      <c r="AC3263" s="9"/>
      <c r="AD3263" s="9"/>
      <c r="AF3263" s="9"/>
      <c r="AG3263" s="9"/>
      <c r="AH3263" s="9"/>
      <c r="AI3263" s="9"/>
      <c r="AJ3263" s="9"/>
      <c r="AL3263" s="9"/>
      <c r="AM3263" s="9"/>
      <c r="AN3263" s="9"/>
      <c r="AO3263" s="9"/>
      <c r="AP3263" s="9"/>
      <c r="AQ3263" s="9"/>
      <c r="AR3263" s="9"/>
      <c r="AS3263" s="9"/>
      <c r="AT3263" s="9"/>
      <c r="AU3263" s="9"/>
      <c r="AV3263" s="9"/>
      <c r="AW3263" s="9"/>
      <c r="AX3263" s="9"/>
      <c r="AY3263" s="9"/>
      <c r="AZ3263" s="9"/>
      <c r="BB3263" s="9"/>
      <c r="BD3263" s="9"/>
      <c r="BF3263" s="9"/>
      <c r="BG3263" s="9"/>
      <c r="BH3263" s="9"/>
      <c r="BI3263" s="9"/>
      <c r="BJ3263" s="9"/>
      <c r="BK3263" s="9"/>
      <c r="BL3263" s="9"/>
      <c r="BM3263" s="9"/>
      <c r="BN3263" s="9"/>
      <c r="BO3263" s="9"/>
      <c r="BP3263" s="9"/>
      <c r="BQ3263" s="9"/>
      <c r="BR3263" s="9"/>
      <c r="BS3263" s="9"/>
      <c r="BT3263" s="9"/>
      <c r="BV3263" s="9"/>
      <c r="BW3263" s="9"/>
      <c r="BX3263" s="9"/>
      <c r="BZ3263" s="9"/>
      <c r="CA3263" s="9"/>
      <c r="CB3263" s="9"/>
      <c r="CC3263" s="9"/>
      <c r="CD3263" s="9"/>
      <c r="CF3263" s="9"/>
      <c r="CH3263" s="9"/>
      <c r="CI3263" s="9"/>
      <c r="CJ3263" s="9"/>
      <c r="CL3263" s="9"/>
      <c r="CM3263" s="9"/>
      <c r="CN3263" s="9"/>
      <c r="CO3263" s="9"/>
      <c r="CP3263" s="9"/>
      <c r="CQ3263" s="9"/>
      <c r="CR3263" s="9"/>
      <c r="CT3263" s="9"/>
      <c r="CU3263" s="9"/>
      <c r="CV3263" s="9"/>
    </row>
    <row r="3264" spans="1:100" x14ac:dyDescent="0.2">
      <c r="A3264" s="9"/>
      <c r="B3264" s="9"/>
      <c r="C3264" s="9"/>
      <c r="D3264" s="9"/>
      <c r="E3264" s="9"/>
      <c r="F3264" s="9"/>
      <c r="H3264" s="9"/>
      <c r="I3264" s="9"/>
      <c r="J3264" s="9"/>
      <c r="L3264" s="9"/>
      <c r="N3264" s="9"/>
      <c r="O3264" s="9"/>
      <c r="P3264" s="9"/>
      <c r="R3264" s="9"/>
      <c r="T3264" s="9"/>
      <c r="V3264" s="9"/>
      <c r="W3264" s="9"/>
      <c r="X3264" s="9"/>
      <c r="Z3264" s="9"/>
      <c r="AA3264" s="9"/>
      <c r="AB3264" s="9"/>
      <c r="AC3264" s="9"/>
      <c r="AD3264" s="9"/>
      <c r="AF3264" s="9"/>
      <c r="AG3264" s="9"/>
      <c r="AH3264" s="9"/>
      <c r="AI3264" s="9"/>
      <c r="AJ3264" s="9"/>
      <c r="AL3264" s="9"/>
      <c r="AM3264" s="9"/>
      <c r="AN3264" s="9"/>
      <c r="AO3264" s="9"/>
      <c r="AP3264" s="9"/>
      <c r="AQ3264" s="9"/>
      <c r="AR3264" s="9"/>
      <c r="AS3264" s="9"/>
      <c r="AT3264" s="9"/>
      <c r="AU3264" s="9"/>
      <c r="AV3264" s="9"/>
      <c r="AW3264" s="9"/>
      <c r="AX3264" s="9"/>
      <c r="AY3264" s="9"/>
      <c r="AZ3264" s="9"/>
      <c r="BB3264" s="9"/>
      <c r="BD3264" s="9"/>
      <c r="BF3264" s="9"/>
      <c r="BG3264" s="9"/>
      <c r="BH3264" s="9"/>
      <c r="BI3264" s="9"/>
      <c r="BJ3264" s="9"/>
      <c r="BK3264" s="9"/>
      <c r="BL3264" s="9"/>
      <c r="BM3264" s="9"/>
      <c r="BN3264" s="9"/>
      <c r="BO3264" s="9"/>
      <c r="BP3264" s="9"/>
      <c r="BQ3264" s="9"/>
      <c r="BR3264" s="9"/>
      <c r="BS3264" s="9"/>
      <c r="BT3264" s="9"/>
      <c r="BV3264" s="9"/>
      <c r="BW3264" s="9"/>
      <c r="BX3264" s="9"/>
      <c r="BZ3264" s="9"/>
      <c r="CA3264" s="9"/>
      <c r="CB3264" s="9"/>
      <c r="CC3264" s="9"/>
      <c r="CD3264" s="9"/>
      <c r="CF3264" s="9"/>
      <c r="CH3264" s="9"/>
      <c r="CI3264" s="9"/>
      <c r="CJ3264" s="9"/>
      <c r="CL3264" s="9"/>
      <c r="CM3264" s="9"/>
      <c r="CN3264" s="9"/>
      <c r="CO3264" s="9"/>
      <c r="CP3264" s="9"/>
      <c r="CQ3264" s="9"/>
      <c r="CR3264" s="9"/>
      <c r="CT3264" s="9"/>
      <c r="CU3264" s="9"/>
      <c r="CV3264" s="9"/>
    </row>
    <row r="3265" spans="1:100" x14ac:dyDescent="0.2">
      <c r="A3265" s="9"/>
      <c r="B3265" s="9"/>
      <c r="C3265" s="9"/>
      <c r="D3265" s="9"/>
      <c r="E3265" s="9"/>
      <c r="F3265" s="9"/>
      <c r="H3265" s="9"/>
      <c r="I3265" s="9"/>
      <c r="J3265" s="9"/>
      <c r="L3265" s="9"/>
      <c r="N3265" s="9"/>
      <c r="O3265" s="9"/>
      <c r="P3265" s="9"/>
      <c r="R3265" s="9"/>
      <c r="T3265" s="9"/>
      <c r="V3265" s="9"/>
      <c r="W3265" s="9"/>
      <c r="X3265" s="9"/>
      <c r="Z3265" s="9"/>
      <c r="AA3265" s="9"/>
      <c r="AB3265" s="9"/>
      <c r="AC3265" s="9"/>
      <c r="AD3265" s="9"/>
      <c r="AF3265" s="9"/>
      <c r="AG3265" s="9"/>
      <c r="AH3265" s="9"/>
      <c r="AI3265" s="9"/>
      <c r="AJ3265" s="9"/>
      <c r="AL3265" s="9"/>
      <c r="AM3265" s="9"/>
      <c r="AN3265" s="9"/>
      <c r="AO3265" s="9"/>
      <c r="AP3265" s="9"/>
      <c r="AQ3265" s="9"/>
      <c r="AR3265" s="9"/>
      <c r="AS3265" s="9"/>
      <c r="AT3265" s="9"/>
      <c r="AU3265" s="9"/>
      <c r="AV3265" s="9"/>
      <c r="AW3265" s="9"/>
      <c r="AX3265" s="9"/>
      <c r="AY3265" s="9"/>
      <c r="AZ3265" s="9"/>
      <c r="BB3265" s="9"/>
      <c r="BD3265" s="9"/>
      <c r="BF3265" s="9"/>
      <c r="BG3265" s="9"/>
      <c r="BH3265" s="9"/>
      <c r="BI3265" s="9"/>
      <c r="BJ3265" s="9"/>
      <c r="BK3265" s="9"/>
      <c r="BL3265" s="9"/>
      <c r="BM3265" s="9"/>
      <c r="BN3265" s="9"/>
      <c r="BO3265" s="9"/>
      <c r="BP3265" s="9"/>
      <c r="BQ3265" s="9"/>
      <c r="BR3265" s="9"/>
      <c r="BS3265" s="9"/>
      <c r="BT3265" s="9"/>
      <c r="BV3265" s="9"/>
      <c r="BW3265" s="9"/>
      <c r="BX3265" s="9"/>
      <c r="BZ3265" s="9"/>
      <c r="CA3265" s="9"/>
      <c r="CB3265" s="9"/>
      <c r="CC3265" s="9"/>
      <c r="CD3265" s="9"/>
      <c r="CF3265" s="9"/>
      <c r="CH3265" s="9"/>
      <c r="CI3265" s="9"/>
      <c r="CJ3265" s="9"/>
      <c r="CL3265" s="9"/>
      <c r="CM3265" s="9"/>
      <c r="CN3265" s="9"/>
      <c r="CO3265" s="9"/>
      <c r="CP3265" s="9"/>
      <c r="CQ3265" s="9"/>
      <c r="CR3265" s="9"/>
      <c r="CT3265" s="9"/>
      <c r="CU3265" s="9"/>
      <c r="CV3265" s="9"/>
    </row>
    <row r="3266" spans="1:100" x14ac:dyDescent="0.2">
      <c r="A3266" s="9"/>
      <c r="B3266" s="9"/>
      <c r="C3266" s="9"/>
      <c r="D3266" s="9"/>
      <c r="E3266" s="9"/>
      <c r="F3266" s="9"/>
      <c r="H3266" s="9"/>
      <c r="I3266" s="9"/>
      <c r="J3266" s="9"/>
      <c r="L3266" s="9"/>
      <c r="N3266" s="9"/>
      <c r="O3266" s="9"/>
      <c r="P3266" s="9"/>
      <c r="R3266" s="9"/>
      <c r="T3266" s="9"/>
      <c r="V3266" s="9"/>
      <c r="W3266" s="9"/>
      <c r="X3266" s="9"/>
      <c r="Z3266" s="9"/>
      <c r="AA3266" s="9"/>
      <c r="AB3266" s="9"/>
      <c r="AC3266" s="9"/>
      <c r="AD3266" s="9"/>
      <c r="AF3266" s="9"/>
      <c r="AG3266" s="9"/>
      <c r="AH3266" s="9"/>
      <c r="AI3266" s="9"/>
      <c r="AJ3266" s="9"/>
      <c r="AL3266" s="9"/>
      <c r="AM3266" s="9"/>
      <c r="AN3266" s="9"/>
      <c r="AO3266" s="9"/>
      <c r="AP3266" s="9"/>
      <c r="AQ3266" s="9"/>
      <c r="AR3266" s="9"/>
      <c r="AS3266" s="9"/>
      <c r="AT3266" s="9"/>
      <c r="AU3266" s="9"/>
      <c r="AV3266" s="9"/>
      <c r="AW3266" s="9"/>
      <c r="AX3266" s="9"/>
      <c r="AY3266" s="9"/>
      <c r="AZ3266" s="9"/>
      <c r="BB3266" s="9"/>
      <c r="BD3266" s="9"/>
      <c r="BF3266" s="9"/>
      <c r="BG3266" s="9"/>
      <c r="BH3266" s="9"/>
      <c r="BI3266" s="9"/>
      <c r="BJ3266" s="9"/>
      <c r="BK3266" s="9"/>
      <c r="BL3266" s="9"/>
      <c r="BM3266" s="9"/>
      <c r="BN3266" s="9"/>
      <c r="BO3266" s="9"/>
      <c r="BP3266" s="9"/>
      <c r="BQ3266" s="9"/>
      <c r="BR3266" s="9"/>
      <c r="BS3266" s="9"/>
      <c r="BT3266" s="9"/>
      <c r="BV3266" s="9"/>
      <c r="BW3266" s="9"/>
      <c r="BX3266" s="9"/>
      <c r="BZ3266" s="9"/>
      <c r="CA3266" s="9"/>
      <c r="CB3266" s="9"/>
      <c r="CC3266" s="9"/>
      <c r="CD3266" s="9"/>
      <c r="CF3266" s="9"/>
      <c r="CH3266" s="9"/>
      <c r="CI3266" s="9"/>
      <c r="CJ3266" s="9"/>
      <c r="CL3266" s="9"/>
      <c r="CM3266" s="9"/>
      <c r="CN3266" s="9"/>
      <c r="CO3266" s="9"/>
      <c r="CP3266" s="9"/>
      <c r="CQ3266" s="9"/>
      <c r="CR3266" s="9"/>
      <c r="CT3266" s="9"/>
      <c r="CU3266" s="9"/>
      <c r="CV3266" s="9"/>
    </row>
    <row r="3267" spans="1:100" x14ac:dyDescent="0.2">
      <c r="A3267" s="9"/>
      <c r="B3267" s="9"/>
      <c r="C3267" s="9"/>
      <c r="D3267" s="9"/>
      <c r="E3267" s="9"/>
      <c r="F3267" s="9"/>
      <c r="H3267" s="9"/>
      <c r="I3267" s="9"/>
      <c r="J3267" s="9"/>
      <c r="L3267" s="9"/>
      <c r="N3267" s="9"/>
      <c r="O3267" s="9"/>
      <c r="P3267" s="9"/>
      <c r="R3267" s="9"/>
      <c r="T3267" s="9"/>
      <c r="V3267" s="9"/>
      <c r="W3267" s="9"/>
      <c r="X3267" s="9"/>
      <c r="Z3267" s="9"/>
      <c r="AA3267" s="9"/>
      <c r="AB3267" s="9"/>
      <c r="AC3267" s="9"/>
      <c r="AD3267" s="9"/>
      <c r="AF3267" s="9"/>
      <c r="AG3267" s="9"/>
      <c r="AH3267" s="9"/>
      <c r="AI3267" s="9"/>
      <c r="AJ3267" s="9"/>
      <c r="AL3267" s="9"/>
      <c r="AM3267" s="9"/>
      <c r="AN3267" s="9"/>
      <c r="AO3267" s="9"/>
      <c r="AP3267" s="9"/>
      <c r="AQ3267" s="9"/>
      <c r="AR3267" s="9"/>
      <c r="AS3267" s="9"/>
      <c r="AT3267" s="9"/>
      <c r="AU3267" s="9"/>
      <c r="AV3267" s="9"/>
      <c r="AW3267" s="9"/>
      <c r="AX3267" s="9"/>
      <c r="AY3267" s="9"/>
      <c r="AZ3267" s="9"/>
      <c r="BB3267" s="9"/>
      <c r="BD3267" s="9"/>
      <c r="BF3267" s="9"/>
      <c r="BG3267" s="9"/>
      <c r="BH3267" s="9"/>
      <c r="BI3267" s="9"/>
      <c r="BJ3267" s="9"/>
      <c r="BK3267" s="9"/>
      <c r="BL3267" s="9"/>
      <c r="BM3267" s="9"/>
      <c r="BN3267" s="9"/>
      <c r="BO3267" s="9"/>
      <c r="BP3267" s="9"/>
      <c r="BQ3267" s="9"/>
      <c r="BR3267" s="9"/>
      <c r="BS3267" s="9"/>
      <c r="BT3267" s="9"/>
      <c r="BV3267" s="9"/>
      <c r="BW3267" s="9"/>
      <c r="BX3267" s="9"/>
      <c r="BZ3267" s="9"/>
      <c r="CA3267" s="9"/>
      <c r="CB3267" s="9"/>
      <c r="CC3267" s="9"/>
      <c r="CD3267" s="9"/>
      <c r="CF3267" s="9"/>
      <c r="CH3267" s="9"/>
      <c r="CI3267" s="9"/>
      <c r="CJ3267" s="9"/>
      <c r="CL3267" s="9"/>
      <c r="CM3267" s="9"/>
      <c r="CN3267" s="9"/>
      <c r="CO3267" s="9"/>
      <c r="CP3267" s="9"/>
      <c r="CQ3267" s="9"/>
      <c r="CR3267" s="9"/>
      <c r="CT3267" s="9"/>
      <c r="CU3267" s="9"/>
      <c r="CV3267" s="9"/>
    </row>
    <row r="3268" spans="1:100" x14ac:dyDescent="0.2">
      <c r="A3268" s="9"/>
      <c r="B3268" s="9"/>
      <c r="C3268" s="9"/>
      <c r="D3268" s="9"/>
      <c r="E3268" s="9"/>
      <c r="F3268" s="9"/>
      <c r="H3268" s="9"/>
      <c r="I3268" s="9"/>
      <c r="J3268" s="9"/>
      <c r="L3268" s="9"/>
      <c r="N3268" s="9"/>
      <c r="O3268" s="9"/>
      <c r="P3268" s="9"/>
      <c r="R3268" s="9"/>
      <c r="T3268" s="9"/>
      <c r="V3268" s="9"/>
      <c r="W3268" s="9"/>
      <c r="X3268" s="9"/>
      <c r="Z3268" s="9"/>
      <c r="AA3268" s="9"/>
      <c r="AB3268" s="9"/>
      <c r="AC3268" s="9"/>
      <c r="AD3268" s="9"/>
      <c r="AF3268" s="9"/>
      <c r="AG3268" s="9"/>
      <c r="AH3268" s="9"/>
      <c r="AI3268" s="9"/>
      <c r="AJ3268" s="9"/>
      <c r="AL3268" s="9"/>
      <c r="AM3268" s="9"/>
      <c r="AN3268" s="9"/>
      <c r="AO3268" s="9"/>
      <c r="AP3268" s="9"/>
      <c r="AQ3268" s="9"/>
      <c r="AR3268" s="9"/>
      <c r="AS3268" s="9"/>
      <c r="AT3268" s="9"/>
      <c r="AU3268" s="9"/>
      <c r="AV3268" s="9"/>
      <c r="AW3268" s="9"/>
      <c r="AX3268" s="9"/>
      <c r="AY3268" s="9"/>
      <c r="AZ3268" s="9"/>
      <c r="BB3268" s="9"/>
      <c r="BD3268" s="9"/>
      <c r="BF3268" s="9"/>
      <c r="BG3268" s="9"/>
      <c r="BH3268" s="9"/>
      <c r="BI3268" s="9"/>
      <c r="BJ3268" s="9"/>
      <c r="BK3268" s="9"/>
      <c r="BL3268" s="9"/>
      <c r="BM3268" s="9"/>
      <c r="BN3268" s="9"/>
      <c r="BO3268" s="9"/>
      <c r="BP3268" s="9"/>
      <c r="BQ3268" s="9"/>
      <c r="BR3268" s="9"/>
      <c r="BS3268" s="9"/>
      <c r="BT3268" s="9"/>
      <c r="BV3268" s="9"/>
      <c r="BW3268" s="9"/>
      <c r="BX3268" s="9"/>
      <c r="BZ3268" s="9"/>
      <c r="CA3268" s="9"/>
      <c r="CB3268" s="9"/>
      <c r="CC3268" s="9"/>
      <c r="CD3268" s="9"/>
      <c r="CF3268" s="9"/>
      <c r="CH3268" s="9"/>
      <c r="CI3268" s="9"/>
      <c r="CJ3268" s="9"/>
      <c r="CL3268" s="9"/>
      <c r="CM3268" s="9"/>
      <c r="CN3268" s="9"/>
      <c r="CO3268" s="9"/>
      <c r="CP3268" s="9"/>
      <c r="CQ3268" s="9"/>
      <c r="CR3268" s="9"/>
      <c r="CT3268" s="9"/>
      <c r="CU3268" s="9"/>
      <c r="CV3268" s="9"/>
    </row>
    <row r="3269" spans="1:100" x14ac:dyDescent="0.2">
      <c r="A3269" s="9"/>
      <c r="B3269" s="9"/>
      <c r="C3269" s="9"/>
      <c r="D3269" s="9"/>
      <c r="E3269" s="9"/>
      <c r="F3269" s="9"/>
      <c r="H3269" s="9"/>
      <c r="I3269" s="9"/>
      <c r="J3269" s="9"/>
      <c r="L3269" s="9"/>
      <c r="N3269" s="9"/>
      <c r="O3269" s="9"/>
      <c r="P3269" s="9"/>
      <c r="R3269" s="9"/>
      <c r="T3269" s="9"/>
      <c r="V3269" s="9"/>
      <c r="W3269" s="9"/>
      <c r="X3269" s="9"/>
      <c r="Z3269" s="9"/>
      <c r="AA3269" s="9"/>
      <c r="AB3269" s="9"/>
      <c r="AC3269" s="9"/>
      <c r="AD3269" s="9"/>
      <c r="AF3269" s="9"/>
      <c r="AG3269" s="9"/>
      <c r="AH3269" s="9"/>
      <c r="AI3269" s="9"/>
      <c r="AJ3269" s="9"/>
      <c r="AL3269" s="9"/>
      <c r="AM3269" s="9"/>
      <c r="AN3269" s="9"/>
      <c r="AO3269" s="9"/>
      <c r="AP3269" s="9"/>
      <c r="AQ3269" s="9"/>
      <c r="AR3269" s="9"/>
      <c r="AS3269" s="9"/>
      <c r="AT3269" s="9"/>
      <c r="AU3269" s="9"/>
      <c r="AV3269" s="9"/>
      <c r="AW3269" s="9"/>
      <c r="AX3269" s="9"/>
      <c r="AY3269" s="9"/>
      <c r="AZ3269" s="9"/>
      <c r="BB3269" s="9"/>
      <c r="BD3269" s="9"/>
      <c r="BF3269" s="9"/>
      <c r="BG3269" s="9"/>
      <c r="BH3269" s="9"/>
      <c r="BI3269" s="9"/>
      <c r="BJ3269" s="9"/>
      <c r="BK3269" s="9"/>
      <c r="BL3269" s="9"/>
      <c r="BM3269" s="9"/>
      <c r="BN3269" s="9"/>
      <c r="BO3269" s="9"/>
      <c r="BP3269" s="9"/>
      <c r="BQ3269" s="9"/>
      <c r="BR3269" s="9"/>
      <c r="BS3269" s="9"/>
      <c r="BT3269" s="9"/>
      <c r="BV3269" s="9"/>
      <c r="BW3269" s="9"/>
      <c r="BX3269" s="9"/>
      <c r="BZ3269" s="9"/>
      <c r="CA3269" s="9"/>
      <c r="CB3269" s="9"/>
      <c r="CC3269" s="9"/>
      <c r="CD3269" s="9"/>
      <c r="CF3269" s="9"/>
      <c r="CH3269" s="9"/>
      <c r="CI3269" s="9"/>
      <c r="CJ3269" s="9"/>
      <c r="CL3269" s="9"/>
      <c r="CM3269" s="9"/>
      <c r="CN3269" s="9"/>
      <c r="CO3269" s="9"/>
      <c r="CP3269" s="9"/>
      <c r="CQ3269" s="9"/>
      <c r="CR3269" s="9"/>
      <c r="CT3269" s="9"/>
      <c r="CU3269" s="9"/>
      <c r="CV3269" s="9"/>
    </row>
    <row r="3270" spans="1:100" x14ac:dyDescent="0.2">
      <c r="A3270" s="9"/>
      <c r="B3270" s="9"/>
      <c r="C3270" s="9"/>
      <c r="D3270" s="9"/>
      <c r="E3270" s="9"/>
      <c r="F3270" s="9"/>
      <c r="H3270" s="9"/>
      <c r="I3270" s="9"/>
      <c r="J3270" s="9"/>
      <c r="L3270" s="9"/>
      <c r="N3270" s="9"/>
      <c r="O3270" s="9"/>
      <c r="P3270" s="9"/>
      <c r="R3270" s="9"/>
      <c r="T3270" s="9"/>
      <c r="V3270" s="9"/>
      <c r="W3270" s="9"/>
      <c r="X3270" s="9"/>
      <c r="Z3270" s="9"/>
      <c r="AA3270" s="9"/>
      <c r="AB3270" s="9"/>
      <c r="AC3270" s="9"/>
      <c r="AD3270" s="9"/>
      <c r="AF3270" s="9"/>
      <c r="AG3270" s="9"/>
      <c r="AH3270" s="9"/>
      <c r="AI3270" s="9"/>
      <c r="AJ3270" s="9"/>
      <c r="AL3270" s="9"/>
      <c r="AM3270" s="9"/>
      <c r="AN3270" s="9"/>
      <c r="AO3270" s="9"/>
      <c r="AP3270" s="9"/>
      <c r="AQ3270" s="9"/>
      <c r="AR3270" s="9"/>
      <c r="AS3270" s="9"/>
      <c r="AT3270" s="9"/>
      <c r="AU3270" s="9"/>
      <c r="AV3270" s="9"/>
      <c r="AW3270" s="9"/>
      <c r="AX3270" s="9"/>
      <c r="AY3270" s="9"/>
      <c r="AZ3270" s="9"/>
      <c r="BB3270" s="9"/>
      <c r="BD3270" s="9"/>
      <c r="BF3270" s="9"/>
      <c r="BG3270" s="9"/>
      <c r="BH3270" s="9"/>
      <c r="BI3270" s="9"/>
      <c r="BJ3270" s="9"/>
      <c r="BK3270" s="9"/>
      <c r="BL3270" s="9"/>
      <c r="BM3270" s="9"/>
      <c r="BN3270" s="9"/>
      <c r="BO3270" s="9"/>
      <c r="BP3270" s="9"/>
      <c r="BQ3270" s="9"/>
      <c r="BR3270" s="9"/>
      <c r="BS3270" s="9"/>
      <c r="BT3270" s="9"/>
      <c r="BV3270" s="9"/>
      <c r="BW3270" s="9"/>
      <c r="BX3270" s="9"/>
      <c r="BZ3270" s="9"/>
      <c r="CA3270" s="9"/>
      <c r="CB3270" s="9"/>
      <c r="CC3270" s="9"/>
      <c r="CD3270" s="9"/>
      <c r="CF3270" s="9"/>
      <c r="CH3270" s="9"/>
      <c r="CI3270" s="9"/>
      <c r="CJ3270" s="9"/>
      <c r="CL3270" s="9"/>
      <c r="CM3270" s="9"/>
      <c r="CN3270" s="9"/>
      <c r="CO3270" s="9"/>
      <c r="CP3270" s="9"/>
      <c r="CQ3270" s="9"/>
      <c r="CR3270" s="9"/>
      <c r="CT3270" s="9"/>
      <c r="CU3270" s="9"/>
      <c r="CV3270" s="9"/>
    </row>
    <row r="3271" spans="1:100" x14ac:dyDescent="0.2">
      <c r="A3271" s="9"/>
      <c r="B3271" s="9"/>
      <c r="C3271" s="9"/>
      <c r="D3271" s="9"/>
      <c r="E3271" s="9"/>
      <c r="F3271" s="9"/>
      <c r="H3271" s="9"/>
      <c r="I3271" s="9"/>
      <c r="J3271" s="9"/>
      <c r="L3271" s="9"/>
      <c r="N3271" s="9"/>
      <c r="O3271" s="9"/>
      <c r="P3271" s="9"/>
      <c r="R3271" s="9"/>
      <c r="T3271" s="9"/>
      <c r="V3271" s="9"/>
      <c r="W3271" s="9"/>
      <c r="X3271" s="9"/>
      <c r="Z3271" s="9"/>
      <c r="AA3271" s="9"/>
      <c r="AB3271" s="9"/>
      <c r="AC3271" s="9"/>
      <c r="AD3271" s="9"/>
      <c r="AF3271" s="9"/>
      <c r="AG3271" s="9"/>
      <c r="AH3271" s="9"/>
      <c r="AI3271" s="9"/>
      <c r="AJ3271" s="9"/>
      <c r="AL3271" s="9"/>
      <c r="AM3271" s="9"/>
      <c r="AN3271" s="9"/>
      <c r="AO3271" s="9"/>
      <c r="AP3271" s="9"/>
      <c r="AQ3271" s="9"/>
      <c r="AR3271" s="9"/>
      <c r="AS3271" s="9"/>
      <c r="AT3271" s="9"/>
      <c r="AU3271" s="9"/>
      <c r="AV3271" s="9"/>
      <c r="AW3271" s="9"/>
      <c r="AX3271" s="9"/>
      <c r="AY3271" s="9"/>
      <c r="AZ3271" s="9"/>
      <c r="BB3271" s="9"/>
      <c r="BD3271" s="9"/>
      <c r="BF3271" s="9"/>
      <c r="BG3271" s="9"/>
      <c r="BH3271" s="9"/>
      <c r="BI3271" s="9"/>
      <c r="BJ3271" s="9"/>
      <c r="BK3271" s="9"/>
      <c r="BL3271" s="9"/>
      <c r="BM3271" s="9"/>
      <c r="BN3271" s="9"/>
      <c r="BO3271" s="9"/>
      <c r="BP3271" s="9"/>
      <c r="BQ3271" s="9"/>
      <c r="BR3271" s="9"/>
      <c r="BS3271" s="9"/>
      <c r="BT3271" s="9"/>
      <c r="BV3271" s="9"/>
      <c r="BW3271" s="9"/>
      <c r="BX3271" s="9"/>
      <c r="BZ3271" s="9"/>
      <c r="CA3271" s="9"/>
      <c r="CB3271" s="9"/>
      <c r="CC3271" s="9"/>
      <c r="CD3271" s="9"/>
      <c r="CF3271" s="9"/>
      <c r="CH3271" s="9"/>
      <c r="CI3271" s="9"/>
      <c r="CJ3271" s="9"/>
      <c r="CL3271" s="9"/>
      <c r="CM3271" s="9"/>
      <c r="CN3271" s="9"/>
      <c r="CO3271" s="9"/>
      <c r="CP3271" s="9"/>
      <c r="CQ3271" s="9"/>
      <c r="CR3271" s="9"/>
      <c r="CT3271" s="9"/>
      <c r="CU3271" s="9"/>
      <c r="CV3271" s="9"/>
    </row>
    <row r="3272" spans="1:100" x14ac:dyDescent="0.2">
      <c r="A3272" s="9"/>
      <c r="B3272" s="9"/>
      <c r="C3272" s="9"/>
      <c r="D3272" s="9"/>
      <c r="E3272" s="9"/>
      <c r="F3272" s="9"/>
      <c r="H3272" s="9"/>
      <c r="I3272" s="9"/>
      <c r="J3272" s="9"/>
      <c r="L3272" s="9"/>
      <c r="N3272" s="9"/>
      <c r="O3272" s="9"/>
      <c r="P3272" s="9"/>
      <c r="R3272" s="9"/>
      <c r="T3272" s="9"/>
      <c r="V3272" s="9"/>
      <c r="W3272" s="9"/>
      <c r="X3272" s="9"/>
      <c r="Z3272" s="9"/>
      <c r="AA3272" s="9"/>
      <c r="AB3272" s="9"/>
      <c r="AC3272" s="9"/>
      <c r="AD3272" s="9"/>
      <c r="AF3272" s="9"/>
      <c r="AG3272" s="9"/>
      <c r="AH3272" s="9"/>
      <c r="AI3272" s="9"/>
      <c r="AJ3272" s="9"/>
      <c r="AL3272" s="9"/>
      <c r="AM3272" s="9"/>
      <c r="AN3272" s="9"/>
      <c r="AO3272" s="9"/>
      <c r="AP3272" s="9"/>
      <c r="AQ3272" s="9"/>
      <c r="AR3272" s="9"/>
      <c r="AS3272" s="9"/>
      <c r="AT3272" s="9"/>
      <c r="AU3272" s="9"/>
      <c r="AV3272" s="9"/>
      <c r="AW3272" s="9"/>
      <c r="AX3272" s="9"/>
      <c r="AY3272" s="9"/>
      <c r="AZ3272" s="9"/>
      <c r="BB3272" s="9"/>
      <c r="BD3272" s="9"/>
      <c r="BF3272" s="9"/>
      <c r="BG3272" s="9"/>
      <c r="BH3272" s="9"/>
      <c r="BI3272" s="9"/>
      <c r="BJ3272" s="9"/>
      <c r="BK3272" s="9"/>
      <c r="BL3272" s="9"/>
      <c r="BM3272" s="9"/>
      <c r="BN3272" s="9"/>
      <c r="BO3272" s="9"/>
      <c r="BP3272" s="9"/>
      <c r="BQ3272" s="9"/>
      <c r="BR3272" s="9"/>
      <c r="BS3272" s="9"/>
      <c r="BT3272" s="9"/>
      <c r="BV3272" s="9"/>
      <c r="BW3272" s="9"/>
      <c r="BX3272" s="9"/>
      <c r="BZ3272" s="9"/>
      <c r="CA3272" s="9"/>
      <c r="CB3272" s="9"/>
      <c r="CC3272" s="9"/>
      <c r="CD3272" s="9"/>
      <c r="CF3272" s="9"/>
      <c r="CH3272" s="9"/>
      <c r="CI3272" s="9"/>
      <c r="CJ3272" s="9"/>
      <c r="CL3272" s="9"/>
      <c r="CM3272" s="9"/>
      <c r="CN3272" s="9"/>
      <c r="CO3272" s="9"/>
      <c r="CP3272" s="9"/>
      <c r="CQ3272" s="9"/>
      <c r="CR3272" s="9"/>
      <c r="CT3272" s="9"/>
      <c r="CU3272" s="9"/>
      <c r="CV3272" s="9"/>
    </row>
    <row r="3273" spans="1:100" x14ac:dyDescent="0.2">
      <c r="A3273" s="9"/>
      <c r="B3273" s="9"/>
      <c r="C3273" s="9"/>
      <c r="D3273" s="9"/>
      <c r="E3273" s="9"/>
      <c r="F3273" s="9"/>
      <c r="H3273" s="9"/>
      <c r="I3273" s="9"/>
      <c r="J3273" s="9"/>
      <c r="L3273" s="9"/>
      <c r="N3273" s="9"/>
      <c r="O3273" s="9"/>
      <c r="P3273" s="9"/>
      <c r="R3273" s="9"/>
      <c r="T3273" s="9"/>
      <c r="V3273" s="9"/>
      <c r="W3273" s="9"/>
      <c r="X3273" s="9"/>
      <c r="Z3273" s="9"/>
      <c r="AA3273" s="9"/>
      <c r="AB3273" s="9"/>
      <c r="AC3273" s="9"/>
      <c r="AD3273" s="9"/>
      <c r="AF3273" s="9"/>
      <c r="AG3273" s="9"/>
      <c r="AH3273" s="9"/>
      <c r="AI3273" s="9"/>
      <c r="AJ3273" s="9"/>
      <c r="AL3273" s="9"/>
      <c r="AM3273" s="9"/>
      <c r="AN3273" s="9"/>
      <c r="AO3273" s="9"/>
      <c r="AP3273" s="9"/>
      <c r="AQ3273" s="9"/>
      <c r="AR3273" s="9"/>
      <c r="AS3273" s="9"/>
      <c r="AT3273" s="9"/>
      <c r="AU3273" s="9"/>
      <c r="AV3273" s="9"/>
      <c r="AW3273" s="9"/>
      <c r="AX3273" s="9"/>
      <c r="AY3273" s="9"/>
      <c r="AZ3273" s="9"/>
      <c r="BB3273" s="9"/>
      <c r="BD3273" s="9"/>
      <c r="BF3273" s="9"/>
      <c r="BG3273" s="9"/>
      <c r="BH3273" s="9"/>
      <c r="BI3273" s="9"/>
      <c r="BJ3273" s="9"/>
      <c r="BK3273" s="9"/>
      <c r="BL3273" s="9"/>
      <c r="BM3273" s="9"/>
      <c r="BN3273" s="9"/>
      <c r="BO3273" s="9"/>
      <c r="BP3273" s="9"/>
      <c r="BQ3273" s="9"/>
      <c r="BR3273" s="9"/>
      <c r="BS3273" s="9"/>
      <c r="BT3273" s="9"/>
      <c r="BV3273" s="9"/>
      <c r="BW3273" s="9"/>
      <c r="BX3273" s="9"/>
      <c r="BZ3273" s="9"/>
      <c r="CA3273" s="9"/>
      <c r="CB3273" s="9"/>
      <c r="CC3273" s="9"/>
      <c r="CD3273" s="9"/>
      <c r="CF3273" s="9"/>
      <c r="CH3273" s="9"/>
      <c r="CI3273" s="9"/>
      <c r="CJ3273" s="9"/>
      <c r="CL3273" s="9"/>
      <c r="CM3273" s="9"/>
      <c r="CN3273" s="9"/>
      <c r="CO3273" s="9"/>
      <c r="CP3273" s="9"/>
      <c r="CQ3273" s="9"/>
      <c r="CR3273" s="9"/>
      <c r="CT3273" s="9"/>
      <c r="CU3273" s="9"/>
      <c r="CV3273" s="9"/>
    </row>
    <row r="3274" spans="1:100" x14ac:dyDescent="0.2">
      <c r="A3274" s="9"/>
      <c r="B3274" s="9"/>
      <c r="C3274" s="9"/>
      <c r="D3274" s="9"/>
      <c r="E3274" s="9"/>
      <c r="F3274" s="9"/>
      <c r="H3274" s="9"/>
      <c r="I3274" s="9"/>
      <c r="J3274" s="9"/>
      <c r="L3274" s="9"/>
      <c r="N3274" s="9"/>
      <c r="O3274" s="9"/>
      <c r="P3274" s="9"/>
      <c r="R3274" s="9"/>
      <c r="T3274" s="9"/>
      <c r="V3274" s="9"/>
      <c r="W3274" s="9"/>
      <c r="X3274" s="9"/>
      <c r="Z3274" s="9"/>
      <c r="AA3274" s="9"/>
      <c r="AB3274" s="9"/>
      <c r="AC3274" s="9"/>
      <c r="AD3274" s="9"/>
      <c r="AF3274" s="9"/>
      <c r="AG3274" s="9"/>
      <c r="AH3274" s="9"/>
      <c r="AI3274" s="9"/>
      <c r="AJ3274" s="9"/>
      <c r="AL3274" s="9"/>
      <c r="AM3274" s="9"/>
      <c r="AN3274" s="9"/>
      <c r="AO3274" s="9"/>
      <c r="AP3274" s="9"/>
      <c r="AQ3274" s="9"/>
      <c r="AR3274" s="9"/>
      <c r="AS3274" s="9"/>
      <c r="AT3274" s="9"/>
      <c r="AU3274" s="9"/>
      <c r="AV3274" s="9"/>
      <c r="AW3274" s="9"/>
      <c r="AX3274" s="9"/>
      <c r="AY3274" s="9"/>
      <c r="AZ3274" s="9"/>
      <c r="BB3274" s="9"/>
      <c r="BD3274" s="9"/>
      <c r="BF3274" s="9"/>
      <c r="BG3274" s="9"/>
      <c r="BH3274" s="9"/>
      <c r="BI3274" s="9"/>
      <c r="BJ3274" s="9"/>
      <c r="BK3274" s="9"/>
      <c r="BL3274" s="9"/>
      <c r="BM3274" s="9"/>
      <c r="BN3274" s="9"/>
      <c r="BO3274" s="9"/>
      <c r="BP3274" s="9"/>
      <c r="BQ3274" s="9"/>
      <c r="BR3274" s="9"/>
      <c r="BS3274" s="9"/>
      <c r="BT3274" s="9"/>
      <c r="BV3274" s="9"/>
      <c r="BW3274" s="9"/>
      <c r="BX3274" s="9"/>
      <c r="BZ3274" s="9"/>
      <c r="CA3274" s="9"/>
      <c r="CB3274" s="9"/>
      <c r="CC3274" s="9"/>
      <c r="CD3274" s="9"/>
      <c r="CF3274" s="9"/>
      <c r="CH3274" s="9"/>
      <c r="CI3274" s="9"/>
      <c r="CJ3274" s="9"/>
      <c r="CL3274" s="9"/>
      <c r="CM3274" s="9"/>
      <c r="CN3274" s="9"/>
      <c r="CO3274" s="9"/>
      <c r="CP3274" s="9"/>
      <c r="CQ3274" s="9"/>
      <c r="CR3274" s="9"/>
      <c r="CT3274" s="9"/>
      <c r="CU3274" s="9"/>
      <c r="CV3274" s="9"/>
    </row>
    <row r="3275" spans="1:100" x14ac:dyDescent="0.2">
      <c r="A3275" s="9"/>
      <c r="B3275" s="9"/>
      <c r="C3275" s="9"/>
      <c r="D3275" s="9"/>
      <c r="E3275" s="9"/>
      <c r="F3275" s="9"/>
      <c r="H3275" s="9"/>
      <c r="I3275" s="9"/>
      <c r="J3275" s="9"/>
      <c r="L3275" s="9"/>
      <c r="N3275" s="9"/>
      <c r="O3275" s="9"/>
      <c r="P3275" s="9"/>
      <c r="R3275" s="9"/>
      <c r="T3275" s="9"/>
      <c r="V3275" s="9"/>
      <c r="W3275" s="9"/>
      <c r="X3275" s="9"/>
      <c r="Z3275" s="9"/>
      <c r="AA3275" s="9"/>
      <c r="AB3275" s="9"/>
      <c r="AC3275" s="9"/>
      <c r="AD3275" s="9"/>
      <c r="AF3275" s="9"/>
      <c r="AG3275" s="9"/>
      <c r="AH3275" s="9"/>
      <c r="AI3275" s="9"/>
      <c r="AJ3275" s="9"/>
      <c r="AL3275" s="9"/>
      <c r="AM3275" s="9"/>
      <c r="AN3275" s="9"/>
      <c r="AO3275" s="9"/>
      <c r="AP3275" s="9"/>
      <c r="AQ3275" s="9"/>
      <c r="AR3275" s="9"/>
      <c r="AS3275" s="9"/>
      <c r="AT3275" s="9"/>
      <c r="AU3275" s="9"/>
      <c r="AV3275" s="9"/>
      <c r="AW3275" s="9"/>
      <c r="AX3275" s="9"/>
      <c r="AY3275" s="9"/>
      <c r="AZ3275" s="9"/>
      <c r="BB3275" s="9"/>
      <c r="BD3275" s="9"/>
      <c r="BF3275" s="9"/>
      <c r="BG3275" s="9"/>
      <c r="BH3275" s="9"/>
      <c r="BI3275" s="9"/>
      <c r="BJ3275" s="9"/>
      <c r="BK3275" s="9"/>
      <c r="BL3275" s="9"/>
      <c r="BM3275" s="9"/>
      <c r="BN3275" s="9"/>
      <c r="BO3275" s="9"/>
      <c r="BP3275" s="9"/>
      <c r="BQ3275" s="9"/>
      <c r="BR3275" s="9"/>
      <c r="BS3275" s="9"/>
      <c r="BT3275" s="9"/>
      <c r="BV3275" s="9"/>
      <c r="BW3275" s="9"/>
      <c r="BX3275" s="9"/>
      <c r="BZ3275" s="9"/>
      <c r="CA3275" s="9"/>
      <c r="CB3275" s="9"/>
      <c r="CC3275" s="9"/>
      <c r="CD3275" s="9"/>
      <c r="CF3275" s="9"/>
      <c r="CH3275" s="9"/>
      <c r="CI3275" s="9"/>
      <c r="CJ3275" s="9"/>
      <c r="CL3275" s="9"/>
      <c r="CM3275" s="9"/>
      <c r="CN3275" s="9"/>
      <c r="CO3275" s="9"/>
      <c r="CP3275" s="9"/>
      <c r="CQ3275" s="9"/>
      <c r="CR3275" s="9"/>
      <c r="CT3275" s="9"/>
      <c r="CU3275" s="9"/>
      <c r="CV3275" s="9"/>
    </row>
    <row r="3276" spans="1:100" x14ac:dyDescent="0.2">
      <c r="A3276" s="9"/>
      <c r="B3276" s="9"/>
      <c r="C3276" s="9"/>
      <c r="D3276" s="9"/>
      <c r="E3276" s="9"/>
      <c r="F3276" s="9"/>
      <c r="H3276" s="9"/>
      <c r="I3276" s="9"/>
      <c r="J3276" s="9"/>
      <c r="L3276" s="9"/>
      <c r="N3276" s="9"/>
      <c r="O3276" s="9"/>
      <c r="P3276" s="9"/>
      <c r="R3276" s="9"/>
      <c r="T3276" s="9"/>
      <c r="V3276" s="9"/>
      <c r="W3276" s="9"/>
      <c r="X3276" s="9"/>
      <c r="Z3276" s="9"/>
      <c r="AA3276" s="9"/>
      <c r="AB3276" s="9"/>
      <c r="AC3276" s="9"/>
      <c r="AD3276" s="9"/>
      <c r="AF3276" s="9"/>
      <c r="AG3276" s="9"/>
      <c r="AH3276" s="9"/>
      <c r="AI3276" s="9"/>
      <c r="AJ3276" s="9"/>
      <c r="AL3276" s="9"/>
      <c r="AM3276" s="9"/>
      <c r="AN3276" s="9"/>
      <c r="AO3276" s="9"/>
      <c r="AP3276" s="9"/>
      <c r="AQ3276" s="9"/>
      <c r="AR3276" s="9"/>
      <c r="AS3276" s="9"/>
      <c r="AT3276" s="9"/>
      <c r="AU3276" s="9"/>
      <c r="AV3276" s="9"/>
      <c r="AW3276" s="9"/>
      <c r="AX3276" s="9"/>
      <c r="AY3276" s="9"/>
      <c r="AZ3276" s="9"/>
      <c r="BB3276" s="9"/>
      <c r="BD3276" s="9"/>
      <c r="BF3276" s="9"/>
      <c r="BG3276" s="9"/>
      <c r="BH3276" s="9"/>
      <c r="BI3276" s="9"/>
      <c r="BJ3276" s="9"/>
      <c r="BK3276" s="9"/>
      <c r="BL3276" s="9"/>
      <c r="BM3276" s="9"/>
      <c r="BN3276" s="9"/>
      <c r="BO3276" s="9"/>
      <c r="BP3276" s="9"/>
      <c r="BQ3276" s="9"/>
      <c r="BR3276" s="9"/>
      <c r="BS3276" s="9"/>
      <c r="BT3276" s="9"/>
      <c r="BV3276" s="9"/>
      <c r="BW3276" s="9"/>
      <c r="BX3276" s="9"/>
      <c r="BZ3276" s="9"/>
      <c r="CA3276" s="9"/>
      <c r="CB3276" s="9"/>
      <c r="CC3276" s="9"/>
      <c r="CD3276" s="9"/>
      <c r="CF3276" s="9"/>
      <c r="CH3276" s="9"/>
      <c r="CI3276" s="9"/>
      <c r="CJ3276" s="9"/>
      <c r="CL3276" s="9"/>
      <c r="CM3276" s="9"/>
      <c r="CN3276" s="9"/>
      <c r="CO3276" s="9"/>
      <c r="CP3276" s="9"/>
      <c r="CQ3276" s="9"/>
      <c r="CR3276" s="9"/>
      <c r="CT3276" s="9"/>
      <c r="CU3276" s="9"/>
      <c r="CV3276" s="9"/>
    </row>
    <row r="3277" spans="1:100" x14ac:dyDescent="0.2">
      <c r="A3277" s="9"/>
      <c r="B3277" s="9"/>
      <c r="C3277" s="9"/>
      <c r="D3277" s="9"/>
      <c r="E3277" s="9"/>
      <c r="F3277" s="9"/>
      <c r="H3277" s="9"/>
      <c r="I3277" s="9"/>
      <c r="J3277" s="9"/>
      <c r="L3277" s="9"/>
      <c r="N3277" s="9"/>
      <c r="O3277" s="9"/>
      <c r="P3277" s="9"/>
      <c r="R3277" s="9"/>
      <c r="T3277" s="9"/>
      <c r="V3277" s="9"/>
      <c r="W3277" s="9"/>
      <c r="X3277" s="9"/>
      <c r="Z3277" s="9"/>
      <c r="AA3277" s="9"/>
      <c r="AB3277" s="9"/>
      <c r="AC3277" s="9"/>
      <c r="AD3277" s="9"/>
      <c r="AF3277" s="9"/>
      <c r="AG3277" s="9"/>
      <c r="AH3277" s="9"/>
      <c r="AI3277" s="9"/>
      <c r="AJ3277" s="9"/>
      <c r="AL3277" s="9"/>
      <c r="AM3277" s="9"/>
      <c r="AN3277" s="9"/>
      <c r="AO3277" s="9"/>
      <c r="AP3277" s="9"/>
      <c r="AQ3277" s="9"/>
      <c r="AR3277" s="9"/>
      <c r="AS3277" s="9"/>
      <c r="AT3277" s="9"/>
      <c r="AU3277" s="9"/>
      <c r="AV3277" s="9"/>
      <c r="AW3277" s="9"/>
      <c r="AX3277" s="9"/>
      <c r="AY3277" s="9"/>
      <c r="AZ3277" s="9"/>
      <c r="BB3277" s="9"/>
      <c r="BD3277" s="9"/>
      <c r="BF3277" s="9"/>
      <c r="BG3277" s="9"/>
      <c r="BH3277" s="9"/>
      <c r="BI3277" s="9"/>
      <c r="BJ3277" s="9"/>
      <c r="BK3277" s="9"/>
      <c r="BL3277" s="9"/>
      <c r="BM3277" s="9"/>
      <c r="BN3277" s="9"/>
      <c r="BO3277" s="9"/>
      <c r="BP3277" s="9"/>
      <c r="BQ3277" s="9"/>
      <c r="BR3277" s="9"/>
      <c r="BS3277" s="9"/>
      <c r="BT3277" s="9"/>
      <c r="BV3277" s="9"/>
      <c r="BW3277" s="9"/>
      <c r="BX3277" s="9"/>
      <c r="BZ3277" s="9"/>
      <c r="CA3277" s="9"/>
      <c r="CB3277" s="9"/>
      <c r="CC3277" s="9"/>
      <c r="CD3277" s="9"/>
      <c r="CF3277" s="9"/>
      <c r="CH3277" s="9"/>
      <c r="CI3277" s="9"/>
      <c r="CJ3277" s="9"/>
      <c r="CL3277" s="9"/>
      <c r="CM3277" s="9"/>
      <c r="CN3277" s="9"/>
      <c r="CO3277" s="9"/>
      <c r="CP3277" s="9"/>
      <c r="CQ3277" s="9"/>
      <c r="CR3277" s="9"/>
      <c r="CT3277" s="9"/>
      <c r="CU3277" s="9"/>
      <c r="CV3277" s="9"/>
    </row>
    <row r="3278" spans="1:100" x14ac:dyDescent="0.2">
      <c r="A3278" s="9"/>
      <c r="B3278" s="9"/>
      <c r="C3278" s="9"/>
      <c r="D3278" s="9"/>
      <c r="E3278" s="9"/>
      <c r="F3278" s="9"/>
      <c r="H3278" s="9"/>
      <c r="I3278" s="9"/>
      <c r="J3278" s="9"/>
      <c r="L3278" s="9"/>
      <c r="N3278" s="9"/>
      <c r="O3278" s="9"/>
      <c r="P3278" s="9"/>
      <c r="R3278" s="9"/>
      <c r="T3278" s="9"/>
      <c r="V3278" s="9"/>
      <c r="W3278" s="9"/>
      <c r="X3278" s="9"/>
      <c r="Z3278" s="9"/>
      <c r="AA3278" s="9"/>
      <c r="AB3278" s="9"/>
      <c r="AC3278" s="9"/>
      <c r="AD3278" s="9"/>
      <c r="AF3278" s="9"/>
      <c r="AG3278" s="9"/>
      <c r="AH3278" s="9"/>
      <c r="AI3278" s="9"/>
      <c r="AJ3278" s="9"/>
      <c r="AL3278" s="9"/>
      <c r="AM3278" s="9"/>
      <c r="AN3278" s="9"/>
      <c r="AO3278" s="9"/>
      <c r="AP3278" s="9"/>
      <c r="AQ3278" s="9"/>
      <c r="AR3278" s="9"/>
      <c r="AS3278" s="9"/>
      <c r="AT3278" s="9"/>
      <c r="AU3278" s="9"/>
      <c r="AV3278" s="9"/>
      <c r="AW3278" s="9"/>
      <c r="AX3278" s="9"/>
      <c r="AY3278" s="9"/>
      <c r="AZ3278" s="9"/>
      <c r="BB3278" s="9"/>
      <c r="BD3278" s="9"/>
      <c r="BF3278" s="9"/>
      <c r="BG3278" s="9"/>
      <c r="BH3278" s="9"/>
      <c r="BI3278" s="9"/>
      <c r="BJ3278" s="9"/>
      <c r="BK3278" s="9"/>
      <c r="BL3278" s="9"/>
      <c r="BM3278" s="9"/>
      <c r="BN3278" s="9"/>
      <c r="BO3278" s="9"/>
      <c r="BP3278" s="9"/>
      <c r="BQ3278" s="9"/>
      <c r="BR3278" s="9"/>
      <c r="BS3278" s="9"/>
      <c r="BT3278" s="9"/>
      <c r="BV3278" s="9"/>
      <c r="BW3278" s="9"/>
      <c r="BX3278" s="9"/>
      <c r="BZ3278" s="9"/>
      <c r="CA3278" s="9"/>
      <c r="CB3278" s="9"/>
      <c r="CC3278" s="9"/>
      <c r="CD3278" s="9"/>
      <c r="CF3278" s="9"/>
      <c r="CH3278" s="9"/>
      <c r="CI3278" s="9"/>
      <c r="CJ3278" s="9"/>
      <c r="CL3278" s="9"/>
      <c r="CM3278" s="9"/>
      <c r="CN3278" s="9"/>
      <c r="CO3278" s="9"/>
      <c r="CP3278" s="9"/>
      <c r="CQ3278" s="9"/>
      <c r="CR3278" s="9"/>
      <c r="CT3278" s="9"/>
      <c r="CU3278" s="9"/>
      <c r="CV3278" s="9"/>
    </row>
    <row r="3279" spans="1:100" x14ac:dyDescent="0.2">
      <c r="A3279" s="9"/>
      <c r="B3279" s="9"/>
      <c r="C3279" s="9"/>
      <c r="D3279" s="9"/>
      <c r="E3279" s="9"/>
      <c r="F3279" s="9"/>
      <c r="H3279" s="9"/>
      <c r="I3279" s="9"/>
      <c r="J3279" s="9"/>
      <c r="L3279" s="9"/>
      <c r="N3279" s="9"/>
      <c r="O3279" s="9"/>
      <c r="P3279" s="9"/>
      <c r="R3279" s="9"/>
      <c r="T3279" s="9"/>
      <c r="V3279" s="9"/>
      <c r="W3279" s="9"/>
      <c r="X3279" s="9"/>
      <c r="Z3279" s="9"/>
      <c r="AA3279" s="9"/>
      <c r="AB3279" s="9"/>
      <c r="AC3279" s="9"/>
      <c r="AD3279" s="9"/>
      <c r="AF3279" s="9"/>
      <c r="AG3279" s="9"/>
      <c r="AH3279" s="9"/>
      <c r="AI3279" s="9"/>
      <c r="AJ3279" s="9"/>
      <c r="AL3279" s="9"/>
      <c r="AM3279" s="9"/>
      <c r="AN3279" s="9"/>
      <c r="AO3279" s="9"/>
      <c r="AP3279" s="9"/>
      <c r="AQ3279" s="9"/>
      <c r="AR3279" s="9"/>
      <c r="AS3279" s="9"/>
      <c r="AT3279" s="9"/>
      <c r="AU3279" s="9"/>
      <c r="AV3279" s="9"/>
      <c r="AW3279" s="9"/>
      <c r="AX3279" s="9"/>
      <c r="AY3279" s="9"/>
      <c r="AZ3279" s="9"/>
      <c r="BB3279" s="9"/>
      <c r="BD3279" s="9"/>
      <c r="BF3279" s="9"/>
      <c r="BG3279" s="9"/>
      <c r="BH3279" s="9"/>
      <c r="BI3279" s="9"/>
      <c r="BJ3279" s="9"/>
      <c r="BK3279" s="9"/>
      <c r="BL3279" s="9"/>
      <c r="BM3279" s="9"/>
      <c r="BN3279" s="9"/>
      <c r="BO3279" s="9"/>
      <c r="BP3279" s="9"/>
      <c r="BQ3279" s="9"/>
      <c r="BR3279" s="9"/>
      <c r="BS3279" s="9"/>
      <c r="BT3279" s="9"/>
      <c r="BV3279" s="9"/>
      <c r="BW3279" s="9"/>
      <c r="BX3279" s="9"/>
      <c r="BZ3279" s="9"/>
      <c r="CA3279" s="9"/>
      <c r="CB3279" s="9"/>
      <c r="CC3279" s="9"/>
      <c r="CD3279" s="9"/>
      <c r="CF3279" s="9"/>
      <c r="CH3279" s="9"/>
      <c r="CI3279" s="9"/>
      <c r="CJ3279" s="9"/>
      <c r="CL3279" s="9"/>
      <c r="CM3279" s="9"/>
      <c r="CN3279" s="9"/>
      <c r="CO3279" s="9"/>
      <c r="CP3279" s="9"/>
      <c r="CQ3279" s="9"/>
      <c r="CR3279" s="9"/>
      <c r="CT3279" s="9"/>
      <c r="CU3279" s="9"/>
      <c r="CV3279" s="9"/>
    </row>
    <row r="3280" spans="1:100" x14ac:dyDescent="0.2">
      <c r="A3280" s="9"/>
      <c r="B3280" s="9"/>
      <c r="C3280" s="9"/>
      <c r="D3280" s="9"/>
      <c r="E3280" s="9"/>
      <c r="F3280" s="9"/>
      <c r="H3280" s="9"/>
      <c r="I3280" s="9"/>
      <c r="J3280" s="9"/>
      <c r="L3280" s="9"/>
      <c r="N3280" s="9"/>
      <c r="O3280" s="9"/>
      <c r="P3280" s="9"/>
      <c r="R3280" s="9"/>
      <c r="T3280" s="9"/>
      <c r="V3280" s="9"/>
      <c r="W3280" s="9"/>
      <c r="X3280" s="9"/>
      <c r="Z3280" s="9"/>
      <c r="AA3280" s="9"/>
      <c r="AB3280" s="9"/>
      <c r="AC3280" s="9"/>
      <c r="AD3280" s="9"/>
      <c r="AF3280" s="9"/>
      <c r="AG3280" s="9"/>
      <c r="AH3280" s="9"/>
      <c r="AI3280" s="9"/>
      <c r="AJ3280" s="9"/>
      <c r="AL3280" s="9"/>
      <c r="AM3280" s="9"/>
      <c r="AN3280" s="9"/>
      <c r="AO3280" s="9"/>
      <c r="AP3280" s="9"/>
      <c r="AQ3280" s="9"/>
      <c r="AR3280" s="9"/>
      <c r="AS3280" s="9"/>
      <c r="AT3280" s="9"/>
      <c r="AU3280" s="9"/>
      <c r="AV3280" s="9"/>
      <c r="AW3280" s="9"/>
      <c r="AX3280" s="9"/>
      <c r="AY3280" s="9"/>
      <c r="AZ3280" s="9"/>
      <c r="BB3280" s="9"/>
      <c r="BD3280" s="9"/>
      <c r="BF3280" s="9"/>
      <c r="BG3280" s="9"/>
      <c r="BH3280" s="9"/>
      <c r="BI3280" s="9"/>
      <c r="BJ3280" s="9"/>
      <c r="BK3280" s="9"/>
      <c r="BL3280" s="9"/>
      <c r="BM3280" s="9"/>
      <c r="BN3280" s="9"/>
      <c r="BO3280" s="9"/>
      <c r="BP3280" s="9"/>
      <c r="BQ3280" s="9"/>
      <c r="BR3280" s="9"/>
      <c r="BS3280" s="9"/>
      <c r="BT3280" s="9"/>
      <c r="BV3280" s="9"/>
      <c r="BW3280" s="9"/>
      <c r="BX3280" s="9"/>
      <c r="BZ3280" s="9"/>
      <c r="CA3280" s="9"/>
      <c r="CB3280" s="9"/>
      <c r="CC3280" s="9"/>
      <c r="CD3280" s="9"/>
      <c r="CF3280" s="9"/>
      <c r="CH3280" s="9"/>
      <c r="CI3280" s="9"/>
      <c r="CJ3280" s="9"/>
      <c r="CL3280" s="9"/>
      <c r="CM3280" s="9"/>
      <c r="CN3280" s="9"/>
      <c r="CO3280" s="9"/>
      <c r="CP3280" s="9"/>
      <c r="CQ3280" s="9"/>
      <c r="CR3280" s="9"/>
      <c r="CT3280" s="9"/>
      <c r="CU3280" s="9"/>
      <c r="CV3280" s="9"/>
    </row>
    <row r="3281" spans="1:100" x14ac:dyDescent="0.2">
      <c r="A3281" s="9"/>
      <c r="B3281" s="9"/>
      <c r="C3281" s="9"/>
      <c r="D3281" s="9"/>
      <c r="E3281" s="9"/>
      <c r="F3281" s="9"/>
      <c r="H3281" s="9"/>
      <c r="I3281" s="9"/>
      <c r="J3281" s="9"/>
      <c r="L3281" s="9"/>
      <c r="N3281" s="9"/>
      <c r="O3281" s="9"/>
      <c r="P3281" s="9"/>
      <c r="R3281" s="9"/>
      <c r="T3281" s="9"/>
      <c r="V3281" s="9"/>
      <c r="W3281" s="9"/>
      <c r="X3281" s="9"/>
      <c r="Z3281" s="9"/>
      <c r="AA3281" s="9"/>
      <c r="AB3281" s="9"/>
      <c r="AC3281" s="9"/>
      <c r="AD3281" s="9"/>
      <c r="AF3281" s="9"/>
      <c r="AG3281" s="9"/>
      <c r="AH3281" s="9"/>
      <c r="AI3281" s="9"/>
      <c r="AJ3281" s="9"/>
      <c r="AL3281" s="9"/>
      <c r="AM3281" s="9"/>
      <c r="AN3281" s="9"/>
      <c r="AO3281" s="9"/>
      <c r="AP3281" s="9"/>
      <c r="AQ3281" s="9"/>
      <c r="AR3281" s="9"/>
      <c r="AS3281" s="9"/>
      <c r="AT3281" s="9"/>
      <c r="AU3281" s="9"/>
      <c r="AV3281" s="9"/>
      <c r="AW3281" s="9"/>
      <c r="AX3281" s="9"/>
      <c r="AY3281" s="9"/>
      <c r="AZ3281" s="9"/>
      <c r="BB3281" s="9"/>
      <c r="BD3281" s="9"/>
      <c r="BF3281" s="9"/>
      <c r="BG3281" s="9"/>
      <c r="BH3281" s="9"/>
      <c r="BI3281" s="9"/>
      <c r="BJ3281" s="9"/>
      <c r="BK3281" s="9"/>
      <c r="BL3281" s="9"/>
      <c r="BM3281" s="9"/>
      <c r="BN3281" s="9"/>
      <c r="BO3281" s="9"/>
      <c r="BP3281" s="9"/>
      <c r="BQ3281" s="9"/>
      <c r="BR3281" s="9"/>
      <c r="BS3281" s="9"/>
      <c r="BT3281" s="9"/>
      <c r="BV3281" s="9"/>
      <c r="BW3281" s="9"/>
      <c r="BX3281" s="9"/>
      <c r="BZ3281" s="9"/>
      <c r="CA3281" s="9"/>
      <c r="CB3281" s="9"/>
      <c r="CC3281" s="9"/>
      <c r="CD3281" s="9"/>
      <c r="CF3281" s="9"/>
      <c r="CH3281" s="9"/>
      <c r="CI3281" s="9"/>
      <c r="CJ3281" s="9"/>
      <c r="CL3281" s="9"/>
      <c r="CM3281" s="9"/>
      <c r="CN3281" s="9"/>
      <c r="CO3281" s="9"/>
      <c r="CP3281" s="9"/>
      <c r="CQ3281" s="9"/>
      <c r="CR3281" s="9"/>
      <c r="CT3281" s="9"/>
      <c r="CU3281" s="9"/>
      <c r="CV3281" s="9"/>
    </row>
    <row r="3282" spans="1:100" x14ac:dyDescent="0.2">
      <c r="A3282" s="9"/>
      <c r="B3282" s="9"/>
      <c r="C3282" s="9"/>
      <c r="D3282" s="9"/>
      <c r="E3282" s="9"/>
      <c r="F3282" s="9"/>
      <c r="H3282" s="9"/>
      <c r="I3282" s="9"/>
      <c r="J3282" s="9"/>
      <c r="L3282" s="9"/>
      <c r="N3282" s="9"/>
      <c r="O3282" s="9"/>
      <c r="P3282" s="9"/>
      <c r="R3282" s="9"/>
      <c r="T3282" s="9"/>
      <c r="V3282" s="9"/>
      <c r="W3282" s="9"/>
      <c r="X3282" s="9"/>
      <c r="Z3282" s="9"/>
      <c r="AA3282" s="9"/>
      <c r="AB3282" s="9"/>
      <c r="AC3282" s="9"/>
      <c r="AD3282" s="9"/>
      <c r="AF3282" s="9"/>
      <c r="AG3282" s="9"/>
      <c r="AH3282" s="9"/>
      <c r="AI3282" s="9"/>
      <c r="AJ3282" s="9"/>
      <c r="AL3282" s="9"/>
      <c r="AM3282" s="9"/>
      <c r="AN3282" s="9"/>
      <c r="AO3282" s="9"/>
      <c r="AP3282" s="9"/>
      <c r="AQ3282" s="9"/>
      <c r="AR3282" s="9"/>
      <c r="AS3282" s="9"/>
      <c r="AT3282" s="9"/>
      <c r="AU3282" s="9"/>
      <c r="AV3282" s="9"/>
      <c r="AW3282" s="9"/>
      <c r="AX3282" s="9"/>
      <c r="AY3282" s="9"/>
      <c r="AZ3282" s="9"/>
      <c r="BB3282" s="9"/>
      <c r="BD3282" s="9"/>
      <c r="BF3282" s="9"/>
      <c r="BG3282" s="9"/>
      <c r="BH3282" s="9"/>
      <c r="BI3282" s="9"/>
      <c r="BJ3282" s="9"/>
      <c r="BK3282" s="9"/>
      <c r="BL3282" s="9"/>
      <c r="BM3282" s="9"/>
      <c r="BN3282" s="9"/>
      <c r="BO3282" s="9"/>
      <c r="BP3282" s="9"/>
      <c r="BQ3282" s="9"/>
      <c r="BR3282" s="9"/>
      <c r="BS3282" s="9"/>
      <c r="BT3282" s="9"/>
      <c r="BV3282" s="9"/>
      <c r="BW3282" s="9"/>
      <c r="BX3282" s="9"/>
      <c r="BZ3282" s="9"/>
      <c r="CA3282" s="9"/>
      <c r="CB3282" s="9"/>
      <c r="CC3282" s="9"/>
      <c r="CD3282" s="9"/>
      <c r="CF3282" s="9"/>
      <c r="CH3282" s="9"/>
      <c r="CI3282" s="9"/>
      <c r="CJ3282" s="9"/>
      <c r="CL3282" s="9"/>
      <c r="CM3282" s="9"/>
      <c r="CN3282" s="9"/>
      <c r="CO3282" s="9"/>
      <c r="CP3282" s="9"/>
      <c r="CQ3282" s="9"/>
      <c r="CR3282" s="9"/>
      <c r="CT3282" s="9"/>
      <c r="CU3282" s="9"/>
      <c r="CV3282" s="9"/>
    </row>
    <row r="3283" spans="1:100" x14ac:dyDescent="0.2">
      <c r="A3283" s="9"/>
      <c r="B3283" s="9"/>
      <c r="C3283" s="9"/>
      <c r="D3283" s="9"/>
      <c r="E3283" s="9"/>
      <c r="F3283" s="9"/>
      <c r="H3283" s="9"/>
      <c r="I3283" s="9"/>
      <c r="J3283" s="9"/>
      <c r="L3283" s="9"/>
      <c r="N3283" s="9"/>
      <c r="O3283" s="9"/>
      <c r="P3283" s="9"/>
      <c r="R3283" s="9"/>
      <c r="T3283" s="9"/>
      <c r="V3283" s="9"/>
      <c r="W3283" s="9"/>
      <c r="X3283" s="9"/>
      <c r="Z3283" s="9"/>
      <c r="AA3283" s="9"/>
      <c r="AB3283" s="9"/>
      <c r="AC3283" s="9"/>
      <c r="AD3283" s="9"/>
      <c r="AF3283" s="9"/>
      <c r="AG3283" s="9"/>
      <c r="AH3283" s="9"/>
      <c r="AI3283" s="9"/>
      <c r="AJ3283" s="9"/>
      <c r="AL3283" s="9"/>
      <c r="AM3283" s="9"/>
      <c r="AN3283" s="9"/>
      <c r="AO3283" s="9"/>
      <c r="AP3283" s="9"/>
      <c r="AQ3283" s="9"/>
      <c r="AR3283" s="9"/>
      <c r="AS3283" s="9"/>
      <c r="AT3283" s="9"/>
      <c r="AU3283" s="9"/>
      <c r="AV3283" s="9"/>
      <c r="AW3283" s="9"/>
      <c r="AX3283" s="9"/>
      <c r="AY3283" s="9"/>
      <c r="AZ3283" s="9"/>
      <c r="BB3283" s="9"/>
      <c r="BD3283" s="9"/>
      <c r="BF3283" s="9"/>
      <c r="BG3283" s="9"/>
      <c r="BH3283" s="9"/>
      <c r="BI3283" s="9"/>
      <c r="BJ3283" s="9"/>
      <c r="BK3283" s="9"/>
      <c r="BL3283" s="9"/>
      <c r="BM3283" s="9"/>
      <c r="BN3283" s="9"/>
      <c r="BO3283" s="9"/>
      <c r="BP3283" s="9"/>
      <c r="BQ3283" s="9"/>
      <c r="BR3283" s="9"/>
      <c r="BS3283" s="9"/>
      <c r="BT3283" s="9"/>
      <c r="BV3283" s="9"/>
      <c r="BW3283" s="9"/>
      <c r="BX3283" s="9"/>
      <c r="BZ3283" s="9"/>
      <c r="CA3283" s="9"/>
      <c r="CB3283" s="9"/>
      <c r="CC3283" s="9"/>
      <c r="CD3283" s="9"/>
      <c r="CF3283" s="9"/>
      <c r="CH3283" s="9"/>
      <c r="CI3283" s="9"/>
      <c r="CJ3283" s="9"/>
      <c r="CL3283" s="9"/>
      <c r="CM3283" s="9"/>
      <c r="CN3283" s="9"/>
      <c r="CO3283" s="9"/>
      <c r="CP3283" s="9"/>
      <c r="CQ3283" s="9"/>
      <c r="CR3283" s="9"/>
      <c r="CT3283" s="9"/>
      <c r="CU3283" s="9"/>
      <c r="CV3283" s="9"/>
    </row>
    <row r="3284" spans="1:100" x14ac:dyDescent="0.2">
      <c r="A3284" s="9"/>
      <c r="B3284" s="9"/>
      <c r="C3284" s="9"/>
      <c r="D3284" s="9"/>
      <c r="E3284" s="9"/>
      <c r="F3284" s="9"/>
      <c r="H3284" s="9"/>
      <c r="I3284" s="9"/>
      <c r="J3284" s="9"/>
      <c r="L3284" s="9"/>
      <c r="N3284" s="9"/>
      <c r="O3284" s="9"/>
      <c r="P3284" s="9"/>
      <c r="R3284" s="9"/>
      <c r="T3284" s="9"/>
      <c r="V3284" s="9"/>
      <c r="W3284" s="9"/>
      <c r="X3284" s="9"/>
      <c r="Z3284" s="9"/>
      <c r="AA3284" s="9"/>
      <c r="AB3284" s="9"/>
      <c r="AC3284" s="9"/>
      <c r="AD3284" s="9"/>
      <c r="AF3284" s="9"/>
      <c r="AG3284" s="9"/>
      <c r="AH3284" s="9"/>
      <c r="AI3284" s="9"/>
      <c r="AJ3284" s="9"/>
      <c r="AL3284" s="9"/>
      <c r="AM3284" s="9"/>
      <c r="AN3284" s="9"/>
      <c r="AO3284" s="9"/>
      <c r="AP3284" s="9"/>
      <c r="AQ3284" s="9"/>
      <c r="AR3284" s="9"/>
      <c r="AS3284" s="9"/>
      <c r="AT3284" s="9"/>
      <c r="AU3284" s="9"/>
      <c r="AV3284" s="9"/>
      <c r="AW3284" s="9"/>
      <c r="AX3284" s="9"/>
      <c r="AY3284" s="9"/>
      <c r="AZ3284" s="9"/>
      <c r="BB3284" s="9"/>
      <c r="BD3284" s="9"/>
      <c r="BF3284" s="9"/>
      <c r="BG3284" s="9"/>
      <c r="BH3284" s="9"/>
      <c r="BI3284" s="9"/>
      <c r="BJ3284" s="9"/>
      <c r="BK3284" s="9"/>
      <c r="BL3284" s="9"/>
      <c r="BM3284" s="9"/>
      <c r="BN3284" s="9"/>
      <c r="BO3284" s="9"/>
      <c r="BP3284" s="9"/>
      <c r="BQ3284" s="9"/>
      <c r="BR3284" s="9"/>
      <c r="BS3284" s="9"/>
      <c r="BT3284" s="9"/>
      <c r="BV3284" s="9"/>
      <c r="BW3284" s="9"/>
      <c r="BX3284" s="9"/>
      <c r="BZ3284" s="9"/>
      <c r="CA3284" s="9"/>
      <c r="CB3284" s="9"/>
      <c r="CC3284" s="9"/>
      <c r="CD3284" s="9"/>
      <c r="CF3284" s="9"/>
      <c r="CH3284" s="9"/>
      <c r="CI3284" s="9"/>
      <c r="CJ3284" s="9"/>
      <c r="CL3284" s="9"/>
      <c r="CM3284" s="9"/>
      <c r="CN3284" s="9"/>
      <c r="CO3284" s="9"/>
      <c r="CP3284" s="9"/>
      <c r="CQ3284" s="9"/>
      <c r="CR3284" s="9"/>
      <c r="CT3284" s="9"/>
      <c r="CU3284" s="9"/>
      <c r="CV3284" s="9"/>
    </row>
    <row r="3285" spans="1:100" x14ac:dyDescent="0.2">
      <c r="A3285" s="9"/>
      <c r="B3285" s="9"/>
      <c r="C3285" s="9"/>
      <c r="D3285" s="9"/>
      <c r="E3285" s="9"/>
      <c r="F3285" s="9"/>
      <c r="H3285" s="9"/>
      <c r="I3285" s="9"/>
      <c r="J3285" s="9"/>
      <c r="L3285" s="9"/>
      <c r="N3285" s="9"/>
      <c r="O3285" s="9"/>
      <c r="P3285" s="9"/>
      <c r="R3285" s="9"/>
      <c r="T3285" s="9"/>
      <c r="V3285" s="9"/>
      <c r="W3285" s="9"/>
      <c r="X3285" s="9"/>
      <c r="Z3285" s="9"/>
      <c r="AA3285" s="9"/>
      <c r="AB3285" s="9"/>
      <c r="AC3285" s="9"/>
      <c r="AD3285" s="9"/>
      <c r="AF3285" s="9"/>
      <c r="AG3285" s="9"/>
      <c r="AH3285" s="9"/>
      <c r="AI3285" s="9"/>
      <c r="AJ3285" s="9"/>
      <c r="AL3285" s="9"/>
      <c r="AM3285" s="9"/>
      <c r="AN3285" s="9"/>
      <c r="AO3285" s="9"/>
      <c r="AP3285" s="9"/>
      <c r="AQ3285" s="9"/>
      <c r="AR3285" s="9"/>
      <c r="AS3285" s="9"/>
      <c r="AT3285" s="9"/>
      <c r="AU3285" s="9"/>
      <c r="AV3285" s="9"/>
      <c r="AW3285" s="9"/>
      <c r="AX3285" s="9"/>
      <c r="AY3285" s="9"/>
      <c r="AZ3285" s="9"/>
      <c r="BB3285" s="9"/>
      <c r="BD3285" s="9"/>
      <c r="BF3285" s="9"/>
      <c r="BG3285" s="9"/>
      <c r="BH3285" s="9"/>
      <c r="BI3285" s="9"/>
      <c r="BJ3285" s="9"/>
      <c r="BK3285" s="9"/>
      <c r="BL3285" s="9"/>
      <c r="BM3285" s="9"/>
      <c r="BN3285" s="9"/>
      <c r="BO3285" s="9"/>
      <c r="BP3285" s="9"/>
      <c r="BQ3285" s="9"/>
      <c r="BR3285" s="9"/>
      <c r="BS3285" s="9"/>
      <c r="BT3285" s="9"/>
      <c r="BV3285" s="9"/>
      <c r="BW3285" s="9"/>
      <c r="BX3285" s="9"/>
      <c r="BZ3285" s="9"/>
      <c r="CA3285" s="9"/>
      <c r="CB3285" s="9"/>
      <c r="CC3285" s="9"/>
      <c r="CD3285" s="9"/>
      <c r="CF3285" s="9"/>
      <c r="CH3285" s="9"/>
      <c r="CI3285" s="9"/>
      <c r="CJ3285" s="9"/>
      <c r="CL3285" s="9"/>
      <c r="CM3285" s="9"/>
      <c r="CN3285" s="9"/>
      <c r="CO3285" s="9"/>
      <c r="CP3285" s="9"/>
      <c r="CQ3285" s="9"/>
      <c r="CR3285" s="9"/>
      <c r="CT3285" s="9"/>
      <c r="CU3285" s="9"/>
      <c r="CV3285" s="9"/>
    </row>
    <row r="3286" spans="1:100" x14ac:dyDescent="0.2">
      <c r="A3286" s="9"/>
      <c r="B3286" s="9"/>
      <c r="C3286" s="9"/>
      <c r="D3286" s="9"/>
      <c r="E3286" s="9"/>
      <c r="F3286" s="9"/>
      <c r="H3286" s="9"/>
      <c r="I3286" s="9"/>
      <c r="J3286" s="9"/>
      <c r="L3286" s="9"/>
      <c r="N3286" s="9"/>
      <c r="O3286" s="9"/>
      <c r="P3286" s="9"/>
      <c r="R3286" s="9"/>
      <c r="T3286" s="9"/>
      <c r="V3286" s="9"/>
      <c r="W3286" s="9"/>
      <c r="X3286" s="9"/>
      <c r="Z3286" s="9"/>
      <c r="AA3286" s="9"/>
      <c r="AB3286" s="9"/>
      <c r="AC3286" s="9"/>
      <c r="AD3286" s="9"/>
      <c r="AF3286" s="9"/>
      <c r="AG3286" s="9"/>
      <c r="AH3286" s="9"/>
      <c r="AI3286" s="9"/>
      <c r="AJ3286" s="9"/>
      <c r="AL3286" s="9"/>
      <c r="AM3286" s="9"/>
      <c r="AN3286" s="9"/>
      <c r="AO3286" s="9"/>
      <c r="AP3286" s="9"/>
      <c r="AQ3286" s="9"/>
      <c r="AR3286" s="9"/>
      <c r="AS3286" s="9"/>
      <c r="AT3286" s="9"/>
      <c r="AU3286" s="9"/>
      <c r="AV3286" s="9"/>
      <c r="AW3286" s="9"/>
      <c r="AX3286" s="9"/>
      <c r="AY3286" s="9"/>
      <c r="AZ3286" s="9"/>
      <c r="BB3286" s="9"/>
      <c r="BD3286" s="9"/>
      <c r="BF3286" s="9"/>
      <c r="BG3286" s="9"/>
      <c r="BH3286" s="9"/>
      <c r="BI3286" s="9"/>
      <c r="BJ3286" s="9"/>
      <c r="BK3286" s="9"/>
      <c r="BL3286" s="9"/>
      <c r="BM3286" s="9"/>
      <c r="BN3286" s="9"/>
      <c r="BO3286" s="9"/>
      <c r="BP3286" s="9"/>
      <c r="BQ3286" s="9"/>
      <c r="BR3286" s="9"/>
      <c r="BS3286" s="9"/>
      <c r="BT3286" s="9"/>
      <c r="BV3286" s="9"/>
      <c r="BW3286" s="9"/>
      <c r="BX3286" s="9"/>
      <c r="BZ3286" s="9"/>
      <c r="CA3286" s="9"/>
      <c r="CB3286" s="9"/>
      <c r="CC3286" s="9"/>
      <c r="CD3286" s="9"/>
      <c r="CF3286" s="9"/>
      <c r="CH3286" s="9"/>
      <c r="CI3286" s="9"/>
      <c r="CJ3286" s="9"/>
      <c r="CL3286" s="9"/>
      <c r="CM3286" s="9"/>
      <c r="CN3286" s="9"/>
      <c r="CO3286" s="9"/>
      <c r="CP3286" s="9"/>
      <c r="CQ3286" s="9"/>
      <c r="CR3286" s="9"/>
      <c r="CT3286" s="9"/>
      <c r="CU3286" s="9"/>
      <c r="CV3286" s="9"/>
    </row>
    <row r="3287" spans="1:100" x14ac:dyDescent="0.2">
      <c r="A3287" s="9"/>
      <c r="B3287" s="9"/>
      <c r="C3287" s="9"/>
      <c r="D3287" s="9"/>
      <c r="E3287" s="9"/>
      <c r="F3287" s="9"/>
      <c r="H3287" s="9"/>
      <c r="I3287" s="9"/>
      <c r="J3287" s="9"/>
      <c r="L3287" s="9"/>
      <c r="N3287" s="9"/>
      <c r="O3287" s="9"/>
      <c r="P3287" s="9"/>
      <c r="R3287" s="9"/>
      <c r="T3287" s="9"/>
      <c r="V3287" s="9"/>
      <c r="W3287" s="9"/>
      <c r="X3287" s="9"/>
      <c r="Z3287" s="9"/>
      <c r="AA3287" s="9"/>
      <c r="AB3287" s="9"/>
      <c r="AC3287" s="9"/>
      <c r="AD3287" s="9"/>
      <c r="AF3287" s="9"/>
      <c r="AG3287" s="9"/>
      <c r="AH3287" s="9"/>
      <c r="AI3287" s="9"/>
      <c r="AJ3287" s="9"/>
      <c r="AL3287" s="9"/>
      <c r="AM3287" s="9"/>
      <c r="AN3287" s="9"/>
      <c r="AO3287" s="9"/>
      <c r="AP3287" s="9"/>
      <c r="AQ3287" s="9"/>
      <c r="AR3287" s="9"/>
      <c r="AS3287" s="9"/>
      <c r="AT3287" s="9"/>
      <c r="AU3287" s="9"/>
      <c r="AV3287" s="9"/>
      <c r="AW3287" s="9"/>
      <c r="AX3287" s="9"/>
      <c r="AY3287" s="9"/>
      <c r="AZ3287" s="9"/>
      <c r="BB3287" s="9"/>
      <c r="BD3287" s="9"/>
      <c r="BF3287" s="9"/>
      <c r="BG3287" s="9"/>
      <c r="BH3287" s="9"/>
      <c r="BI3287" s="9"/>
      <c r="BJ3287" s="9"/>
      <c r="BK3287" s="9"/>
      <c r="BL3287" s="9"/>
      <c r="BM3287" s="9"/>
      <c r="BN3287" s="9"/>
      <c r="BO3287" s="9"/>
      <c r="BP3287" s="9"/>
      <c r="BQ3287" s="9"/>
      <c r="BR3287" s="9"/>
      <c r="BS3287" s="9"/>
      <c r="BT3287" s="9"/>
      <c r="BV3287" s="9"/>
      <c r="BW3287" s="9"/>
      <c r="BX3287" s="9"/>
      <c r="BZ3287" s="9"/>
      <c r="CA3287" s="9"/>
      <c r="CB3287" s="9"/>
      <c r="CC3287" s="9"/>
      <c r="CD3287" s="9"/>
      <c r="CF3287" s="9"/>
      <c r="CH3287" s="9"/>
      <c r="CI3287" s="9"/>
      <c r="CJ3287" s="9"/>
      <c r="CL3287" s="9"/>
      <c r="CM3287" s="9"/>
      <c r="CN3287" s="9"/>
      <c r="CO3287" s="9"/>
      <c r="CP3287" s="9"/>
      <c r="CQ3287" s="9"/>
      <c r="CR3287" s="9"/>
      <c r="CT3287" s="9"/>
      <c r="CU3287" s="9"/>
      <c r="CV3287" s="9"/>
    </row>
    <row r="3288" spans="1:100" x14ac:dyDescent="0.2">
      <c r="A3288" s="9"/>
      <c r="B3288" s="9"/>
      <c r="C3288" s="9"/>
      <c r="D3288" s="9"/>
      <c r="E3288" s="9"/>
      <c r="F3288" s="9"/>
      <c r="H3288" s="9"/>
      <c r="I3288" s="9"/>
      <c r="J3288" s="9"/>
      <c r="L3288" s="9"/>
      <c r="N3288" s="9"/>
      <c r="O3288" s="9"/>
      <c r="P3288" s="9"/>
      <c r="R3288" s="9"/>
      <c r="T3288" s="9"/>
      <c r="V3288" s="9"/>
      <c r="W3288" s="9"/>
      <c r="X3288" s="9"/>
      <c r="Z3288" s="9"/>
      <c r="AA3288" s="9"/>
      <c r="AB3288" s="9"/>
      <c r="AC3288" s="9"/>
      <c r="AD3288" s="9"/>
      <c r="AF3288" s="9"/>
      <c r="AG3288" s="9"/>
      <c r="AH3288" s="9"/>
      <c r="AI3288" s="9"/>
      <c r="AJ3288" s="9"/>
      <c r="AL3288" s="9"/>
      <c r="AM3288" s="9"/>
      <c r="AN3288" s="9"/>
      <c r="AO3288" s="9"/>
      <c r="AP3288" s="9"/>
      <c r="AQ3288" s="9"/>
      <c r="AR3288" s="9"/>
      <c r="AS3288" s="9"/>
      <c r="AT3288" s="9"/>
      <c r="AU3288" s="9"/>
      <c r="AV3288" s="9"/>
      <c r="AW3288" s="9"/>
      <c r="AX3288" s="9"/>
      <c r="AY3288" s="9"/>
      <c r="AZ3288" s="9"/>
      <c r="BB3288" s="9"/>
      <c r="BD3288" s="9"/>
      <c r="BF3288" s="9"/>
      <c r="BG3288" s="9"/>
      <c r="BH3288" s="9"/>
      <c r="BI3288" s="9"/>
      <c r="BJ3288" s="9"/>
      <c r="BK3288" s="9"/>
      <c r="BL3288" s="9"/>
      <c r="BM3288" s="9"/>
      <c r="BN3288" s="9"/>
      <c r="BO3288" s="9"/>
      <c r="BP3288" s="9"/>
      <c r="BQ3288" s="9"/>
      <c r="BR3288" s="9"/>
      <c r="BS3288" s="9"/>
      <c r="BT3288" s="9"/>
      <c r="BV3288" s="9"/>
      <c r="BW3288" s="9"/>
      <c r="BX3288" s="9"/>
      <c r="BZ3288" s="9"/>
      <c r="CA3288" s="9"/>
      <c r="CB3288" s="9"/>
      <c r="CC3288" s="9"/>
      <c r="CD3288" s="9"/>
      <c r="CF3288" s="9"/>
      <c r="CH3288" s="9"/>
      <c r="CI3288" s="9"/>
      <c r="CJ3288" s="9"/>
      <c r="CL3288" s="9"/>
      <c r="CM3288" s="9"/>
      <c r="CN3288" s="9"/>
      <c r="CO3288" s="9"/>
      <c r="CP3288" s="9"/>
      <c r="CQ3288" s="9"/>
      <c r="CR3288" s="9"/>
      <c r="CT3288" s="9"/>
      <c r="CU3288" s="9"/>
      <c r="CV3288" s="9"/>
    </row>
    <row r="3289" spans="1:100" x14ac:dyDescent="0.2">
      <c r="A3289" s="9"/>
      <c r="B3289" s="9"/>
      <c r="C3289" s="9"/>
      <c r="D3289" s="9"/>
      <c r="E3289" s="9"/>
      <c r="F3289" s="9"/>
      <c r="H3289" s="9"/>
      <c r="I3289" s="9"/>
      <c r="J3289" s="9"/>
      <c r="L3289" s="9"/>
      <c r="N3289" s="9"/>
      <c r="O3289" s="9"/>
      <c r="P3289" s="9"/>
      <c r="R3289" s="9"/>
      <c r="T3289" s="9"/>
      <c r="V3289" s="9"/>
      <c r="W3289" s="9"/>
      <c r="X3289" s="9"/>
      <c r="Z3289" s="9"/>
      <c r="AA3289" s="9"/>
      <c r="AB3289" s="9"/>
      <c r="AC3289" s="9"/>
      <c r="AD3289" s="9"/>
      <c r="AF3289" s="9"/>
      <c r="AG3289" s="9"/>
      <c r="AH3289" s="9"/>
      <c r="AI3289" s="9"/>
      <c r="AJ3289" s="9"/>
      <c r="AL3289" s="9"/>
      <c r="AM3289" s="9"/>
      <c r="AN3289" s="9"/>
      <c r="AO3289" s="9"/>
      <c r="AP3289" s="9"/>
      <c r="AQ3289" s="9"/>
      <c r="AR3289" s="9"/>
      <c r="AS3289" s="9"/>
      <c r="AT3289" s="9"/>
      <c r="AU3289" s="9"/>
      <c r="AV3289" s="9"/>
      <c r="AW3289" s="9"/>
      <c r="AX3289" s="9"/>
      <c r="AY3289" s="9"/>
      <c r="AZ3289" s="9"/>
      <c r="BB3289" s="9"/>
      <c r="BD3289" s="9"/>
      <c r="BF3289" s="9"/>
      <c r="BG3289" s="9"/>
      <c r="BH3289" s="9"/>
      <c r="BI3289" s="9"/>
      <c r="BJ3289" s="9"/>
      <c r="BK3289" s="9"/>
      <c r="BL3289" s="9"/>
      <c r="BM3289" s="9"/>
      <c r="BN3289" s="9"/>
      <c r="BO3289" s="9"/>
      <c r="BP3289" s="9"/>
      <c r="BQ3289" s="9"/>
      <c r="BR3289" s="9"/>
      <c r="BS3289" s="9"/>
      <c r="BT3289" s="9"/>
      <c r="BV3289" s="9"/>
      <c r="BW3289" s="9"/>
      <c r="BX3289" s="9"/>
      <c r="BZ3289" s="9"/>
      <c r="CA3289" s="9"/>
      <c r="CB3289" s="9"/>
      <c r="CC3289" s="9"/>
      <c r="CD3289" s="9"/>
      <c r="CF3289" s="9"/>
      <c r="CH3289" s="9"/>
      <c r="CI3289" s="9"/>
      <c r="CJ3289" s="9"/>
      <c r="CL3289" s="9"/>
      <c r="CM3289" s="9"/>
      <c r="CN3289" s="9"/>
      <c r="CO3289" s="9"/>
      <c r="CP3289" s="9"/>
      <c r="CQ3289" s="9"/>
      <c r="CR3289" s="9"/>
      <c r="CT3289" s="9"/>
      <c r="CU3289" s="9"/>
      <c r="CV3289" s="9"/>
    </row>
    <row r="3290" spans="1:100" x14ac:dyDescent="0.2">
      <c r="A3290" s="9"/>
      <c r="B3290" s="9"/>
      <c r="C3290" s="9"/>
      <c r="D3290" s="9"/>
      <c r="E3290" s="9"/>
      <c r="F3290" s="9"/>
      <c r="H3290" s="9"/>
      <c r="I3290" s="9"/>
      <c r="J3290" s="9"/>
      <c r="L3290" s="9"/>
      <c r="N3290" s="9"/>
      <c r="O3290" s="9"/>
      <c r="P3290" s="9"/>
      <c r="R3290" s="9"/>
      <c r="T3290" s="9"/>
      <c r="V3290" s="9"/>
      <c r="W3290" s="9"/>
      <c r="X3290" s="9"/>
      <c r="Z3290" s="9"/>
      <c r="AA3290" s="9"/>
      <c r="AB3290" s="9"/>
      <c r="AC3290" s="9"/>
      <c r="AD3290" s="9"/>
      <c r="AF3290" s="9"/>
      <c r="AG3290" s="9"/>
      <c r="AH3290" s="9"/>
      <c r="AI3290" s="9"/>
      <c r="AJ3290" s="9"/>
      <c r="AL3290" s="9"/>
      <c r="AM3290" s="9"/>
      <c r="AN3290" s="9"/>
      <c r="AO3290" s="9"/>
      <c r="AP3290" s="9"/>
      <c r="AQ3290" s="9"/>
      <c r="AR3290" s="9"/>
      <c r="AS3290" s="9"/>
      <c r="AT3290" s="9"/>
      <c r="AU3290" s="9"/>
      <c r="AV3290" s="9"/>
      <c r="AW3290" s="9"/>
      <c r="AX3290" s="9"/>
      <c r="AY3290" s="9"/>
      <c r="AZ3290" s="9"/>
      <c r="BB3290" s="9"/>
      <c r="BD3290" s="9"/>
      <c r="BF3290" s="9"/>
      <c r="BG3290" s="9"/>
      <c r="BH3290" s="9"/>
      <c r="BI3290" s="9"/>
      <c r="BJ3290" s="9"/>
      <c r="BK3290" s="9"/>
      <c r="BL3290" s="9"/>
      <c r="BM3290" s="9"/>
      <c r="BN3290" s="9"/>
      <c r="BO3290" s="9"/>
      <c r="BP3290" s="9"/>
      <c r="BQ3290" s="9"/>
      <c r="BR3290" s="9"/>
      <c r="BS3290" s="9"/>
      <c r="BT3290" s="9"/>
      <c r="BV3290" s="9"/>
      <c r="BW3290" s="9"/>
      <c r="BX3290" s="9"/>
      <c r="BZ3290" s="9"/>
      <c r="CA3290" s="9"/>
      <c r="CB3290" s="9"/>
      <c r="CC3290" s="9"/>
      <c r="CD3290" s="9"/>
      <c r="CF3290" s="9"/>
      <c r="CH3290" s="9"/>
      <c r="CI3290" s="9"/>
      <c r="CJ3290" s="9"/>
      <c r="CL3290" s="9"/>
      <c r="CM3290" s="9"/>
      <c r="CN3290" s="9"/>
      <c r="CO3290" s="9"/>
      <c r="CP3290" s="9"/>
      <c r="CQ3290" s="9"/>
      <c r="CR3290" s="9"/>
      <c r="CT3290" s="9"/>
      <c r="CU3290" s="9"/>
      <c r="CV3290" s="9"/>
    </row>
    <row r="3291" spans="1:100" x14ac:dyDescent="0.2">
      <c r="A3291" s="9"/>
      <c r="B3291" s="9"/>
      <c r="C3291" s="9"/>
      <c r="D3291" s="9"/>
      <c r="E3291" s="9"/>
      <c r="F3291" s="9"/>
      <c r="H3291" s="9"/>
      <c r="I3291" s="9"/>
      <c r="J3291" s="9"/>
      <c r="L3291" s="9"/>
      <c r="N3291" s="9"/>
      <c r="O3291" s="9"/>
      <c r="P3291" s="9"/>
      <c r="R3291" s="9"/>
      <c r="T3291" s="9"/>
      <c r="V3291" s="9"/>
      <c r="W3291" s="9"/>
      <c r="X3291" s="9"/>
      <c r="Z3291" s="9"/>
      <c r="AA3291" s="9"/>
      <c r="AB3291" s="9"/>
      <c r="AC3291" s="9"/>
      <c r="AD3291" s="9"/>
      <c r="AF3291" s="9"/>
      <c r="AG3291" s="9"/>
      <c r="AH3291" s="9"/>
      <c r="AI3291" s="9"/>
      <c r="AJ3291" s="9"/>
      <c r="AL3291" s="9"/>
      <c r="AM3291" s="9"/>
      <c r="AN3291" s="9"/>
      <c r="AO3291" s="9"/>
      <c r="AP3291" s="9"/>
      <c r="AQ3291" s="9"/>
      <c r="AR3291" s="9"/>
      <c r="AS3291" s="9"/>
      <c r="AT3291" s="9"/>
      <c r="AU3291" s="9"/>
      <c r="AV3291" s="9"/>
      <c r="AW3291" s="9"/>
      <c r="AX3291" s="9"/>
      <c r="AY3291" s="9"/>
      <c r="AZ3291" s="9"/>
      <c r="BB3291" s="9"/>
      <c r="BD3291" s="9"/>
      <c r="BF3291" s="9"/>
      <c r="BG3291" s="9"/>
      <c r="BH3291" s="9"/>
      <c r="BI3291" s="9"/>
      <c r="BJ3291" s="9"/>
      <c r="BK3291" s="9"/>
      <c r="BL3291" s="9"/>
      <c r="BM3291" s="9"/>
      <c r="BN3291" s="9"/>
      <c r="BO3291" s="9"/>
      <c r="BP3291" s="9"/>
      <c r="BQ3291" s="9"/>
      <c r="BR3291" s="9"/>
      <c r="BS3291" s="9"/>
      <c r="BT3291" s="9"/>
      <c r="BV3291" s="9"/>
      <c r="BW3291" s="9"/>
      <c r="BX3291" s="9"/>
      <c r="BZ3291" s="9"/>
      <c r="CA3291" s="9"/>
      <c r="CB3291" s="9"/>
      <c r="CC3291" s="9"/>
      <c r="CD3291" s="9"/>
      <c r="CF3291" s="9"/>
      <c r="CH3291" s="9"/>
      <c r="CI3291" s="9"/>
      <c r="CJ3291" s="9"/>
      <c r="CL3291" s="9"/>
      <c r="CM3291" s="9"/>
      <c r="CN3291" s="9"/>
      <c r="CO3291" s="9"/>
      <c r="CP3291" s="9"/>
      <c r="CQ3291" s="9"/>
      <c r="CR3291" s="9"/>
      <c r="CT3291" s="9"/>
      <c r="CU3291" s="9"/>
      <c r="CV3291" s="9"/>
    </row>
    <row r="3292" spans="1:100" x14ac:dyDescent="0.2">
      <c r="A3292" s="9"/>
      <c r="B3292" s="9"/>
      <c r="C3292" s="9"/>
      <c r="D3292" s="9"/>
      <c r="E3292" s="9"/>
      <c r="F3292" s="9"/>
      <c r="H3292" s="9"/>
      <c r="I3292" s="9"/>
      <c r="J3292" s="9"/>
      <c r="L3292" s="9"/>
      <c r="N3292" s="9"/>
      <c r="O3292" s="9"/>
      <c r="P3292" s="9"/>
      <c r="R3292" s="9"/>
      <c r="T3292" s="9"/>
      <c r="V3292" s="9"/>
      <c r="W3292" s="9"/>
      <c r="X3292" s="9"/>
      <c r="Z3292" s="9"/>
      <c r="AA3292" s="9"/>
      <c r="AB3292" s="9"/>
      <c r="AC3292" s="9"/>
      <c r="AD3292" s="9"/>
      <c r="AF3292" s="9"/>
      <c r="AG3292" s="9"/>
      <c r="AH3292" s="9"/>
      <c r="AI3292" s="9"/>
      <c r="AJ3292" s="9"/>
      <c r="AL3292" s="9"/>
      <c r="AM3292" s="9"/>
      <c r="AN3292" s="9"/>
      <c r="AO3292" s="9"/>
      <c r="AP3292" s="9"/>
      <c r="AQ3292" s="9"/>
      <c r="AR3292" s="9"/>
      <c r="AS3292" s="9"/>
      <c r="AT3292" s="9"/>
      <c r="AU3292" s="9"/>
      <c r="AV3292" s="9"/>
      <c r="AW3292" s="9"/>
      <c r="AX3292" s="9"/>
      <c r="AY3292" s="9"/>
      <c r="AZ3292" s="9"/>
      <c r="BB3292" s="9"/>
      <c r="BD3292" s="9"/>
      <c r="BF3292" s="9"/>
      <c r="BG3292" s="9"/>
      <c r="BH3292" s="9"/>
      <c r="BI3292" s="9"/>
      <c r="BJ3292" s="9"/>
      <c r="BK3292" s="9"/>
      <c r="BL3292" s="9"/>
      <c r="BM3292" s="9"/>
      <c r="BN3292" s="9"/>
      <c r="BO3292" s="9"/>
      <c r="BP3292" s="9"/>
      <c r="BQ3292" s="9"/>
      <c r="BR3292" s="9"/>
      <c r="BS3292" s="9"/>
      <c r="BT3292" s="9"/>
      <c r="BV3292" s="9"/>
      <c r="BW3292" s="9"/>
      <c r="BX3292" s="9"/>
      <c r="BZ3292" s="9"/>
      <c r="CA3292" s="9"/>
      <c r="CB3292" s="9"/>
      <c r="CC3292" s="9"/>
      <c r="CD3292" s="9"/>
      <c r="CF3292" s="9"/>
      <c r="CH3292" s="9"/>
      <c r="CI3292" s="9"/>
      <c r="CJ3292" s="9"/>
      <c r="CL3292" s="9"/>
      <c r="CM3292" s="9"/>
      <c r="CN3292" s="9"/>
      <c r="CO3292" s="9"/>
      <c r="CP3292" s="9"/>
      <c r="CQ3292" s="9"/>
      <c r="CR3292" s="9"/>
      <c r="CT3292" s="9"/>
      <c r="CU3292" s="9"/>
      <c r="CV3292" s="9"/>
    </row>
    <row r="3293" spans="1:100" x14ac:dyDescent="0.2">
      <c r="A3293" s="9"/>
      <c r="B3293" s="9"/>
      <c r="C3293" s="9"/>
      <c r="D3293" s="9"/>
      <c r="E3293" s="9"/>
      <c r="F3293" s="9"/>
      <c r="H3293" s="9"/>
      <c r="I3293" s="9"/>
      <c r="J3293" s="9"/>
      <c r="L3293" s="9"/>
      <c r="N3293" s="9"/>
      <c r="O3293" s="9"/>
      <c r="P3293" s="9"/>
      <c r="R3293" s="9"/>
      <c r="T3293" s="9"/>
      <c r="V3293" s="9"/>
      <c r="W3293" s="9"/>
      <c r="X3293" s="9"/>
      <c r="Z3293" s="9"/>
      <c r="AA3293" s="9"/>
      <c r="AB3293" s="9"/>
      <c r="AC3293" s="9"/>
      <c r="AD3293" s="9"/>
      <c r="AF3293" s="9"/>
      <c r="AG3293" s="9"/>
      <c r="AH3293" s="9"/>
      <c r="AI3293" s="9"/>
      <c r="AJ3293" s="9"/>
      <c r="AL3293" s="9"/>
      <c r="AM3293" s="9"/>
      <c r="AN3293" s="9"/>
      <c r="AO3293" s="9"/>
      <c r="AP3293" s="9"/>
      <c r="AQ3293" s="9"/>
      <c r="AR3293" s="9"/>
      <c r="AS3293" s="9"/>
      <c r="AT3293" s="9"/>
      <c r="AU3293" s="9"/>
      <c r="AV3293" s="9"/>
      <c r="AW3293" s="9"/>
      <c r="AX3293" s="9"/>
      <c r="AY3293" s="9"/>
      <c r="AZ3293" s="9"/>
      <c r="BB3293" s="9"/>
      <c r="BD3293" s="9"/>
      <c r="BF3293" s="9"/>
      <c r="BG3293" s="9"/>
      <c r="BH3293" s="9"/>
      <c r="BI3293" s="9"/>
      <c r="BJ3293" s="9"/>
      <c r="BK3293" s="9"/>
      <c r="BL3293" s="9"/>
      <c r="BM3293" s="9"/>
      <c r="BN3293" s="9"/>
      <c r="BO3293" s="9"/>
      <c r="BP3293" s="9"/>
      <c r="BQ3293" s="9"/>
      <c r="BR3293" s="9"/>
      <c r="BS3293" s="9"/>
      <c r="BT3293" s="9"/>
      <c r="BV3293" s="9"/>
      <c r="BW3293" s="9"/>
      <c r="BX3293" s="9"/>
      <c r="BZ3293" s="9"/>
      <c r="CA3293" s="9"/>
      <c r="CB3293" s="9"/>
      <c r="CC3293" s="9"/>
      <c r="CD3293" s="9"/>
      <c r="CF3293" s="9"/>
      <c r="CH3293" s="9"/>
      <c r="CI3293" s="9"/>
      <c r="CJ3293" s="9"/>
      <c r="CL3293" s="9"/>
      <c r="CM3293" s="9"/>
      <c r="CN3293" s="9"/>
      <c r="CO3293" s="9"/>
      <c r="CP3293" s="9"/>
      <c r="CQ3293" s="9"/>
      <c r="CR3293" s="9"/>
      <c r="CT3293" s="9"/>
      <c r="CU3293" s="9"/>
      <c r="CV3293" s="9"/>
    </row>
    <row r="3294" spans="1:100" x14ac:dyDescent="0.2">
      <c r="A3294" s="9"/>
      <c r="B3294" s="9"/>
      <c r="C3294" s="9"/>
      <c r="D3294" s="9"/>
      <c r="E3294" s="9"/>
      <c r="F3294" s="9"/>
      <c r="H3294" s="9"/>
      <c r="I3294" s="9"/>
      <c r="J3294" s="9"/>
      <c r="L3294" s="9"/>
      <c r="N3294" s="9"/>
      <c r="O3294" s="9"/>
      <c r="P3294" s="9"/>
      <c r="R3294" s="9"/>
      <c r="T3294" s="9"/>
      <c r="V3294" s="9"/>
      <c r="W3294" s="9"/>
      <c r="X3294" s="9"/>
      <c r="Z3294" s="9"/>
      <c r="AA3294" s="9"/>
      <c r="AB3294" s="9"/>
      <c r="AC3294" s="9"/>
      <c r="AD3294" s="9"/>
      <c r="AF3294" s="9"/>
      <c r="AG3294" s="9"/>
      <c r="AH3294" s="9"/>
      <c r="AI3294" s="9"/>
      <c r="AJ3294" s="9"/>
      <c r="AL3294" s="9"/>
      <c r="AM3294" s="9"/>
      <c r="AN3294" s="9"/>
      <c r="AO3294" s="9"/>
      <c r="AP3294" s="9"/>
      <c r="AQ3294" s="9"/>
      <c r="AR3294" s="9"/>
      <c r="AS3294" s="9"/>
      <c r="AT3294" s="9"/>
      <c r="AU3294" s="9"/>
      <c r="AV3294" s="9"/>
      <c r="AW3294" s="9"/>
      <c r="AX3294" s="9"/>
      <c r="AY3294" s="9"/>
      <c r="AZ3294" s="9"/>
      <c r="BB3294" s="9"/>
      <c r="BD3294" s="9"/>
      <c r="BF3294" s="9"/>
      <c r="BG3294" s="9"/>
      <c r="BH3294" s="9"/>
      <c r="BI3294" s="9"/>
      <c r="BJ3294" s="9"/>
      <c r="BK3294" s="9"/>
      <c r="BL3294" s="9"/>
      <c r="BM3294" s="9"/>
      <c r="BN3294" s="9"/>
      <c r="BO3294" s="9"/>
      <c r="BP3294" s="9"/>
      <c r="BQ3294" s="9"/>
      <c r="BR3294" s="9"/>
      <c r="BS3294" s="9"/>
      <c r="BT3294" s="9"/>
      <c r="BV3294" s="9"/>
      <c r="BW3294" s="9"/>
      <c r="BX3294" s="9"/>
      <c r="BZ3294" s="9"/>
      <c r="CA3294" s="9"/>
      <c r="CB3294" s="9"/>
      <c r="CC3294" s="9"/>
      <c r="CD3294" s="9"/>
      <c r="CF3294" s="9"/>
      <c r="CH3294" s="9"/>
      <c r="CI3294" s="9"/>
      <c r="CJ3294" s="9"/>
      <c r="CL3294" s="9"/>
      <c r="CM3294" s="9"/>
      <c r="CN3294" s="9"/>
      <c r="CO3294" s="9"/>
      <c r="CP3294" s="9"/>
      <c r="CQ3294" s="9"/>
      <c r="CR3294" s="9"/>
      <c r="CT3294" s="9"/>
      <c r="CU3294" s="9"/>
      <c r="CV3294" s="9"/>
    </row>
    <row r="3295" spans="1:100" x14ac:dyDescent="0.2">
      <c r="A3295" s="9"/>
      <c r="B3295" s="9"/>
      <c r="C3295" s="9"/>
      <c r="D3295" s="9"/>
      <c r="E3295" s="9"/>
      <c r="F3295" s="9"/>
      <c r="H3295" s="9"/>
      <c r="I3295" s="9"/>
      <c r="J3295" s="9"/>
      <c r="L3295" s="9"/>
      <c r="N3295" s="9"/>
      <c r="O3295" s="9"/>
      <c r="P3295" s="9"/>
      <c r="R3295" s="9"/>
      <c r="T3295" s="9"/>
      <c r="V3295" s="9"/>
      <c r="W3295" s="9"/>
      <c r="X3295" s="9"/>
      <c r="Z3295" s="9"/>
      <c r="AA3295" s="9"/>
      <c r="AB3295" s="9"/>
      <c r="AC3295" s="9"/>
      <c r="AD3295" s="9"/>
      <c r="AF3295" s="9"/>
      <c r="AG3295" s="9"/>
      <c r="AH3295" s="9"/>
      <c r="AI3295" s="9"/>
      <c r="AJ3295" s="9"/>
      <c r="AL3295" s="9"/>
      <c r="AM3295" s="9"/>
      <c r="AN3295" s="9"/>
      <c r="AO3295" s="9"/>
      <c r="AP3295" s="9"/>
      <c r="AQ3295" s="9"/>
      <c r="AR3295" s="9"/>
      <c r="AS3295" s="9"/>
      <c r="AT3295" s="9"/>
      <c r="AU3295" s="9"/>
      <c r="AV3295" s="9"/>
      <c r="AW3295" s="9"/>
      <c r="AX3295" s="9"/>
      <c r="AY3295" s="9"/>
      <c r="AZ3295" s="9"/>
      <c r="BB3295" s="9"/>
      <c r="BD3295" s="9"/>
      <c r="BF3295" s="9"/>
      <c r="BG3295" s="9"/>
      <c r="BH3295" s="9"/>
      <c r="BI3295" s="9"/>
      <c r="BJ3295" s="9"/>
      <c r="BK3295" s="9"/>
      <c r="BL3295" s="9"/>
      <c r="BM3295" s="9"/>
      <c r="BN3295" s="9"/>
      <c r="BO3295" s="9"/>
      <c r="BP3295" s="9"/>
      <c r="BQ3295" s="9"/>
      <c r="BR3295" s="9"/>
      <c r="BS3295" s="9"/>
      <c r="BT3295" s="9"/>
      <c r="BV3295" s="9"/>
      <c r="BW3295" s="9"/>
      <c r="BX3295" s="9"/>
      <c r="BZ3295" s="9"/>
      <c r="CA3295" s="9"/>
      <c r="CB3295" s="9"/>
      <c r="CC3295" s="9"/>
      <c r="CD3295" s="9"/>
      <c r="CF3295" s="9"/>
      <c r="CH3295" s="9"/>
      <c r="CI3295" s="9"/>
      <c r="CJ3295" s="9"/>
      <c r="CL3295" s="9"/>
      <c r="CM3295" s="9"/>
      <c r="CN3295" s="9"/>
      <c r="CO3295" s="9"/>
      <c r="CP3295" s="9"/>
      <c r="CQ3295" s="9"/>
      <c r="CR3295" s="9"/>
      <c r="CT3295" s="9"/>
      <c r="CU3295" s="9"/>
      <c r="CV3295" s="9"/>
    </row>
    <row r="3296" spans="1:100" x14ac:dyDescent="0.2">
      <c r="A3296" s="9"/>
      <c r="B3296" s="9"/>
      <c r="C3296" s="9"/>
      <c r="D3296" s="9"/>
      <c r="E3296" s="9"/>
      <c r="F3296" s="9"/>
      <c r="H3296" s="9"/>
      <c r="I3296" s="9"/>
      <c r="J3296" s="9"/>
      <c r="L3296" s="9"/>
      <c r="N3296" s="9"/>
      <c r="O3296" s="9"/>
      <c r="P3296" s="9"/>
      <c r="R3296" s="9"/>
      <c r="T3296" s="9"/>
      <c r="V3296" s="9"/>
      <c r="W3296" s="9"/>
      <c r="X3296" s="9"/>
      <c r="Z3296" s="9"/>
      <c r="AA3296" s="9"/>
      <c r="AB3296" s="9"/>
      <c r="AC3296" s="9"/>
      <c r="AD3296" s="9"/>
      <c r="AF3296" s="9"/>
      <c r="AG3296" s="9"/>
      <c r="AH3296" s="9"/>
      <c r="AI3296" s="9"/>
      <c r="AJ3296" s="9"/>
      <c r="AL3296" s="9"/>
      <c r="AM3296" s="9"/>
      <c r="AN3296" s="9"/>
      <c r="AO3296" s="9"/>
      <c r="AP3296" s="9"/>
      <c r="AQ3296" s="9"/>
      <c r="AR3296" s="9"/>
      <c r="AS3296" s="9"/>
      <c r="AT3296" s="9"/>
      <c r="AU3296" s="9"/>
      <c r="AV3296" s="9"/>
      <c r="AW3296" s="9"/>
      <c r="AX3296" s="9"/>
      <c r="AY3296" s="9"/>
      <c r="AZ3296" s="9"/>
      <c r="BB3296" s="9"/>
      <c r="BD3296" s="9"/>
      <c r="BF3296" s="9"/>
      <c r="BG3296" s="9"/>
      <c r="BH3296" s="9"/>
      <c r="BI3296" s="9"/>
      <c r="BJ3296" s="9"/>
      <c r="BK3296" s="9"/>
      <c r="BL3296" s="9"/>
      <c r="BM3296" s="9"/>
      <c r="BN3296" s="9"/>
      <c r="BO3296" s="9"/>
      <c r="BP3296" s="9"/>
      <c r="BQ3296" s="9"/>
      <c r="BR3296" s="9"/>
      <c r="BS3296" s="9"/>
      <c r="BT3296" s="9"/>
      <c r="BV3296" s="9"/>
      <c r="BW3296" s="9"/>
      <c r="BX3296" s="9"/>
      <c r="BZ3296" s="9"/>
      <c r="CA3296" s="9"/>
      <c r="CB3296" s="9"/>
      <c r="CC3296" s="9"/>
      <c r="CD3296" s="9"/>
      <c r="CF3296" s="9"/>
      <c r="CH3296" s="9"/>
      <c r="CI3296" s="9"/>
      <c r="CJ3296" s="9"/>
      <c r="CL3296" s="9"/>
      <c r="CM3296" s="9"/>
      <c r="CN3296" s="9"/>
      <c r="CO3296" s="9"/>
      <c r="CP3296" s="9"/>
      <c r="CQ3296" s="9"/>
      <c r="CR3296" s="9"/>
      <c r="CT3296" s="9"/>
      <c r="CU3296" s="9"/>
      <c r="CV3296" s="9"/>
    </row>
    <row r="3297" spans="1:100" x14ac:dyDescent="0.2">
      <c r="A3297" s="9"/>
      <c r="B3297" s="9"/>
      <c r="C3297" s="9"/>
      <c r="D3297" s="9"/>
      <c r="E3297" s="9"/>
      <c r="F3297" s="9"/>
      <c r="H3297" s="9"/>
      <c r="I3297" s="9"/>
      <c r="J3297" s="9"/>
      <c r="L3297" s="9"/>
      <c r="N3297" s="9"/>
      <c r="O3297" s="9"/>
      <c r="P3297" s="9"/>
      <c r="R3297" s="9"/>
      <c r="T3297" s="9"/>
      <c r="V3297" s="9"/>
      <c r="W3297" s="9"/>
      <c r="X3297" s="9"/>
      <c r="Z3297" s="9"/>
      <c r="AA3297" s="9"/>
      <c r="AB3297" s="9"/>
      <c r="AC3297" s="9"/>
      <c r="AD3297" s="9"/>
      <c r="AF3297" s="9"/>
      <c r="AG3297" s="9"/>
      <c r="AH3297" s="9"/>
      <c r="AI3297" s="9"/>
      <c r="AJ3297" s="9"/>
      <c r="AL3297" s="9"/>
      <c r="AM3297" s="9"/>
      <c r="AN3297" s="9"/>
      <c r="AO3297" s="9"/>
      <c r="AP3297" s="9"/>
      <c r="AQ3297" s="9"/>
      <c r="AR3297" s="9"/>
      <c r="AS3297" s="9"/>
      <c r="AT3297" s="9"/>
      <c r="AU3297" s="9"/>
      <c r="AV3297" s="9"/>
      <c r="AW3297" s="9"/>
      <c r="AX3297" s="9"/>
      <c r="AY3297" s="9"/>
      <c r="AZ3297" s="9"/>
      <c r="BB3297" s="9"/>
      <c r="BD3297" s="9"/>
      <c r="BF3297" s="9"/>
      <c r="BG3297" s="9"/>
      <c r="BH3297" s="9"/>
      <c r="BI3297" s="9"/>
      <c r="BJ3297" s="9"/>
      <c r="BK3297" s="9"/>
      <c r="BL3297" s="9"/>
      <c r="BM3297" s="9"/>
      <c r="BN3297" s="9"/>
      <c r="BO3297" s="9"/>
      <c r="BP3297" s="9"/>
      <c r="BQ3297" s="9"/>
      <c r="BR3297" s="9"/>
      <c r="BS3297" s="9"/>
      <c r="BT3297" s="9"/>
      <c r="BV3297" s="9"/>
      <c r="BW3297" s="9"/>
      <c r="BX3297" s="9"/>
      <c r="BZ3297" s="9"/>
      <c r="CA3297" s="9"/>
      <c r="CB3297" s="9"/>
      <c r="CC3297" s="9"/>
      <c r="CD3297" s="9"/>
      <c r="CF3297" s="9"/>
      <c r="CH3297" s="9"/>
      <c r="CI3297" s="9"/>
      <c r="CJ3297" s="9"/>
      <c r="CL3297" s="9"/>
      <c r="CM3297" s="9"/>
      <c r="CN3297" s="9"/>
      <c r="CO3297" s="9"/>
      <c r="CP3297" s="9"/>
      <c r="CQ3297" s="9"/>
      <c r="CR3297" s="9"/>
      <c r="CT3297" s="9"/>
      <c r="CU3297" s="9"/>
      <c r="CV3297" s="9"/>
    </row>
    <row r="3298" spans="1:100" x14ac:dyDescent="0.2">
      <c r="A3298" s="9"/>
      <c r="B3298" s="9"/>
      <c r="C3298" s="9"/>
      <c r="D3298" s="9"/>
      <c r="E3298" s="9"/>
      <c r="F3298" s="9"/>
      <c r="H3298" s="9"/>
      <c r="I3298" s="9"/>
      <c r="J3298" s="9"/>
      <c r="L3298" s="9"/>
      <c r="N3298" s="9"/>
      <c r="O3298" s="9"/>
      <c r="P3298" s="9"/>
      <c r="R3298" s="9"/>
      <c r="T3298" s="9"/>
      <c r="V3298" s="9"/>
      <c r="W3298" s="9"/>
      <c r="X3298" s="9"/>
      <c r="Z3298" s="9"/>
      <c r="AA3298" s="9"/>
      <c r="AB3298" s="9"/>
      <c r="AC3298" s="9"/>
      <c r="AD3298" s="9"/>
      <c r="AF3298" s="9"/>
      <c r="AG3298" s="9"/>
      <c r="AH3298" s="9"/>
      <c r="AI3298" s="9"/>
      <c r="AJ3298" s="9"/>
      <c r="AL3298" s="9"/>
      <c r="AM3298" s="9"/>
      <c r="AN3298" s="9"/>
      <c r="AO3298" s="9"/>
      <c r="AP3298" s="9"/>
      <c r="AQ3298" s="9"/>
      <c r="AR3298" s="9"/>
      <c r="AS3298" s="9"/>
      <c r="AT3298" s="9"/>
      <c r="AU3298" s="9"/>
      <c r="AV3298" s="9"/>
      <c r="AW3298" s="9"/>
      <c r="AX3298" s="9"/>
      <c r="AY3298" s="9"/>
      <c r="AZ3298" s="9"/>
      <c r="BB3298" s="9"/>
      <c r="BD3298" s="9"/>
      <c r="BF3298" s="9"/>
      <c r="BG3298" s="9"/>
      <c r="BH3298" s="9"/>
      <c r="BI3298" s="9"/>
      <c r="BJ3298" s="9"/>
      <c r="BK3298" s="9"/>
      <c r="BL3298" s="9"/>
      <c r="BM3298" s="9"/>
      <c r="BN3298" s="9"/>
      <c r="BO3298" s="9"/>
      <c r="BP3298" s="9"/>
      <c r="BQ3298" s="9"/>
      <c r="BR3298" s="9"/>
      <c r="BS3298" s="9"/>
      <c r="BT3298" s="9"/>
      <c r="BV3298" s="9"/>
      <c r="BW3298" s="9"/>
      <c r="BX3298" s="9"/>
      <c r="BZ3298" s="9"/>
      <c r="CA3298" s="9"/>
      <c r="CB3298" s="9"/>
      <c r="CC3298" s="9"/>
      <c r="CD3298" s="9"/>
      <c r="CF3298" s="9"/>
      <c r="CH3298" s="9"/>
      <c r="CI3298" s="9"/>
      <c r="CJ3298" s="9"/>
      <c r="CL3298" s="9"/>
      <c r="CM3298" s="9"/>
      <c r="CN3298" s="9"/>
      <c r="CO3298" s="9"/>
      <c r="CP3298" s="9"/>
      <c r="CQ3298" s="9"/>
      <c r="CR3298" s="9"/>
      <c r="CT3298" s="9"/>
      <c r="CU3298" s="9"/>
      <c r="CV3298" s="9"/>
    </row>
    <row r="3299" spans="1:100" x14ac:dyDescent="0.2">
      <c r="A3299" s="9"/>
      <c r="B3299" s="9"/>
      <c r="C3299" s="9"/>
      <c r="D3299" s="9"/>
      <c r="E3299" s="9"/>
      <c r="F3299" s="9"/>
      <c r="H3299" s="9"/>
      <c r="I3299" s="9"/>
      <c r="J3299" s="9"/>
      <c r="L3299" s="9"/>
      <c r="N3299" s="9"/>
      <c r="O3299" s="9"/>
      <c r="P3299" s="9"/>
      <c r="R3299" s="9"/>
      <c r="T3299" s="9"/>
      <c r="V3299" s="9"/>
      <c r="W3299" s="9"/>
      <c r="X3299" s="9"/>
      <c r="Z3299" s="9"/>
      <c r="AA3299" s="9"/>
      <c r="AB3299" s="9"/>
      <c r="AC3299" s="9"/>
      <c r="AD3299" s="9"/>
      <c r="AF3299" s="9"/>
      <c r="AG3299" s="9"/>
      <c r="AH3299" s="9"/>
      <c r="AI3299" s="9"/>
      <c r="AJ3299" s="9"/>
      <c r="AL3299" s="9"/>
      <c r="AM3299" s="9"/>
      <c r="AN3299" s="9"/>
      <c r="AO3299" s="9"/>
      <c r="AP3299" s="9"/>
      <c r="AQ3299" s="9"/>
      <c r="AR3299" s="9"/>
      <c r="AS3299" s="9"/>
      <c r="AT3299" s="9"/>
      <c r="AU3299" s="9"/>
      <c r="AV3299" s="9"/>
      <c r="AW3299" s="9"/>
      <c r="AX3299" s="9"/>
      <c r="AY3299" s="9"/>
      <c r="AZ3299" s="9"/>
      <c r="BB3299" s="9"/>
      <c r="BD3299" s="9"/>
      <c r="BF3299" s="9"/>
      <c r="BG3299" s="9"/>
      <c r="BH3299" s="9"/>
      <c r="BI3299" s="9"/>
      <c r="BJ3299" s="9"/>
      <c r="BK3299" s="9"/>
      <c r="BL3299" s="9"/>
      <c r="BM3299" s="9"/>
      <c r="BN3299" s="9"/>
      <c r="BO3299" s="9"/>
      <c r="BP3299" s="9"/>
      <c r="BQ3299" s="9"/>
      <c r="BR3299" s="9"/>
      <c r="BS3299" s="9"/>
      <c r="BT3299" s="9"/>
      <c r="BV3299" s="9"/>
      <c r="BW3299" s="9"/>
      <c r="BX3299" s="9"/>
      <c r="BZ3299" s="9"/>
      <c r="CA3299" s="9"/>
      <c r="CB3299" s="9"/>
      <c r="CC3299" s="9"/>
      <c r="CD3299" s="9"/>
      <c r="CF3299" s="9"/>
      <c r="CH3299" s="9"/>
      <c r="CI3299" s="9"/>
      <c r="CJ3299" s="9"/>
      <c r="CL3299" s="9"/>
      <c r="CM3299" s="9"/>
      <c r="CN3299" s="9"/>
      <c r="CO3299" s="9"/>
      <c r="CP3299" s="9"/>
      <c r="CQ3299" s="9"/>
      <c r="CR3299" s="9"/>
      <c r="CT3299" s="9"/>
      <c r="CU3299" s="9"/>
      <c r="CV3299" s="9"/>
    </row>
    <row r="3300" spans="1:100" x14ac:dyDescent="0.2">
      <c r="A3300" s="9"/>
      <c r="B3300" s="9"/>
      <c r="C3300" s="9"/>
      <c r="D3300" s="9"/>
      <c r="E3300" s="9"/>
      <c r="F3300" s="9"/>
      <c r="H3300" s="9"/>
      <c r="I3300" s="9"/>
      <c r="J3300" s="9"/>
      <c r="L3300" s="9"/>
      <c r="N3300" s="9"/>
      <c r="O3300" s="9"/>
      <c r="P3300" s="9"/>
      <c r="R3300" s="9"/>
      <c r="T3300" s="9"/>
      <c r="V3300" s="9"/>
      <c r="W3300" s="9"/>
      <c r="X3300" s="9"/>
      <c r="Z3300" s="9"/>
      <c r="AA3300" s="9"/>
      <c r="AB3300" s="9"/>
      <c r="AC3300" s="9"/>
      <c r="AD3300" s="9"/>
      <c r="AF3300" s="9"/>
      <c r="AG3300" s="9"/>
      <c r="AH3300" s="9"/>
      <c r="AI3300" s="9"/>
      <c r="AJ3300" s="9"/>
      <c r="AL3300" s="9"/>
      <c r="AM3300" s="9"/>
      <c r="AN3300" s="9"/>
      <c r="AO3300" s="9"/>
      <c r="AP3300" s="9"/>
      <c r="AQ3300" s="9"/>
      <c r="AR3300" s="9"/>
      <c r="AS3300" s="9"/>
      <c r="AT3300" s="9"/>
      <c r="AU3300" s="9"/>
      <c r="AV3300" s="9"/>
      <c r="AW3300" s="9"/>
      <c r="AX3300" s="9"/>
      <c r="AY3300" s="9"/>
      <c r="AZ3300" s="9"/>
      <c r="BB3300" s="9"/>
      <c r="BD3300" s="9"/>
      <c r="BF3300" s="9"/>
      <c r="BG3300" s="9"/>
      <c r="BH3300" s="9"/>
      <c r="BI3300" s="9"/>
      <c r="BJ3300" s="9"/>
      <c r="BK3300" s="9"/>
      <c r="BL3300" s="9"/>
      <c r="BM3300" s="9"/>
      <c r="BN3300" s="9"/>
      <c r="BO3300" s="9"/>
      <c r="BP3300" s="9"/>
      <c r="BQ3300" s="9"/>
      <c r="BR3300" s="9"/>
      <c r="BS3300" s="9"/>
      <c r="BT3300" s="9"/>
      <c r="BV3300" s="9"/>
      <c r="BW3300" s="9"/>
      <c r="BX3300" s="9"/>
      <c r="BZ3300" s="9"/>
      <c r="CA3300" s="9"/>
      <c r="CB3300" s="9"/>
      <c r="CC3300" s="9"/>
      <c r="CD3300" s="9"/>
      <c r="CF3300" s="9"/>
      <c r="CH3300" s="9"/>
      <c r="CI3300" s="9"/>
      <c r="CJ3300" s="9"/>
      <c r="CL3300" s="9"/>
      <c r="CM3300" s="9"/>
      <c r="CN3300" s="9"/>
      <c r="CO3300" s="9"/>
      <c r="CP3300" s="9"/>
      <c r="CQ3300" s="9"/>
      <c r="CR3300" s="9"/>
      <c r="CT3300" s="9"/>
      <c r="CU3300" s="9"/>
      <c r="CV3300" s="9"/>
    </row>
    <row r="3301" spans="1:100" x14ac:dyDescent="0.2">
      <c r="A3301" s="9"/>
      <c r="B3301" s="9"/>
      <c r="C3301" s="9"/>
      <c r="D3301" s="9"/>
      <c r="E3301" s="9"/>
      <c r="F3301" s="9"/>
      <c r="H3301" s="9"/>
      <c r="I3301" s="9"/>
      <c r="J3301" s="9"/>
      <c r="L3301" s="9"/>
      <c r="N3301" s="9"/>
      <c r="O3301" s="9"/>
      <c r="P3301" s="9"/>
      <c r="R3301" s="9"/>
      <c r="T3301" s="9"/>
      <c r="V3301" s="9"/>
      <c r="W3301" s="9"/>
      <c r="X3301" s="9"/>
      <c r="Z3301" s="9"/>
      <c r="AA3301" s="9"/>
      <c r="AB3301" s="9"/>
      <c r="AC3301" s="9"/>
      <c r="AD3301" s="9"/>
      <c r="AF3301" s="9"/>
      <c r="AG3301" s="9"/>
      <c r="AH3301" s="9"/>
      <c r="AI3301" s="9"/>
      <c r="AJ3301" s="9"/>
      <c r="AL3301" s="9"/>
      <c r="AM3301" s="9"/>
      <c r="AN3301" s="9"/>
      <c r="AO3301" s="9"/>
      <c r="AP3301" s="9"/>
      <c r="AQ3301" s="9"/>
      <c r="AR3301" s="9"/>
      <c r="AS3301" s="9"/>
      <c r="AT3301" s="9"/>
      <c r="AU3301" s="9"/>
      <c r="AV3301" s="9"/>
      <c r="AW3301" s="9"/>
      <c r="AX3301" s="9"/>
      <c r="AY3301" s="9"/>
      <c r="AZ3301" s="9"/>
      <c r="BB3301" s="9"/>
      <c r="BD3301" s="9"/>
      <c r="BF3301" s="9"/>
      <c r="BG3301" s="9"/>
      <c r="BH3301" s="9"/>
      <c r="BI3301" s="9"/>
      <c r="BJ3301" s="9"/>
      <c r="BK3301" s="9"/>
      <c r="BL3301" s="9"/>
      <c r="BM3301" s="9"/>
      <c r="BN3301" s="9"/>
      <c r="BO3301" s="9"/>
      <c r="BP3301" s="9"/>
      <c r="BQ3301" s="9"/>
      <c r="BR3301" s="9"/>
      <c r="BS3301" s="9"/>
      <c r="BT3301" s="9"/>
      <c r="BV3301" s="9"/>
      <c r="BW3301" s="9"/>
      <c r="BX3301" s="9"/>
      <c r="BZ3301" s="9"/>
      <c r="CA3301" s="9"/>
      <c r="CB3301" s="9"/>
      <c r="CC3301" s="9"/>
      <c r="CD3301" s="9"/>
      <c r="CF3301" s="9"/>
      <c r="CH3301" s="9"/>
      <c r="CI3301" s="9"/>
      <c r="CJ3301" s="9"/>
      <c r="CL3301" s="9"/>
      <c r="CM3301" s="9"/>
      <c r="CN3301" s="9"/>
      <c r="CO3301" s="9"/>
      <c r="CP3301" s="9"/>
      <c r="CQ3301" s="9"/>
      <c r="CR3301" s="9"/>
      <c r="CT3301" s="9"/>
      <c r="CU3301" s="9"/>
      <c r="CV3301" s="9"/>
    </row>
    <row r="3302" spans="1:100" x14ac:dyDescent="0.2">
      <c r="A3302" s="9"/>
      <c r="B3302" s="9"/>
      <c r="C3302" s="9"/>
      <c r="D3302" s="9"/>
      <c r="E3302" s="9"/>
      <c r="F3302" s="9"/>
      <c r="H3302" s="9"/>
      <c r="I3302" s="9"/>
      <c r="J3302" s="9"/>
      <c r="L3302" s="9"/>
      <c r="N3302" s="9"/>
      <c r="O3302" s="9"/>
      <c r="P3302" s="9"/>
      <c r="R3302" s="9"/>
      <c r="T3302" s="9"/>
      <c r="V3302" s="9"/>
      <c r="W3302" s="9"/>
      <c r="X3302" s="9"/>
      <c r="Z3302" s="9"/>
      <c r="AA3302" s="9"/>
      <c r="AB3302" s="9"/>
      <c r="AC3302" s="9"/>
      <c r="AD3302" s="9"/>
      <c r="AF3302" s="9"/>
      <c r="AG3302" s="9"/>
      <c r="AH3302" s="9"/>
      <c r="AI3302" s="9"/>
      <c r="AJ3302" s="9"/>
      <c r="AL3302" s="9"/>
      <c r="AM3302" s="9"/>
      <c r="AN3302" s="9"/>
      <c r="AO3302" s="9"/>
      <c r="AP3302" s="9"/>
      <c r="AQ3302" s="9"/>
      <c r="AR3302" s="9"/>
      <c r="AS3302" s="9"/>
      <c r="AT3302" s="9"/>
      <c r="AU3302" s="9"/>
      <c r="AV3302" s="9"/>
      <c r="AW3302" s="9"/>
      <c r="AX3302" s="9"/>
      <c r="AY3302" s="9"/>
      <c r="AZ3302" s="9"/>
      <c r="BB3302" s="9"/>
      <c r="BD3302" s="9"/>
      <c r="BF3302" s="9"/>
      <c r="BG3302" s="9"/>
      <c r="BH3302" s="9"/>
      <c r="BI3302" s="9"/>
      <c r="BJ3302" s="9"/>
      <c r="BK3302" s="9"/>
      <c r="BL3302" s="9"/>
      <c r="BM3302" s="9"/>
      <c r="BN3302" s="9"/>
      <c r="BO3302" s="9"/>
      <c r="BP3302" s="9"/>
      <c r="BQ3302" s="9"/>
      <c r="BR3302" s="9"/>
      <c r="BS3302" s="9"/>
      <c r="BT3302" s="9"/>
      <c r="BV3302" s="9"/>
      <c r="BW3302" s="9"/>
      <c r="BX3302" s="9"/>
      <c r="BZ3302" s="9"/>
      <c r="CA3302" s="9"/>
      <c r="CB3302" s="9"/>
      <c r="CC3302" s="9"/>
      <c r="CD3302" s="9"/>
      <c r="CF3302" s="9"/>
      <c r="CH3302" s="9"/>
      <c r="CI3302" s="9"/>
      <c r="CJ3302" s="9"/>
      <c r="CL3302" s="9"/>
      <c r="CM3302" s="9"/>
      <c r="CN3302" s="9"/>
      <c r="CO3302" s="9"/>
      <c r="CP3302" s="9"/>
      <c r="CQ3302" s="9"/>
      <c r="CR3302" s="9"/>
      <c r="CT3302" s="9"/>
      <c r="CU3302" s="9"/>
      <c r="CV3302" s="9"/>
    </row>
    <row r="3303" spans="1:100" x14ac:dyDescent="0.2">
      <c r="A3303" s="9"/>
      <c r="B3303" s="9"/>
      <c r="C3303" s="9"/>
      <c r="D3303" s="9"/>
      <c r="E3303" s="9"/>
      <c r="F3303" s="9"/>
      <c r="H3303" s="9"/>
      <c r="I3303" s="9"/>
      <c r="J3303" s="9"/>
      <c r="L3303" s="9"/>
      <c r="N3303" s="9"/>
      <c r="O3303" s="9"/>
      <c r="P3303" s="9"/>
      <c r="R3303" s="9"/>
      <c r="T3303" s="9"/>
      <c r="V3303" s="9"/>
      <c r="W3303" s="9"/>
      <c r="X3303" s="9"/>
      <c r="Z3303" s="9"/>
      <c r="AA3303" s="9"/>
      <c r="AB3303" s="9"/>
      <c r="AC3303" s="9"/>
      <c r="AD3303" s="9"/>
      <c r="AF3303" s="9"/>
      <c r="AG3303" s="9"/>
      <c r="AH3303" s="9"/>
      <c r="AI3303" s="9"/>
      <c r="AJ3303" s="9"/>
      <c r="AL3303" s="9"/>
      <c r="AM3303" s="9"/>
      <c r="AN3303" s="9"/>
      <c r="AO3303" s="9"/>
      <c r="AP3303" s="9"/>
      <c r="AQ3303" s="9"/>
      <c r="AR3303" s="9"/>
      <c r="AS3303" s="9"/>
      <c r="AT3303" s="9"/>
      <c r="AU3303" s="9"/>
      <c r="AV3303" s="9"/>
      <c r="AW3303" s="9"/>
      <c r="AX3303" s="9"/>
      <c r="AY3303" s="9"/>
      <c r="AZ3303" s="9"/>
      <c r="BB3303" s="9"/>
      <c r="BD3303" s="9"/>
      <c r="BF3303" s="9"/>
      <c r="BG3303" s="9"/>
      <c r="BH3303" s="9"/>
      <c r="BI3303" s="9"/>
      <c r="BJ3303" s="9"/>
      <c r="BK3303" s="9"/>
      <c r="BL3303" s="9"/>
      <c r="BM3303" s="9"/>
      <c r="BN3303" s="9"/>
      <c r="BO3303" s="9"/>
      <c r="BP3303" s="9"/>
      <c r="BQ3303" s="9"/>
      <c r="BR3303" s="9"/>
      <c r="BS3303" s="9"/>
      <c r="BT3303" s="9"/>
      <c r="BV3303" s="9"/>
      <c r="BW3303" s="9"/>
      <c r="BX3303" s="9"/>
      <c r="BZ3303" s="9"/>
      <c r="CA3303" s="9"/>
      <c r="CB3303" s="9"/>
      <c r="CC3303" s="9"/>
      <c r="CD3303" s="9"/>
      <c r="CF3303" s="9"/>
      <c r="CH3303" s="9"/>
      <c r="CI3303" s="9"/>
      <c r="CJ3303" s="9"/>
      <c r="CL3303" s="9"/>
      <c r="CM3303" s="9"/>
      <c r="CN3303" s="9"/>
      <c r="CO3303" s="9"/>
      <c r="CP3303" s="9"/>
      <c r="CQ3303" s="9"/>
      <c r="CR3303" s="9"/>
      <c r="CT3303" s="9"/>
      <c r="CU3303" s="9"/>
      <c r="CV3303" s="9"/>
    </row>
    <row r="3304" spans="1:100" x14ac:dyDescent="0.2">
      <c r="A3304" s="9"/>
      <c r="B3304" s="9"/>
      <c r="C3304" s="9"/>
      <c r="D3304" s="9"/>
      <c r="E3304" s="9"/>
      <c r="F3304" s="9"/>
      <c r="H3304" s="9"/>
      <c r="I3304" s="9"/>
      <c r="J3304" s="9"/>
      <c r="L3304" s="9"/>
      <c r="N3304" s="9"/>
      <c r="O3304" s="9"/>
      <c r="P3304" s="9"/>
      <c r="R3304" s="9"/>
      <c r="T3304" s="9"/>
      <c r="V3304" s="9"/>
      <c r="W3304" s="9"/>
      <c r="X3304" s="9"/>
      <c r="Z3304" s="9"/>
      <c r="AA3304" s="9"/>
      <c r="AB3304" s="9"/>
      <c r="AC3304" s="9"/>
      <c r="AD3304" s="9"/>
      <c r="AF3304" s="9"/>
      <c r="AG3304" s="9"/>
      <c r="AH3304" s="9"/>
      <c r="AI3304" s="9"/>
      <c r="AJ3304" s="9"/>
      <c r="AL3304" s="9"/>
      <c r="AM3304" s="9"/>
      <c r="AN3304" s="9"/>
      <c r="AO3304" s="9"/>
      <c r="AP3304" s="9"/>
      <c r="AQ3304" s="9"/>
      <c r="AR3304" s="9"/>
      <c r="AS3304" s="9"/>
      <c r="AT3304" s="9"/>
      <c r="AU3304" s="9"/>
      <c r="AV3304" s="9"/>
      <c r="AW3304" s="9"/>
      <c r="AX3304" s="9"/>
      <c r="AY3304" s="9"/>
      <c r="AZ3304" s="9"/>
      <c r="BB3304" s="9"/>
      <c r="BD3304" s="9"/>
      <c r="BF3304" s="9"/>
      <c r="BG3304" s="9"/>
      <c r="BH3304" s="9"/>
      <c r="BI3304" s="9"/>
      <c r="BJ3304" s="9"/>
      <c r="BK3304" s="9"/>
      <c r="BL3304" s="9"/>
      <c r="BM3304" s="9"/>
      <c r="BN3304" s="9"/>
      <c r="BO3304" s="9"/>
      <c r="BP3304" s="9"/>
      <c r="BQ3304" s="9"/>
      <c r="BR3304" s="9"/>
      <c r="BS3304" s="9"/>
      <c r="BT3304" s="9"/>
      <c r="BV3304" s="9"/>
      <c r="BW3304" s="9"/>
      <c r="BX3304" s="9"/>
      <c r="BZ3304" s="9"/>
      <c r="CA3304" s="9"/>
      <c r="CB3304" s="9"/>
      <c r="CC3304" s="9"/>
      <c r="CD3304" s="9"/>
      <c r="CF3304" s="9"/>
      <c r="CH3304" s="9"/>
      <c r="CI3304" s="9"/>
      <c r="CJ3304" s="9"/>
      <c r="CL3304" s="9"/>
      <c r="CM3304" s="9"/>
      <c r="CN3304" s="9"/>
      <c r="CO3304" s="9"/>
      <c r="CP3304" s="9"/>
      <c r="CQ3304" s="9"/>
      <c r="CR3304" s="9"/>
      <c r="CT3304" s="9"/>
      <c r="CU3304" s="9"/>
      <c r="CV3304" s="9"/>
    </row>
    <row r="3305" spans="1:100" x14ac:dyDescent="0.2">
      <c r="A3305" s="9"/>
      <c r="B3305" s="9"/>
      <c r="C3305" s="9"/>
      <c r="D3305" s="9"/>
      <c r="E3305" s="9"/>
      <c r="F3305" s="9"/>
      <c r="H3305" s="9"/>
      <c r="I3305" s="9"/>
      <c r="J3305" s="9"/>
      <c r="L3305" s="9"/>
      <c r="N3305" s="9"/>
      <c r="O3305" s="9"/>
      <c r="P3305" s="9"/>
      <c r="R3305" s="9"/>
      <c r="T3305" s="9"/>
      <c r="V3305" s="9"/>
      <c r="W3305" s="9"/>
      <c r="X3305" s="9"/>
      <c r="Z3305" s="9"/>
      <c r="AA3305" s="9"/>
      <c r="AB3305" s="9"/>
      <c r="AC3305" s="9"/>
      <c r="AD3305" s="9"/>
      <c r="AF3305" s="9"/>
      <c r="AG3305" s="9"/>
      <c r="AH3305" s="9"/>
      <c r="AI3305" s="9"/>
      <c r="AJ3305" s="9"/>
      <c r="AL3305" s="9"/>
      <c r="AM3305" s="9"/>
      <c r="AN3305" s="9"/>
      <c r="AO3305" s="9"/>
      <c r="AP3305" s="9"/>
      <c r="AQ3305" s="9"/>
      <c r="AR3305" s="9"/>
      <c r="AS3305" s="9"/>
      <c r="AT3305" s="9"/>
      <c r="AU3305" s="9"/>
      <c r="AV3305" s="9"/>
      <c r="AW3305" s="9"/>
      <c r="AX3305" s="9"/>
      <c r="AY3305" s="9"/>
      <c r="AZ3305" s="9"/>
      <c r="BB3305" s="9"/>
      <c r="BD3305" s="9"/>
      <c r="BF3305" s="9"/>
      <c r="BG3305" s="9"/>
      <c r="BH3305" s="9"/>
      <c r="BI3305" s="9"/>
      <c r="BJ3305" s="9"/>
      <c r="BK3305" s="9"/>
      <c r="BL3305" s="9"/>
      <c r="BM3305" s="9"/>
      <c r="BN3305" s="9"/>
      <c r="BO3305" s="9"/>
      <c r="BP3305" s="9"/>
      <c r="BQ3305" s="9"/>
      <c r="BR3305" s="9"/>
      <c r="BS3305" s="9"/>
      <c r="BT3305" s="9"/>
      <c r="BV3305" s="9"/>
      <c r="BW3305" s="9"/>
      <c r="BX3305" s="9"/>
      <c r="BZ3305" s="9"/>
      <c r="CA3305" s="9"/>
      <c r="CB3305" s="9"/>
      <c r="CC3305" s="9"/>
      <c r="CD3305" s="9"/>
      <c r="CF3305" s="9"/>
      <c r="CH3305" s="9"/>
      <c r="CI3305" s="9"/>
      <c r="CJ3305" s="9"/>
      <c r="CL3305" s="9"/>
      <c r="CM3305" s="9"/>
      <c r="CN3305" s="9"/>
      <c r="CO3305" s="9"/>
      <c r="CP3305" s="9"/>
      <c r="CQ3305" s="9"/>
      <c r="CR3305" s="9"/>
      <c r="CT3305" s="9"/>
      <c r="CU3305" s="9"/>
      <c r="CV3305" s="9"/>
    </row>
    <row r="3306" spans="1:100" x14ac:dyDescent="0.2">
      <c r="A3306" s="9"/>
      <c r="B3306" s="9"/>
      <c r="C3306" s="9"/>
      <c r="D3306" s="9"/>
      <c r="E3306" s="9"/>
      <c r="F3306" s="9"/>
      <c r="H3306" s="9"/>
      <c r="I3306" s="9"/>
      <c r="J3306" s="9"/>
      <c r="L3306" s="9"/>
      <c r="N3306" s="9"/>
      <c r="O3306" s="9"/>
      <c r="P3306" s="9"/>
      <c r="R3306" s="9"/>
      <c r="T3306" s="9"/>
      <c r="V3306" s="9"/>
      <c r="W3306" s="9"/>
      <c r="X3306" s="9"/>
      <c r="Z3306" s="9"/>
      <c r="AA3306" s="9"/>
      <c r="AB3306" s="9"/>
      <c r="AC3306" s="9"/>
      <c r="AD3306" s="9"/>
      <c r="AF3306" s="9"/>
      <c r="AG3306" s="9"/>
      <c r="AH3306" s="9"/>
      <c r="AI3306" s="9"/>
      <c r="AJ3306" s="9"/>
      <c r="AL3306" s="9"/>
      <c r="AM3306" s="9"/>
      <c r="AN3306" s="9"/>
      <c r="AO3306" s="9"/>
      <c r="AP3306" s="9"/>
      <c r="AQ3306" s="9"/>
      <c r="AR3306" s="9"/>
      <c r="AS3306" s="9"/>
      <c r="AT3306" s="9"/>
      <c r="AU3306" s="9"/>
      <c r="AV3306" s="9"/>
      <c r="AW3306" s="9"/>
      <c r="AX3306" s="9"/>
      <c r="AY3306" s="9"/>
      <c r="AZ3306" s="9"/>
      <c r="BB3306" s="9"/>
      <c r="BD3306" s="9"/>
      <c r="BF3306" s="9"/>
      <c r="BG3306" s="9"/>
      <c r="BH3306" s="9"/>
      <c r="BI3306" s="9"/>
      <c r="BJ3306" s="9"/>
      <c r="BK3306" s="9"/>
      <c r="BL3306" s="9"/>
      <c r="BM3306" s="9"/>
      <c r="BN3306" s="9"/>
      <c r="BO3306" s="9"/>
      <c r="BP3306" s="9"/>
      <c r="BQ3306" s="9"/>
      <c r="BR3306" s="9"/>
      <c r="BS3306" s="9"/>
      <c r="BT3306" s="9"/>
      <c r="BV3306" s="9"/>
      <c r="BW3306" s="9"/>
      <c r="BX3306" s="9"/>
      <c r="BZ3306" s="9"/>
      <c r="CA3306" s="9"/>
      <c r="CB3306" s="9"/>
      <c r="CC3306" s="9"/>
      <c r="CD3306" s="9"/>
      <c r="CF3306" s="9"/>
      <c r="CH3306" s="9"/>
      <c r="CI3306" s="9"/>
      <c r="CJ3306" s="9"/>
      <c r="CL3306" s="9"/>
      <c r="CM3306" s="9"/>
      <c r="CN3306" s="9"/>
      <c r="CO3306" s="9"/>
      <c r="CP3306" s="9"/>
      <c r="CQ3306" s="9"/>
      <c r="CR3306" s="9"/>
      <c r="CT3306" s="9"/>
      <c r="CU3306" s="9"/>
      <c r="CV3306" s="9"/>
    </row>
    <row r="3307" spans="1:100" x14ac:dyDescent="0.2">
      <c r="A3307" s="9"/>
      <c r="B3307" s="9"/>
      <c r="C3307" s="9"/>
      <c r="D3307" s="9"/>
      <c r="E3307" s="9"/>
      <c r="F3307" s="9"/>
      <c r="H3307" s="9"/>
      <c r="I3307" s="9"/>
      <c r="J3307" s="9"/>
      <c r="L3307" s="9"/>
      <c r="N3307" s="9"/>
      <c r="O3307" s="9"/>
      <c r="P3307" s="9"/>
      <c r="R3307" s="9"/>
      <c r="T3307" s="9"/>
      <c r="V3307" s="9"/>
      <c r="W3307" s="9"/>
      <c r="X3307" s="9"/>
      <c r="Z3307" s="9"/>
      <c r="AA3307" s="9"/>
      <c r="AB3307" s="9"/>
      <c r="AC3307" s="9"/>
      <c r="AD3307" s="9"/>
      <c r="AF3307" s="9"/>
      <c r="AG3307" s="9"/>
      <c r="AH3307" s="9"/>
      <c r="AI3307" s="9"/>
      <c r="AJ3307" s="9"/>
      <c r="AL3307" s="9"/>
      <c r="AM3307" s="9"/>
      <c r="AN3307" s="9"/>
      <c r="AO3307" s="9"/>
      <c r="AP3307" s="9"/>
      <c r="AQ3307" s="9"/>
      <c r="AR3307" s="9"/>
      <c r="AS3307" s="9"/>
      <c r="AT3307" s="9"/>
      <c r="AU3307" s="9"/>
      <c r="AV3307" s="9"/>
      <c r="AW3307" s="9"/>
      <c r="AX3307" s="9"/>
      <c r="AY3307" s="9"/>
      <c r="AZ3307" s="9"/>
      <c r="BB3307" s="9"/>
      <c r="BD3307" s="9"/>
      <c r="BF3307" s="9"/>
      <c r="BG3307" s="9"/>
      <c r="BH3307" s="9"/>
      <c r="BI3307" s="9"/>
      <c r="BJ3307" s="9"/>
      <c r="BK3307" s="9"/>
      <c r="BL3307" s="9"/>
      <c r="BM3307" s="9"/>
      <c r="BN3307" s="9"/>
      <c r="BO3307" s="9"/>
      <c r="BP3307" s="9"/>
      <c r="BQ3307" s="9"/>
      <c r="BR3307" s="9"/>
      <c r="BS3307" s="9"/>
      <c r="BT3307" s="9"/>
      <c r="BV3307" s="9"/>
      <c r="BW3307" s="9"/>
      <c r="BX3307" s="9"/>
      <c r="BZ3307" s="9"/>
      <c r="CA3307" s="9"/>
      <c r="CB3307" s="9"/>
      <c r="CC3307" s="9"/>
      <c r="CD3307" s="9"/>
      <c r="CF3307" s="9"/>
      <c r="CH3307" s="9"/>
      <c r="CI3307" s="9"/>
      <c r="CJ3307" s="9"/>
      <c r="CL3307" s="9"/>
      <c r="CM3307" s="9"/>
      <c r="CN3307" s="9"/>
      <c r="CO3307" s="9"/>
      <c r="CP3307" s="9"/>
      <c r="CQ3307" s="9"/>
      <c r="CR3307" s="9"/>
      <c r="CT3307" s="9"/>
      <c r="CU3307" s="9"/>
      <c r="CV3307" s="9"/>
    </row>
    <row r="3308" spans="1:100" x14ac:dyDescent="0.2">
      <c r="A3308" s="9"/>
      <c r="B3308" s="9"/>
      <c r="C3308" s="9"/>
      <c r="D3308" s="9"/>
      <c r="E3308" s="9"/>
      <c r="F3308" s="9"/>
      <c r="H3308" s="9"/>
      <c r="I3308" s="9"/>
      <c r="J3308" s="9"/>
      <c r="L3308" s="9"/>
      <c r="N3308" s="9"/>
      <c r="O3308" s="9"/>
      <c r="P3308" s="9"/>
      <c r="R3308" s="9"/>
      <c r="T3308" s="9"/>
      <c r="V3308" s="9"/>
      <c r="W3308" s="9"/>
      <c r="X3308" s="9"/>
      <c r="Z3308" s="9"/>
      <c r="AA3308" s="9"/>
      <c r="AB3308" s="9"/>
      <c r="AC3308" s="9"/>
      <c r="AD3308" s="9"/>
      <c r="AF3308" s="9"/>
      <c r="AG3308" s="9"/>
      <c r="AH3308" s="9"/>
      <c r="AI3308" s="9"/>
      <c r="AJ3308" s="9"/>
      <c r="AL3308" s="9"/>
      <c r="AM3308" s="9"/>
      <c r="AN3308" s="9"/>
      <c r="AO3308" s="9"/>
      <c r="AP3308" s="9"/>
      <c r="AQ3308" s="9"/>
      <c r="AR3308" s="9"/>
      <c r="AS3308" s="9"/>
      <c r="AT3308" s="9"/>
      <c r="AU3308" s="9"/>
      <c r="AV3308" s="9"/>
      <c r="AW3308" s="9"/>
      <c r="AX3308" s="9"/>
      <c r="AY3308" s="9"/>
      <c r="AZ3308" s="9"/>
      <c r="BB3308" s="9"/>
      <c r="BD3308" s="9"/>
      <c r="BF3308" s="9"/>
      <c r="BG3308" s="9"/>
      <c r="BH3308" s="9"/>
      <c r="BI3308" s="9"/>
      <c r="BJ3308" s="9"/>
      <c r="BK3308" s="9"/>
      <c r="BL3308" s="9"/>
      <c r="BM3308" s="9"/>
      <c r="BN3308" s="9"/>
      <c r="BO3308" s="9"/>
      <c r="BP3308" s="9"/>
      <c r="BQ3308" s="9"/>
      <c r="BR3308" s="9"/>
      <c r="BS3308" s="9"/>
      <c r="BT3308" s="9"/>
      <c r="BV3308" s="9"/>
      <c r="BW3308" s="9"/>
      <c r="BX3308" s="9"/>
      <c r="BZ3308" s="9"/>
      <c r="CA3308" s="9"/>
      <c r="CB3308" s="9"/>
      <c r="CC3308" s="9"/>
      <c r="CD3308" s="9"/>
      <c r="CF3308" s="9"/>
      <c r="CH3308" s="9"/>
      <c r="CI3308" s="9"/>
      <c r="CJ3308" s="9"/>
      <c r="CL3308" s="9"/>
      <c r="CM3308" s="9"/>
      <c r="CN3308" s="9"/>
      <c r="CO3308" s="9"/>
      <c r="CP3308" s="9"/>
      <c r="CQ3308" s="9"/>
      <c r="CR3308" s="9"/>
      <c r="CT3308" s="9"/>
      <c r="CU3308" s="9"/>
      <c r="CV3308" s="9"/>
    </row>
    <row r="3309" spans="1:100" x14ac:dyDescent="0.2">
      <c r="A3309" s="9"/>
      <c r="B3309" s="9"/>
      <c r="C3309" s="9"/>
      <c r="D3309" s="9"/>
      <c r="E3309" s="9"/>
      <c r="F3309" s="9"/>
      <c r="H3309" s="9"/>
      <c r="I3309" s="9"/>
      <c r="J3309" s="9"/>
      <c r="L3309" s="9"/>
      <c r="N3309" s="9"/>
      <c r="O3309" s="9"/>
      <c r="P3309" s="9"/>
      <c r="R3309" s="9"/>
      <c r="T3309" s="9"/>
      <c r="V3309" s="9"/>
      <c r="W3309" s="9"/>
      <c r="X3309" s="9"/>
      <c r="Z3309" s="9"/>
      <c r="AA3309" s="9"/>
      <c r="AB3309" s="9"/>
      <c r="AC3309" s="9"/>
      <c r="AD3309" s="9"/>
      <c r="AF3309" s="9"/>
      <c r="AG3309" s="9"/>
      <c r="AH3309" s="9"/>
      <c r="AI3309" s="9"/>
      <c r="AJ3309" s="9"/>
      <c r="AL3309" s="9"/>
      <c r="AM3309" s="9"/>
      <c r="AN3309" s="9"/>
      <c r="AO3309" s="9"/>
      <c r="AP3309" s="9"/>
      <c r="AQ3309" s="9"/>
      <c r="AR3309" s="9"/>
      <c r="AS3309" s="9"/>
      <c r="AT3309" s="9"/>
      <c r="AU3309" s="9"/>
      <c r="AV3309" s="9"/>
      <c r="AW3309" s="9"/>
      <c r="AX3309" s="9"/>
      <c r="AY3309" s="9"/>
      <c r="AZ3309" s="9"/>
      <c r="BB3309" s="9"/>
      <c r="BD3309" s="9"/>
      <c r="BF3309" s="9"/>
      <c r="BG3309" s="9"/>
      <c r="BH3309" s="9"/>
      <c r="BI3309" s="9"/>
      <c r="BJ3309" s="9"/>
      <c r="BK3309" s="9"/>
      <c r="BL3309" s="9"/>
      <c r="BM3309" s="9"/>
      <c r="BN3309" s="9"/>
      <c r="BO3309" s="9"/>
      <c r="BP3309" s="9"/>
      <c r="BQ3309" s="9"/>
      <c r="BR3309" s="9"/>
      <c r="BS3309" s="9"/>
      <c r="BT3309" s="9"/>
      <c r="BV3309" s="9"/>
      <c r="BW3309" s="9"/>
      <c r="BX3309" s="9"/>
      <c r="BZ3309" s="9"/>
      <c r="CA3309" s="9"/>
      <c r="CB3309" s="9"/>
      <c r="CC3309" s="9"/>
      <c r="CD3309" s="9"/>
      <c r="CF3309" s="9"/>
      <c r="CH3309" s="9"/>
      <c r="CI3309" s="9"/>
      <c r="CJ3309" s="9"/>
      <c r="CL3309" s="9"/>
      <c r="CM3309" s="9"/>
      <c r="CN3309" s="9"/>
      <c r="CO3309" s="9"/>
      <c r="CP3309" s="9"/>
      <c r="CQ3309" s="9"/>
      <c r="CR3309" s="9"/>
      <c r="CT3309" s="9"/>
      <c r="CU3309" s="9"/>
      <c r="CV3309" s="9"/>
    </row>
    <row r="3310" spans="1:100" x14ac:dyDescent="0.2">
      <c r="A3310" s="9"/>
      <c r="B3310" s="9"/>
      <c r="C3310" s="9"/>
      <c r="D3310" s="9"/>
      <c r="E3310" s="9"/>
      <c r="F3310" s="9"/>
      <c r="H3310" s="9"/>
      <c r="I3310" s="9"/>
      <c r="J3310" s="9"/>
      <c r="L3310" s="9"/>
      <c r="N3310" s="9"/>
      <c r="O3310" s="9"/>
      <c r="P3310" s="9"/>
      <c r="R3310" s="9"/>
      <c r="T3310" s="9"/>
      <c r="V3310" s="9"/>
      <c r="W3310" s="9"/>
      <c r="X3310" s="9"/>
      <c r="Z3310" s="9"/>
      <c r="AA3310" s="9"/>
      <c r="AB3310" s="9"/>
      <c r="AC3310" s="9"/>
      <c r="AD3310" s="9"/>
      <c r="AF3310" s="9"/>
      <c r="AG3310" s="9"/>
      <c r="AH3310" s="9"/>
      <c r="AI3310" s="9"/>
      <c r="AJ3310" s="9"/>
      <c r="AL3310" s="9"/>
      <c r="AM3310" s="9"/>
      <c r="AN3310" s="9"/>
      <c r="AO3310" s="9"/>
      <c r="AP3310" s="9"/>
      <c r="AQ3310" s="9"/>
      <c r="AR3310" s="9"/>
      <c r="AS3310" s="9"/>
      <c r="AT3310" s="9"/>
      <c r="AU3310" s="9"/>
      <c r="AV3310" s="9"/>
      <c r="AW3310" s="9"/>
      <c r="AX3310" s="9"/>
      <c r="AY3310" s="9"/>
      <c r="AZ3310" s="9"/>
      <c r="BB3310" s="9"/>
      <c r="BD3310" s="9"/>
      <c r="BF3310" s="9"/>
      <c r="BG3310" s="9"/>
      <c r="BH3310" s="9"/>
      <c r="BI3310" s="9"/>
      <c r="BJ3310" s="9"/>
      <c r="BK3310" s="9"/>
      <c r="BL3310" s="9"/>
      <c r="BM3310" s="9"/>
      <c r="BN3310" s="9"/>
      <c r="BO3310" s="9"/>
      <c r="BP3310" s="9"/>
      <c r="BQ3310" s="9"/>
      <c r="BR3310" s="9"/>
      <c r="BS3310" s="9"/>
      <c r="BT3310" s="9"/>
      <c r="BV3310" s="9"/>
      <c r="BW3310" s="9"/>
      <c r="BX3310" s="9"/>
      <c r="BZ3310" s="9"/>
      <c r="CA3310" s="9"/>
      <c r="CB3310" s="9"/>
      <c r="CC3310" s="9"/>
      <c r="CD3310" s="9"/>
      <c r="CF3310" s="9"/>
      <c r="CH3310" s="9"/>
      <c r="CI3310" s="9"/>
      <c r="CJ3310" s="9"/>
      <c r="CL3310" s="9"/>
      <c r="CM3310" s="9"/>
      <c r="CN3310" s="9"/>
      <c r="CO3310" s="9"/>
      <c r="CP3310" s="9"/>
      <c r="CQ3310" s="9"/>
      <c r="CR3310" s="9"/>
      <c r="CT3310" s="9"/>
      <c r="CU3310" s="9"/>
      <c r="CV3310" s="9"/>
    </row>
    <row r="3311" spans="1:100" x14ac:dyDescent="0.2">
      <c r="A3311" s="9"/>
      <c r="B3311" s="9"/>
      <c r="C3311" s="9"/>
      <c r="D3311" s="9"/>
      <c r="E3311" s="9"/>
      <c r="F3311" s="9"/>
      <c r="H3311" s="9"/>
      <c r="I3311" s="9"/>
      <c r="J3311" s="9"/>
      <c r="L3311" s="9"/>
      <c r="N3311" s="9"/>
      <c r="O3311" s="9"/>
      <c r="P3311" s="9"/>
      <c r="R3311" s="9"/>
      <c r="T3311" s="9"/>
      <c r="V3311" s="9"/>
      <c r="W3311" s="9"/>
      <c r="X3311" s="9"/>
      <c r="Z3311" s="9"/>
      <c r="AA3311" s="9"/>
      <c r="AB3311" s="9"/>
      <c r="AC3311" s="9"/>
      <c r="AD3311" s="9"/>
      <c r="AF3311" s="9"/>
      <c r="AG3311" s="9"/>
      <c r="AH3311" s="9"/>
      <c r="AI3311" s="9"/>
      <c r="AJ3311" s="9"/>
      <c r="AL3311" s="9"/>
      <c r="AM3311" s="9"/>
      <c r="AN3311" s="9"/>
      <c r="AO3311" s="9"/>
      <c r="AP3311" s="9"/>
      <c r="AQ3311" s="9"/>
      <c r="AR3311" s="9"/>
      <c r="AS3311" s="9"/>
      <c r="AT3311" s="9"/>
      <c r="AU3311" s="9"/>
      <c r="AV3311" s="9"/>
      <c r="AW3311" s="9"/>
      <c r="AX3311" s="9"/>
      <c r="AY3311" s="9"/>
      <c r="AZ3311" s="9"/>
      <c r="BB3311" s="9"/>
      <c r="BD3311" s="9"/>
      <c r="BF3311" s="9"/>
      <c r="BG3311" s="9"/>
      <c r="BH3311" s="9"/>
      <c r="BI3311" s="9"/>
      <c r="BJ3311" s="9"/>
      <c r="BK3311" s="9"/>
      <c r="BL3311" s="9"/>
      <c r="BM3311" s="9"/>
      <c r="BN3311" s="9"/>
      <c r="BO3311" s="9"/>
      <c r="BP3311" s="9"/>
      <c r="BQ3311" s="9"/>
      <c r="BR3311" s="9"/>
      <c r="BS3311" s="9"/>
      <c r="BT3311" s="9"/>
      <c r="BV3311" s="9"/>
      <c r="BW3311" s="9"/>
      <c r="BX3311" s="9"/>
      <c r="BZ3311" s="9"/>
      <c r="CA3311" s="9"/>
      <c r="CB3311" s="9"/>
      <c r="CC3311" s="9"/>
      <c r="CD3311" s="9"/>
      <c r="CF3311" s="9"/>
      <c r="CH3311" s="9"/>
      <c r="CI3311" s="9"/>
      <c r="CJ3311" s="9"/>
      <c r="CL3311" s="9"/>
      <c r="CM3311" s="9"/>
      <c r="CN3311" s="9"/>
      <c r="CO3311" s="9"/>
      <c r="CP3311" s="9"/>
      <c r="CQ3311" s="9"/>
      <c r="CR3311" s="9"/>
      <c r="CT3311" s="9"/>
      <c r="CU3311" s="9"/>
      <c r="CV3311" s="9"/>
    </row>
    <row r="3312" spans="1:100" x14ac:dyDescent="0.2">
      <c r="A3312" s="9"/>
      <c r="B3312" s="9"/>
      <c r="C3312" s="9"/>
      <c r="D3312" s="9"/>
      <c r="E3312" s="9"/>
      <c r="F3312" s="9"/>
      <c r="H3312" s="9"/>
      <c r="I3312" s="9"/>
      <c r="J3312" s="9"/>
      <c r="L3312" s="9"/>
      <c r="N3312" s="9"/>
      <c r="O3312" s="9"/>
      <c r="P3312" s="9"/>
      <c r="R3312" s="9"/>
      <c r="T3312" s="9"/>
      <c r="V3312" s="9"/>
      <c r="W3312" s="9"/>
      <c r="X3312" s="9"/>
      <c r="Z3312" s="9"/>
      <c r="AA3312" s="9"/>
      <c r="AB3312" s="9"/>
      <c r="AC3312" s="9"/>
      <c r="AD3312" s="9"/>
      <c r="AF3312" s="9"/>
      <c r="AG3312" s="9"/>
      <c r="AH3312" s="9"/>
      <c r="AI3312" s="9"/>
      <c r="AJ3312" s="9"/>
      <c r="AL3312" s="9"/>
      <c r="AM3312" s="9"/>
      <c r="AN3312" s="9"/>
      <c r="AO3312" s="9"/>
      <c r="AP3312" s="9"/>
      <c r="AQ3312" s="9"/>
      <c r="AR3312" s="9"/>
      <c r="AS3312" s="9"/>
      <c r="AT3312" s="9"/>
      <c r="AU3312" s="9"/>
      <c r="AV3312" s="9"/>
      <c r="AW3312" s="9"/>
      <c r="AX3312" s="9"/>
      <c r="AY3312" s="9"/>
      <c r="AZ3312" s="9"/>
      <c r="BB3312" s="9"/>
      <c r="BD3312" s="9"/>
      <c r="BF3312" s="9"/>
      <c r="BG3312" s="9"/>
      <c r="BH3312" s="9"/>
      <c r="BI3312" s="9"/>
      <c r="BJ3312" s="9"/>
      <c r="BK3312" s="9"/>
      <c r="BL3312" s="9"/>
      <c r="BM3312" s="9"/>
      <c r="BN3312" s="9"/>
      <c r="BO3312" s="9"/>
      <c r="BP3312" s="9"/>
      <c r="BQ3312" s="9"/>
      <c r="BR3312" s="9"/>
      <c r="BS3312" s="9"/>
      <c r="BT3312" s="9"/>
      <c r="BV3312" s="9"/>
      <c r="BW3312" s="9"/>
      <c r="BX3312" s="9"/>
      <c r="BZ3312" s="9"/>
      <c r="CA3312" s="9"/>
      <c r="CB3312" s="9"/>
      <c r="CC3312" s="9"/>
      <c r="CD3312" s="9"/>
      <c r="CF3312" s="9"/>
      <c r="CH3312" s="9"/>
      <c r="CI3312" s="9"/>
      <c r="CJ3312" s="9"/>
      <c r="CL3312" s="9"/>
      <c r="CM3312" s="9"/>
      <c r="CN3312" s="9"/>
      <c r="CO3312" s="9"/>
      <c r="CP3312" s="9"/>
      <c r="CQ3312" s="9"/>
      <c r="CR3312" s="9"/>
      <c r="CT3312" s="9"/>
      <c r="CU3312" s="9"/>
      <c r="CV3312" s="9"/>
    </row>
    <row r="3313" spans="1:100" x14ac:dyDescent="0.2">
      <c r="A3313" s="9"/>
      <c r="B3313" s="9"/>
      <c r="C3313" s="9"/>
      <c r="D3313" s="9"/>
      <c r="E3313" s="9"/>
      <c r="F3313" s="9"/>
      <c r="H3313" s="9"/>
      <c r="I3313" s="9"/>
      <c r="J3313" s="9"/>
      <c r="L3313" s="9"/>
      <c r="N3313" s="9"/>
      <c r="O3313" s="9"/>
      <c r="P3313" s="9"/>
      <c r="R3313" s="9"/>
      <c r="T3313" s="9"/>
      <c r="V3313" s="9"/>
      <c r="W3313" s="9"/>
      <c r="X3313" s="9"/>
      <c r="Z3313" s="9"/>
      <c r="AA3313" s="9"/>
      <c r="AB3313" s="9"/>
      <c r="AC3313" s="9"/>
      <c r="AD3313" s="9"/>
      <c r="AF3313" s="9"/>
      <c r="AG3313" s="9"/>
      <c r="AH3313" s="9"/>
      <c r="AI3313" s="9"/>
      <c r="AJ3313" s="9"/>
      <c r="AL3313" s="9"/>
      <c r="AM3313" s="9"/>
      <c r="AN3313" s="9"/>
      <c r="AO3313" s="9"/>
      <c r="AP3313" s="9"/>
      <c r="AQ3313" s="9"/>
      <c r="AR3313" s="9"/>
      <c r="AS3313" s="9"/>
      <c r="AT3313" s="9"/>
      <c r="AU3313" s="9"/>
      <c r="AV3313" s="9"/>
      <c r="AW3313" s="9"/>
      <c r="AX3313" s="9"/>
      <c r="AY3313" s="9"/>
      <c r="AZ3313" s="9"/>
      <c r="BB3313" s="9"/>
      <c r="BD3313" s="9"/>
      <c r="BF3313" s="9"/>
      <c r="BG3313" s="9"/>
      <c r="BH3313" s="9"/>
      <c r="BI3313" s="9"/>
      <c r="BJ3313" s="9"/>
      <c r="BK3313" s="9"/>
      <c r="BL3313" s="9"/>
      <c r="BM3313" s="9"/>
      <c r="BN3313" s="9"/>
      <c r="BO3313" s="9"/>
      <c r="BP3313" s="9"/>
      <c r="BQ3313" s="9"/>
      <c r="BR3313" s="9"/>
      <c r="BS3313" s="9"/>
      <c r="BT3313" s="9"/>
      <c r="BV3313" s="9"/>
      <c r="BW3313" s="9"/>
      <c r="BX3313" s="9"/>
      <c r="BZ3313" s="9"/>
      <c r="CA3313" s="9"/>
      <c r="CB3313" s="9"/>
      <c r="CC3313" s="9"/>
      <c r="CD3313" s="9"/>
      <c r="CF3313" s="9"/>
      <c r="CH3313" s="9"/>
      <c r="CI3313" s="9"/>
      <c r="CJ3313" s="9"/>
      <c r="CL3313" s="9"/>
      <c r="CM3313" s="9"/>
      <c r="CN3313" s="9"/>
      <c r="CO3313" s="9"/>
      <c r="CP3313" s="9"/>
      <c r="CQ3313" s="9"/>
      <c r="CR3313" s="9"/>
      <c r="CT3313" s="9"/>
      <c r="CU3313" s="9"/>
      <c r="CV3313" s="9"/>
    </row>
    <row r="3314" spans="1:100" x14ac:dyDescent="0.2">
      <c r="A3314" s="9"/>
      <c r="B3314" s="9"/>
      <c r="C3314" s="9"/>
      <c r="D3314" s="9"/>
      <c r="E3314" s="9"/>
      <c r="F3314" s="9"/>
      <c r="H3314" s="9"/>
      <c r="I3314" s="9"/>
      <c r="J3314" s="9"/>
      <c r="L3314" s="9"/>
      <c r="N3314" s="9"/>
      <c r="O3314" s="9"/>
      <c r="P3314" s="9"/>
      <c r="R3314" s="9"/>
      <c r="T3314" s="9"/>
      <c r="V3314" s="9"/>
      <c r="W3314" s="9"/>
      <c r="X3314" s="9"/>
      <c r="Z3314" s="9"/>
      <c r="AA3314" s="9"/>
      <c r="AB3314" s="9"/>
      <c r="AC3314" s="9"/>
      <c r="AD3314" s="9"/>
      <c r="AF3314" s="9"/>
      <c r="AG3314" s="9"/>
      <c r="AH3314" s="9"/>
      <c r="AI3314" s="9"/>
      <c r="AJ3314" s="9"/>
      <c r="AL3314" s="9"/>
      <c r="AM3314" s="9"/>
      <c r="AN3314" s="9"/>
      <c r="AO3314" s="9"/>
      <c r="AP3314" s="9"/>
      <c r="AQ3314" s="9"/>
      <c r="AR3314" s="9"/>
      <c r="AS3314" s="9"/>
      <c r="AT3314" s="9"/>
      <c r="AU3314" s="9"/>
      <c r="AV3314" s="9"/>
      <c r="AW3314" s="9"/>
      <c r="AX3314" s="9"/>
      <c r="AY3314" s="9"/>
      <c r="AZ3314" s="9"/>
      <c r="BB3314" s="9"/>
      <c r="BD3314" s="9"/>
      <c r="BF3314" s="9"/>
      <c r="BG3314" s="9"/>
      <c r="BH3314" s="9"/>
      <c r="BI3314" s="9"/>
      <c r="BJ3314" s="9"/>
      <c r="BK3314" s="9"/>
      <c r="BL3314" s="9"/>
      <c r="BM3314" s="9"/>
      <c r="BN3314" s="9"/>
      <c r="BO3314" s="9"/>
      <c r="BP3314" s="9"/>
      <c r="BQ3314" s="9"/>
      <c r="BR3314" s="9"/>
      <c r="BS3314" s="9"/>
      <c r="BT3314" s="9"/>
      <c r="BV3314" s="9"/>
      <c r="BW3314" s="9"/>
      <c r="BX3314" s="9"/>
      <c r="BZ3314" s="9"/>
      <c r="CA3314" s="9"/>
      <c r="CB3314" s="9"/>
      <c r="CC3314" s="9"/>
      <c r="CD3314" s="9"/>
      <c r="CF3314" s="9"/>
      <c r="CH3314" s="9"/>
      <c r="CI3314" s="9"/>
      <c r="CJ3314" s="9"/>
      <c r="CL3314" s="9"/>
      <c r="CM3314" s="9"/>
      <c r="CN3314" s="9"/>
      <c r="CO3314" s="9"/>
      <c r="CP3314" s="9"/>
      <c r="CQ3314" s="9"/>
      <c r="CR3314" s="9"/>
      <c r="CT3314" s="9"/>
      <c r="CU3314" s="9"/>
      <c r="CV3314" s="9"/>
    </row>
    <row r="3315" spans="1:100" x14ac:dyDescent="0.2">
      <c r="A3315" s="9"/>
      <c r="B3315" s="9"/>
      <c r="C3315" s="9"/>
      <c r="D3315" s="9"/>
      <c r="E3315" s="9"/>
      <c r="F3315" s="9"/>
      <c r="H3315" s="9"/>
      <c r="I3315" s="9"/>
      <c r="J3315" s="9"/>
      <c r="L3315" s="9"/>
      <c r="N3315" s="9"/>
      <c r="O3315" s="9"/>
      <c r="P3315" s="9"/>
      <c r="R3315" s="9"/>
      <c r="T3315" s="9"/>
      <c r="V3315" s="9"/>
      <c r="W3315" s="9"/>
      <c r="X3315" s="9"/>
      <c r="Z3315" s="9"/>
      <c r="AA3315" s="9"/>
      <c r="AB3315" s="9"/>
      <c r="AC3315" s="9"/>
      <c r="AD3315" s="9"/>
      <c r="AF3315" s="9"/>
      <c r="AG3315" s="9"/>
      <c r="AH3315" s="9"/>
      <c r="AI3315" s="9"/>
      <c r="AJ3315" s="9"/>
      <c r="AL3315" s="9"/>
      <c r="AM3315" s="9"/>
      <c r="AN3315" s="9"/>
      <c r="AO3315" s="9"/>
      <c r="AP3315" s="9"/>
      <c r="AQ3315" s="9"/>
      <c r="AR3315" s="9"/>
      <c r="AS3315" s="9"/>
      <c r="AT3315" s="9"/>
      <c r="AU3315" s="9"/>
      <c r="AV3315" s="9"/>
      <c r="AW3315" s="9"/>
      <c r="AX3315" s="9"/>
      <c r="AY3315" s="9"/>
      <c r="AZ3315" s="9"/>
      <c r="BB3315" s="9"/>
      <c r="BD3315" s="9"/>
      <c r="BF3315" s="9"/>
      <c r="BG3315" s="9"/>
      <c r="BH3315" s="9"/>
      <c r="BI3315" s="9"/>
      <c r="BJ3315" s="9"/>
      <c r="BK3315" s="9"/>
      <c r="BL3315" s="9"/>
      <c r="BM3315" s="9"/>
      <c r="BN3315" s="9"/>
      <c r="BO3315" s="9"/>
      <c r="BP3315" s="9"/>
      <c r="BQ3315" s="9"/>
      <c r="BR3315" s="9"/>
      <c r="BS3315" s="9"/>
      <c r="BT3315" s="9"/>
      <c r="BV3315" s="9"/>
      <c r="BW3315" s="9"/>
      <c r="BX3315" s="9"/>
      <c r="BZ3315" s="9"/>
      <c r="CA3315" s="9"/>
      <c r="CB3315" s="9"/>
      <c r="CC3315" s="9"/>
      <c r="CD3315" s="9"/>
      <c r="CF3315" s="9"/>
      <c r="CH3315" s="9"/>
      <c r="CI3315" s="9"/>
      <c r="CJ3315" s="9"/>
      <c r="CL3315" s="9"/>
      <c r="CM3315" s="9"/>
      <c r="CN3315" s="9"/>
      <c r="CO3315" s="9"/>
      <c r="CP3315" s="9"/>
      <c r="CQ3315" s="9"/>
      <c r="CR3315" s="9"/>
      <c r="CT3315" s="9"/>
      <c r="CU3315" s="9"/>
      <c r="CV3315" s="9"/>
    </row>
    <row r="3316" spans="1:100" x14ac:dyDescent="0.2">
      <c r="A3316" s="9"/>
      <c r="B3316" s="9"/>
      <c r="C3316" s="9"/>
      <c r="D3316" s="9"/>
      <c r="E3316" s="9"/>
      <c r="F3316" s="9"/>
      <c r="H3316" s="9"/>
      <c r="I3316" s="9"/>
      <c r="J3316" s="9"/>
      <c r="L3316" s="9"/>
      <c r="N3316" s="9"/>
      <c r="O3316" s="9"/>
      <c r="P3316" s="9"/>
      <c r="R3316" s="9"/>
      <c r="T3316" s="9"/>
      <c r="V3316" s="9"/>
      <c r="W3316" s="9"/>
      <c r="X3316" s="9"/>
      <c r="Z3316" s="9"/>
      <c r="AA3316" s="9"/>
      <c r="AB3316" s="9"/>
      <c r="AC3316" s="9"/>
      <c r="AD3316" s="9"/>
      <c r="AF3316" s="9"/>
      <c r="AG3316" s="9"/>
      <c r="AH3316" s="9"/>
      <c r="AI3316" s="9"/>
      <c r="AJ3316" s="9"/>
      <c r="AL3316" s="9"/>
      <c r="AM3316" s="9"/>
      <c r="AN3316" s="9"/>
      <c r="AO3316" s="9"/>
      <c r="AP3316" s="9"/>
      <c r="AQ3316" s="9"/>
      <c r="AR3316" s="9"/>
      <c r="AS3316" s="9"/>
      <c r="AT3316" s="9"/>
      <c r="AU3316" s="9"/>
      <c r="AV3316" s="9"/>
      <c r="AW3316" s="9"/>
      <c r="AX3316" s="9"/>
      <c r="AY3316" s="9"/>
      <c r="AZ3316" s="9"/>
      <c r="BB3316" s="9"/>
      <c r="BD3316" s="9"/>
      <c r="BF3316" s="9"/>
      <c r="BG3316" s="9"/>
      <c r="BH3316" s="9"/>
      <c r="BI3316" s="9"/>
      <c r="BJ3316" s="9"/>
      <c r="BK3316" s="9"/>
      <c r="BL3316" s="9"/>
      <c r="BM3316" s="9"/>
      <c r="BN3316" s="9"/>
      <c r="BO3316" s="9"/>
      <c r="BP3316" s="9"/>
      <c r="BQ3316" s="9"/>
      <c r="BR3316" s="9"/>
      <c r="BS3316" s="9"/>
      <c r="BT3316" s="9"/>
      <c r="BV3316" s="9"/>
      <c r="BW3316" s="9"/>
      <c r="BX3316" s="9"/>
      <c r="BZ3316" s="9"/>
      <c r="CA3316" s="9"/>
      <c r="CB3316" s="9"/>
      <c r="CC3316" s="9"/>
      <c r="CD3316" s="9"/>
      <c r="CF3316" s="9"/>
      <c r="CH3316" s="9"/>
      <c r="CI3316" s="9"/>
      <c r="CJ3316" s="9"/>
      <c r="CL3316" s="9"/>
      <c r="CM3316" s="9"/>
      <c r="CN3316" s="9"/>
      <c r="CO3316" s="9"/>
      <c r="CP3316" s="9"/>
      <c r="CQ3316" s="9"/>
      <c r="CR3316" s="9"/>
      <c r="CT3316" s="9"/>
      <c r="CU3316" s="9"/>
      <c r="CV3316" s="9"/>
    </row>
    <row r="3317" spans="1:100" x14ac:dyDescent="0.2">
      <c r="A3317" s="9"/>
      <c r="B3317" s="9"/>
      <c r="C3317" s="9"/>
      <c r="D3317" s="9"/>
      <c r="E3317" s="9"/>
      <c r="F3317" s="9"/>
      <c r="H3317" s="9"/>
      <c r="I3317" s="9"/>
      <c r="J3317" s="9"/>
      <c r="L3317" s="9"/>
      <c r="N3317" s="9"/>
      <c r="O3317" s="9"/>
      <c r="P3317" s="9"/>
      <c r="R3317" s="9"/>
      <c r="T3317" s="9"/>
      <c r="V3317" s="9"/>
      <c r="W3317" s="9"/>
      <c r="X3317" s="9"/>
      <c r="Z3317" s="9"/>
      <c r="AA3317" s="9"/>
      <c r="AB3317" s="9"/>
      <c r="AC3317" s="9"/>
      <c r="AD3317" s="9"/>
      <c r="AF3317" s="9"/>
      <c r="AG3317" s="9"/>
      <c r="AH3317" s="9"/>
      <c r="AI3317" s="9"/>
      <c r="AJ3317" s="9"/>
      <c r="AL3317" s="9"/>
      <c r="AM3317" s="9"/>
      <c r="AN3317" s="9"/>
      <c r="AO3317" s="9"/>
      <c r="AP3317" s="9"/>
      <c r="AQ3317" s="9"/>
      <c r="AR3317" s="9"/>
      <c r="AS3317" s="9"/>
      <c r="AT3317" s="9"/>
      <c r="AU3317" s="9"/>
      <c r="AV3317" s="9"/>
      <c r="AW3317" s="9"/>
      <c r="AX3317" s="9"/>
      <c r="AY3317" s="9"/>
      <c r="AZ3317" s="9"/>
      <c r="BB3317" s="9"/>
      <c r="BD3317" s="9"/>
      <c r="BF3317" s="9"/>
      <c r="BG3317" s="9"/>
      <c r="BH3317" s="9"/>
      <c r="BI3317" s="9"/>
      <c r="BJ3317" s="9"/>
      <c r="BK3317" s="9"/>
      <c r="BL3317" s="9"/>
      <c r="BM3317" s="9"/>
      <c r="BN3317" s="9"/>
      <c r="BO3317" s="9"/>
      <c r="BP3317" s="9"/>
      <c r="BQ3317" s="9"/>
      <c r="BR3317" s="9"/>
      <c r="BS3317" s="9"/>
      <c r="BT3317" s="9"/>
      <c r="BV3317" s="9"/>
      <c r="BW3317" s="9"/>
      <c r="BX3317" s="9"/>
      <c r="BZ3317" s="9"/>
      <c r="CA3317" s="9"/>
      <c r="CB3317" s="9"/>
      <c r="CC3317" s="9"/>
      <c r="CD3317" s="9"/>
      <c r="CF3317" s="9"/>
      <c r="CH3317" s="9"/>
      <c r="CI3317" s="9"/>
      <c r="CJ3317" s="9"/>
      <c r="CL3317" s="9"/>
      <c r="CM3317" s="9"/>
      <c r="CN3317" s="9"/>
      <c r="CO3317" s="9"/>
      <c r="CP3317" s="9"/>
      <c r="CQ3317" s="9"/>
      <c r="CR3317" s="9"/>
      <c r="CT3317" s="9"/>
      <c r="CU3317" s="9"/>
      <c r="CV3317" s="9"/>
    </row>
    <row r="3318" spans="1:100" x14ac:dyDescent="0.2">
      <c r="A3318" s="9"/>
      <c r="B3318" s="9"/>
      <c r="C3318" s="9"/>
      <c r="D3318" s="9"/>
      <c r="E3318" s="9"/>
      <c r="F3318" s="9"/>
      <c r="H3318" s="9"/>
      <c r="I3318" s="9"/>
      <c r="J3318" s="9"/>
      <c r="L3318" s="9"/>
      <c r="N3318" s="9"/>
      <c r="O3318" s="9"/>
      <c r="P3318" s="9"/>
      <c r="R3318" s="9"/>
      <c r="T3318" s="9"/>
      <c r="V3318" s="9"/>
      <c r="W3318" s="9"/>
      <c r="X3318" s="9"/>
      <c r="Z3318" s="9"/>
      <c r="AA3318" s="9"/>
      <c r="AB3318" s="9"/>
      <c r="AC3318" s="9"/>
      <c r="AD3318" s="9"/>
      <c r="AF3318" s="9"/>
      <c r="AG3318" s="9"/>
      <c r="AH3318" s="9"/>
      <c r="AI3318" s="9"/>
      <c r="AJ3318" s="9"/>
      <c r="AL3318" s="9"/>
      <c r="AM3318" s="9"/>
      <c r="AN3318" s="9"/>
      <c r="AO3318" s="9"/>
      <c r="AP3318" s="9"/>
      <c r="AQ3318" s="9"/>
      <c r="AR3318" s="9"/>
      <c r="AS3318" s="9"/>
      <c r="AT3318" s="9"/>
      <c r="AU3318" s="9"/>
      <c r="AV3318" s="9"/>
      <c r="AW3318" s="9"/>
      <c r="AX3318" s="9"/>
      <c r="AY3318" s="9"/>
      <c r="AZ3318" s="9"/>
      <c r="BB3318" s="9"/>
      <c r="BD3318" s="9"/>
      <c r="BF3318" s="9"/>
      <c r="BG3318" s="9"/>
      <c r="BH3318" s="9"/>
      <c r="BI3318" s="9"/>
      <c r="BJ3318" s="9"/>
      <c r="BK3318" s="9"/>
      <c r="BL3318" s="9"/>
      <c r="BM3318" s="9"/>
      <c r="BN3318" s="9"/>
      <c r="BO3318" s="9"/>
      <c r="BP3318" s="9"/>
      <c r="BQ3318" s="9"/>
      <c r="BR3318" s="9"/>
      <c r="BS3318" s="9"/>
      <c r="BT3318" s="9"/>
      <c r="BV3318" s="9"/>
      <c r="BW3318" s="9"/>
      <c r="BX3318" s="9"/>
      <c r="BZ3318" s="9"/>
      <c r="CA3318" s="9"/>
      <c r="CB3318" s="9"/>
      <c r="CC3318" s="9"/>
      <c r="CD3318" s="9"/>
      <c r="CF3318" s="9"/>
      <c r="CH3318" s="9"/>
      <c r="CI3318" s="9"/>
      <c r="CJ3318" s="9"/>
      <c r="CL3318" s="9"/>
      <c r="CM3318" s="9"/>
      <c r="CN3318" s="9"/>
      <c r="CO3318" s="9"/>
      <c r="CP3318" s="9"/>
      <c r="CQ3318" s="9"/>
      <c r="CR3318" s="9"/>
      <c r="CT3318" s="9"/>
      <c r="CU3318" s="9"/>
      <c r="CV3318" s="9"/>
    </row>
    <row r="3319" spans="1:100" x14ac:dyDescent="0.2">
      <c r="A3319" s="9"/>
      <c r="B3319" s="9"/>
      <c r="C3319" s="9"/>
      <c r="D3319" s="9"/>
      <c r="E3319" s="9"/>
      <c r="F3319" s="9"/>
      <c r="H3319" s="9"/>
      <c r="I3319" s="9"/>
      <c r="J3319" s="9"/>
      <c r="L3319" s="9"/>
      <c r="N3319" s="9"/>
      <c r="O3319" s="9"/>
      <c r="P3319" s="9"/>
      <c r="R3319" s="9"/>
      <c r="T3319" s="9"/>
      <c r="V3319" s="9"/>
      <c r="W3319" s="9"/>
      <c r="X3319" s="9"/>
      <c r="Z3319" s="9"/>
      <c r="AA3319" s="9"/>
      <c r="AB3319" s="9"/>
      <c r="AC3319" s="9"/>
      <c r="AD3319" s="9"/>
      <c r="AF3319" s="9"/>
      <c r="AG3319" s="9"/>
      <c r="AH3319" s="9"/>
      <c r="AI3319" s="9"/>
      <c r="AJ3319" s="9"/>
      <c r="AL3319" s="9"/>
      <c r="AM3319" s="9"/>
      <c r="AN3319" s="9"/>
      <c r="AO3319" s="9"/>
      <c r="AP3319" s="9"/>
      <c r="AQ3319" s="9"/>
      <c r="AR3319" s="9"/>
      <c r="AS3319" s="9"/>
      <c r="AT3319" s="9"/>
      <c r="AU3319" s="9"/>
      <c r="AV3319" s="9"/>
      <c r="AW3319" s="9"/>
      <c r="AX3319" s="9"/>
      <c r="AY3319" s="9"/>
      <c r="AZ3319" s="9"/>
      <c r="BB3319" s="9"/>
      <c r="BD3319" s="9"/>
      <c r="BF3319" s="9"/>
      <c r="BG3319" s="9"/>
      <c r="BH3319" s="9"/>
      <c r="BI3319" s="9"/>
      <c r="BJ3319" s="9"/>
      <c r="BK3319" s="9"/>
      <c r="BL3319" s="9"/>
      <c r="BM3319" s="9"/>
      <c r="BN3319" s="9"/>
      <c r="BO3319" s="9"/>
      <c r="BP3319" s="9"/>
      <c r="BQ3319" s="9"/>
      <c r="BR3319" s="9"/>
      <c r="BS3319" s="9"/>
      <c r="BT3319" s="9"/>
      <c r="BV3319" s="9"/>
      <c r="BW3319" s="9"/>
      <c r="BX3319" s="9"/>
      <c r="BZ3319" s="9"/>
      <c r="CA3319" s="9"/>
      <c r="CB3319" s="9"/>
      <c r="CC3319" s="9"/>
      <c r="CD3319" s="9"/>
      <c r="CF3319" s="9"/>
      <c r="CH3319" s="9"/>
      <c r="CI3319" s="9"/>
      <c r="CJ3319" s="9"/>
      <c r="CL3319" s="9"/>
      <c r="CM3319" s="9"/>
      <c r="CN3319" s="9"/>
      <c r="CO3319" s="9"/>
      <c r="CP3319" s="9"/>
      <c r="CQ3319" s="9"/>
      <c r="CR3319" s="9"/>
      <c r="CT3319" s="9"/>
      <c r="CU3319" s="9"/>
      <c r="CV3319" s="9"/>
    </row>
    <row r="3320" spans="1:100" x14ac:dyDescent="0.2">
      <c r="A3320" s="9"/>
      <c r="B3320" s="9"/>
      <c r="C3320" s="9"/>
      <c r="D3320" s="9"/>
      <c r="E3320" s="9"/>
      <c r="F3320" s="9"/>
      <c r="H3320" s="9"/>
      <c r="I3320" s="9"/>
      <c r="J3320" s="9"/>
      <c r="L3320" s="9"/>
      <c r="N3320" s="9"/>
      <c r="O3320" s="9"/>
      <c r="P3320" s="9"/>
      <c r="R3320" s="9"/>
      <c r="T3320" s="9"/>
      <c r="V3320" s="9"/>
      <c r="W3320" s="9"/>
      <c r="X3320" s="9"/>
      <c r="Z3320" s="9"/>
      <c r="AA3320" s="9"/>
      <c r="AB3320" s="9"/>
      <c r="AC3320" s="9"/>
      <c r="AD3320" s="9"/>
      <c r="AF3320" s="9"/>
      <c r="AG3320" s="9"/>
      <c r="AH3320" s="9"/>
      <c r="AI3320" s="9"/>
      <c r="AJ3320" s="9"/>
      <c r="AL3320" s="9"/>
      <c r="AM3320" s="9"/>
      <c r="AN3320" s="9"/>
      <c r="AO3320" s="9"/>
      <c r="AP3320" s="9"/>
      <c r="AQ3320" s="9"/>
      <c r="AR3320" s="9"/>
      <c r="AS3320" s="9"/>
      <c r="AT3320" s="9"/>
      <c r="AU3320" s="9"/>
      <c r="AV3320" s="9"/>
      <c r="AW3320" s="9"/>
      <c r="AX3320" s="9"/>
      <c r="AY3320" s="9"/>
      <c r="AZ3320" s="9"/>
      <c r="BB3320" s="9"/>
      <c r="BD3320" s="9"/>
      <c r="BF3320" s="9"/>
      <c r="BG3320" s="9"/>
      <c r="BH3320" s="9"/>
      <c r="BI3320" s="9"/>
      <c r="BJ3320" s="9"/>
      <c r="BK3320" s="9"/>
      <c r="BL3320" s="9"/>
      <c r="BM3320" s="9"/>
      <c r="BN3320" s="9"/>
      <c r="BO3320" s="9"/>
      <c r="BP3320" s="9"/>
      <c r="BQ3320" s="9"/>
      <c r="BR3320" s="9"/>
      <c r="BS3320" s="9"/>
      <c r="BT3320" s="9"/>
      <c r="BV3320" s="9"/>
      <c r="BW3320" s="9"/>
      <c r="BX3320" s="9"/>
      <c r="BZ3320" s="9"/>
      <c r="CA3320" s="9"/>
      <c r="CB3320" s="9"/>
      <c r="CC3320" s="9"/>
      <c r="CD3320" s="9"/>
      <c r="CF3320" s="9"/>
      <c r="CH3320" s="9"/>
      <c r="CI3320" s="9"/>
      <c r="CJ3320" s="9"/>
      <c r="CL3320" s="9"/>
      <c r="CM3320" s="9"/>
      <c r="CN3320" s="9"/>
      <c r="CO3320" s="9"/>
      <c r="CP3320" s="9"/>
      <c r="CQ3320" s="9"/>
      <c r="CR3320" s="9"/>
      <c r="CT3320" s="9"/>
      <c r="CU3320" s="9"/>
      <c r="CV3320" s="9"/>
    </row>
    <row r="3321" spans="1:100" x14ac:dyDescent="0.2">
      <c r="A3321" s="9"/>
      <c r="B3321" s="9"/>
      <c r="C3321" s="9"/>
      <c r="D3321" s="9"/>
      <c r="E3321" s="9"/>
      <c r="F3321" s="9"/>
      <c r="H3321" s="9"/>
      <c r="I3321" s="9"/>
      <c r="J3321" s="9"/>
      <c r="L3321" s="9"/>
      <c r="N3321" s="9"/>
      <c r="O3321" s="9"/>
      <c r="P3321" s="9"/>
      <c r="R3321" s="9"/>
      <c r="T3321" s="9"/>
      <c r="V3321" s="9"/>
      <c r="W3321" s="9"/>
      <c r="X3321" s="9"/>
      <c r="Z3321" s="9"/>
      <c r="AA3321" s="9"/>
      <c r="AB3321" s="9"/>
      <c r="AC3321" s="9"/>
      <c r="AD3321" s="9"/>
      <c r="AF3321" s="9"/>
      <c r="AG3321" s="9"/>
      <c r="AH3321" s="9"/>
      <c r="AI3321" s="9"/>
      <c r="AJ3321" s="9"/>
      <c r="AL3321" s="9"/>
      <c r="AM3321" s="9"/>
      <c r="AN3321" s="9"/>
      <c r="AO3321" s="9"/>
      <c r="AP3321" s="9"/>
      <c r="AQ3321" s="9"/>
      <c r="AR3321" s="9"/>
      <c r="AS3321" s="9"/>
      <c r="AT3321" s="9"/>
      <c r="AU3321" s="9"/>
      <c r="AV3321" s="9"/>
      <c r="AW3321" s="9"/>
      <c r="AX3321" s="9"/>
      <c r="AY3321" s="9"/>
      <c r="AZ3321" s="9"/>
      <c r="BB3321" s="9"/>
      <c r="BD3321" s="9"/>
      <c r="BF3321" s="9"/>
      <c r="BG3321" s="9"/>
      <c r="BH3321" s="9"/>
      <c r="BI3321" s="9"/>
      <c r="BJ3321" s="9"/>
      <c r="BK3321" s="9"/>
      <c r="BL3321" s="9"/>
      <c r="BM3321" s="9"/>
      <c r="BN3321" s="9"/>
      <c r="BO3321" s="9"/>
      <c r="BP3321" s="9"/>
      <c r="BQ3321" s="9"/>
      <c r="BR3321" s="9"/>
      <c r="BS3321" s="9"/>
      <c r="BT3321" s="9"/>
      <c r="BV3321" s="9"/>
      <c r="BW3321" s="9"/>
      <c r="BX3321" s="9"/>
      <c r="BZ3321" s="9"/>
      <c r="CA3321" s="9"/>
      <c r="CB3321" s="9"/>
      <c r="CC3321" s="9"/>
      <c r="CD3321" s="9"/>
      <c r="CF3321" s="9"/>
      <c r="CH3321" s="9"/>
      <c r="CI3321" s="9"/>
      <c r="CJ3321" s="9"/>
      <c r="CL3321" s="9"/>
      <c r="CM3321" s="9"/>
      <c r="CN3321" s="9"/>
      <c r="CO3321" s="9"/>
      <c r="CP3321" s="9"/>
      <c r="CQ3321" s="9"/>
      <c r="CR3321" s="9"/>
      <c r="CT3321" s="9"/>
      <c r="CU3321" s="9"/>
      <c r="CV3321" s="9"/>
    </row>
    <row r="3322" spans="1:100" x14ac:dyDescent="0.2">
      <c r="A3322" s="9"/>
      <c r="B3322" s="9"/>
      <c r="C3322" s="9"/>
      <c r="D3322" s="9"/>
      <c r="E3322" s="9"/>
      <c r="F3322" s="9"/>
      <c r="H3322" s="9"/>
      <c r="I3322" s="9"/>
      <c r="J3322" s="9"/>
      <c r="L3322" s="9"/>
      <c r="N3322" s="9"/>
      <c r="O3322" s="9"/>
      <c r="P3322" s="9"/>
      <c r="R3322" s="9"/>
      <c r="T3322" s="9"/>
      <c r="V3322" s="9"/>
      <c r="W3322" s="9"/>
      <c r="X3322" s="9"/>
      <c r="Z3322" s="9"/>
      <c r="AA3322" s="9"/>
      <c r="AB3322" s="9"/>
      <c r="AC3322" s="9"/>
      <c r="AD3322" s="9"/>
      <c r="AF3322" s="9"/>
      <c r="AG3322" s="9"/>
      <c r="AH3322" s="9"/>
      <c r="AI3322" s="9"/>
      <c r="AJ3322" s="9"/>
      <c r="AL3322" s="9"/>
      <c r="AM3322" s="9"/>
      <c r="AN3322" s="9"/>
      <c r="AO3322" s="9"/>
      <c r="AP3322" s="9"/>
      <c r="AQ3322" s="9"/>
      <c r="AR3322" s="9"/>
      <c r="AS3322" s="9"/>
      <c r="AT3322" s="9"/>
      <c r="AU3322" s="9"/>
      <c r="AV3322" s="9"/>
      <c r="AW3322" s="9"/>
      <c r="AX3322" s="9"/>
      <c r="AY3322" s="9"/>
      <c r="AZ3322" s="9"/>
      <c r="BB3322" s="9"/>
      <c r="BD3322" s="9"/>
      <c r="BF3322" s="9"/>
      <c r="BG3322" s="9"/>
      <c r="BH3322" s="9"/>
      <c r="BI3322" s="9"/>
      <c r="BJ3322" s="9"/>
      <c r="BK3322" s="9"/>
      <c r="BL3322" s="9"/>
      <c r="BM3322" s="9"/>
      <c r="BN3322" s="9"/>
      <c r="BO3322" s="9"/>
      <c r="BP3322" s="9"/>
      <c r="BQ3322" s="9"/>
      <c r="BR3322" s="9"/>
      <c r="BS3322" s="9"/>
      <c r="BT3322" s="9"/>
      <c r="BV3322" s="9"/>
      <c r="BW3322" s="9"/>
      <c r="BX3322" s="9"/>
      <c r="BZ3322" s="9"/>
      <c r="CA3322" s="9"/>
      <c r="CB3322" s="9"/>
      <c r="CC3322" s="9"/>
      <c r="CD3322" s="9"/>
      <c r="CF3322" s="9"/>
      <c r="CH3322" s="9"/>
      <c r="CI3322" s="9"/>
      <c r="CJ3322" s="9"/>
      <c r="CL3322" s="9"/>
      <c r="CM3322" s="9"/>
      <c r="CN3322" s="9"/>
      <c r="CO3322" s="9"/>
      <c r="CP3322" s="9"/>
      <c r="CQ3322" s="9"/>
      <c r="CR3322" s="9"/>
      <c r="CT3322" s="9"/>
      <c r="CU3322" s="9"/>
      <c r="CV3322" s="9"/>
    </row>
    <row r="3323" spans="1:100" x14ac:dyDescent="0.2">
      <c r="A3323" s="9"/>
      <c r="B3323" s="9"/>
      <c r="C3323" s="9"/>
      <c r="D3323" s="9"/>
      <c r="E3323" s="9"/>
      <c r="F3323" s="9"/>
      <c r="H3323" s="9"/>
      <c r="I3323" s="9"/>
      <c r="J3323" s="9"/>
      <c r="L3323" s="9"/>
      <c r="N3323" s="9"/>
      <c r="O3323" s="9"/>
      <c r="P3323" s="9"/>
      <c r="R3323" s="9"/>
      <c r="T3323" s="9"/>
      <c r="V3323" s="9"/>
      <c r="W3323" s="9"/>
      <c r="X3323" s="9"/>
      <c r="Z3323" s="9"/>
      <c r="AA3323" s="9"/>
      <c r="AB3323" s="9"/>
      <c r="AC3323" s="9"/>
      <c r="AD3323" s="9"/>
      <c r="AF3323" s="9"/>
      <c r="AG3323" s="9"/>
      <c r="AH3323" s="9"/>
      <c r="AI3323" s="9"/>
      <c r="AJ3323" s="9"/>
      <c r="AL3323" s="9"/>
      <c r="AM3323" s="9"/>
      <c r="AN3323" s="9"/>
      <c r="AO3323" s="9"/>
      <c r="AP3323" s="9"/>
      <c r="AQ3323" s="9"/>
      <c r="AR3323" s="9"/>
      <c r="AS3323" s="9"/>
      <c r="AT3323" s="9"/>
      <c r="AU3323" s="9"/>
      <c r="AV3323" s="9"/>
      <c r="AW3323" s="9"/>
      <c r="AX3323" s="9"/>
      <c r="AY3323" s="9"/>
      <c r="AZ3323" s="9"/>
      <c r="BB3323" s="9"/>
      <c r="BD3323" s="9"/>
      <c r="BF3323" s="9"/>
      <c r="BG3323" s="9"/>
      <c r="BH3323" s="9"/>
      <c r="BI3323" s="9"/>
      <c r="BJ3323" s="9"/>
      <c r="BK3323" s="9"/>
      <c r="BL3323" s="9"/>
      <c r="BM3323" s="9"/>
      <c r="BN3323" s="9"/>
      <c r="BO3323" s="9"/>
      <c r="BP3323" s="9"/>
      <c r="BQ3323" s="9"/>
      <c r="BR3323" s="9"/>
      <c r="BS3323" s="9"/>
      <c r="BT3323" s="9"/>
      <c r="BV3323" s="9"/>
      <c r="BW3323" s="9"/>
      <c r="BX3323" s="9"/>
      <c r="BZ3323" s="9"/>
      <c r="CA3323" s="9"/>
      <c r="CB3323" s="9"/>
      <c r="CC3323" s="9"/>
      <c r="CD3323" s="9"/>
      <c r="CF3323" s="9"/>
      <c r="CH3323" s="9"/>
      <c r="CI3323" s="9"/>
      <c r="CJ3323" s="9"/>
      <c r="CL3323" s="9"/>
      <c r="CM3323" s="9"/>
      <c r="CN3323" s="9"/>
      <c r="CO3323" s="9"/>
      <c r="CP3323" s="9"/>
      <c r="CQ3323" s="9"/>
      <c r="CR3323" s="9"/>
      <c r="CT3323" s="9"/>
      <c r="CU3323" s="9"/>
      <c r="CV3323" s="9"/>
    </row>
    <row r="3324" spans="1:100" x14ac:dyDescent="0.2">
      <c r="A3324" s="9"/>
      <c r="B3324" s="9"/>
      <c r="C3324" s="9"/>
      <c r="D3324" s="9"/>
      <c r="E3324" s="9"/>
      <c r="F3324" s="9"/>
      <c r="H3324" s="9"/>
      <c r="I3324" s="9"/>
      <c r="J3324" s="9"/>
      <c r="L3324" s="9"/>
      <c r="N3324" s="9"/>
      <c r="O3324" s="9"/>
      <c r="P3324" s="9"/>
      <c r="R3324" s="9"/>
      <c r="T3324" s="9"/>
      <c r="V3324" s="9"/>
      <c r="W3324" s="9"/>
      <c r="X3324" s="9"/>
      <c r="Z3324" s="9"/>
      <c r="AA3324" s="9"/>
      <c r="AB3324" s="9"/>
      <c r="AC3324" s="9"/>
      <c r="AD3324" s="9"/>
      <c r="AF3324" s="9"/>
      <c r="AG3324" s="9"/>
      <c r="AH3324" s="9"/>
      <c r="AI3324" s="9"/>
      <c r="AJ3324" s="9"/>
      <c r="AL3324" s="9"/>
      <c r="AM3324" s="9"/>
      <c r="AN3324" s="9"/>
      <c r="AO3324" s="9"/>
      <c r="AP3324" s="9"/>
      <c r="AQ3324" s="9"/>
      <c r="AR3324" s="9"/>
      <c r="AS3324" s="9"/>
      <c r="AT3324" s="9"/>
      <c r="AU3324" s="9"/>
      <c r="AV3324" s="9"/>
      <c r="AW3324" s="9"/>
      <c r="AX3324" s="9"/>
      <c r="AY3324" s="9"/>
      <c r="AZ3324" s="9"/>
      <c r="BB3324" s="9"/>
      <c r="BD3324" s="9"/>
      <c r="BF3324" s="9"/>
      <c r="BG3324" s="9"/>
      <c r="BH3324" s="9"/>
      <c r="BI3324" s="9"/>
      <c r="BJ3324" s="9"/>
      <c r="BK3324" s="9"/>
      <c r="BL3324" s="9"/>
      <c r="BM3324" s="9"/>
      <c r="BN3324" s="9"/>
      <c r="BO3324" s="9"/>
      <c r="BP3324" s="9"/>
      <c r="BQ3324" s="9"/>
      <c r="BR3324" s="9"/>
      <c r="BS3324" s="9"/>
      <c r="BT3324" s="9"/>
      <c r="BV3324" s="9"/>
      <c r="BW3324" s="9"/>
      <c r="BX3324" s="9"/>
      <c r="BZ3324" s="9"/>
      <c r="CA3324" s="9"/>
      <c r="CB3324" s="9"/>
      <c r="CC3324" s="9"/>
      <c r="CD3324" s="9"/>
      <c r="CF3324" s="9"/>
      <c r="CH3324" s="9"/>
      <c r="CI3324" s="9"/>
      <c r="CJ3324" s="9"/>
      <c r="CL3324" s="9"/>
      <c r="CM3324" s="9"/>
      <c r="CN3324" s="9"/>
      <c r="CO3324" s="9"/>
      <c r="CP3324" s="9"/>
      <c r="CQ3324" s="9"/>
      <c r="CR3324" s="9"/>
      <c r="CT3324" s="9"/>
      <c r="CU3324" s="9"/>
      <c r="CV3324" s="9"/>
    </row>
    <row r="3325" spans="1:100" x14ac:dyDescent="0.2">
      <c r="A3325" s="9"/>
      <c r="B3325" s="9"/>
      <c r="C3325" s="9"/>
      <c r="D3325" s="9"/>
      <c r="E3325" s="9"/>
      <c r="F3325" s="9"/>
      <c r="H3325" s="9"/>
      <c r="I3325" s="9"/>
      <c r="J3325" s="9"/>
      <c r="L3325" s="9"/>
      <c r="N3325" s="9"/>
      <c r="O3325" s="9"/>
      <c r="P3325" s="9"/>
      <c r="R3325" s="9"/>
      <c r="T3325" s="9"/>
      <c r="V3325" s="9"/>
      <c r="W3325" s="9"/>
      <c r="X3325" s="9"/>
      <c r="Z3325" s="9"/>
      <c r="AA3325" s="9"/>
      <c r="AB3325" s="9"/>
      <c r="AC3325" s="9"/>
      <c r="AD3325" s="9"/>
      <c r="AF3325" s="9"/>
      <c r="AG3325" s="9"/>
      <c r="AH3325" s="9"/>
      <c r="AI3325" s="9"/>
      <c r="AJ3325" s="9"/>
      <c r="AL3325" s="9"/>
      <c r="AM3325" s="9"/>
      <c r="AN3325" s="9"/>
      <c r="AO3325" s="9"/>
      <c r="AP3325" s="9"/>
      <c r="AQ3325" s="9"/>
      <c r="AR3325" s="9"/>
      <c r="AS3325" s="9"/>
      <c r="AT3325" s="9"/>
      <c r="AU3325" s="9"/>
      <c r="AV3325" s="9"/>
      <c r="AW3325" s="9"/>
      <c r="AX3325" s="9"/>
      <c r="AY3325" s="9"/>
      <c r="AZ3325" s="9"/>
      <c r="BB3325" s="9"/>
      <c r="BD3325" s="9"/>
      <c r="BF3325" s="9"/>
      <c r="BG3325" s="9"/>
      <c r="BH3325" s="9"/>
      <c r="BI3325" s="9"/>
      <c r="BJ3325" s="9"/>
      <c r="BK3325" s="9"/>
      <c r="BL3325" s="9"/>
      <c r="BM3325" s="9"/>
      <c r="BN3325" s="9"/>
      <c r="BO3325" s="9"/>
      <c r="BP3325" s="9"/>
      <c r="BQ3325" s="9"/>
      <c r="BR3325" s="9"/>
      <c r="BS3325" s="9"/>
      <c r="BT3325" s="9"/>
      <c r="BV3325" s="9"/>
      <c r="BW3325" s="9"/>
      <c r="BX3325" s="9"/>
      <c r="BZ3325" s="9"/>
      <c r="CA3325" s="9"/>
      <c r="CB3325" s="9"/>
      <c r="CC3325" s="9"/>
      <c r="CD3325" s="9"/>
      <c r="CF3325" s="9"/>
      <c r="CH3325" s="9"/>
      <c r="CI3325" s="9"/>
      <c r="CJ3325" s="9"/>
      <c r="CL3325" s="9"/>
      <c r="CM3325" s="9"/>
      <c r="CN3325" s="9"/>
      <c r="CO3325" s="9"/>
      <c r="CP3325" s="9"/>
      <c r="CQ3325" s="9"/>
      <c r="CR3325" s="9"/>
      <c r="CT3325" s="9"/>
      <c r="CU3325" s="9"/>
      <c r="CV3325" s="9"/>
    </row>
    <row r="3326" spans="1:100" x14ac:dyDescent="0.2">
      <c r="A3326" s="9"/>
      <c r="B3326" s="9"/>
      <c r="C3326" s="9"/>
      <c r="D3326" s="9"/>
      <c r="E3326" s="9"/>
      <c r="F3326" s="9"/>
      <c r="H3326" s="9"/>
      <c r="I3326" s="9"/>
      <c r="J3326" s="9"/>
      <c r="L3326" s="9"/>
      <c r="N3326" s="9"/>
      <c r="O3326" s="9"/>
      <c r="P3326" s="9"/>
      <c r="R3326" s="9"/>
      <c r="T3326" s="9"/>
      <c r="V3326" s="9"/>
      <c r="W3326" s="9"/>
      <c r="X3326" s="9"/>
      <c r="Z3326" s="9"/>
      <c r="AA3326" s="9"/>
      <c r="AB3326" s="9"/>
      <c r="AC3326" s="9"/>
      <c r="AD3326" s="9"/>
      <c r="AF3326" s="9"/>
      <c r="AG3326" s="9"/>
      <c r="AH3326" s="9"/>
      <c r="AI3326" s="9"/>
      <c r="AJ3326" s="9"/>
      <c r="AL3326" s="9"/>
      <c r="AM3326" s="9"/>
      <c r="AN3326" s="9"/>
      <c r="AO3326" s="9"/>
      <c r="AP3326" s="9"/>
      <c r="AQ3326" s="9"/>
      <c r="AR3326" s="9"/>
      <c r="AS3326" s="9"/>
      <c r="AT3326" s="9"/>
      <c r="AU3326" s="9"/>
      <c r="AV3326" s="9"/>
      <c r="AW3326" s="9"/>
      <c r="AX3326" s="9"/>
      <c r="AY3326" s="9"/>
      <c r="AZ3326" s="9"/>
      <c r="BB3326" s="9"/>
      <c r="BD3326" s="9"/>
      <c r="BF3326" s="9"/>
      <c r="BG3326" s="9"/>
      <c r="BH3326" s="9"/>
      <c r="BI3326" s="9"/>
      <c r="BJ3326" s="9"/>
      <c r="BK3326" s="9"/>
      <c r="BL3326" s="9"/>
      <c r="BM3326" s="9"/>
      <c r="BN3326" s="9"/>
      <c r="BO3326" s="9"/>
      <c r="BP3326" s="9"/>
      <c r="BQ3326" s="9"/>
      <c r="BR3326" s="9"/>
      <c r="BS3326" s="9"/>
      <c r="BT3326" s="9"/>
      <c r="BV3326" s="9"/>
      <c r="BW3326" s="9"/>
      <c r="BX3326" s="9"/>
      <c r="BZ3326" s="9"/>
      <c r="CA3326" s="9"/>
      <c r="CB3326" s="9"/>
      <c r="CC3326" s="9"/>
      <c r="CD3326" s="9"/>
      <c r="CF3326" s="9"/>
      <c r="CH3326" s="9"/>
      <c r="CI3326" s="9"/>
      <c r="CJ3326" s="9"/>
      <c r="CL3326" s="9"/>
      <c r="CM3326" s="9"/>
      <c r="CN3326" s="9"/>
      <c r="CO3326" s="9"/>
      <c r="CP3326" s="9"/>
      <c r="CQ3326" s="9"/>
      <c r="CR3326" s="9"/>
      <c r="CT3326" s="9"/>
      <c r="CU3326" s="9"/>
      <c r="CV3326" s="9"/>
    </row>
    <row r="3327" spans="1:100" x14ac:dyDescent="0.2">
      <c r="A3327" s="9"/>
      <c r="B3327" s="9"/>
      <c r="C3327" s="9"/>
      <c r="D3327" s="9"/>
      <c r="E3327" s="9"/>
      <c r="F3327" s="9"/>
      <c r="H3327" s="9"/>
      <c r="I3327" s="9"/>
      <c r="J3327" s="9"/>
      <c r="L3327" s="9"/>
      <c r="N3327" s="9"/>
      <c r="O3327" s="9"/>
      <c r="P3327" s="9"/>
      <c r="R3327" s="9"/>
      <c r="T3327" s="9"/>
      <c r="V3327" s="9"/>
      <c r="W3327" s="9"/>
      <c r="X3327" s="9"/>
      <c r="Z3327" s="9"/>
      <c r="AA3327" s="9"/>
      <c r="AB3327" s="9"/>
      <c r="AC3327" s="9"/>
      <c r="AD3327" s="9"/>
      <c r="AF3327" s="9"/>
      <c r="AG3327" s="9"/>
      <c r="AH3327" s="9"/>
      <c r="AI3327" s="9"/>
      <c r="AJ3327" s="9"/>
      <c r="AL3327" s="9"/>
      <c r="AM3327" s="9"/>
      <c r="AN3327" s="9"/>
      <c r="AO3327" s="9"/>
      <c r="AP3327" s="9"/>
      <c r="AQ3327" s="9"/>
      <c r="AR3327" s="9"/>
      <c r="AS3327" s="9"/>
      <c r="AT3327" s="9"/>
      <c r="AU3327" s="9"/>
      <c r="AV3327" s="9"/>
      <c r="AW3327" s="9"/>
      <c r="AX3327" s="9"/>
      <c r="AY3327" s="9"/>
      <c r="AZ3327" s="9"/>
      <c r="BB3327" s="9"/>
      <c r="BD3327" s="9"/>
      <c r="BF3327" s="9"/>
      <c r="BG3327" s="9"/>
      <c r="BH3327" s="9"/>
      <c r="BI3327" s="9"/>
      <c r="BJ3327" s="9"/>
      <c r="BK3327" s="9"/>
      <c r="BL3327" s="9"/>
      <c r="BM3327" s="9"/>
      <c r="BN3327" s="9"/>
      <c r="BO3327" s="9"/>
      <c r="BP3327" s="9"/>
      <c r="BQ3327" s="9"/>
      <c r="BR3327" s="9"/>
      <c r="BS3327" s="9"/>
      <c r="BT3327" s="9"/>
      <c r="BV3327" s="9"/>
      <c r="BW3327" s="9"/>
      <c r="BX3327" s="9"/>
      <c r="BZ3327" s="9"/>
      <c r="CA3327" s="9"/>
      <c r="CB3327" s="9"/>
      <c r="CC3327" s="9"/>
      <c r="CD3327" s="9"/>
      <c r="CF3327" s="9"/>
      <c r="CH3327" s="9"/>
      <c r="CI3327" s="9"/>
      <c r="CJ3327" s="9"/>
      <c r="CL3327" s="9"/>
      <c r="CM3327" s="9"/>
      <c r="CN3327" s="9"/>
      <c r="CO3327" s="9"/>
      <c r="CP3327" s="9"/>
      <c r="CQ3327" s="9"/>
      <c r="CR3327" s="9"/>
      <c r="CT3327" s="9"/>
      <c r="CU3327" s="9"/>
      <c r="CV3327" s="9"/>
    </row>
    <row r="3328" spans="1:100" x14ac:dyDescent="0.2">
      <c r="A3328" s="9"/>
      <c r="B3328" s="9"/>
      <c r="C3328" s="9"/>
      <c r="D3328" s="9"/>
      <c r="E3328" s="9"/>
      <c r="F3328" s="9"/>
      <c r="H3328" s="9"/>
      <c r="I3328" s="9"/>
      <c r="J3328" s="9"/>
      <c r="L3328" s="9"/>
      <c r="N3328" s="9"/>
      <c r="O3328" s="9"/>
      <c r="P3328" s="9"/>
      <c r="R3328" s="9"/>
      <c r="T3328" s="9"/>
      <c r="V3328" s="9"/>
      <c r="W3328" s="9"/>
      <c r="X3328" s="9"/>
      <c r="Z3328" s="9"/>
      <c r="AA3328" s="9"/>
      <c r="AB3328" s="9"/>
      <c r="AC3328" s="9"/>
      <c r="AD3328" s="9"/>
      <c r="AF3328" s="9"/>
      <c r="AG3328" s="9"/>
      <c r="AH3328" s="9"/>
      <c r="AI3328" s="9"/>
      <c r="AJ3328" s="9"/>
      <c r="AL3328" s="9"/>
      <c r="AM3328" s="9"/>
      <c r="AN3328" s="9"/>
      <c r="AO3328" s="9"/>
      <c r="AP3328" s="9"/>
      <c r="AQ3328" s="9"/>
      <c r="AR3328" s="9"/>
      <c r="AS3328" s="9"/>
      <c r="AT3328" s="9"/>
      <c r="AU3328" s="9"/>
      <c r="AV3328" s="9"/>
      <c r="AW3328" s="9"/>
      <c r="AX3328" s="9"/>
      <c r="AY3328" s="9"/>
      <c r="AZ3328" s="9"/>
      <c r="BB3328" s="9"/>
      <c r="BD3328" s="9"/>
      <c r="BF3328" s="9"/>
      <c r="BG3328" s="9"/>
      <c r="BH3328" s="9"/>
      <c r="BI3328" s="9"/>
      <c r="BJ3328" s="9"/>
      <c r="BK3328" s="9"/>
      <c r="BL3328" s="9"/>
      <c r="BM3328" s="9"/>
      <c r="BN3328" s="9"/>
      <c r="BO3328" s="9"/>
      <c r="BP3328" s="9"/>
      <c r="BQ3328" s="9"/>
      <c r="BR3328" s="9"/>
      <c r="BS3328" s="9"/>
      <c r="BT3328" s="9"/>
      <c r="BV3328" s="9"/>
      <c r="BW3328" s="9"/>
      <c r="BX3328" s="9"/>
      <c r="BZ3328" s="9"/>
      <c r="CA3328" s="9"/>
      <c r="CB3328" s="9"/>
      <c r="CC3328" s="9"/>
      <c r="CD3328" s="9"/>
      <c r="CF3328" s="9"/>
      <c r="CH3328" s="9"/>
      <c r="CI3328" s="9"/>
      <c r="CJ3328" s="9"/>
      <c r="CL3328" s="9"/>
      <c r="CM3328" s="9"/>
      <c r="CN3328" s="9"/>
      <c r="CO3328" s="9"/>
      <c r="CP3328" s="9"/>
      <c r="CQ3328" s="9"/>
      <c r="CR3328" s="9"/>
      <c r="CT3328" s="9"/>
      <c r="CU3328" s="9"/>
      <c r="CV3328" s="9"/>
    </row>
    <row r="3329" spans="1:100" x14ac:dyDescent="0.2">
      <c r="A3329" s="9"/>
      <c r="B3329" s="9"/>
      <c r="C3329" s="9"/>
      <c r="D3329" s="9"/>
      <c r="E3329" s="9"/>
      <c r="F3329" s="9"/>
      <c r="H3329" s="9"/>
      <c r="I3329" s="9"/>
      <c r="J3329" s="9"/>
      <c r="L3329" s="9"/>
      <c r="N3329" s="9"/>
      <c r="O3329" s="9"/>
      <c r="P3329" s="9"/>
      <c r="R3329" s="9"/>
      <c r="T3329" s="9"/>
      <c r="V3329" s="9"/>
      <c r="W3329" s="9"/>
      <c r="X3329" s="9"/>
      <c r="Z3329" s="9"/>
      <c r="AA3329" s="9"/>
      <c r="AB3329" s="9"/>
      <c r="AC3329" s="9"/>
      <c r="AD3329" s="9"/>
      <c r="AF3329" s="9"/>
      <c r="AG3329" s="9"/>
      <c r="AH3329" s="9"/>
      <c r="AI3329" s="9"/>
      <c r="AJ3329" s="9"/>
      <c r="AL3329" s="9"/>
      <c r="AM3329" s="9"/>
      <c r="AN3329" s="9"/>
      <c r="AO3329" s="9"/>
      <c r="AP3329" s="9"/>
      <c r="AQ3329" s="9"/>
      <c r="AR3329" s="9"/>
      <c r="AS3329" s="9"/>
      <c r="AT3329" s="9"/>
      <c r="AU3329" s="9"/>
      <c r="AV3329" s="9"/>
      <c r="AW3329" s="9"/>
      <c r="AX3329" s="9"/>
      <c r="AY3329" s="9"/>
      <c r="AZ3329" s="9"/>
      <c r="BB3329" s="9"/>
      <c r="BD3329" s="9"/>
      <c r="BF3329" s="9"/>
      <c r="BG3329" s="9"/>
      <c r="BH3329" s="9"/>
      <c r="BI3329" s="9"/>
      <c r="BJ3329" s="9"/>
      <c r="BK3329" s="9"/>
      <c r="BL3329" s="9"/>
      <c r="BM3329" s="9"/>
      <c r="BN3329" s="9"/>
      <c r="BO3329" s="9"/>
      <c r="BP3329" s="9"/>
      <c r="BQ3329" s="9"/>
      <c r="BR3329" s="9"/>
      <c r="BS3329" s="9"/>
      <c r="BT3329" s="9"/>
      <c r="BV3329" s="9"/>
      <c r="BW3329" s="9"/>
      <c r="BX3329" s="9"/>
      <c r="BZ3329" s="9"/>
      <c r="CA3329" s="9"/>
      <c r="CB3329" s="9"/>
      <c r="CC3329" s="9"/>
      <c r="CD3329" s="9"/>
      <c r="CF3329" s="9"/>
      <c r="CH3329" s="9"/>
      <c r="CI3329" s="9"/>
      <c r="CJ3329" s="9"/>
      <c r="CL3329" s="9"/>
      <c r="CM3329" s="9"/>
      <c r="CN3329" s="9"/>
      <c r="CO3329" s="9"/>
      <c r="CP3329" s="9"/>
      <c r="CQ3329" s="9"/>
      <c r="CR3329" s="9"/>
      <c r="CT3329" s="9"/>
      <c r="CU3329" s="9"/>
      <c r="CV3329" s="9"/>
    </row>
    <row r="3330" spans="1:100" x14ac:dyDescent="0.2">
      <c r="A3330" s="9"/>
      <c r="B3330" s="9"/>
      <c r="C3330" s="9"/>
      <c r="D3330" s="9"/>
      <c r="E3330" s="9"/>
      <c r="F3330" s="9"/>
      <c r="H3330" s="9"/>
      <c r="I3330" s="9"/>
      <c r="J3330" s="9"/>
      <c r="L3330" s="9"/>
      <c r="N3330" s="9"/>
      <c r="O3330" s="9"/>
      <c r="P3330" s="9"/>
      <c r="R3330" s="9"/>
      <c r="T3330" s="9"/>
      <c r="V3330" s="9"/>
      <c r="W3330" s="9"/>
      <c r="X3330" s="9"/>
      <c r="Z3330" s="9"/>
      <c r="AA3330" s="9"/>
      <c r="AB3330" s="9"/>
      <c r="AC3330" s="9"/>
      <c r="AD3330" s="9"/>
      <c r="AF3330" s="9"/>
      <c r="AG3330" s="9"/>
      <c r="AH3330" s="9"/>
      <c r="AI3330" s="9"/>
      <c r="AJ3330" s="9"/>
      <c r="AL3330" s="9"/>
      <c r="AM3330" s="9"/>
      <c r="AN3330" s="9"/>
      <c r="AO3330" s="9"/>
      <c r="AP3330" s="9"/>
      <c r="AQ3330" s="9"/>
      <c r="AR3330" s="9"/>
      <c r="AS3330" s="9"/>
      <c r="AT3330" s="9"/>
      <c r="AU3330" s="9"/>
      <c r="AV3330" s="9"/>
      <c r="AW3330" s="9"/>
      <c r="AX3330" s="9"/>
      <c r="AY3330" s="9"/>
      <c r="AZ3330" s="9"/>
      <c r="BB3330" s="9"/>
      <c r="BD3330" s="9"/>
      <c r="BF3330" s="9"/>
      <c r="BG3330" s="9"/>
      <c r="BH3330" s="9"/>
      <c r="BI3330" s="9"/>
      <c r="BJ3330" s="9"/>
      <c r="BK3330" s="9"/>
      <c r="BL3330" s="9"/>
      <c r="BM3330" s="9"/>
      <c r="BN3330" s="9"/>
      <c r="BO3330" s="9"/>
      <c r="BP3330" s="9"/>
      <c r="BQ3330" s="9"/>
      <c r="BR3330" s="9"/>
      <c r="BS3330" s="9"/>
      <c r="BT3330" s="9"/>
      <c r="BV3330" s="9"/>
      <c r="BW3330" s="9"/>
      <c r="BX3330" s="9"/>
      <c r="BZ3330" s="9"/>
      <c r="CA3330" s="9"/>
      <c r="CB3330" s="9"/>
      <c r="CC3330" s="9"/>
      <c r="CD3330" s="9"/>
      <c r="CF3330" s="9"/>
      <c r="CH3330" s="9"/>
      <c r="CI3330" s="9"/>
      <c r="CJ3330" s="9"/>
      <c r="CL3330" s="9"/>
      <c r="CM3330" s="9"/>
      <c r="CN3330" s="9"/>
      <c r="CO3330" s="9"/>
      <c r="CP3330" s="9"/>
      <c r="CQ3330" s="9"/>
      <c r="CR3330" s="9"/>
      <c r="CT3330" s="9"/>
      <c r="CU3330" s="9"/>
      <c r="CV3330" s="9"/>
    </row>
    <row r="3331" spans="1:100" x14ac:dyDescent="0.2">
      <c r="A3331" s="9"/>
      <c r="B3331" s="9"/>
      <c r="C3331" s="9"/>
      <c r="D3331" s="9"/>
      <c r="E3331" s="9"/>
      <c r="F3331" s="9"/>
      <c r="H3331" s="9"/>
      <c r="I3331" s="9"/>
      <c r="J3331" s="9"/>
      <c r="L3331" s="9"/>
      <c r="N3331" s="9"/>
      <c r="O3331" s="9"/>
      <c r="P3331" s="9"/>
      <c r="R3331" s="9"/>
      <c r="T3331" s="9"/>
      <c r="V3331" s="9"/>
      <c r="W3331" s="9"/>
      <c r="X3331" s="9"/>
      <c r="Z3331" s="9"/>
      <c r="AA3331" s="9"/>
      <c r="AB3331" s="9"/>
      <c r="AC3331" s="9"/>
      <c r="AD3331" s="9"/>
      <c r="AF3331" s="9"/>
      <c r="AG3331" s="9"/>
      <c r="AH3331" s="9"/>
      <c r="AI3331" s="9"/>
      <c r="AJ3331" s="9"/>
      <c r="AL3331" s="9"/>
      <c r="AM3331" s="9"/>
      <c r="AN3331" s="9"/>
      <c r="AO3331" s="9"/>
      <c r="AP3331" s="9"/>
      <c r="AQ3331" s="9"/>
      <c r="AR3331" s="9"/>
      <c r="AS3331" s="9"/>
      <c r="AT3331" s="9"/>
      <c r="AU3331" s="9"/>
      <c r="AV3331" s="9"/>
      <c r="AW3331" s="9"/>
      <c r="AX3331" s="9"/>
      <c r="AY3331" s="9"/>
      <c r="AZ3331" s="9"/>
      <c r="BB3331" s="9"/>
      <c r="BD3331" s="9"/>
      <c r="BF3331" s="9"/>
      <c r="BG3331" s="9"/>
      <c r="BH3331" s="9"/>
      <c r="BI3331" s="9"/>
      <c r="BJ3331" s="9"/>
      <c r="BK3331" s="9"/>
      <c r="BL3331" s="9"/>
      <c r="BM3331" s="9"/>
      <c r="BN3331" s="9"/>
      <c r="BO3331" s="9"/>
      <c r="BP3331" s="9"/>
      <c r="BQ3331" s="9"/>
      <c r="BR3331" s="9"/>
      <c r="BS3331" s="9"/>
      <c r="BT3331" s="9"/>
      <c r="BV3331" s="9"/>
      <c r="BW3331" s="9"/>
      <c r="BX3331" s="9"/>
      <c r="BZ3331" s="9"/>
      <c r="CA3331" s="9"/>
      <c r="CB3331" s="9"/>
      <c r="CC3331" s="9"/>
      <c r="CD3331" s="9"/>
      <c r="CF3331" s="9"/>
      <c r="CH3331" s="9"/>
      <c r="CI3331" s="9"/>
      <c r="CJ3331" s="9"/>
      <c r="CL3331" s="9"/>
      <c r="CM3331" s="9"/>
      <c r="CN3331" s="9"/>
      <c r="CO3331" s="9"/>
      <c r="CP3331" s="9"/>
      <c r="CQ3331" s="9"/>
      <c r="CR3331" s="9"/>
      <c r="CT3331" s="9"/>
      <c r="CU3331" s="9"/>
      <c r="CV3331" s="9"/>
    </row>
    <row r="3332" spans="1:100" x14ac:dyDescent="0.2">
      <c r="A3332" s="9"/>
      <c r="B3332" s="9"/>
      <c r="C3332" s="9"/>
      <c r="D3332" s="9"/>
      <c r="E3332" s="9"/>
      <c r="F3332" s="9"/>
      <c r="H3332" s="9"/>
      <c r="I3332" s="9"/>
      <c r="J3332" s="9"/>
      <c r="L3332" s="9"/>
      <c r="N3332" s="9"/>
      <c r="O3332" s="9"/>
      <c r="P3332" s="9"/>
      <c r="R3332" s="9"/>
      <c r="T3332" s="9"/>
      <c r="V3332" s="9"/>
      <c r="W3332" s="9"/>
      <c r="X3332" s="9"/>
      <c r="Z3332" s="9"/>
      <c r="AA3332" s="9"/>
      <c r="AB3332" s="9"/>
      <c r="AC3332" s="9"/>
      <c r="AD3332" s="9"/>
      <c r="AF3332" s="9"/>
      <c r="AG3332" s="9"/>
      <c r="AH3332" s="9"/>
      <c r="AI3332" s="9"/>
      <c r="AJ3332" s="9"/>
      <c r="AL3332" s="9"/>
      <c r="AM3332" s="9"/>
      <c r="AN3332" s="9"/>
      <c r="AO3332" s="9"/>
      <c r="AP3332" s="9"/>
      <c r="AQ3332" s="9"/>
      <c r="AR3332" s="9"/>
      <c r="AS3332" s="9"/>
      <c r="AT3332" s="9"/>
      <c r="AU3332" s="9"/>
      <c r="AV3332" s="9"/>
      <c r="AW3332" s="9"/>
      <c r="AX3332" s="9"/>
      <c r="AY3332" s="9"/>
      <c r="AZ3332" s="9"/>
      <c r="BB3332" s="9"/>
      <c r="BD3332" s="9"/>
      <c r="BF3332" s="9"/>
      <c r="BG3332" s="9"/>
      <c r="BH3332" s="9"/>
      <c r="BI3332" s="9"/>
      <c r="BJ3332" s="9"/>
      <c r="BK3332" s="9"/>
      <c r="BL3332" s="9"/>
      <c r="BM3332" s="9"/>
      <c r="BN3332" s="9"/>
      <c r="BO3332" s="9"/>
      <c r="BP3332" s="9"/>
      <c r="BQ3332" s="9"/>
      <c r="BR3332" s="9"/>
      <c r="BS3332" s="9"/>
      <c r="BT3332" s="9"/>
      <c r="BV3332" s="9"/>
      <c r="BW3332" s="9"/>
      <c r="BX3332" s="9"/>
      <c r="BZ3332" s="9"/>
      <c r="CA3332" s="9"/>
      <c r="CB3332" s="9"/>
      <c r="CC3332" s="9"/>
      <c r="CD3332" s="9"/>
      <c r="CF3332" s="9"/>
      <c r="CH3332" s="9"/>
      <c r="CI3332" s="9"/>
      <c r="CJ3332" s="9"/>
      <c r="CL3332" s="9"/>
      <c r="CM3332" s="9"/>
      <c r="CN3332" s="9"/>
      <c r="CO3332" s="9"/>
      <c r="CP3332" s="9"/>
      <c r="CQ3332" s="9"/>
      <c r="CR3332" s="9"/>
      <c r="CT3332" s="9"/>
      <c r="CU3332" s="9"/>
      <c r="CV3332" s="9"/>
    </row>
    <row r="3333" spans="1:100" x14ac:dyDescent="0.2">
      <c r="A3333" s="9"/>
      <c r="B3333" s="9"/>
      <c r="C3333" s="9"/>
      <c r="D3333" s="9"/>
      <c r="E3333" s="9"/>
      <c r="F3333" s="9"/>
      <c r="H3333" s="9"/>
      <c r="I3333" s="9"/>
      <c r="J3333" s="9"/>
      <c r="L3333" s="9"/>
      <c r="N3333" s="9"/>
      <c r="O3333" s="9"/>
      <c r="P3333" s="9"/>
      <c r="R3333" s="9"/>
      <c r="T3333" s="9"/>
      <c r="V3333" s="9"/>
      <c r="W3333" s="9"/>
      <c r="X3333" s="9"/>
      <c r="Z3333" s="9"/>
      <c r="AA3333" s="9"/>
      <c r="AB3333" s="9"/>
      <c r="AC3333" s="9"/>
      <c r="AD3333" s="9"/>
      <c r="AF3333" s="9"/>
      <c r="AG3333" s="9"/>
      <c r="AH3333" s="9"/>
      <c r="AI3333" s="9"/>
      <c r="AJ3333" s="9"/>
      <c r="AL3333" s="9"/>
      <c r="AM3333" s="9"/>
      <c r="AN3333" s="9"/>
      <c r="AO3333" s="9"/>
      <c r="AP3333" s="9"/>
      <c r="AQ3333" s="9"/>
      <c r="AR3333" s="9"/>
      <c r="AS3333" s="9"/>
      <c r="AT3333" s="9"/>
      <c r="AU3333" s="9"/>
      <c r="AV3333" s="9"/>
      <c r="AW3333" s="9"/>
      <c r="AX3333" s="9"/>
      <c r="AY3333" s="9"/>
      <c r="AZ3333" s="9"/>
      <c r="BB3333" s="9"/>
      <c r="BD3333" s="9"/>
      <c r="BF3333" s="9"/>
      <c r="BG3333" s="9"/>
      <c r="BH3333" s="9"/>
      <c r="BI3333" s="9"/>
      <c r="BJ3333" s="9"/>
      <c r="BK3333" s="9"/>
      <c r="BL3333" s="9"/>
      <c r="BM3333" s="9"/>
      <c r="BN3333" s="9"/>
      <c r="BO3333" s="9"/>
      <c r="BP3333" s="9"/>
      <c r="BQ3333" s="9"/>
      <c r="BR3333" s="9"/>
      <c r="BS3333" s="9"/>
      <c r="BT3333" s="9"/>
      <c r="BV3333" s="9"/>
      <c r="BW3333" s="9"/>
      <c r="BX3333" s="9"/>
      <c r="BZ3333" s="9"/>
      <c r="CA3333" s="9"/>
      <c r="CB3333" s="9"/>
      <c r="CC3333" s="9"/>
      <c r="CD3333" s="9"/>
      <c r="CF3333" s="9"/>
      <c r="CH3333" s="9"/>
      <c r="CI3333" s="9"/>
      <c r="CJ3333" s="9"/>
      <c r="CL3333" s="9"/>
      <c r="CM3333" s="9"/>
      <c r="CN3333" s="9"/>
      <c r="CO3333" s="9"/>
      <c r="CP3333" s="9"/>
      <c r="CQ3333" s="9"/>
      <c r="CR3333" s="9"/>
      <c r="CT3333" s="9"/>
      <c r="CU3333" s="9"/>
      <c r="CV3333" s="9"/>
    </row>
    <row r="3334" spans="1:100" x14ac:dyDescent="0.2">
      <c r="A3334" s="9"/>
      <c r="B3334" s="9"/>
      <c r="C3334" s="9"/>
      <c r="D3334" s="9"/>
      <c r="E3334" s="9"/>
      <c r="F3334" s="9"/>
      <c r="H3334" s="9"/>
      <c r="I3334" s="9"/>
      <c r="J3334" s="9"/>
      <c r="L3334" s="9"/>
      <c r="N3334" s="9"/>
      <c r="O3334" s="9"/>
      <c r="P3334" s="9"/>
      <c r="R3334" s="9"/>
      <c r="T3334" s="9"/>
      <c r="V3334" s="9"/>
      <c r="W3334" s="9"/>
      <c r="X3334" s="9"/>
      <c r="Z3334" s="9"/>
      <c r="AA3334" s="9"/>
      <c r="AB3334" s="9"/>
      <c r="AC3334" s="9"/>
      <c r="AD3334" s="9"/>
      <c r="AF3334" s="9"/>
      <c r="AG3334" s="9"/>
      <c r="AH3334" s="9"/>
      <c r="AI3334" s="9"/>
      <c r="AJ3334" s="9"/>
      <c r="AL3334" s="9"/>
      <c r="AM3334" s="9"/>
      <c r="AN3334" s="9"/>
      <c r="AO3334" s="9"/>
      <c r="AP3334" s="9"/>
      <c r="AQ3334" s="9"/>
      <c r="AR3334" s="9"/>
      <c r="AS3334" s="9"/>
      <c r="AT3334" s="9"/>
      <c r="AU3334" s="9"/>
      <c r="AV3334" s="9"/>
      <c r="AW3334" s="9"/>
      <c r="AX3334" s="9"/>
      <c r="AY3334" s="9"/>
      <c r="AZ3334" s="9"/>
      <c r="BB3334" s="9"/>
      <c r="BD3334" s="9"/>
      <c r="BF3334" s="9"/>
      <c r="BG3334" s="9"/>
      <c r="BH3334" s="9"/>
      <c r="BI3334" s="9"/>
      <c r="BJ3334" s="9"/>
      <c r="BK3334" s="9"/>
      <c r="BL3334" s="9"/>
      <c r="BM3334" s="9"/>
      <c r="BN3334" s="9"/>
      <c r="BO3334" s="9"/>
      <c r="BP3334" s="9"/>
      <c r="BQ3334" s="9"/>
      <c r="BR3334" s="9"/>
      <c r="BS3334" s="9"/>
      <c r="BT3334" s="9"/>
      <c r="BV3334" s="9"/>
      <c r="BW3334" s="9"/>
      <c r="BX3334" s="9"/>
      <c r="BZ3334" s="9"/>
      <c r="CA3334" s="9"/>
      <c r="CB3334" s="9"/>
      <c r="CC3334" s="9"/>
      <c r="CD3334" s="9"/>
      <c r="CF3334" s="9"/>
      <c r="CH3334" s="9"/>
      <c r="CI3334" s="9"/>
      <c r="CJ3334" s="9"/>
      <c r="CL3334" s="9"/>
      <c r="CM3334" s="9"/>
      <c r="CN3334" s="9"/>
      <c r="CO3334" s="9"/>
      <c r="CP3334" s="9"/>
      <c r="CQ3334" s="9"/>
      <c r="CR3334" s="9"/>
      <c r="CT3334" s="9"/>
      <c r="CU3334" s="9"/>
      <c r="CV3334" s="9"/>
    </row>
    <row r="3335" spans="1:100" x14ac:dyDescent="0.2">
      <c r="A3335" s="9"/>
      <c r="B3335" s="9"/>
      <c r="C3335" s="9"/>
      <c r="D3335" s="9"/>
      <c r="E3335" s="9"/>
      <c r="F3335" s="9"/>
      <c r="H3335" s="9"/>
      <c r="I3335" s="9"/>
      <c r="J3335" s="9"/>
      <c r="L3335" s="9"/>
      <c r="N3335" s="9"/>
      <c r="O3335" s="9"/>
      <c r="P3335" s="9"/>
      <c r="R3335" s="9"/>
      <c r="T3335" s="9"/>
      <c r="V3335" s="9"/>
      <c r="W3335" s="9"/>
      <c r="X3335" s="9"/>
      <c r="Z3335" s="9"/>
      <c r="AA3335" s="9"/>
      <c r="AB3335" s="9"/>
      <c r="AC3335" s="9"/>
      <c r="AD3335" s="9"/>
      <c r="AF3335" s="9"/>
      <c r="AG3335" s="9"/>
      <c r="AH3335" s="9"/>
      <c r="AI3335" s="9"/>
      <c r="AJ3335" s="9"/>
      <c r="AL3335" s="9"/>
      <c r="AM3335" s="9"/>
      <c r="AN3335" s="9"/>
      <c r="AO3335" s="9"/>
      <c r="AP3335" s="9"/>
      <c r="AQ3335" s="9"/>
      <c r="AR3335" s="9"/>
      <c r="AS3335" s="9"/>
      <c r="AT3335" s="9"/>
      <c r="AU3335" s="9"/>
      <c r="AV3335" s="9"/>
      <c r="AW3335" s="9"/>
      <c r="AX3335" s="9"/>
      <c r="AY3335" s="9"/>
      <c r="AZ3335" s="9"/>
      <c r="BB3335" s="9"/>
      <c r="BD3335" s="9"/>
      <c r="BF3335" s="9"/>
      <c r="BG3335" s="9"/>
      <c r="BH3335" s="9"/>
      <c r="BI3335" s="9"/>
      <c r="BJ3335" s="9"/>
      <c r="BK3335" s="9"/>
      <c r="BL3335" s="9"/>
      <c r="BM3335" s="9"/>
      <c r="BN3335" s="9"/>
      <c r="BO3335" s="9"/>
      <c r="BP3335" s="9"/>
      <c r="BQ3335" s="9"/>
      <c r="BR3335" s="9"/>
      <c r="BS3335" s="9"/>
      <c r="BT3335" s="9"/>
      <c r="BV3335" s="9"/>
      <c r="BW3335" s="9"/>
      <c r="BX3335" s="9"/>
      <c r="BZ3335" s="9"/>
      <c r="CA3335" s="9"/>
      <c r="CB3335" s="9"/>
      <c r="CC3335" s="9"/>
      <c r="CD3335" s="9"/>
      <c r="CF3335" s="9"/>
      <c r="CH3335" s="9"/>
      <c r="CI3335" s="9"/>
      <c r="CJ3335" s="9"/>
      <c r="CL3335" s="9"/>
      <c r="CM3335" s="9"/>
      <c r="CN3335" s="9"/>
      <c r="CO3335" s="9"/>
      <c r="CP3335" s="9"/>
      <c r="CQ3335" s="9"/>
      <c r="CR3335" s="9"/>
      <c r="CT3335" s="9"/>
      <c r="CU3335" s="9"/>
      <c r="CV3335" s="9"/>
    </row>
    <row r="3336" spans="1:100" x14ac:dyDescent="0.2">
      <c r="A3336" s="9"/>
      <c r="B3336" s="9"/>
      <c r="C3336" s="9"/>
      <c r="D3336" s="9"/>
      <c r="E3336" s="9"/>
      <c r="F3336" s="9"/>
      <c r="H3336" s="9"/>
      <c r="I3336" s="9"/>
      <c r="J3336" s="9"/>
      <c r="L3336" s="9"/>
      <c r="N3336" s="9"/>
      <c r="O3336" s="9"/>
      <c r="P3336" s="9"/>
      <c r="R3336" s="9"/>
      <c r="T3336" s="9"/>
      <c r="V3336" s="9"/>
      <c r="W3336" s="9"/>
      <c r="X3336" s="9"/>
      <c r="Z3336" s="9"/>
      <c r="AA3336" s="9"/>
      <c r="AB3336" s="9"/>
      <c r="AC3336" s="9"/>
      <c r="AD3336" s="9"/>
      <c r="AF3336" s="9"/>
      <c r="AG3336" s="9"/>
      <c r="AH3336" s="9"/>
      <c r="AI3336" s="9"/>
      <c r="AJ3336" s="9"/>
      <c r="AL3336" s="9"/>
      <c r="AM3336" s="9"/>
      <c r="AN3336" s="9"/>
      <c r="AO3336" s="9"/>
      <c r="AP3336" s="9"/>
      <c r="AQ3336" s="9"/>
      <c r="AR3336" s="9"/>
      <c r="AS3336" s="9"/>
      <c r="AT3336" s="9"/>
      <c r="AU3336" s="9"/>
      <c r="AV3336" s="9"/>
      <c r="AW3336" s="9"/>
      <c r="AX3336" s="9"/>
      <c r="AY3336" s="9"/>
      <c r="AZ3336" s="9"/>
      <c r="BB3336" s="9"/>
      <c r="BD3336" s="9"/>
      <c r="BF3336" s="9"/>
      <c r="BG3336" s="9"/>
      <c r="BH3336" s="9"/>
      <c r="BI3336" s="9"/>
      <c r="BJ3336" s="9"/>
      <c r="BK3336" s="9"/>
      <c r="BL3336" s="9"/>
      <c r="BM3336" s="9"/>
      <c r="BN3336" s="9"/>
      <c r="BO3336" s="9"/>
      <c r="BP3336" s="9"/>
      <c r="BQ3336" s="9"/>
      <c r="BR3336" s="9"/>
      <c r="BS3336" s="9"/>
      <c r="BT3336" s="9"/>
      <c r="BV3336" s="9"/>
      <c r="BW3336" s="9"/>
      <c r="BX3336" s="9"/>
      <c r="BZ3336" s="9"/>
      <c r="CA3336" s="9"/>
      <c r="CB3336" s="9"/>
      <c r="CC3336" s="9"/>
      <c r="CD3336" s="9"/>
      <c r="CF3336" s="9"/>
      <c r="CH3336" s="9"/>
      <c r="CI3336" s="9"/>
      <c r="CJ3336" s="9"/>
      <c r="CL3336" s="9"/>
      <c r="CM3336" s="9"/>
      <c r="CN3336" s="9"/>
      <c r="CO3336" s="9"/>
      <c r="CP3336" s="9"/>
      <c r="CQ3336" s="9"/>
      <c r="CR3336" s="9"/>
      <c r="CT3336" s="9"/>
      <c r="CU3336" s="9"/>
      <c r="CV3336" s="9"/>
    </row>
    <row r="3337" spans="1:100" x14ac:dyDescent="0.2">
      <c r="A3337" s="9"/>
      <c r="B3337" s="9"/>
      <c r="C3337" s="9"/>
      <c r="D3337" s="9"/>
      <c r="E3337" s="9"/>
      <c r="F3337" s="9"/>
      <c r="H3337" s="9"/>
      <c r="I3337" s="9"/>
      <c r="J3337" s="9"/>
      <c r="L3337" s="9"/>
      <c r="N3337" s="9"/>
      <c r="O3337" s="9"/>
      <c r="P3337" s="9"/>
      <c r="R3337" s="9"/>
      <c r="T3337" s="9"/>
      <c r="V3337" s="9"/>
      <c r="W3337" s="9"/>
      <c r="X3337" s="9"/>
      <c r="Z3337" s="9"/>
      <c r="AA3337" s="9"/>
      <c r="AB3337" s="9"/>
      <c r="AC3337" s="9"/>
      <c r="AD3337" s="9"/>
      <c r="AF3337" s="9"/>
      <c r="AG3337" s="9"/>
      <c r="AH3337" s="9"/>
      <c r="AI3337" s="9"/>
      <c r="AJ3337" s="9"/>
      <c r="AL3337" s="9"/>
      <c r="AM3337" s="9"/>
      <c r="AN3337" s="9"/>
      <c r="AO3337" s="9"/>
      <c r="AP3337" s="9"/>
      <c r="AQ3337" s="9"/>
      <c r="AR3337" s="9"/>
      <c r="AS3337" s="9"/>
      <c r="AT3337" s="9"/>
      <c r="AU3337" s="9"/>
      <c r="AV3337" s="9"/>
      <c r="AW3337" s="9"/>
      <c r="AX3337" s="9"/>
      <c r="AY3337" s="9"/>
      <c r="AZ3337" s="9"/>
      <c r="BB3337" s="9"/>
      <c r="BD3337" s="9"/>
      <c r="BF3337" s="9"/>
      <c r="BG3337" s="9"/>
      <c r="BH3337" s="9"/>
      <c r="BI3337" s="9"/>
      <c r="BJ3337" s="9"/>
      <c r="BK3337" s="9"/>
      <c r="BL3337" s="9"/>
      <c r="BM3337" s="9"/>
      <c r="BN3337" s="9"/>
      <c r="BO3337" s="9"/>
      <c r="BP3337" s="9"/>
      <c r="BQ3337" s="9"/>
      <c r="BR3337" s="9"/>
      <c r="BS3337" s="9"/>
      <c r="BT3337" s="9"/>
      <c r="BV3337" s="9"/>
      <c r="BW3337" s="9"/>
      <c r="BX3337" s="9"/>
      <c r="BZ3337" s="9"/>
      <c r="CA3337" s="9"/>
      <c r="CB3337" s="9"/>
      <c r="CC3337" s="9"/>
      <c r="CD3337" s="9"/>
      <c r="CF3337" s="9"/>
      <c r="CH3337" s="9"/>
      <c r="CI3337" s="9"/>
      <c r="CJ3337" s="9"/>
      <c r="CL3337" s="9"/>
      <c r="CM3337" s="9"/>
      <c r="CN3337" s="9"/>
      <c r="CO3337" s="9"/>
      <c r="CP3337" s="9"/>
      <c r="CQ3337" s="9"/>
      <c r="CR3337" s="9"/>
      <c r="CT3337" s="9"/>
      <c r="CU3337" s="9"/>
      <c r="CV3337" s="9"/>
    </row>
    <row r="3338" spans="1:100" x14ac:dyDescent="0.2">
      <c r="A3338" s="9"/>
      <c r="B3338" s="9"/>
      <c r="C3338" s="9"/>
      <c r="D3338" s="9"/>
      <c r="E3338" s="9"/>
      <c r="F3338" s="9"/>
      <c r="H3338" s="9"/>
      <c r="I3338" s="9"/>
      <c r="J3338" s="9"/>
      <c r="L3338" s="9"/>
      <c r="N3338" s="9"/>
      <c r="O3338" s="9"/>
      <c r="P3338" s="9"/>
      <c r="R3338" s="9"/>
      <c r="T3338" s="9"/>
      <c r="V3338" s="9"/>
      <c r="W3338" s="9"/>
      <c r="X3338" s="9"/>
      <c r="Z3338" s="9"/>
      <c r="AA3338" s="9"/>
      <c r="AB3338" s="9"/>
      <c r="AC3338" s="9"/>
      <c r="AD3338" s="9"/>
      <c r="AF3338" s="9"/>
      <c r="AG3338" s="9"/>
      <c r="AH3338" s="9"/>
      <c r="AI3338" s="9"/>
      <c r="AJ3338" s="9"/>
      <c r="AL3338" s="9"/>
      <c r="AM3338" s="9"/>
      <c r="AN3338" s="9"/>
      <c r="AO3338" s="9"/>
      <c r="AP3338" s="9"/>
      <c r="AQ3338" s="9"/>
      <c r="AR3338" s="9"/>
      <c r="AS3338" s="9"/>
      <c r="AT3338" s="9"/>
      <c r="AU3338" s="9"/>
      <c r="AV3338" s="9"/>
      <c r="AW3338" s="9"/>
      <c r="AX3338" s="9"/>
      <c r="AY3338" s="9"/>
      <c r="AZ3338" s="9"/>
      <c r="BB3338" s="9"/>
      <c r="BD3338" s="9"/>
      <c r="BF3338" s="9"/>
      <c r="BG3338" s="9"/>
      <c r="BH3338" s="9"/>
      <c r="BI3338" s="9"/>
      <c r="BJ3338" s="9"/>
      <c r="BK3338" s="9"/>
      <c r="BL3338" s="9"/>
      <c r="BM3338" s="9"/>
      <c r="BN3338" s="9"/>
      <c r="BO3338" s="9"/>
      <c r="BP3338" s="9"/>
      <c r="BQ3338" s="9"/>
      <c r="BR3338" s="9"/>
      <c r="BS3338" s="9"/>
      <c r="BT3338" s="9"/>
      <c r="BV3338" s="9"/>
      <c r="BW3338" s="9"/>
      <c r="BX3338" s="9"/>
      <c r="BZ3338" s="9"/>
      <c r="CA3338" s="9"/>
      <c r="CB3338" s="9"/>
      <c r="CC3338" s="9"/>
      <c r="CD3338" s="9"/>
      <c r="CF3338" s="9"/>
      <c r="CH3338" s="9"/>
      <c r="CI3338" s="9"/>
      <c r="CJ3338" s="9"/>
      <c r="CL3338" s="9"/>
      <c r="CM3338" s="9"/>
      <c r="CN3338" s="9"/>
      <c r="CO3338" s="9"/>
      <c r="CP3338" s="9"/>
      <c r="CQ3338" s="9"/>
      <c r="CR3338" s="9"/>
      <c r="CT3338" s="9"/>
      <c r="CU3338" s="9"/>
      <c r="CV3338" s="9"/>
    </row>
    <row r="3339" spans="1:100" x14ac:dyDescent="0.2">
      <c r="A3339" s="9"/>
      <c r="B3339" s="9"/>
      <c r="C3339" s="9"/>
      <c r="D3339" s="9"/>
      <c r="E3339" s="9"/>
      <c r="F3339" s="9"/>
      <c r="H3339" s="9"/>
      <c r="I3339" s="9"/>
      <c r="J3339" s="9"/>
      <c r="L3339" s="9"/>
      <c r="N3339" s="9"/>
      <c r="O3339" s="9"/>
      <c r="P3339" s="9"/>
      <c r="R3339" s="9"/>
      <c r="T3339" s="9"/>
      <c r="V3339" s="9"/>
      <c r="W3339" s="9"/>
      <c r="X3339" s="9"/>
      <c r="Z3339" s="9"/>
      <c r="AA3339" s="9"/>
      <c r="AB3339" s="9"/>
      <c r="AC3339" s="9"/>
      <c r="AD3339" s="9"/>
      <c r="AF3339" s="9"/>
      <c r="AG3339" s="9"/>
      <c r="AH3339" s="9"/>
      <c r="AI3339" s="9"/>
      <c r="AJ3339" s="9"/>
      <c r="AL3339" s="9"/>
      <c r="AM3339" s="9"/>
      <c r="AN3339" s="9"/>
      <c r="AO3339" s="9"/>
      <c r="AP3339" s="9"/>
      <c r="AQ3339" s="9"/>
      <c r="AR3339" s="9"/>
      <c r="AS3339" s="9"/>
      <c r="AT3339" s="9"/>
      <c r="AU3339" s="9"/>
      <c r="AV3339" s="9"/>
      <c r="AW3339" s="9"/>
      <c r="AX3339" s="9"/>
      <c r="AY3339" s="9"/>
      <c r="AZ3339" s="9"/>
      <c r="BB3339" s="9"/>
      <c r="BD3339" s="9"/>
      <c r="BF3339" s="9"/>
      <c r="BG3339" s="9"/>
      <c r="BH3339" s="9"/>
      <c r="BI3339" s="9"/>
      <c r="BJ3339" s="9"/>
      <c r="BK3339" s="9"/>
      <c r="BL3339" s="9"/>
      <c r="BM3339" s="9"/>
      <c r="BN3339" s="9"/>
      <c r="BO3339" s="9"/>
      <c r="BP3339" s="9"/>
      <c r="BQ3339" s="9"/>
      <c r="BR3339" s="9"/>
      <c r="BS3339" s="9"/>
      <c r="BT3339" s="9"/>
      <c r="BV3339" s="9"/>
      <c r="BW3339" s="9"/>
      <c r="BX3339" s="9"/>
      <c r="BZ3339" s="9"/>
      <c r="CA3339" s="9"/>
      <c r="CB3339" s="9"/>
      <c r="CC3339" s="9"/>
      <c r="CD3339" s="9"/>
      <c r="CF3339" s="9"/>
      <c r="CH3339" s="9"/>
      <c r="CI3339" s="9"/>
      <c r="CJ3339" s="9"/>
      <c r="CL3339" s="9"/>
      <c r="CM3339" s="9"/>
      <c r="CN3339" s="9"/>
      <c r="CO3339" s="9"/>
      <c r="CP3339" s="9"/>
      <c r="CQ3339" s="9"/>
      <c r="CR3339" s="9"/>
      <c r="CT3339" s="9"/>
      <c r="CU3339" s="9"/>
      <c r="CV3339" s="9"/>
    </row>
    <row r="3340" spans="1:100" x14ac:dyDescent="0.2">
      <c r="A3340" s="9"/>
      <c r="B3340" s="9"/>
      <c r="C3340" s="9"/>
      <c r="D3340" s="9"/>
      <c r="E3340" s="9"/>
      <c r="F3340" s="9"/>
      <c r="H3340" s="9"/>
      <c r="I3340" s="9"/>
      <c r="J3340" s="9"/>
      <c r="L3340" s="9"/>
      <c r="N3340" s="9"/>
      <c r="O3340" s="9"/>
      <c r="P3340" s="9"/>
      <c r="R3340" s="9"/>
      <c r="T3340" s="9"/>
      <c r="V3340" s="9"/>
      <c r="W3340" s="9"/>
      <c r="X3340" s="9"/>
      <c r="Z3340" s="9"/>
      <c r="AA3340" s="9"/>
      <c r="AB3340" s="9"/>
      <c r="AC3340" s="9"/>
      <c r="AD3340" s="9"/>
      <c r="AF3340" s="9"/>
      <c r="AG3340" s="9"/>
      <c r="AH3340" s="9"/>
      <c r="AI3340" s="9"/>
      <c r="AJ3340" s="9"/>
      <c r="AL3340" s="9"/>
      <c r="AM3340" s="9"/>
      <c r="AN3340" s="9"/>
      <c r="AO3340" s="9"/>
      <c r="AP3340" s="9"/>
      <c r="AQ3340" s="9"/>
      <c r="AR3340" s="9"/>
      <c r="AS3340" s="9"/>
      <c r="AT3340" s="9"/>
      <c r="AU3340" s="9"/>
      <c r="AV3340" s="9"/>
      <c r="AW3340" s="9"/>
      <c r="AX3340" s="9"/>
      <c r="AY3340" s="9"/>
      <c r="AZ3340" s="9"/>
      <c r="BB3340" s="9"/>
      <c r="BD3340" s="9"/>
      <c r="BF3340" s="9"/>
      <c r="BG3340" s="9"/>
      <c r="BH3340" s="9"/>
      <c r="BI3340" s="9"/>
      <c r="BJ3340" s="9"/>
      <c r="BK3340" s="9"/>
      <c r="BL3340" s="9"/>
      <c r="BM3340" s="9"/>
      <c r="BN3340" s="9"/>
      <c r="BO3340" s="9"/>
      <c r="BP3340" s="9"/>
      <c r="BQ3340" s="9"/>
      <c r="BR3340" s="9"/>
      <c r="BS3340" s="9"/>
      <c r="BT3340" s="9"/>
      <c r="BV3340" s="9"/>
      <c r="BW3340" s="9"/>
      <c r="BX3340" s="9"/>
      <c r="BZ3340" s="9"/>
      <c r="CA3340" s="9"/>
      <c r="CB3340" s="9"/>
      <c r="CC3340" s="9"/>
      <c r="CD3340" s="9"/>
      <c r="CF3340" s="9"/>
      <c r="CH3340" s="9"/>
      <c r="CI3340" s="9"/>
      <c r="CJ3340" s="9"/>
      <c r="CL3340" s="9"/>
      <c r="CM3340" s="9"/>
      <c r="CN3340" s="9"/>
      <c r="CO3340" s="9"/>
      <c r="CP3340" s="9"/>
      <c r="CQ3340" s="9"/>
      <c r="CR3340" s="9"/>
      <c r="CT3340" s="9"/>
      <c r="CU3340" s="9"/>
      <c r="CV3340" s="9"/>
    </row>
    <row r="3341" spans="1:100" x14ac:dyDescent="0.2">
      <c r="A3341" s="9"/>
      <c r="B3341" s="9"/>
      <c r="C3341" s="9"/>
      <c r="D3341" s="9"/>
      <c r="E3341" s="9"/>
      <c r="F3341" s="9"/>
      <c r="H3341" s="9"/>
      <c r="I3341" s="9"/>
      <c r="J3341" s="9"/>
      <c r="L3341" s="9"/>
      <c r="N3341" s="9"/>
      <c r="O3341" s="9"/>
      <c r="P3341" s="9"/>
      <c r="R3341" s="9"/>
      <c r="T3341" s="9"/>
      <c r="V3341" s="9"/>
      <c r="W3341" s="9"/>
      <c r="X3341" s="9"/>
      <c r="Z3341" s="9"/>
      <c r="AA3341" s="9"/>
      <c r="AB3341" s="9"/>
      <c r="AC3341" s="9"/>
      <c r="AD3341" s="9"/>
      <c r="AF3341" s="9"/>
      <c r="AG3341" s="9"/>
      <c r="AH3341" s="9"/>
      <c r="AI3341" s="9"/>
      <c r="AJ3341" s="9"/>
      <c r="AL3341" s="9"/>
      <c r="AM3341" s="9"/>
      <c r="AN3341" s="9"/>
      <c r="AO3341" s="9"/>
      <c r="AP3341" s="9"/>
      <c r="AQ3341" s="9"/>
      <c r="AR3341" s="9"/>
      <c r="AS3341" s="9"/>
      <c r="AT3341" s="9"/>
      <c r="AU3341" s="9"/>
      <c r="AV3341" s="9"/>
      <c r="AW3341" s="9"/>
      <c r="AX3341" s="9"/>
      <c r="AY3341" s="9"/>
      <c r="AZ3341" s="9"/>
      <c r="BB3341" s="9"/>
      <c r="BD3341" s="9"/>
      <c r="BF3341" s="9"/>
      <c r="BG3341" s="9"/>
      <c r="BH3341" s="9"/>
      <c r="BI3341" s="9"/>
      <c r="BJ3341" s="9"/>
      <c r="BK3341" s="9"/>
      <c r="BL3341" s="9"/>
      <c r="BM3341" s="9"/>
      <c r="BN3341" s="9"/>
      <c r="BO3341" s="9"/>
      <c r="BP3341" s="9"/>
      <c r="BQ3341" s="9"/>
      <c r="BR3341" s="9"/>
      <c r="BS3341" s="9"/>
      <c r="BT3341" s="9"/>
      <c r="BV3341" s="9"/>
      <c r="BW3341" s="9"/>
      <c r="BX3341" s="9"/>
      <c r="BZ3341" s="9"/>
      <c r="CA3341" s="9"/>
      <c r="CB3341" s="9"/>
      <c r="CC3341" s="9"/>
      <c r="CD3341" s="9"/>
      <c r="CF3341" s="9"/>
      <c r="CH3341" s="9"/>
      <c r="CI3341" s="9"/>
      <c r="CJ3341" s="9"/>
      <c r="CL3341" s="9"/>
      <c r="CM3341" s="9"/>
      <c r="CN3341" s="9"/>
      <c r="CO3341" s="9"/>
      <c r="CP3341" s="9"/>
      <c r="CQ3341" s="9"/>
      <c r="CR3341" s="9"/>
      <c r="CT3341" s="9"/>
      <c r="CU3341" s="9"/>
      <c r="CV3341" s="9"/>
    </row>
    <row r="3342" spans="1:100" x14ac:dyDescent="0.2">
      <c r="A3342" s="9"/>
      <c r="B3342" s="9"/>
      <c r="C3342" s="9"/>
      <c r="D3342" s="9"/>
      <c r="E3342" s="9"/>
      <c r="F3342" s="9"/>
      <c r="H3342" s="9"/>
      <c r="I3342" s="9"/>
      <c r="J3342" s="9"/>
      <c r="L3342" s="9"/>
      <c r="N3342" s="9"/>
      <c r="O3342" s="9"/>
      <c r="P3342" s="9"/>
      <c r="R3342" s="9"/>
      <c r="T3342" s="9"/>
      <c r="V3342" s="9"/>
      <c r="W3342" s="9"/>
      <c r="X3342" s="9"/>
      <c r="Z3342" s="9"/>
      <c r="AA3342" s="9"/>
      <c r="AB3342" s="9"/>
      <c r="AC3342" s="9"/>
      <c r="AD3342" s="9"/>
      <c r="AF3342" s="9"/>
      <c r="AG3342" s="9"/>
      <c r="AH3342" s="9"/>
      <c r="AI3342" s="9"/>
      <c r="AJ3342" s="9"/>
      <c r="AL3342" s="9"/>
      <c r="AM3342" s="9"/>
      <c r="AN3342" s="9"/>
      <c r="AO3342" s="9"/>
      <c r="AP3342" s="9"/>
      <c r="AQ3342" s="9"/>
      <c r="AR3342" s="9"/>
      <c r="AS3342" s="9"/>
      <c r="AT3342" s="9"/>
      <c r="AU3342" s="9"/>
      <c r="AV3342" s="9"/>
      <c r="AW3342" s="9"/>
      <c r="AX3342" s="9"/>
      <c r="AY3342" s="9"/>
      <c r="AZ3342" s="9"/>
      <c r="BB3342" s="9"/>
      <c r="BD3342" s="9"/>
      <c r="BF3342" s="9"/>
      <c r="BG3342" s="9"/>
      <c r="BH3342" s="9"/>
      <c r="BI3342" s="9"/>
      <c r="BJ3342" s="9"/>
      <c r="BK3342" s="9"/>
      <c r="BL3342" s="9"/>
      <c r="BM3342" s="9"/>
      <c r="BN3342" s="9"/>
      <c r="BO3342" s="9"/>
      <c r="BP3342" s="9"/>
      <c r="BQ3342" s="9"/>
      <c r="BR3342" s="9"/>
      <c r="BS3342" s="9"/>
      <c r="BT3342" s="9"/>
      <c r="BV3342" s="9"/>
      <c r="BW3342" s="9"/>
      <c r="BX3342" s="9"/>
      <c r="BZ3342" s="9"/>
      <c r="CA3342" s="9"/>
      <c r="CB3342" s="9"/>
      <c r="CC3342" s="9"/>
      <c r="CD3342" s="9"/>
      <c r="CF3342" s="9"/>
      <c r="CH3342" s="9"/>
      <c r="CI3342" s="9"/>
      <c r="CJ3342" s="9"/>
      <c r="CL3342" s="9"/>
      <c r="CM3342" s="9"/>
      <c r="CN3342" s="9"/>
      <c r="CO3342" s="9"/>
      <c r="CP3342" s="9"/>
      <c r="CQ3342" s="9"/>
      <c r="CR3342" s="9"/>
      <c r="CT3342" s="9"/>
      <c r="CU3342" s="9"/>
      <c r="CV3342" s="9"/>
    </row>
    <row r="3343" spans="1:100" x14ac:dyDescent="0.2">
      <c r="A3343" s="9"/>
      <c r="B3343" s="9"/>
      <c r="C3343" s="9"/>
      <c r="D3343" s="9"/>
      <c r="E3343" s="9"/>
      <c r="F3343" s="9"/>
      <c r="H3343" s="9"/>
      <c r="I3343" s="9"/>
      <c r="J3343" s="9"/>
      <c r="L3343" s="9"/>
      <c r="N3343" s="9"/>
      <c r="O3343" s="9"/>
      <c r="P3343" s="9"/>
      <c r="R3343" s="9"/>
      <c r="T3343" s="9"/>
      <c r="V3343" s="9"/>
      <c r="W3343" s="9"/>
      <c r="X3343" s="9"/>
      <c r="Z3343" s="9"/>
      <c r="AA3343" s="9"/>
      <c r="AB3343" s="9"/>
      <c r="AC3343" s="9"/>
      <c r="AD3343" s="9"/>
      <c r="AF3343" s="9"/>
      <c r="AG3343" s="9"/>
      <c r="AH3343" s="9"/>
      <c r="AI3343" s="9"/>
      <c r="AJ3343" s="9"/>
      <c r="AL3343" s="9"/>
      <c r="AM3343" s="9"/>
      <c r="AN3343" s="9"/>
      <c r="AO3343" s="9"/>
      <c r="AP3343" s="9"/>
      <c r="AQ3343" s="9"/>
      <c r="AR3343" s="9"/>
      <c r="AS3343" s="9"/>
      <c r="AT3343" s="9"/>
      <c r="AU3343" s="9"/>
      <c r="AV3343" s="9"/>
      <c r="AW3343" s="9"/>
      <c r="AX3343" s="9"/>
      <c r="AY3343" s="9"/>
      <c r="AZ3343" s="9"/>
      <c r="BB3343" s="9"/>
      <c r="BD3343" s="9"/>
      <c r="BF3343" s="9"/>
      <c r="BG3343" s="9"/>
      <c r="BH3343" s="9"/>
      <c r="BI3343" s="9"/>
      <c r="BJ3343" s="9"/>
      <c r="BK3343" s="9"/>
      <c r="BL3343" s="9"/>
      <c r="BM3343" s="9"/>
      <c r="BN3343" s="9"/>
      <c r="BO3343" s="9"/>
      <c r="BP3343" s="9"/>
      <c r="BQ3343" s="9"/>
      <c r="BR3343" s="9"/>
      <c r="BS3343" s="9"/>
      <c r="BT3343" s="9"/>
      <c r="BV3343" s="9"/>
      <c r="BW3343" s="9"/>
      <c r="BX3343" s="9"/>
      <c r="BZ3343" s="9"/>
      <c r="CA3343" s="9"/>
      <c r="CB3343" s="9"/>
      <c r="CC3343" s="9"/>
      <c r="CD3343" s="9"/>
      <c r="CF3343" s="9"/>
      <c r="CH3343" s="9"/>
      <c r="CI3343" s="9"/>
      <c r="CJ3343" s="9"/>
      <c r="CL3343" s="9"/>
      <c r="CM3343" s="9"/>
      <c r="CN3343" s="9"/>
      <c r="CO3343" s="9"/>
      <c r="CP3343" s="9"/>
      <c r="CQ3343" s="9"/>
      <c r="CR3343" s="9"/>
      <c r="CT3343" s="9"/>
      <c r="CU3343" s="9"/>
      <c r="CV3343" s="9"/>
    </row>
    <row r="3344" spans="1:100" x14ac:dyDescent="0.2">
      <c r="A3344" s="9"/>
      <c r="B3344" s="9"/>
      <c r="C3344" s="9"/>
      <c r="D3344" s="9"/>
      <c r="E3344" s="9"/>
      <c r="F3344" s="9"/>
      <c r="H3344" s="9"/>
      <c r="I3344" s="9"/>
      <c r="J3344" s="9"/>
      <c r="L3344" s="9"/>
      <c r="N3344" s="9"/>
      <c r="O3344" s="9"/>
      <c r="P3344" s="9"/>
      <c r="R3344" s="9"/>
      <c r="T3344" s="9"/>
      <c r="V3344" s="9"/>
      <c r="W3344" s="9"/>
      <c r="X3344" s="9"/>
      <c r="Z3344" s="9"/>
      <c r="AA3344" s="9"/>
      <c r="AB3344" s="9"/>
      <c r="AC3344" s="9"/>
      <c r="AD3344" s="9"/>
      <c r="AF3344" s="9"/>
      <c r="AG3344" s="9"/>
      <c r="AH3344" s="9"/>
      <c r="AI3344" s="9"/>
      <c r="AJ3344" s="9"/>
      <c r="AL3344" s="9"/>
      <c r="AM3344" s="9"/>
      <c r="AN3344" s="9"/>
      <c r="AO3344" s="9"/>
      <c r="AP3344" s="9"/>
      <c r="AQ3344" s="9"/>
      <c r="AR3344" s="9"/>
      <c r="AS3344" s="9"/>
      <c r="AT3344" s="9"/>
      <c r="AU3344" s="9"/>
      <c r="AV3344" s="9"/>
      <c r="AW3344" s="9"/>
      <c r="AX3344" s="9"/>
      <c r="AY3344" s="9"/>
      <c r="AZ3344" s="9"/>
      <c r="BB3344" s="9"/>
      <c r="BD3344" s="9"/>
      <c r="BF3344" s="9"/>
      <c r="BG3344" s="9"/>
      <c r="BH3344" s="9"/>
      <c r="BI3344" s="9"/>
      <c r="BJ3344" s="9"/>
      <c r="BK3344" s="9"/>
      <c r="BL3344" s="9"/>
      <c r="BM3344" s="9"/>
      <c r="BN3344" s="9"/>
      <c r="BO3344" s="9"/>
      <c r="BP3344" s="9"/>
      <c r="BQ3344" s="9"/>
      <c r="BR3344" s="9"/>
      <c r="BS3344" s="9"/>
      <c r="BT3344" s="9"/>
      <c r="BV3344" s="9"/>
      <c r="BW3344" s="9"/>
      <c r="BX3344" s="9"/>
      <c r="BZ3344" s="9"/>
      <c r="CA3344" s="9"/>
      <c r="CB3344" s="9"/>
      <c r="CC3344" s="9"/>
      <c r="CD3344" s="9"/>
      <c r="CF3344" s="9"/>
      <c r="CH3344" s="9"/>
      <c r="CI3344" s="9"/>
      <c r="CJ3344" s="9"/>
      <c r="CL3344" s="9"/>
      <c r="CM3344" s="9"/>
      <c r="CN3344" s="9"/>
      <c r="CO3344" s="9"/>
      <c r="CP3344" s="9"/>
      <c r="CQ3344" s="9"/>
      <c r="CR3344" s="9"/>
      <c r="CT3344" s="9"/>
      <c r="CU3344" s="9"/>
      <c r="CV3344" s="9"/>
    </row>
    <row r="3345" spans="1:100" x14ac:dyDescent="0.2">
      <c r="A3345" s="9"/>
      <c r="B3345" s="9"/>
      <c r="C3345" s="9"/>
      <c r="D3345" s="9"/>
      <c r="E3345" s="9"/>
      <c r="F3345" s="9"/>
      <c r="H3345" s="9"/>
      <c r="I3345" s="9"/>
      <c r="J3345" s="9"/>
      <c r="L3345" s="9"/>
      <c r="N3345" s="9"/>
      <c r="O3345" s="9"/>
      <c r="P3345" s="9"/>
      <c r="R3345" s="9"/>
      <c r="T3345" s="9"/>
      <c r="V3345" s="9"/>
      <c r="W3345" s="9"/>
      <c r="X3345" s="9"/>
      <c r="Z3345" s="9"/>
      <c r="AA3345" s="9"/>
      <c r="AB3345" s="9"/>
      <c r="AC3345" s="9"/>
      <c r="AD3345" s="9"/>
      <c r="AF3345" s="9"/>
      <c r="AG3345" s="9"/>
      <c r="AH3345" s="9"/>
      <c r="AI3345" s="9"/>
      <c r="AJ3345" s="9"/>
      <c r="AL3345" s="9"/>
      <c r="AM3345" s="9"/>
      <c r="AN3345" s="9"/>
      <c r="AO3345" s="9"/>
      <c r="AP3345" s="9"/>
      <c r="AQ3345" s="9"/>
      <c r="AR3345" s="9"/>
      <c r="AS3345" s="9"/>
      <c r="AT3345" s="9"/>
      <c r="AU3345" s="9"/>
      <c r="AV3345" s="9"/>
      <c r="AW3345" s="9"/>
      <c r="AX3345" s="9"/>
      <c r="AY3345" s="9"/>
      <c r="AZ3345" s="9"/>
      <c r="BB3345" s="9"/>
      <c r="BD3345" s="9"/>
      <c r="BF3345" s="9"/>
      <c r="BG3345" s="9"/>
      <c r="BH3345" s="9"/>
      <c r="BI3345" s="9"/>
      <c r="BJ3345" s="9"/>
      <c r="BK3345" s="9"/>
      <c r="BL3345" s="9"/>
      <c r="BM3345" s="9"/>
      <c r="BN3345" s="9"/>
      <c r="BO3345" s="9"/>
      <c r="BP3345" s="9"/>
      <c r="BQ3345" s="9"/>
      <c r="BR3345" s="9"/>
      <c r="BS3345" s="9"/>
      <c r="BT3345" s="9"/>
      <c r="BV3345" s="9"/>
      <c r="BW3345" s="9"/>
      <c r="BX3345" s="9"/>
      <c r="BZ3345" s="9"/>
      <c r="CA3345" s="9"/>
      <c r="CB3345" s="9"/>
      <c r="CC3345" s="9"/>
      <c r="CD3345" s="9"/>
      <c r="CF3345" s="9"/>
      <c r="CH3345" s="9"/>
      <c r="CI3345" s="9"/>
      <c r="CJ3345" s="9"/>
      <c r="CL3345" s="9"/>
      <c r="CM3345" s="9"/>
      <c r="CN3345" s="9"/>
      <c r="CO3345" s="9"/>
      <c r="CP3345" s="9"/>
      <c r="CQ3345" s="9"/>
      <c r="CR3345" s="9"/>
      <c r="CT3345" s="9"/>
      <c r="CU3345" s="9"/>
      <c r="CV3345" s="9"/>
    </row>
    <row r="3346" spans="1:100" x14ac:dyDescent="0.2">
      <c r="A3346" s="9"/>
      <c r="B3346" s="9"/>
      <c r="C3346" s="9"/>
      <c r="D3346" s="9"/>
      <c r="E3346" s="9"/>
      <c r="F3346" s="9"/>
      <c r="H3346" s="9"/>
      <c r="I3346" s="9"/>
      <c r="J3346" s="9"/>
      <c r="L3346" s="9"/>
      <c r="N3346" s="9"/>
      <c r="O3346" s="9"/>
      <c r="P3346" s="9"/>
      <c r="R3346" s="9"/>
      <c r="T3346" s="9"/>
      <c r="V3346" s="9"/>
      <c r="W3346" s="9"/>
      <c r="X3346" s="9"/>
      <c r="Z3346" s="9"/>
      <c r="AA3346" s="9"/>
      <c r="AB3346" s="9"/>
      <c r="AC3346" s="9"/>
      <c r="AD3346" s="9"/>
      <c r="AF3346" s="9"/>
      <c r="AG3346" s="9"/>
      <c r="AH3346" s="9"/>
      <c r="AI3346" s="9"/>
      <c r="AJ3346" s="9"/>
      <c r="AL3346" s="9"/>
      <c r="AM3346" s="9"/>
      <c r="AN3346" s="9"/>
      <c r="AO3346" s="9"/>
      <c r="AP3346" s="9"/>
      <c r="AQ3346" s="9"/>
      <c r="AR3346" s="9"/>
      <c r="AS3346" s="9"/>
      <c r="AT3346" s="9"/>
      <c r="AU3346" s="9"/>
      <c r="AV3346" s="9"/>
      <c r="AW3346" s="9"/>
      <c r="AX3346" s="9"/>
      <c r="AY3346" s="9"/>
      <c r="AZ3346" s="9"/>
      <c r="BB3346" s="9"/>
      <c r="BD3346" s="9"/>
      <c r="BF3346" s="9"/>
      <c r="BG3346" s="9"/>
      <c r="BH3346" s="9"/>
      <c r="BI3346" s="9"/>
      <c r="BJ3346" s="9"/>
      <c r="BK3346" s="9"/>
      <c r="BL3346" s="9"/>
      <c r="BM3346" s="9"/>
      <c r="BN3346" s="9"/>
      <c r="BO3346" s="9"/>
      <c r="BP3346" s="9"/>
      <c r="BQ3346" s="9"/>
      <c r="BR3346" s="9"/>
      <c r="BS3346" s="9"/>
      <c r="BT3346" s="9"/>
      <c r="BV3346" s="9"/>
      <c r="BW3346" s="9"/>
      <c r="BX3346" s="9"/>
      <c r="BZ3346" s="9"/>
      <c r="CA3346" s="9"/>
      <c r="CB3346" s="9"/>
      <c r="CC3346" s="9"/>
      <c r="CD3346" s="9"/>
      <c r="CF3346" s="9"/>
      <c r="CH3346" s="9"/>
      <c r="CI3346" s="9"/>
      <c r="CJ3346" s="9"/>
      <c r="CL3346" s="9"/>
      <c r="CM3346" s="9"/>
      <c r="CN3346" s="9"/>
      <c r="CO3346" s="9"/>
      <c r="CP3346" s="9"/>
      <c r="CQ3346" s="9"/>
      <c r="CR3346" s="9"/>
      <c r="CT3346" s="9"/>
      <c r="CU3346" s="9"/>
      <c r="CV3346" s="9"/>
    </row>
    <row r="3347" spans="1:100" x14ac:dyDescent="0.2">
      <c r="A3347" s="9"/>
      <c r="B3347" s="9"/>
      <c r="C3347" s="9"/>
      <c r="D3347" s="9"/>
      <c r="E3347" s="9"/>
      <c r="F3347" s="9"/>
      <c r="H3347" s="9"/>
      <c r="I3347" s="9"/>
      <c r="J3347" s="9"/>
      <c r="L3347" s="9"/>
      <c r="N3347" s="9"/>
      <c r="O3347" s="9"/>
      <c r="P3347" s="9"/>
      <c r="R3347" s="9"/>
      <c r="T3347" s="9"/>
      <c r="V3347" s="9"/>
      <c r="W3347" s="9"/>
      <c r="X3347" s="9"/>
      <c r="Z3347" s="9"/>
      <c r="AA3347" s="9"/>
      <c r="AB3347" s="9"/>
      <c r="AC3347" s="9"/>
      <c r="AD3347" s="9"/>
      <c r="AF3347" s="9"/>
      <c r="AG3347" s="9"/>
      <c r="AH3347" s="9"/>
      <c r="AI3347" s="9"/>
      <c r="AJ3347" s="9"/>
      <c r="AL3347" s="9"/>
      <c r="AM3347" s="9"/>
      <c r="AN3347" s="9"/>
      <c r="AO3347" s="9"/>
      <c r="AP3347" s="9"/>
      <c r="AQ3347" s="9"/>
      <c r="AR3347" s="9"/>
      <c r="AS3347" s="9"/>
      <c r="AT3347" s="9"/>
      <c r="AU3347" s="9"/>
      <c r="AV3347" s="9"/>
      <c r="AW3347" s="9"/>
      <c r="AX3347" s="9"/>
      <c r="AY3347" s="9"/>
      <c r="AZ3347" s="9"/>
      <c r="BB3347" s="9"/>
      <c r="BD3347" s="9"/>
      <c r="BF3347" s="9"/>
      <c r="BG3347" s="9"/>
      <c r="BH3347" s="9"/>
      <c r="BI3347" s="9"/>
      <c r="BJ3347" s="9"/>
      <c r="BK3347" s="9"/>
      <c r="BL3347" s="9"/>
      <c r="BM3347" s="9"/>
      <c r="BN3347" s="9"/>
      <c r="BO3347" s="9"/>
      <c r="BP3347" s="9"/>
      <c r="BQ3347" s="9"/>
      <c r="BR3347" s="9"/>
      <c r="BS3347" s="9"/>
      <c r="BT3347" s="9"/>
      <c r="BV3347" s="9"/>
      <c r="BW3347" s="9"/>
      <c r="BX3347" s="9"/>
      <c r="BZ3347" s="9"/>
      <c r="CA3347" s="9"/>
      <c r="CB3347" s="9"/>
      <c r="CC3347" s="9"/>
      <c r="CD3347" s="9"/>
      <c r="CF3347" s="9"/>
      <c r="CH3347" s="9"/>
      <c r="CI3347" s="9"/>
      <c r="CJ3347" s="9"/>
      <c r="CL3347" s="9"/>
      <c r="CM3347" s="9"/>
      <c r="CN3347" s="9"/>
      <c r="CO3347" s="9"/>
      <c r="CP3347" s="9"/>
      <c r="CQ3347" s="9"/>
      <c r="CR3347" s="9"/>
      <c r="CT3347" s="9"/>
      <c r="CU3347" s="9"/>
      <c r="CV3347" s="9"/>
    </row>
    <row r="3348" spans="1:100" x14ac:dyDescent="0.2">
      <c r="A3348" s="9"/>
      <c r="B3348" s="9"/>
      <c r="C3348" s="9"/>
      <c r="D3348" s="9"/>
      <c r="E3348" s="9"/>
      <c r="F3348" s="9"/>
      <c r="H3348" s="9"/>
      <c r="I3348" s="9"/>
      <c r="J3348" s="9"/>
      <c r="L3348" s="9"/>
      <c r="N3348" s="9"/>
      <c r="O3348" s="9"/>
      <c r="P3348" s="9"/>
      <c r="R3348" s="9"/>
      <c r="T3348" s="9"/>
      <c r="V3348" s="9"/>
      <c r="W3348" s="9"/>
      <c r="X3348" s="9"/>
      <c r="Z3348" s="9"/>
      <c r="AA3348" s="9"/>
      <c r="AB3348" s="9"/>
      <c r="AC3348" s="9"/>
      <c r="AD3348" s="9"/>
      <c r="AF3348" s="9"/>
      <c r="AG3348" s="9"/>
      <c r="AH3348" s="9"/>
      <c r="AI3348" s="9"/>
      <c r="AJ3348" s="9"/>
      <c r="AL3348" s="9"/>
      <c r="AM3348" s="9"/>
      <c r="AN3348" s="9"/>
      <c r="AO3348" s="9"/>
      <c r="AP3348" s="9"/>
      <c r="AQ3348" s="9"/>
      <c r="AR3348" s="9"/>
      <c r="AS3348" s="9"/>
      <c r="AT3348" s="9"/>
      <c r="AU3348" s="9"/>
      <c r="AV3348" s="9"/>
      <c r="AW3348" s="9"/>
      <c r="AX3348" s="9"/>
      <c r="AY3348" s="9"/>
      <c r="AZ3348" s="9"/>
      <c r="BB3348" s="9"/>
      <c r="BD3348" s="9"/>
      <c r="BF3348" s="9"/>
      <c r="BG3348" s="9"/>
      <c r="BH3348" s="9"/>
      <c r="BI3348" s="9"/>
      <c r="BJ3348" s="9"/>
      <c r="BK3348" s="9"/>
      <c r="BL3348" s="9"/>
      <c r="BM3348" s="9"/>
      <c r="BN3348" s="9"/>
      <c r="BO3348" s="9"/>
      <c r="BP3348" s="9"/>
      <c r="BQ3348" s="9"/>
      <c r="BR3348" s="9"/>
      <c r="BS3348" s="9"/>
      <c r="BT3348" s="9"/>
      <c r="BV3348" s="9"/>
      <c r="BW3348" s="9"/>
      <c r="BX3348" s="9"/>
      <c r="BZ3348" s="9"/>
      <c r="CA3348" s="9"/>
      <c r="CB3348" s="9"/>
      <c r="CC3348" s="9"/>
      <c r="CD3348" s="9"/>
      <c r="CF3348" s="9"/>
      <c r="CH3348" s="9"/>
      <c r="CI3348" s="9"/>
      <c r="CJ3348" s="9"/>
      <c r="CL3348" s="9"/>
      <c r="CM3348" s="9"/>
      <c r="CN3348" s="9"/>
      <c r="CO3348" s="9"/>
      <c r="CP3348" s="9"/>
      <c r="CQ3348" s="9"/>
      <c r="CR3348" s="9"/>
      <c r="CT3348" s="9"/>
      <c r="CU3348" s="9"/>
      <c r="CV3348" s="9"/>
    </row>
    <row r="3349" spans="1:100" x14ac:dyDescent="0.2">
      <c r="A3349" s="9"/>
      <c r="B3349" s="9"/>
      <c r="C3349" s="9"/>
      <c r="D3349" s="9"/>
      <c r="E3349" s="9"/>
      <c r="F3349" s="9"/>
      <c r="H3349" s="9"/>
      <c r="I3349" s="9"/>
      <c r="J3349" s="9"/>
      <c r="L3349" s="9"/>
      <c r="N3349" s="9"/>
      <c r="O3349" s="9"/>
      <c r="P3349" s="9"/>
      <c r="R3349" s="9"/>
      <c r="T3349" s="9"/>
      <c r="V3349" s="9"/>
      <c r="W3349" s="9"/>
      <c r="X3349" s="9"/>
      <c r="Z3349" s="9"/>
      <c r="AA3349" s="9"/>
      <c r="AB3349" s="9"/>
      <c r="AC3349" s="9"/>
      <c r="AD3349" s="9"/>
      <c r="AF3349" s="9"/>
      <c r="AG3349" s="9"/>
      <c r="AH3349" s="9"/>
      <c r="AI3349" s="9"/>
      <c r="AJ3349" s="9"/>
      <c r="AL3349" s="9"/>
      <c r="AM3349" s="9"/>
      <c r="AN3349" s="9"/>
      <c r="AO3349" s="9"/>
      <c r="AP3349" s="9"/>
      <c r="AQ3349" s="9"/>
      <c r="AR3349" s="9"/>
      <c r="AS3349" s="9"/>
      <c r="AT3349" s="9"/>
      <c r="AU3349" s="9"/>
      <c r="AV3349" s="9"/>
      <c r="AW3349" s="9"/>
      <c r="AX3349" s="9"/>
      <c r="AY3349" s="9"/>
      <c r="AZ3349" s="9"/>
      <c r="BB3349" s="9"/>
      <c r="BD3349" s="9"/>
      <c r="BF3349" s="9"/>
      <c r="BG3349" s="9"/>
      <c r="BH3349" s="9"/>
      <c r="BI3349" s="9"/>
      <c r="BJ3349" s="9"/>
      <c r="BK3349" s="9"/>
      <c r="BL3349" s="9"/>
      <c r="BM3349" s="9"/>
      <c r="BN3349" s="9"/>
      <c r="BO3349" s="9"/>
      <c r="BP3349" s="9"/>
      <c r="BQ3349" s="9"/>
      <c r="BR3349" s="9"/>
      <c r="BS3349" s="9"/>
      <c r="BT3349" s="9"/>
      <c r="BV3349" s="9"/>
      <c r="BW3349" s="9"/>
      <c r="BX3349" s="9"/>
      <c r="BZ3349" s="9"/>
      <c r="CA3349" s="9"/>
      <c r="CB3349" s="9"/>
      <c r="CC3349" s="9"/>
      <c r="CD3349" s="9"/>
      <c r="CF3349" s="9"/>
      <c r="CH3349" s="9"/>
      <c r="CI3349" s="9"/>
      <c r="CJ3349" s="9"/>
      <c r="CL3349" s="9"/>
      <c r="CM3349" s="9"/>
      <c r="CN3349" s="9"/>
      <c r="CO3349" s="9"/>
      <c r="CP3349" s="9"/>
      <c r="CQ3349" s="9"/>
      <c r="CR3349" s="9"/>
      <c r="CT3349" s="9"/>
      <c r="CU3349" s="9"/>
      <c r="CV3349" s="9"/>
    </row>
    <row r="3350" spans="1:100" x14ac:dyDescent="0.2">
      <c r="A3350" s="9"/>
      <c r="B3350" s="9"/>
      <c r="C3350" s="9"/>
      <c r="D3350" s="9"/>
      <c r="E3350" s="9"/>
      <c r="F3350" s="9"/>
      <c r="H3350" s="9"/>
      <c r="I3350" s="9"/>
      <c r="J3350" s="9"/>
      <c r="L3350" s="9"/>
      <c r="N3350" s="9"/>
      <c r="O3350" s="9"/>
      <c r="P3350" s="9"/>
      <c r="R3350" s="9"/>
      <c r="T3350" s="9"/>
      <c r="V3350" s="9"/>
      <c r="W3350" s="9"/>
      <c r="X3350" s="9"/>
      <c r="Z3350" s="9"/>
      <c r="AA3350" s="9"/>
      <c r="AB3350" s="9"/>
      <c r="AC3350" s="9"/>
      <c r="AD3350" s="9"/>
      <c r="AF3350" s="9"/>
      <c r="AG3350" s="9"/>
      <c r="AH3350" s="9"/>
      <c r="AI3350" s="9"/>
      <c r="AJ3350" s="9"/>
      <c r="AL3350" s="9"/>
      <c r="AM3350" s="9"/>
      <c r="AN3350" s="9"/>
      <c r="AO3350" s="9"/>
      <c r="AP3350" s="9"/>
      <c r="AQ3350" s="9"/>
      <c r="AR3350" s="9"/>
      <c r="AS3350" s="9"/>
      <c r="AT3350" s="9"/>
      <c r="AU3350" s="9"/>
      <c r="AV3350" s="9"/>
      <c r="AW3350" s="9"/>
      <c r="AX3350" s="9"/>
      <c r="AY3350" s="9"/>
      <c r="AZ3350" s="9"/>
      <c r="BB3350" s="9"/>
      <c r="BD3350" s="9"/>
      <c r="BF3350" s="9"/>
      <c r="BG3350" s="9"/>
      <c r="BH3350" s="9"/>
      <c r="BI3350" s="9"/>
      <c r="BJ3350" s="9"/>
      <c r="BK3350" s="9"/>
      <c r="BL3350" s="9"/>
      <c r="BM3350" s="9"/>
      <c r="BN3350" s="9"/>
      <c r="BO3350" s="9"/>
      <c r="BP3350" s="9"/>
      <c r="BQ3350" s="9"/>
      <c r="BR3350" s="9"/>
      <c r="BS3350" s="9"/>
      <c r="BT3350" s="9"/>
      <c r="BV3350" s="9"/>
      <c r="BW3350" s="9"/>
      <c r="BX3350" s="9"/>
      <c r="BZ3350" s="9"/>
      <c r="CA3350" s="9"/>
      <c r="CB3350" s="9"/>
      <c r="CC3350" s="9"/>
      <c r="CD3350" s="9"/>
      <c r="CF3350" s="9"/>
      <c r="CH3350" s="9"/>
      <c r="CI3350" s="9"/>
      <c r="CJ3350" s="9"/>
      <c r="CL3350" s="9"/>
      <c r="CM3350" s="9"/>
      <c r="CN3350" s="9"/>
      <c r="CO3350" s="9"/>
      <c r="CP3350" s="9"/>
      <c r="CQ3350" s="9"/>
      <c r="CR3350" s="9"/>
      <c r="CT3350" s="9"/>
      <c r="CU3350" s="9"/>
      <c r="CV3350" s="9"/>
    </row>
    <row r="3351" spans="1:100" x14ac:dyDescent="0.2">
      <c r="A3351" s="9"/>
      <c r="B3351" s="9"/>
      <c r="C3351" s="9"/>
      <c r="D3351" s="9"/>
      <c r="E3351" s="9"/>
      <c r="F3351" s="9"/>
      <c r="H3351" s="9"/>
      <c r="I3351" s="9"/>
      <c r="J3351" s="9"/>
      <c r="L3351" s="9"/>
      <c r="N3351" s="9"/>
      <c r="O3351" s="9"/>
      <c r="P3351" s="9"/>
      <c r="R3351" s="9"/>
      <c r="T3351" s="9"/>
      <c r="V3351" s="9"/>
      <c r="W3351" s="9"/>
      <c r="X3351" s="9"/>
      <c r="Z3351" s="9"/>
      <c r="AA3351" s="9"/>
      <c r="AB3351" s="9"/>
      <c r="AC3351" s="9"/>
      <c r="AD3351" s="9"/>
      <c r="AF3351" s="9"/>
      <c r="AG3351" s="9"/>
      <c r="AH3351" s="9"/>
      <c r="AI3351" s="9"/>
      <c r="AJ3351" s="9"/>
      <c r="AL3351" s="9"/>
      <c r="AM3351" s="9"/>
      <c r="AN3351" s="9"/>
      <c r="AO3351" s="9"/>
      <c r="AP3351" s="9"/>
      <c r="AQ3351" s="9"/>
      <c r="AR3351" s="9"/>
      <c r="AS3351" s="9"/>
      <c r="AT3351" s="9"/>
      <c r="AU3351" s="9"/>
      <c r="AV3351" s="9"/>
      <c r="AW3351" s="9"/>
      <c r="AX3351" s="9"/>
      <c r="AY3351" s="9"/>
      <c r="AZ3351" s="9"/>
      <c r="BB3351" s="9"/>
      <c r="BD3351" s="9"/>
      <c r="BF3351" s="9"/>
      <c r="BG3351" s="9"/>
      <c r="BH3351" s="9"/>
      <c r="BI3351" s="9"/>
      <c r="BJ3351" s="9"/>
      <c r="BK3351" s="9"/>
      <c r="BL3351" s="9"/>
      <c r="BM3351" s="9"/>
      <c r="BN3351" s="9"/>
      <c r="BO3351" s="9"/>
      <c r="BP3351" s="9"/>
      <c r="BQ3351" s="9"/>
      <c r="BR3351" s="9"/>
      <c r="BS3351" s="9"/>
      <c r="BT3351" s="9"/>
      <c r="BV3351" s="9"/>
      <c r="BW3351" s="9"/>
      <c r="BX3351" s="9"/>
      <c r="BZ3351" s="9"/>
      <c r="CA3351" s="9"/>
      <c r="CB3351" s="9"/>
      <c r="CC3351" s="9"/>
      <c r="CD3351" s="9"/>
      <c r="CF3351" s="9"/>
      <c r="CH3351" s="9"/>
      <c r="CI3351" s="9"/>
      <c r="CJ3351" s="9"/>
      <c r="CL3351" s="9"/>
      <c r="CM3351" s="9"/>
      <c r="CN3351" s="9"/>
      <c r="CO3351" s="9"/>
      <c r="CP3351" s="9"/>
      <c r="CQ3351" s="9"/>
      <c r="CR3351" s="9"/>
      <c r="CT3351" s="9"/>
      <c r="CU3351" s="9"/>
      <c r="CV3351" s="9"/>
    </row>
    <row r="3352" spans="1:100" x14ac:dyDescent="0.2">
      <c r="A3352" s="9"/>
      <c r="B3352" s="9"/>
      <c r="C3352" s="9"/>
      <c r="D3352" s="9"/>
      <c r="E3352" s="9"/>
      <c r="F3352" s="9"/>
      <c r="H3352" s="9"/>
      <c r="I3352" s="9"/>
      <c r="J3352" s="9"/>
      <c r="L3352" s="9"/>
      <c r="N3352" s="9"/>
      <c r="O3352" s="9"/>
      <c r="P3352" s="9"/>
      <c r="R3352" s="9"/>
      <c r="T3352" s="9"/>
      <c r="V3352" s="9"/>
      <c r="W3352" s="9"/>
      <c r="X3352" s="9"/>
      <c r="Z3352" s="9"/>
      <c r="AA3352" s="9"/>
      <c r="AB3352" s="9"/>
      <c r="AC3352" s="9"/>
      <c r="AD3352" s="9"/>
      <c r="AF3352" s="9"/>
      <c r="AG3352" s="9"/>
      <c r="AH3352" s="9"/>
      <c r="AI3352" s="9"/>
      <c r="AJ3352" s="9"/>
      <c r="AL3352" s="9"/>
      <c r="AM3352" s="9"/>
      <c r="AN3352" s="9"/>
      <c r="AO3352" s="9"/>
      <c r="AP3352" s="9"/>
      <c r="AQ3352" s="9"/>
      <c r="AR3352" s="9"/>
      <c r="AS3352" s="9"/>
      <c r="AT3352" s="9"/>
      <c r="AU3352" s="9"/>
      <c r="AV3352" s="9"/>
      <c r="AW3352" s="9"/>
      <c r="AX3352" s="9"/>
      <c r="AY3352" s="9"/>
      <c r="AZ3352" s="9"/>
      <c r="BB3352" s="9"/>
      <c r="BD3352" s="9"/>
      <c r="BF3352" s="9"/>
      <c r="BG3352" s="9"/>
      <c r="BH3352" s="9"/>
      <c r="BI3352" s="9"/>
      <c r="BJ3352" s="9"/>
      <c r="BK3352" s="9"/>
      <c r="BL3352" s="9"/>
      <c r="BM3352" s="9"/>
      <c r="BN3352" s="9"/>
      <c r="BO3352" s="9"/>
      <c r="BP3352" s="9"/>
      <c r="BQ3352" s="9"/>
      <c r="BR3352" s="9"/>
      <c r="BS3352" s="9"/>
      <c r="BT3352" s="9"/>
      <c r="BV3352" s="9"/>
      <c r="BW3352" s="9"/>
      <c r="BX3352" s="9"/>
      <c r="BZ3352" s="9"/>
      <c r="CA3352" s="9"/>
      <c r="CB3352" s="9"/>
      <c r="CC3352" s="9"/>
      <c r="CD3352" s="9"/>
      <c r="CF3352" s="9"/>
      <c r="CH3352" s="9"/>
      <c r="CI3352" s="9"/>
      <c r="CJ3352" s="9"/>
      <c r="CL3352" s="9"/>
      <c r="CM3352" s="9"/>
      <c r="CN3352" s="9"/>
      <c r="CO3352" s="9"/>
      <c r="CP3352" s="9"/>
      <c r="CQ3352" s="9"/>
      <c r="CR3352" s="9"/>
      <c r="CT3352" s="9"/>
      <c r="CU3352" s="9"/>
      <c r="CV3352" s="9"/>
    </row>
    <row r="3353" spans="1:100" x14ac:dyDescent="0.2">
      <c r="A3353" s="9"/>
      <c r="B3353" s="9"/>
      <c r="C3353" s="9"/>
      <c r="D3353" s="9"/>
      <c r="E3353" s="9"/>
      <c r="F3353" s="9"/>
      <c r="H3353" s="9"/>
      <c r="I3353" s="9"/>
      <c r="J3353" s="9"/>
      <c r="L3353" s="9"/>
      <c r="N3353" s="9"/>
      <c r="O3353" s="9"/>
      <c r="P3353" s="9"/>
      <c r="R3353" s="9"/>
      <c r="T3353" s="9"/>
      <c r="V3353" s="9"/>
      <c r="W3353" s="9"/>
      <c r="X3353" s="9"/>
      <c r="Z3353" s="9"/>
      <c r="AA3353" s="9"/>
      <c r="AB3353" s="9"/>
      <c r="AC3353" s="9"/>
      <c r="AD3353" s="9"/>
      <c r="AF3353" s="9"/>
      <c r="AG3353" s="9"/>
      <c r="AH3353" s="9"/>
      <c r="AI3353" s="9"/>
      <c r="AJ3353" s="9"/>
      <c r="AL3353" s="9"/>
      <c r="AM3353" s="9"/>
      <c r="AN3353" s="9"/>
      <c r="AO3353" s="9"/>
      <c r="AP3353" s="9"/>
      <c r="AQ3353" s="9"/>
      <c r="AR3353" s="9"/>
      <c r="AS3353" s="9"/>
      <c r="AT3353" s="9"/>
      <c r="AU3353" s="9"/>
      <c r="AV3353" s="9"/>
      <c r="AW3353" s="9"/>
      <c r="AX3353" s="9"/>
      <c r="AY3353" s="9"/>
      <c r="AZ3353" s="9"/>
      <c r="BB3353" s="9"/>
      <c r="BD3353" s="9"/>
      <c r="BF3353" s="9"/>
      <c r="BG3353" s="9"/>
      <c r="BH3353" s="9"/>
      <c r="BI3353" s="9"/>
      <c r="BJ3353" s="9"/>
      <c r="BK3353" s="9"/>
      <c r="BL3353" s="9"/>
      <c r="BM3353" s="9"/>
      <c r="BN3353" s="9"/>
      <c r="BO3353" s="9"/>
      <c r="BP3353" s="9"/>
      <c r="BQ3353" s="9"/>
      <c r="BR3353" s="9"/>
      <c r="BS3353" s="9"/>
      <c r="BT3353" s="9"/>
      <c r="BV3353" s="9"/>
      <c r="BW3353" s="9"/>
      <c r="BX3353" s="9"/>
      <c r="BZ3353" s="9"/>
      <c r="CA3353" s="9"/>
      <c r="CB3353" s="9"/>
      <c r="CC3353" s="9"/>
      <c r="CD3353" s="9"/>
      <c r="CF3353" s="9"/>
      <c r="CH3353" s="9"/>
      <c r="CI3353" s="9"/>
      <c r="CJ3353" s="9"/>
      <c r="CL3353" s="9"/>
      <c r="CM3353" s="9"/>
      <c r="CN3353" s="9"/>
      <c r="CO3353" s="9"/>
      <c r="CP3353" s="9"/>
      <c r="CQ3353" s="9"/>
      <c r="CR3353" s="9"/>
      <c r="CT3353" s="9"/>
      <c r="CU3353" s="9"/>
      <c r="CV3353" s="9"/>
    </row>
    <row r="3354" spans="1:100" x14ac:dyDescent="0.2">
      <c r="A3354" s="9"/>
      <c r="B3354" s="9"/>
      <c r="C3354" s="9"/>
      <c r="D3354" s="9"/>
      <c r="E3354" s="9"/>
      <c r="F3354" s="9"/>
      <c r="H3354" s="9"/>
      <c r="I3354" s="9"/>
      <c r="J3354" s="9"/>
      <c r="L3354" s="9"/>
      <c r="N3354" s="9"/>
      <c r="O3354" s="9"/>
      <c r="P3354" s="9"/>
      <c r="R3354" s="9"/>
      <c r="T3354" s="9"/>
      <c r="V3354" s="9"/>
      <c r="W3354" s="9"/>
      <c r="X3354" s="9"/>
      <c r="Z3354" s="9"/>
      <c r="AA3354" s="9"/>
      <c r="AB3354" s="9"/>
      <c r="AC3354" s="9"/>
      <c r="AD3354" s="9"/>
      <c r="AF3354" s="9"/>
      <c r="AG3354" s="9"/>
      <c r="AH3354" s="9"/>
      <c r="AI3354" s="9"/>
      <c r="AJ3354" s="9"/>
      <c r="AL3354" s="9"/>
      <c r="AM3354" s="9"/>
      <c r="AN3354" s="9"/>
      <c r="AO3354" s="9"/>
      <c r="AP3354" s="9"/>
      <c r="AQ3354" s="9"/>
      <c r="AR3354" s="9"/>
      <c r="AS3354" s="9"/>
      <c r="AT3354" s="9"/>
      <c r="AU3354" s="9"/>
      <c r="AV3354" s="9"/>
      <c r="AW3354" s="9"/>
      <c r="AX3354" s="9"/>
      <c r="AY3354" s="9"/>
      <c r="AZ3354" s="9"/>
      <c r="BB3354" s="9"/>
      <c r="BD3354" s="9"/>
      <c r="BF3354" s="9"/>
      <c r="BG3354" s="9"/>
      <c r="BH3354" s="9"/>
      <c r="BI3354" s="9"/>
      <c r="BJ3354" s="9"/>
      <c r="BK3354" s="9"/>
      <c r="BL3354" s="9"/>
      <c r="BM3354" s="9"/>
      <c r="BN3354" s="9"/>
      <c r="BO3354" s="9"/>
      <c r="BP3354" s="9"/>
      <c r="BQ3354" s="9"/>
      <c r="BR3354" s="9"/>
      <c r="BS3354" s="9"/>
      <c r="BT3354" s="9"/>
      <c r="BV3354" s="9"/>
      <c r="BW3354" s="9"/>
      <c r="BX3354" s="9"/>
      <c r="BZ3354" s="9"/>
      <c r="CA3354" s="9"/>
      <c r="CB3354" s="9"/>
      <c r="CC3354" s="9"/>
      <c r="CD3354" s="9"/>
      <c r="CF3354" s="9"/>
      <c r="CH3354" s="9"/>
      <c r="CI3354" s="9"/>
      <c r="CJ3354" s="9"/>
      <c r="CL3354" s="9"/>
      <c r="CM3354" s="9"/>
      <c r="CN3354" s="9"/>
      <c r="CO3354" s="9"/>
      <c r="CP3354" s="9"/>
      <c r="CQ3354" s="9"/>
      <c r="CR3354" s="9"/>
      <c r="CT3354" s="9"/>
      <c r="CU3354" s="9"/>
      <c r="CV3354" s="9"/>
    </row>
    <row r="3355" spans="1:100" x14ac:dyDescent="0.2">
      <c r="A3355" s="9"/>
      <c r="B3355" s="9"/>
      <c r="C3355" s="9"/>
      <c r="D3355" s="9"/>
      <c r="E3355" s="9"/>
      <c r="F3355" s="9"/>
      <c r="H3355" s="9"/>
      <c r="I3355" s="9"/>
      <c r="J3355" s="9"/>
      <c r="L3355" s="9"/>
      <c r="N3355" s="9"/>
      <c r="O3355" s="9"/>
      <c r="P3355" s="9"/>
      <c r="R3355" s="9"/>
      <c r="T3355" s="9"/>
      <c r="V3355" s="9"/>
      <c r="W3355" s="9"/>
      <c r="X3355" s="9"/>
      <c r="Z3355" s="9"/>
      <c r="AA3355" s="9"/>
      <c r="AB3355" s="9"/>
      <c r="AC3355" s="9"/>
      <c r="AD3355" s="9"/>
      <c r="AF3355" s="9"/>
      <c r="AG3355" s="9"/>
      <c r="AH3355" s="9"/>
      <c r="AI3355" s="9"/>
      <c r="AJ3355" s="9"/>
      <c r="AL3355" s="9"/>
      <c r="AM3355" s="9"/>
      <c r="AN3355" s="9"/>
      <c r="AO3355" s="9"/>
      <c r="AP3355" s="9"/>
      <c r="AQ3355" s="9"/>
      <c r="AR3355" s="9"/>
      <c r="AS3355" s="9"/>
      <c r="AT3355" s="9"/>
      <c r="AU3355" s="9"/>
      <c r="AV3355" s="9"/>
      <c r="AW3355" s="9"/>
      <c r="AX3355" s="9"/>
      <c r="AY3355" s="9"/>
      <c r="AZ3355" s="9"/>
      <c r="BB3355" s="9"/>
      <c r="BD3355" s="9"/>
      <c r="BF3355" s="9"/>
      <c r="BG3355" s="9"/>
      <c r="BH3355" s="9"/>
      <c r="BI3355" s="9"/>
      <c r="BJ3355" s="9"/>
      <c r="BK3355" s="9"/>
      <c r="BL3355" s="9"/>
      <c r="BM3355" s="9"/>
      <c r="BN3355" s="9"/>
      <c r="BO3355" s="9"/>
      <c r="BP3355" s="9"/>
      <c r="BQ3355" s="9"/>
      <c r="BR3355" s="9"/>
      <c r="BS3355" s="9"/>
      <c r="BT3355" s="9"/>
      <c r="BV3355" s="9"/>
      <c r="BW3355" s="9"/>
      <c r="BX3355" s="9"/>
      <c r="BZ3355" s="9"/>
      <c r="CA3355" s="9"/>
      <c r="CB3355" s="9"/>
      <c r="CC3355" s="9"/>
      <c r="CD3355" s="9"/>
      <c r="CF3355" s="9"/>
      <c r="CH3355" s="9"/>
      <c r="CI3355" s="9"/>
      <c r="CJ3355" s="9"/>
      <c r="CL3355" s="9"/>
      <c r="CM3355" s="9"/>
      <c r="CN3355" s="9"/>
      <c r="CO3355" s="9"/>
      <c r="CP3355" s="9"/>
      <c r="CQ3355" s="9"/>
      <c r="CR3355" s="9"/>
      <c r="CT3355" s="9"/>
      <c r="CU3355" s="9"/>
      <c r="CV3355" s="9"/>
    </row>
    <row r="3356" spans="1:100" x14ac:dyDescent="0.2">
      <c r="A3356" s="9"/>
      <c r="B3356" s="9"/>
      <c r="C3356" s="9"/>
      <c r="D3356" s="9"/>
      <c r="E3356" s="9"/>
      <c r="F3356" s="9"/>
      <c r="H3356" s="9"/>
      <c r="I3356" s="9"/>
      <c r="J3356" s="9"/>
      <c r="L3356" s="9"/>
      <c r="N3356" s="9"/>
      <c r="O3356" s="9"/>
      <c r="P3356" s="9"/>
      <c r="R3356" s="9"/>
      <c r="T3356" s="9"/>
      <c r="V3356" s="9"/>
      <c r="W3356" s="9"/>
      <c r="X3356" s="9"/>
      <c r="Z3356" s="9"/>
      <c r="AA3356" s="9"/>
      <c r="AB3356" s="9"/>
      <c r="AC3356" s="9"/>
      <c r="AD3356" s="9"/>
      <c r="AF3356" s="9"/>
      <c r="AG3356" s="9"/>
      <c r="AH3356" s="9"/>
      <c r="AI3356" s="9"/>
      <c r="AJ3356" s="9"/>
      <c r="AL3356" s="9"/>
      <c r="AM3356" s="9"/>
      <c r="AN3356" s="9"/>
      <c r="AO3356" s="9"/>
      <c r="AP3356" s="9"/>
      <c r="AQ3356" s="9"/>
      <c r="AR3356" s="9"/>
      <c r="AS3356" s="9"/>
      <c r="AT3356" s="9"/>
      <c r="AU3356" s="9"/>
      <c r="AV3356" s="9"/>
      <c r="AW3356" s="9"/>
      <c r="AX3356" s="9"/>
      <c r="AY3356" s="9"/>
      <c r="AZ3356" s="9"/>
      <c r="BB3356" s="9"/>
      <c r="BD3356" s="9"/>
      <c r="BF3356" s="9"/>
      <c r="BG3356" s="9"/>
      <c r="BH3356" s="9"/>
      <c r="BI3356" s="9"/>
      <c r="BJ3356" s="9"/>
      <c r="BK3356" s="9"/>
      <c r="BL3356" s="9"/>
      <c r="BM3356" s="9"/>
      <c r="BN3356" s="9"/>
      <c r="BO3356" s="9"/>
      <c r="BP3356" s="9"/>
      <c r="BQ3356" s="9"/>
      <c r="BR3356" s="9"/>
      <c r="BS3356" s="9"/>
      <c r="BT3356" s="9"/>
      <c r="BV3356" s="9"/>
      <c r="BW3356" s="9"/>
      <c r="BX3356" s="9"/>
      <c r="BZ3356" s="9"/>
      <c r="CA3356" s="9"/>
      <c r="CB3356" s="9"/>
      <c r="CC3356" s="9"/>
      <c r="CD3356" s="9"/>
      <c r="CF3356" s="9"/>
      <c r="CH3356" s="9"/>
      <c r="CI3356" s="9"/>
      <c r="CJ3356" s="9"/>
      <c r="CL3356" s="9"/>
      <c r="CM3356" s="9"/>
      <c r="CN3356" s="9"/>
      <c r="CO3356" s="9"/>
      <c r="CP3356" s="9"/>
      <c r="CQ3356" s="9"/>
      <c r="CR3356" s="9"/>
      <c r="CT3356" s="9"/>
      <c r="CU3356" s="9"/>
      <c r="CV3356" s="9"/>
    </row>
    <row r="3357" spans="1:100" x14ac:dyDescent="0.2">
      <c r="A3357" s="9"/>
      <c r="B3357" s="9"/>
      <c r="C3357" s="9"/>
      <c r="D3357" s="9"/>
      <c r="E3357" s="9"/>
      <c r="F3357" s="9"/>
      <c r="H3357" s="9"/>
      <c r="I3357" s="9"/>
      <c r="J3357" s="9"/>
      <c r="L3357" s="9"/>
      <c r="N3357" s="9"/>
      <c r="O3357" s="9"/>
      <c r="P3357" s="9"/>
      <c r="R3357" s="9"/>
      <c r="T3357" s="9"/>
      <c r="V3357" s="9"/>
      <c r="W3357" s="9"/>
      <c r="X3357" s="9"/>
      <c r="Z3357" s="9"/>
      <c r="AA3357" s="9"/>
      <c r="AB3357" s="9"/>
      <c r="AC3357" s="9"/>
      <c r="AD3357" s="9"/>
      <c r="AF3357" s="9"/>
      <c r="AG3357" s="9"/>
      <c r="AH3357" s="9"/>
      <c r="AI3357" s="9"/>
      <c r="AJ3357" s="9"/>
      <c r="AL3357" s="9"/>
      <c r="AM3357" s="9"/>
      <c r="AN3357" s="9"/>
      <c r="AO3357" s="9"/>
      <c r="AP3357" s="9"/>
      <c r="AQ3357" s="9"/>
      <c r="AR3357" s="9"/>
      <c r="AS3357" s="9"/>
      <c r="AT3357" s="9"/>
      <c r="AU3357" s="9"/>
      <c r="AV3357" s="9"/>
      <c r="AW3357" s="9"/>
      <c r="AX3357" s="9"/>
      <c r="AY3357" s="9"/>
      <c r="AZ3357" s="9"/>
      <c r="BB3357" s="9"/>
      <c r="BD3357" s="9"/>
      <c r="BF3357" s="9"/>
      <c r="BG3357" s="9"/>
      <c r="BH3357" s="9"/>
      <c r="BI3357" s="9"/>
      <c r="BJ3357" s="9"/>
      <c r="BK3357" s="9"/>
      <c r="BL3357" s="9"/>
      <c r="BM3357" s="9"/>
      <c r="BN3357" s="9"/>
      <c r="BO3357" s="9"/>
      <c r="BP3357" s="9"/>
      <c r="BQ3357" s="9"/>
      <c r="BR3357" s="9"/>
      <c r="BS3357" s="9"/>
      <c r="BT3357" s="9"/>
      <c r="BV3357" s="9"/>
      <c r="BW3357" s="9"/>
      <c r="BX3357" s="9"/>
      <c r="BZ3357" s="9"/>
      <c r="CA3357" s="9"/>
      <c r="CB3357" s="9"/>
      <c r="CC3357" s="9"/>
      <c r="CD3357" s="9"/>
      <c r="CF3357" s="9"/>
      <c r="CH3357" s="9"/>
      <c r="CI3357" s="9"/>
      <c r="CJ3357" s="9"/>
      <c r="CL3357" s="9"/>
      <c r="CM3357" s="9"/>
      <c r="CN3357" s="9"/>
      <c r="CO3357" s="9"/>
      <c r="CP3357" s="9"/>
      <c r="CQ3357" s="9"/>
      <c r="CR3357" s="9"/>
      <c r="CT3357" s="9"/>
      <c r="CU3357" s="9"/>
      <c r="CV3357" s="9"/>
    </row>
    <row r="3358" spans="1:100" x14ac:dyDescent="0.2">
      <c r="A3358" s="9"/>
      <c r="B3358" s="9"/>
      <c r="C3358" s="9"/>
      <c r="D3358" s="9"/>
      <c r="E3358" s="9"/>
      <c r="F3358" s="9"/>
      <c r="H3358" s="9"/>
      <c r="I3358" s="9"/>
      <c r="J3358" s="9"/>
      <c r="L3358" s="9"/>
      <c r="N3358" s="9"/>
      <c r="O3358" s="9"/>
      <c r="P3358" s="9"/>
      <c r="R3358" s="9"/>
      <c r="T3358" s="9"/>
      <c r="V3358" s="9"/>
      <c r="W3358" s="9"/>
      <c r="X3358" s="9"/>
      <c r="Z3358" s="9"/>
      <c r="AA3358" s="9"/>
      <c r="AB3358" s="9"/>
      <c r="AC3358" s="9"/>
      <c r="AD3358" s="9"/>
      <c r="AF3358" s="9"/>
      <c r="AG3358" s="9"/>
      <c r="AH3358" s="9"/>
      <c r="AI3358" s="9"/>
      <c r="AJ3358" s="9"/>
      <c r="AL3358" s="9"/>
      <c r="AM3358" s="9"/>
      <c r="AN3358" s="9"/>
      <c r="AO3358" s="9"/>
      <c r="AP3358" s="9"/>
      <c r="AQ3358" s="9"/>
      <c r="AR3358" s="9"/>
      <c r="AS3358" s="9"/>
      <c r="AT3358" s="9"/>
      <c r="AU3358" s="9"/>
      <c r="AV3358" s="9"/>
      <c r="AW3358" s="9"/>
      <c r="AX3358" s="9"/>
      <c r="AY3358" s="9"/>
      <c r="AZ3358" s="9"/>
      <c r="BB3358" s="9"/>
      <c r="BD3358" s="9"/>
      <c r="BF3358" s="9"/>
      <c r="BG3358" s="9"/>
      <c r="BH3358" s="9"/>
      <c r="BI3358" s="9"/>
      <c r="BJ3358" s="9"/>
      <c r="BK3358" s="9"/>
      <c r="BL3358" s="9"/>
      <c r="BM3358" s="9"/>
      <c r="BN3358" s="9"/>
      <c r="BO3358" s="9"/>
      <c r="BP3358" s="9"/>
      <c r="BQ3358" s="9"/>
      <c r="BR3358" s="9"/>
      <c r="BS3358" s="9"/>
      <c r="BT3358" s="9"/>
      <c r="BV3358" s="9"/>
      <c r="BW3358" s="9"/>
      <c r="BX3358" s="9"/>
      <c r="BZ3358" s="9"/>
      <c r="CA3358" s="9"/>
      <c r="CB3358" s="9"/>
      <c r="CC3358" s="9"/>
      <c r="CD3358" s="9"/>
      <c r="CF3358" s="9"/>
      <c r="CH3358" s="9"/>
      <c r="CI3358" s="9"/>
      <c r="CJ3358" s="9"/>
      <c r="CL3358" s="9"/>
      <c r="CM3358" s="9"/>
      <c r="CN3358" s="9"/>
      <c r="CO3358" s="9"/>
      <c r="CP3358" s="9"/>
      <c r="CQ3358" s="9"/>
      <c r="CR3358" s="9"/>
      <c r="CT3358" s="9"/>
      <c r="CU3358" s="9"/>
      <c r="CV3358" s="9"/>
    </row>
    <row r="3359" spans="1:100" x14ac:dyDescent="0.2">
      <c r="A3359" s="9"/>
      <c r="B3359" s="9"/>
      <c r="C3359" s="9"/>
      <c r="D3359" s="9"/>
      <c r="E3359" s="9"/>
      <c r="F3359" s="9"/>
      <c r="H3359" s="9"/>
      <c r="I3359" s="9"/>
      <c r="J3359" s="9"/>
      <c r="L3359" s="9"/>
      <c r="N3359" s="9"/>
      <c r="O3359" s="9"/>
      <c r="P3359" s="9"/>
      <c r="R3359" s="9"/>
      <c r="T3359" s="9"/>
      <c r="V3359" s="9"/>
      <c r="W3359" s="9"/>
      <c r="X3359" s="9"/>
      <c r="Z3359" s="9"/>
      <c r="AA3359" s="9"/>
      <c r="AB3359" s="9"/>
      <c r="AC3359" s="9"/>
      <c r="AD3359" s="9"/>
      <c r="AF3359" s="9"/>
      <c r="AG3359" s="9"/>
      <c r="AH3359" s="9"/>
      <c r="AI3359" s="9"/>
      <c r="AJ3359" s="9"/>
      <c r="AL3359" s="9"/>
      <c r="AM3359" s="9"/>
      <c r="AN3359" s="9"/>
      <c r="AO3359" s="9"/>
      <c r="AP3359" s="9"/>
      <c r="AQ3359" s="9"/>
      <c r="AR3359" s="9"/>
      <c r="AS3359" s="9"/>
      <c r="AT3359" s="9"/>
      <c r="AU3359" s="9"/>
      <c r="AV3359" s="9"/>
      <c r="AW3359" s="9"/>
      <c r="AX3359" s="9"/>
      <c r="AY3359" s="9"/>
      <c r="AZ3359" s="9"/>
      <c r="BB3359" s="9"/>
      <c r="BD3359" s="9"/>
      <c r="BF3359" s="9"/>
      <c r="BG3359" s="9"/>
      <c r="BH3359" s="9"/>
      <c r="BI3359" s="9"/>
      <c r="BJ3359" s="9"/>
      <c r="BK3359" s="9"/>
      <c r="BL3359" s="9"/>
      <c r="BM3359" s="9"/>
      <c r="BN3359" s="9"/>
      <c r="BO3359" s="9"/>
      <c r="BP3359" s="9"/>
      <c r="BQ3359" s="9"/>
      <c r="BR3359" s="9"/>
      <c r="BS3359" s="9"/>
      <c r="BT3359" s="9"/>
      <c r="BV3359" s="9"/>
      <c r="BW3359" s="9"/>
      <c r="BX3359" s="9"/>
      <c r="BZ3359" s="9"/>
      <c r="CA3359" s="9"/>
      <c r="CB3359" s="9"/>
      <c r="CC3359" s="9"/>
      <c r="CD3359" s="9"/>
      <c r="CF3359" s="9"/>
      <c r="CH3359" s="9"/>
      <c r="CI3359" s="9"/>
      <c r="CJ3359" s="9"/>
      <c r="CL3359" s="9"/>
      <c r="CM3359" s="9"/>
      <c r="CN3359" s="9"/>
      <c r="CO3359" s="9"/>
      <c r="CP3359" s="9"/>
      <c r="CQ3359" s="9"/>
      <c r="CR3359" s="9"/>
      <c r="CT3359" s="9"/>
      <c r="CU3359" s="9"/>
      <c r="CV3359" s="9"/>
    </row>
    <row r="3360" spans="1:100" x14ac:dyDescent="0.2">
      <c r="A3360" s="9"/>
      <c r="B3360" s="9"/>
      <c r="C3360" s="9"/>
      <c r="D3360" s="9"/>
      <c r="E3360" s="9"/>
      <c r="F3360" s="9"/>
      <c r="H3360" s="9"/>
      <c r="I3360" s="9"/>
      <c r="J3360" s="9"/>
      <c r="L3360" s="9"/>
      <c r="N3360" s="9"/>
      <c r="O3360" s="9"/>
      <c r="P3360" s="9"/>
      <c r="R3360" s="9"/>
      <c r="T3360" s="9"/>
      <c r="V3360" s="9"/>
      <c r="W3360" s="9"/>
      <c r="X3360" s="9"/>
      <c r="Z3360" s="9"/>
      <c r="AA3360" s="9"/>
      <c r="AB3360" s="9"/>
      <c r="AC3360" s="9"/>
      <c r="AD3360" s="9"/>
      <c r="AF3360" s="9"/>
      <c r="AG3360" s="9"/>
      <c r="AH3360" s="9"/>
      <c r="AI3360" s="9"/>
      <c r="AJ3360" s="9"/>
      <c r="AL3360" s="9"/>
      <c r="AM3360" s="9"/>
      <c r="AN3360" s="9"/>
      <c r="AO3360" s="9"/>
      <c r="AP3360" s="9"/>
      <c r="AQ3360" s="9"/>
      <c r="AR3360" s="9"/>
      <c r="AS3360" s="9"/>
      <c r="AT3360" s="9"/>
      <c r="AU3360" s="9"/>
      <c r="AV3360" s="9"/>
      <c r="AW3360" s="9"/>
      <c r="AX3360" s="9"/>
      <c r="AY3360" s="9"/>
      <c r="AZ3360" s="9"/>
      <c r="BB3360" s="9"/>
      <c r="BD3360" s="9"/>
      <c r="BF3360" s="9"/>
      <c r="BG3360" s="9"/>
      <c r="BH3360" s="9"/>
      <c r="BI3360" s="9"/>
      <c r="BJ3360" s="9"/>
      <c r="BK3360" s="9"/>
      <c r="BL3360" s="9"/>
      <c r="BM3360" s="9"/>
      <c r="BN3360" s="9"/>
      <c r="BO3360" s="9"/>
      <c r="BP3360" s="9"/>
      <c r="BQ3360" s="9"/>
      <c r="BR3360" s="9"/>
      <c r="BS3360" s="9"/>
      <c r="BT3360" s="9"/>
      <c r="BV3360" s="9"/>
      <c r="BW3360" s="9"/>
      <c r="BX3360" s="9"/>
      <c r="BZ3360" s="9"/>
      <c r="CA3360" s="9"/>
      <c r="CB3360" s="9"/>
      <c r="CC3360" s="9"/>
      <c r="CD3360" s="9"/>
      <c r="CF3360" s="9"/>
      <c r="CH3360" s="9"/>
      <c r="CI3360" s="9"/>
      <c r="CJ3360" s="9"/>
      <c r="CL3360" s="9"/>
      <c r="CM3360" s="9"/>
      <c r="CN3360" s="9"/>
      <c r="CO3360" s="9"/>
      <c r="CP3360" s="9"/>
      <c r="CQ3360" s="9"/>
      <c r="CR3360" s="9"/>
      <c r="CT3360" s="9"/>
      <c r="CU3360" s="9"/>
      <c r="CV3360" s="9"/>
    </row>
    <row r="3361" spans="1:100" x14ac:dyDescent="0.2">
      <c r="A3361" s="9"/>
      <c r="B3361" s="9"/>
      <c r="C3361" s="9"/>
      <c r="D3361" s="9"/>
      <c r="E3361" s="9"/>
      <c r="F3361" s="9"/>
      <c r="H3361" s="9"/>
      <c r="I3361" s="9"/>
      <c r="J3361" s="9"/>
      <c r="L3361" s="9"/>
      <c r="N3361" s="9"/>
      <c r="O3361" s="9"/>
      <c r="P3361" s="9"/>
      <c r="R3361" s="9"/>
      <c r="T3361" s="9"/>
      <c r="V3361" s="9"/>
      <c r="W3361" s="9"/>
      <c r="X3361" s="9"/>
      <c r="Z3361" s="9"/>
      <c r="AA3361" s="9"/>
      <c r="AB3361" s="9"/>
      <c r="AC3361" s="9"/>
      <c r="AD3361" s="9"/>
      <c r="AF3361" s="9"/>
      <c r="AG3361" s="9"/>
      <c r="AH3361" s="9"/>
      <c r="AI3361" s="9"/>
      <c r="AJ3361" s="9"/>
      <c r="AL3361" s="9"/>
      <c r="AM3361" s="9"/>
      <c r="AN3361" s="9"/>
      <c r="AO3361" s="9"/>
      <c r="AP3361" s="9"/>
      <c r="AQ3361" s="9"/>
      <c r="AR3361" s="9"/>
      <c r="AS3361" s="9"/>
      <c r="AT3361" s="9"/>
      <c r="AU3361" s="9"/>
      <c r="AV3361" s="9"/>
      <c r="AW3361" s="9"/>
      <c r="AX3361" s="9"/>
      <c r="AY3361" s="9"/>
      <c r="AZ3361" s="9"/>
      <c r="BB3361" s="9"/>
      <c r="BD3361" s="9"/>
      <c r="BF3361" s="9"/>
      <c r="BG3361" s="9"/>
      <c r="BH3361" s="9"/>
      <c r="BI3361" s="9"/>
      <c r="BJ3361" s="9"/>
      <c r="BK3361" s="9"/>
      <c r="BL3361" s="9"/>
      <c r="BM3361" s="9"/>
      <c r="BN3361" s="9"/>
      <c r="BO3361" s="9"/>
      <c r="BP3361" s="9"/>
      <c r="BQ3361" s="9"/>
      <c r="BR3361" s="9"/>
      <c r="BS3361" s="9"/>
      <c r="BT3361" s="9"/>
      <c r="BV3361" s="9"/>
      <c r="BW3361" s="9"/>
      <c r="BX3361" s="9"/>
      <c r="BZ3361" s="9"/>
      <c r="CA3361" s="9"/>
      <c r="CB3361" s="9"/>
      <c r="CC3361" s="9"/>
      <c r="CD3361" s="9"/>
      <c r="CF3361" s="9"/>
      <c r="CH3361" s="9"/>
      <c r="CI3361" s="9"/>
      <c r="CJ3361" s="9"/>
      <c r="CL3361" s="9"/>
      <c r="CM3361" s="9"/>
      <c r="CN3361" s="9"/>
      <c r="CO3361" s="9"/>
      <c r="CP3361" s="9"/>
      <c r="CQ3361" s="9"/>
      <c r="CR3361" s="9"/>
      <c r="CT3361" s="9"/>
      <c r="CU3361" s="9"/>
      <c r="CV3361" s="9"/>
    </row>
    <row r="3362" spans="1:100" x14ac:dyDescent="0.2">
      <c r="A3362" s="9"/>
      <c r="B3362" s="9"/>
      <c r="C3362" s="9"/>
      <c r="D3362" s="9"/>
      <c r="E3362" s="9"/>
      <c r="F3362" s="9"/>
      <c r="H3362" s="9"/>
      <c r="I3362" s="9"/>
      <c r="J3362" s="9"/>
      <c r="L3362" s="9"/>
      <c r="N3362" s="9"/>
      <c r="O3362" s="9"/>
      <c r="P3362" s="9"/>
      <c r="R3362" s="9"/>
      <c r="T3362" s="9"/>
      <c r="V3362" s="9"/>
      <c r="W3362" s="9"/>
      <c r="X3362" s="9"/>
      <c r="Z3362" s="9"/>
      <c r="AA3362" s="9"/>
      <c r="AB3362" s="9"/>
      <c r="AC3362" s="9"/>
      <c r="AD3362" s="9"/>
      <c r="AF3362" s="9"/>
      <c r="AG3362" s="9"/>
      <c r="AH3362" s="9"/>
      <c r="AI3362" s="9"/>
      <c r="AJ3362" s="9"/>
      <c r="AL3362" s="9"/>
      <c r="AM3362" s="9"/>
      <c r="AN3362" s="9"/>
      <c r="AO3362" s="9"/>
      <c r="AP3362" s="9"/>
      <c r="AQ3362" s="9"/>
      <c r="AR3362" s="9"/>
      <c r="AS3362" s="9"/>
      <c r="AT3362" s="9"/>
      <c r="AU3362" s="9"/>
      <c r="AV3362" s="9"/>
      <c r="AW3362" s="9"/>
      <c r="AX3362" s="9"/>
      <c r="AY3362" s="9"/>
      <c r="AZ3362" s="9"/>
      <c r="BB3362" s="9"/>
      <c r="BD3362" s="9"/>
      <c r="BF3362" s="9"/>
      <c r="BG3362" s="9"/>
      <c r="BH3362" s="9"/>
      <c r="BI3362" s="9"/>
      <c r="BJ3362" s="9"/>
      <c r="BK3362" s="9"/>
      <c r="BL3362" s="9"/>
      <c r="BM3362" s="9"/>
      <c r="BN3362" s="9"/>
      <c r="BO3362" s="9"/>
      <c r="BP3362" s="9"/>
      <c r="BQ3362" s="9"/>
      <c r="BR3362" s="9"/>
      <c r="BS3362" s="9"/>
      <c r="BT3362" s="9"/>
      <c r="BV3362" s="9"/>
      <c r="BW3362" s="9"/>
      <c r="BX3362" s="9"/>
      <c r="BZ3362" s="9"/>
      <c r="CA3362" s="9"/>
      <c r="CB3362" s="9"/>
      <c r="CC3362" s="9"/>
      <c r="CD3362" s="9"/>
      <c r="CF3362" s="9"/>
      <c r="CH3362" s="9"/>
      <c r="CI3362" s="9"/>
      <c r="CJ3362" s="9"/>
      <c r="CL3362" s="9"/>
      <c r="CM3362" s="9"/>
      <c r="CN3362" s="9"/>
      <c r="CO3362" s="9"/>
      <c r="CP3362" s="9"/>
      <c r="CQ3362" s="9"/>
      <c r="CR3362" s="9"/>
      <c r="CT3362" s="9"/>
      <c r="CU3362" s="9"/>
      <c r="CV3362" s="9"/>
    </row>
    <row r="3363" spans="1:100" x14ac:dyDescent="0.2">
      <c r="A3363" s="9"/>
      <c r="B3363" s="9"/>
      <c r="C3363" s="9"/>
      <c r="D3363" s="9"/>
      <c r="E3363" s="9"/>
      <c r="F3363" s="9"/>
      <c r="H3363" s="9"/>
      <c r="I3363" s="9"/>
      <c r="J3363" s="9"/>
      <c r="L3363" s="9"/>
      <c r="N3363" s="9"/>
      <c r="O3363" s="9"/>
      <c r="P3363" s="9"/>
      <c r="R3363" s="9"/>
      <c r="T3363" s="9"/>
      <c r="V3363" s="9"/>
      <c r="W3363" s="9"/>
      <c r="X3363" s="9"/>
      <c r="Z3363" s="9"/>
      <c r="AA3363" s="9"/>
      <c r="AB3363" s="9"/>
      <c r="AC3363" s="9"/>
      <c r="AD3363" s="9"/>
      <c r="AF3363" s="9"/>
      <c r="AG3363" s="9"/>
      <c r="AH3363" s="9"/>
      <c r="AI3363" s="9"/>
      <c r="AJ3363" s="9"/>
      <c r="AL3363" s="9"/>
      <c r="AM3363" s="9"/>
      <c r="AN3363" s="9"/>
      <c r="AO3363" s="9"/>
      <c r="AP3363" s="9"/>
      <c r="AQ3363" s="9"/>
      <c r="AR3363" s="9"/>
      <c r="AS3363" s="9"/>
      <c r="AT3363" s="9"/>
      <c r="AU3363" s="9"/>
      <c r="AV3363" s="9"/>
      <c r="AW3363" s="9"/>
      <c r="AX3363" s="9"/>
      <c r="AY3363" s="9"/>
      <c r="AZ3363" s="9"/>
      <c r="BB3363" s="9"/>
      <c r="BD3363" s="9"/>
      <c r="BF3363" s="9"/>
      <c r="BG3363" s="9"/>
      <c r="BH3363" s="9"/>
      <c r="BI3363" s="9"/>
      <c r="BJ3363" s="9"/>
      <c r="BK3363" s="9"/>
      <c r="BL3363" s="9"/>
      <c r="BM3363" s="9"/>
      <c r="BN3363" s="9"/>
      <c r="BO3363" s="9"/>
      <c r="BP3363" s="9"/>
      <c r="BQ3363" s="9"/>
      <c r="BR3363" s="9"/>
      <c r="BS3363" s="9"/>
      <c r="BT3363" s="9"/>
      <c r="BV3363" s="9"/>
      <c r="BW3363" s="9"/>
      <c r="BX3363" s="9"/>
      <c r="BZ3363" s="9"/>
      <c r="CA3363" s="9"/>
      <c r="CB3363" s="9"/>
      <c r="CC3363" s="9"/>
      <c r="CD3363" s="9"/>
      <c r="CF3363" s="9"/>
      <c r="CH3363" s="9"/>
      <c r="CI3363" s="9"/>
      <c r="CJ3363" s="9"/>
      <c r="CL3363" s="9"/>
      <c r="CM3363" s="9"/>
      <c r="CN3363" s="9"/>
      <c r="CO3363" s="9"/>
      <c r="CP3363" s="9"/>
      <c r="CQ3363" s="9"/>
      <c r="CR3363" s="9"/>
      <c r="CT3363" s="9"/>
      <c r="CU3363" s="9"/>
      <c r="CV3363" s="9"/>
    </row>
    <row r="3364" spans="1:100" x14ac:dyDescent="0.2">
      <c r="A3364" s="9"/>
      <c r="B3364" s="9"/>
      <c r="C3364" s="9"/>
      <c r="D3364" s="9"/>
      <c r="E3364" s="9"/>
      <c r="F3364" s="9"/>
      <c r="H3364" s="9"/>
      <c r="I3364" s="9"/>
      <c r="J3364" s="9"/>
      <c r="L3364" s="9"/>
      <c r="N3364" s="9"/>
      <c r="O3364" s="9"/>
      <c r="P3364" s="9"/>
      <c r="R3364" s="9"/>
      <c r="T3364" s="9"/>
      <c r="V3364" s="9"/>
      <c r="W3364" s="9"/>
      <c r="X3364" s="9"/>
      <c r="Z3364" s="9"/>
      <c r="AA3364" s="9"/>
      <c r="AB3364" s="9"/>
      <c r="AC3364" s="9"/>
      <c r="AD3364" s="9"/>
      <c r="AF3364" s="9"/>
      <c r="AG3364" s="9"/>
      <c r="AH3364" s="9"/>
      <c r="AI3364" s="9"/>
      <c r="AJ3364" s="9"/>
      <c r="AL3364" s="9"/>
      <c r="AM3364" s="9"/>
      <c r="AN3364" s="9"/>
      <c r="AO3364" s="9"/>
      <c r="AP3364" s="9"/>
      <c r="AQ3364" s="9"/>
      <c r="AR3364" s="9"/>
      <c r="AS3364" s="9"/>
      <c r="AT3364" s="9"/>
      <c r="AU3364" s="9"/>
      <c r="AV3364" s="9"/>
      <c r="AW3364" s="9"/>
      <c r="AX3364" s="9"/>
      <c r="AY3364" s="9"/>
      <c r="AZ3364" s="9"/>
      <c r="BB3364" s="9"/>
      <c r="BD3364" s="9"/>
      <c r="BF3364" s="9"/>
      <c r="BG3364" s="9"/>
      <c r="BH3364" s="9"/>
      <c r="BI3364" s="9"/>
      <c r="BJ3364" s="9"/>
      <c r="BK3364" s="9"/>
      <c r="BL3364" s="9"/>
      <c r="BM3364" s="9"/>
      <c r="BN3364" s="9"/>
      <c r="BO3364" s="9"/>
      <c r="BP3364" s="9"/>
      <c r="BQ3364" s="9"/>
      <c r="BR3364" s="9"/>
      <c r="BS3364" s="9"/>
      <c r="BT3364" s="9"/>
      <c r="BV3364" s="9"/>
      <c r="BW3364" s="9"/>
      <c r="BX3364" s="9"/>
      <c r="BZ3364" s="9"/>
      <c r="CA3364" s="9"/>
      <c r="CB3364" s="9"/>
      <c r="CC3364" s="9"/>
      <c r="CD3364" s="9"/>
      <c r="CF3364" s="9"/>
      <c r="CH3364" s="9"/>
      <c r="CI3364" s="9"/>
      <c r="CJ3364" s="9"/>
      <c r="CL3364" s="9"/>
      <c r="CM3364" s="9"/>
      <c r="CN3364" s="9"/>
      <c r="CO3364" s="9"/>
      <c r="CP3364" s="9"/>
      <c r="CQ3364" s="9"/>
      <c r="CR3364" s="9"/>
      <c r="CT3364" s="9"/>
      <c r="CU3364" s="9"/>
      <c r="CV3364" s="9"/>
    </row>
    <row r="3365" spans="1:100" x14ac:dyDescent="0.2">
      <c r="A3365" s="9"/>
      <c r="B3365" s="9"/>
      <c r="C3365" s="9"/>
      <c r="D3365" s="9"/>
      <c r="E3365" s="9"/>
      <c r="F3365" s="9"/>
      <c r="H3365" s="9"/>
      <c r="I3365" s="9"/>
      <c r="J3365" s="9"/>
      <c r="L3365" s="9"/>
      <c r="N3365" s="9"/>
      <c r="O3365" s="9"/>
      <c r="P3365" s="9"/>
      <c r="R3365" s="9"/>
      <c r="T3365" s="9"/>
      <c r="V3365" s="9"/>
      <c r="W3365" s="9"/>
      <c r="X3365" s="9"/>
      <c r="Z3365" s="9"/>
      <c r="AA3365" s="9"/>
      <c r="AB3365" s="9"/>
      <c r="AC3365" s="9"/>
      <c r="AD3365" s="9"/>
      <c r="AF3365" s="9"/>
      <c r="AG3365" s="9"/>
      <c r="AH3365" s="9"/>
      <c r="AI3365" s="9"/>
      <c r="AJ3365" s="9"/>
      <c r="AL3365" s="9"/>
      <c r="AM3365" s="9"/>
      <c r="AN3365" s="9"/>
      <c r="AO3365" s="9"/>
      <c r="AP3365" s="9"/>
      <c r="AQ3365" s="9"/>
      <c r="AR3365" s="9"/>
      <c r="AS3365" s="9"/>
      <c r="AT3365" s="9"/>
      <c r="AU3365" s="9"/>
      <c r="AV3365" s="9"/>
      <c r="AW3365" s="9"/>
      <c r="AX3365" s="9"/>
      <c r="AY3365" s="9"/>
      <c r="AZ3365" s="9"/>
      <c r="BB3365" s="9"/>
      <c r="BD3365" s="9"/>
      <c r="BF3365" s="9"/>
      <c r="BG3365" s="9"/>
      <c r="BH3365" s="9"/>
      <c r="BI3365" s="9"/>
      <c r="BJ3365" s="9"/>
      <c r="BK3365" s="9"/>
      <c r="BL3365" s="9"/>
      <c r="BM3365" s="9"/>
      <c r="BN3365" s="9"/>
      <c r="BO3365" s="9"/>
      <c r="BP3365" s="9"/>
      <c r="BQ3365" s="9"/>
      <c r="BR3365" s="9"/>
      <c r="BS3365" s="9"/>
      <c r="BT3365" s="9"/>
      <c r="BV3365" s="9"/>
      <c r="BW3365" s="9"/>
      <c r="BX3365" s="9"/>
      <c r="BZ3365" s="9"/>
      <c r="CA3365" s="9"/>
      <c r="CB3365" s="9"/>
      <c r="CC3365" s="9"/>
      <c r="CD3365" s="9"/>
      <c r="CF3365" s="9"/>
      <c r="CH3365" s="9"/>
      <c r="CI3365" s="9"/>
      <c r="CJ3365" s="9"/>
      <c r="CL3365" s="9"/>
      <c r="CM3365" s="9"/>
      <c r="CN3365" s="9"/>
      <c r="CO3365" s="9"/>
      <c r="CP3365" s="9"/>
      <c r="CQ3365" s="9"/>
      <c r="CR3365" s="9"/>
      <c r="CT3365" s="9"/>
      <c r="CU3365" s="9"/>
      <c r="CV3365" s="9"/>
    </row>
    <row r="3366" spans="1:100" x14ac:dyDescent="0.2">
      <c r="A3366" s="9"/>
      <c r="B3366" s="9"/>
      <c r="C3366" s="9"/>
      <c r="D3366" s="9"/>
      <c r="E3366" s="9"/>
      <c r="F3366" s="9"/>
      <c r="H3366" s="9"/>
      <c r="I3366" s="9"/>
      <c r="J3366" s="9"/>
      <c r="L3366" s="9"/>
      <c r="N3366" s="9"/>
      <c r="O3366" s="9"/>
      <c r="P3366" s="9"/>
      <c r="R3366" s="9"/>
      <c r="T3366" s="9"/>
      <c r="V3366" s="9"/>
      <c r="W3366" s="9"/>
      <c r="X3366" s="9"/>
      <c r="Z3366" s="9"/>
      <c r="AA3366" s="9"/>
      <c r="AB3366" s="9"/>
      <c r="AC3366" s="9"/>
      <c r="AD3366" s="9"/>
      <c r="AF3366" s="9"/>
      <c r="AG3366" s="9"/>
      <c r="AH3366" s="9"/>
      <c r="AI3366" s="9"/>
      <c r="AJ3366" s="9"/>
      <c r="AL3366" s="9"/>
      <c r="AM3366" s="9"/>
      <c r="AN3366" s="9"/>
      <c r="AO3366" s="9"/>
      <c r="AP3366" s="9"/>
      <c r="AQ3366" s="9"/>
      <c r="AR3366" s="9"/>
      <c r="AS3366" s="9"/>
      <c r="AT3366" s="9"/>
      <c r="AU3366" s="9"/>
      <c r="AV3366" s="9"/>
      <c r="AW3366" s="9"/>
      <c r="AX3366" s="9"/>
      <c r="AY3366" s="9"/>
      <c r="AZ3366" s="9"/>
      <c r="BB3366" s="9"/>
      <c r="BD3366" s="9"/>
      <c r="BF3366" s="9"/>
      <c r="BG3366" s="9"/>
      <c r="BH3366" s="9"/>
      <c r="BI3366" s="9"/>
      <c r="BJ3366" s="9"/>
      <c r="BK3366" s="9"/>
      <c r="BL3366" s="9"/>
      <c r="BM3366" s="9"/>
      <c r="BN3366" s="9"/>
      <c r="BO3366" s="9"/>
      <c r="BP3366" s="9"/>
      <c r="BQ3366" s="9"/>
      <c r="BR3366" s="9"/>
      <c r="BS3366" s="9"/>
      <c r="BT3366" s="9"/>
      <c r="BV3366" s="9"/>
      <c r="BW3366" s="9"/>
      <c r="BX3366" s="9"/>
      <c r="BZ3366" s="9"/>
      <c r="CA3366" s="9"/>
      <c r="CB3366" s="9"/>
      <c r="CC3366" s="9"/>
      <c r="CD3366" s="9"/>
      <c r="CF3366" s="9"/>
      <c r="CH3366" s="9"/>
      <c r="CI3366" s="9"/>
      <c r="CJ3366" s="9"/>
      <c r="CL3366" s="9"/>
      <c r="CM3366" s="9"/>
      <c r="CN3366" s="9"/>
      <c r="CO3366" s="9"/>
      <c r="CP3366" s="9"/>
      <c r="CQ3366" s="9"/>
      <c r="CR3366" s="9"/>
      <c r="CT3366" s="9"/>
      <c r="CU3366" s="9"/>
      <c r="CV3366" s="9"/>
    </row>
    <row r="3367" spans="1:100" x14ac:dyDescent="0.2">
      <c r="A3367" s="9"/>
      <c r="B3367" s="9"/>
      <c r="C3367" s="9"/>
      <c r="D3367" s="9"/>
      <c r="E3367" s="9"/>
      <c r="F3367" s="9"/>
      <c r="H3367" s="9"/>
      <c r="I3367" s="9"/>
      <c r="J3367" s="9"/>
      <c r="L3367" s="9"/>
      <c r="N3367" s="9"/>
      <c r="O3367" s="9"/>
      <c r="P3367" s="9"/>
      <c r="R3367" s="9"/>
      <c r="T3367" s="9"/>
      <c r="V3367" s="9"/>
      <c r="W3367" s="9"/>
      <c r="X3367" s="9"/>
      <c r="Z3367" s="9"/>
      <c r="AA3367" s="9"/>
      <c r="AB3367" s="9"/>
      <c r="AC3367" s="9"/>
      <c r="AD3367" s="9"/>
      <c r="AF3367" s="9"/>
      <c r="AG3367" s="9"/>
      <c r="AH3367" s="9"/>
      <c r="AI3367" s="9"/>
      <c r="AJ3367" s="9"/>
      <c r="AL3367" s="9"/>
      <c r="AM3367" s="9"/>
      <c r="AN3367" s="9"/>
      <c r="AO3367" s="9"/>
      <c r="AP3367" s="9"/>
      <c r="AQ3367" s="9"/>
      <c r="AR3367" s="9"/>
      <c r="AS3367" s="9"/>
      <c r="AT3367" s="9"/>
      <c r="AU3367" s="9"/>
      <c r="AV3367" s="9"/>
      <c r="AW3367" s="9"/>
      <c r="AX3367" s="9"/>
      <c r="AY3367" s="9"/>
      <c r="AZ3367" s="9"/>
      <c r="BB3367" s="9"/>
      <c r="BD3367" s="9"/>
      <c r="BF3367" s="9"/>
      <c r="BG3367" s="9"/>
      <c r="BH3367" s="9"/>
      <c r="BI3367" s="9"/>
      <c r="BJ3367" s="9"/>
      <c r="BK3367" s="9"/>
      <c r="BL3367" s="9"/>
      <c r="BM3367" s="9"/>
      <c r="BN3367" s="9"/>
      <c r="BO3367" s="9"/>
      <c r="BP3367" s="9"/>
      <c r="BQ3367" s="9"/>
      <c r="BR3367" s="9"/>
      <c r="BS3367" s="9"/>
      <c r="BT3367" s="9"/>
      <c r="BV3367" s="9"/>
      <c r="BW3367" s="9"/>
      <c r="BX3367" s="9"/>
      <c r="BZ3367" s="9"/>
      <c r="CA3367" s="9"/>
      <c r="CB3367" s="9"/>
      <c r="CC3367" s="9"/>
      <c r="CD3367" s="9"/>
      <c r="CF3367" s="9"/>
      <c r="CH3367" s="9"/>
      <c r="CI3367" s="9"/>
      <c r="CJ3367" s="9"/>
      <c r="CL3367" s="9"/>
      <c r="CM3367" s="9"/>
      <c r="CN3367" s="9"/>
      <c r="CO3367" s="9"/>
      <c r="CP3367" s="9"/>
      <c r="CQ3367" s="9"/>
      <c r="CR3367" s="9"/>
      <c r="CT3367" s="9"/>
      <c r="CU3367" s="9"/>
      <c r="CV3367" s="9"/>
    </row>
    <row r="3368" spans="1:100" x14ac:dyDescent="0.2">
      <c r="A3368" s="9"/>
      <c r="B3368" s="9"/>
      <c r="C3368" s="9"/>
      <c r="D3368" s="9"/>
      <c r="E3368" s="9"/>
      <c r="F3368" s="9"/>
      <c r="H3368" s="9"/>
      <c r="I3368" s="9"/>
      <c r="J3368" s="9"/>
      <c r="L3368" s="9"/>
      <c r="N3368" s="9"/>
      <c r="O3368" s="9"/>
      <c r="P3368" s="9"/>
      <c r="R3368" s="9"/>
      <c r="T3368" s="9"/>
      <c r="V3368" s="9"/>
      <c r="W3368" s="9"/>
      <c r="X3368" s="9"/>
      <c r="Z3368" s="9"/>
      <c r="AA3368" s="9"/>
      <c r="AB3368" s="9"/>
      <c r="AC3368" s="9"/>
      <c r="AD3368" s="9"/>
      <c r="AF3368" s="9"/>
      <c r="AG3368" s="9"/>
      <c r="AH3368" s="9"/>
      <c r="AI3368" s="9"/>
      <c r="AJ3368" s="9"/>
      <c r="AL3368" s="9"/>
      <c r="AM3368" s="9"/>
      <c r="AN3368" s="9"/>
      <c r="AO3368" s="9"/>
      <c r="AP3368" s="9"/>
      <c r="AQ3368" s="9"/>
      <c r="AR3368" s="9"/>
      <c r="AS3368" s="9"/>
      <c r="AT3368" s="9"/>
      <c r="AU3368" s="9"/>
      <c r="AV3368" s="9"/>
      <c r="AW3368" s="9"/>
      <c r="AX3368" s="9"/>
      <c r="AY3368" s="9"/>
      <c r="AZ3368" s="9"/>
      <c r="BB3368" s="9"/>
      <c r="BD3368" s="9"/>
      <c r="BF3368" s="9"/>
      <c r="BG3368" s="9"/>
      <c r="BH3368" s="9"/>
      <c r="BI3368" s="9"/>
      <c r="BJ3368" s="9"/>
      <c r="BK3368" s="9"/>
      <c r="BL3368" s="9"/>
      <c r="BM3368" s="9"/>
      <c r="BN3368" s="9"/>
      <c r="BO3368" s="9"/>
      <c r="BP3368" s="9"/>
      <c r="BQ3368" s="9"/>
      <c r="BR3368" s="9"/>
      <c r="BS3368" s="9"/>
      <c r="BT3368" s="9"/>
      <c r="BV3368" s="9"/>
      <c r="BW3368" s="9"/>
      <c r="BX3368" s="9"/>
      <c r="BZ3368" s="9"/>
      <c r="CA3368" s="9"/>
      <c r="CB3368" s="9"/>
      <c r="CC3368" s="9"/>
      <c r="CD3368" s="9"/>
      <c r="CF3368" s="9"/>
      <c r="CH3368" s="9"/>
      <c r="CI3368" s="9"/>
      <c r="CJ3368" s="9"/>
      <c r="CL3368" s="9"/>
      <c r="CM3368" s="9"/>
      <c r="CN3368" s="9"/>
      <c r="CO3368" s="9"/>
      <c r="CP3368" s="9"/>
      <c r="CQ3368" s="9"/>
      <c r="CR3368" s="9"/>
      <c r="CT3368" s="9"/>
      <c r="CU3368" s="9"/>
      <c r="CV3368" s="9"/>
    </row>
    <row r="3369" spans="1:100" x14ac:dyDescent="0.2">
      <c r="A3369" s="9"/>
      <c r="B3369" s="9"/>
      <c r="C3369" s="9"/>
      <c r="D3369" s="9"/>
      <c r="E3369" s="9"/>
      <c r="F3369" s="9"/>
      <c r="H3369" s="9"/>
      <c r="I3369" s="9"/>
      <c r="J3369" s="9"/>
      <c r="L3369" s="9"/>
      <c r="N3369" s="9"/>
      <c r="O3369" s="9"/>
      <c r="P3369" s="9"/>
      <c r="R3369" s="9"/>
      <c r="T3369" s="9"/>
      <c r="V3369" s="9"/>
      <c r="W3369" s="9"/>
      <c r="X3369" s="9"/>
      <c r="Z3369" s="9"/>
      <c r="AA3369" s="9"/>
      <c r="AB3369" s="9"/>
      <c r="AC3369" s="9"/>
      <c r="AD3369" s="9"/>
      <c r="AF3369" s="9"/>
      <c r="AG3369" s="9"/>
      <c r="AH3369" s="9"/>
      <c r="AI3369" s="9"/>
      <c r="AJ3369" s="9"/>
      <c r="AL3369" s="9"/>
      <c r="AM3369" s="9"/>
      <c r="AN3369" s="9"/>
      <c r="AO3369" s="9"/>
      <c r="AP3369" s="9"/>
      <c r="AQ3369" s="9"/>
      <c r="AR3369" s="9"/>
      <c r="AS3369" s="9"/>
      <c r="AT3369" s="9"/>
      <c r="AU3369" s="9"/>
      <c r="AV3369" s="9"/>
      <c r="AW3369" s="9"/>
      <c r="AX3369" s="9"/>
      <c r="AY3369" s="9"/>
      <c r="AZ3369" s="9"/>
      <c r="BB3369" s="9"/>
      <c r="BD3369" s="9"/>
      <c r="BF3369" s="9"/>
      <c r="BG3369" s="9"/>
      <c r="BH3369" s="9"/>
      <c r="BI3369" s="9"/>
      <c r="BJ3369" s="9"/>
      <c r="BK3369" s="9"/>
      <c r="BL3369" s="9"/>
      <c r="BM3369" s="9"/>
      <c r="BN3369" s="9"/>
      <c r="BO3369" s="9"/>
      <c r="BP3369" s="9"/>
      <c r="BQ3369" s="9"/>
      <c r="BR3369" s="9"/>
      <c r="BS3369" s="9"/>
      <c r="BT3369" s="9"/>
      <c r="BV3369" s="9"/>
      <c r="BW3369" s="9"/>
      <c r="BX3369" s="9"/>
      <c r="BZ3369" s="9"/>
      <c r="CA3369" s="9"/>
      <c r="CB3369" s="9"/>
      <c r="CC3369" s="9"/>
      <c r="CD3369" s="9"/>
      <c r="CF3369" s="9"/>
      <c r="CH3369" s="9"/>
      <c r="CI3369" s="9"/>
      <c r="CJ3369" s="9"/>
      <c r="CL3369" s="9"/>
      <c r="CM3369" s="9"/>
      <c r="CN3369" s="9"/>
      <c r="CO3369" s="9"/>
      <c r="CP3369" s="9"/>
      <c r="CQ3369" s="9"/>
      <c r="CR3369" s="9"/>
      <c r="CT3369" s="9"/>
      <c r="CU3369" s="9"/>
      <c r="CV3369" s="9"/>
    </row>
    <row r="3370" spans="1:100" x14ac:dyDescent="0.2">
      <c r="A3370" s="9"/>
      <c r="B3370" s="9"/>
      <c r="C3370" s="9"/>
      <c r="D3370" s="9"/>
      <c r="E3370" s="9"/>
      <c r="F3370" s="9"/>
      <c r="H3370" s="9"/>
      <c r="I3370" s="9"/>
      <c r="J3370" s="9"/>
      <c r="L3370" s="9"/>
      <c r="N3370" s="9"/>
      <c r="O3370" s="9"/>
      <c r="P3370" s="9"/>
      <c r="R3370" s="9"/>
      <c r="T3370" s="9"/>
      <c r="V3370" s="9"/>
      <c r="W3370" s="9"/>
      <c r="X3370" s="9"/>
      <c r="Z3370" s="9"/>
      <c r="AA3370" s="9"/>
      <c r="AB3370" s="9"/>
      <c r="AC3370" s="9"/>
      <c r="AD3370" s="9"/>
      <c r="AF3370" s="9"/>
      <c r="AG3370" s="9"/>
      <c r="AH3370" s="9"/>
      <c r="AI3370" s="9"/>
      <c r="AJ3370" s="9"/>
      <c r="AL3370" s="9"/>
      <c r="AM3370" s="9"/>
      <c r="AN3370" s="9"/>
      <c r="AO3370" s="9"/>
      <c r="AP3370" s="9"/>
      <c r="AQ3370" s="9"/>
      <c r="AR3370" s="9"/>
      <c r="AS3370" s="9"/>
      <c r="AT3370" s="9"/>
      <c r="AU3370" s="9"/>
      <c r="AV3370" s="9"/>
      <c r="AW3370" s="9"/>
      <c r="AX3370" s="9"/>
      <c r="AY3370" s="9"/>
      <c r="AZ3370" s="9"/>
      <c r="BB3370" s="9"/>
      <c r="BD3370" s="9"/>
      <c r="BF3370" s="9"/>
      <c r="BG3370" s="9"/>
      <c r="BH3370" s="9"/>
      <c r="BI3370" s="9"/>
      <c r="BJ3370" s="9"/>
      <c r="BK3370" s="9"/>
      <c r="BL3370" s="9"/>
      <c r="BM3370" s="9"/>
      <c r="BN3370" s="9"/>
      <c r="BO3370" s="9"/>
      <c r="BP3370" s="9"/>
      <c r="BQ3370" s="9"/>
      <c r="BR3370" s="9"/>
      <c r="BS3370" s="9"/>
      <c r="BT3370" s="9"/>
      <c r="BV3370" s="9"/>
      <c r="BW3370" s="9"/>
      <c r="BX3370" s="9"/>
      <c r="BZ3370" s="9"/>
      <c r="CA3370" s="9"/>
      <c r="CB3370" s="9"/>
      <c r="CC3370" s="9"/>
      <c r="CD3370" s="9"/>
      <c r="CF3370" s="9"/>
      <c r="CH3370" s="9"/>
      <c r="CI3370" s="9"/>
      <c r="CJ3370" s="9"/>
      <c r="CL3370" s="9"/>
      <c r="CM3370" s="9"/>
      <c r="CN3370" s="9"/>
      <c r="CO3370" s="9"/>
      <c r="CP3370" s="9"/>
      <c r="CQ3370" s="9"/>
      <c r="CR3370" s="9"/>
      <c r="CT3370" s="9"/>
      <c r="CU3370" s="9"/>
      <c r="CV3370" s="9"/>
    </row>
    <row r="3371" spans="1:100" x14ac:dyDescent="0.2">
      <c r="A3371" s="9"/>
      <c r="B3371" s="9"/>
      <c r="C3371" s="9"/>
      <c r="D3371" s="9"/>
      <c r="E3371" s="9"/>
      <c r="F3371" s="9"/>
      <c r="H3371" s="9"/>
      <c r="I3371" s="9"/>
      <c r="J3371" s="9"/>
      <c r="L3371" s="9"/>
      <c r="N3371" s="9"/>
      <c r="O3371" s="9"/>
      <c r="P3371" s="9"/>
      <c r="R3371" s="9"/>
      <c r="T3371" s="9"/>
      <c r="V3371" s="9"/>
      <c r="W3371" s="9"/>
      <c r="X3371" s="9"/>
      <c r="Z3371" s="9"/>
      <c r="AA3371" s="9"/>
      <c r="AB3371" s="9"/>
      <c r="AC3371" s="9"/>
      <c r="AD3371" s="9"/>
      <c r="AF3371" s="9"/>
      <c r="AG3371" s="9"/>
      <c r="AH3371" s="9"/>
      <c r="AI3371" s="9"/>
      <c r="AJ3371" s="9"/>
      <c r="AL3371" s="9"/>
      <c r="AM3371" s="9"/>
      <c r="AN3371" s="9"/>
      <c r="AO3371" s="9"/>
      <c r="AP3371" s="9"/>
      <c r="AQ3371" s="9"/>
      <c r="AR3371" s="9"/>
      <c r="AS3371" s="9"/>
      <c r="AT3371" s="9"/>
      <c r="AU3371" s="9"/>
      <c r="AV3371" s="9"/>
      <c r="AW3371" s="9"/>
      <c r="AX3371" s="9"/>
      <c r="AY3371" s="9"/>
      <c r="AZ3371" s="9"/>
      <c r="BB3371" s="9"/>
      <c r="BD3371" s="9"/>
      <c r="BF3371" s="9"/>
      <c r="BG3371" s="9"/>
      <c r="BH3371" s="9"/>
      <c r="BI3371" s="9"/>
      <c r="BJ3371" s="9"/>
      <c r="BK3371" s="9"/>
      <c r="BL3371" s="9"/>
      <c r="BM3371" s="9"/>
      <c r="BN3371" s="9"/>
      <c r="BO3371" s="9"/>
      <c r="BP3371" s="9"/>
      <c r="BQ3371" s="9"/>
      <c r="BR3371" s="9"/>
      <c r="BS3371" s="9"/>
      <c r="BT3371" s="9"/>
      <c r="BV3371" s="9"/>
      <c r="BW3371" s="9"/>
      <c r="BX3371" s="9"/>
      <c r="BZ3371" s="9"/>
      <c r="CA3371" s="9"/>
      <c r="CB3371" s="9"/>
      <c r="CC3371" s="9"/>
      <c r="CD3371" s="9"/>
      <c r="CF3371" s="9"/>
      <c r="CH3371" s="9"/>
      <c r="CI3371" s="9"/>
      <c r="CJ3371" s="9"/>
      <c r="CL3371" s="9"/>
      <c r="CM3371" s="9"/>
      <c r="CN3371" s="9"/>
      <c r="CO3371" s="9"/>
      <c r="CP3371" s="9"/>
      <c r="CQ3371" s="9"/>
      <c r="CR3371" s="9"/>
      <c r="CT3371" s="9"/>
      <c r="CU3371" s="9"/>
      <c r="CV3371" s="9"/>
    </row>
    <row r="3372" spans="1:100" x14ac:dyDescent="0.2">
      <c r="A3372" s="9"/>
      <c r="B3372" s="9"/>
      <c r="C3372" s="9"/>
      <c r="D3372" s="9"/>
      <c r="E3372" s="9"/>
      <c r="F3372" s="9"/>
      <c r="H3372" s="9"/>
      <c r="I3372" s="9"/>
      <c r="J3372" s="9"/>
      <c r="L3372" s="9"/>
      <c r="N3372" s="9"/>
      <c r="O3372" s="9"/>
      <c r="P3372" s="9"/>
      <c r="R3372" s="9"/>
      <c r="T3372" s="9"/>
      <c r="V3372" s="9"/>
      <c r="W3372" s="9"/>
      <c r="X3372" s="9"/>
      <c r="Z3372" s="9"/>
      <c r="AA3372" s="9"/>
      <c r="AB3372" s="9"/>
      <c r="AC3372" s="9"/>
      <c r="AD3372" s="9"/>
      <c r="AF3372" s="9"/>
      <c r="AG3372" s="9"/>
      <c r="AH3372" s="9"/>
      <c r="AI3372" s="9"/>
      <c r="AJ3372" s="9"/>
      <c r="AL3372" s="9"/>
      <c r="AM3372" s="9"/>
      <c r="AN3372" s="9"/>
      <c r="AO3372" s="9"/>
      <c r="AP3372" s="9"/>
      <c r="AQ3372" s="9"/>
      <c r="AR3372" s="9"/>
      <c r="AS3372" s="9"/>
      <c r="AT3372" s="9"/>
      <c r="AU3372" s="9"/>
      <c r="AV3372" s="9"/>
      <c r="AW3372" s="9"/>
      <c r="AX3372" s="9"/>
      <c r="AY3372" s="9"/>
      <c r="AZ3372" s="9"/>
      <c r="BB3372" s="9"/>
      <c r="BD3372" s="9"/>
      <c r="BF3372" s="9"/>
      <c r="BG3372" s="9"/>
      <c r="BH3372" s="9"/>
      <c r="BI3372" s="9"/>
      <c r="BJ3372" s="9"/>
      <c r="BK3372" s="9"/>
      <c r="BL3372" s="9"/>
      <c r="BM3372" s="9"/>
      <c r="BN3372" s="9"/>
      <c r="BO3372" s="9"/>
      <c r="BP3372" s="9"/>
      <c r="BQ3372" s="9"/>
      <c r="BR3372" s="9"/>
      <c r="BS3372" s="9"/>
      <c r="BT3372" s="9"/>
      <c r="BV3372" s="9"/>
      <c r="BW3372" s="9"/>
      <c r="BX3372" s="9"/>
      <c r="BZ3372" s="9"/>
      <c r="CA3372" s="9"/>
      <c r="CB3372" s="9"/>
      <c r="CC3372" s="9"/>
      <c r="CD3372" s="9"/>
      <c r="CF3372" s="9"/>
      <c r="CH3372" s="9"/>
      <c r="CI3372" s="9"/>
      <c r="CJ3372" s="9"/>
      <c r="CL3372" s="9"/>
      <c r="CM3372" s="9"/>
      <c r="CN3372" s="9"/>
      <c r="CO3372" s="9"/>
      <c r="CP3372" s="9"/>
      <c r="CQ3372" s="9"/>
      <c r="CR3372" s="9"/>
      <c r="CT3372" s="9"/>
      <c r="CU3372" s="9"/>
      <c r="CV3372" s="9"/>
    </row>
    <row r="3373" spans="1:100" x14ac:dyDescent="0.2">
      <c r="A3373" s="9"/>
      <c r="B3373" s="9"/>
      <c r="C3373" s="9"/>
      <c r="D3373" s="9"/>
      <c r="E3373" s="9"/>
      <c r="F3373" s="9"/>
      <c r="H3373" s="9"/>
      <c r="I3373" s="9"/>
      <c r="J3373" s="9"/>
      <c r="L3373" s="9"/>
      <c r="N3373" s="9"/>
      <c r="O3373" s="9"/>
      <c r="P3373" s="9"/>
      <c r="R3373" s="9"/>
      <c r="T3373" s="9"/>
      <c r="V3373" s="9"/>
      <c r="W3373" s="9"/>
      <c r="X3373" s="9"/>
      <c r="Z3373" s="9"/>
      <c r="AA3373" s="9"/>
      <c r="AB3373" s="9"/>
      <c r="AC3373" s="9"/>
      <c r="AD3373" s="9"/>
      <c r="AF3373" s="9"/>
      <c r="AG3373" s="9"/>
      <c r="AH3373" s="9"/>
      <c r="AI3373" s="9"/>
      <c r="AJ3373" s="9"/>
      <c r="AL3373" s="9"/>
      <c r="AM3373" s="9"/>
      <c r="AN3373" s="9"/>
      <c r="AO3373" s="9"/>
      <c r="AP3373" s="9"/>
      <c r="AQ3373" s="9"/>
      <c r="AR3373" s="9"/>
      <c r="AS3373" s="9"/>
      <c r="AT3373" s="9"/>
      <c r="AU3373" s="9"/>
      <c r="AV3373" s="9"/>
      <c r="AW3373" s="9"/>
      <c r="AX3373" s="9"/>
      <c r="AY3373" s="9"/>
      <c r="AZ3373" s="9"/>
      <c r="BB3373" s="9"/>
      <c r="BD3373" s="9"/>
      <c r="BF3373" s="9"/>
      <c r="BG3373" s="9"/>
      <c r="BH3373" s="9"/>
      <c r="BI3373" s="9"/>
      <c r="BJ3373" s="9"/>
      <c r="BK3373" s="9"/>
      <c r="BL3373" s="9"/>
      <c r="BM3373" s="9"/>
      <c r="BN3373" s="9"/>
      <c r="BO3373" s="9"/>
      <c r="BP3373" s="9"/>
      <c r="BQ3373" s="9"/>
      <c r="BR3373" s="9"/>
      <c r="BS3373" s="9"/>
      <c r="BT3373" s="9"/>
      <c r="BV3373" s="9"/>
      <c r="BW3373" s="9"/>
      <c r="BX3373" s="9"/>
      <c r="BZ3373" s="9"/>
      <c r="CA3373" s="9"/>
      <c r="CB3373" s="9"/>
      <c r="CC3373" s="9"/>
      <c r="CD3373" s="9"/>
      <c r="CF3373" s="9"/>
      <c r="CH3373" s="9"/>
      <c r="CI3373" s="9"/>
      <c r="CJ3373" s="9"/>
      <c r="CL3373" s="9"/>
      <c r="CM3373" s="9"/>
      <c r="CN3373" s="9"/>
      <c r="CO3373" s="9"/>
      <c r="CP3373" s="9"/>
      <c r="CQ3373" s="9"/>
      <c r="CR3373" s="9"/>
      <c r="CT3373" s="9"/>
      <c r="CU3373" s="9"/>
      <c r="CV3373" s="9"/>
    </row>
    <row r="3374" spans="1:100" x14ac:dyDescent="0.2">
      <c r="A3374" s="9"/>
      <c r="B3374" s="9"/>
      <c r="C3374" s="9"/>
      <c r="D3374" s="9"/>
      <c r="E3374" s="9"/>
      <c r="F3374" s="9"/>
      <c r="H3374" s="9"/>
      <c r="I3374" s="9"/>
      <c r="J3374" s="9"/>
      <c r="L3374" s="9"/>
      <c r="N3374" s="9"/>
      <c r="O3374" s="9"/>
      <c r="P3374" s="9"/>
      <c r="R3374" s="9"/>
      <c r="T3374" s="9"/>
      <c r="V3374" s="9"/>
      <c r="W3374" s="9"/>
      <c r="X3374" s="9"/>
      <c r="Z3374" s="9"/>
      <c r="AA3374" s="9"/>
      <c r="AB3374" s="9"/>
      <c r="AC3374" s="9"/>
      <c r="AD3374" s="9"/>
      <c r="AF3374" s="9"/>
      <c r="AG3374" s="9"/>
      <c r="AH3374" s="9"/>
      <c r="AI3374" s="9"/>
      <c r="AJ3374" s="9"/>
      <c r="AL3374" s="9"/>
      <c r="AM3374" s="9"/>
      <c r="AN3374" s="9"/>
      <c r="AO3374" s="9"/>
      <c r="AP3374" s="9"/>
      <c r="AQ3374" s="9"/>
      <c r="AR3374" s="9"/>
      <c r="AS3374" s="9"/>
      <c r="AT3374" s="9"/>
      <c r="AU3374" s="9"/>
      <c r="AV3374" s="9"/>
      <c r="AW3374" s="9"/>
      <c r="AX3374" s="9"/>
      <c r="AY3374" s="9"/>
      <c r="AZ3374" s="9"/>
      <c r="BB3374" s="9"/>
      <c r="BD3374" s="9"/>
      <c r="BF3374" s="9"/>
      <c r="BG3374" s="9"/>
      <c r="BH3374" s="9"/>
      <c r="BI3374" s="9"/>
      <c r="BJ3374" s="9"/>
      <c r="BK3374" s="9"/>
      <c r="BL3374" s="9"/>
      <c r="BM3374" s="9"/>
      <c r="BN3374" s="9"/>
      <c r="BO3374" s="9"/>
      <c r="BP3374" s="9"/>
      <c r="BQ3374" s="9"/>
      <c r="BR3374" s="9"/>
      <c r="BS3374" s="9"/>
      <c r="BT3374" s="9"/>
      <c r="BV3374" s="9"/>
      <c r="BW3374" s="9"/>
      <c r="BX3374" s="9"/>
      <c r="BZ3374" s="9"/>
      <c r="CA3374" s="9"/>
      <c r="CB3374" s="9"/>
      <c r="CC3374" s="9"/>
      <c r="CD3374" s="9"/>
      <c r="CF3374" s="9"/>
      <c r="CH3374" s="9"/>
      <c r="CI3374" s="9"/>
      <c r="CJ3374" s="9"/>
      <c r="CL3374" s="9"/>
      <c r="CM3374" s="9"/>
      <c r="CN3374" s="9"/>
      <c r="CO3374" s="9"/>
      <c r="CP3374" s="9"/>
      <c r="CQ3374" s="9"/>
      <c r="CR3374" s="9"/>
      <c r="CT3374" s="9"/>
      <c r="CU3374" s="9"/>
      <c r="CV3374" s="9"/>
    </row>
    <row r="3375" spans="1:100" x14ac:dyDescent="0.2">
      <c r="A3375" s="9"/>
      <c r="B3375" s="9"/>
      <c r="C3375" s="9"/>
      <c r="D3375" s="9"/>
      <c r="E3375" s="9"/>
      <c r="F3375" s="9"/>
      <c r="H3375" s="9"/>
      <c r="I3375" s="9"/>
      <c r="J3375" s="9"/>
      <c r="L3375" s="9"/>
      <c r="N3375" s="9"/>
      <c r="O3375" s="9"/>
      <c r="P3375" s="9"/>
      <c r="R3375" s="9"/>
      <c r="T3375" s="9"/>
      <c r="V3375" s="9"/>
      <c r="W3375" s="9"/>
      <c r="X3375" s="9"/>
      <c r="Z3375" s="9"/>
      <c r="AA3375" s="9"/>
      <c r="AB3375" s="9"/>
      <c r="AC3375" s="9"/>
      <c r="AD3375" s="9"/>
      <c r="AF3375" s="9"/>
      <c r="AG3375" s="9"/>
      <c r="AH3375" s="9"/>
      <c r="AI3375" s="9"/>
      <c r="AJ3375" s="9"/>
      <c r="AL3375" s="9"/>
      <c r="AM3375" s="9"/>
      <c r="AN3375" s="9"/>
      <c r="AO3375" s="9"/>
      <c r="AP3375" s="9"/>
      <c r="AQ3375" s="9"/>
      <c r="AR3375" s="9"/>
      <c r="AS3375" s="9"/>
      <c r="AT3375" s="9"/>
      <c r="AU3375" s="9"/>
      <c r="AV3375" s="9"/>
      <c r="AW3375" s="9"/>
      <c r="AX3375" s="9"/>
      <c r="AY3375" s="9"/>
      <c r="AZ3375" s="9"/>
      <c r="BB3375" s="9"/>
      <c r="BD3375" s="9"/>
      <c r="BF3375" s="9"/>
      <c r="BG3375" s="9"/>
      <c r="BH3375" s="9"/>
      <c r="BI3375" s="9"/>
      <c r="BJ3375" s="9"/>
      <c r="BK3375" s="9"/>
      <c r="BL3375" s="9"/>
      <c r="BM3375" s="9"/>
      <c r="BN3375" s="9"/>
      <c r="BO3375" s="9"/>
      <c r="BP3375" s="9"/>
      <c r="BQ3375" s="9"/>
      <c r="BR3375" s="9"/>
      <c r="BS3375" s="9"/>
      <c r="BT3375" s="9"/>
      <c r="BV3375" s="9"/>
      <c r="BW3375" s="9"/>
      <c r="BX3375" s="9"/>
      <c r="BZ3375" s="9"/>
      <c r="CA3375" s="9"/>
      <c r="CB3375" s="9"/>
      <c r="CC3375" s="9"/>
      <c r="CD3375" s="9"/>
      <c r="CF3375" s="9"/>
      <c r="CH3375" s="9"/>
      <c r="CI3375" s="9"/>
      <c r="CJ3375" s="9"/>
      <c r="CL3375" s="9"/>
      <c r="CM3375" s="9"/>
      <c r="CN3375" s="9"/>
      <c r="CO3375" s="9"/>
      <c r="CP3375" s="9"/>
      <c r="CQ3375" s="9"/>
      <c r="CR3375" s="9"/>
      <c r="CT3375" s="9"/>
      <c r="CU3375" s="9"/>
      <c r="CV3375" s="9"/>
    </row>
    <row r="3376" spans="1:100" x14ac:dyDescent="0.2">
      <c r="A3376" s="9"/>
      <c r="B3376" s="9"/>
      <c r="C3376" s="9"/>
      <c r="D3376" s="9"/>
      <c r="E3376" s="9"/>
      <c r="F3376" s="9"/>
      <c r="H3376" s="9"/>
      <c r="I3376" s="9"/>
      <c r="J3376" s="9"/>
      <c r="L3376" s="9"/>
      <c r="N3376" s="9"/>
      <c r="O3376" s="9"/>
      <c r="P3376" s="9"/>
      <c r="R3376" s="9"/>
      <c r="T3376" s="9"/>
      <c r="V3376" s="9"/>
      <c r="W3376" s="9"/>
      <c r="X3376" s="9"/>
      <c r="Z3376" s="9"/>
      <c r="AA3376" s="9"/>
      <c r="AB3376" s="9"/>
      <c r="AC3376" s="9"/>
      <c r="AD3376" s="9"/>
      <c r="AF3376" s="9"/>
      <c r="AG3376" s="9"/>
      <c r="AH3376" s="9"/>
      <c r="AI3376" s="9"/>
      <c r="AJ3376" s="9"/>
      <c r="AL3376" s="9"/>
      <c r="AM3376" s="9"/>
      <c r="AN3376" s="9"/>
      <c r="AO3376" s="9"/>
      <c r="AP3376" s="9"/>
      <c r="AQ3376" s="9"/>
      <c r="AR3376" s="9"/>
      <c r="AS3376" s="9"/>
      <c r="AT3376" s="9"/>
      <c r="AU3376" s="9"/>
      <c r="AV3376" s="9"/>
      <c r="AW3376" s="9"/>
      <c r="AX3376" s="9"/>
      <c r="AY3376" s="9"/>
      <c r="AZ3376" s="9"/>
      <c r="BB3376" s="9"/>
      <c r="BD3376" s="9"/>
      <c r="BF3376" s="9"/>
      <c r="BG3376" s="9"/>
      <c r="BH3376" s="9"/>
      <c r="BI3376" s="9"/>
      <c r="BJ3376" s="9"/>
      <c r="BK3376" s="9"/>
      <c r="BL3376" s="9"/>
      <c r="BM3376" s="9"/>
      <c r="BN3376" s="9"/>
      <c r="BO3376" s="9"/>
      <c r="BP3376" s="9"/>
      <c r="BQ3376" s="9"/>
      <c r="BR3376" s="9"/>
      <c r="BS3376" s="9"/>
      <c r="BT3376" s="9"/>
      <c r="BV3376" s="9"/>
      <c r="BW3376" s="9"/>
      <c r="BX3376" s="9"/>
      <c r="BZ3376" s="9"/>
      <c r="CA3376" s="9"/>
      <c r="CB3376" s="9"/>
      <c r="CC3376" s="9"/>
      <c r="CD3376" s="9"/>
      <c r="CF3376" s="9"/>
      <c r="CH3376" s="9"/>
      <c r="CI3376" s="9"/>
      <c r="CJ3376" s="9"/>
      <c r="CL3376" s="9"/>
      <c r="CM3376" s="9"/>
      <c r="CN3376" s="9"/>
      <c r="CO3376" s="9"/>
      <c r="CP3376" s="9"/>
      <c r="CQ3376" s="9"/>
      <c r="CR3376" s="9"/>
      <c r="CT3376" s="9"/>
      <c r="CU3376" s="9"/>
      <c r="CV3376" s="9"/>
    </row>
    <row r="3377" spans="1:100" x14ac:dyDescent="0.2">
      <c r="A3377" s="9"/>
      <c r="B3377" s="9"/>
      <c r="C3377" s="9"/>
      <c r="D3377" s="9"/>
      <c r="E3377" s="9"/>
      <c r="F3377" s="9"/>
      <c r="H3377" s="9"/>
      <c r="I3377" s="9"/>
      <c r="J3377" s="9"/>
      <c r="L3377" s="9"/>
      <c r="N3377" s="9"/>
      <c r="O3377" s="9"/>
      <c r="P3377" s="9"/>
      <c r="R3377" s="9"/>
      <c r="T3377" s="9"/>
      <c r="V3377" s="9"/>
      <c r="W3377" s="9"/>
      <c r="X3377" s="9"/>
      <c r="Z3377" s="9"/>
      <c r="AA3377" s="9"/>
      <c r="AB3377" s="9"/>
      <c r="AC3377" s="9"/>
      <c r="AD3377" s="9"/>
      <c r="AF3377" s="9"/>
      <c r="AG3377" s="9"/>
      <c r="AH3377" s="9"/>
      <c r="AI3377" s="9"/>
      <c r="AJ3377" s="9"/>
      <c r="AL3377" s="9"/>
      <c r="AM3377" s="9"/>
      <c r="AN3377" s="9"/>
      <c r="AO3377" s="9"/>
      <c r="AP3377" s="9"/>
      <c r="AQ3377" s="9"/>
      <c r="AR3377" s="9"/>
      <c r="AS3377" s="9"/>
      <c r="AT3377" s="9"/>
      <c r="AU3377" s="9"/>
      <c r="AV3377" s="9"/>
      <c r="AW3377" s="9"/>
      <c r="AX3377" s="9"/>
      <c r="AY3377" s="9"/>
      <c r="AZ3377" s="9"/>
      <c r="BB3377" s="9"/>
      <c r="BD3377" s="9"/>
      <c r="BF3377" s="9"/>
      <c r="BG3377" s="9"/>
      <c r="BH3377" s="9"/>
      <c r="BI3377" s="9"/>
      <c r="BJ3377" s="9"/>
      <c r="BK3377" s="9"/>
      <c r="BL3377" s="9"/>
      <c r="BM3377" s="9"/>
      <c r="BN3377" s="9"/>
      <c r="BO3377" s="9"/>
      <c r="BP3377" s="9"/>
      <c r="BQ3377" s="9"/>
      <c r="BR3377" s="9"/>
      <c r="BS3377" s="9"/>
      <c r="BT3377" s="9"/>
      <c r="BV3377" s="9"/>
      <c r="BW3377" s="9"/>
      <c r="BX3377" s="9"/>
      <c r="BZ3377" s="9"/>
      <c r="CA3377" s="9"/>
      <c r="CB3377" s="9"/>
      <c r="CC3377" s="9"/>
      <c r="CD3377" s="9"/>
      <c r="CF3377" s="9"/>
      <c r="CH3377" s="9"/>
      <c r="CI3377" s="9"/>
      <c r="CJ3377" s="9"/>
      <c r="CL3377" s="9"/>
      <c r="CM3377" s="9"/>
      <c r="CN3377" s="9"/>
      <c r="CO3377" s="9"/>
      <c r="CP3377" s="9"/>
      <c r="CQ3377" s="9"/>
      <c r="CR3377" s="9"/>
      <c r="CT3377" s="9"/>
      <c r="CU3377" s="9"/>
      <c r="CV3377" s="9"/>
    </row>
    <row r="3378" spans="1:100" x14ac:dyDescent="0.2">
      <c r="A3378" s="9"/>
      <c r="B3378" s="9"/>
      <c r="C3378" s="9"/>
      <c r="D3378" s="9"/>
      <c r="E3378" s="9"/>
      <c r="F3378" s="9"/>
      <c r="H3378" s="9"/>
      <c r="I3378" s="9"/>
      <c r="J3378" s="9"/>
      <c r="L3378" s="9"/>
      <c r="N3378" s="9"/>
      <c r="O3378" s="9"/>
      <c r="P3378" s="9"/>
      <c r="R3378" s="9"/>
      <c r="T3378" s="9"/>
      <c r="V3378" s="9"/>
      <c r="W3378" s="9"/>
      <c r="X3378" s="9"/>
      <c r="Z3378" s="9"/>
      <c r="AA3378" s="9"/>
      <c r="AB3378" s="9"/>
      <c r="AC3378" s="9"/>
      <c r="AD3378" s="9"/>
      <c r="AF3378" s="9"/>
      <c r="AG3378" s="9"/>
      <c r="AH3378" s="9"/>
      <c r="AI3378" s="9"/>
      <c r="AJ3378" s="9"/>
      <c r="AL3378" s="9"/>
      <c r="AM3378" s="9"/>
      <c r="AN3378" s="9"/>
      <c r="AO3378" s="9"/>
      <c r="AP3378" s="9"/>
      <c r="AQ3378" s="9"/>
      <c r="AR3378" s="9"/>
      <c r="AS3378" s="9"/>
      <c r="AT3378" s="9"/>
      <c r="AU3378" s="9"/>
      <c r="AV3378" s="9"/>
      <c r="AW3378" s="9"/>
      <c r="AX3378" s="9"/>
      <c r="AY3378" s="9"/>
      <c r="AZ3378" s="9"/>
      <c r="BB3378" s="9"/>
      <c r="BD3378" s="9"/>
      <c r="BF3378" s="9"/>
      <c r="BG3378" s="9"/>
      <c r="BH3378" s="9"/>
      <c r="BI3378" s="9"/>
      <c r="BJ3378" s="9"/>
      <c r="BK3378" s="9"/>
      <c r="BL3378" s="9"/>
      <c r="BM3378" s="9"/>
      <c r="BN3378" s="9"/>
      <c r="BO3378" s="9"/>
      <c r="BP3378" s="9"/>
      <c r="BQ3378" s="9"/>
      <c r="BR3378" s="9"/>
      <c r="BS3378" s="9"/>
      <c r="BT3378" s="9"/>
      <c r="BV3378" s="9"/>
      <c r="BW3378" s="9"/>
      <c r="BX3378" s="9"/>
      <c r="BZ3378" s="9"/>
      <c r="CA3378" s="9"/>
      <c r="CB3378" s="9"/>
      <c r="CC3378" s="9"/>
      <c r="CD3378" s="9"/>
      <c r="CF3378" s="9"/>
      <c r="CH3378" s="9"/>
      <c r="CI3378" s="9"/>
      <c r="CJ3378" s="9"/>
      <c r="CL3378" s="9"/>
      <c r="CM3378" s="9"/>
      <c r="CN3378" s="9"/>
      <c r="CO3378" s="9"/>
      <c r="CP3378" s="9"/>
      <c r="CQ3378" s="9"/>
      <c r="CR3378" s="9"/>
      <c r="CT3378" s="9"/>
      <c r="CU3378" s="9"/>
      <c r="CV3378" s="9"/>
    </row>
    <row r="3379" spans="1:100" x14ac:dyDescent="0.2">
      <c r="A3379" s="9"/>
      <c r="B3379" s="9"/>
      <c r="C3379" s="9"/>
      <c r="D3379" s="9"/>
      <c r="E3379" s="9"/>
      <c r="F3379" s="9"/>
      <c r="H3379" s="9"/>
      <c r="I3379" s="9"/>
      <c r="J3379" s="9"/>
      <c r="L3379" s="9"/>
      <c r="N3379" s="9"/>
      <c r="O3379" s="9"/>
      <c r="P3379" s="9"/>
      <c r="R3379" s="9"/>
      <c r="T3379" s="9"/>
      <c r="V3379" s="9"/>
      <c r="W3379" s="9"/>
      <c r="X3379" s="9"/>
      <c r="Z3379" s="9"/>
      <c r="AA3379" s="9"/>
      <c r="AB3379" s="9"/>
      <c r="AC3379" s="9"/>
      <c r="AD3379" s="9"/>
      <c r="AF3379" s="9"/>
      <c r="AG3379" s="9"/>
      <c r="AH3379" s="9"/>
      <c r="AI3379" s="9"/>
      <c r="AJ3379" s="9"/>
      <c r="AL3379" s="9"/>
      <c r="AM3379" s="9"/>
      <c r="AN3379" s="9"/>
      <c r="AO3379" s="9"/>
      <c r="AP3379" s="9"/>
      <c r="AQ3379" s="9"/>
      <c r="AR3379" s="9"/>
      <c r="AS3379" s="9"/>
      <c r="AT3379" s="9"/>
      <c r="AU3379" s="9"/>
      <c r="AV3379" s="9"/>
      <c r="AW3379" s="9"/>
      <c r="AX3379" s="9"/>
      <c r="AY3379" s="9"/>
      <c r="AZ3379" s="9"/>
      <c r="BB3379" s="9"/>
      <c r="BD3379" s="9"/>
      <c r="BF3379" s="9"/>
      <c r="BG3379" s="9"/>
      <c r="BH3379" s="9"/>
      <c r="BI3379" s="9"/>
      <c r="BJ3379" s="9"/>
      <c r="BK3379" s="9"/>
      <c r="BL3379" s="9"/>
      <c r="BM3379" s="9"/>
      <c r="BN3379" s="9"/>
      <c r="BO3379" s="9"/>
      <c r="BP3379" s="9"/>
      <c r="BQ3379" s="9"/>
      <c r="BR3379" s="9"/>
      <c r="BS3379" s="9"/>
      <c r="BT3379" s="9"/>
      <c r="BV3379" s="9"/>
      <c r="BW3379" s="9"/>
      <c r="BX3379" s="9"/>
      <c r="BZ3379" s="9"/>
      <c r="CA3379" s="9"/>
      <c r="CB3379" s="9"/>
      <c r="CC3379" s="9"/>
      <c r="CD3379" s="9"/>
      <c r="CF3379" s="9"/>
      <c r="CH3379" s="9"/>
      <c r="CI3379" s="9"/>
      <c r="CJ3379" s="9"/>
      <c r="CL3379" s="9"/>
      <c r="CM3379" s="9"/>
      <c r="CN3379" s="9"/>
      <c r="CO3379" s="9"/>
      <c r="CP3379" s="9"/>
      <c r="CQ3379" s="9"/>
      <c r="CR3379" s="9"/>
      <c r="CT3379" s="9"/>
      <c r="CU3379" s="9"/>
      <c r="CV3379" s="9"/>
    </row>
    <row r="3380" spans="1:100" x14ac:dyDescent="0.2">
      <c r="A3380" s="9"/>
      <c r="B3380" s="9"/>
      <c r="C3380" s="9"/>
      <c r="D3380" s="9"/>
      <c r="E3380" s="9"/>
      <c r="F3380" s="9"/>
      <c r="H3380" s="9"/>
      <c r="I3380" s="9"/>
      <c r="J3380" s="9"/>
      <c r="L3380" s="9"/>
      <c r="N3380" s="9"/>
      <c r="O3380" s="9"/>
      <c r="P3380" s="9"/>
      <c r="R3380" s="9"/>
      <c r="T3380" s="9"/>
      <c r="V3380" s="9"/>
      <c r="W3380" s="9"/>
      <c r="X3380" s="9"/>
      <c r="Z3380" s="9"/>
      <c r="AA3380" s="9"/>
      <c r="AB3380" s="9"/>
      <c r="AC3380" s="9"/>
      <c r="AD3380" s="9"/>
      <c r="AF3380" s="9"/>
      <c r="AG3380" s="9"/>
      <c r="AH3380" s="9"/>
      <c r="AI3380" s="9"/>
      <c r="AJ3380" s="9"/>
      <c r="AL3380" s="9"/>
      <c r="AM3380" s="9"/>
      <c r="AN3380" s="9"/>
      <c r="AO3380" s="9"/>
      <c r="AP3380" s="9"/>
      <c r="AQ3380" s="9"/>
      <c r="AR3380" s="9"/>
      <c r="AS3380" s="9"/>
      <c r="AT3380" s="9"/>
      <c r="AU3380" s="9"/>
      <c r="AV3380" s="9"/>
      <c r="AW3380" s="9"/>
      <c r="AX3380" s="9"/>
      <c r="AY3380" s="9"/>
      <c r="AZ3380" s="9"/>
      <c r="BB3380" s="9"/>
      <c r="BD3380" s="9"/>
      <c r="BF3380" s="9"/>
      <c r="BG3380" s="9"/>
      <c r="BH3380" s="9"/>
      <c r="BI3380" s="9"/>
      <c r="BJ3380" s="9"/>
      <c r="BK3380" s="9"/>
      <c r="BL3380" s="9"/>
      <c r="BM3380" s="9"/>
      <c r="BN3380" s="9"/>
      <c r="BO3380" s="9"/>
      <c r="BP3380" s="9"/>
      <c r="BQ3380" s="9"/>
      <c r="BR3380" s="9"/>
      <c r="BS3380" s="9"/>
      <c r="BT3380" s="9"/>
      <c r="BV3380" s="9"/>
      <c r="BW3380" s="9"/>
      <c r="BX3380" s="9"/>
      <c r="BZ3380" s="9"/>
      <c r="CA3380" s="9"/>
      <c r="CB3380" s="9"/>
      <c r="CC3380" s="9"/>
      <c r="CD3380" s="9"/>
      <c r="CF3380" s="9"/>
      <c r="CH3380" s="9"/>
      <c r="CI3380" s="9"/>
      <c r="CJ3380" s="9"/>
      <c r="CL3380" s="9"/>
      <c r="CM3380" s="9"/>
      <c r="CN3380" s="9"/>
      <c r="CO3380" s="9"/>
      <c r="CP3380" s="9"/>
      <c r="CQ3380" s="9"/>
      <c r="CR3380" s="9"/>
      <c r="CT3380" s="9"/>
      <c r="CU3380" s="9"/>
      <c r="CV3380" s="9"/>
    </row>
    <row r="3381" spans="1:100" x14ac:dyDescent="0.2">
      <c r="A3381" s="9"/>
      <c r="B3381" s="9"/>
      <c r="C3381" s="9"/>
      <c r="D3381" s="9"/>
      <c r="E3381" s="9"/>
      <c r="F3381" s="9"/>
      <c r="H3381" s="9"/>
      <c r="I3381" s="9"/>
      <c r="J3381" s="9"/>
      <c r="L3381" s="9"/>
      <c r="N3381" s="9"/>
      <c r="O3381" s="9"/>
      <c r="P3381" s="9"/>
      <c r="R3381" s="9"/>
      <c r="T3381" s="9"/>
      <c r="V3381" s="9"/>
      <c r="W3381" s="9"/>
      <c r="X3381" s="9"/>
      <c r="Z3381" s="9"/>
      <c r="AA3381" s="9"/>
      <c r="AB3381" s="9"/>
      <c r="AC3381" s="9"/>
      <c r="AD3381" s="9"/>
      <c r="AF3381" s="9"/>
      <c r="AG3381" s="9"/>
      <c r="AH3381" s="9"/>
      <c r="AI3381" s="9"/>
      <c r="AJ3381" s="9"/>
      <c r="AL3381" s="9"/>
      <c r="AM3381" s="9"/>
      <c r="AN3381" s="9"/>
      <c r="AO3381" s="9"/>
      <c r="AP3381" s="9"/>
      <c r="AQ3381" s="9"/>
      <c r="AR3381" s="9"/>
      <c r="AS3381" s="9"/>
      <c r="AT3381" s="9"/>
      <c r="AU3381" s="9"/>
      <c r="AV3381" s="9"/>
      <c r="AW3381" s="9"/>
      <c r="AX3381" s="9"/>
      <c r="AY3381" s="9"/>
      <c r="AZ3381" s="9"/>
      <c r="BB3381" s="9"/>
      <c r="BD3381" s="9"/>
      <c r="BF3381" s="9"/>
      <c r="BG3381" s="9"/>
      <c r="BH3381" s="9"/>
      <c r="BI3381" s="9"/>
      <c r="BJ3381" s="9"/>
      <c r="BK3381" s="9"/>
      <c r="BL3381" s="9"/>
      <c r="BM3381" s="9"/>
      <c r="BN3381" s="9"/>
      <c r="BO3381" s="9"/>
      <c r="BP3381" s="9"/>
      <c r="BQ3381" s="9"/>
      <c r="BR3381" s="9"/>
      <c r="BS3381" s="9"/>
      <c r="BT3381" s="9"/>
      <c r="BV3381" s="9"/>
      <c r="BW3381" s="9"/>
      <c r="BX3381" s="9"/>
      <c r="BZ3381" s="9"/>
      <c r="CA3381" s="9"/>
      <c r="CB3381" s="9"/>
      <c r="CC3381" s="9"/>
      <c r="CD3381" s="9"/>
      <c r="CF3381" s="9"/>
      <c r="CH3381" s="9"/>
      <c r="CI3381" s="9"/>
      <c r="CJ3381" s="9"/>
      <c r="CL3381" s="9"/>
      <c r="CM3381" s="9"/>
      <c r="CN3381" s="9"/>
      <c r="CO3381" s="9"/>
      <c r="CP3381" s="9"/>
      <c r="CQ3381" s="9"/>
      <c r="CR3381" s="9"/>
      <c r="CT3381" s="9"/>
      <c r="CU3381" s="9"/>
      <c r="CV3381" s="9"/>
    </row>
    <row r="3382" spans="1:100" x14ac:dyDescent="0.2">
      <c r="A3382" s="9"/>
      <c r="B3382" s="9"/>
      <c r="C3382" s="9"/>
      <c r="D3382" s="9"/>
      <c r="E3382" s="9"/>
      <c r="F3382" s="9"/>
      <c r="H3382" s="9"/>
      <c r="I3382" s="9"/>
      <c r="J3382" s="9"/>
      <c r="L3382" s="9"/>
      <c r="N3382" s="9"/>
      <c r="O3382" s="9"/>
      <c r="P3382" s="9"/>
      <c r="R3382" s="9"/>
      <c r="T3382" s="9"/>
      <c r="V3382" s="9"/>
      <c r="W3382" s="9"/>
      <c r="X3382" s="9"/>
      <c r="Z3382" s="9"/>
      <c r="AA3382" s="9"/>
      <c r="AB3382" s="9"/>
      <c r="AC3382" s="9"/>
      <c r="AD3382" s="9"/>
      <c r="AF3382" s="9"/>
      <c r="AG3382" s="9"/>
      <c r="AH3382" s="9"/>
      <c r="AI3382" s="9"/>
      <c r="AJ3382" s="9"/>
      <c r="AL3382" s="9"/>
      <c r="AM3382" s="9"/>
      <c r="AN3382" s="9"/>
      <c r="AO3382" s="9"/>
      <c r="AP3382" s="9"/>
      <c r="AQ3382" s="9"/>
      <c r="AR3382" s="9"/>
      <c r="AS3382" s="9"/>
      <c r="AT3382" s="9"/>
      <c r="AU3382" s="9"/>
      <c r="AV3382" s="9"/>
      <c r="AW3382" s="9"/>
      <c r="AX3382" s="9"/>
      <c r="AY3382" s="9"/>
      <c r="AZ3382" s="9"/>
      <c r="BB3382" s="9"/>
      <c r="BD3382" s="9"/>
      <c r="BF3382" s="9"/>
      <c r="BG3382" s="9"/>
      <c r="BH3382" s="9"/>
      <c r="BI3382" s="9"/>
      <c r="BJ3382" s="9"/>
      <c r="BK3382" s="9"/>
      <c r="BL3382" s="9"/>
      <c r="BM3382" s="9"/>
      <c r="BN3382" s="9"/>
      <c r="BO3382" s="9"/>
      <c r="BP3382" s="9"/>
      <c r="BQ3382" s="9"/>
      <c r="BR3382" s="9"/>
      <c r="BS3382" s="9"/>
      <c r="BT3382" s="9"/>
      <c r="BV3382" s="9"/>
      <c r="BW3382" s="9"/>
      <c r="BX3382" s="9"/>
      <c r="BZ3382" s="9"/>
      <c r="CA3382" s="9"/>
      <c r="CB3382" s="9"/>
      <c r="CC3382" s="9"/>
      <c r="CD3382" s="9"/>
      <c r="CF3382" s="9"/>
      <c r="CH3382" s="9"/>
      <c r="CI3382" s="9"/>
      <c r="CJ3382" s="9"/>
      <c r="CL3382" s="9"/>
      <c r="CM3382" s="9"/>
      <c r="CN3382" s="9"/>
      <c r="CO3382" s="9"/>
      <c r="CP3382" s="9"/>
      <c r="CQ3382" s="9"/>
      <c r="CR3382" s="9"/>
      <c r="CT3382" s="9"/>
      <c r="CU3382" s="9"/>
      <c r="CV3382" s="9"/>
    </row>
    <row r="3383" spans="1:100" x14ac:dyDescent="0.2">
      <c r="A3383" s="9"/>
      <c r="B3383" s="9"/>
      <c r="C3383" s="9"/>
      <c r="D3383" s="9"/>
      <c r="E3383" s="9"/>
      <c r="F3383" s="9"/>
      <c r="H3383" s="9"/>
      <c r="I3383" s="9"/>
      <c r="J3383" s="9"/>
      <c r="L3383" s="9"/>
      <c r="N3383" s="9"/>
      <c r="O3383" s="9"/>
      <c r="P3383" s="9"/>
      <c r="R3383" s="9"/>
      <c r="T3383" s="9"/>
      <c r="V3383" s="9"/>
      <c r="W3383" s="9"/>
      <c r="X3383" s="9"/>
      <c r="Z3383" s="9"/>
      <c r="AA3383" s="9"/>
      <c r="AB3383" s="9"/>
      <c r="AC3383" s="9"/>
      <c r="AD3383" s="9"/>
      <c r="AF3383" s="9"/>
      <c r="AG3383" s="9"/>
      <c r="AH3383" s="9"/>
      <c r="AI3383" s="9"/>
      <c r="AJ3383" s="9"/>
      <c r="AL3383" s="9"/>
      <c r="AM3383" s="9"/>
      <c r="AN3383" s="9"/>
      <c r="AO3383" s="9"/>
      <c r="AP3383" s="9"/>
      <c r="AQ3383" s="9"/>
      <c r="AR3383" s="9"/>
      <c r="AS3383" s="9"/>
      <c r="AT3383" s="9"/>
      <c r="AU3383" s="9"/>
      <c r="AV3383" s="9"/>
      <c r="AW3383" s="9"/>
      <c r="AX3383" s="9"/>
      <c r="AY3383" s="9"/>
      <c r="AZ3383" s="9"/>
      <c r="BB3383" s="9"/>
      <c r="BD3383" s="9"/>
      <c r="BF3383" s="9"/>
      <c r="BG3383" s="9"/>
      <c r="BH3383" s="9"/>
      <c r="BI3383" s="9"/>
      <c r="BJ3383" s="9"/>
      <c r="BK3383" s="9"/>
      <c r="BL3383" s="9"/>
      <c r="BM3383" s="9"/>
      <c r="BN3383" s="9"/>
      <c r="BO3383" s="9"/>
      <c r="BP3383" s="9"/>
      <c r="BQ3383" s="9"/>
      <c r="BR3383" s="9"/>
      <c r="BS3383" s="9"/>
      <c r="BT3383" s="9"/>
      <c r="BV3383" s="9"/>
      <c r="BW3383" s="9"/>
      <c r="BX3383" s="9"/>
      <c r="BZ3383" s="9"/>
      <c r="CA3383" s="9"/>
      <c r="CB3383" s="9"/>
      <c r="CC3383" s="9"/>
      <c r="CD3383" s="9"/>
      <c r="CF3383" s="9"/>
      <c r="CH3383" s="9"/>
      <c r="CI3383" s="9"/>
      <c r="CJ3383" s="9"/>
      <c r="CL3383" s="9"/>
      <c r="CM3383" s="9"/>
      <c r="CN3383" s="9"/>
      <c r="CO3383" s="9"/>
      <c r="CP3383" s="9"/>
      <c r="CQ3383" s="9"/>
      <c r="CR3383" s="9"/>
      <c r="CT3383" s="9"/>
      <c r="CU3383" s="9"/>
      <c r="CV3383" s="9"/>
    </row>
    <row r="3384" spans="1:100" x14ac:dyDescent="0.2">
      <c r="A3384" s="9"/>
      <c r="B3384" s="9"/>
      <c r="C3384" s="9"/>
      <c r="D3384" s="9"/>
      <c r="E3384" s="9"/>
      <c r="F3384" s="9"/>
      <c r="H3384" s="9"/>
      <c r="I3384" s="9"/>
      <c r="J3384" s="9"/>
      <c r="L3384" s="9"/>
      <c r="N3384" s="9"/>
      <c r="O3384" s="9"/>
      <c r="P3384" s="9"/>
      <c r="R3384" s="9"/>
      <c r="T3384" s="9"/>
      <c r="V3384" s="9"/>
      <c r="W3384" s="9"/>
      <c r="X3384" s="9"/>
      <c r="Z3384" s="9"/>
      <c r="AA3384" s="9"/>
      <c r="AB3384" s="9"/>
      <c r="AC3384" s="9"/>
      <c r="AD3384" s="9"/>
      <c r="AF3384" s="9"/>
      <c r="AG3384" s="9"/>
      <c r="AH3384" s="9"/>
      <c r="AI3384" s="9"/>
      <c r="AJ3384" s="9"/>
      <c r="AL3384" s="9"/>
      <c r="AM3384" s="9"/>
      <c r="AN3384" s="9"/>
      <c r="AO3384" s="9"/>
      <c r="AP3384" s="9"/>
      <c r="AQ3384" s="9"/>
      <c r="AR3384" s="9"/>
      <c r="AS3384" s="9"/>
      <c r="AT3384" s="9"/>
      <c r="AU3384" s="9"/>
      <c r="AV3384" s="9"/>
      <c r="AW3384" s="9"/>
      <c r="AX3384" s="9"/>
      <c r="AY3384" s="9"/>
      <c r="AZ3384" s="9"/>
      <c r="BB3384" s="9"/>
      <c r="BD3384" s="9"/>
      <c r="BF3384" s="9"/>
      <c r="BG3384" s="9"/>
      <c r="BH3384" s="9"/>
      <c r="BI3384" s="9"/>
      <c r="BJ3384" s="9"/>
      <c r="BK3384" s="9"/>
      <c r="BL3384" s="9"/>
      <c r="BM3384" s="9"/>
      <c r="BN3384" s="9"/>
      <c r="BO3384" s="9"/>
      <c r="BP3384" s="9"/>
      <c r="BQ3384" s="9"/>
      <c r="BR3384" s="9"/>
      <c r="BS3384" s="9"/>
      <c r="BT3384" s="9"/>
      <c r="BV3384" s="9"/>
      <c r="BW3384" s="9"/>
      <c r="BX3384" s="9"/>
      <c r="BZ3384" s="9"/>
      <c r="CA3384" s="9"/>
      <c r="CB3384" s="9"/>
      <c r="CC3384" s="9"/>
      <c r="CD3384" s="9"/>
      <c r="CF3384" s="9"/>
      <c r="CH3384" s="9"/>
      <c r="CI3384" s="9"/>
      <c r="CJ3384" s="9"/>
      <c r="CL3384" s="9"/>
      <c r="CM3384" s="9"/>
      <c r="CN3384" s="9"/>
      <c r="CO3384" s="9"/>
      <c r="CP3384" s="9"/>
      <c r="CQ3384" s="9"/>
      <c r="CR3384" s="9"/>
      <c r="CT3384" s="9"/>
      <c r="CU3384" s="9"/>
      <c r="CV3384" s="9"/>
    </row>
    <row r="3385" spans="1:100" x14ac:dyDescent="0.2">
      <c r="A3385" s="9"/>
      <c r="B3385" s="9"/>
      <c r="C3385" s="9"/>
      <c r="D3385" s="9"/>
      <c r="E3385" s="9"/>
      <c r="F3385" s="9"/>
      <c r="H3385" s="9"/>
      <c r="I3385" s="9"/>
      <c r="J3385" s="9"/>
      <c r="L3385" s="9"/>
      <c r="N3385" s="9"/>
      <c r="O3385" s="9"/>
      <c r="P3385" s="9"/>
      <c r="R3385" s="9"/>
      <c r="T3385" s="9"/>
      <c r="V3385" s="9"/>
      <c r="W3385" s="9"/>
      <c r="X3385" s="9"/>
      <c r="Z3385" s="9"/>
      <c r="AA3385" s="9"/>
      <c r="AB3385" s="9"/>
      <c r="AC3385" s="9"/>
      <c r="AD3385" s="9"/>
      <c r="AF3385" s="9"/>
      <c r="AG3385" s="9"/>
      <c r="AH3385" s="9"/>
      <c r="AI3385" s="9"/>
      <c r="AJ3385" s="9"/>
      <c r="AL3385" s="9"/>
      <c r="AM3385" s="9"/>
      <c r="AN3385" s="9"/>
      <c r="AO3385" s="9"/>
      <c r="AP3385" s="9"/>
      <c r="AQ3385" s="9"/>
      <c r="AR3385" s="9"/>
      <c r="AS3385" s="9"/>
      <c r="AT3385" s="9"/>
      <c r="AU3385" s="9"/>
      <c r="AV3385" s="9"/>
      <c r="AW3385" s="9"/>
      <c r="AX3385" s="9"/>
      <c r="AY3385" s="9"/>
      <c r="AZ3385" s="9"/>
      <c r="BB3385" s="9"/>
      <c r="BD3385" s="9"/>
      <c r="BF3385" s="9"/>
      <c r="BG3385" s="9"/>
      <c r="BH3385" s="9"/>
      <c r="BI3385" s="9"/>
      <c r="BJ3385" s="9"/>
      <c r="BK3385" s="9"/>
      <c r="BL3385" s="9"/>
      <c r="BM3385" s="9"/>
      <c r="BN3385" s="9"/>
      <c r="BO3385" s="9"/>
      <c r="BP3385" s="9"/>
      <c r="BQ3385" s="9"/>
      <c r="BR3385" s="9"/>
      <c r="BS3385" s="9"/>
      <c r="BT3385" s="9"/>
      <c r="BV3385" s="9"/>
      <c r="BW3385" s="9"/>
      <c r="BX3385" s="9"/>
      <c r="BZ3385" s="9"/>
      <c r="CA3385" s="9"/>
      <c r="CB3385" s="9"/>
      <c r="CC3385" s="9"/>
      <c r="CD3385" s="9"/>
      <c r="CF3385" s="9"/>
      <c r="CH3385" s="9"/>
      <c r="CI3385" s="9"/>
      <c r="CJ3385" s="9"/>
      <c r="CL3385" s="9"/>
      <c r="CM3385" s="9"/>
      <c r="CN3385" s="9"/>
      <c r="CO3385" s="9"/>
      <c r="CP3385" s="9"/>
      <c r="CQ3385" s="9"/>
      <c r="CR3385" s="9"/>
      <c r="CT3385" s="9"/>
      <c r="CU3385" s="9"/>
      <c r="CV3385" s="9"/>
    </row>
    <row r="3386" spans="1:100" x14ac:dyDescent="0.2">
      <c r="A3386" s="9"/>
      <c r="B3386" s="9"/>
      <c r="C3386" s="9"/>
      <c r="D3386" s="9"/>
      <c r="E3386" s="9"/>
      <c r="F3386" s="9"/>
      <c r="H3386" s="9"/>
      <c r="I3386" s="9"/>
      <c r="J3386" s="9"/>
      <c r="L3386" s="9"/>
      <c r="N3386" s="9"/>
      <c r="O3386" s="9"/>
      <c r="P3386" s="9"/>
      <c r="R3386" s="9"/>
      <c r="T3386" s="9"/>
      <c r="V3386" s="9"/>
      <c r="W3386" s="9"/>
      <c r="X3386" s="9"/>
      <c r="Z3386" s="9"/>
      <c r="AA3386" s="9"/>
      <c r="AB3386" s="9"/>
      <c r="AC3386" s="9"/>
      <c r="AD3386" s="9"/>
      <c r="AF3386" s="9"/>
      <c r="AG3386" s="9"/>
      <c r="AH3386" s="9"/>
      <c r="AI3386" s="9"/>
      <c r="AJ3386" s="9"/>
      <c r="AL3386" s="9"/>
      <c r="AM3386" s="9"/>
      <c r="AN3386" s="9"/>
      <c r="AO3386" s="9"/>
      <c r="AP3386" s="9"/>
      <c r="AQ3386" s="9"/>
      <c r="AR3386" s="9"/>
      <c r="AS3386" s="9"/>
      <c r="AT3386" s="9"/>
      <c r="AU3386" s="9"/>
      <c r="AV3386" s="9"/>
      <c r="AW3386" s="9"/>
      <c r="AX3386" s="9"/>
      <c r="AY3386" s="9"/>
      <c r="AZ3386" s="9"/>
      <c r="BB3386" s="9"/>
      <c r="BD3386" s="9"/>
      <c r="BF3386" s="9"/>
      <c r="BG3386" s="9"/>
      <c r="BH3386" s="9"/>
      <c r="BI3386" s="9"/>
      <c r="BJ3386" s="9"/>
      <c r="BK3386" s="9"/>
      <c r="BL3386" s="9"/>
      <c r="BM3386" s="9"/>
      <c r="BN3386" s="9"/>
      <c r="BO3386" s="9"/>
      <c r="BP3386" s="9"/>
      <c r="BQ3386" s="9"/>
      <c r="BR3386" s="9"/>
      <c r="BS3386" s="9"/>
      <c r="BT3386" s="9"/>
      <c r="BV3386" s="9"/>
      <c r="BW3386" s="9"/>
      <c r="BX3386" s="9"/>
      <c r="BZ3386" s="9"/>
      <c r="CA3386" s="9"/>
      <c r="CB3386" s="9"/>
      <c r="CC3386" s="9"/>
      <c r="CD3386" s="9"/>
      <c r="CF3386" s="9"/>
      <c r="CH3386" s="9"/>
      <c r="CI3386" s="9"/>
      <c r="CJ3386" s="9"/>
      <c r="CL3386" s="9"/>
      <c r="CM3386" s="9"/>
      <c r="CN3386" s="9"/>
      <c r="CO3386" s="9"/>
      <c r="CP3386" s="9"/>
      <c r="CQ3386" s="9"/>
      <c r="CR3386" s="9"/>
      <c r="CT3386" s="9"/>
      <c r="CU3386" s="9"/>
      <c r="CV3386" s="9"/>
    </row>
    <row r="3387" spans="1:100" x14ac:dyDescent="0.2">
      <c r="A3387" s="9"/>
      <c r="B3387" s="9"/>
      <c r="C3387" s="9"/>
      <c r="D3387" s="9"/>
      <c r="E3387" s="9"/>
      <c r="F3387" s="9"/>
      <c r="H3387" s="9"/>
      <c r="I3387" s="9"/>
      <c r="J3387" s="9"/>
      <c r="L3387" s="9"/>
      <c r="N3387" s="9"/>
      <c r="O3387" s="9"/>
      <c r="P3387" s="9"/>
      <c r="R3387" s="9"/>
      <c r="T3387" s="9"/>
      <c r="V3387" s="9"/>
      <c r="W3387" s="9"/>
      <c r="X3387" s="9"/>
      <c r="Z3387" s="9"/>
      <c r="AA3387" s="9"/>
      <c r="AB3387" s="9"/>
      <c r="AC3387" s="9"/>
      <c r="AD3387" s="9"/>
      <c r="AF3387" s="9"/>
      <c r="AG3387" s="9"/>
      <c r="AH3387" s="9"/>
      <c r="AI3387" s="9"/>
      <c r="AJ3387" s="9"/>
      <c r="AL3387" s="9"/>
      <c r="AM3387" s="9"/>
      <c r="AN3387" s="9"/>
      <c r="AO3387" s="9"/>
      <c r="AP3387" s="9"/>
      <c r="AQ3387" s="9"/>
      <c r="AR3387" s="9"/>
      <c r="AS3387" s="9"/>
      <c r="AT3387" s="9"/>
      <c r="AU3387" s="9"/>
      <c r="AV3387" s="9"/>
      <c r="AW3387" s="9"/>
      <c r="AX3387" s="9"/>
      <c r="AY3387" s="9"/>
      <c r="AZ3387" s="9"/>
      <c r="BB3387" s="9"/>
      <c r="BD3387" s="9"/>
      <c r="BF3387" s="9"/>
      <c r="BG3387" s="9"/>
      <c r="BH3387" s="9"/>
      <c r="BI3387" s="9"/>
      <c r="BJ3387" s="9"/>
      <c r="BK3387" s="9"/>
      <c r="BL3387" s="9"/>
      <c r="BM3387" s="9"/>
      <c r="BN3387" s="9"/>
      <c r="BO3387" s="9"/>
      <c r="BP3387" s="9"/>
      <c r="BQ3387" s="9"/>
      <c r="BR3387" s="9"/>
      <c r="BS3387" s="9"/>
      <c r="BT3387" s="9"/>
      <c r="BV3387" s="9"/>
      <c r="BW3387" s="9"/>
      <c r="BX3387" s="9"/>
      <c r="BZ3387" s="9"/>
      <c r="CA3387" s="9"/>
      <c r="CB3387" s="9"/>
      <c r="CC3387" s="9"/>
      <c r="CD3387" s="9"/>
      <c r="CF3387" s="9"/>
      <c r="CH3387" s="9"/>
      <c r="CI3387" s="9"/>
      <c r="CJ3387" s="9"/>
      <c r="CL3387" s="9"/>
      <c r="CM3387" s="9"/>
      <c r="CN3387" s="9"/>
      <c r="CO3387" s="9"/>
      <c r="CP3387" s="9"/>
      <c r="CQ3387" s="9"/>
      <c r="CR3387" s="9"/>
      <c r="CT3387" s="9"/>
      <c r="CU3387" s="9"/>
      <c r="CV3387" s="9"/>
    </row>
    <row r="3388" spans="1:100" x14ac:dyDescent="0.2">
      <c r="A3388" s="9"/>
      <c r="B3388" s="9"/>
      <c r="C3388" s="9"/>
      <c r="D3388" s="9"/>
      <c r="E3388" s="9"/>
      <c r="F3388" s="9"/>
      <c r="H3388" s="9"/>
      <c r="I3388" s="9"/>
      <c r="J3388" s="9"/>
      <c r="L3388" s="9"/>
      <c r="N3388" s="9"/>
      <c r="O3388" s="9"/>
      <c r="P3388" s="9"/>
      <c r="R3388" s="9"/>
      <c r="T3388" s="9"/>
      <c r="V3388" s="9"/>
      <c r="W3388" s="9"/>
      <c r="X3388" s="9"/>
      <c r="Z3388" s="9"/>
      <c r="AA3388" s="9"/>
      <c r="AB3388" s="9"/>
      <c r="AC3388" s="9"/>
      <c r="AD3388" s="9"/>
      <c r="AF3388" s="9"/>
      <c r="AG3388" s="9"/>
      <c r="AH3388" s="9"/>
      <c r="AI3388" s="9"/>
      <c r="AJ3388" s="9"/>
      <c r="AL3388" s="9"/>
      <c r="AM3388" s="9"/>
      <c r="AN3388" s="9"/>
      <c r="AO3388" s="9"/>
      <c r="AP3388" s="9"/>
      <c r="AQ3388" s="9"/>
      <c r="AR3388" s="9"/>
      <c r="AS3388" s="9"/>
      <c r="AT3388" s="9"/>
      <c r="AU3388" s="9"/>
      <c r="AV3388" s="9"/>
      <c r="AW3388" s="9"/>
      <c r="AX3388" s="9"/>
      <c r="AY3388" s="9"/>
      <c r="AZ3388" s="9"/>
      <c r="BB3388" s="9"/>
      <c r="BD3388" s="9"/>
      <c r="BF3388" s="9"/>
      <c r="BG3388" s="9"/>
      <c r="BH3388" s="9"/>
      <c r="BI3388" s="9"/>
      <c r="BJ3388" s="9"/>
      <c r="BK3388" s="9"/>
      <c r="BL3388" s="9"/>
      <c r="BM3388" s="9"/>
      <c r="BN3388" s="9"/>
      <c r="BO3388" s="9"/>
      <c r="BP3388" s="9"/>
      <c r="BQ3388" s="9"/>
      <c r="BR3388" s="9"/>
      <c r="BS3388" s="9"/>
      <c r="BT3388" s="9"/>
      <c r="BV3388" s="9"/>
      <c r="BW3388" s="9"/>
      <c r="BX3388" s="9"/>
      <c r="BZ3388" s="9"/>
      <c r="CA3388" s="9"/>
      <c r="CB3388" s="9"/>
      <c r="CC3388" s="9"/>
      <c r="CD3388" s="9"/>
      <c r="CF3388" s="9"/>
      <c r="CH3388" s="9"/>
      <c r="CI3388" s="9"/>
      <c r="CJ3388" s="9"/>
      <c r="CL3388" s="9"/>
      <c r="CM3388" s="9"/>
      <c r="CN3388" s="9"/>
      <c r="CO3388" s="9"/>
      <c r="CP3388" s="9"/>
      <c r="CQ3388" s="9"/>
      <c r="CR3388" s="9"/>
      <c r="CT3388" s="9"/>
      <c r="CU3388" s="9"/>
      <c r="CV3388" s="9"/>
    </row>
    <row r="3389" spans="1:100" x14ac:dyDescent="0.2">
      <c r="A3389" s="9"/>
      <c r="B3389" s="9"/>
      <c r="C3389" s="9"/>
      <c r="D3389" s="9"/>
      <c r="E3389" s="9"/>
      <c r="F3389" s="9"/>
      <c r="H3389" s="9"/>
      <c r="I3389" s="9"/>
      <c r="J3389" s="9"/>
      <c r="L3389" s="9"/>
      <c r="N3389" s="9"/>
      <c r="O3389" s="9"/>
      <c r="P3389" s="9"/>
      <c r="R3389" s="9"/>
      <c r="T3389" s="9"/>
      <c r="V3389" s="9"/>
      <c r="W3389" s="9"/>
      <c r="X3389" s="9"/>
      <c r="Z3389" s="9"/>
      <c r="AA3389" s="9"/>
      <c r="AB3389" s="9"/>
      <c r="AC3389" s="9"/>
      <c r="AD3389" s="9"/>
      <c r="AF3389" s="9"/>
      <c r="AG3389" s="9"/>
      <c r="AH3389" s="9"/>
      <c r="AI3389" s="9"/>
      <c r="AJ3389" s="9"/>
      <c r="AL3389" s="9"/>
      <c r="AM3389" s="9"/>
      <c r="AN3389" s="9"/>
      <c r="AO3389" s="9"/>
      <c r="AP3389" s="9"/>
      <c r="AQ3389" s="9"/>
      <c r="AR3389" s="9"/>
      <c r="AS3389" s="9"/>
      <c r="AT3389" s="9"/>
      <c r="AU3389" s="9"/>
      <c r="AV3389" s="9"/>
      <c r="AW3389" s="9"/>
      <c r="AX3389" s="9"/>
      <c r="AY3389" s="9"/>
      <c r="AZ3389" s="9"/>
      <c r="BB3389" s="9"/>
      <c r="BD3389" s="9"/>
      <c r="BF3389" s="9"/>
      <c r="BG3389" s="9"/>
      <c r="BH3389" s="9"/>
      <c r="BI3389" s="9"/>
      <c r="BJ3389" s="9"/>
      <c r="BK3389" s="9"/>
      <c r="BL3389" s="9"/>
      <c r="BM3389" s="9"/>
      <c r="BN3389" s="9"/>
      <c r="BO3389" s="9"/>
      <c r="BP3389" s="9"/>
      <c r="BQ3389" s="9"/>
      <c r="BR3389" s="9"/>
      <c r="BS3389" s="9"/>
      <c r="BT3389" s="9"/>
      <c r="BV3389" s="9"/>
      <c r="BW3389" s="9"/>
      <c r="BX3389" s="9"/>
      <c r="BZ3389" s="9"/>
      <c r="CA3389" s="9"/>
      <c r="CB3389" s="9"/>
      <c r="CC3389" s="9"/>
      <c r="CD3389" s="9"/>
      <c r="CF3389" s="9"/>
      <c r="CH3389" s="9"/>
      <c r="CI3389" s="9"/>
      <c r="CJ3389" s="9"/>
      <c r="CL3389" s="9"/>
      <c r="CM3389" s="9"/>
      <c r="CN3389" s="9"/>
      <c r="CO3389" s="9"/>
      <c r="CP3389" s="9"/>
      <c r="CQ3389" s="9"/>
      <c r="CR3389" s="9"/>
      <c r="CT3389" s="9"/>
      <c r="CU3389" s="9"/>
      <c r="CV3389" s="9"/>
    </row>
    <row r="3390" spans="1:100" x14ac:dyDescent="0.2">
      <c r="A3390" s="9"/>
      <c r="B3390" s="9"/>
      <c r="C3390" s="9"/>
      <c r="D3390" s="9"/>
      <c r="E3390" s="9"/>
      <c r="F3390" s="9"/>
      <c r="H3390" s="9"/>
      <c r="I3390" s="9"/>
      <c r="J3390" s="9"/>
      <c r="L3390" s="9"/>
      <c r="N3390" s="9"/>
      <c r="O3390" s="9"/>
      <c r="P3390" s="9"/>
      <c r="R3390" s="9"/>
      <c r="T3390" s="9"/>
      <c r="V3390" s="9"/>
      <c r="W3390" s="9"/>
      <c r="X3390" s="9"/>
      <c r="Z3390" s="9"/>
      <c r="AA3390" s="9"/>
      <c r="AB3390" s="9"/>
      <c r="AC3390" s="9"/>
      <c r="AD3390" s="9"/>
      <c r="AF3390" s="9"/>
      <c r="AG3390" s="9"/>
      <c r="AH3390" s="9"/>
      <c r="AI3390" s="9"/>
      <c r="AJ3390" s="9"/>
      <c r="AL3390" s="9"/>
      <c r="AM3390" s="9"/>
      <c r="AN3390" s="9"/>
      <c r="AO3390" s="9"/>
      <c r="AP3390" s="9"/>
      <c r="AQ3390" s="9"/>
      <c r="AR3390" s="9"/>
      <c r="AS3390" s="9"/>
      <c r="AT3390" s="9"/>
      <c r="AU3390" s="9"/>
      <c r="AV3390" s="9"/>
      <c r="AW3390" s="9"/>
      <c r="AX3390" s="9"/>
      <c r="AY3390" s="9"/>
      <c r="AZ3390" s="9"/>
      <c r="BB3390" s="9"/>
      <c r="BD3390" s="9"/>
      <c r="BF3390" s="9"/>
      <c r="BG3390" s="9"/>
      <c r="BH3390" s="9"/>
      <c r="BI3390" s="9"/>
      <c r="BJ3390" s="9"/>
      <c r="BK3390" s="9"/>
      <c r="BL3390" s="9"/>
      <c r="BM3390" s="9"/>
      <c r="BN3390" s="9"/>
      <c r="BO3390" s="9"/>
      <c r="BP3390" s="9"/>
      <c r="BQ3390" s="9"/>
      <c r="BR3390" s="9"/>
      <c r="BS3390" s="9"/>
      <c r="BT3390" s="9"/>
      <c r="BV3390" s="9"/>
      <c r="BW3390" s="9"/>
      <c r="BX3390" s="9"/>
      <c r="BZ3390" s="9"/>
      <c r="CA3390" s="9"/>
      <c r="CB3390" s="9"/>
      <c r="CC3390" s="9"/>
      <c r="CD3390" s="9"/>
      <c r="CF3390" s="9"/>
      <c r="CH3390" s="9"/>
      <c r="CI3390" s="9"/>
      <c r="CJ3390" s="9"/>
      <c r="CL3390" s="9"/>
      <c r="CM3390" s="9"/>
      <c r="CN3390" s="9"/>
      <c r="CO3390" s="9"/>
      <c r="CP3390" s="9"/>
      <c r="CQ3390" s="9"/>
      <c r="CR3390" s="9"/>
      <c r="CT3390" s="9"/>
      <c r="CU3390" s="9"/>
      <c r="CV3390" s="9"/>
    </row>
    <row r="3391" spans="1:100" x14ac:dyDescent="0.2">
      <c r="A3391" s="9"/>
      <c r="B3391" s="9"/>
      <c r="C3391" s="9"/>
      <c r="D3391" s="9"/>
      <c r="E3391" s="9"/>
      <c r="F3391" s="9"/>
      <c r="H3391" s="9"/>
      <c r="I3391" s="9"/>
      <c r="J3391" s="9"/>
      <c r="L3391" s="9"/>
      <c r="N3391" s="9"/>
      <c r="O3391" s="9"/>
      <c r="P3391" s="9"/>
      <c r="R3391" s="9"/>
      <c r="T3391" s="9"/>
      <c r="V3391" s="9"/>
      <c r="W3391" s="9"/>
      <c r="X3391" s="9"/>
      <c r="Z3391" s="9"/>
      <c r="AA3391" s="9"/>
      <c r="AB3391" s="9"/>
      <c r="AC3391" s="9"/>
      <c r="AD3391" s="9"/>
      <c r="AF3391" s="9"/>
      <c r="AG3391" s="9"/>
      <c r="AH3391" s="9"/>
      <c r="AI3391" s="9"/>
      <c r="AJ3391" s="9"/>
      <c r="AL3391" s="9"/>
      <c r="AM3391" s="9"/>
      <c r="AN3391" s="9"/>
      <c r="AO3391" s="9"/>
      <c r="AP3391" s="9"/>
      <c r="AQ3391" s="9"/>
      <c r="AR3391" s="9"/>
      <c r="AS3391" s="9"/>
      <c r="AT3391" s="9"/>
      <c r="AU3391" s="9"/>
      <c r="AV3391" s="9"/>
      <c r="AW3391" s="9"/>
      <c r="AX3391" s="9"/>
      <c r="AY3391" s="9"/>
      <c r="AZ3391" s="9"/>
      <c r="BB3391" s="9"/>
      <c r="BD3391" s="9"/>
      <c r="BF3391" s="9"/>
      <c r="BG3391" s="9"/>
      <c r="BH3391" s="9"/>
      <c r="BI3391" s="9"/>
      <c r="BJ3391" s="9"/>
      <c r="BK3391" s="9"/>
      <c r="BL3391" s="9"/>
      <c r="BM3391" s="9"/>
      <c r="BN3391" s="9"/>
      <c r="BO3391" s="9"/>
      <c r="BP3391" s="9"/>
      <c r="BQ3391" s="9"/>
      <c r="BR3391" s="9"/>
      <c r="BS3391" s="9"/>
      <c r="BT3391" s="9"/>
      <c r="BV3391" s="9"/>
      <c r="BW3391" s="9"/>
      <c r="BX3391" s="9"/>
      <c r="BZ3391" s="9"/>
      <c r="CA3391" s="9"/>
      <c r="CB3391" s="9"/>
      <c r="CC3391" s="9"/>
      <c r="CD3391" s="9"/>
      <c r="CF3391" s="9"/>
      <c r="CH3391" s="9"/>
      <c r="CI3391" s="9"/>
      <c r="CJ3391" s="9"/>
      <c r="CL3391" s="9"/>
      <c r="CM3391" s="9"/>
      <c r="CN3391" s="9"/>
      <c r="CO3391" s="9"/>
      <c r="CP3391" s="9"/>
      <c r="CQ3391" s="9"/>
      <c r="CR3391" s="9"/>
      <c r="CT3391" s="9"/>
      <c r="CU3391" s="9"/>
      <c r="CV3391" s="9"/>
    </row>
    <row r="3392" spans="1:100" x14ac:dyDescent="0.2">
      <c r="A3392" s="9"/>
      <c r="B3392" s="9"/>
      <c r="C3392" s="9"/>
      <c r="D3392" s="9"/>
      <c r="E3392" s="9"/>
      <c r="F3392" s="9"/>
      <c r="H3392" s="9"/>
      <c r="I3392" s="9"/>
      <c r="J3392" s="9"/>
      <c r="L3392" s="9"/>
      <c r="N3392" s="9"/>
      <c r="O3392" s="9"/>
      <c r="P3392" s="9"/>
      <c r="R3392" s="9"/>
      <c r="T3392" s="9"/>
      <c r="V3392" s="9"/>
      <c r="W3392" s="9"/>
      <c r="X3392" s="9"/>
      <c r="Z3392" s="9"/>
      <c r="AA3392" s="9"/>
      <c r="AB3392" s="9"/>
      <c r="AC3392" s="9"/>
      <c r="AD3392" s="9"/>
      <c r="AF3392" s="9"/>
      <c r="AG3392" s="9"/>
      <c r="AH3392" s="9"/>
      <c r="AI3392" s="9"/>
      <c r="AJ3392" s="9"/>
      <c r="AL3392" s="9"/>
      <c r="AM3392" s="9"/>
      <c r="AN3392" s="9"/>
      <c r="AO3392" s="9"/>
      <c r="AP3392" s="9"/>
      <c r="AQ3392" s="9"/>
      <c r="AR3392" s="9"/>
      <c r="AS3392" s="9"/>
      <c r="AT3392" s="9"/>
      <c r="AU3392" s="9"/>
      <c r="AV3392" s="9"/>
      <c r="AW3392" s="9"/>
      <c r="AX3392" s="9"/>
      <c r="AY3392" s="9"/>
      <c r="AZ3392" s="9"/>
      <c r="BB3392" s="9"/>
      <c r="BD3392" s="9"/>
      <c r="BF3392" s="9"/>
      <c r="BG3392" s="9"/>
      <c r="BH3392" s="9"/>
      <c r="BI3392" s="9"/>
      <c r="BJ3392" s="9"/>
      <c r="BK3392" s="9"/>
      <c r="BL3392" s="9"/>
      <c r="BM3392" s="9"/>
      <c r="BN3392" s="9"/>
      <c r="BO3392" s="9"/>
      <c r="BP3392" s="9"/>
      <c r="BQ3392" s="9"/>
      <c r="BR3392" s="9"/>
      <c r="BS3392" s="9"/>
      <c r="BT3392" s="9"/>
      <c r="BV3392" s="9"/>
      <c r="BW3392" s="9"/>
      <c r="BX3392" s="9"/>
      <c r="BZ3392" s="9"/>
      <c r="CA3392" s="9"/>
      <c r="CB3392" s="9"/>
      <c r="CC3392" s="9"/>
      <c r="CD3392" s="9"/>
      <c r="CF3392" s="9"/>
      <c r="CH3392" s="9"/>
      <c r="CI3392" s="9"/>
      <c r="CJ3392" s="9"/>
      <c r="CL3392" s="9"/>
      <c r="CM3392" s="9"/>
      <c r="CN3392" s="9"/>
      <c r="CO3392" s="9"/>
      <c r="CP3392" s="9"/>
      <c r="CQ3392" s="9"/>
      <c r="CR3392" s="9"/>
      <c r="CT3392" s="9"/>
      <c r="CU3392" s="9"/>
      <c r="CV3392" s="9"/>
    </row>
    <row r="3393" spans="1:100" x14ac:dyDescent="0.2">
      <c r="A3393" s="9"/>
      <c r="B3393" s="9"/>
      <c r="C3393" s="9"/>
      <c r="D3393" s="9"/>
      <c r="E3393" s="9"/>
      <c r="F3393" s="9"/>
      <c r="H3393" s="9"/>
      <c r="I3393" s="9"/>
      <c r="J3393" s="9"/>
      <c r="L3393" s="9"/>
      <c r="N3393" s="9"/>
      <c r="O3393" s="9"/>
      <c r="P3393" s="9"/>
      <c r="R3393" s="9"/>
      <c r="T3393" s="9"/>
      <c r="V3393" s="9"/>
      <c r="W3393" s="9"/>
      <c r="X3393" s="9"/>
      <c r="Z3393" s="9"/>
      <c r="AA3393" s="9"/>
      <c r="AB3393" s="9"/>
      <c r="AC3393" s="9"/>
      <c r="AD3393" s="9"/>
      <c r="AF3393" s="9"/>
      <c r="AG3393" s="9"/>
      <c r="AH3393" s="9"/>
      <c r="AI3393" s="9"/>
      <c r="AJ3393" s="9"/>
      <c r="AL3393" s="9"/>
      <c r="AM3393" s="9"/>
      <c r="AN3393" s="9"/>
      <c r="AO3393" s="9"/>
      <c r="AP3393" s="9"/>
      <c r="AQ3393" s="9"/>
      <c r="AR3393" s="9"/>
      <c r="AS3393" s="9"/>
      <c r="AT3393" s="9"/>
      <c r="AU3393" s="9"/>
      <c r="AV3393" s="9"/>
      <c r="AW3393" s="9"/>
      <c r="AX3393" s="9"/>
      <c r="AY3393" s="9"/>
      <c r="AZ3393" s="9"/>
      <c r="BB3393" s="9"/>
      <c r="BD3393" s="9"/>
      <c r="BF3393" s="9"/>
      <c r="BG3393" s="9"/>
      <c r="BH3393" s="9"/>
      <c r="BI3393" s="9"/>
      <c r="BJ3393" s="9"/>
      <c r="BK3393" s="9"/>
      <c r="BL3393" s="9"/>
      <c r="BM3393" s="9"/>
      <c r="BN3393" s="9"/>
      <c r="BO3393" s="9"/>
      <c r="BP3393" s="9"/>
      <c r="BQ3393" s="9"/>
      <c r="BR3393" s="9"/>
      <c r="BS3393" s="9"/>
      <c r="BT3393" s="9"/>
      <c r="BV3393" s="9"/>
      <c r="BW3393" s="9"/>
      <c r="BX3393" s="9"/>
      <c r="BZ3393" s="9"/>
      <c r="CA3393" s="9"/>
      <c r="CB3393" s="9"/>
      <c r="CC3393" s="9"/>
      <c r="CD3393" s="9"/>
      <c r="CF3393" s="9"/>
      <c r="CH3393" s="9"/>
      <c r="CI3393" s="9"/>
      <c r="CJ3393" s="9"/>
      <c r="CL3393" s="9"/>
      <c r="CM3393" s="9"/>
      <c r="CN3393" s="9"/>
      <c r="CO3393" s="9"/>
      <c r="CP3393" s="9"/>
      <c r="CQ3393" s="9"/>
      <c r="CR3393" s="9"/>
      <c r="CT3393" s="9"/>
      <c r="CU3393" s="9"/>
      <c r="CV3393" s="9"/>
    </row>
    <row r="3394" spans="1:100" x14ac:dyDescent="0.2">
      <c r="A3394" s="9"/>
      <c r="B3394" s="9"/>
      <c r="C3394" s="9"/>
      <c r="D3394" s="9"/>
      <c r="E3394" s="9"/>
      <c r="F3394" s="9"/>
      <c r="H3394" s="9"/>
      <c r="I3394" s="9"/>
      <c r="J3394" s="9"/>
      <c r="L3394" s="9"/>
      <c r="N3394" s="9"/>
      <c r="O3394" s="9"/>
      <c r="P3394" s="9"/>
      <c r="R3394" s="9"/>
      <c r="T3394" s="9"/>
      <c r="V3394" s="9"/>
      <c r="W3394" s="9"/>
      <c r="X3394" s="9"/>
      <c r="Z3394" s="9"/>
      <c r="AA3394" s="9"/>
      <c r="AB3394" s="9"/>
      <c r="AC3394" s="9"/>
      <c r="AD3394" s="9"/>
      <c r="AF3394" s="9"/>
      <c r="AG3394" s="9"/>
      <c r="AH3394" s="9"/>
      <c r="AI3394" s="9"/>
      <c r="AJ3394" s="9"/>
      <c r="AL3394" s="9"/>
      <c r="AM3394" s="9"/>
      <c r="AN3394" s="9"/>
      <c r="AO3394" s="9"/>
      <c r="AP3394" s="9"/>
      <c r="AQ3394" s="9"/>
      <c r="AR3394" s="9"/>
      <c r="AS3394" s="9"/>
      <c r="AT3394" s="9"/>
      <c r="AU3394" s="9"/>
      <c r="AV3394" s="9"/>
      <c r="AW3394" s="9"/>
      <c r="AX3394" s="9"/>
      <c r="AY3394" s="9"/>
      <c r="AZ3394" s="9"/>
      <c r="BB3394" s="9"/>
      <c r="BD3394" s="9"/>
      <c r="BF3394" s="9"/>
      <c r="BG3394" s="9"/>
      <c r="BH3394" s="9"/>
      <c r="BI3394" s="9"/>
      <c r="BJ3394" s="9"/>
      <c r="BK3394" s="9"/>
      <c r="BL3394" s="9"/>
      <c r="BM3394" s="9"/>
      <c r="BN3394" s="9"/>
      <c r="BO3394" s="9"/>
      <c r="BP3394" s="9"/>
      <c r="BQ3394" s="9"/>
      <c r="BR3394" s="9"/>
      <c r="BS3394" s="9"/>
      <c r="BT3394" s="9"/>
      <c r="BV3394" s="9"/>
      <c r="BW3394" s="9"/>
      <c r="BX3394" s="9"/>
      <c r="BZ3394" s="9"/>
      <c r="CA3394" s="9"/>
      <c r="CB3394" s="9"/>
      <c r="CC3394" s="9"/>
      <c r="CD3394" s="9"/>
      <c r="CF3394" s="9"/>
      <c r="CH3394" s="9"/>
      <c r="CI3394" s="9"/>
      <c r="CJ3394" s="9"/>
      <c r="CL3394" s="9"/>
      <c r="CM3394" s="9"/>
      <c r="CN3394" s="9"/>
      <c r="CO3394" s="9"/>
      <c r="CP3394" s="9"/>
      <c r="CQ3394" s="9"/>
      <c r="CR3394" s="9"/>
      <c r="CT3394" s="9"/>
      <c r="CU3394" s="9"/>
      <c r="CV3394" s="9"/>
    </row>
    <row r="3395" spans="1:100" x14ac:dyDescent="0.2">
      <c r="A3395" s="9"/>
      <c r="B3395" s="9"/>
      <c r="C3395" s="9"/>
      <c r="D3395" s="9"/>
      <c r="E3395" s="9"/>
      <c r="F3395" s="9"/>
      <c r="H3395" s="9"/>
      <c r="I3395" s="9"/>
      <c r="J3395" s="9"/>
      <c r="L3395" s="9"/>
      <c r="N3395" s="9"/>
      <c r="O3395" s="9"/>
      <c r="P3395" s="9"/>
      <c r="R3395" s="9"/>
      <c r="T3395" s="9"/>
      <c r="V3395" s="9"/>
      <c r="W3395" s="9"/>
      <c r="X3395" s="9"/>
      <c r="Z3395" s="9"/>
      <c r="AA3395" s="9"/>
      <c r="AB3395" s="9"/>
      <c r="AC3395" s="9"/>
      <c r="AD3395" s="9"/>
      <c r="AF3395" s="9"/>
      <c r="AG3395" s="9"/>
      <c r="AH3395" s="9"/>
      <c r="AI3395" s="9"/>
      <c r="AJ3395" s="9"/>
      <c r="AL3395" s="9"/>
      <c r="AM3395" s="9"/>
      <c r="AN3395" s="9"/>
      <c r="AO3395" s="9"/>
      <c r="AP3395" s="9"/>
      <c r="AQ3395" s="9"/>
      <c r="AR3395" s="9"/>
      <c r="AS3395" s="9"/>
      <c r="AT3395" s="9"/>
      <c r="AU3395" s="9"/>
      <c r="AV3395" s="9"/>
      <c r="AW3395" s="9"/>
      <c r="AX3395" s="9"/>
      <c r="AY3395" s="9"/>
      <c r="AZ3395" s="9"/>
      <c r="BB3395" s="9"/>
      <c r="BD3395" s="9"/>
      <c r="BF3395" s="9"/>
      <c r="BG3395" s="9"/>
      <c r="BH3395" s="9"/>
      <c r="BI3395" s="9"/>
      <c r="BJ3395" s="9"/>
      <c r="BK3395" s="9"/>
      <c r="BL3395" s="9"/>
      <c r="BM3395" s="9"/>
      <c r="BN3395" s="9"/>
      <c r="BO3395" s="9"/>
      <c r="BP3395" s="9"/>
      <c r="BQ3395" s="9"/>
      <c r="BR3395" s="9"/>
      <c r="BS3395" s="9"/>
      <c r="BT3395" s="9"/>
      <c r="BV3395" s="9"/>
      <c r="BW3395" s="9"/>
      <c r="BX3395" s="9"/>
      <c r="BZ3395" s="9"/>
      <c r="CA3395" s="9"/>
      <c r="CB3395" s="9"/>
      <c r="CC3395" s="9"/>
      <c r="CD3395" s="9"/>
      <c r="CF3395" s="9"/>
      <c r="CH3395" s="9"/>
      <c r="CI3395" s="9"/>
      <c r="CJ3395" s="9"/>
      <c r="CL3395" s="9"/>
      <c r="CM3395" s="9"/>
      <c r="CN3395" s="9"/>
      <c r="CO3395" s="9"/>
      <c r="CP3395" s="9"/>
      <c r="CQ3395" s="9"/>
      <c r="CR3395" s="9"/>
      <c r="CT3395" s="9"/>
      <c r="CU3395" s="9"/>
      <c r="CV3395" s="9"/>
    </row>
    <row r="3396" spans="1:100" x14ac:dyDescent="0.2">
      <c r="A3396" s="9"/>
      <c r="B3396" s="9"/>
      <c r="C3396" s="9"/>
      <c r="D3396" s="9"/>
      <c r="E3396" s="9"/>
      <c r="F3396" s="9"/>
      <c r="H3396" s="9"/>
      <c r="I3396" s="9"/>
      <c r="J3396" s="9"/>
      <c r="L3396" s="9"/>
      <c r="N3396" s="9"/>
      <c r="O3396" s="9"/>
      <c r="P3396" s="9"/>
      <c r="R3396" s="9"/>
      <c r="T3396" s="9"/>
      <c r="V3396" s="9"/>
      <c r="W3396" s="9"/>
      <c r="X3396" s="9"/>
      <c r="Z3396" s="9"/>
      <c r="AA3396" s="9"/>
      <c r="AB3396" s="9"/>
      <c r="AC3396" s="9"/>
      <c r="AD3396" s="9"/>
      <c r="AF3396" s="9"/>
      <c r="AG3396" s="9"/>
      <c r="AH3396" s="9"/>
      <c r="AI3396" s="9"/>
      <c r="AJ3396" s="9"/>
      <c r="AL3396" s="9"/>
      <c r="AM3396" s="9"/>
      <c r="AN3396" s="9"/>
      <c r="AO3396" s="9"/>
      <c r="AP3396" s="9"/>
      <c r="AQ3396" s="9"/>
      <c r="AR3396" s="9"/>
      <c r="AS3396" s="9"/>
      <c r="AT3396" s="9"/>
      <c r="AU3396" s="9"/>
      <c r="AV3396" s="9"/>
      <c r="AW3396" s="9"/>
      <c r="AX3396" s="9"/>
      <c r="AY3396" s="9"/>
      <c r="AZ3396" s="9"/>
      <c r="BB3396" s="9"/>
      <c r="BD3396" s="9"/>
      <c r="BF3396" s="9"/>
      <c r="BG3396" s="9"/>
      <c r="BH3396" s="9"/>
      <c r="BI3396" s="9"/>
      <c r="BJ3396" s="9"/>
      <c r="BK3396" s="9"/>
      <c r="BL3396" s="9"/>
      <c r="BM3396" s="9"/>
      <c r="BN3396" s="9"/>
      <c r="BO3396" s="9"/>
      <c r="BP3396" s="9"/>
      <c r="BQ3396" s="9"/>
      <c r="BR3396" s="9"/>
      <c r="BS3396" s="9"/>
      <c r="BT3396" s="9"/>
      <c r="BV3396" s="9"/>
      <c r="BW3396" s="9"/>
      <c r="BX3396" s="9"/>
      <c r="BZ3396" s="9"/>
      <c r="CA3396" s="9"/>
      <c r="CB3396" s="9"/>
      <c r="CC3396" s="9"/>
      <c r="CD3396" s="9"/>
      <c r="CF3396" s="9"/>
      <c r="CH3396" s="9"/>
      <c r="CI3396" s="9"/>
      <c r="CJ3396" s="9"/>
      <c r="CL3396" s="9"/>
      <c r="CM3396" s="9"/>
      <c r="CN3396" s="9"/>
      <c r="CO3396" s="9"/>
      <c r="CP3396" s="9"/>
      <c r="CQ3396" s="9"/>
      <c r="CR3396" s="9"/>
      <c r="CT3396" s="9"/>
      <c r="CU3396" s="9"/>
      <c r="CV3396" s="9"/>
    </row>
    <row r="3397" spans="1:100" x14ac:dyDescent="0.2">
      <c r="A3397" s="9"/>
      <c r="B3397" s="9"/>
      <c r="C3397" s="9"/>
      <c r="D3397" s="9"/>
      <c r="E3397" s="9"/>
      <c r="F3397" s="9"/>
      <c r="H3397" s="9"/>
      <c r="I3397" s="9"/>
      <c r="J3397" s="9"/>
      <c r="L3397" s="9"/>
      <c r="N3397" s="9"/>
      <c r="O3397" s="9"/>
      <c r="P3397" s="9"/>
      <c r="R3397" s="9"/>
      <c r="T3397" s="9"/>
      <c r="V3397" s="9"/>
      <c r="W3397" s="9"/>
      <c r="X3397" s="9"/>
      <c r="Z3397" s="9"/>
      <c r="AA3397" s="9"/>
      <c r="AB3397" s="9"/>
      <c r="AC3397" s="9"/>
      <c r="AD3397" s="9"/>
      <c r="AF3397" s="9"/>
      <c r="AG3397" s="9"/>
      <c r="AH3397" s="9"/>
      <c r="AI3397" s="9"/>
      <c r="AJ3397" s="9"/>
      <c r="AL3397" s="9"/>
      <c r="AM3397" s="9"/>
      <c r="AN3397" s="9"/>
      <c r="AO3397" s="9"/>
      <c r="AP3397" s="9"/>
      <c r="AQ3397" s="9"/>
      <c r="AR3397" s="9"/>
      <c r="AS3397" s="9"/>
      <c r="AT3397" s="9"/>
      <c r="AU3397" s="9"/>
      <c r="AV3397" s="9"/>
      <c r="AW3397" s="9"/>
      <c r="AX3397" s="9"/>
      <c r="AY3397" s="9"/>
      <c r="AZ3397" s="9"/>
      <c r="BB3397" s="9"/>
      <c r="BD3397" s="9"/>
      <c r="BF3397" s="9"/>
      <c r="BG3397" s="9"/>
      <c r="BH3397" s="9"/>
      <c r="BI3397" s="9"/>
      <c r="BJ3397" s="9"/>
      <c r="BK3397" s="9"/>
      <c r="BL3397" s="9"/>
      <c r="BM3397" s="9"/>
      <c r="BN3397" s="9"/>
      <c r="BO3397" s="9"/>
      <c r="BP3397" s="9"/>
      <c r="BQ3397" s="9"/>
      <c r="BR3397" s="9"/>
      <c r="BS3397" s="9"/>
      <c r="BT3397" s="9"/>
      <c r="BV3397" s="9"/>
      <c r="BW3397" s="9"/>
      <c r="BX3397" s="9"/>
      <c r="BZ3397" s="9"/>
      <c r="CA3397" s="9"/>
      <c r="CB3397" s="9"/>
      <c r="CC3397" s="9"/>
      <c r="CD3397" s="9"/>
      <c r="CF3397" s="9"/>
      <c r="CH3397" s="9"/>
      <c r="CI3397" s="9"/>
      <c r="CJ3397" s="9"/>
      <c r="CL3397" s="9"/>
      <c r="CM3397" s="9"/>
      <c r="CN3397" s="9"/>
      <c r="CO3397" s="9"/>
      <c r="CP3397" s="9"/>
      <c r="CQ3397" s="9"/>
      <c r="CR3397" s="9"/>
      <c r="CT3397" s="9"/>
      <c r="CU3397" s="9"/>
      <c r="CV3397" s="9"/>
    </row>
    <row r="3398" spans="1:100" x14ac:dyDescent="0.2">
      <c r="A3398" s="9"/>
      <c r="B3398" s="9"/>
      <c r="C3398" s="9"/>
      <c r="D3398" s="9"/>
      <c r="E3398" s="9"/>
      <c r="F3398" s="9"/>
      <c r="H3398" s="9"/>
      <c r="I3398" s="9"/>
      <c r="J3398" s="9"/>
      <c r="L3398" s="9"/>
      <c r="N3398" s="9"/>
      <c r="O3398" s="9"/>
      <c r="P3398" s="9"/>
      <c r="R3398" s="9"/>
      <c r="T3398" s="9"/>
      <c r="V3398" s="9"/>
      <c r="W3398" s="9"/>
      <c r="X3398" s="9"/>
      <c r="Z3398" s="9"/>
      <c r="AA3398" s="9"/>
      <c r="AB3398" s="9"/>
      <c r="AC3398" s="9"/>
      <c r="AD3398" s="9"/>
      <c r="AF3398" s="9"/>
      <c r="AG3398" s="9"/>
      <c r="AH3398" s="9"/>
      <c r="AI3398" s="9"/>
      <c r="AJ3398" s="9"/>
      <c r="AL3398" s="9"/>
      <c r="AM3398" s="9"/>
      <c r="AN3398" s="9"/>
      <c r="AO3398" s="9"/>
      <c r="AP3398" s="9"/>
      <c r="AQ3398" s="9"/>
      <c r="AR3398" s="9"/>
      <c r="AS3398" s="9"/>
      <c r="AT3398" s="9"/>
      <c r="AU3398" s="9"/>
      <c r="AV3398" s="9"/>
      <c r="AW3398" s="9"/>
      <c r="AX3398" s="9"/>
      <c r="AY3398" s="9"/>
      <c r="AZ3398" s="9"/>
      <c r="BB3398" s="9"/>
      <c r="BD3398" s="9"/>
      <c r="BF3398" s="9"/>
      <c r="BG3398" s="9"/>
      <c r="BH3398" s="9"/>
      <c r="BI3398" s="9"/>
      <c r="BJ3398" s="9"/>
      <c r="BK3398" s="9"/>
      <c r="BL3398" s="9"/>
      <c r="BM3398" s="9"/>
      <c r="BN3398" s="9"/>
      <c r="BO3398" s="9"/>
      <c r="BP3398" s="9"/>
      <c r="BQ3398" s="9"/>
      <c r="BR3398" s="9"/>
      <c r="BS3398" s="9"/>
      <c r="BT3398" s="9"/>
      <c r="BV3398" s="9"/>
      <c r="BW3398" s="9"/>
      <c r="BX3398" s="9"/>
      <c r="BZ3398" s="9"/>
      <c r="CA3398" s="9"/>
      <c r="CB3398" s="9"/>
      <c r="CC3398" s="9"/>
      <c r="CD3398" s="9"/>
      <c r="CF3398" s="9"/>
      <c r="CH3398" s="9"/>
      <c r="CI3398" s="9"/>
      <c r="CJ3398" s="9"/>
      <c r="CL3398" s="9"/>
      <c r="CM3398" s="9"/>
      <c r="CN3398" s="9"/>
      <c r="CO3398" s="9"/>
      <c r="CP3398" s="9"/>
      <c r="CQ3398" s="9"/>
      <c r="CR3398" s="9"/>
      <c r="CT3398" s="9"/>
      <c r="CU3398" s="9"/>
      <c r="CV3398" s="9"/>
    </row>
    <row r="3399" spans="1:100" x14ac:dyDescent="0.2">
      <c r="A3399" s="9"/>
      <c r="B3399" s="9"/>
      <c r="C3399" s="9"/>
      <c r="D3399" s="9"/>
      <c r="E3399" s="9"/>
      <c r="F3399" s="9"/>
      <c r="H3399" s="9"/>
      <c r="I3399" s="9"/>
      <c r="J3399" s="9"/>
      <c r="L3399" s="9"/>
      <c r="N3399" s="9"/>
      <c r="O3399" s="9"/>
      <c r="P3399" s="9"/>
      <c r="R3399" s="9"/>
      <c r="T3399" s="9"/>
      <c r="V3399" s="9"/>
      <c r="W3399" s="9"/>
      <c r="X3399" s="9"/>
      <c r="Z3399" s="9"/>
      <c r="AA3399" s="9"/>
      <c r="AB3399" s="9"/>
      <c r="AC3399" s="9"/>
      <c r="AD3399" s="9"/>
      <c r="AF3399" s="9"/>
      <c r="AG3399" s="9"/>
      <c r="AH3399" s="9"/>
      <c r="AI3399" s="9"/>
      <c r="AJ3399" s="9"/>
      <c r="AL3399" s="9"/>
      <c r="AM3399" s="9"/>
      <c r="AN3399" s="9"/>
      <c r="AO3399" s="9"/>
      <c r="AP3399" s="9"/>
      <c r="AQ3399" s="9"/>
      <c r="AR3399" s="9"/>
      <c r="AS3399" s="9"/>
      <c r="AT3399" s="9"/>
      <c r="AU3399" s="9"/>
      <c r="AV3399" s="9"/>
      <c r="AW3399" s="9"/>
      <c r="AX3399" s="9"/>
      <c r="AY3399" s="9"/>
      <c r="AZ3399" s="9"/>
      <c r="BB3399" s="9"/>
      <c r="BD3399" s="9"/>
      <c r="BF3399" s="9"/>
      <c r="BG3399" s="9"/>
      <c r="BH3399" s="9"/>
      <c r="BI3399" s="9"/>
      <c r="BJ3399" s="9"/>
      <c r="BK3399" s="9"/>
      <c r="BL3399" s="9"/>
      <c r="BM3399" s="9"/>
      <c r="BN3399" s="9"/>
      <c r="BO3399" s="9"/>
      <c r="BP3399" s="9"/>
      <c r="BQ3399" s="9"/>
      <c r="BR3399" s="9"/>
      <c r="BS3399" s="9"/>
      <c r="BT3399" s="9"/>
      <c r="BV3399" s="9"/>
      <c r="BW3399" s="9"/>
      <c r="BX3399" s="9"/>
      <c r="BZ3399" s="9"/>
      <c r="CA3399" s="9"/>
      <c r="CB3399" s="9"/>
      <c r="CC3399" s="9"/>
      <c r="CD3399" s="9"/>
      <c r="CF3399" s="9"/>
      <c r="CH3399" s="9"/>
      <c r="CI3399" s="9"/>
      <c r="CJ3399" s="9"/>
      <c r="CL3399" s="9"/>
      <c r="CM3399" s="9"/>
      <c r="CN3399" s="9"/>
      <c r="CO3399" s="9"/>
      <c r="CP3399" s="9"/>
      <c r="CQ3399" s="9"/>
      <c r="CR3399" s="9"/>
      <c r="CT3399" s="9"/>
      <c r="CU3399" s="9"/>
      <c r="CV3399" s="9"/>
    </row>
    <row r="3400" spans="1:100" x14ac:dyDescent="0.2">
      <c r="A3400" s="9"/>
      <c r="B3400" s="9"/>
      <c r="C3400" s="9"/>
      <c r="D3400" s="9"/>
      <c r="E3400" s="9"/>
      <c r="F3400" s="9"/>
      <c r="H3400" s="9"/>
      <c r="I3400" s="9"/>
      <c r="J3400" s="9"/>
      <c r="L3400" s="9"/>
      <c r="N3400" s="9"/>
      <c r="O3400" s="9"/>
      <c r="P3400" s="9"/>
      <c r="R3400" s="9"/>
      <c r="T3400" s="9"/>
      <c r="V3400" s="9"/>
      <c r="W3400" s="9"/>
      <c r="X3400" s="9"/>
      <c r="Z3400" s="9"/>
      <c r="AA3400" s="9"/>
      <c r="AB3400" s="9"/>
      <c r="AC3400" s="9"/>
      <c r="AD3400" s="9"/>
      <c r="AF3400" s="9"/>
      <c r="AG3400" s="9"/>
      <c r="AH3400" s="9"/>
      <c r="AI3400" s="9"/>
      <c r="AJ3400" s="9"/>
      <c r="AL3400" s="9"/>
      <c r="AM3400" s="9"/>
      <c r="AN3400" s="9"/>
      <c r="AO3400" s="9"/>
      <c r="AP3400" s="9"/>
      <c r="AQ3400" s="9"/>
      <c r="AR3400" s="9"/>
      <c r="AS3400" s="9"/>
      <c r="AT3400" s="9"/>
      <c r="AU3400" s="9"/>
      <c r="AV3400" s="9"/>
      <c r="AW3400" s="9"/>
      <c r="AX3400" s="9"/>
      <c r="AY3400" s="9"/>
      <c r="AZ3400" s="9"/>
      <c r="BB3400" s="9"/>
      <c r="BD3400" s="9"/>
      <c r="BF3400" s="9"/>
      <c r="BG3400" s="9"/>
      <c r="BH3400" s="9"/>
      <c r="BI3400" s="9"/>
      <c r="BJ3400" s="9"/>
      <c r="BK3400" s="9"/>
      <c r="BL3400" s="9"/>
      <c r="BM3400" s="9"/>
      <c r="BN3400" s="9"/>
      <c r="BO3400" s="9"/>
      <c r="BP3400" s="9"/>
      <c r="BQ3400" s="9"/>
      <c r="BR3400" s="9"/>
      <c r="BS3400" s="9"/>
      <c r="BT3400" s="9"/>
      <c r="BV3400" s="9"/>
      <c r="BW3400" s="9"/>
      <c r="BX3400" s="9"/>
      <c r="BZ3400" s="9"/>
      <c r="CA3400" s="9"/>
      <c r="CB3400" s="9"/>
      <c r="CC3400" s="9"/>
      <c r="CD3400" s="9"/>
      <c r="CF3400" s="9"/>
      <c r="CH3400" s="9"/>
      <c r="CI3400" s="9"/>
      <c r="CJ3400" s="9"/>
      <c r="CL3400" s="9"/>
      <c r="CM3400" s="9"/>
      <c r="CN3400" s="9"/>
      <c r="CO3400" s="9"/>
      <c r="CP3400" s="9"/>
      <c r="CQ3400" s="9"/>
      <c r="CR3400" s="9"/>
      <c r="CT3400" s="9"/>
      <c r="CU3400" s="9"/>
      <c r="CV3400" s="9"/>
    </row>
    <row r="3401" spans="1:100" x14ac:dyDescent="0.2">
      <c r="A3401" s="9"/>
      <c r="B3401" s="9"/>
      <c r="C3401" s="9"/>
      <c r="D3401" s="9"/>
      <c r="E3401" s="9"/>
      <c r="F3401" s="9"/>
      <c r="H3401" s="9"/>
      <c r="I3401" s="9"/>
      <c r="J3401" s="9"/>
      <c r="L3401" s="9"/>
      <c r="N3401" s="9"/>
      <c r="O3401" s="9"/>
      <c r="P3401" s="9"/>
      <c r="R3401" s="9"/>
      <c r="T3401" s="9"/>
      <c r="V3401" s="9"/>
      <c r="W3401" s="9"/>
      <c r="X3401" s="9"/>
      <c r="Z3401" s="9"/>
      <c r="AA3401" s="9"/>
      <c r="AB3401" s="9"/>
      <c r="AC3401" s="9"/>
      <c r="AD3401" s="9"/>
      <c r="AF3401" s="9"/>
      <c r="AG3401" s="9"/>
      <c r="AH3401" s="9"/>
      <c r="AI3401" s="9"/>
      <c r="AJ3401" s="9"/>
      <c r="AL3401" s="9"/>
      <c r="AM3401" s="9"/>
      <c r="AN3401" s="9"/>
      <c r="AO3401" s="9"/>
      <c r="AP3401" s="9"/>
      <c r="AQ3401" s="9"/>
      <c r="AR3401" s="9"/>
      <c r="AS3401" s="9"/>
      <c r="AT3401" s="9"/>
      <c r="AU3401" s="9"/>
      <c r="AV3401" s="9"/>
      <c r="AW3401" s="9"/>
      <c r="AX3401" s="9"/>
      <c r="AY3401" s="9"/>
      <c r="AZ3401" s="9"/>
      <c r="BB3401" s="9"/>
      <c r="BD3401" s="9"/>
      <c r="BF3401" s="9"/>
      <c r="BG3401" s="9"/>
      <c r="BH3401" s="9"/>
      <c r="BI3401" s="9"/>
      <c r="BJ3401" s="9"/>
      <c r="BK3401" s="9"/>
      <c r="BL3401" s="9"/>
      <c r="BM3401" s="9"/>
      <c r="BN3401" s="9"/>
      <c r="BO3401" s="9"/>
      <c r="BP3401" s="9"/>
      <c r="BQ3401" s="9"/>
      <c r="BR3401" s="9"/>
      <c r="BS3401" s="9"/>
      <c r="BT3401" s="9"/>
      <c r="BV3401" s="9"/>
      <c r="BW3401" s="9"/>
      <c r="BX3401" s="9"/>
      <c r="BZ3401" s="9"/>
      <c r="CA3401" s="9"/>
      <c r="CB3401" s="9"/>
      <c r="CC3401" s="9"/>
      <c r="CD3401" s="9"/>
      <c r="CF3401" s="9"/>
      <c r="CH3401" s="9"/>
      <c r="CI3401" s="9"/>
      <c r="CJ3401" s="9"/>
      <c r="CL3401" s="9"/>
      <c r="CM3401" s="9"/>
      <c r="CN3401" s="9"/>
      <c r="CO3401" s="9"/>
      <c r="CP3401" s="9"/>
      <c r="CQ3401" s="9"/>
      <c r="CR3401" s="9"/>
      <c r="CT3401" s="9"/>
      <c r="CU3401" s="9"/>
      <c r="CV3401" s="9"/>
    </row>
    <row r="3402" spans="1:100" x14ac:dyDescent="0.2">
      <c r="A3402" s="9"/>
      <c r="B3402" s="9"/>
      <c r="C3402" s="9"/>
      <c r="D3402" s="9"/>
      <c r="E3402" s="9"/>
      <c r="F3402" s="9"/>
      <c r="H3402" s="9"/>
      <c r="I3402" s="9"/>
      <c r="J3402" s="9"/>
      <c r="L3402" s="9"/>
      <c r="N3402" s="9"/>
      <c r="O3402" s="9"/>
      <c r="P3402" s="9"/>
      <c r="R3402" s="9"/>
      <c r="T3402" s="9"/>
      <c r="V3402" s="9"/>
      <c r="W3402" s="9"/>
      <c r="X3402" s="9"/>
      <c r="Z3402" s="9"/>
      <c r="AA3402" s="9"/>
      <c r="AB3402" s="9"/>
      <c r="AC3402" s="9"/>
      <c r="AD3402" s="9"/>
      <c r="AF3402" s="9"/>
      <c r="AG3402" s="9"/>
      <c r="AH3402" s="9"/>
      <c r="AI3402" s="9"/>
      <c r="AJ3402" s="9"/>
      <c r="AL3402" s="9"/>
      <c r="AM3402" s="9"/>
      <c r="AN3402" s="9"/>
      <c r="AO3402" s="9"/>
      <c r="AP3402" s="9"/>
      <c r="AQ3402" s="9"/>
      <c r="AR3402" s="9"/>
      <c r="AS3402" s="9"/>
      <c r="AT3402" s="9"/>
      <c r="AU3402" s="9"/>
      <c r="AV3402" s="9"/>
      <c r="AW3402" s="9"/>
      <c r="AX3402" s="9"/>
      <c r="AY3402" s="9"/>
      <c r="AZ3402" s="9"/>
      <c r="BB3402" s="9"/>
      <c r="BD3402" s="9"/>
      <c r="BF3402" s="9"/>
      <c r="BG3402" s="9"/>
      <c r="BH3402" s="9"/>
      <c r="BI3402" s="9"/>
      <c r="BJ3402" s="9"/>
      <c r="BK3402" s="9"/>
      <c r="BL3402" s="9"/>
      <c r="BM3402" s="9"/>
      <c r="BN3402" s="9"/>
      <c r="BO3402" s="9"/>
      <c r="BP3402" s="9"/>
      <c r="BQ3402" s="9"/>
      <c r="BR3402" s="9"/>
      <c r="BS3402" s="9"/>
      <c r="BT3402" s="9"/>
      <c r="BV3402" s="9"/>
      <c r="BW3402" s="9"/>
      <c r="BX3402" s="9"/>
      <c r="BZ3402" s="9"/>
      <c r="CA3402" s="9"/>
      <c r="CB3402" s="9"/>
      <c r="CC3402" s="9"/>
      <c r="CD3402" s="9"/>
      <c r="CF3402" s="9"/>
      <c r="CH3402" s="9"/>
      <c r="CI3402" s="9"/>
      <c r="CJ3402" s="9"/>
      <c r="CL3402" s="9"/>
      <c r="CM3402" s="9"/>
      <c r="CN3402" s="9"/>
      <c r="CO3402" s="9"/>
      <c r="CP3402" s="9"/>
      <c r="CQ3402" s="9"/>
      <c r="CR3402" s="9"/>
      <c r="CT3402" s="9"/>
      <c r="CU3402" s="9"/>
      <c r="CV3402" s="9"/>
    </row>
    <row r="3403" spans="1:100" x14ac:dyDescent="0.2">
      <c r="A3403" s="9"/>
      <c r="B3403" s="9"/>
      <c r="C3403" s="9"/>
      <c r="D3403" s="9"/>
      <c r="E3403" s="9"/>
      <c r="F3403" s="9"/>
      <c r="H3403" s="9"/>
      <c r="I3403" s="9"/>
      <c r="J3403" s="9"/>
      <c r="L3403" s="9"/>
      <c r="N3403" s="9"/>
      <c r="O3403" s="9"/>
      <c r="P3403" s="9"/>
      <c r="R3403" s="9"/>
      <c r="T3403" s="9"/>
      <c r="V3403" s="9"/>
      <c r="W3403" s="9"/>
      <c r="X3403" s="9"/>
      <c r="Z3403" s="9"/>
      <c r="AA3403" s="9"/>
      <c r="AB3403" s="9"/>
      <c r="AC3403" s="9"/>
      <c r="AD3403" s="9"/>
      <c r="AF3403" s="9"/>
      <c r="AG3403" s="9"/>
      <c r="AH3403" s="9"/>
      <c r="AI3403" s="9"/>
      <c r="AJ3403" s="9"/>
      <c r="AL3403" s="9"/>
      <c r="AM3403" s="9"/>
      <c r="AN3403" s="9"/>
      <c r="AO3403" s="9"/>
      <c r="AP3403" s="9"/>
      <c r="AQ3403" s="9"/>
      <c r="AR3403" s="9"/>
      <c r="AS3403" s="9"/>
      <c r="AT3403" s="9"/>
      <c r="AU3403" s="9"/>
      <c r="AV3403" s="9"/>
      <c r="AW3403" s="9"/>
      <c r="AX3403" s="9"/>
      <c r="AY3403" s="9"/>
      <c r="AZ3403" s="9"/>
      <c r="BB3403" s="9"/>
      <c r="BD3403" s="9"/>
      <c r="BF3403" s="9"/>
      <c r="BG3403" s="9"/>
      <c r="BH3403" s="9"/>
      <c r="BI3403" s="9"/>
      <c r="BJ3403" s="9"/>
      <c r="BK3403" s="9"/>
      <c r="BL3403" s="9"/>
      <c r="BM3403" s="9"/>
      <c r="BN3403" s="9"/>
      <c r="BO3403" s="9"/>
      <c r="BP3403" s="9"/>
      <c r="BQ3403" s="9"/>
      <c r="BR3403" s="9"/>
      <c r="BS3403" s="9"/>
      <c r="BT3403" s="9"/>
      <c r="BV3403" s="9"/>
      <c r="BW3403" s="9"/>
      <c r="BX3403" s="9"/>
      <c r="BZ3403" s="9"/>
      <c r="CA3403" s="9"/>
      <c r="CB3403" s="9"/>
      <c r="CC3403" s="9"/>
      <c r="CD3403" s="9"/>
      <c r="CF3403" s="9"/>
      <c r="CH3403" s="9"/>
      <c r="CI3403" s="9"/>
      <c r="CJ3403" s="9"/>
      <c r="CL3403" s="9"/>
      <c r="CM3403" s="9"/>
      <c r="CN3403" s="9"/>
      <c r="CO3403" s="9"/>
      <c r="CP3403" s="9"/>
      <c r="CQ3403" s="9"/>
      <c r="CR3403" s="9"/>
      <c r="CT3403" s="9"/>
      <c r="CU3403" s="9"/>
      <c r="CV3403" s="9"/>
    </row>
    <row r="3404" spans="1:100" x14ac:dyDescent="0.2">
      <c r="A3404" s="9"/>
      <c r="B3404" s="9"/>
      <c r="C3404" s="9"/>
      <c r="D3404" s="9"/>
      <c r="E3404" s="9"/>
      <c r="F3404" s="9"/>
      <c r="H3404" s="9"/>
      <c r="I3404" s="9"/>
      <c r="J3404" s="9"/>
      <c r="L3404" s="9"/>
      <c r="N3404" s="9"/>
      <c r="O3404" s="9"/>
      <c r="P3404" s="9"/>
      <c r="R3404" s="9"/>
      <c r="T3404" s="9"/>
      <c r="V3404" s="9"/>
      <c r="W3404" s="9"/>
      <c r="X3404" s="9"/>
      <c r="Z3404" s="9"/>
      <c r="AA3404" s="9"/>
      <c r="AB3404" s="9"/>
      <c r="AC3404" s="9"/>
      <c r="AD3404" s="9"/>
      <c r="AF3404" s="9"/>
      <c r="AG3404" s="9"/>
      <c r="AH3404" s="9"/>
      <c r="AI3404" s="9"/>
      <c r="AJ3404" s="9"/>
      <c r="AL3404" s="9"/>
      <c r="AM3404" s="9"/>
      <c r="AN3404" s="9"/>
      <c r="AO3404" s="9"/>
      <c r="AP3404" s="9"/>
      <c r="AQ3404" s="9"/>
      <c r="AR3404" s="9"/>
      <c r="AS3404" s="9"/>
      <c r="AT3404" s="9"/>
      <c r="AU3404" s="9"/>
      <c r="AV3404" s="9"/>
      <c r="AW3404" s="9"/>
      <c r="AX3404" s="9"/>
      <c r="AY3404" s="9"/>
      <c r="AZ3404" s="9"/>
      <c r="BB3404" s="9"/>
      <c r="BD3404" s="9"/>
      <c r="BF3404" s="9"/>
      <c r="BG3404" s="9"/>
      <c r="BH3404" s="9"/>
      <c r="BI3404" s="9"/>
      <c r="BJ3404" s="9"/>
      <c r="BK3404" s="9"/>
      <c r="BL3404" s="9"/>
      <c r="BM3404" s="9"/>
      <c r="BN3404" s="9"/>
      <c r="BO3404" s="9"/>
      <c r="BP3404" s="9"/>
      <c r="BQ3404" s="9"/>
      <c r="BR3404" s="9"/>
      <c r="BS3404" s="9"/>
      <c r="BT3404" s="9"/>
      <c r="BV3404" s="9"/>
      <c r="BW3404" s="9"/>
      <c r="BX3404" s="9"/>
      <c r="BZ3404" s="9"/>
      <c r="CA3404" s="9"/>
      <c r="CB3404" s="9"/>
      <c r="CC3404" s="9"/>
      <c r="CD3404" s="9"/>
      <c r="CF3404" s="9"/>
      <c r="CH3404" s="9"/>
      <c r="CI3404" s="9"/>
      <c r="CJ3404" s="9"/>
      <c r="CL3404" s="9"/>
      <c r="CM3404" s="9"/>
      <c r="CN3404" s="9"/>
      <c r="CO3404" s="9"/>
      <c r="CP3404" s="9"/>
      <c r="CQ3404" s="9"/>
      <c r="CR3404" s="9"/>
      <c r="CT3404" s="9"/>
      <c r="CU3404" s="9"/>
      <c r="CV3404" s="9"/>
    </row>
    <row r="3405" spans="1:100" x14ac:dyDescent="0.2">
      <c r="A3405" s="9"/>
      <c r="B3405" s="9"/>
      <c r="C3405" s="9"/>
      <c r="D3405" s="9"/>
      <c r="E3405" s="9"/>
      <c r="F3405" s="9"/>
      <c r="H3405" s="9"/>
      <c r="I3405" s="9"/>
      <c r="J3405" s="9"/>
      <c r="L3405" s="9"/>
      <c r="N3405" s="9"/>
      <c r="O3405" s="9"/>
      <c r="P3405" s="9"/>
      <c r="R3405" s="9"/>
      <c r="T3405" s="9"/>
      <c r="V3405" s="9"/>
      <c r="W3405" s="9"/>
      <c r="X3405" s="9"/>
      <c r="Z3405" s="9"/>
      <c r="AA3405" s="9"/>
      <c r="AB3405" s="9"/>
      <c r="AC3405" s="9"/>
      <c r="AD3405" s="9"/>
      <c r="AF3405" s="9"/>
      <c r="AG3405" s="9"/>
      <c r="AH3405" s="9"/>
      <c r="AI3405" s="9"/>
      <c r="AJ3405" s="9"/>
      <c r="AL3405" s="9"/>
      <c r="AM3405" s="9"/>
      <c r="AN3405" s="9"/>
      <c r="AO3405" s="9"/>
      <c r="AP3405" s="9"/>
      <c r="AQ3405" s="9"/>
      <c r="AR3405" s="9"/>
      <c r="AS3405" s="9"/>
      <c r="AT3405" s="9"/>
      <c r="AU3405" s="9"/>
      <c r="AV3405" s="9"/>
      <c r="AW3405" s="9"/>
      <c r="AX3405" s="9"/>
      <c r="AY3405" s="9"/>
      <c r="AZ3405" s="9"/>
      <c r="BB3405" s="9"/>
      <c r="BD3405" s="9"/>
      <c r="BF3405" s="9"/>
      <c r="BG3405" s="9"/>
      <c r="BH3405" s="9"/>
      <c r="BI3405" s="9"/>
      <c r="BJ3405" s="9"/>
      <c r="BK3405" s="9"/>
      <c r="BL3405" s="9"/>
      <c r="BM3405" s="9"/>
      <c r="BN3405" s="9"/>
      <c r="BO3405" s="9"/>
      <c r="BP3405" s="9"/>
      <c r="BQ3405" s="9"/>
      <c r="BR3405" s="9"/>
      <c r="BS3405" s="9"/>
      <c r="BT3405" s="9"/>
      <c r="BV3405" s="9"/>
      <c r="BW3405" s="9"/>
      <c r="BX3405" s="9"/>
      <c r="BZ3405" s="9"/>
      <c r="CA3405" s="9"/>
      <c r="CB3405" s="9"/>
      <c r="CC3405" s="9"/>
      <c r="CD3405" s="9"/>
      <c r="CF3405" s="9"/>
      <c r="CH3405" s="9"/>
      <c r="CI3405" s="9"/>
      <c r="CJ3405" s="9"/>
      <c r="CL3405" s="9"/>
      <c r="CM3405" s="9"/>
      <c r="CN3405" s="9"/>
      <c r="CO3405" s="9"/>
      <c r="CP3405" s="9"/>
      <c r="CQ3405" s="9"/>
      <c r="CR3405" s="9"/>
      <c r="CT3405" s="9"/>
      <c r="CU3405" s="9"/>
      <c r="CV3405" s="9"/>
    </row>
    <row r="3406" spans="1:100" x14ac:dyDescent="0.2">
      <c r="A3406" s="9"/>
      <c r="B3406" s="9"/>
      <c r="C3406" s="9"/>
      <c r="D3406" s="9"/>
      <c r="E3406" s="9"/>
      <c r="F3406" s="9"/>
      <c r="H3406" s="9"/>
      <c r="I3406" s="9"/>
      <c r="J3406" s="9"/>
      <c r="L3406" s="9"/>
      <c r="N3406" s="9"/>
      <c r="O3406" s="9"/>
      <c r="P3406" s="9"/>
      <c r="R3406" s="9"/>
      <c r="T3406" s="9"/>
      <c r="V3406" s="9"/>
      <c r="W3406" s="9"/>
      <c r="X3406" s="9"/>
      <c r="Z3406" s="9"/>
      <c r="AA3406" s="9"/>
      <c r="AB3406" s="9"/>
      <c r="AC3406" s="9"/>
      <c r="AD3406" s="9"/>
      <c r="AF3406" s="9"/>
      <c r="AG3406" s="9"/>
      <c r="AH3406" s="9"/>
      <c r="AI3406" s="9"/>
      <c r="AJ3406" s="9"/>
      <c r="AL3406" s="9"/>
      <c r="AM3406" s="9"/>
      <c r="AN3406" s="9"/>
      <c r="AO3406" s="9"/>
      <c r="AP3406" s="9"/>
      <c r="AQ3406" s="9"/>
      <c r="AR3406" s="9"/>
      <c r="AS3406" s="9"/>
      <c r="AT3406" s="9"/>
      <c r="AU3406" s="9"/>
      <c r="AV3406" s="9"/>
      <c r="AW3406" s="9"/>
      <c r="AX3406" s="9"/>
      <c r="AY3406" s="9"/>
      <c r="AZ3406" s="9"/>
      <c r="BB3406" s="9"/>
      <c r="BD3406" s="9"/>
      <c r="BF3406" s="9"/>
      <c r="BG3406" s="9"/>
      <c r="BH3406" s="9"/>
      <c r="BI3406" s="9"/>
      <c r="BJ3406" s="9"/>
      <c r="BK3406" s="9"/>
      <c r="BL3406" s="9"/>
      <c r="BM3406" s="9"/>
      <c r="BN3406" s="9"/>
      <c r="BO3406" s="9"/>
      <c r="BP3406" s="9"/>
      <c r="BQ3406" s="9"/>
      <c r="BR3406" s="9"/>
      <c r="BS3406" s="9"/>
      <c r="BT3406" s="9"/>
      <c r="BV3406" s="9"/>
      <c r="BW3406" s="9"/>
      <c r="BX3406" s="9"/>
      <c r="BZ3406" s="9"/>
      <c r="CA3406" s="9"/>
      <c r="CB3406" s="9"/>
      <c r="CC3406" s="9"/>
      <c r="CD3406" s="9"/>
      <c r="CF3406" s="9"/>
      <c r="CH3406" s="9"/>
      <c r="CI3406" s="9"/>
      <c r="CJ3406" s="9"/>
      <c r="CL3406" s="9"/>
      <c r="CM3406" s="9"/>
      <c r="CN3406" s="9"/>
      <c r="CO3406" s="9"/>
      <c r="CP3406" s="9"/>
      <c r="CQ3406" s="9"/>
      <c r="CR3406" s="9"/>
      <c r="CT3406" s="9"/>
      <c r="CU3406" s="9"/>
      <c r="CV3406" s="9"/>
    </row>
    <row r="3407" spans="1:100" x14ac:dyDescent="0.2">
      <c r="A3407" s="9"/>
      <c r="B3407" s="9"/>
      <c r="C3407" s="9"/>
      <c r="D3407" s="9"/>
      <c r="E3407" s="9"/>
      <c r="F3407" s="9"/>
      <c r="H3407" s="9"/>
      <c r="I3407" s="9"/>
      <c r="J3407" s="9"/>
      <c r="L3407" s="9"/>
      <c r="N3407" s="9"/>
      <c r="O3407" s="9"/>
      <c r="P3407" s="9"/>
      <c r="R3407" s="9"/>
      <c r="T3407" s="9"/>
      <c r="V3407" s="9"/>
      <c r="W3407" s="9"/>
      <c r="X3407" s="9"/>
      <c r="Z3407" s="9"/>
      <c r="AA3407" s="9"/>
      <c r="AB3407" s="9"/>
      <c r="AC3407" s="9"/>
      <c r="AD3407" s="9"/>
      <c r="AF3407" s="9"/>
      <c r="AG3407" s="9"/>
      <c r="AH3407" s="9"/>
      <c r="AI3407" s="9"/>
      <c r="AJ3407" s="9"/>
      <c r="AL3407" s="9"/>
      <c r="AM3407" s="9"/>
      <c r="AN3407" s="9"/>
      <c r="AO3407" s="9"/>
      <c r="AP3407" s="9"/>
      <c r="AQ3407" s="9"/>
      <c r="AR3407" s="9"/>
      <c r="AS3407" s="9"/>
      <c r="AT3407" s="9"/>
      <c r="AU3407" s="9"/>
      <c r="AV3407" s="9"/>
      <c r="AW3407" s="9"/>
      <c r="AX3407" s="9"/>
      <c r="AY3407" s="9"/>
      <c r="AZ3407" s="9"/>
      <c r="BB3407" s="9"/>
      <c r="BD3407" s="9"/>
      <c r="BF3407" s="9"/>
      <c r="BG3407" s="9"/>
      <c r="BH3407" s="9"/>
      <c r="BI3407" s="9"/>
      <c r="BJ3407" s="9"/>
      <c r="BK3407" s="9"/>
      <c r="BL3407" s="9"/>
      <c r="BM3407" s="9"/>
      <c r="BN3407" s="9"/>
      <c r="BO3407" s="9"/>
      <c r="BP3407" s="9"/>
      <c r="BQ3407" s="9"/>
      <c r="BR3407" s="9"/>
      <c r="BS3407" s="9"/>
      <c r="BT3407" s="9"/>
      <c r="BV3407" s="9"/>
      <c r="BW3407" s="9"/>
      <c r="BX3407" s="9"/>
      <c r="BZ3407" s="9"/>
      <c r="CA3407" s="9"/>
      <c r="CB3407" s="9"/>
      <c r="CC3407" s="9"/>
      <c r="CD3407" s="9"/>
      <c r="CF3407" s="9"/>
      <c r="CH3407" s="9"/>
      <c r="CI3407" s="9"/>
      <c r="CJ3407" s="9"/>
      <c r="CL3407" s="9"/>
      <c r="CM3407" s="9"/>
      <c r="CN3407" s="9"/>
      <c r="CO3407" s="9"/>
      <c r="CP3407" s="9"/>
      <c r="CQ3407" s="9"/>
      <c r="CR3407" s="9"/>
      <c r="CT3407" s="9"/>
      <c r="CU3407" s="9"/>
      <c r="CV3407" s="9"/>
    </row>
    <row r="3408" spans="1:100" x14ac:dyDescent="0.2">
      <c r="A3408" s="9"/>
      <c r="B3408" s="9"/>
      <c r="C3408" s="9"/>
      <c r="D3408" s="9"/>
      <c r="E3408" s="9"/>
      <c r="F3408" s="9"/>
      <c r="H3408" s="9"/>
      <c r="I3408" s="9"/>
      <c r="J3408" s="9"/>
      <c r="L3408" s="9"/>
      <c r="N3408" s="9"/>
      <c r="O3408" s="9"/>
      <c r="P3408" s="9"/>
      <c r="R3408" s="9"/>
      <c r="T3408" s="9"/>
      <c r="V3408" s="9"/>
      <c r="W3408" s="9"/>
      <c r="X3408" s="9"/>
      <c r="Z3408" s="9"/>
      <c r="AA3408" s="9"/>
      <c r="AB3408" s="9"/>
      <c r="AC3408" s="9"/>
      <c r="AD3408" s="9"/>
      <c r="AF3408" s="9"/>
      <c r="AG3408" s="9"/>
      <c r="AH3408" s="9"/>
      <c r="AI3408" s="9"/>
      <c r="AJ3408" s="9"/>
      <c r="AL3408" s="9"/>
      <c r="AM3408" s="9"/>
      <c r="AN3408" s="9"/>
      <c r="AO3408" s="9"/>
      <c r="AP3408" s="9"/>
      <c r="AQ3408" s="9"/>
      <c r="AR3408" s="9"/>
      <c r="AS3408" s="9"/>
      <c r="AT3408" s="9"/>
      <c r="AU3408" s="9"/>
      <c r="AV3408" s="9"/>
      <c r="AW3408" s="9"/>
      <c r="AX3408" s="9"/>
      <c r="AY3408" s="9"/>
      <c r="AZ3408" s="9"/>
      <c r="BB3408" s="9"/>
      <c r="BD3408" s="9"/>
      <c r="BF3408" s="9"/>
      <c r="BG3408" s="9"/>
      <c r="BH3408" s="9"/>
      <c r="BI3408" s="9"/>
      <c r="BJ3408" s="9"/>
      <c r="BK3408" s="9"/>
      <c r="BL3408" s="9"/>
      <c r="BM3408" s="9"/>
      <c r="BN3408" s="9"/>
      <c r="BO3408" s="9"/>
      <c r="BP3408" s="9"/>
      <c r="BQ3408" s="9"/>
      <c r="BR3408" s="9"/>
      <c r="BS3408" s="9"/>
      <c r="BT3408" s="9"/>
      <c r="BV3408" s="9"/>
      <c r="BW3408" s="9"/>
      <c r="BX3408" s="9"/>
      <c r="BZ3408" s="9"/>
      <c r="CA3408" s="9"/>
      <c r="CB3408" s="9"/>
      <c r="CC3408" s="9"/>
      <c r="CD3408" s="9"/>
      <c r="CF3408" s="9"/>
      <c r="CH3408" s="9"/>
      <c r="CI3408" s="9"/>
      <c r="CJ3408" s="9"/>
      <c r="CL3408" s="9"/>
      <c r="CM3408" s="9"/>
      <c r="CN3408" s="9"/>
      <c r="CO3408" s="9"/>
      <c r="CP3408" s="9"/>
      <c r="CQ3408" s="9"/>
      <c r="CR3408" s="9"/>
      <c r="CT3408" s="9"/>
      <c r="CU3408" s="9"/>
      <c r="CV3408" s="9"/>
    </row>
    <row r="3409" spans="1:100" x14ac:dyDescent="0.2">
      <c r="A3409" s="9"/>
      <c r="B3409" s="9"/>
      <c r="C3409" s="9"/>
      <c r="D3409" s="9"/>
      <c r="E3409" s="9"/>
      <c r="F3409" s="9"/>
      <c r="H3409" s="9"/>
      <c r="I3409" s="9"/>
      <c r="J3409" s="9"/>
      <c r="L3409" s="9"/>
      <c r="N3409" s="9"/>
      <c r="O3409" s="9"/>
      <c r="P3409" s="9"/>
      <c r="R3409" s="9"/>
      <c r="T3409" s="9"/>
      <c r="V3409" s="9"/>
      <c r="W3409" s="9"/>
      <c r="X3409" s="9"/>
      <c r="Z3409" s="9"/>
      <c r="AA3409" s="9"/>
      <c r="AB3409" s="9"/>
      <c r="AC3409" s="9"/>
      <c r="AD3409" s="9"/>
      <c r="AF3409" s="9"/>
      <c r="AG3409" s="9"/>
      <c r="AH3409" s="9"/>
      <c r="AI3409" s="9"/>
      <c r="AJ3409" s="9"/>
      <c r="AL3409" s="9"/>
      <c r="AM3409" s="9"/>
      <c r="AN3409" s="9"/>
      <c r="AO3409" s="9"/>
      <c r="AP3409" s="9"/>
      <c r="AQ3409" s="9"/>
      <c r="AR3409" s="9"/>
      <c r="AS3409" s="9"/>
      <c r="AT3409" s="9"/>
      <c r="AU3409" s="9"/>
      <c r="AV3409" s="9"/>
      <c r="AW3409" s="9"/>
      <c r="AX3409" s="9"/>
      <c r="AY3409" s="9"/>
      <c r="AZ3409" s="9"/>
      <c r="BB3409" s="9"/>
      <c r="BD3409" s="9"/>
      <c r="BF3409" s="9"/>
      <c r="BG3409" s="9"/>
      <c r="BH3409" s="9"/>
      <c r="BI3409" s="9"/>
      <c r="BJ3409" s="9"/>
      <c r="BK3409" s="9"/>
      <c r="BL3409" s="9"/>
      <c r="BM3409" s="9"/>
      <c r="BN3409" s="9"/>
      <c r="BO3409" s="9"/>
      <c r="BP3409" s="9"/>
      <c r="BQ3409" s="9"/>
      <c r="BR3409" s="9"/>
      <c r="BS3409" s="9"/>
      <c r="BT3409" s="9"/>
      <c r="BV3409" s="9"/>
      <c r="BW3409" s="9"/>
      <c r="BX3409" s="9"/>
      <c r="BZ3409" s="9"/>
      <c r="CA3409" s="9"/>
      <c r="CB3409" s="9"/>
      <c r="CC3409" s="9"/>
      <c r="CD3409" s="9"/>
      <c r="CF3409" s="9"/>
      <c r="CH3409" s="9"/>
      <c r="CI3409" s="9"/>
      <c r="CJ3409" s="9"/>
      <c r="CL3409" s="9"/>
      <c r="CM3409" s="9"/>
      <c r="CN3409" s="9"/>
      <c r="CO3409" s="9"/>
      <c r="CP3409" s="9"/>
      <c r="CQ3409" s="9"/>
      <c r="CR3409" s="9"/>
      <c r="CT3409" s="9"/>
      <c r="CU3409" s="9"/>
      <c r="CV3409" s="9"/>
    </row>
    <row r="3410" spans="1:100" x14ac:dyDescent="0.2">
      <c r="A3410" s="9"/>
      <c r="B3410" s="9"/>
      <c r="C3410" s="9"/>
      <c r="D3410" s="9"/>
      <c r="E3410" s="9"/>
      <c r="F3410" s="9"/>
      <c r="H3410" s="9"/>
      <c r="I3410" s="9"/>
      <c r="J3410" s="9"/>
      <c r="L3410" s="9"/>
      <c r="N3410" s="9"/>
      <c r="O3410" s="9"/>
      <c r="P3410" s="9"/>
      <c r="R3410" s="9"/>
      <c r="T3410" s="9"/>
      <c r="V3410" s="9"/>
      <c r="W3410" s="9"/>
      <c r="X3410" s="9"/>
      <c r="Z3410" s="9"/>
      <c r="AA3410" s="9"/>
      <c r="AB3410" s="9"/>
      <c r="AC3410" s="9"/>
      <c r="AD3410" s="9"/>
      <c r="AF3410" s="9"/>
      <c r="AG3410" s="9"/>
      <c r="AH3410" s="9"/>
      <c r="AI3410" s="9"/>
      <c r="AJ3410" s="9"/>
      <c r="AL3410" s="9"/>
      <c r="AM3410" s="9"/>
      <c r="AN3410" s="9"/>
      <c r="AO3410" s="9"/>
      <c r="AP3410" s="9"/>
      <c r="AQ3410" s="9"/>
      <c r="AR3410" s="9"/>
      <c r="AS3410" s="9"/>
      <c r="AT3410" s="9"/>
      <c r="AU3410" s="9"/>
      <c r="AV3410" s="9"/>
      <c r="AW3410" s="9"/>
      <c r="AX3410" s="9"/>
      <c r="AY3410" s="9"/>
      <c r="AZ3410" s="9"/>
      <c r="BB3410" s="9"/>
      <c r="BD3410" s="9"/>
      <c r="BF3410" s="9"/>
      <c r="BG3410" s="9"/>
      <c r="BH3410" s="9"/>
      <c r="BI3410" s="9"/>
      <c r="BJ3410" s="9"/>
      <c r="BK3410" s="9"/>
      <c r="BL3410" s="9"/>
      <c r="BM3410" s="9"/>
      <c r="BN3410" s="9"/>
      <c r="BO3410" s="9"/>
      <c r="BP3410" s="9"/>
      <c r="BQ3410" s="9"/>
      <c r="BR3410" s="9"/>
      <c r="BS3410" s="9"/>
      <c r="BT3410" s="9"/>
      <c r="BV3410" s="9"/>
      <c r="BW3410" s="9"/>
      <c r="BX3410" s="9"/>
      <c r="BZ3410" s="9"/>
      <c r="CA3410" s="9"/>
      <c r="CB3410" s="9"/>
      <c r="CC3410" s="9"/>
      <c r="CD3410" s="9"/>
      <c r="CF3410" s="9"/>
      <c r="CH3410" s="9"/>
      <c r="CI3410" s="9"/>
      <c r="CJ3410" s="9"/>
      <c r="CL3410" s="9"/>
      <c r="CM3410" s="9"/>
      <c r="CN3410" s="9"/>
      <c r="CO3410" s="9"/>
      <c r="CP3410" s="9"/>
      <c r="CQ3410" s="9"/>
      <c r="CR3410" s="9"/>
      <c r="CT3410" s="9"/>
      <c r="CU3410" s="9"/>
      <c r="CV3410" s="9"/>
    </row>
    <row r="3411" spans="1:100" x14ac:dyDescent="0.2">
      <c r="A3411" s="9"/>
      <c r="B3411" s="9"/>
      <c r="C3411" s="9"/>
      <c r="D3411" s="9"/>
      <c r="E3411" s="9"/>
      <c r="F3411" s="9"/>
      <c r="H3411" s="9"/>
      <c r="I3411" s="9"/>
      <c r="J3411" s="9"/>
      <c r="L3411" s="9"/>
      <c r="N3411" s="9"/>
      <c r="O3411" s="9"/>
      <c r="P3411" s="9"/>
      <c r="R3411" s="9"/>
      <c r="T3411" s="9"/>
      <c r="V3411" s="9"/>
      <c r="W3411" s="9"/>
      <c r="X3411" s="9"/>
      <c r="Z3411" s="9"/>
      <c r="AA3411" s="9"/>
      <c r="AB3411" s="9"/>
      <c r="AC3411" s="9"/>
      <c r="AD3411" s="9"/>
      <c r="AF3411" s="9"/>
      <c r="AG3411" s="9"/>
      <c r="AH3411" s="9"/>
      <c r="AI3411" s="9"/>
      <c r="AJ3411" s="9"/>
      <c r="AL3411" s="9"/>
      <c r="AM3411" s="9"/>
      <c r="AN3411" s="9"/>
      <c r="AO3411" s="9"/>
      <c r="AP3411" s="9"/>
      <c r="AQ3411" s="9"/>
      <c r="AR3411" s="9"/>
      <c r="AS3411" s="9"/>
      <c r="AT3411" s="9"/>
      <c r="AU3411" s="9"/>
      <c r="AV3411" s="9"/>
      <c r="AW3411" s="9"/>
      <c r="AX3411" s="9"/>
      <c r="AY3411" s="9"/>
      <c r="AZ3411" s="9"/>
      <c r="BB3411" s="9"/>
      <c r="BD3411" s="9"/>
      <c r="BF3411" s="9"/>
      <c r="BG3411" s="9"/>
      <c r="BH3411" s="9"/>
      <c r="BI3411" s="9"/>
      <c r="BJ3411" s="9"/>
      <c r="BK3411" s="9"/>
      <c r="BL3411" s="9"/>
      <c r="BM3411" s="9"/>
      <c r="BN3411" s="9"/>
      <c r="BO3411" s="9"/>
      <c r="BP3411" s="9"/>
      <c r="BQ3411" s="9"/>
      <c r="BR3411" s="9"/>
      <c r="BS3411" s="9"/>
      <c r="BT3411" s="9"/>
      <c r="BV3411" s="9"/>
      <c r="BW3411" s="9"/>
      <c r="BX3411" s="9"/>
      <c r="BZ3411" s="9"/>
      <c r="CA3411" s="9"/>
      <c r="CB3411" s="9"/>
      <c r="CC3411" s="9"/>
      <c r="CD3411" s="9"/>
      <c r="CF3411" s="9"/>
      <c r="CH3411" s="9"/>
      <c r="CI3411" s="9"/>
      <c r="CJ3411" s="9"/>
      <c r="CL3411" s="9"/>
      <c r="CM3411" s="9"/>
      <c r="CN3411" s="9"/>
      <c r="CO3411" s="9"/>
      <c r="CP3411" s="9"/>
      <c r="CQ3411" s="9"/>
      <c r="CR3411" s="9"/>
      <c r="CT3411" s="9"/>
      <c r="CU3411" s="9"/>
      <c r="CV3411" s="9"/>
    </row>
    <row r="3412" spans="1:100" x14ac:dyDescent="0.2">
      <c r="A3412" s="9"/>
      <c r="B3412" s="9"/>
      <c r="C3412" s="9"/>
      <c r="D3412" s="9"/>
      <c r="E3412" s="9"/>
      <c r="F3412" s="9"/>
      <c r="H3412" s="9"/>
      <c r="I3412" s="9"/>
      <c r="J3412" s="9"/>
      <c r="L3412" s="9"/>
      <c r="N3412" s="9"/>
      <c r="O3412" s="9"/>
      <c r="P3412" s="9"/>
      <c r="R3412" s="9"/>
      <c r="T3412" s="9"/>
      <c r="V3412" s="9"/>
      <c r="W3412" s="9"/>
      <c r="X3412" s="9"/>
      <c r="Z3412" s="9"/>
      <c r="AA3412" s="9"/>
      <c r="AB3412" s="9"/>
      <c r="AC3412" s="9"/>
      <c r="AD3412" s="9"/>
      <c r="AF3412" s="9"/>
      <c r="AG3412" s="9"/>
      <c r="AH3412" s="9"/>
      <c r="AI3412" s="9"/>
      <c r="AJ3412" s="9"/>
      <c r="AL3412" s="9"/>
      <c r="AM3412" s="9"/>
      <c r="AN3412" s="9"/>
      <c r="AO3412" s="9"/>
      <c r="AP3412" s="9"/>
      <c r="AQ3412" s="9"/>
      <c r="AR3412" s="9"/>
      <c r="AS3412" s="9"/>
      <c r="AT3412" s="9"/>
      <c r="AU3412" s="9"/>
      <c r="AV3412" s="9"/>
      <c r="AW3412" s="9"/>
      <c r="AX3412" s="9"/>
      <c r="AY3412" s="9"/>
      <c r="AZ3412" s="9"/>
      <c r="BB3412" s="9"/>
      <c r="BD3412" s="9"/>
      <c r="BF3412" s="9"/>
      <c r="BG3412" s="9"/>
      <c r="BH3412" s="9"/>
      <c r="BI3412" s="9"/>
      <c r="BJ3412" s="9"/>
      <c r="BK3412" s="9"/>
      <c r="BL3412" s="9"/>
      <c r="BM3412" s="9"/>
      <c r="BN3412" s="9"/>
      <c r="BO3412" s="9"/>
      <c r="BP3412" s="9"/>
      <c r="BQ3412" s="9"/>
      <c r="BR3412" s="9"/>
      <c r="BS3412" s="9"/>
      <c r="BT3412" s="9"/>
      <c r="BV3412" s="9"/>
      <c r="BW3412" s="9"/>
      <c r="BX3412" s="9"/>
      <c r="BZ3412" s="9"/>
      <c r="CA3412" s="9"/>
      <c r="CB3412" s="9"/>
      <c r="CC3412" s="9"/>
      <c r="CD3412" s="9"/>
      <c r="CF3412" s="9"/>
      <c r="CH3412" s="9"/>
      <c r="CI3412" s="9"/>
      <c r="CJ3412" s="9"/>
      <c r="CL3412" s="9"/>
      <c r="CM3412" s="9"/>
      <c r="CN3412" s="9"/>
      <c r="CO3412" s="9"/>
      <c r="CP3412" s="9"/>
      <c r="CQ3412" s="9"/>
      <c r="CR3412" s="9"/>
      <c r="CT3412" s="9"/>
      <c r="CU3412" s="9"/>
      <c r="CV3412" s="9"/>
    </row>
    <row r="3413" spans="1:100" x14ac:dyDescent="0.2">
      <c r="A3413" s="9"/>
      <c r="B3413" s="9"/>
      <c r="C3413" s="9"/>
      <c r="D3413" s="9"/>
      <c r="E3413" s="9"/>
      <c r="F3413" s="9"/>
      <c r="H3413" s="9"/>
      <c r="I3413" s="9"/>
      <c r="J3413" s="9"/>
      <c r="L3413" s="9"/>
      <c r="N3413" s="9"/>
      <c r="O3413" s="9"/>
      <c r="P3413" s="9"/>
      <c r="R3413" s="9"/>
      <c r="T3413" s="9"/>
      <c r="V3413" s="9"/>
      <c r="W3413" s="9"/>
      <c r="X3413" s="9"/>
      <c r="Z3413" s="9"/>
      <c r="AA3413" s="9"/>
      <c r="AB3413" s="9"/>
      <c r="AC3413" s="9"/>
      <c r="AD3413" s="9"/>
      <c r="AF3413" s="9"/>
      <c r="AG3413" s="9"/>
      <c r="AH3413" s="9"/>
      <c r="AI3413" s="9"/>
      <c r="AJ3413" s="9"/>
      <c r="AL3413" s="9"/>
      <c r="AM3413" s="9"/>
      <c r="AN3413" s="9"/>
      <c r="AO3413" s="9"/>
      <c r="AP3413" s="9"/>
      <c r="AQ3413" s="9"/>
      <c r="AR3413" s="9"/>
      <c r="AS3413" s="9"/>
      <c r="AT3413" s="9"/>
      <c r="AU3413" s="9"/>
      <c r="AV3413" s="9"/>
      <c r="AW3413" s="9"/>
      <c r="AX3413" s="9"/>
      <c r="AY3413" s="9"/>
      <c r="AZ3413" s="9"/>
      <c r="BB3413" s="9"/>
      <c r="BD3413" s="9"/>
      <c r="BF3413" s="9"/>
      <c r="BG3413" s="9"/>
      <c r="BH3413" s="9"/>
      <c r="BI3413" s="9"/>
      <c r="BJ3413" s="9"/>
      <c r="BK3413" s="9"/>
      <c r="BL3413" s="9"/>
      <c r="BM3413" s="9"/>
      <c r="BN3413" s="9"/>
      <c r="BO3413" s="9"/>
      <c r="BP3413" s="9"/>
      <c r="BQ3413" s="9"/>
      <c r="BR3413" s="9"/>
      <c r="BS3413" s="9"/>
      <c r="BT3413" s="9"/>
      <c r="BV3413" s="9"/>
      <c r="BW3413" s="9"/>
      <c r="BX3413" s="9"/>
      <c r="BZ3413" s="9"/>
      <c r="CA3413" s="9"/>
      <c r="CB3413" s="9"/>
      <c r="CC3413" s="9"/>
      <c r="CD3413" s="9"/>
      <c r="CF3413" s="9"/>
      <c r="CH3413" s="9"/>
      <c r="CI3413" s="9"/>
      <c r="CJ3413" s="9"/>
      <c r="CL3413" s="9"/>
      <c r="CM3413" s="9"/>
      <c r="CN3413" s="9"/>
      <c r="CO3413" s="9"/>
      <c r="CP3413" s="9"/>
      <c r="CQ3413" s="9"/>
      <c r="CR3413" s="9"/>
      <c r="CT3413" s="9"/>
      <c r="CU3413" s="9"/>
      <c r="CV3413" s="9"/>
    </row>
    <row r="3414" spans="1:100" x14ac:dyDescent="0.2">
      <c r="A3414" s="9"/>
      <c r="B3414" s="9"/>
      <c r="C3414" s="9"/>
      <c r="D3414" s="9"/>
      <c r="E3414" s="9"/>
      <c r="F3414" s="9"/>
      <c r="H3414" s="9"/>
      <c r="I3414" s="9"/>
      <c r="J3414" s="9"/>
      <c r="L3414" s="9"/>
      <c r="N3414" s="9"/>
      <c r="O3414" s="9"/>
      <c r="P3414" s="9"/>
      <c r="R3414" s="9"/>
      <c r="T3414" s="9"/>
      <c r="V3414" s="9"/>
      <c r="W3414" s="9"/>
      <c r="X3414" s="9"/>
      <c r="Z3414" s="9"/>
      <c r="AA3414" s="9"/>
      <c r="AB3414" s="9"/>
      <c r="AC3414" s="9"/>
      <c r="AD3414" s="9"/>
      <c r="AF3414" s="9"/>
      <c r="AG3414" s="9"/>
      <c r="AH3414" s="9"/>
      <c r="AI3414" s="9"/>
      <c r="AJ3414" s="9"/>
      <c r="AL3414" s="9"/>
      <c r="AM3414" s="9"/>
      <c r="AN3414" s="9"/>
      <c r="AO3414" s="9"/>
      <c r="AP3414" s="9"/>
      <c r="AQ3414" s="9"/>
      <c r="AR3414" s="9"/>
      <c r="AS3414" s="9"/>
      <c r="AT3414" s="9"/>
      <c r="AU3414" s="9"/>
      <c r="AV3414" s="9"/>
      <c r="AW3414" s="9"/>
      <c r="AX3414" s="9"/>
      <c r="AY3414" s="9"/>
      <c r="AZ3414" s="9"/>
      <c r="BB3414" s="9"/>
      <c r="BD3414" s="9"/>
      <c r="BF3414" s="9"/>
      <c r="BG3414" s="9"/>
      <c r="BH3414" s="9"/>
      <c r="BI3414" s="9"/>
      <c r="BJ3414" s="9"/>
      <c r="BK3414" s="9"/>
      <c r="BL3414" s="9"/>
      <c r="BM3414" s="9"/>
      <c r="BN3414" s="9"/>
      <c r="BO3414" s="9"/>
      <c r="BP3414" s="9"/>
      <c r="BQ3414" s="9"/>
      <c r="BR3414" s="9"/>
      <c r="BS3414" s="9"/>
      <c r="BT3414" s="9"/>
      <c r="BV3414" s="9"/>
      <c r="BW3414" s="9"/>
      <c r="BX3414" s="9"/>
      <c r="BZ3414" s="9"/>
      <c r="CA3414" s="9"/>
      <c r="CB3414" s="9"/>
      <c r="CC3414" s="9"/>
      <c r="CD3414" s="9"/>
      <c r="CF3414" s="9"/>
      <c r="CH3414" s="9"/>
      <c r="CI3414" s="9"/>
      <c r="CJ3414" s="9"/>
      <c r="CL3414" s="9"/>
      <c r="CM3414" s="9"/>
      <c r="CN3414" s="9"/>
      <c r="CO3414" s="9"/>
      <c r="CP3414" s="9"/>
      <c r="CQ3414" s="9"/>
      <c r="CR3414" s="9"/>
      <c r="CT3414" s="9"/>
      <c r="CU3414" s="9"/>
      <c r="CV3414" s="9"/>
    </row>
    <row r="3415" spans="1:100" x14ac:dyDescent="0.2">
      <c r="A3415" s="9"/>
      <c r="B3415" s="9"/>
      <c r="C3415" s="9"/>
      <c r="D3415" s="9"/>
      <c r="E3415" s="9"/>
      <c r="F3415" s="9"/>
      <c r="H3415" s="9"/>
      <c r="I3415" s="9"/>
      <c r="J3415" s="9"/>
      <c r="L3415" s="9"/>
      <c r="N3415" s="9"/>
      <c r="O3415" s="9"/>
      <c r="P3415" s="9"/>
      <c r="R3415" s="9"/>
      <c r="T3415" s="9"/>
      <c r="V3415" s="9"/>
      <c r="W3415" s="9"/>
      <c r="X3415" s="9"/>
      <c r="Z3415" s="9"/>
      <c r="AA3415" s="9"/>
      <c r="AB3415" s="9"/>
      <c r="AC3415" s="9"/>
      <c r="AD3415" s="9"/>
      <c r="AF3415" s="9"/>
      <c r="AG3415" s="9"/>
      <c r="AH3415" s="9"/>
      <c r="AI3415" s="9"/>
      <c r="AJ3415" s="9"/>
      <c r="AL3415" s="9"/>
      <c r="AM3415" s="9"/>
      <c r="AN3415" s="9"/>
      <c r="AO3415" s="9"/>
      <c r="AP3415" s="9"/>
      <c r="AQ3415" s="9"/>
      <c r="AR3415" s="9"/>
      <c r="AS3415" s="9"/>
      <c r="AT3415" s="9"/>
      <c r="AU3415" s="9"/>
      <c r="AV3415" s="9"/>
      <c r="AW3415" s="9"/>
      <c r="AX3415" s="9"/>
      <c r="AY3415" s="9"/>
      <c r="AZ3415" s="9"/>
      <c r="BB3415" s="9"/>
      <c r="BD3415" s="9"/>
      <c r="BF3415" s="9"/>
      <c r="BG3415" s="9"/>
      <c r="BH3415" s="9"/>
      <c r="BI3415" s="9"/>
      <c r="BJ3415" s="9"/>
      <c r="BK3415" s="9"/>
      <c r="BL3415" s="9"/>
      <c r="BM3415" s="9"/>
      <c r="BN3415" s="9"/>
      <c r="BO3415" s="9"/>
      <c r="BP3415" s="9"/>
      <c r="BQ3415" s="9"/>
      <c r="BR3415" s="9"/>
      <c r="BS3415" s="9"/>
      <c r="BT3415" s="9"/>
      <c r="BV3415" s="9"/>
      <c r="BW3415" s="9"/>
      <c r="BX3415" s="9"/>
      <c r="BZ3415" s="9"/>
      <c r="CA3415" s="9"/>
      <c r="CB3415" s="9"/>
      <c r="CC3415" s="9"/>
      <c r="CD3415" s="9"/>
      <c r="CF3415" s="9"/>
      <c r="CH3415" s="9"/>
      <c r="CI3415" s="9"/>
      <c r="CJ3415" s="9"/>
      <c r="CL3415" s="9"/>
      <c r="CM3415" s="9"/>
      <c r="CN3415" s="9"/>
      <c r="CO3415" s="9"/>
      <c r="CP3415" s="9"/>
      <c r="CQ3415" s="9"/>
      <c r="CR3415" s="9"/>
      <c r="CT3415" s="9"/>
      <c r="CU3415" s="9"/>
      <c r="CV3415" s="9"/>
    </row>
    <row r="3416" spans="1:100" x14ac:dyDescent="0.2">
      <c r="A3416" s="9"/>
      <c r="B3416" s="9"/>
      <c r="C3416" s="9"/>
      <c r="D3416" s="9"/>
      <c r="E3416" s="9"/>
      <c r="F3416" s="9"/>
      <c r="H3416" s="9"/>
      <c r="I3416" s="9"/>
      <c r="J3416" s="9"/>
      <c r="L3416" s="9"/>
      <c r="N3416" s="9"/>
      <c r="O3416" s="9"/>
      <c r="P3416" s="9"/>
      <c r="R3416" s="9"/>
      <c r="T3416" s="9"/>
      <c r="V3416" s="9"/>
      <c r="W3416" s="9"/>
      <c r="X3416" s="9"/>
      <c r="Z3416" s="9"/>
      <c r="AA3416" s="9"/>
      <c r="AB3416" s="9"/>
      <c r="AC3416" s="9"/>
      <c r="AD3416" s="9"/>
      <c r="AF3416" s="9"/>
      <c r="AG3416" s="9"/>
      <c r="AH3416" s="9"/>
      <c r="AI3416" s="9"/>
      <c r="AJ3416" s="9"/>
      <c r="AL3416" s="9"/>
      <c r="AM3416" s="9"/>
      <c r="AN3416" s="9"/>
      <c r="AO3416" s="9"/>
      <c r="AP3416" s="9"/>
      <c r="AQ3416" s="9"/>
      <c r="AR3416" s="9"/>
      <c r="AS3416" s="9"/>
      <c r="AT3416" s="9"/>
      <c r="AU3416" s="9"/>
      <c r="AV3416" s="9"/>
      <c r="AW3416" s="9"/>
      <c r="AX3416" s="9"/>
      <c r="AY3416" s="9"/>
      <c r="AZ3416" s="9"/>
      <c r="BB3416" s="9"/>
      <c r="BD3416" s="9"/>
      <c r="BF3416" s="9"/>
      <c r="BG3416" s="9"/>
      <c r="BH3416" s="9"/>
      <c r="BI3416" s="9"/>
      <c r="BJ3416" s="9"/>
      <c r="BK3416" s="9"/>
      <c r="BL3416" s="9"/>
      <c r="BM3416" s="9"/>
      <c r="BN3416" s="9"/>
      <c r="BO3416" s="9"/>
      <c r="BP3416" s="9"/>
      <c r="BQ3416" s="9"/>
      <c r="BR3416" s="9"/>
      <c r="BS3416" s="9"/>
      <c r="BT3416" s="9"/>
      <c r="BV3416" s="9"/>
      <c r="BW3416" s="9"/>
      <c r="BX3416" s="9"/>
      <c r="BZ3416" s="9"/>
      <c r="CA3416" s="9"/>
      <c r="CB3416" s="9"/>
      <c r="CC3416" s="9"/>
      <c r="CD3416" s="9"/>
      <c r="CF3416" s="9"/>
      <c r="CH3416" s="9"/>
      <c r="CI3416" s="9"/>
      <c r="CJ3416" s="9"/>
      <c r="CL3416" s="9"/>
      <c r="CM3416" s="9"/>
      <c r="CN3416" s="9"/>
      <c r="CO3416" s="9"/>
      <c r="CP3416" s="9"/>
      <c r="CQ3416" s="9"/>
      <c r="CR3416" s="9"/>
      <c r="CT3416" s="9"/>
      <c r="CU3416" s="9"/>
      <c r="CV3416" s="9"/>
    </row>
    <row r="3417" spans="1:100" x14ac:dyDescent="0.2">
      <c r="A3417" s="9"/>
      <c r="B3417" s="9"/>
      <c r="C3417" s="9"/>
      <c r="D3417" s="9"/>
      <c r="E3417" s="9"/>
      <c r="F3417" s="9"/>
      <c r="H3417" s="9"/>
      <c r="I3417" s="9"/>
      <c r="J3417" s="9"/>
      <c r="L3417" s="9"/>
      <c r="N3417" s="9"/>
      <c r="O3417" s="9"/>
      <c r="P3417" s="9"/>
      <c r="R3417" s="9"/>
      <c r="T3417" s="9"/>
      <c r="V3417" s="9"/>
      <c r="W3417" s="9"/>
      <c r="X3417" s="9"/>
      <c r="Z3417" s="9"/>
      <c r="AA3417" s="9"/>
      <c r="AB3417" s="9"/>
      <c r="AC3417" s="9"/>
      <c r="AD3417" s="9"/>
      <c r="AF3417" s="9"/>
      <c r="AG3417" s="9"/>
      <c r="AH3417" s="9"/>
      <c r="AI3417" s="9"/>
      <c r="AJ3417" s="9"/>
      <c r="AL3417" s="9"/>
      <c r="AM3417" s="9"/>
      <c r="AN3417" s="9"/>
      <c r="AO3417" s="9"/>
      <c r="AP3417" s="9"/>
      <c r="AQ3417" s="9"/>
      <c r="AR3417" s="9"/>
      <c r="AS3417" s="9"/>
      <c r="AT3417" s="9"/>
      <c r="AU3417" s="9"/>
      <c r="AV3417" s="9"/>
      <c r="AW3417" s="9"/>
      <c r="AX3417" s="9"/>
      <c r="AY3417" s="9"/>
      <c r="AZ3417" s="9"/>
      <c r="BB3417" s="9"/>
      <c r="BD3417" s="9"/>
      <c r="BF3417" s="9"/>
      <c r="BG3417" s="9"/>
      <c r="BH3417" s="9"/>
      <c r="BI3417" s="9"/>
      <c r="BJ3417" s="9"/>
      <c r="BK3417" s="9"/>
      <c r="BL3417" s="9"/>
      <c r="BM3417" s="9"/>
      <c r="BN3417" s="9"/>
      <c r="BO3417" s="9"/>
      <c r="BP3417" s="9"/>
      <c r="BQ3417" s="9"/>
      <c r="BR3417" s="9"/>
      <c r="BS3417" s="9"/>
      <c r="BT3417" s="9"/>
      <c r="BV3417" s="9"/>
      <c r="BW3417" s="9"/>
      <c r="BX3417" s="9"/>
      <c r="BZ3417" s="9"/>
      <c r="CA3417" s="9"/>
      <c r="CB3417" s="9"/>
      <c r="CC3417" s="9"/>
      <c r="CD3417" s="9"/>
      <c r="CF3417" s="9"/>
      <c r="CH3417" s="9"/>
      <c r="CI3417" s="9"/>
      <c r="CJ3417" s="9"/>
      <c r="CL3417" s="9"/>
      <c r="CM3417" s="9"/>
      <c r="CN3417" s="9"/>
      <c r="CO3417" s="9"/>
      <c r="CP3417" s="9"/>
      <c r="CQ3417" s="9"/>
      <c r="CR3417" s="9"/>
      <c r="CT3417" s="9"/>
      <c r="CU3417" s="9"/>
      <c r="CV3417" s="9"/>
    </row>
    <row r="3418" spans="1:100" x14ac:dyDescent="0.2">
      <c r="A3418" s="9"/>
      <c r="B3418" s="9"/>
      <c r="C3418" s="9"/>
      <c r="D3418" s="9"/>
      <c r="E3418" s="9"/>
      <c r="F3418" s="9"/>
      <c r="H3418" s="9"/>
      <c r="I3418" s="9"/>
      <c r="J3418" s="9"/>
      <c r="L3418" s="9"/>
      <c r="N3418" s="9"/>
      <c r="O3418" s="9"/>
      <c r="P3418" s="9"/>
      <c r="R3418" s="9"/>
      <c r="T3418" s="9"/>
      <c r="V3418" s="9"/>
      <c r="W3418" s="9"/>
      <c r="X3418" s="9"/>
      <c r="Z3418" s="9"/>
      <c r="AA3418" s="9"/>
      <c r="AB3418" s="9"/>
      <c r="AC3418" s="9"/>
      <c r="AD3418" s="9"/>
      <c r="AF3418" s="9"/>
      <c r="AG3418" s="9"/>
      <c r="AH3418" s="9"/>
      <c r="AI3418" s="9"/>
      <c r="AJ3418" s="9"/>
      <c r="AL3418" s="9"/>
      <c r="AM3418" s="9"/>
      <c r="AN3418" s="9"/>
      <c r="AO3418" s="9"/>
      <c r="AP3418" s="9"/>
      <c r="AQ3418" s="9"/>
      <c r="AR3418" s="9"/>
      <c r="AS3418" s="9"/>
      <c r="AT3418" s="9"/>
      <c r="AU3418" s="9"/>
      <c r="AV3418" s="9"/>
      <c r="AW3418" s="9"/>
      <c r="AX3418" s="9"/>
      <c r="AY3418" s="9"/>
      <c r="AZ3418" s="9"/>
      <c r="BB3418" s="9"/>
      <c r="BD3418" s="9"/>
      <c r="BF3418" s="9"/>
      <c r="BG3418" s="9"/>
      <c r="BH3418" s="9"/>
      <c r="BI3418" s="9"/>
      <c r="BJ3418" s="9"/>
      <c r="BK3418" s="9"/>
      <c r="BL3418" s="9"/>
      <c r="BM3418" s="9"/>
      <c r="BN3418" s="9"/>
      <c r="BO3418" s="9"/>
      <c r="BP3418" s="9"/>
      <c r="BQ3418" s="9"/>
      <c r="BR3418" s="9"/>
      <c r="BS3418" s="9"/>
      <c r="BT3418" s="9"/>
      <c r="BV3418" s="9"/>
      <c r="BW3418" s="9"/>
      <c r="BX3418" s="9"/>
      <c r="BZ3418" s="9"/>
      <c r="CA3418" s="9"/>
      <c r="CB3418" s="9"/>
      <c r="CC3418" s="9"/>
      <c r="CD3418" s="9"/>
      <c r="CF3418" s="9"/>
      <c r="CH3418" s="9"/>
      <c r="CI3418" s="9"/>
      <c r="CJ3418" s="9"/>
      <c r="CL3418" s="9"/>
      <c r="CM3418" s="9"/>
      <c r="CN3418" s="9"/>
      <c r="CO3418" s="9"/>
      <c r="CP3418" s="9"/>
      <c r="CQ3418" s="9"/>
      <c r="CR3418" s="9"/>
      <c r="CT3418" s="9"/>
      <c r="CU3418" s="9"/>
      <c r="CV3418" s="9"/>
    </row>
    <row r="3419" spans="1:100" x14ac:dyDescent="0.2">
      <c r="A3419" s="9"/>
      <c r="B3419" s="9"/>
      <c r="C3419" s="9"/>
      <c r="D3419" s="9"/>
      <c r="E3419" s="9"/>
      <c r="F3419" s="9"/>
      <c r="H3419" s="9"/>
      <c r="I3419" s="9"/>
      <c r="J3419" s="9"/>
      <c r="L3419" s="9"/>
      <c r="N3419" s="9"/>
      <c r="O3419" s="9"/>
      <c r="P3419" s="9"/>
      <c r="R3419" s="9"/>
      <c r="T3419" s="9"/>
      <c r="V3419" s="9"/>
      <c r="W3419" s="9"/>
      <c r="X3419" s="9"/>
      <c r="Z3419" s="9"/>
      <c r="AA3419" s="9"/>
      <c r="AB3419" s="9"/>
      <c r="AC3419" s="9"/>
      <c r="AD3419" s="9"/>
      <c r="AF3419" s="9"/>
      <c r="AG3419" s="9"/>
      <c r="AH3419" s="9"/>
      <c r="AI3419" s="9"/>
      <c r="AJ3419" s="9"/>
      <c r="AL3419" s="9"/>
      <c r="AM3419" s="9"/>
      <c r="AN3419" s="9"/>
      <c r="AO3419" s="9"/>
      <c r="AP3419" s="9"/>
      <c r="AQ3419" s="9"/>
      <c r="AR3419" s="9"/>
      <c r="AS3419" s="9"/>
      <c r="AT3419" s="9"/>
      <c r="AU3419" s="9"/>
      <c r="AV3419" s="9"/>
      <c r="AW3419" s="9"/>
      <c r="AX3419" s="9"/>
      <c r="AY3419" s="9"/>
      <c r="AZ3419" s="9"/>
      <c r="BB3419" s="9"/>
      <c r="BD3419" s="9"/>
      <c r="BF3419" s="9"/>
      <c r="BG3419" s="9"/>
      <c r="BH3419" s="9"/>
      <c r="BI3419" s="9"/>
      <c r="BJ3419" s="9"/>
      <c r="BK3419" s="9"/>
      <c r="BL3419" s="9"/>
      <c r="BM3419" s="9"/>
      <c r="BN3419" s="9"/>
      <c r="BO3419" s="9"/>
      <c r="BP3419" s="9"/>
      <c r="BQ3419" s="9"/>
      <c r="BR3419" s="9"/>
      <c r="BS3419" s="9"/>
      <c r="BT3419" s="9"/>
      <c r="BV3419" s="9"/>
      <c r="BW3419" s="9"/>
      <c r="BX3419" s="9"/>
      <c r="BZ3419" s="9"/>
      <c r="CA3419" s="9"/>
      <c r="CB3419" s="9"/>
      <c r="CC3419" s="9"/>
      <c r="CD3419" s="9"/>
      <c r="CF3419" s="9"/>
      <c r="CH3419" s="9"/>
      <c r="CI3419" s="9"/>
      <c r="CJ3419" s="9"/>
      <c r="CL3419" s="9"/>
      <c r="CM3419" s="9"/>
      <c r="CN3419" s="9"/>
      <c r="CO3419" s="9"/>
      <c r="CP3419" s="9"/>
      <c r="CQ3419" s="9"/>
      <c r="CR3419" s="9"/>
      <c r="CT3419" s="9"/>
      <c r="CU3419" s="9"/>
      <c r="CV3419" s="9"/>
    </row>
    <row r="3420" spans="1:100" x14ac:dyDescent="0.2">
      <c r="A3420" s="9"/>
      <c r="B3420" s="9"/>
      <c r="C3420" s="9"/>
      <c r="D3420" s="9"/>
      <c r="E3420" s="9"/>
      <c r="F3420" s="9"/>
      <c r="H3420" s="9"/>
      <c r="I3420" s="9"/>
      <c r="J3420" s="9"/>
      <c r="L3420" s="9"/>
      <c r="N3420" s="9"/>
      <c r="O3420" s="9"/>
      <c r="P3420" s="9"/>
      <c r="R3420" s="9"/>
      <c r="T3420" s="9"/>
      <c r="V3420" s="9"/>
      <c r="W3420" s="9"/>
      <c r="X3420" s="9"/>
      <c r="Z3420" s="9"/>
      <c r="AA3420" s="9"/>
      <c r="AB3420" s="9"/>
      <c r="AC3420" s="9"/>
      <c r="AD3420" s="9"/>
      <c r="AF3420" s="9"/>
      <c r="AG3420" s="9"/>
      <c r="AH3420" s="9"/>
      <c r="AI3420" s="9"/>
      <c r="AJ3420" s="9"/>
      <c r="AL3420" s="9"/>
      <c r="AM3420" s="9"/>
      <c r="AN3420" s="9"/>
      <c r="AO3420" s="9"/>
      <c r="AP3420" s="9"/>
      <c r="AQ3420" s="9"/>
      <c r="AR3420" s="9"/>
      <c r="AS3420" s="9"/>
      <c r="AT3420" s="9"/>
      <c r="AU3420" s="9"/>
      <c r="AV3420" s="9"/>
      <c r="AW3420" s="9"/>
      <c r="AX3420" s="9"/>
      <c r="AY3420" s="9"/>
      <c r="AZ3420" s="9"/>
      <c r="BB3420" s="9"/>
      <c r="BD3420" s="9"/>
      <c r="BF3420" s="9"/>
      <c r="BG3420" s="9"/>
      <c r="BH3420" s="9"/>
      <c r="BI3420" s="9"/>
      <c r="BJ3420" s="9"/>
      <c r="BK3420" s="9"/>
      <c r="BL3420" s="9"/>
      <c r="BM3420" s="9"/>
      <c r="BN3420" s="9"/>
      <c r="BO3420" s="9"/>
      <c r="BP3420" s="9"/>
      <c r="BQ3420" s="9"/>
      <c r="BR3420" s="9"/>
      <c r="BS3420" s="9"/>
      <c r="BT3420" s="9"/>
      <c r="BV3420" s="9"/>
      <c r="BW3420" s="9"/>
      <c r="BX3420" s="9"/>
      <c r="BZ3420" s="9"/>
      <c r="CA3420" s="9"/>
      <c r="CB3420" s="9"/>
      <c r="CC3420" s="9"/>
      <c r="CD3420" s="9"/>
      <c r="CF3420" s="9"/>
      <c r="CH3420" s="9"/>
      <c r="CI3420" s="9"/>
      <c r="CJ3420" s="9"/>
      <c r="CL3420" s="9"/>
      <c r="CM3420" s="9"/>
      <c r="CN3420" s="9"/>
      <c r="CO3420" s="9"/>
      <c r="CP3420" s="9"/>
      <c r="CQ3420" s="9"/>
      <c r="CR3420" s="9"/>
      <c r="CT3420" s="9"/>
      <c r="CU3420" s="9"/>
      <c r="CV3420" s="9"/>
    </row>
    <row r="3421" spans="1:100" x14ac:dyDescent="0.2">
      <c r="A3421" s="9"/>
      <c r="B3421" s="9"/>
      <c r="C3421" s="9"/>
      <c r="D3421" s="9"/>
      <c r="E3421" s="9"/>
      <c r="F3421" s="9"/>
      <c r="H3421" s="9"/>
      <c r="I3421" s="9"/>
      <c r="J3421" s="9"/>
      <c r="L3421" s="9"/>
      <c r="N3421" s="9"/>
      <c r="O3421" s="9"/>
      <c r="P3421" s="9"/>
      <c r="R3421" s="9"/>
      <c r="T3421" s="9"/>
      <c r="V3421" s="9"/>
      <c r="W3421" s="9"/>
      <c r="X3421" s="9"/>
      <c r="Z3421" s="9"/>
      <c r="AA3421" s="9"/>
      <c r="AB3421" s="9"/>
      <c r="AC3421" s="9"/>
      <c r="AD3421" s="9"/>
      <c r="AF3421" s="9"/>
      <c r="AG3421" s="9"/>
      <c r="AH3421" s="9"/>
      <c r="AI3421" s="9"/>
      <c r="AJ3421" s="9"/>
      <c r="AL3421" s="9"/>
      <c r="AM3421" s="9"/>
      <c r="AN3421" s="9"/>
      <c r="AO3421" s="9"/>
      <c r="AP3421" s="9"/>
      <c r="AQ3421" s="9"/>
      <c r="AR3421" s="9"/>
      <c r="AS3421" s="9"/>
      <c r="AT3421" s="9"/>
      <c r="AU3421" s="9"/>
      <c r="AV3421" s="9"/>
      <c r="AW3421" s="9"/>
      <c r="AX3421" s="9"/>
      <c r="AY3421" s="9"/>
      <c r="AZ3421" s="9"/>
      <c r="BB3421" s="9"/>
      <c r="BD3421" s="9"/>
      <c r="BF3421" s="9"/>
      <c r="BG3421" s="9"/>
      <c r="BH3421" s="9"/>
      <c r="BI3421" s="9"/>
      <c r="BJ3421" s="9"/>
      <c r="BK3421" s="9"/>
      <c r="BL3421" s="9"/>
      <c r="BM3421" s="9"/>
      <c r="BN3421" s="9"/>
      <c r="BO3421" s="9"/>
      <c r="BP3421" s="9"/>
      <c r="BQ3421" s="9"/>
      <c r="BR3421" s="9"/>
      <c r="BS3421" s="9"/>
      <c r="BT3421" s="9"/>
      <c r="BV3421" s="9"/>
      <c r="BW3421" s="9"/>
      <c r="BX3421" s="9"/>
      <c r="BZ3421" s="9"/>
      <c r="CA3421" s="9"/>
      <c r="CB3421" s="9"/>
      <c r="CC3421" s="9"/>
      <c r="CD3421" s="9"/>
      <c r="CF3421" s="9"/>
      <c r="CH3421" s="9"/>
      <c r="CI3421" s="9"/>
      <c r="CJ3421" s="9"/>
      <c r="CL3421" s="9"/>
      <c r="CM3421" s="9"/>
      <c r="CN3421" s="9"/>
      <c r="CO3421" s="9"/>
      <c r="CP3421" s="9"/>
      <c r="CQ3421" s="9"/>
      <c r="CR3421" s="9"/>
      <c r="CT3421" s="9"/>
      <c r="CU3421" s="9"/>
      <c r="CV3421" s="9"/>
    </row>
    <row r="3422" spans="1:100" x14ac:dyDescent="0.2">
      <c r="A3422" s="9"/>
      <c r="B3422" s="9"/>
      <c r="C3422" s="9"/>
      <c r="D3422" s="9"/>
      <c r="E3422" s="9"/>
      <c r="F3422" s="9"/>
      <c r="H3422" s="9"/>
      <c r="I3422" s="9"/>
      <c r="J3422" s="9"/>
      <c r="L3422" s="9"/>
      <c r="N3422" s="9"/>
      <c r="O3422" s="9"/>
      <c r="P3422" s="9"/>
      <c r="R3422" s="9"/>
      <c r="T3422" s="9"/>
      <c r="V3422" s="9"/>
      <c r="W3422" s="9"/>
      <c r="X3422" s="9"/>
      <c r="Z3422" s="9"/>
      <c r="AA3422" s="9"/>
      <c r="AB3422" s="9"/>
      <c r="AC3422" s="9"/>
      <c r="AD3422" s="9"/>
      <c r="AF3422" s="9"/>
      <c r="AG3422" s="9"/>
      <c r="AH3422" s="9"/>
      <c r="AI3422" s="9"/>
      <c r="AJ3422" s="9"/>
      <c r="AL3422" s="9"/>
      <c r="AM3422" s="9"/>
      <c r="AN3422" s="9"/>
      <c r="AO3422" s="9"/>
      <c r="AP3422" s="9"/>
      <c r="AQ3422" s="9"/>
      <c r="AR3422" s="9"/>
      <c r="AS3422" s="9"/>
      <c r="AT3422" s="9"/>
      <c r="AU3422" s="9"/>
      <c r="AV3422" s="9"/>
      <c r="AW3422" s="9"/>
      <c r="AX3422" s="9"/>
      <c r="AY3422" s="9"/>
      <c r="AZ3422" s="9"/>
      <c r="BB3422" s="9"/>
      <c r="BD3422" s="9"/>
      <c r="BF3422" s="9"/>
      <c r="BG3422" s="9"/>
      <c r="BH3422" s="9"/>
      <c r="BI3422" s="9"/>
      <c r="BJ3422" s="9"/>
      <c r="BK3422" s="9"/>
      <c r="BL3422" s="9"/>
      <c r="BM3422" s="9"/>
      <c r="BN3422" s="9"/>
      <c r="BO3422" s="9"/>
      <c r="BP3422" s="9"/>
      <c r="BQ3422" s="9"/>
      <c r="BR3422" s="9"/>
      <c r="BS3422" s="9"/>
      <c r="BT3422" s="9"/>
      <c r="BV3422" s="9"/>
      <c r="BW3422" s="9"/>
      <c r="BX3422" s="9"/>
      <c r="BZ3422" s="9"/>
      <c r="CA3422" s="9"/>
      <c r="CB3422" s="9"/>
      <c r="CC3422" s="9"/>
      <c r="CD3422" s="9"/>
      <c r="CF3422" s="9"/>
      <c r="CH3422" s="9"/>
      <c r="CI3422" s="9"/>
      <c r="CJ3422" s="9"/>
      <c r="CL3422" s="9"/>
      <c r="CM3422" s="9"/>
      <c r="CN3422" s="9"/>
      <c r="CO3422" s="9"/>
      <c r="CP3422" s="9"/>
      <c r="CQ3422" s="9"/>
      <c r="CR3422" s="9"/>
      <c r="CT3422" s="9"/>
      <c r="CU3422" s="9"/>
      <c r="CV3422" s="9"/>
    </row>
    <row r="3423" spans="1:100" x14ac:dyDescent="0.2">
      <c r="A3423" s="9"/>
      <c r="B3423" s="9"/>
      <c r="C3423" s="9"/>
      <c r="D3423" s="9"/>
      <c r="E3423" s="9"/>
      <c r="F3423" s="9"/>
      <c r="H3423" s="9"/>
      <c r="I3423" s="9"/>
      <c r="J3423" s="9"/>
      <c r="L3423" s="9"/>
      <c r="N3423" s="9"/>
      <c r="O3423" s="9"/>
      <c r="P3423" s="9"/>
      <c r="R3423" s="9"/>
      <c r="T3423" s="9"/>
      <c r="V3423" s="9"/>
      <c r="W3423" s="9"/>
      <c r="X3423" s="9"/>
      <c r="Z3423" s="9"/>
      <c r="AA3423" s="9"/>
      <c r="AB3423" s="9"/>
      <c r="AC3423" s="9"/>
      <c r="AD3423" s="9"/>
      <c r="AF3423" s="9"/>
      <c r="AG3423" s="9"/>
      <c r="AH3423" s="9"/>
      <c r="AI3423" s="9"/>
      <c r="AJ3423" s="9"/>
      <c r="AL3423" s="9"/>
      <c r="AM3423" s="9"/>
      <c r="AN3423" s="9"/>
      <c r="AO3423" s="9"/>
      <c r="AP3423" s="9"/>
      <c r="AQ3423" s="9"/>
      <c r="AR3423" s="9"/>
      <c r="AS3423" s="9"/>
      <c r="AT3423" s="9"/>
      <c r="AU3423" s="9"/>
      <c r="AV3423" s="9"/>
      <c r="AW3423" s="9"/>
      <c r="AX3423" s="9"/>
      <c r="AY3423" s="9"/>
      <c r="AZ3423" s="9"/>
      <c r="BB3423" s="9"/>
      <c r="BD3423" s="9"/>
      <c r="BF3423" s="9"/>
      <c r="BG3423" s="9"/>
      <c r="BH3423" s="9"/>
      <c r="BI3423" s="9"/>
      <c r="BJ3423" s="9"/>
      <c r="BK3423" s="9"/>
      <c r="BL3423" s="9"/>
      <c r="BM3423" s="9"/>
      <c r="BN3423" s="9"/>
      <c r="BO3423" s="9"/>
      <c r="BP3423" s="9"/>
      <c r="BQ3423" s="9"/>
      <c r="BR3423" s="9"/>
      <c r="BS3423" s="9"/>
      <c r="BT3423" s="9"/>
      <c r="BV3423" s="9"/>
      <c r="BW3423" s="9"/>
      <c r="BX3423" s="9"/>
      <c r="BZ3423" s="9"/>
      <c r="CA3423" s="9"/>
      <c r="CB3423" s="9"/>
      <c r="CC3423" s="9"/>
      <c r="CD3423" s="9"/>
      <c r="CF3423" s="9"/>
      <c r="CH3423" s="9"/>
      <c r="CI3423" s="9"/>
      <c r="CJ3423" s="9"/>
      <c r="CL3423" s="9"/>
      <c r="CM3423" s="9"/>
      <c r="CN3423" s="9"/>
      <c r="CO3423" s="9"/>
      <c r="CP3423" s="9"/>
      <c r="CQ3423" s="9"/>
      <c r="CR3423" s="9"/>
      <c r="CT3423" s="9"/>
      <c r="CU3423" s="9"/>
      <c r="CV3423" s="9"/>
    </row>
    <row r="3424" spans="1:100" x14ac:dyDescent="0.2">
      <c r="A3424" s="9"/>
      <c r="B3424" s="9"/>
      <c r="C3424" s="9"/>
      <c r="D3424" s="9"/>
      <c r="E3424" s="9"/>
      <c r="F3424" s="9"/>
      <c r="H3424" s="9"/>
      <c r="I3424" s="9"/>
      <c r="J3424" s="9"/>
      <c r="L3424" s="9"/>
      <c r="N3424" s="9"/>
      <c r="O3424" s="9"/>
      <c r="P3424" s="9"/>
      <c r="R3424" s="9"/>
      <c r="T3424" s="9"/>
      <c r="V3424" s="9"/>
      <c r="W3424" s="9"/>
      <c r="X3424" s="9"/>
      <c r="Z3424" s="9"/>
      <c r="AA3424" s="9"/>
      <c r="AB3424" s="9"/>
      <c r="AC3424" s="9"/>
      <c r="AD3424" s="9"/>
      <c r="AF3424" s="9"/>
      <c r="AG3424" s="9"/>
      <c r="AH3424" s="9"/>
      <c r="AI3424" s="9"/>
      <c r="AJ3424" s="9"/>
      <c r="AL3424" s="9"/>
      <c r="AM3424" s="9"/>
      <c r="AN3424" s="9"/>
      <c r="AO3424" s="9"/>
      <c r="AP3424" s="9"/>
      <c r="AQ3424" s="9"/>
      <c r="AR3424" s="9"/>
      <c r="AS3424" s="9"/>
      <c r="AT3424" s="9"/>
      <c r="AU3424" s="9"/>
      <c r="AV3424" s="9"/>
      <c r="AW3424" s="9"/>
      <c r="AX3424" s="9"/>
      <c r="AY3424" s="9"/>
      <c r="AZ3424" s="9"/>
      <c r="BB3424" s="9"/>
      <c r="BD3424" s="9"/>
      <c r="BF3424" s="9"/>
      <c r="BG3424" s="9"/>
      <c r="BH3424" s="9"/>
      <c r="BI3424" s="9"/>
      <c r="BJ3424" s="9"/>
      <c r="BK3424" s="9"/>
      <c r="BL3424" s="9"/>
      <c r="BM3424" s="9"/>
      <c r="BN3424" s="9"/>
      <c r="BO3424" s="9"/>
      <c r="BP3424" s="9"/>
      <c r="BQ3424" s="9"/>
      <c r="BR3424" s="9"/>
      <c r="BS3424" s="9"/>
      <c r="BT3424" s="9"/>
      <c r="BV3424" s="9"/>
      <c r="BW3424" s="9"/>
      <c r="BX3424" s="9"/>
      <c r="BZ3424" s="9"/>
      <c r="CA3424" s="9"/>
      <c r="CB3424" s="9"/>
      <c r="CC3424" s="9"/>
      <c r="CD3424" s="9"/>
      <c r="CF3424" s="9"/>
      <c r="CH3424" s="9"/>
      <c r="CI3424" s="9"/>
      <c r="CJ3424" s="9"/>
      <c r="CL3424" s="9"/>
      <c r="CM3424" s="9"/>
      <c r="CN3424" s="9"/>
      <c r="CO3424" s="9"/>
      <c r="CP3424" s="9"/>
      <c r="CQ3424" s="9"/>
      <c r="CR3424" s="9"/>
      <c r="CT3424" s="9"/>
      <c r="CU3424" s="9"/>
      <c r="CV3424" s="9"/>
    </row>
    <row r="3425" spans="1:100" x14ac:dyDescent="0.2">
      <c r="A3425" s="9"/>
      <c r="B3425" s="9"/>
      <c r="C3425" s="9"/>
      <c r="D3425" s="9"/>
      <c r="E3425" s="9"/>
      <c r="F3425" s="9"/>
      <c r="H3425" s="9"/>
      <c r="I3425" s="9"/>
      <c r="J3425" s="9"/>
      <c r="L3425" s="9"/>
      <c r="N3425" s="9"/>
      <c r="O3425" s="9"/>
      <c r="P3425" s="9"/>
      <c r="R3425" s="9"/>
      <c r="T3425" s="9"/>
      <c r="V3425" s="9"/>
      <c r="W3425" s="9"/>
      <c r="X3425" s="9"/>
      <c r="Z3425" s="9"/>
      <c r="AA3425" s="9"/>
      <c r="AB3425" s="9"/>
      <c r="AC3425" s="9"/>
      <c r="AD3425" s="9"/>
      <c r="AF3425" s="9"/>
      <c r="AG3425" s="9"/>
      <c r="AH3425" s="9"/>
      <c r="AI3425" s="9"/>
      <c r="AJ3425" s="9"/>
      <c r="AL3425" s="9"/>
      <c r="AM3425" s="9"/>
      <c r="AN3425" s="9"/>
      <c r="AO3425" s="9"/>
      <c r="AP3425" s="9"/>
      <c r="AQ3425" s="9"/>
      <c r="AR3425" s="9"/>
      <c r="AS3425" s="9"/>
      <c r="AT3425" s="9"/>
      <c r="AU3425" s="9"/>
      <c r="AV3425" s="9"/>
      <c r="AW3425" s="9"/>
      <c r="AX3425" s="9"/>
      <c r="AY3425" s="9"/>
      <c r="AZ3425" s="9"/>
      <c r="BB3425" s="9"/>
      <c r="BD3425" s="9"/>
      <c r="BF3425" s="9"/>
      <c r="BG3425" s="9"/>
      <c r="BH3425" s="9"/>
      <c r="BI3425" s="9"/>
      <c r="BJ3425" s="9"/>
      <c r="BK3425" s="9"/>
      <c r="BL3425" s="9"/>
      <c r="BM3425" s="9"/>
      <c r="BN3425" s="9"/>
      <c r="BO3425" s="9"/>
      <c r="BP3425" s="9"/>
      <c r="BQ3425" s="9"/>
      <c r="BR3425" s="9"/>
      <c r="BS3425" s="9"/>
      <c r="BT3425" s="9"/>
      <c r="BV3425" s="9"/>
      <c r="BW3425" s="9"/>
      <c r="BX3425" s="9"/>
      <c r="BZ3425" s="9"/>
      <c r="CA3425" s="9"/>
      <c r="CB3425" s="9"/>
      <c r="CC3425" s="9"/>
      <c r="CD3425" s="9"/>
      <c r="CF3425" s="9"/>
      <c r="CH3425" s="9"/>
      <c r="CI3425" s="9"/>
      <c r="CJ3425" s="9"/>
      <c r="CL3425" s="9"/>
      <c r="CM3425" s="9"/>
      <c r="CN3425" s="9"/>
      <c r="CO3425" s="9"/>
      <c r="CP3425" s="9"/>
      <c r="CQ3425" s="9"/>
      <c r="CR3425" s="9"/>
      <c r="CT3425" s="9"/>
      <c r="CU3425" s="9"/>
      <c r="CV3425" s="9"/>
    </row>
    <row r="3426" spans="1:100" x14ac:dyDescent="0.2">
      <c r="A3426" s="9"/>
      <c r="B3426" s="9"/>
      <c r="C3426" s="9"/>
      <c r="D3426" s="9"/>
      <c r="E3426" s="9"/>
      <c r="F3426" s="9"/>
      <c r="H3426" s="9"/>
      <c r="I3426" s="9"/>
      <c r="J3426" s="9"/>
      <c r="L3426" s="9"/>
      <c r="N3426" s="9"/>
      <c r="O3426" s="9"/>
      <c r="P3426" s="9"/>
      <c r="R3426" s="9"/>
      <c r="T3426" s="9"/>
      <c r="V3426" s="9"/>
      <c r="W3426" s="9"/>
      <c r="X3426" s="9"/>
      <c r="Z3426" s="9"/>
      <c r="AA3426" s="9"/>
      <c r="AB3426" s="9"/>
      <c r="AC3426" s="9"/>
      <c r="AD3426" s="9"/>
      <c r="AF3426" s="9"/>
      <c r="AG3426" s="9"/>
      <c r="AH3426" s="9"/>
      <c r="AI3426" s="9"/>
      <c r="AJ3426" s="9"/>
      <c r="AL3426" s="9"/>
      <c r="AM3426" s="9"/>
      <c r="AN3426" s="9"/>
      <c r="AO3426" s="9"/>
      <c r="AP3426" s="9"/>
      <c r="AQ3426" s="9"/>
      <c r="AR3426" s="9"/>
      <c r="AS3426" s="9"/>
      <c r="AT3426" s="9"/>
      <c r="AU3426" s="9"/>
      <c r="AV3426" s="9"/>
      <c r="AW3426" s="9"/>
      <c r="AX3426" s="9"/>
      <c r="AY3426" s="9"/>
      <c r="AZ3426" s="9"/>
      <c r="BB3426" s="9"/>
      <c r="BD3426" s="9"/>
      <c r="BF3426" s="9"/>
      <c r="BG3426" s="9"/>
      <c r="BH3426" s="9"/>
      <c r="BI3426" s="9"/>
      <c r="BJ3426" s="9"/>
      <c r="BK3426" s="9"/>
      <c r="BL3426" s="9"/>
      <c r="BM3426" s="9"/>
      <c r="BN3426" s="9"/>
      <c r="BO3426" s="9"/>
      <c r="BP3426" s="9"/>
      <c r="BQ3426" s="9"/>
      <c r="BR3426" s="9"/>
      <c r="BS3426" s="9"/>
      <c r="BT3426" s="9"/>
      <c r="BV3426" s="9"/>
      <c r="BW3426" s="9"/>
      <c r="BX3426" s="9"/>
      <c r="BZ3426" s="9"/>
      <c r="CA3426" s="9"/>
      <c r="CB3426" s="9"/>
      <c r="CC3426" s="9"/>
      <c r="CD3426" s="9"/>
      <c r="CF3426" s="9"/>
      <c r="CH3426" s="9"/>
      <c r="CI3426" s="9"/>
      <c r="CJ3426" s="9"/>
      <c r="CL3426" s="9"/>
      <c r="CM3426" s="9"/>
      <c r="CN3426" s="9"/>
      <c r="CO3426" s="9"/>
      <c r="CP3426" s="9"/>
      <c r="CQ3426" s="9"/>
      <c r="CR3426" s="9"/>
      <c r="CT3426" s="9"/>
      <c r="CU3426" s="9"/>
      <c r="CV3426" s="9"/>
    </row>
    <row r="3427" spans="1:100" x14ac:dyDescent="0.2">
      <c r="A3427" s="9"/>
      <c r="B3427" s="9"/>
      <c r="C3427" s="9"/>
      <c r="D3427" s="9"/>
      <c r="E3427" s="9"/>
      <c r="F3427" s="9"/>
      <c r="H3427" s="9"/>
      <c r="I3427" s="9"/>
      <c r="J3427" s="9"/>
      <c r="L3427" s="9"/>
      <c r="N3427" s="9"/>
      <c r="O3427" s="9"/>
      <c r="P3427" s="9"/>
      <c r="R3427" s="9"/>
      <c r="T3427" s="9"/>
      <c r="V3427" s="9"/>
      <c r="W3427" s="9"/>
      <c r="X3427" s="9"/>
      <c r="Z3427" s="9"/>
      <c r="AA3427" s="9"/>
      <c r="AB3427" s="9"/>
      <c r="AC3427" s="9"/>
      <c r="AD3427" s="9"/>
      <c r="AF3427" s="9"/>
      <c r="AG3427" s="9"/>
      <c r="AH3427" s="9"/>
      <c r="AI3427" s="9"/>
      <c r="AJ3427" s="9"/>
      <c r="AL3427" s="9"/>
      <c r="AM3427" s="9"/>
      <c r="AN3427" s="9"/>
      <c r="AO3427" s="9"/>
      <c r="AP3427" s="9"/>
      <c r="AQ3427" s="9"/>
      <c r="AR3427" s="9"/>
      <c r="AS3427" s="9"/>
      <c r="AT3427" s="9"/>
      <c r="AU3427" s="9"/>
      <c r="AV3427" s="9"/>
      <c r="AW3427" s="9"/>
      <c r="AX3427" s="9"/>
      <c r="AY3427" s="9"/>
      <c r="AZ3427" s="9"/>
      <c r="BB3427" s="9"/>
      <c r="BD3427" s="9"/>
      <c r="BF3427" s="9"/>
      <c r="BG3427" s="9"/>
      <c r="BH3427" s="9"/>
      <c r="BI3427" s="9"/>
      <c r="BJ3427" s="9"/>
      <c r="BK3427" s="9"/>
      <c r="BL3427" s="9"/>
      <c r="BM3427" s="9"/>
      <c r="BN3427" s="9"/>
      <c r="BO3427" s="9"/>
      <c r="BP3427" s="9"/>
      <c r="BQ3427" s="9"/>
      <c r="BR3427" s="9"/>
      <c r="BS3427" s="9"/>
      <c r="BT3427" s="9"/>
      <c r="BV3427" s="9"/>
      <c r="BW3427" s="9"/>
      <c r="BX3427" s="9"/>
      <c r="BZ3427" s="9"/>
      <c r="CA3427" s="9"/>
      <c r="CB3427" s="9"/>
      <c r="CC3427" s="9"/>
      <c r="CD3427" s="9"/>
      <c r="CF3427" s="9"/>
      <c r="CH3427" s="9"/>
      <c r="CI3427" s="9"/>
      <c r="CJ3427" s="9"/>
      <c r="CL3427" s="9"/>
      <c r="CM3427" s="9"/>
      <c r="CN3427" s="9"/>
      <c r="CO3427" s="9"/>
      <c r="CP3427" s="9"/>
      <c r="CQ3427" s="9"/>
      <c r="CR3427" s="9"/>
      <c r="CT3427" s="9"/>
      <c r="CU3427" s="9"/>
      <c r="CV3427" s="9"/>
    </row>
    <row r="3428" spans="1:100" x14ac:dyDescent="0.2">
      <c r="A3428" s="9"/>
      <c r="B3428" s="9"/>
      <c r="C3428" s="9"/>
      <c r="D3428" s="9"/>
      <c r="E3428" s="9"/>
      <c r="F3428" s="9"/>
      <c r="H3428" s="9"/>
      <c r="I3428" s="9"/>
      <c r="J3428" s="9"/>
      <c r="L3428" s="9"/>
      <c r="N3428" s="9"/>
      <c r="O3428" s="9"/>
      <c r="P3428" s="9"/>
      <c r="R3428" s="9"/>
      <c r="T3428" s="9"/>
      <c r="V3428" s="9"/>
      <c r="W3428" s="9"/>
      <c r="X3428" s="9"/>
      <c r="Z3428" s="9"/>
      <c r="AA3428" s="9"/>
      <c r="AB3428" s="9"/>
      <c r="AC3428" s="9"/>
      <c r="AD3428" s="9"/>
      <c r="AF3428" s="9"/>
      <c r="AG3428" s="9"/>
      <c r="AH3428" s="9"/>
      <c r="AI3428" s="9"/>
      <c r="AJ3428" s="9"/>
      <c r="AL3428" s="9"/>
      <c r="AM3428" s="9"/>
      <c r="AN3428" s="9"/>
      <c r="AO3428" s="9"/>
      <c r="AP3428" s="9"/>
      <c r="AQ3428" s="9"/>
      <c r="AR3428" s="9"/>
      <c r="AS3428" s="9"/>
      <c r="AT3428" s="9"/>
      <c r="AU3428" s="9"/>
      <c r="AV3428" s="9"/>
      <c r="AW3428" s="9"/>
      <c r="AX3428" s="9"/>
      <c r="AY3428" s="9"/>
      <c r="AZ3428" s="9"/>
      <c r="BB3428" s="9"/>
      <c r="BD3428" s="9"/>
      <c r="BF3428" s="9"/>
      <c r="BG3428" s="9"/>
      <c r="BH3428" s="9"/>
      <c r="BI3428" s="9"/>
      <c r="BJ3428" s="9"/>
      <c r="BK3428" s="9"/>
      <c r="BL3428" s="9"/>
      <c r="BM3428" s="9"/>
      <c r="BN3428" s="9"/>
      <c r="BO3428" s="9"/>
      <c r="BP3428" s="9"/>
      <c r="BQ3428" s="9"/>
      <c r="BR3428" s="9"/>
      <c r="BS3428" s="9"/>
      <c r="BT3428" s="9"/>
      <c r="BV3428" s="9"/>
      <c r="BW3428" s="9"/>
      <c r="BX3428" s="9"/>
      <c r="BZ3428" s="9"/>
      <c r="CA3428" s="9"/>
      <c r="CB3428" s="9"/>
      <c r="CC3428" s="9"/>
      <c r="CD3428" s="9"/>
      <c r="CF3428" s="9"/>
      <c r="CH3428" s="9"/>
      <c r="CI3428" s="9"/>
      <c r="CJ3428" s="9"/>
      <c r="CL3428" s="9"/>
      <c r="CM3428" s="9"/>
      <c r="CN3428" s="9"/>
      <c r="CO3428" s="9"/>
      <c r="CP3428" s="9"/>
      <c r="CQ3428" s="9"/>
      <c r="CR3428" s="9"/>
      <c r="CT3428" s="9"/>
      <c r="CU3428" s="9"/>
      <c r="CV3428" s="9"/>
    </row>
    <row r="3429" spans="1:100" x14ac:dyDescent="0.2">
      <c r="A3429" s="9"/>
      <c r="B3429" s="9"/>
      <c r="C3429" s="9"/>
      <c r="D3429" s="9"/>
      <c r="E3429" s="9"/>
      <c r="F3429" s="9"/>
      <c r="H3429" s="9"/>
      <c r="I3429" s="9"/>
      <c r="J3429" s="9"/>
      <c r="L3429" s="9"/>
      <c r="N3429" s="9"/>
      <c r="O3429" s="9"/>
      <c r="P3429" s="9"/>
      <c r="R3429" s="9"/>
      <c r="T3429" s="9"/>
      <c r="V3429" s="9"/>
      <c r="W3429" s="9"/>
      <c r="X3429" s="9"/>
      <c r="Z3429" s="9"/>
      <c r="AA3429" s="9"/>
      <c r="AB3429" s="9"/>
      <c r="AC3429" s="9"/>
      <c r="AD3429" s="9"/>
      <c r="AF3429" s="9"/>
      <c r="AG3429" s="9"/>
      <c r="AH3429" s="9"/>
      <c r="AI3429" s="9"/>
      <c r="AJ3429" s="9"/>
      <c r="AL3429" s="9"/>
      <c r="AM3429" s="9"/>
      <c r="AN3429" s="9"/>
      <c r="AO3429" s="9"/>
      <c r="AP3429" s="9"/>
      <c r="AQ3429" s="9"/>
      <c r="AR3429" s="9"/>
      <c r="AS3429" s="9"/>
      <c r="AT3429" s="9"/>
      <c r="AU3429" s="9"/>
      <c r="AV3429" s="9"/>
      <c r="AW3429" s="9"/>
      <c r="AX3429" s="9"/>
      <c r="AY3429" s="9"/>
      <c r="AZ3429" s="9"/>
      <c r="BB3429" s="9"/>
      <c r="BD3429" s="9"/>
      <c r="BF3429" s="9"/>
      <c r="BG3429" s="9"/>
      <c r="BH3429" s="9"/>
      <c r="BI3429" s="9"/>
      <c r="BJ3429" s="9"/>
      <c r="BK3429" s="9"/>
      <c r="BL3429" s="9"/>
      <c r="BM3429" s="9"/>
      <c r="BN3429" s="9"/>
      <c r="BO3429" s="9"/>
      <c r="BP3429" s="9"/>
      <c r="BQ3429" s="9"/>
      <c r="BR3429" s="9"/>
      <c r="BS3429" s="9"/>
      <c r="BT3429" s="9"/>
      <c r="BV3429" s="9"/>
      <c r="BW3429" s="9"/>
      <c r="BX3429" s="9"/>
      <c r="BZ3429" s="9"/>
      <c r="CA3429" s="9"/>
      <c r="CB3429" s="9"/>
      <c r="CC3429" s="9"/>
      <c r="CD3429" s="9"/>
      <c r="CF3429" s="9"/>
      <c r="CH3429" s="9"/>
      <c r="CI3429" s="9"/>
      <c r="CJ3429" s="9"/>
      <c r="CL3429" s="9"/>
      <c r="CM3429" s="9"/>
      <c r="CN3429" s="9"/>
      <c r="CO3429" s="9"/>
      <c r="CP3429" s="9"/>
      <c r="CQ3429" s="9"/>
      <c r="CR3429" s="9"/>
      <c r="CT3429" s="9"/>
      <c r="CU3429" s="9"/>
      <c r="CV3429" s="9"/>
    </row>
    <row r="3430" spans="1:100" x14ac:dyDescent="0.2">
      <c r="A3430" s="9"/>
      <c r="B3430" s="9"/>
      <c r="C3430" s="9"/>
      <c r="D3430" s="9"/>
      <c r="E3430" s="9"/>
      <c r="F3430" s="9"/>
      <c r="H3430" s="9"/>
      <c r="I3430" s="9"/>
      <c r="J3430" s="9"/>
      <c r="L3430" s="9"/>
      <c r="N3430" s="9"/>
      <c r="O3430" s="9"/>
      <c r="P3430" s="9"/>
      <c r="R3430" s="9"/>
      <c r="T3430" s="9"/>
      <c r="V3430" s="9"/>
      <c r="W3430" s="9"/>
      <c r="X3430" s="9"/>
      <c r="Z3430" s="9"/>
      <c r="AA3430" s="9"/>
      <c r="AB3430" s="9"/>
      <c r="AC3430" s="9"/>
      <c r="AD3430" s="9"/>
      <c r="AF3430" s="9"/>
      <c r="AG3430" s="9"/>
      <c r="AH3430" s="9"/>
      <c r="AI3430" s="9"/>
      <c r="AJ3430" s="9"/>
      <c r="AL3430" s="9"/>
      <c r="AM3430" s="9"/>
      <c r="AN3430" s="9"/>
      <c r="AO3430" s="9"/>
      <c r="AP3430" s="9"/>
      <c r="AQ3430" s="9"/>
      <c r="AR3430" s="9"/>
      <c r="AS3430" s="9"/>
      <c r="AT3430" s="9"/>
      <c r="AU3430" s="9"/>
      <c r="AV3430" s="9"/>
      <c r="AW3430" s="9"/>
      <c r="AX3430" s="9"/>
      <c r="AY3430" s="9"/>
      <c r="AZ3430" s="9"/>
      <c r="BB3430" s="9"/>
      <c r="BD3430" s="9"/>
      <c r="BF3430" s="9"/>
      <c r="BG3430" s="9"/>
      <c r="BH3430" s="9"/>
      <c r="BI3430" s="9"/>
      <c r="BJ3430" s="9"/>
      <c r="BK3430" s="9"/>
      <c r="BL3430" s="9"/>
      <c r="BM3430" s="9"/>
      <c r="BN3430" s="9"/>
      <c r="BO3430" s="9"/>
      <c r="BP3430" s="9"/>
      <c r="BQ3430" s="9"/>
      <c r="BR3430" s="9"/>
      <c r="BS3430" s="9"/>
      <c r="BT3430" s="9"/>
      <c r="BV3430" s="9"/>
      <c r="BW3430" s="9"/>
      <c r="BX3430" s="9"/>
      <c r="BZ3430" s="9"/>
      <c r="CA3430" s="9"/>
      <c r="CB3430" s="9"/>
      <c r="CC3430" s="9"/>
      <c r="CD3430" s="9"/>
      <c r="CF3430" s="9"/>
      <c r="CH3430" s="9"/>
      <c r="CI3430" s="9"/>
      <c r="CJ3430" s="9"/>
      <c r="CL3430" s="9"/>
      <c r="CM3430" s="9"/>
      <c r="CN3430" s="9"/>
      <c r="CO3430" s="9"/>
      <c r="CP3430" s="9"/>
      <c r="CQ3430" s="9"/>
      <c r="CR3430" s="9"/>
      <c r="CT3430" s="9"/>
      <c r="CU3430" s="9"/>
      <c r="CV3430" s="9"/>
    </row>
    <row r="3431" spans="1:100" x14ac:dyDescent="0.2">
      <c r="A3431" s="9"/>
      <c r="B3431" s="9"/>
      <c r="C3431" s="9"/>
      <c r="D3431" s="9"/>
      <c r="E3431" s="9"/>
      <c r="F3431" s="9"/>
      <c r="H3431" s="9"/>
      <c r="I3431" s="9"/>
      <c r="J3431" s="9"/>
      <c r="L3431" s="9"/>
      <c r="N3431" s="9"/>
      <c r="O3431" s="9"/>
      <c r="P3431" s="9"/>
      <c r="R3431" s="9"/>
      <c r="T3431" s="9"/>
      <c r="V3431" s="9"/>
      <c r="W3431" s="9"/>
      <c r="X3431" s="9"/>
      <c r="Z3431" s="9"/>
      <c r="AA3431" s="9"/>
      <c r="AB3431" s="9"/>
      <c r="AC3431" s="9"/>
      <c r="AD3431" s="9"/>
      <c r="AF3431" s="9"/>
      <c r="AG3431" s="9"/>
      <c r="AH3431" s="9"/>
      <c r="AI3431" s="9"/>
      <c r="AJ3431" s="9"/>
      <c r="AL3431" s="9"/>
      <c r="AM3431" s="9"/>
      <c r="AN3431" s="9"/>
      <c r="AO3431" s="9"/>
      <c r="AP3431" s="9"/>
      <c r="AQ3431" s="9"/>
      <c r="AR3431" s="9"/>
      <c r="AS3431" s="9"/>
      <c r="AT3431" s="9"/>
      <c r="AU3431" s="9"/>
      <c r="AV3431" s="9"/>
      <c r="AW3431" s="9"/>
      <c r="AX3431" s="9"/>
      <c r="AY3431" s="9"/>
      <c r="AZ3431" s="9"/>
      <c r="BB3431" s="9"/>
      <c r="BD3431" s="9"/>
      <c r="BF3431" s="9"/>
      <c r="BG3431" s="9"/>
      <c r="BH3431" s="9"/>
      <c r="BI3431" s="9"/>
      <c r="BJ3431" s="9"/>
      <c r="BK3431" s="9"/>
      <c r="BL3431" s="9"/>
      <c r="BM3431" s="9"/>
      <c r="BN3431" s="9"/>
      <c r="BO3431" s="9"/>
      <c r="BP3431" s="9"/>
      <c r="BQ3431" s="9"/>
      <c r="BR3431" s="9"/>
      <c r="BS3431" s="9"/>
      <c r="BT3431" s="9"/>
      <c r="BV3431" s="9"/>
      <c r="BW3431" s="9"/>
      <c r="BX3431" s="9"/>
      <c r="BZ3431" s="9"/>
      <c r="CA3431" s="9"/>
      <c r="CB3431" s="9"/>
      <c r="CC3431" s="9"/>
      <c r="CD3431" s="9"/>
      <c r="CF3431" s="9"/>
      <c r="CH3431" s="9"/>
      <c r="CI3431" s="9"/>
      <c r="CJ3431" s="9"/>
      <c r="CL3431" s="9"/>
      <c r="CM3431" s="9"/>
      <c r="CN3431" s="9"/>
      <c r="CO3431" s="9"/>
      <c r="CP3431" s="9"/>
      <c r="CQ3431" s="9"/>
      <c r="CR3431" s="9"/>
      <c r="CT3431" s="9"/>
      <c r="CU3431" s="9"/>
      <c r="CV3431" s="9"/>
    </row>
    <row r="3432" spans="1:100" x14ac:dyDescent="0.2">
      <c r="A3432" s="9"/>
      <c r="B3432" s="9"/>
      <c r="C3432" s="9"/>
      <c r="D3432" s="9"/>
      <c r="E3432" s="9"/>
      <c r="F3432" s="9"/>
      <c r="H3432" s="9"/>
      <c r="I3432" s="9"/>
      <c r="J3432" s="9"/>
      <c r="L3432" s="9"/>
      <c r="N3432" s="9"/>
      <c r="O3432" s="9"/>
      <c r="P3432" s="9"/>
      <c r="R3432" s="9"/>
      <c r="T3432" s="9"/>
      <c r="V3432" s="9"/>
      <c r="W3432" s="9"/>
      <c r="X3432" s="9"/>
      <c r="Z3432" s="9"/>
      <c r="AA3432" s="9"/>
      <c r="AB3432" s="9"/>
      <c r="AC3432" s="9"/>
      <c r="AD3432" s="9"/>
      <c r="AF3432" s="9"/>
      <c r="AG3432" s="9"/>
      <c r="AH3432" s="9"/>
      <c r="AI3432" s="9"/>
      <c r="AJ3432" s="9"/>
      <c r="AL3432" s="9"/>
      <c r="AM3432" s="9"/>
      <c r="AN3432" s="9"/>
      <c r="AO3432" s="9"/>
      <c r="AP3432" s="9"/>
      <c r="AQ3432" s="9"/>
      <c r="AR3432" s="9"/>
      <c r="AS3432" s="9"/>
      <c r="AT3432" s="9"/>
      <c r="AU3432" s="9"/>
      <c r="AV3432" s="9"/>
      <c r="AW3432" s="9"/>
      <c r="AX3432" s="9"/>
      <c r="AY3432" s="9"/>
      <c r="AZ3432" s="9"/>
      <c r="BB3432" s="9"/>
      <c r="BD3432" s="9"/>
      <c r="BF3432" s="9"/>
      <c r="BG3432" s="9"/>
      <c r="BH3432" s="9"/>
      <c r="BI3432" s="9"/>
      <c r="BJ3432" s="9"/>
      <c r="BK3432" s="9"/>
      <c r="BL3432" s="9"/>
      <c r="BM3432" s="9"/>
      <c r="BN3432" s="9"/>
      <c r="BO3432" s="9"/>
      <c r="BP3432" s="9"/>
      <c r="BQ3432" s="9"/>
      <c r="BR3432" s="9"/>
      <c r="BS3432" s="9"/>
      <c r="BT3432" s="9"/>
      <c r="BV3432" s="9"/>
      <c r="BW3432" s="9"/>
      <c r="BX3432" s="9"/>
      <c r="BZ3432" s="9"/>
      <c r="CA3432" s="9"/>
      <c r="CB3432" s="9"/>
      <c r="CC3432" s="9"/>
      <c r="CD3432" s="9"/>
      <c r="CF3432" s="9"/>
      <c r="CH3432" s="9"/>
      <c r="CI3432" s="9"/>
      <c r="CJ3432" s="9"/>
      <c r="CL3432" s="9"/>
      <c r="CM3432" s="9"/>
      <c r="CN3432" s="9"/>
      <c r="CO3432" s="9"/>
      <c r="CP3432" s="9"/>
      <c r="CQ3432" s="9"/>
      <c r="CR3432" s="9"/>
      <c r="CT3432" s="9"/>
      <c r="CU3432" s="9"/>
      <c r="CV3432" s="9"/>
    </row>
    <row r="3433" spans="1:100" x14ac:dyDescent="0.2">
      <c r="A3433" s="9"/>
      <c r="B3433" s="9"/>
      <c r="C3433" s="9"/>
      <c r="D3433" s="9"/>
      <c r="E3433" s="9"/>
      <c r="F3433" s="9"/>
      <c r="H3433" s="9"/>
      <c r="I3433" s="9"/>
      <c r="J3433" s="9"/>
      <c r="L3433" s="9"/>
      <c r="N3433" s="9"/>
      <c r="O3433" s="9"/>
      <c r="P3433" s="9"/>
      <c r="R3433" s="9"/>
      <c r="T3433" s="9"/>
      <c r="V3433" s="9"/>
      <c r="W3433" s="9"/>
      <c r="X3433" s="9"/>
      <c r="Z3433" s="9"/>
      <c r="AA3433" s="9"/>
      <c r="AB3433" s="9"/>
      <c r="AC3433" s="9"/>
      <c r="AD3433" s="9"/>
      <c r="AF3433" s="9"/>
      <c r="AG3433" s="9"/>
      <c r="AH3433" s="9"/>
      <c r="AI3433" s="9"/>
      <c r="AJ3433" s="9"/>
      <c r="AL3433" s="9"/>
      <c r="AM3433" s="9"/>
      <c r="AN3433" s="9"/>
      <c r="AO3433" s="9"/>
      <c r="AP3433" s="9"/>
      <c r="AQ3433" s="9"/>
      <c r="AR3433" s="9"/>
      <c r="AS3433" s="9"/>
      <c r="AT3433" s="9"/>
      <c r="AU3433" s="9"/>
      <c r="AV3433" s="9"/>
      <c r="AW3433" s="9"/>
      <c r="AX3433" s="9"/>
      <c r="AY3433" s="9"/>
      <c r="AZ3433" s="9"/>
      <c r="BB3433" s="9"/>
      <c r="BD3433" s="9"/>
      <c r="BF3433" s="9"/>
      <c r="BG3433" s="9"/>
      <c r="BH3433" s="9"/>
      <c r="BI3433" s="9"/>
      <c r="BJ3433" s="9"/>
      <c r="BK3433" s="9"/>
      <c r="BL3433" s="9"/>
      <c r="BM3433" s="9"/>
      <c r="BN3433" s="9"/>
      <c r="BO3433" s="9"/>
      <c r="BP3433" s="9"/>
      <c r="BQ3433" s="9"/>
      <c r="BR3433" s="9"/>
      <c r="BS3433" s="9"/>
      <c r="BT3433" s="9"/>
      <c r="BV3433" s="9"/>
      <c r="BW3433" s="9"/>
      <c r="BX3433" s="9"/>
      <c r="BZ3433" s="9"/>
      <c r="CA3433" s="9"/>
      <c r="CB3433" s="9"/>
      <c r="CC3433" s="9"/>
      <c r="CD3433" s="9"/>
      <c r="CF3433" s="9"/>
      <c r="CH3433" s="9"/>
      <c r="CI3433" s="9"/>
      <c r="CJ3433" s="9"/>
      <c r="CL3433" s="9"/>
      <c r="CM3433" s="9"/>
      <c r="CN3433" s="9"/>
      <c r="CO3433" s="9"/>
      <c r="CP3433" s="9"/>
      <c r="CQ3433" s="9"/>
      <c r="CR3433" s="9"/>
      <c r="CT3433" s="9"/>
      <c r="CU3433" s="9"/>
      <c r="CV3433" s="9"/>
    </row>
    <row r="3434" spans="1:100" x14ac:dyDescent="0.2">
      <c r="A3434" s="9"/>
      <c r="B3434" s="9"/>
      <c r="C3434" s="9"/>
      <c r="D3434" s="9"/>
      <c r="E3434" s="9"/>
      <c r="F3434" s="9"/>
      <c r="H3434" s="9"/>
      <c r="I3434" s="9"/>
      <c r="J3434" s="9"/>
      <c r="L3434" s="9"/>
      <c r="N3434" s="9"/>
      <c r="O3434" s="9"/>
      <c r="P3434" s="9"/>
      <c r="R3434" s="9"/>
      <c r="T3434" s="9"/>
      <c r="V3434" s="9"/>
      <c r="W3434" s="9"/>
      <c r="X3434" s="9"/>
      <c r="Z3434" s="9"/>
      <c r="AA3434" s="9"/>
      <c r="AB3434" s="9"/>
      <c r="AC3434" s="9"/>
      <c r="AD3434" s="9"/>
      <c r="AF3434" s="9"/>
      <c r="AG3434" s="9"/>
      <c r="AH3434" s="9"/>
      <c r="AI3434" s="9"/>
      <c r="AJ3434" s="9"/>
      <c r="AL3434" s="9"/>
      <c r="AM3434" s="9"/>
      <c r="AN3434" s="9"/>
      <c r="AO3434" s="9"/>
      <c r="AP3434" s="9"/>
      <c r="AQ3434" s="9"/>
      <c r="AR3434" s="9"/>
      <c r="AS3434" s="9"/>
      <c r="AT3434" s="9"/>
      <c r="AU3434" s="9"/>
      <c r="AV3434" s="9"/>
      <c r="AW3434" s="9"/>
      <c r="AX3434" s="9"/>
      <c r="AY3434" s="9"/>
      <c r="AZ3434" s="9"/>
      <c r="BB3434" s="9"/>
      <c r="BD3434" s="9"/>
      <c r="BF3434" s="9"/>
      <c r="BG3434" s="9"/>
      <c r="BH3434" s="9"/>
      <c r="BI3434" s="9"/>
      <c r="BJ3434" s="9"/>
      <c r="BK3434" s="9"/>
      <c r="BL3434" s="9"/>
      <c r="BM3434" s="9"/>
      <c r="BN3434" s="9"/>
      <c r="BO3434" s="9"/>
      <c r="BP3434" s="9"/>
      <c r="BQ3434" s="9"/>
      <c r="BR3434" s="9"/>
      <c r="BS3434" s="9"/>
      <c r="BT3434" s="9"/>
      <c r="BV3434" s="9"/>
      <c r="BW3434" s="9"/>
      <c r="BX3434" s="9"/>
      <c r="BZ3434" s="9"/>
      <c r="CA3434" s="9"/>
      <c r="CB3434" s="9"/>
      <c r="CC3434" s="9"/>
      <c r="CD3434" s="9"/>
      <c r="CF3434" s="9"/>
      <c r="CH3434" s="9"/>
      <c r="CI3434" s="9"/>
      <c r="CJ3434" s="9"/>
      <c r="CL3434" s="9"/>
      <c r="CM3434" s="9"/>
      <c r="CN3434" s="9"/>
      <c r="CO3434" s="9"/>
      <c r="CP3434" s="9"/>
      <c r="CQ3434" s="9"/>
      <c r="CR3434" s="9"/>
      <c r="CT3434" s="9"/>
      <c r="CU3434" s="9"/>
      <c r="CV3434" s="9"/>
    </row>
    <row r="3435" spans="1:100" x14ac:dyDescent="0.2">
      <c r="A3435" s="9"/>
      <c r="B3435" s="9"/>
      <c r="C3435" s="9"/>
      <c r="D3435" s="9"/>
      <c r="E3435" s="9"/>
      <c r="F3435" s="9"/>
      <c r="H3435" s="9"/>
      <c r="I3435" s="9"/>
      <c r="J3435" s="9"/>
      <c r="L3435" s="9"/>
      <c r="N3435" s="9"/>
      <c r="O3435" s="9"/>
      <c r="P3435" s="9"/>
      <c r="R3435" s="9"/>
      <c r="T3435" s="9"/>
      <c r="V3435" s="9"/>
      <c r="W3435" s="9"/>
      <c r="X3435" s="9"/>
      <c r="Z3435" s="9"/>
      <c r="AA3435" s="9"/>
      <c r="AB3435" s="9"/>
      <c r="AC3435" s="9"/>
      <c r="AD3435" s="9"/>
      <c r="AF3435" s="9"/>
      <c r="AG3435" s="9"/>
      <c r="AH3435" s="9"/>
      <c r="AI3435" s="9"/>
      <c r="AJ3435" s="9"/>
      <c r="AL3435" s="9"/>
      <c r="AM3435" s="9"/>
      <c r="AN3435" s="9"/>
      <c r="AO3435" s="9"/>
      <c r="AP3435" s="9"/>
      <c r="AQ3435" s="9"/>
      <c r="AR3435" s="9"/>
      <c r="AS3435" s="9"/>
      <c r="AT3435" s="9"/>
      <c r="AU3435" s="9"/>
      <c r="AV3435" s="9"/>
      <c r="AW3435" s="9"/>
      <c r="AX3435" s="9"/>
      <c r="AY3435" s="9"/>
      <c r="AZ3435" s="9"/>
      <c r="BB3435" s="9"/>
      <c r="BD3435" s="9"/>
      <c r="BF3435" s="9"/>
      <c r="BG3435" s="9"/>
      <c r="BH3435" s="9"/>
      <c r="BI3435" s="9"/>
      <c r="BJ3435" s="9"/>
      <c r="BK3435" s="9"/>
      <c r="BL3435" s="9"/>
      <c r="BM3435" s="9"/>
      <c r="BN3435" s="9"/>
      <c r="BO3435" s="9"/>
      <c r="BP3435" s="9"/>
      <c r="BQ3435" s="9"/>
      <c r="BR3435" s="9"/>
      <c r="BS3435" s="9"/>
      <c r="BT3435" s="9"/>
      <c r="BV3435" s="9"/>
      <c r="BW3435" s="9"/>
      <c r="BX3435" s="9"/>
      <c r="BZ3435" s="9"/>
      <c r="CA3435" s="9"/>
      <c r="CB3435" s="9"/>
      <c r="CC3435" s="9"/>
      <c r="CD3435" s="9"/>
      <c r="CF3435" s="9"/>
      <c r="CH3435" s="9"/>
      <c r="CI3435" s="9"/>
      <c r="CJ3435" s="9"/>
      <c r="CL3435" s="9"/>
      <c r="CM3435" s="9"/>
      <c r="CN3435" s="9"/>
      <c r="CO3435" s="9"/>
      <c r="CP3435" s="9"/>
      <c r="CQ3435" s="9"/>
      <c r="CR3435" s="9"/>
      <c r="CT3435" s="9"/>
      <c r="CU3435" s="9"/>
      <c r="CV3435" s="9"/>
    </row>
    <row r="3436" spans="1:100" x14ac:dyDescent="0.2">
      <c r="A3436" s="9"/>
      <c r="B3436" s="9"/>
      <c r="C3436" s="9"/>
      <c r="D3436" s="9"/>
      <c r="E3436" s="9"/>
      <c r="F3436" s="9"/>
      <c r="H3436" s="9"/>
      <c r="I3436" s="9"/>
      <c r="J3436" s="9"/>
      <c r="L3436" s="9"/>
      <c r="N3436" s="9"/>
      <c r="O3436" s="9"/>
      <c r="P3436" s="9"/>
      <c r="R3436" s="9"/>
      <c r="T3436" s="9"/>
      <c r="V3436" s="9"/>
      <c r="W3436" s="9"/>
      <c r="X3436" s="9"/>
      <c r="Z3436" s="9"/>
      <c r="AA3436" s="9"/>
      <c r="AB3436" s="9"/>
      <c r="AC3436" s="9"/>
      <c r="AD3436" s="9"/>
      <c r="AF3436" s="9"/>
      <c r="AG3436" s="9"/>
      <c r="AH3436" s="9"/>
      <c r="AI3436" s="9"/>
      <c r="AJ3436" s="9"/>
      <c r="AL3436" s="9"/>
      <c r="AM3436" s="9"/>
      <c r="AN3436" s="9"/>
      <c r="AO3436" s="9"/>
      <c r="AP3436" s="9"/>
      <c r="AQ3436" s="9"/>
      <c r="AR3436" s="9"/>
      <c r="AS3436" s="9"/>
      <c r="AT3436" s="9"/>
      <c r="AU3436" s="9"/>
      <c r="AV3436" s="9"/>
      <c r="AW3436" s="9"/>
      <c r="AX3436" s="9"/>
      <c r="AY3436" s="9"/>
      <c r="AZ3436" s="9"/>
      <c r="BB3436" s="9"/>
      <c r="BD3436" s="9"/>
      <c r="BF3436" s="9"/>
      <c r="BG3436" s="9"/>
      <c r="BH3436" s="9"/>
      <c r="BI3436" s="9"/>
      <c r="BJ3436" s="9"/>
      <c r="BK3436" s="9"/>
      <c r="BL3436" s="9"/>
      <c r="BM3436" s="9"/>
      <c r="BN3436" s="9"/>
      <c r="BO3436" s="9"/>
      <c r="BP3436" s="9"/>
      <c r="BQ3436" s="9"/>
      <c r="BR3436" s="9"/>
      <c r="BS3436" s="9"/>
      <c r="BT3436" s="9"/>
      <c r="BV3436" s="9"/>
      <c r="BW3436" s="9"/>
      <c r="BX3436" s="9"/>
      <c r="BZ3436" s="9"/>
      <c r="CA3436" s="9"/>
      <c r="CB3436" s="9"/>
      <c r="CC3436" s="9"/>
      <c r="CD3436" s="9"/>
      <c r="CF3436" s="9"/>
      <c r="CH3436" s="9"/>
      <c r="CI3436" s="9"/>
      <c r="CJ3436" s="9"/>
      <c r="CL3436" s="9"/>
      <c r="CM3436" s="9"/>
      <c r="CN3436" s="9"/>
      <c r="CO3436" s="9"/>
      <c r="CP3436" s="9"/>
      <c r="CQ3436" s="9"/>
      <c r="CR3436" s="9"/>
      <c r="CT3436" s="9"/>
      <c r="CU3436" s="9"/>
      <c r="CV3436" s="9"/>
    </row>
    <row r="3437" spans="1:100" x14ac:dyDescent="0.2">
      <c r="A3437" s="9"/>
      <c r="B3437" s="9"/>
      <c r="C3437" s="9"/>
      <c r="D3437" s="9"/>
      <c r="E3437" s="9"/>
      <c r="F3437" s="9"/>
      <c r="H3437" s="9"/>
      <c r="I3437" s="9"/>
      <c r="J3437" s="9"/>
      <c r="L3437" s="9"/>
      <c r="N3437" s="9"/>
      <c r="O3437" s="9"/>
      <c r="P3437" s="9"/>
      <c r="R3437" s="9"/>
      <c r="T3437" s="9"/>
      <c r="V3437" s="9"/>
      <c r="W3437" s="9"/>
      <c r="X3437" s="9"/>
      <c r="Z3437" s="9"/>
      <c r="AA3437" s="9"/>
      <c r="AB3437" s="9"/>
      <c r="AC3437" s="9"/>
      <c r="AD3437" s="9"/>
      <c r="AF3437" s="9"/>
      <c r="AG3437" s="9"/>
      <c r="AH3437" s="9"/>
      <c r="AI3437" s="9"/>
      <c r="AJ3437" s="9"/>
      <c r="AL3437" s="9"/>
      <c r="AM3437" s="9"/>
      <c r="AN3437" s="9"/>
      <c r="AO3437" s="9"/>
      <c r="AP3437" s="9"/>
      <c r="AQ3437" s="9"/>
      <c r="AR3437" s="9"/>
      <c r="AS3437" s="9"/>
      <c r="AT3437" s="9"/>
      <c r="AU3437" s="9"/>
      <c r="AV3437" s="9"/>
      <c r="AW3437" s="9"/>
      <c r="AX3437" s="9"/>
      <c r="AY3437" s="9"/>
      <c r="AZ3437" s="9"/>
      <c r="BB3437" s="9"/>
      <c r="BD3437" s="9"/>
      <c r="BF3437" s="9"/>
      <c r="BG3437" s="9"/>
      <c r="BH3437" s="9"/>
      <c r="BI3437" s="9"/>
      <c r="BJ3437" s="9"/>
      <c r="BK3437" s="9"/>
      <c r="BL3437" s="9"/>
      <c r="BM3437" s="9"/>
      <c r="BN3437" s="9"/>
      <c r="BO3437" s="9"/>
      <c r="BP3437" s="9"/>
      <c r="BQ3437" s="9"/>
      <c r="BR3437" s="9"/>
      <c r="BS3437" s="9"/>
      <c r="BT3437" s="9"/>
      <c r="BV3437" s="9"/>
      <c r="BW3437" s="9"/>
      <c r="BX3437" s="9"/>
      <c r="BZ3437" s="9"/>
      <c r="CA3437" s="9"/>
      <c r="CB3437" s="9"/>
      <c r="CC3437" s="9"/>
      <c r="CD3437" s="9"/>
      <c r="CF3437" s="9"/>
      <c r="CH3437" s="9"/>
      <c r="CI3437" s="9"/>
      <c r="CJ3437" s="9"/>
      <c r="CL3437" s="9"/>
      <c r="CM3437" s="9"/>
      <c r="CN3437" s="9"/>
      <c r="CO3437" s="9"/>
      <c r="CP3437" s="9"/>
      <c r="CQ3437" s="9"/>
      <c r="CR3437" s="9"/>
      <c r="CT3437" s="9"/>
      <c r="CU3437" s="9"/>
      <c r="CV3437" s="9"/>
    </row>
    <row r="3438" spans="1:100" x14ac:dyDescent="0.2">
      <c r="A3438" s="9"/>
      <c r="B3438" s="9"/>
      <c r="C3438" s="9"/>
      <c r="D3438" s="9"/>
      <c r="E3438" s="9"/>
      <c r="F3438" s="9"/>
      <c r="H3438" s="9"/>
      <c r="I3438" s="9"/>
      <c r="J3438" s="9"/>
      <c r="L3438" s="9"/>
      <c r="N3438" s="9"/>
      <c r="O3438" s="9"/>
      <c r="P3438" s="9"/>
      <c r="R3438" s="9"/>
      <c r="T3438" s="9"/>
      <c r="V3438" s="9"/>
      <c r="W3438" s="9"/>
      <c r="X3438" s="9"/>
      <c r="Z3438" s="9"/>
      <c r="AA3438" s="9"/>
      <c r="AB3438" s="9"/>
      <c r="AC3438" s="9"/>
      <c r="AD3438" s="9"/>
      <c r="AF3438" s="9"/>
      <c r="AG3438" s="9"/>
      <c r="AH3438" s="9"/>
      <c r="AI3438" s="9"/>
      <c r="AJ3438" s="9"/>
      <c r="AL3438" s="9"/>
      <c r="AM3438" s="9"/>
      <c r="AN3438" s="9"/>
      <c r="AO3438" s="9"/>
      <c r="AP3438" s="9"/>
      <c r="AQ3438" s="9"/>
      <c r="AR3438" s="9"/>
      <c r="AS3438" s="9"/>
      <c r="AT3438" s="9"/>
      <c r="AU3438" s="9"/>
      <c r="AV3438" s="9"/>
      <c r="AW3438" s="9"/>
      <c r="AX3438" s="9"/>
      <c r="AY3438" s="9"/>
      <c r="AZ3438" s="9"/>
      <c r="BB3438" s="9"/>
      <c r="BD3438" s="9"/>
      <c r="BF3438" s="9"/>
      <c r="BG3438" s="9"/>
      <c r="BH3438" s="9"/>
      <c r="BI3438" s="9"/>
      <c r="BJ3438" s="9"/>
      <c r="BK3438" s="9"/>
      <c r="BL3438" s="9"/>
      <c r="BM3438" s="9"/>
      <c r="BN3438" s="9"/>
      <c r="BO3438" s="9"/>
      <c r="BP3438" s="9"/>
      <c r="BQ3438" s="9"/>
      <c r="BR3438" s="9"/>
      <c r="BS3438" s="9"/>
      <c r="BT3438" s="9"/>
      <c r="BV3438" s="9"/>
      <c r="BW3438" s="9"/>
      <c r="BX3438" s="9"/>
      <c r="BZ3438" s="9"/>
      <c r="CA3438" s="9"/>
      <c r="CB3438" s="9"/>
      <c r="CC3438" s="9"/>
      <c r="CD3438" s="9"/>
      <c r="CF3438" s="9"/>
      <c r="CH3438" s="9"/>
      <c r="CI3438" s="9"/>
      <c r="CJ3438" s="9"/>
      <c r="CL3438" s="9"/>
      <c r="CM3438" s="9"/>
      <c r="CN3438" s="9"/>
      <c r="CO3438" s="9"/>
      <c r="CP3438" s="9"/>
      <c r="CQ3438" s="9"/>
      <c r="CR3438" s="9"/>
      <c r="CT3438" s="9"/>
      <c r="CU3438" s="9"/>
      <c r="CV3438" s="9"/>
    </row>
    <row r="3439" spans="1:100" x14ac:dyDescent="0.2">
      <c r="A3439" s="9"/>
      <c r="B3439" s="9"/>
      <c r="C3439" s="9"/>
      <c r="D3439" s="9"/>
      <c r="E3439" s="9"/>
      <c r="F3439" s="9"/>
      <c r="H3439" s="9"/>
      <c r="I3439" s="9"/>
      <c r="J3439" s="9"/>
      <c r="L3439" s="9"/>
      <c r="N3439" s="9"/>
      <c r="O3439" s="9"/>
      <c r="P3439" s="9"/>
      <c r="R3439" s="9"/>
      <c r="T3439" s="9"/>
      <c r="V3439" s="9"/>
      <c r="W3439" s="9"/>
      <c r="X3439" s="9"/>
      <c r="Z3439" s="9"/>
      <c r="AA3439" s="9"/>
      <c r="AB3439" s="9"/>
      <c r="AC3439" s="9"/>
      <c r="AD3439" s="9"/>
      <c r="AF3439" s="9"/>
      <c r="AG3439" s="9"/>
      <c r="AH3439" s="9"/>
      <c r="AI3439" s="9"/>
      <c r="AJ3439" s="9"/>
      <c r="AL3439" s="9"/>
      <c r="AM3439" s="9"/>
      <c r="AN3439" s="9"/>
      <c r="AO3439" s="9"/>
      <c r="AP3439" s="9"/>
      <c r="AQ3439" s="9"/>
      <c r="AR3439" s="9"/>
      <c r="AS3439" s="9"/>
      <c r="AT3439" s="9"/>
      <c r="AU3439" s="9"/>
      <c r="AV3439" s="9"/>
      <c r="AW3439" s="9"/>
      <c r="AX3439" s="9"/>
      <c r="AY3439" s="9"/>
      <c r="AZ3439" s="9"/>
      <c r="BB3439" s="9"/>
      <c r="BD3439" s="9"/>
      <c r="BF3439" s="9"/>
      <c r="BG3439" s="9"/>
      <c r="BH3439" s="9"/>
      <c r="BI3439" s="9"/>
      <c r="BJ3439" s="9"/>
      <c r="BK3439" s="9"/>
      <c r="BL3439" s="9"/>
      <c r="BM3439" s="9"/>
      <c r="BN3439" s="9"/>
      <c r="BO3439" s="9"/>
      <c r="BP3439" s="9"/>
      <c r="BQ3439" s="9"/>
      <c r="BR3439" s="9"/>
      <c r="BS3439" s="9"/>
      <c r="BT3439" s="9"/>
      <c r="BV3439" s="9"/>
      <c r="BW3439" s="9"/>
      <c r="BX3439" s="9"/>
      <c r="BZ3439" s="9"/>
      <c r="CA3439" s="9"/>
      <c r="CB3439" s="9"/>
      <c r="CC3439" s="9"/>
      <c r="CD3439" s="9"/>
      <c r="CF3439" s="9"/>
      <c r="CH3439" s="9"/>
      <c r="CI3439" s="9"/>
      <c r="CJ3439" s="9"/>
      <c r="CL3439" s="9"/>
      <c r="CM3439" s="9"/>
      <c r="CN3439" s="9"/>
      <c r="CO3439" s="9"/>
      <c r="CP3439" s="9"/>
      <c r="CQ3439" s="9"/>
      <c r="CR3439" s="9"/>
      <c r="CT3439" s="9"/>
      <c r="CU3439" s="9"/>
      <c r="CV3439" s="9"/>
    </row>
    <row r="3440" spans="1:100" x14ac:dyDescent="0.2">
      <c r="A3440" s="9"/>
      <c r="B3440" s="9"/>
      <c r="C3440" s="9"/>
      <c r="D3440" s="9"/>
      <c r="E3440" s="9"/>
      <c r="F3440" s="9"/>
      <c r="H3440" s="9"/>
      <c r="I3440" s="9"/>
      <c r="J3440" s="9"/>
      <c r="L3440" s="9"/>
      <c r="N3440" s="9"/>
      <c r="O3440" s="9"/>
      <c r="P3440" s="9"/>
      <c r="R3440" s="9"/>
      <c r="T3440" s="9"/>
      <c r="V3440" s="9"/>
      <c r="W3440" s="9"/>
      <c r="X3440" s="9"/>
      <c r="Z3440" s="9"/>
      <c r="AA3440" s="9"/>
      <c r="AB3440" s="9"/>
      <c r="AC3440" s="9"/>
      <c r="AD3440" s="9"/>
      <c r="AF3440" s="9"/>
      <c r="AG3440" s="9"/>
      <c r="AH3440" s="9"/>
      <c r="AI3440" s="9"/>
      <c r="AJ3440" s="9"/>
      <c r="AL3440" s="9"/>
      <c r="AM3440" s="9"/>
      <c r="AN3440" s="9"/>
      <c r="AO3440" s="9"/>
      <c r="AP3440" s="9"/>
      <c r="AQ3440" s="9"/>
      <c r="AR3440" s="9"/>
      <c r="AS3440" s="9"/>
      <c r="AT3440" s="9"/>
      <c r="AU3440" s="9"/>
      <c r="AV3440" s="9"/>
      <c r="AW3440" s="9"/>
      <c r="AX3440" s="9"/>
      <c r="AY3440" s="9"/>
      <c r="AZ3440" s="9"/>
      <c r="BB3440" s="9"/>
      <c r="BD3440" s="9"/>
      <c r="BF3440" s="9"/>
      <c r="BG3440" s="9"/>
      <c r="BH3440" s="9"/>
      <c r="BI3440" s="9"/>
      <c r="BJ3440" s="9"/>
      <c r="BK3440" s="9"/>
      <c r="BL3440" s="9"/>
      <c r="BM3440" s="9"/>
      <c r="BN3440" s="9"/>
      <c r="BO3440" s="9"/>
      <c r="BP3440" s="9"/>
      <c r="BQ3440" s="9"/>
      <c r="BR3440" s="9"/>
      <c r="BS3440" s="9"/>
      <c r="BT3440" s="9"/>
      <c r="BV3440" s="9"/>
      <c r="BW3440" s="9"/>
      <c r="BX3440" s="9"/>
      <c r="BZ3440" s="9"/>
      <c r="CA3440" s="9"/>
      <c r="CB3440" s="9"/>
      <c r="CC3440" s="9"/>
      <c r="CD3440" s="9"/>
      <c r="CF3440" s="9"/>
      <c r="CH3440" s="9"/>
      <c r="CI3440" s="9"/>
      <c r="CJ3440" s="9"/>
      <c r="CL3440" s="9"/>
      <c r="CM3440" s="9"/>
      <c r="CN3440" s="9"/>
      <c r="CO3440" s="9"/>
      <c r="CP3440" s="9"/>
      <c r="CQ3440" s="9"/>
      <c r="CR3440" s="9"/>
      <c r="CT3440" s="9"/>
      <c r="CU3440" s="9"/>
      <c r="CV3440" s="9"/>
    </row>
    <row r="3441" spans="1:100" x14ac:dyDescent="0.2">
      <c r="A3441" s="9"/>
      <c r="B3441" s="9"/>
      <c r="C3441" s="9"/>
      <c r="D3441" s="9"/>
      <c r="E3441" s="9"/>
      <c r="F3441" s="9"/>
      <c r="H3441" s="9"/>
      <c r="I3441" s="9"/>
      <c r="J3441" s="9"/>
      <c r="L3441" s="9"/>
      <c r="N3441" s="9"/>
      <c r="O3441" s="9"/>
      <c r="P3441" s="9"/>
      <c r="R3441" s="9"/>
      <c r="T3441" s="9"/>
      <c r="V3441" s="9"/>
      <c r="W3441" s="9"/>
      <c r="X3441" s="9"/>
      <c r="Z3441" s="9"/>
      <c r="AA3441" s="9"/>
      <c r="AB3441" s="9"/>
      <c r="AC3441" s="9"/>
      <c r="AD3441" s="9"/>
      <c r="AF3441" s="9"/>
      <c r="AG3441" s="9"/>
      <c r="AH3441" s="9"/>
      <c r="AI3441" s="9"/>
      <c r="AJ3441" s="9"/>
      <c r="AL3441" s="9"/>
      <c r="AM3441" s="9"/>
      <c r="AN3441" s="9"/>
      <c r="AO3441" s="9"/>
      <c r="AP3441" s="9"/>
      <c r="AQ3441" s="9"/>
      <c r="AR3441" s="9"/>
      <c r="AS3441" s="9"/>
      <c r="AT3441" s="9"/>
      <c r="AU3441" s="9"/>
      <c r="AV3441" s="9"/>
      <c r="AW3441" s="9"/>
      <c r="AX3441" s="9"/>
      <c r="AY3441" s="9"/>
      <c r="AZ3441" s="9"/>
      <c r="BB3441" s="9"/>
      <c r="BD3441" s="9"/>
      <c r="BF3441" s="9"/>
      <c r="BG3441" s="9"/>
      <c r="BH3441" s="9"/>
      <c r="BI3441" s="9"/>
      <c r="BJ3441" s="9"/>
      <c r="BK3441" s="9"/>
      <c r="BL3441" s="9"/>
      <c r="BM3441" s="9"/>
      <c r="BN3441" s="9"/>
      <c r="BO3441" s="9"/>
      <c r="BP3441" s="9"/>
      <c r="BQ3441" s="9"/>
      <c r="BR3441" s="9"/>
      <c r="BS3441" s="9"/>
      <c r="BT3441" s="9"/>
      <c r="BV3441" s="9"/>
      <c r="BW3441" s="9"/>
      <c r="BX3441" s="9"/>
      <c r="BZ3441" s="9"/>
      <c r="CA3441" s="9"/>
      <c r="CB3441" s="9"/>
      <c r="CC3441" s="9"/>
      <c r="CD3441" s="9"/>
      <c r="CF3441" s="9"/>
      <c r="CH3441" s="9"/>
      <c r="CI3441" s="9"/>
      <c r="CJ3441" s="9"/>
      <c r="CL3441" s="9"/>
      <c r="CM3441" s="9"/>
      <c r="CN3441" s="9"/>
      <c r="CO3441" s="9"/>
      <c r="CP3441" s="9"/>
      <c r="CQ3441" s="9"/>
      <c r="CR3441" s="9"/>
      <c r="CT3441" s="9"/>
      <c r="CU3441" s="9"/>
      <c r="CV3441" s="9"/>
    </row>
    <row r="3442" spans="1:100" x14ac:dyDescent="0.2">
      <c r="A3442" s="9"/>
      <c r="B3442" s="9"/>
      <c r="C3442" s="9"/>
      <c r="D3442" s="9"/>
      <c r="E3442" s="9"/>
      <c r="F3442" s="9"/>
      <c r="H3442" s="9"/>
      <c r="I3442" s="9"/>
      <c r="J3442" s="9"/>
      <c r="L3442" s="9"/>
      <c r="N3442" s="9"/>
      <c r="O3442" s="9"/>
      <c r="P3442" s="9"/>
      <c r="R3442" s="9"/>
      <c r="T3442" s="9"/>
      <c r="V3442" s="9"/>
      <c r="W3442" s="9"/>
      <c r="X3442" s="9"/>
      <c r="Z3442" s="9"/>
      <c r="AA3442" s="9"/>
      <c r="AB3442" s="9"/>
      <c r="AC3442" s="9"/>
      <c r="AD3442" s="9"/>
      <c r="AF3442" s="9"/>
      <c r="AG3442" s="9"/>
      <c r="AH3442" s="9"/>
      <c r="AI3442" s="9"/>
      <c r="AJ3442" s="9"/>
      <c r="AL3442" s="9"/>
      <c r="AM3442" s="9"/>
      <c r="AN3442" s="9"/>
      <c r="AO3442" s="9"/>
      <c r="AP3442" s="9"/>
      <c r="AQ3442" s="9"/>
      <c r="AR3442" s="9"/>
      <c r="AS3442" s="9"/>
      <c r="AT3442" s="9"/>
      <c r="AU3442" s="9"/>
      <c r="AV3442" s="9"/>
      <c r="AW3442" s="9"/>
      <c r="AX3442" s="9"/>
      <c r="AY3442" s="9"/>
      <c r="AZ3442" s="9"/>
      <c r="BB3442" s="9"/>
      <c r="BD3442" s="9"/>
      <c r="BF3442" s="9"/>
      <c r="BG3442" s="9"/>
      <c r="BH3442" s="9"/>
      <c r="BI3442" s="9"/>
      <c r="BJ3442" s="9"/>
      <c r="BK3442" s="9"/>
      <c r="BL3442" s="9"/>
      <c r="BM3442" s="9"/>
      <c r="BN3442" s="9"/>
      <c r="BO3442" s="9"/>
      <c r="BP3442" s="9"/>
      <c r="BQ3442" s="9"/>
      <c r="BR3442" s="9"/>
      <c r="BS3442" s="9"/>
      <c r="BT3442" s="9"/>
      <c r="BV3442" s="9"/>
      <c r="BW3442" s="9"/>
      <c r="BX3442" s="9"/>
      <c r="BZ3442" s="9"/>
      <c r="CA3442" s="9"/>
      <c r="CB3442" s="9"/>
      <c r="CC3442" s="9"/>
      <c r="CD3442" s="9"/>
      <c r="CF3442" s="9"/>
      <c r="CH3442" s="9"/>
      <c r="CI3442" s="9"/>
      <c r="CJ3442" s="9"/>
      <c r="CL3442" s="9"/>
      <c r="CM3442" s="9"/>
      <c r="CN3442" s="9"/>
      <c r="CO3442" s="9"/>
      <c r="CP3442" s="9"/>
      <c r="CQ3442" s="9"/>
      <c r="CR3442" s="9"/>
      <c r="CT3442" s="9"/>
      <c r="CU3442" s="9"/>
      <c r="CV3442" s="9"/>
    </row>
    <row r="3443" spans="1:100" x14ac:dyDescent="0.2">
      <c r="A3443" s="9"/>
      <c r="B3443" s="9"/>
      <c r="C3443" s="9"/>
      <c r="D3443" s="9"/>
      <c r="E3443" s="9"/>
      <c r="F3443" s="9"/>
      <c r="H3443" s="9"/>
      <c r="I3443" s="9"/>
      <c r="J3443" s="9"/>
      <c r="L3443" s="9"/>
      <c r="N3443" s="9"/>
      <c r="O3443" s="9"/>
      <c r="P3443" s="9"/>
      <c r="R3443" s="9"/>
      <c r="T3443" s="9"/>
      <c r="V3443" s="9"/>
      <c r="W3443" s="9"/>
      <c r="X3443" s="9"/>
      <c r="Z3443" s="9"/>
      <c r="AA3443" s="9"/>
      <c r="AB3443" s="9"/>
      <c r="AC3443" s="9"/>
      <c r="AD3443" s="9"/>
      <c r="AF3443" s="9"/>
      <c r="AG3443" s="9"/>
      <c r="AH3443" s="9"/>
      <c r="AI3443" s="9"/>
      <c r="AJ3443" s="9"/>
      <c r="AL3443" s="9"/>
      <c r="AM3443" s="9"/>
      <c r="AN3443" s="9"/>
      <c r="AO3443" s="9"/>
      <c r="AP3443" s="9"/>
      <c r="AQ3443" s="9"/>
      <c r="AR3443" s="9"/>
      <c r="AS3443" s="9"/>
      <c r="AT3443" s="9"/>
      <c r="AU3443" s="9"/>
      <c r="AV3443" s="9"/>
      <c r="AW3443" s="9"/>
      <c r="AX3443" s="9"/>
      <c r="AY3443" s="9"/>
      <c r="AZ3443" s="9"/>
      <c r="BB3443" s="9"/>
      <c r="BD3443" s="9"/>
      <c r="BF3443" s="9"/>
      <c r="BG3443" s="9"/>
      <c r="BH3443" s="9"/>
      <c r="BI3443" s="9"/>
      <c r="BJ3443" s="9"/>
      <c r="BK3443" s="9"/>
      <c r="BL3443" s="9"/>
      <c r="BM3443" s="9"/>
      <c r="BN3443" s="9"/>
      <c r="BO3443" s="9"/>
      <c r="BP3443" s="9"/>
      <c r="BQ3443" s="9"/>
      <c r="BR3443" s="9"/>
      <c r="BS3443" s="9"/>
      <c r="BT3443" s="9"/>
      <c r="BV3443" s="9"/>
      <c r="BW3443" s="9"/>
      <c r="BX3443" s="9"/>
      <c r="BZ3443" s="9"/>
      <c r="CA3443" s="9"/>
      <c r="CB3443" s="9"/>
      <c r="CC3443" s="9"/>
      <c r="CD3443" s="9"/>
      <c r="CF3443" s="9"/>
      <c r="CH3443" s="9"/>
      <c r="CI3443" s="9"/>
      <c r="CJ3443" s="9"/>
      <c r="CL3443" s="9"/>
      <c r="CM3443" s="9"/>
      <c r="CN3443" s="9"/>
      <c r="CO3443" s="9"/>
      <c r="CP3443" s="9"/>
      <c r="CQ3443" s="9"/>
      <c r="CR3443" s="9"/>
      <c r="CT3443" s="9"/>
      <c r="CU3443" s="9"/>
      <c r="CV3443" s="9"/>
    </row>
    <row r="3444" spans="1:100" x14ac:dyDescent="0.2">
      <c r="A3444" s="9"/>
      <c r="B3444" s="9"/>
      <c r="C3444" s="9"/>
      <c r="D3444" s="9"/>
      <c r="E3444" s="9"/>
      <c r="F3444" s="9"/>
      <c r="H3444" s="9"/>
      <c r="I3444" s="9"/>
      <c r="J3444" s="9"/>
      <c r="L3444" s="9"/>
      <c r="N3444" s="9"/>
      <c r="O3444" s="9"/>
      <c r="P3444" s="9"/>
      <c r="R3444" s="9"/>
      <c r="T3444" s="9"/>
      <c r="V3444" s="9"/>
      <c r="W3444" s="9"/>
      <c r="X3444" s="9"/>
      <c r="Z3444" s="9"/>
      <c r="AA3444" s="9"/>
      <c r="AB3444" s="9"/>
      <c r="AC3444" s="9"/>
      <c r="AD3444" s="9"/>
      <c r="AF3444" s="9"/>
      <c r="AG3444" s="9"/>
      <c r="AH3444" s="9"/>
      <c r="AI3444" s="9"/>
      <c r="AJ3444" s="9"/>
      <c r="AL3444" s="9"/>
      <c r="AM3444" s="9"/>
      <c r="AN3444" s="9"/>
      <c r="AO3444" s="9"/>
      <c r="AP3444" s="9"/>
      <c r="AQ3444" s="9"/>
      <c r="AR3444" s="9"/>
      <c r="AS3444" s="9"/>
      <c r="AT3444" s="9"/>
      <c r="AU3444" s="9"/>
      <c r="AV3444" s="9"/>
      <c r="AW3444" s="9"/>
      <c r="AX3444" s="9"/>
      <c r="AY3444" s="9"/>
      <c r="AZ3444" s="9"/>
      <c r="BB3444" s="9"/>
      <c r="BD3444" s="9"/>
      <c r="BF3444" s="9"/>
      <c r="BG3444" s="9"/>
      <c r="BH3444" s="9"/>
      <c r="BI3444" s="9"/>
      <c r="BJ3444" s="9"/>
      <c r="BK3444" s="9"/>
      <c r="BL3444" s="9"/>
      <c r="BM3444" s="9"/>
      <c r="BN3444" s="9"/>
      <c r="BO3444" s="9"/>
      <c r="BP3444" s="9"/>
      <c r="BQ3444" s="9"/>
      <c r="BR3444" s="9"/>
      <c r="BS3444" s="9"/>
      <c r="BT3444" s="9"/>
      <c r="BV3444" s="9"/>
      <c r="BW3444" s="9"/>
      <c r="BX3444" s="9"/>
      <c r="BZ3444" s="9"/>
      <c r="CA3444" s="9"/>
      <c r="CB3444" s="9"/>
      <c r="CC3444" s="9"/>
      <c r="CD3444" s="9"/>
      <c r="CF3444" s="9"/>
      <c r="CH3444" s="9"/>
      <c r="CI3444" s="9"/>
      <c r="CJ3444" s="9"/>
      <c r="CL3444" s="9"/>
      <c r="CM3444" s="9"/>
      <c r="CN3444" s="9"/>
      <c r="CO3444" s="9"/>
      <c r="CP3444" s="9"/>
      <c r="CQ3444" s="9"/>
      <c r="CR3444" s="9"/>
      <c r="CT3444" s="9"/>
      <c r="CU3444" s="9"/>
      <c r="CV3444" s="9"/>
    </row>
    <row r="3445" spans="1:100" x14ac:dyDescent="0.2">
      <c r="A3445" s="9"/>
      <c r="B3445" s="9"/>
      <c r="C3445" s="9"/>
      <c r="D3445" s="9"/>
      <c r="E3445" s="9"/>
      <c r="F3445" s="9"/>
      <c r="H3445" s="9"/>
      <c r="I3445" s="9"/>
      <c r="J3445" s="9"/>
      <c r="L3445" s="9"/>
      <c r="N3445" s="9"/>
      <c r="O3445" s="9"/>
      <c r="P3445" s="9"/>
      <c r="R3445" s="9"/>
      <c r="T3445" s="9"/>
      <c r="V3445" s="9"/>
      <c r="W3445" s="9"/>
      <c r="X3445" s="9"/>
      <c r="Z3445" s="9"/>
      <c r="AA3445" s="9"/>
      <c r="AB3445" s="9"/>
      <c r="AC3445" s="9"/>
      <c r="AD3445" s="9"/>
      <c r="AF3445" s="9"/>
      <c r="AG3445" s="9"/>
      <c r="AH3445" s="9"/>
      <c r="AI3445" s="9"/>
      <c r="AJ3445" s="9"/>
      <c r="AL3445" s="9"/>
      <c r="AM3445" s="9"/>
      <c r="AN3445" s="9"/>
      <c r="AO3445" s="9"/>
      <c r="AP3445" s="9"/>
      <c r="AQ3445" s="9"/>
      <c r="AR3445" s="9"/>
      <c r="AS3445" s="9"/>
      <c r="AT3445" s="9"/>
      <c r="AU3445" s="9"/>
      <c r="AV3445" s="9"/>
      <c r="AW3445" s="9"/>
      <c r="AX3445" s="9"/>
      <c r="AY3445" s="9"/>
      <c r="AZ3445" s="9"/>
      <c r="BB3445" s="9"/>
      <c r="BD3445" s="9"/>
      <c r="BF3445" s="9"/>
      <c r="BG3445" s="9"/>
      <c r="BH3445" s="9"/>
      <c r="BI3445" s="9"/>
      <c r="BJ3445" s="9"/>
      <c r="BK3445" s="9"/>
      <c r="BL3445" s="9"/>
      <c r="BM3445" s="9"/>
      <c r="BN3445" s="9"/>
      <c r="BO3445" s="9"/>
      <c r="BP3445" s="9"/>
      <c r="BQ3445" s="9"/>
      <c r="BR3445" s="9"/>
      <c r="BS3445" s="9"/>
      <c r="BT3445" s="9"/>
      <c r="BV3445" s="9"/>
      <c r="BW3445" s="9"/>
      <c r="BX3445" s="9"/>
      <c r="BZ3445" s="9"/>
      <c r="CA3445" s="9"/>
      <c r="CB3445" s="9"/>
      <c r="CC3445" s="9"/>
      <c r="CD3445" s="9"/>
      <c r="CF3445" s="9"/>
      <c r="CH3445" s="9"/>
      <c r="CI3445" s="9"/>
      <c r="CJ3445" s="9"/>
      <c r="CL3445" s="9"/>
      <c r="CM3445" s="9"/>
      <c r="CN3445" s="9"/>
      <c r="CO3445" s="9"/>
      <c r="CP3445" s="9"/>
      <c r="CQ3445" s="9"/>
      <c r="CR3445" s="9"/>
      <c r="CT3445" s="9"/>
      <c r="CU3445" s="9"/>
      <c r="CV3445" s="9"/>
    </row>
    <row r="3446" spans="1:100" x14ac:dyDescent="0.2">
      <c r="A3446" s="9"/>
      <c r="B3446" s="9"/>
      <c r="C3446" s="9"/>
      <c r="D3446" s="9"/>
      <c r="E3446" s="9"/>
      <c r="F3446" s="9"/>
      <c r="H3446" s="9"/>
      <c r="I3446" s="9"/>
      <c r="J3446" s="9"/>
      <c r="L3446" s="9"/>
      <c r="N3446" s="9"/>
      <c r="O3446" s="9"/>
      <c r="P3446" s="9"/>
      <c r="R3446" s="9"/>
      <c r="T3446" s="9"/>
      <c r="V3446" s="9"/>
      <c r="W3446" s="9"/>
      <c r="X3446" s="9"/>
      <c r="Z3446" s="9"/>
      <c r="AA3446" s="9"/>
      <c r="AB3446" s="9"/>
      <c r="AC3446" s="9"/>
      <c r="AD3446" s="9"/>
      <c r="AF3446" s="9"/>
      <c r="AG3446" s="9"/>
      <c r="AH3446" s="9"/>
      <c r="AI3446" s="9"/>
      <c r="AJ3446" s="9"/>
      <c r="AL3446" s="9"/>
      <c r="AM3446" s="9"/>
      <c r="AN3446" s="9"/>
      <c r="AO3446" s="9"/>
      <c r="AP3446" s="9"/>
      <c r="AQ3446" s="9"/>
      <c r="AR3446" s="9"/>
      <c r="AS3446" s="9"/>
      <c r="AT3446" s="9"/>
      <c r="AU3446" s="9"/>
      <c r="AV3446" s="9"/>
      <c r="AW3446" s="9"/>
      <c r="AX3446" s="9"/>
      <c r="AY3446" s="9"/>
      <c r="AZ3446" s="9"/>
      <c r="BB3446" s="9"/>
      <c r="BD3446" s="9"/>
      <c r="BF3446" s="9"/>
      <c r="BG3446" s="9"/>
      <c r="BH3446" s="9"/>
      <c r="BI3446" s="9"/>
      <c r="BJ3446" s="9"/>
      <c r="BK3446" s="9"/>
      <c r="BL3446" s="9"/>
      <c r="BM3446" s="9"/>
      <c r="BN3446" s="9"/>
      <c r="BO3446" s="9"/>
      <c r="BP3446" s="9"/>
      <c r="BQ3446" s="9"/>
      <c r="BR3446" s="9"/>
      <c r="BS3446" s="9"/>
      <c r="BT3446" s="9"/>
      <c r="BV3446" s="9"/>
      <c r="BW3446" s="9"/>
      <c r="BX3446" s="9"/>
      <c r="BZ3446" s="9"/>
      <c r="CA3446" s="9"/>
      <c r="CB3446" s="9"/>
      <c r="CC3446" s="9"/>
      <c r="CD3446" s="9"/>
      <c r="CF3446" s="9"/>
      <c r="CH3446" s="9"/>
      <c r="CI3446" s="9"/>
      <c r="CJ3446" s="9"/>
      <c r="CL3446" s="9"/>
      <c r="CM3446" s="9"/>
      <c r="CN3446" s="9"/>
      <c r="CO3446" s="9"/>
      <c r="CP3446" s="9"/>
      <c r="CQ3446" s="9"/>
      <c r="CR3446" s="9"/>
      <c r="CT3446" s="9"/>
      <c r="CU3446" s="9"/>
      <c r="CV3446" s="9"/>
    </row>
    <row r="3447" spans="1:100" x14ac:dyDescent="0.2">
      <c r="A3447" s="9"/>
      <c r="B3447" s="9"/>
      <c r="C3447" s="9"/>
      <c r="D3447" s="9"/>
      <c r="E3447" s="9"/>
      <c r="F3447" s="9"/>
      <c r="H3447" s="9"/>
      <c r="I3447" s="9"/>
      <c r="J3447" s="9"/>
      <c r="L3447" s="9"/>
      <c r="N3447" s="9"/>
      <c r="O3447" s="9"/>
      <c r="P3447" s="9"/>
      <c r="R3447" s="9"/>
      <c r="T3447" s="9"/>
      <c r="V3447" s="9"/>
      <c r="W3447" s="9"/>
      <c r="X3447" s="9"/>
      <c r="Z3447" s="9"/>
      <c r="AA3447" s="9"/>
      <c r="AB3447" s="9"/>
      <c r="AC3447" s="9"/>
      <c r="AD3447" s="9"/>
      <c r="AF3447" s="9"/>
      <c r="AG3447" s="9"/>
      <c r="AH3447" s="9"/>
      <c r="AI3447" s="9"/>
      <c r="AJ3447" s="9"/>
      <c r="AL3447" s="9"/>
      <c r="AM3447" s="9"/>
      <c r="AN3447" s="9"/>
      <c r="AO3447" s="9"/>
      <c r="AP3447" s="9"/>
      <c r="AQ3447" s="9"/>
      <c r="AR3447" s="9"/>
      <c r="AS3447" s="9"/>
      <c r="AT3447" s="9"/>
      <c r="AU3447" s="9"/>
      <c r="AV3447" s="9"/>
      <c r="AW3447" s="9"/>
      <c r="AX3447" s="9"/>
      <c r="AY3447" s="9"/>
      <c r="AZ3447" s="9"/>
      <c r="BB3447" s="9"/>
      <c r="BD3447" s="9"/>
      <c r="BF3447" s="9"/>
      <c r="BG3447" s="9"/>
      <c r="BH3447" s="9"/>
      <c r="BI3447" s="9"/>
      <c r="BJ3447" s="9"/>
      <c r="BK3447" s="9"/>
      <c r="BL3447" s="9"/>
      <c r="BM3447" s="9"/>
      <c r="BN3447" s="9"/>
      <c r="BO3447" s="9"/>
      <c r="BP3447" s="9"/>
      <c r="BQ3447" s="9"/>
      <c r="BR3447" s="9"/>
      <c r="BS3447" s="9"/>
      <c r="BT3447" s="9"/>
      <c r="BV3447" s="9"/>
      <c r="BW3447" s="9"/>
      <c r="BX3447" s="9"/>
      <c r="BZ3447" s="9"/>
      <c r="CA3447" s="9"/>
      <c r="CB3447" s="9"/>
      <c r="CC3447" s="9"/>
      <c r="CD3447" s="9"/>
      <c r="CF3447" s="9"/>
      <c r="CH3447" s="9"/>
      <c r="CI3447" s="9"/>
      <c r="CJ3447" s="9"/>
      <c r="CL3447" s="9"/>
      <c r="CM3447" s="9"/>
      <c r="CN3447" s="9"/>
      <c r="CO3447" s="9"/>
      <c r="CP3447" s="9"/>
      <c r="CQ3447" s="9"/>
      <c r="CR3447" s="9"/>
      <c r="CT3447" s="9"/>
      <c r="CU3447" s="9"/>
      <c r="CV3447" s="9"/>
    </row>
    <row r="3448" spans="1:100" x14ac:dyDescent="0.2">
      <c r="A3448" s="9"/>
      <c r="B3448" s="9"/>
      <c r="C3448" s="9"/>
      <c r="D3448" s="9"/>
      <c r="E3448" s="9"/>
      <c r="F3448" s="9"/>
      <c r="H3448" s="9"/>
      <c r="I3448" s="9"/>
      <c r="J3448" s="9"/>
      <c r="L3448" s="9"/>
      <c r="N3448" s="9"/>
      <c r="O3448" s="9"/>
      <c r="P3448" s="9"/>
      <c r="R3448" s="9"/>
      <c r="T3448" s="9"/>
      <c r="V3448" s="9"/>
      <c r="W3448" s="9"/>
      <c r="X3448" s="9"/>
      <c r="Z3448" s="9"/>
      <c r="AA3448" s="9"/>
      <c r="AB3448" s="9"/>
      <c r="AC3448" s="9"/>
      <c r="AD3448" s="9"/>
      <c r="AF3448" s="9"/>
      <c r="AG3448" s="9"/>
      <c r="AH3448" s="9"/>
      <c r="AI3448" s="9"/>
      <c r="AJ3448" s="9"/>
      <c r="AL3448" s="9"/>
      <c r="AM3448" s="9"/>
      <c r="AN3448" s="9"/>
      <c r="AO3448" s="9"/>
      <c r="AP3448" s="9"/>
      <c r="AQ3448" s="9"/>
      <c r="AR3448" s="9"/>
      <c r="AS3448" s="9"/>
      <c r="AT3448" s="9"/>
      <c r="AU3448" s="9"/>
      <c r="AV3448" s="9"/>
      <c r="AW3448" s="9"/>
      <c r="AX3448" s="9"/>
      <c r="AY3448" s="9"/>
      <c r="AZ3448" s="9"/>
      <c r="BB3448" s="9"/>
      <c r="BD3448" s="9"/>
      <c r="BF3448" s="9"/>
      <c r="BG3448" s="9"/>
      <c r="BH3448" s="9"/>
      <c r="BI3448" s="9"/>
      <c r="BJ3448" s="9"/>
      <c r="BK3448" s="9"/>
      <c r="BL3448" s="9"/>
      <c r="BM3448" s="9"/>
      <c r="BN3448" s="9"/>
      <c r="BO3448" s="9"/>
      <c r="BP3448" s="9"/>
      <c r="BQ3448" s="9"/>
      <c r="BR3448" s="9"/>
      <c r="BS3448" s="9"/>
      <c r="BT3448" s="9"/>
      <c r="BV3448" s="9"/>
      <c r="BW3448" s="9"/>
      <c r="BX3448" s="9"/>
      <c r="BZ3448" s="9"/>
      <c r="CA3448" s="9"/>
      <c r="CB3448" s="9"/>
      <c r="CC3448" s="9"/>
      <c r="CD3448" s="9"/>
      <c r="CF3448" s="9"/>
      <c r="CH3448" s="9"/>
      <c r="CI3448" s="9"/>
      <c r="CJ3448" s="9"/>
      <c r="CL3448" s="9"/>
      <c r="CM3448" s="9"/>
      <c r="CN3448" s="9"/>
      <c r="CO3448" s="9"/>
      <c r="CP3448" s="9"/>
      <c r="CQ3448" s="9"/>
      <c r="CR3448" s="9"/>
      <c r="CT3448" s="9"/>
      <c r="CU3448" s="9"/>
      <c r="CV3448" s="9"/>
    </row>
    <row r="3449" spans="1:100" x14ac:dyDescent="0.2">
      <c r="A3449" s="9"/>
      <c r="B3449" s="9"/>
      <c r="C3449" s="9"/>
      <c r="D3449" s="9"/>
      <c r="E3449" s="9"/>
      <c r="F3449" s="9"/>
      <c r="H3449" s="9"/>
      <c r="I3449" s="9"/>
      <c r="J3449" s="9"/>
      <c r="L3449" s="9"/>
      <c r="N3449" s="9"/>
      <c r="O3449" s="9"/>
      <c r="P3449" s="9"/>
      <c r="R3449" s="9"/>
      <c r="T3449" s="9"/>
      <c r="V3449" s="9"/>
      <c r="W3449" s="9"/>
      <c r="X3449" s="9"/>
      <c r="Z3449" s="9"/>
      <c r="AA3449" s="9"/>
      <c r="AB3449" s="9"/>
      <c r="AC3449" s="9"/>
      <c r="AD3449" s="9"/>
      <c r="AF3449" s="9"/>
      <c r="AG3449" s="9"/>
      <c r="AH3449" s="9"/>
      <c r="AI3449" s="9"/>
      <c r="AJ3449" s="9"/>
      <c r="AL3449" s="9"/>
      <c r="AM3449" s="9"/>
      <c r="AN3449" s="9"/>
      <c r="AO3449" s="9"/>
      <c r="AP3449" s="9"/>
      <c r="AQ3449" s="9"/>
      <c r="AR3449" s="9"/>
      <c r="AS3449" s="9"/>
      <c r="AT3449" s="9"/>
      <c r="AU3449" s="9"/>
      <c r="AV3449" s="9"/>
      <c r="AW3449" s="9"/>
      <c r="AX3449" s="9"/>
      <c r="AY3449" s="9"/>
      <c r="AZ3449" s="9"/>
      <c r="BB3449" s="9"/>
      <c r="BD3449" s="9"/>
      <c r="BF3449" s="9"/>
      <c r="BG3449" s="9"/>
      <c r="BH3449" s="9"/>
      <c r="BI3449" s="9"/>
      <c r="BJ3449" s="9"/>
      <c r="BK3449" s="9"/>
      <c r="BL3449" s="9"/>
      <c r="BM3449" s="9"/>
      <c r="BN3449" s="9"/>
      <c r="BO3449" s="9"/>
      <c r="BP3449" s="9"/>
      <c r="BQ3449" s="9"/>
      <c r="BR3449" s="9"/>
      <c r="BS3449" s="9"/>
      <c r="BT3449" s="9"/>
      <c r="BV3449" s="9"/>
      <c r="BW3449" s="9"/>
      <c r="BX3449" s="9"/>
      <c r="BZ3449" s="9"/>
      <c r="CA3449" s="9"/>
      <c r="CB3449" s="9"/>
      <c r="CC3449" s="9"/>
      <c r="CD3449" s="9"/>
      <c r="CF3449" s="9"/>
      <c r="CH3449" s="9"/>
      <c r="CI3449" s="9"/>
      <c r="CJ3449" s="9"/>
      <c r="CL3449" s="9"/>
      <c r="CM3449" s="9"/>
      <c r="CN3449" s="9"/>
      <c r="CO3449" s="9"/>
      <c r="CP3449" s="9"/>
      <c r="CQ3449" s="9"/>
      <c r="CR3449" s="9"/>
      <c r="CT3449" s="9"/>
      <c r="CU3449" s="9"/>
      <c r="CV3449" s="9"/>
    </row>
    <row r="3450" spans="1:100" x14ac:dyDescent="0.2">
      <c r="A3450" s="9"/>
      <c r="B3450" s="9"/>
      <c r="C3450" s="9"/>
      <c r="D3450" s="9"/>
      <c r="E3450" s="9"/>
      <c r="F3450" s="9"/>
      <c r="H3450" s="9"/>
      <c r="I3450" s="9"/>
      <c r="J3450" s="9"/>
      <c r="L3450" s="9"/>
      <c r="N3450" s="9"/>
      <c r="O3450" s="9"/>
      <c r="P3450" s="9"/>
      <c r="R3450" s="9"/>
      <c r="T3450" s="9"/>
      <c r="V3450" s="9"/>
      <c r="W3450" s="9"/>
      <c r="X3450" s="9"/>
      <c r="Z3450" s="9"/>
      <c r="AA3450" s="9"/>
      <c r="AB3450" s="9"/>
      <c r="AC3450" s="9"/>
      <c r="AD3450" s="9"/>
      <c r="AF3450" s="9"/>
      <c r="AG3450" s="9"/>
      <c r="AH3450" s="9"/>
      <c r="AI3450" s="9"/>
      <c r="AJ3450" s="9"/>
      <c r="AL3450" s="9"/>
      <c r="AM3450" s="9"/>
      <c r="AN3450" s="9"/>
      <c r="AO3450" s="9"/>
      <c r="AP3450" s="9"/>
      <c r="AQ3450" s="9"/>
      <c r="AR3450" s="9"/>
      <c r="AS3450" s="9"/>
      <c r="AT3450" s="9"/>
      <c r="AU3450" s="9"/>
      <c r="AV3450" s="9"/>
      <c r="AW3450" s="9"/>
      <c r="AX3450" s="9"/>
      <c r="AY3450" s="9"/>
      <c r="AZ3450" s="9"/>
      <c r="BB3450" s="9"/>
      <c r="BD3450" s="9"/>
      <c r="BF3450" s="9"/>
      <c r="BG3450" s="9"/>
      <c r="BH3450" s="9"/>
      <c r="BI3450" s="9"/>
      <c r="BJ3450" s="9"/>
      <c r="BK3450" s="9"/>
      <c r="BL3450" s="9"/>
      <c r="BM3450" s="9"/>
      <c r="BN3450" s="9"/>
      <c r="BO3450" s="9"/>
      <c r="BP3450" s="9"/>
      <c r="BQ3450" s="9"/>
      <c r="BR3450" s="9"/>
      <c r="BS3450" s="9"/>
      <c r="BT3450" s="9"/>
      <c r="BV3450" s="9"/>
      <c r="BW3450" s="9"/>
      <c r="BX3450" s="9"/>
      <c r="BZ3450" s="9"/>
      <c r="CA3450" s="9"/>
      <c r="CB3450" s="9"/>
      <c r="CC3450" s="9"/>
      <c r="CD3450" s="9"/>
      <c r="CF3450" s="9"/>
      <c r="CH3450" s="9"/>
      <c r="CI3450" s="9"/>
      <c r="CJ3450" s="9"/>
      <c r="CL3450" s="9"/>
      <c r="CM3450" s="9"/>
      <c r="CN3450" s="9"/>
      <c r="CO3450" s="9"/>
      <c r="CP3450" s="9"/>
      <c r="CQ3450" s="9"/>
      <c r="CR3450" s="9"/>
      <c r="CT3450" s="9"/>
      <c r="CU3450" s="9"/>
      <c r="CV3450" s="9"/>
    </row>
    <row r="3451" spans="1:100" x14ac:dyDescent="0.2">
      <c r="A3451" s="9"/>
      <c r="B3451" s="9"/>
      <c r="C3451" s="9"/>
      <c r="D3451" s="9"/>
      <c r="E3451" s="9"/>
      <c r="F3451" s="9"/>
      <c r="H3451" s="9"/>
      <c r="I3451" s="9"/>
      <c r="J3451" s="9"/>
      <c r="L3451" s="9"/>
      <c r="N3451" s="9"/>
      <c r="O3451" s="9"/>
      <c r="P3451" s="9"/>
      <c r="R3451" s="9"/>
      <c r="T3451" s="9"/>
      <c r="V3451" s="9"/>
      <c r="W3451" s="9"/>
      <c r="X3451" s="9"/>
      <c r="Z3451" s="9"/>
      <c r="AA3451" s="9"/>
      <c r="AB3451" s="9"/>
      <c r="AC3451" s="9"/>
      <c r="AD3451" s="9"/>
      <c r="AF3451" s="9"/>
      <c r="AG3451" s="9"/>
      <c r="AH3451" s="9"/>
      <c r="AI3451" s="9"/>
      <c r="AJ3451" s="9"/>
      <c r="AL3451" s="9"/>
      <c r="AM3451" s="9"/>
      <c r="AN3451" s="9"/>
      <c r="AO3451" s="9"/>
      <c r="AP3451" s="9"/>
      <c r="AQ3451" s="9"/>
      <c r="AR3451" s="9"/>
      <c r="AS3451" s="9"/>
      <c r="AT3451" s="9"/>
      <c r="AU3451" s="9"/>
      <c r="AV3451" s="9"/>
      <c r="AW3451" s="9"/>
      <c r="AX3451" s="9"/>
      <c r="AY3451" s="9"/>
      <c r="AZ3451" s="9"/>
      <c r="BB3451" s="9"/>
      <c r="BD3451" s="9"/>
      <c r="BF3451" s="9"/>
      <c r="BG3451" s="9"/>
      <c r="BH3451" s="9"/>
      <c r="BI3451" s="9"/>
      <c r="BJ3451" s="9"/>
      <c r="BK3451" s="9"/>
      <c r="BL3451" s="9"/>
      <c r="BM3451" s="9"/>
      <c r="BN3451" s="9"/>
      <c r="BO3451" s="9"/>
      <c r="BP3451" s="9"/>
      <c r="BQ3451" s="9"/>
      <c r="BR3451" s="9"/>
      <c r="BS3451" s="9"/>
      <c r="BT3451" s="9"/>
      <c r="BV3451" s="9"/>
      <c r="BW3451" s="9"/>
      <c r="BX3451" s="9"/>
      <c r="BZ3451" s="9"/>
      <c r="CA3451" s="9"/>
      <c r="CB3451" s="9"/>
      <c r="CC3451" s="9"/>
      <c r="CD3451" s="9"/>
      <c r="CF3451" s="9"/>
      <c r="CH3451" s="9"/>
      <c r="CI3451" s="9"/>
      <c r="CJ3451" s="9"/>
      <c r="CL3451" s="9"/>
      <c r="CM3451" s="9"/>
      <c r="CN3451" s="9"/>
      <c r="CO3451" s="9"/>
      <c r="CP3451" s="9"/>
      <c r="CQ3451" s="9"/>
      <c r="CR3451" s="9"/>
      <c r="CT3451" s="9"/>
      <c r="CU3451" s="9"/>
      <c r="CV3451" s="9"/>
    </row>
    <row r="3452" spans="1:100" x14ac:dyDescent="0.2">
      <c r="A3452" s="9"/>
      <c r="B3452" s="9"/>
      <c r="C3452" s="9"/>
      <c r="D3452" s="9"/>
      <c r="E3452" s="9"/>
      <c r="F3452" s="9"/>
      <c r="H3452" s="9"/>
      <c r="I3452" s="9"/>
      <c r="J3452" s="9"/>
      <c r="L3452" s="9"/>
      <c r="N3452" s="9"/>
      <c r="O3452" s="9"/>
      <c r="P3452" s="9"/>
      <c r="R3452" s="9"/>
      <c r="T3452" s="9"/>
      <c r="V3452" s="9"/>
      <c r="W3452" s="9"/>
      <c r="X3452" s="9"/>
      <c r="Z3452" s="9"/>
      <c r="AA3452" s="9"/>
      <c r="AB3452" s="9"/>
      <c r="AC3452" s="9"/>
      <c r="AD3452" s="9"/>
      <c r="AF3452" s="9"/>
      <c r="AG3452" s="9"/>
      <c r="AH3452" s="9"/>
      <c r="AI3452" s="9"/>
      <c r="AJ3452" s="9"/>
      <c r="AL3452" s="9"/>
      <c r="AM3452" s="9"/>
      <c r="AN3452" s="9"/>
      <c r="AO3452" s="9"/>
      <c r="AP3452" s="9"/>
      <c r="AQ3452" s="9"/>
      <c r="AR3452" s="9"/>
      <c r="AS3452" s="9"/>
      <c r="AT3452" s="9"/>
      <c r="AU3452" s="9"/>
      <c r="AV3452" s="9"/>
      <c r="AW3452" s="9"/>
      <c r="AX3452" s="9"/>
      <c r="AY3452" s="9"/>
      <c r="AZ3452" s="9"/>
      <c r="BB3452" s="9"/>
      <c r="BD3452" s="9"/>
      <c r="BF3452" s="9"/>
      <c r="BG3452" s="9"/>
      <c r="BH3452" s="9"/>
      <c r="BI3452" s="9"/>
      <c r="BJ3452" s="9"/>
      <c r="BK3452" s="9"/>
      <c r="BL3452" s="9"/>
      <c r="BM3452" s="9"/>
      <c r="BN3452" s="9"/>
      <c r="BO3452" s="9"/>
      <c r="BP3452" s="9"/>
      <c r="BQ3452" s="9"/>
      <c r="BR3452" s="9"/>
      <c r="BS3452" s="9"/>
      <c r="BT3452" s="9"/>
      <c r="BV3452" s="9"/>
      <c r="BW3452" s="9"/>
      <c r="BX3452" s="9"/>
      <c r="BZ3452" s="9"/>
      <c r="CA3452" s="9"/>
      <c r="CB3452" s="9"/>
      <c r="CC3452" s="9"/>
      <c r="CD3452" s="9"/>
      <c r="CF3452" s="9"/>
      <c r="CH3452" s="9"/>
      <c r="CI3452" s="9"/>
      <c r="CJ3452" s="9"/>
      <c r="CL3452" s="9"/>
      <c r="CM3452" s="9"/>
      <c r="CN3452" s="9"/>
      <c r="CO3452" s="9"/>
      <c r="CP3452" s="9"/>
      <c r="CQ3452" s="9"/>
      <c r="CR3452" s="9"/>
      <c r="CT3452" s="9"/>
      <c r="CU3452" s="9"/>
      <c r="CV3452" s="9"/>
    </row>
    <row r="3453" spans="1:100" x14ac:dyDescent="0.2">
      <c r="A3453" s="9"/>
      <c r="B3453" s="9"/>
      <c r="C3453" s="9"/>
      <c r="D3453" s="9"/>
      <c r="E3453" s="9"/>
      <c r="F3453" s="9"/>
      <c r="H3453" s="9"/>
      <c r="I3453" s="9"/>
      <c r="J3453" s="9"/>
      <c r="L3453" s="9"/>
      <c r="N3453" s="9"/>
      <c r="O3453" s="9"/>
      <c r="P3453" s="9"/>
      <c r="R3453" s="9"/>
      <c r="T3453" s="9"/>
      <c r="V3453" s="9"/>
      <c r="W3453" s="9"/>
      <c r="X3453" s="9"/>
      <c r="Z3453" s="9"/>
      <c r="AA3453" s="9"/>
      <c r="AB3453" s="9"/>
      <c r="AC3453" s="9"/>
      <c r="AD3453" s="9"/>
      <c r="AF3453" s="9"/>
      <c r="AG3453" s="9"/>
      <c r="AH3453" s="9"/>
      <c r="AI3453" s="9"/>
      <c r="AJ3453" s="9"/>
      <c r="AL3453" s="9"/>
      <c r="AM3453" s="9"/>
      <c r="AN3453" s="9"/>
      <c r="AO3453" s="9"/>
      <c r="AP3453" s="9"/>
      <c r="AQ3453" s="9"/>
      <c r="AR3453" s="9"/>
      <c r="AS3453" s="9"/>
      <c r="AT3453" s="9"/>
      <c r="AU3453" s="9"/>
      <c r="AV3453" s="9"/>
      <c r="AW3453" s="9"/>
      <c r="AX3453" s="9"/>
      <c r="AY3453" s="9"/>
      <c r="AZ3453" s="9"/>
      <c r="BB3453" s="9"/>
      <c r="BD3453" s="9"/>
      <c r="BF3453" s="9"/>
      <c r="BG3453" s="9"/>
      <c r="BH3453" s="9"/>
      <c r="BI3453" s="9"/>
      <c r="BJ3453" s="9"/>
      <c r="BK3453" s="9"/>
      <c r="BL3453" s="9"/>
      <c r="BM3453" s="9"/>
      <c r="BN3453" s="9"/>
      <c r="BO3453" s="9"/>
      <c r="BP3453" s="9"/>
      <c r="BQ3453" s="9"/>
      <c r="BR3453" s="9"/>
      <c r="BS3453" s="9"/>
      <c r="BT3453" s="9"/>
      <c r="BV3453" s="9"/>
      <c r="BW3453" s="9"/>
      <c r="BX3453" s="9"/>
      <c r="BZ3453" s="9"/>
      <c r="CA3453" s="9"/>
      <c r="CB3453" s="9"/>
      <c r="CC3453" s="9"/>
      <c r="CD3453" s="9"/>
      <c r="CF3453" s="9"/>
      <c r="CH3453" s="9"/>
      <c r="CI3453" s="9"/>
      <c r="CJ3453" s="9"/>
      <c r="CL3453" s="9"/>
      <c r="CM3453" s="9"/>
      <c r="CN3453" s="9"/>
      <c r="CO3453" s="9"/>
      <c r="CP3453" s="9"/>
      <c r="CQ3453" s="9"/>
      <c r="CR3453" s="9"/>
      <c r="CT3453" s="9"/>
      <c r="CU3453" s="9"/>
      <c r="CV3453" s="9"/>
    </row>
    <row r="3454" spans="1:100" x14ac:dyDescent="0.2">
      <c r="A3454" s="9"/>
      <c r="B3454" s="9"/>
      <c r="C3454" s="9"/>
      <c r="D3454" s="9"/>
      <c r="E3454" s="9"/>
      <c r="F3454" s="9"/>
      <c r="H3454" s="9"/>
      <c r="I3454" s="9"/>
      <c r="J3454" s="9"/>
      <c r="L3454" s="9"/>
      <c r="N3454" s="9"/>
      <c r="O3454" s="9"/>
      <c r="P3454" s="9"/>
      <c r="R3454" s="9"/>
      <c r="T3454" s="9"/>
      <c r="V3454" s="9"/>
      <c r="W3454" s="9"/>
      <c r="X3454" s="9"/>
      <c r="Z3454" s="9"/>
      <c r="AA3454" s="9"/>
      <c r="AB3454" s="9"/>
      <c r="AC3454" s="9"/>
      <c r="AD3454" s="9"/>
      <c r="AF3454" s="9"/>
      <c r="AG3454" s="9"/>
      <c r="AH3454" s="9"/>
      <c r="AI3454" s="9"/>
      <c r="AJ3454" s="9"/>
      <c r="AL3454" s="9"/>
      <c r="AM3454" s="9"/>
      <c r="AN3454" s="9"/>
      <c r="AO3454" s="9"/>
      <c r="AP3454" s="9"/>
      <c r="AQ3454" s="9"/>
      <c r="AR3454" s="9"/>
      <c r="AS3454" s="9"/>
      <c r="AT3454" s="9"/>
      <c r="AU3454" s="9"/>
      <c r="AV3454" s="9"/>
      <c r="AW3454" s="9"/>
      <c r="AX3454" s="9"/>
      <c r="AY3454" s="9"/>
      <c r="AZ3454" s="9"/>
      <c r="BB3454" s="9"/>
      <c r="BD3454" s="9"/>
      <c r="BF3454" s="9"/>
      <c r="BG3454" s="9"/>
      <c r="BH3454" s="9"/>
      <c r="BI3454" s="9"/>
      <c r="BJ3454" s="9"/>
      <c r="BK3454" s="9"/>
      <c r="BL3454" s="9"/>
      <c r="BM3454" s="9"/>
      <c r="BN3454" s="9"/>
      <c r="BO3454" s="9"/>
      <c r="BP3454" s="9"/>
      <c r="BQ3454" s="9"/>
      <c r="BR3454" s="9"/>
      <c r="BS3454" s="9"/>
      <c r="BT3454" s="9"/>
      <c r="BV3454" s="9"/>
      <c r="BW3454" s="9"/>
      <c r="BX3454" s="9"/>
      <c r="BZ3454" s="9"/>
      <c r="CA3454" s="9"/>
      <c r="CB3454" s="9"/>
      <c r="CC3454" s="9"/>
      <c r="CD3454" s="9"/>
      <c r="CF3454" s="9"/>
      <c r="CH3454" s="9"/>
      <c r="CI3454" s="9"/>
      <c r="CJ3454" s="9"/>
      <c r="CL3454" s="9"/>
      <c r="CM3454" s="9"/>
      <c r="CN3454" s="9"/>
      <c r="CO3454" s="9"/>
      <c r="CP3454" s="9"/>
      <c r="CQ3454" s="9"/>
      <c r="CR3454" s="9"/>
      <c r="CT3454" s="9"/>
      <c r="CU3454" s="9"/>
      <c r="CV3454" s="9"/>
    </row>
    <row r="3455" spans="1:100" x14ac:dyDescent="0.2">
      <c r="A3455" s="9"/>
      <c r="B3455" s="9"/>
      <c r="C3455" s="9"/>
      <c r="D3455" s="9"/>
      <c r="E3455" s="9"/>
      <c r="F3455" s="9"/>
      <c r="H3455" s="9"/>
      <c r="I3455" s="9"/>
      <c r="J3455" s="9"/>
      <c r="L3455" s="9"/>
      <c r="N3455" s="9"/>
      <c r="O3455" s="9"/>
      <c r="P3455" s="9"/>
      <c r="R3455" s="9"/>
      <c r="T3455" s="9"/>
      <c r="V3455" s="9"/>
      <c r="W3455" s="9"/>
      <c r="X3455" s="9"/>
      <c r="Z3455" s="9"/>
      <c r="AA3455" s="9"/>
      <c r="AB3455" s="9"/>
      <c r="AC3455" s="9"/>
      <c r="AD3455" s="9"/>
      <c r="AF3455" s="9"/>
      <c r="AG3455" s="9"/>
      <c r="AH3455" s="9"/>
      <c r="AI3455" s="9"/>
      <c r="AJ3455" s="9"/>
      <c r="AL3455" s="9"/>
      <c r="AM3455" s="9"/>
      <c r="AN3455" s="9"/>
      <c r="AO3455" s="9"/>
      <c r="AP3455" s="9"/>
      <c r="AQ3455" s="9"/>
      <c r="AR3455" s="9"/>
      <c r="AS3455" s="9"/>
      <c r="AT3455" s="9"/>
      <c r="AU3455" s="9"/>
      <c r="AV3455" s="9"/>
      <c r="AW3455" s="9"/>
      <c r="AX3455" s="9"/>
      <c r="AY3455" s="9"/>
      <c r="AZ3455" s="9"/>
      <c r="BB3455" s="9"/>
      <c r="BD3455" s="9"/>
      <c r="BF3455" s="9"/>
      <c r="BG3455" s="9"/>
      <c r="BH3455" s="9"/>
      <c r="BI3455" s="9"/>
      <c r="BJ3455" s="9"/>
      <c r="BK3455" s="9"/>
      <c r="BL3455" s="9"/>
      <c r="BM3455" s="9"/>
      <c r="BN3455" s="9"/>
      <c r="BO3455" s="9"/>
      <c r="BP3455" s="9"/>
      <c r="BQ3455" s="9"/>
      <c r="BR3455" s="9"/>
      <c r="BS3455" s="9"/>
      <c r="BT3455" s="9"/>
      <c r="BV3455" s="9"/>
      <c r="BW3455" s="9"/>
      <c r="BX3455" s="9"/>
      <c r="BZ3455" s="9"/>
      <c r="CA3455" s="9"/>
      <c r="CB3455" s="9"/>
      <c r="CC3455" s="9"/>
      <c r="CD3455" s="9"/>
      <c r="CF3455" s="9"/>
      <c r="CH3455" s="9"/>
      <c r="CI3455" s="9"/>
      <c r="CJ3455" s="9"/>
      <c r="CL3455" s="9"/>
      <c r="CM3455" s="9"/>
      <c r="CN3455" s="9"/>
      <c r="CO3455" s="9"/>
      <c r="CP3455" s="9"/>
      <c r="CQ3455" s="9"/>
      <c r="CR3455" s="9"/>
      <c r="CT3455" s="9"/>
      <c r="CU3455" s="9"/>
      <c r="CV3455" s="9"/>
    </row>
    <row r="3456" spans="1:100" x14ac:dyDescent="0.2">
      <c r="A3456" s="9"/>
      <c r="B3456" s="9"/>
      <c r="C3456" s="9"/>
      <c r="D3456" s="9"/>
      <c r="E3456" s="9"/>
      <c r="F3456" s="9"/>
      <c r="H3456" s="9"/>
      <c r="I3456" s="9"/>
      <c r="J3456" s="9"/>
      <c r="L3456" s="9"/>
      <c r="N3456" s="9"/>
      <c r="O3456" s="9"/>
      <c r="P3456" s="9"/>
      <c r="R3456" s="9"/>
      <c r="T3456" s="9"/>
      <c r="V3456" s="9"/>
      <c r="W3456" s="9"/>
      <c r="X3456" s="9"/>
      <c r="Z3456" s="9"/>
      <c r="AA3456" s="9"/>
      <c r="AB3456" s="9"/>
      <c r="AC3456" s="9"/>
      <c r="AD3456" s="9"/>
      <c r="AF3456" s="9"/>
      <c r="AG3456" s="9"/>
      <c r="AH3456" s="9"/>
      <c r="AI3456" s="9"/>
      <c r="AJ3456" s="9"/>
      <c r="AL3456" s="9"/>
      <c r="AM3456" s="9"/>
      <c r="AN3456" s="9"/>
      <c r="AO3456" s="9"/>
      <c r="AP3456" s="9"/>
      <c r="AQ3456" s="9"/>
      <c r="AR3456" s="9"/>
      <c r="AS3456" s="9"/>
      <c r="AT3456" s="9"/>
      <c r="AU3456" s="9"/>
      <c r="AV3456" s="9"/>
      <c r="AW3456" s="9"/>
      <c r="AX3456" s="9"/>
      <c r="AY3456" s="9"/>
      <c r="AZ3456" s="9"/>
      <c r="BB3456" s="9"/>
      <c r="BD3456" s="9"/>
      <c r="BF3456" s="9"/>
      <c r="BG3456" s="9"/>
      <c r="BH3456" s="9"/>
      <c r="BI3456" s="9"/>
      <c r="BJ3456" s="9"/>
      <c r="BK3456" s="9"/>
      <c r="BL3456" s="9"/>
      <c r="BM3456" s="9"/>
      <c r="BN3456" s="9"/>
      <c r="BO3456" s="9"/>
      <c r="BP3456" s="9"/>
      <c r="BQ3456" s="9"/>
      <c r="BR3456" s="9"/>
      <c r="BS3456" s="9"/>
      <c r="BT3456" s="9"/>
      <c r="BV3456" s="9"/>
      <c r="BW3456" s="9"/>
      <c r="BX3456" s="9"/>
      <c r="BZ3456" s="9"/>
      <c r="CA3456" s="9"/>
      <c r="CB3456" s="9"/>
      <c r="CC3456" s="9"/>
      <c r="CD3456" s="9"/>
      <c r="CF3456" s="9"/>
      <c r="CH3456" s="9"/>
      <c r="CI3456" s="9"/>
      <c r="CJ3456" s="9"/>
      <c r="CL3456" s="9"/>
      <c r="CM3456" s="9"/>
      <c r="CN3456" s="9"/>
      <c r="CO3456" s="9"/>
      <c r="CP3456" s="9"/>
      <c r="CQ3456" s="9"/>
      <c r="CR3456" s="9"/>
      <c r="CT3456" s="9"/>
      <c r="CU3456" s="9"/>
      <c r="CV3456" s="9"/>
    </row>
    <row r="3457" spans="1:100" x14ac:dyDescent="0.2">
      <c r="A3457" s="9"/>
      <c r="B3457" s="9"/>
      <c r="C3457" s="9"/>
      <c r="D3457" s="9"/>
      <c r="E3457" s="9"/>
      <c r="F3457" s="9"/>
      <c r="H3457" s="9"/>
      <c r="I3457" s="9"/>
      <c r="J3457" s="9"/>
      <c r="L3457" s="9"/>
      <c r="N3457" s="9"/>
      <c r="O3457" s="9"/>
      <c r="P3457" s="9"/>
      <c r="R3457" s="9"/>
      <c r="T3457" s="9"/>
      <c r="V3457" s="9"/>
      <c r="W3457" s="9"/>
      <c r="X3457" s="9"/>
      <c r="Z3457" s="9"/>
      <c r="AA3457" s="9"/>
      <c r="AB3457" s="9"/>
      <c r="AC3457" s="9"/>
      <c r="AD3457" s="9"/>
      <c r="AF3457" s="9"/>
      <c r="AG3457" s="9"/>
      <c r="AH3457" s="9"/>
      <c r="AI3457" s="9"/>
      <c r="AJ3457" s="9"/>
      <c r="AL3457" s="9"/>
      <c r="AM3457" s="9"/>
      <c r="AN3457" s="9"/>
      <c r="AO3457" s="9"/>
      <c r="AP3457" s="9"/>
      <c r="AQ3457" s="9"/>
      <c r="AR3457" s="9"/>
      <c r="AS3457" s="9"/>
      <c r="AT3457" s="9"/>
      <c r="AU3457" s="9"/>
      <c r="AV3457" s="9"/>
      <c r="AW3457" s="9"/>
      <c r="AX3457" s="9"/>
      <c r="AY3457" s="9"/>
      <c r="AZ3457" s="9"/>
      <c r="BB3457" s="9"/>
      <c r="BD3457" s="9"/>
      <c r="BF3457" s="9"/>
      <c r="BG3457" s="9"/>
      <c r="BH3457" s="9"/>
      <c r="BI3457" s="9"/>
      <c r="BJ3457" s="9"/>
      <c r="BK3457" s="9"/>
      <c r="BL3457" s="9"/>
      <c r="BM3457" s="9"/>
      <c r="BN3457" s="9"/>
      <c r="BO3457" s="9"/>
      <c r="BP3457" s="9"/>
      <c r="BQ3457" s="9"/>
      <c r="BR3457" s="9"/>
      <c r="BS3457" s="9"/>
      <c r="BT3457" s="9"/>
      <c r="BV3457" s="9"/>
      <c r="BW3457" s="9"/>
      <c r="BX3457" s="9"/>
      <c r="BZ3457" s="9"/>
      <c r="CA3457" s="9"/>
      <c r="CB3457" s="9"/>
      <c r="CC3457" s="9"/>
      <c r="CD3457" s="9"/>
      <c r="CF3457" s="9"/>
      <c r="CH3457" s="9"/>
      <c r="CI3457" s="9"/>
      <c r="CJ3457" s="9"/>
      <c r="CL3457" s="9"/>
      <c r="CM3457" s="9"/>
      <c r="CN3457" s="9"/>
      <c r="CO3457" s="9"/>
      <c r="CP3457" s="9"/>
      <c r="CQ3457" s="9"/>
      <c r="CR3457" s="9"/>
      <c r="CT3457" s="9"/>
      <c r="CU3457" s="9"/>
      <c r="CV3457" s="9"/>
    </row>
    <row r="3458" spans="1:100" x14ac:dyDescent="0.2">
      <c r="A3458" s="9"/>
      <c r="B3458" s="9"/>
      <c r="C3458" s="9"/>
      <c r="D3458" s="9"/>
      <c r="E3458" s="9"/>
      <c r="F3458" s="9"/>
      <c r="H3458" s="9"/>
      <c r="I3458" s="9"/>
      <c r="J3458" s="9"/>
      <c r="L3458" s="9"/>
      <c r="N3458" s="9"/>
      <c r="O3458" s="9"/>
      <c r="P3458" s="9"/>
      <c r="R3458" s="9"/>
      <c r="T3458" s="9"/>
      <c r="V3458" s="9"/>
      <c r="W3458" s="9"/>
      <c r="X3458" s="9"/>
      <c r="Z3458" s="9"/>
      <c r="AA3458" s="9"/>
      <c r="AB3458" s="9"/>
      <c r="AC3458" s="9"/>
      <c r="AD3458" s="9"/>
      <c r="AF3458" s="9"/>
      <c r="AG3458" s="9"/>
      <c r="AH3458" s="9"/>
      <c r="AI3458" s="9"/>
      <c r="AJ3458" s="9"/>
      <c r="AL3458" s="9"/>
      <c r="AM3458" s="9"/>
      <c r="AN3458" s="9"/>
      <c r="AO3458" s="9"/>
      <c r="AP3458" s="9"/>
      <c r="AQ3458" s="9"/>
      <c r="AR3458" s="9"/>
      <c r="AS3458" s="9"/>
      <c r="AT3458" s="9"/>
      <c r="AU3458" s="9"/>
      <c r="AV3458" s="9"/>
      <c r="AW3458" s="9"/>
      <c r="AX3458" s="9"/>
      <c r="AY3458" s="9"/>
      <c r="AZ3458" s="9"/>
      <c r="BB3458" s="9"/>
      <c r="BD3458" s="9"/>
      <c r="BF3458" s="9"/>
      <c r="BG3458" s="9"/>
      <c r="BH3458" s="9"/>
      <c r="BI3458" s="9"/>
      <c r="BJ3458" s="9"/>
      <c r="BK3458" s="9"/>
      <c r="BL3458" s="9"/>
      <c r="BM3458" s="9"/>
      <c r="BN3458" s="9"/>
      <c r="BO3458" s="9"/>
      <c r="BP3458" s="9"/>
      <c r="BQ3458" s="9"/>
      <c r="BR3458" s="9"/>
      <c r="BS3458" s="9"/>
      <c r="BT3458" s="9"/>
      <c r="BV3458" s="9"/>
      <c r="BW3458" s="9"/>
      <c r="BX3458" s="9"/>
      <c r="BZ3458" s="9"/>
      <c r="CA3458" s="9"/>
      <c r="CB3458" s="9"/>
      <c r="CC3458" s="9"/>
      <c r="CD3458" s="9"/>
      <c r="CF3458" s="9"/>
      <c r="CH3458" s="9"/>
      <c r="CI3458" s="9"/>
      <c r="CJ3458" s="9"/>
      <c r="CL3458" s="9"/>
      <c r="CM3458" s="9"/>
      <c r="CN3458" s="9"/>
      <c r="CO3458" s="9"/>
      <c r="CP3458" s="9"/>
      <c r="CQ3458" s="9"/>
      <c r="CR3458" s="9"/>
      <c r="CT3458" s="9"/>
      <c r="CU3458" s="9"/>
      <c r="CV3458" s="9"/>
    </row>
    <row r="3459" spans="1:100" x14ac:dyDescent="0.2">
      <c r="A3459" s="9"/>
      <c r="B3459" s="9"/>
      <c r="C3459" s="9"/>
      <c r="D3459" s="9"/>
      <c r="E3459" s="9"/>
      <c r="F3459" s="9"/>
      <c r="H3459" s="9"/>
      <c r="I3459" s="9"/>
      <c r="J3459" s="9"/>
      <c r="L3459" s="9"/>
      <c r="N3459" s="9"/>
      <c r="O3459" s="9"/>
      <c r="P3459" s="9"/>
      <c r="R3459" s="9"/>
      <c r="T3459" s="9"/>
      <c r="V3459" s="9"/>
      <c r="W3459" s="9"/>
      <c r="X3459" s="9"/>
      <c r="Z3459" s="9"/>
      <c r="AA3459" s="9"/>
      <c r="AB3459" s="9"/>
      <c r="AC3459" s="9"/>
      <c r="AD3459" s="9"/>
      <c r="AF3459" s="9"/>
      <c r="AG3459" s="9"/>
      <c r="AH3459" s="9"/>
      <c r="AI3459" s="9"/>
      <c r="AJ3459" s="9"/>
      <c r="AL3459" s="9"/>
      <c r="AM3459" s="9"/>
      <c r="AN3459" s="9"/>
      <c r="AO3459" s="9"/>
      <c r="AP3459" s="9"/>
      <c r="AQ3459" s="9"/>
      <c r="AR3459" s="9"/>
      <c r="AS3459" s="9"/>
      <c r="AT3459" s="9"/>
      <c r="AU3459" s="9"/>
      <c r="AV3459" s="9"/>
      <c r="AW3459" s="9"/>
      <c r="AX3459" s="9"/>
      <c r="AY3459" s="9"/>
      <c r="AZ3459" s="9"/>
      <c r="BB3459" s="9"/>
      <c r="BD3459" s="9"/>
      <c r="BF3459" s="9"/>
      <c r="BG3459" s="9"/>
      <c r="BH3459" s="9"/>
      <c r="BI3459" s="9"/>
      <c r="BJ3459" s="9"/>
      <c r="BK3459" s="9"/>
      <c r="BL3459" s="9"/>
      <c r="BM3459" s="9"/>
      <c r="BN3459" s="9"/>
      <c r="BO3459" s="9"/>
      <c r="BP3459" s="9"/>
      <c r="BQ3459" s="9"/>
      <c r="BR3459" s="9"/>
      <c r="BS3459" s="9"/>
      <c r="BT3459" s="9"/>
      <c r="BV3459" s="9"/>
      <c r="BW3459" s="9"/>
      <c r="BX3459" s="9"/>
      <c r="BZ3459" s="9"/>
      <c r="CA3459" s="9"/>
      <c r="CB3459" s="9"/>
      <c r="CC3459" s="9"/>
      <c r="CD3459" s="9"/>
      <c r="CF3459" s="9"/>
      <c r="CH3459" s="9"/>
      <c r="CI3459" s="9"/>
      <c r="CJ3459" s="9"/>
      <c r="CL3459" s="9"/>
      <c r="CM3459" s="9"/>
      <c r="CN3459" s="9"/>
      <c r="CO3459" s="9"/>
      <c r="CP3459" s="9"/>
      <c r="CQ3459" s="9"/>
      <c r="CR3459" s="9"/>
      <c r="CT3459" s="9"/>
      <c r="CU3459" s="9"/>
      <c r="CV3459" s="9"/>
    </row>
    <row r="3460" spans="1:100" x14ac:dyDescent="0.2">
      <c r="A3460" s="9"/>
      <c r="B3460" s="9"/>
      <c r="C3460" s="9"/>
      <c r="D3460" s="9"/>
      <c r="E3460" s="9"/>
      <c r="F3460" s="9"/>
      <c r="H3460" s="9"/>
      <c r="I3460" s="9"/>
      <c r="J3460" s="9"/>
      <c r="L3460" s="9"/>
      <c r="N3460" s="9"/>
      <c r="O3460" s="9"/>
      <c r="P3460" s="9"/>
      <c r="R3460" s="9"/>
      <c r="T3460" s="9"/>
      <c r="V3460" s="9"/>
      <c r="W3460" s="9"/>
      <c r="X3460" s="9"/>
      <c r="Z3460" s="9"/>
      <c r="AA3460" s="9"/>
      <c r="AB3460" s="9"/>
      <c r="AC3460" s="9"/>
      <c r="AD3460" s="9"/>
      <c r="AF3460" s="9"/>
      <c r="AG3460" s="9"/>
      <c r="AH3460" s="9"/>
      <c r="AI3460" s="9"/>
      <c r="AJ3460" s="9"/>
      <c r="AL3460" s="9"/>
      <c r="AM3460" s="9"/>
      <c r="AN3460" s="9"/>
      <c r="AO3460" s="9"/>
      <c r="AP3460" s="9"/>
      <c r="AQ3460" s="9"/>
      <c r="AR3460" s="9"/>
      <c r="AS3460" s="9"/>
      <c r="AT3460" s="9"/>
      <c r="AU3460" s="9"/>
      <c r="AV3460" s="9"/>
      <c r="AW3460" s="9"/>
      <c r="AX3460" s="9"/>
      <c r="AY3460" s="9"/>
      <c r="AZ3460" s="9"/>
      <c r="BB3460" s="9"/>
      <c r="BD3460" s="9"/>
      <c r="BF3460" s="9"/>
      <c r="BG3460" s="9"/>
      <c r="BH3460" s="9"/>
      <c r="BI3460" s="9"/>
      <c r="BJ3460" s="9"/>
      <c r="BK3460" s="9"/>
      <c r="BL3460" s="9"/>
      <c r="BM3460" s="9"/>
      <c r="BN3460" s="9"/>
      <c r="BO3460" s="9"/>
      <c r="BP3460" s="9"/>
      <c r="BQ3460" s="9"/>
      <c r="BR3460" s="9"/>
      <c r="BS3460" s="9"/>
      <c r="BT3460" s="9"/>
      <c r="BV3460" s="9"/>
      <c r="BW3460" s="9"/>
      <c r="BX3460" s="9"/>
      <c r="BZ3460" s="9"/>
      <c r="CA3460" s="9"/>
      <c r="CB3460" s="9"/>
      <c r="CC3460" s="9"/>
      <c r="CD3460" s="9"/>
      <c r="CF3460" s="9"/>
      <c r="CH3460" s="9"/>
      <c r="CI3460" s="9"/>
      <c r="CJ3460" s="9"/>
      <c r="CL3460" s="9"/>
      <c r="CM3460" s="9"/>
      <c r="CN3460" s="9"/>
      <c r="CO3460" s="9"/>
      <c r="CP3460" s="9"/>
      <c r="CQ3460" s="9"/>
      <c r="CR3460" s="9"/>
      <c r="CT3460" s="9"/>
      <c r="CU3460" s="9"/>
      <c r="CV3460" s="9"/>
    </row>
    <row r="3461" spans="1:100" x14ac:dyDescent="0.2">
      <c r="A3461" s="9"/>
      <c r="B3461" s="9"/>
      <c r="C3461" s="9"/>
      <c r="D3461" s="9"/>
      <c r="E3461" s="9"/>
      <c r="F3461" s="9"/>
      <c r="H3461" s="9"/>
      <c r="I3461" s="9"/>
      <c r="J3461" s="9"/>
      <c r="L3461" s="9"/>
      <c r="N3461" s="9"/>
      <c r="O3461" s="9"/>
      <c r="P3461" s="9"/>
      <c r="R3461" s="9"/>
      <c r="T3461" s="9"/>
      <c r="V3461" s="9"/>
      <c r="W3461" s="9"/>
      <c r="X3461" s="9"/>
      <c r="Z3461" s="9"/>
      <c r="AA3461" s="9"/>
      <c r="AB3461" s="9"/>
      <c r="AC3461" s="9"/>
      <c r="AD3461" s="9"/>
      <c r="AF3461" s="9"/>
      <c r="AG3461" s="9"/>
      <c r="AH3461" s="9"/>
      <c r="AI3461" s="9"/>
      <c r="AJ3461" s="9"/>
      <c r="AL3461" s="9"/>
      <c r="AM3461" s="9"/>
      <c r="AN3461" s="9"/>
      <c r="AO3461" s="9"/>
      <c r="AP3461" s="9"/>
      <c r="AQ3461" s="9"/>
      <c r="AR3461" s="9"/>
      <c r="AS3461" s="9"/>
      <c r="AT3461" s="9"/>
      <c r="AU3461" s="9"/>
      <c r="AV3461" s="9"/>
      <c r="AW3461" s="9"/>
      <c r="AX3461" s="9"/>
      <c r="AY3461" s="9"/>
      <c r="AZ3461" s="9"/>
      <c r="BB3461" s="9"/>
      <c r="BD3461" s="9"/>
      <c r="BF3461" s="9"/>
      <c r="BG3461" s="9"/>
      <c r="BH3461" s="9"/>
      <c r="BI3461" s="9"/>
      <c r="BJ3461" s="9"/>
      <c r="BK3461" s="9"/>
      <c r="BL3461" s="9"/>
      <c r="BM3461" s="9"/>
      <c r="BN3461" s="9"/>
      <c r="BO3461" s="9"/>
      <c r="BP3461" s="9"/>
      <c r="BQ3461" s="9"/>
      <c r="BR3461" s="9"/>
      <c r="BS3461" s="9"/>
      <c r="BT3461" s="9"/>
      <c r="BV3461" s="9"/>
      <c r="BW3461" s="9"/>
      <c r="BX3461" s="9"/>
      <c r="BZ3461" s="9"/>
      <c r="CA3461" s="9"/>
      <c r="CB3461" s="9"/>
      <c r="CC3461" s="9"/>
      <c r="CD3461" s="9"/>
      <c r="CF3461" s="9"/>
      <c r="CH3461" s="9"/>
      <c r="CI3461" s="9"/>
      <c r="CJ3461" s="9"/>
      <c r="CL3461" s="9"/>
      <c r="CM3461" s="9"/>
      <c r="CN3461" s="9"/>
      <c r="CO3461" s="9"/>
      <c r="CP3461" s="9"/>
      <c r="CQ3461" s="9"/>
      <c r="CR3461" s="9"/>
      <c r="CT3461" s="9"/>
      <c r="CU3461" s="9"/>
      <c r="CV3461" s="9"/>
    </row>
    <row r="3462" spans="1:100" x14ac:dyDescent="0.2">
      <c r="A3462" s="9"/>
      <c r="B3462" s="9"/>
      <c r="C3462" s="9"/>
      <c r="D3462" s="9"/>
      <c r="E3462" s="9"/>
      <c r="F3462" s="9"/>
      <c r="H3462" s="9"/>
      <c r="I3462" s="9"/>
      <c r="J3462" s="9"/>
      <c r="L3462" s="9"/>
      <c r="N3462" s="9"/>
      <c r="O3462" s="9"/>
      <c r="P3462" s="9"/>
      <c r="R3462" s="9"/>
      <c r="T3462" s="9"/>
      <c r="V3462" s="9"/>
      <c r="W3462" s="9"/>
      <c r="X3462" s="9"/>
      <c r="Z3462" s="9"/>
      <c r="AA3462" s="9"/>
      <c r="AB3462" s="9"/>
      <c r="AC3462" s="9"/>
      <c r="AD3462" s="9"/>
      <c r="AF3462" s="9"/>
      <c r="AG3462" s="9"/>
      <c r="AH3462" s="9"/>
      <c r="AI3462" s="9"/>
      <c r="AJ3462" s="9"/>
      <c r="AL3462" s="9"/>
      <c r="AM3462" s="9"/>
      <c r="AN3462" s="9"/>
      <c r="AO3462" s="9"/>
      <c r="AP3462" s="9"/>
      <c r="AQ3462" s="9"/>
      <c r="AR3462" s="9"/>
      <c r="AS3462" s="9"/>
      <c r="AT3462" s="9"/>
      <c r="AU3462" s="9"/>
      <c r="AV3462" s="9"/>
      <c r="AW3462" s="9"/>
      <c r="AX3462" s="9"/>
      <c r="AY3462" s="9"/>
      <c r="AZ3462" s="9"/>
      <c r="BB3462" s="9"/>
      <c r="BD3462" s="9"/>
      <c r="BF3462" s="9"/>
      <c r="BG3462" s="9"/>
      <c r="BH3462" s="9"/>
      <c r="BI3462" s="9"/>
      <c r="BJ3462" s="9"/>
      <c r="BK3462" s="9"/>
      <c r="BL3462" s="9"/>
      <c r="BM3462" s="9"/>
      <c r="BN3462" s="9"/>
      <c r="BO3462" s="9"/>
      <c r="BP3462" s="9"/>
      <c r="BQ3462" s="9"/>
      <c r="BR3462" s="9"/>
      <c r="BS3462" s="9"/>
      <c r="BT3462" s="9"/>
      <c r="BV3462" s="9"/>
      <c r="BW3462" s="9"/>
      <c r="BX3462" s="9"/>
      <c r="BZ3462" s="9"/>
      <c r="CA3462" s="9"/>
      <c r="CB3462" s="9"/>
      <c r="CC3462" s="9"/>
      <c r="CD3462" s="9"/>
      <c r="CF3462" s="9"/>
      <c r="CH3462" s="9"/>
      <c r="CI3462" s="9"/>
      <c r="CJ3462" s="9"/>
      <c r="CL3462" s="9"/>
      <c r="CM3462" s="9"/>
      <c r="CN3462" s="9"/>
      <c r="CO3462" s="9"/>
      <c r="CP3462" s="9"/>
      <c r="CQ3462" s="9"/>
      <c r="CR3462" s="9"/>
      <c r="CT3462" s="9"/>
      <c r="CU3462" s="9"/>
      <c r="CV3462" s="9"/>
    </row>
    <row r="3463" spans="1:100" x14ac:dyDescent="0.2">
      <c r="A3463" s="9"/>
      <c r="B3463" s="9"/>
      <c r="C3463" s="9"/>
      <c r="D3463" s="9"/>
      <c r="E3463" s="9"/>
      <c r="F3463" s="9"/>
      <c r="H3463" s="9"/>
      <c r="I3463" s="9"/>
      <c r="J3463" s="9"/>
      <c r="L3463" s="9"/>
      <c r="N3463" s="9"/>
      <c r="O3463" s="9"/>
      <c r="P3463" s="9"/>
      <c r="R3463" s="9"/>
      <c r="T3463" s="9"/>
      <c r="V3463" s="9"/>
      <c r="W3463" s="9"/>
      <c r="X3463" s="9"/>
      <c r="Z3463" s="9"/>
      <c r="AA3463" s="9"/>
      <c r="AB3463" s="9"/>
      <c r="AC3463" s="9"/>
      <c r="AD3463" s="9"/>
      <c r="AF3463" s="9"/>
      <c r="AG3463" s="9"/>
      <c r="AH3463" s="9"/>
      <c r="AI3463" s="9"/>
      <c r="AJ3463" s="9"/>
      <c r="AL3463" s="9"/>
      <c r="AM3463" s="9"/>
      <c r="AN3463" s="9"/>
      <c r="AO3463" s="9"/>
      <c r="AP3463" s="9"/>
      <c r="AQ3463" s="9"/>
      <c r="AR3463" s="9"/>
      <c r="AS3463" s="9"/>
      <c r="AT3463" s="9"/>
      <c r="AU3463" s="9"/>
      <c r="AV3463" s="9"/>
      <c r="AW3463" s="9"/>
      <c r="AX3463" s="9"/>
      <c r="AY3463" s="9"/>
      <c r="AZ3463" s="9"/>
      <c r="BB3463" s="9"/>
      <c r="BD3463" s="9"/>
      <c r="BF3463" s="9"/>
      <c r="BG3463" s="9"/>
      <c r="BH3463" s="9"/>
      <c r="BI3463" s="9"/>
      <c r="BJ3463" s="9"/>
      <c r="BK3463" s="9"/>
      <c r="BL3463" s="9"/>
      <c r="BM3463" s="9"/>
      <c r="BN3463" s="9"/>
      <c r="BO3463" s="9"/>
      <c r="BP3463" s="9"/>
      <c r="BQ3463" s="9"/>
      <c r="BR3463" s="9"/>
      <c r="BS3463" s="9"/>
      <c r="BT3463" s="9"/>
      <c r="BV3463" s="9"/>
      <c r="BW3463" s="9"/>
      <c r="BX3463" s="9"/>
      <c r="BZ3463" s="9"/>
      <c r="CA3463" s="9"/>
      <c r="CB3463" s="9"/>
      <c r="CC3463" s="9"/>
      <c r="CD3463" s="9"/>
      <c r="CF3463" s="9"/>
      <c r="CH3463" s="9"/>
      <c r="CI3463" s="9"/>
      <c r="CJ3463" s="9"/>
      <c r="CL3463" s="9"/>
      <c r="CM3463" s="9"/>
      <c r="CN3463" s="9"/>
      <c r="CO3463" s="9"/>
      <c r="CP3463" s="9"/>
      <c r="CQ3463" s="9"/>
      <c r="CR3463" s="9"/>
      <c r="CT3463" s="9"/>
      <c r="CU3463" s="9"/>
      <c r="CV3463" s="9"/>
    </row>
    <row r="3464" spans="1:100" x14ac:dyDescent="0.2">
      <c r="A3464" s="9"/>
      <c r="B3464" s="9"/>
      <c r="C3464" s="9"/>
      <c r="D3464" s="9"/>
      <c r="E3464" s="9"/>
      <c r="F3464" s="9"/>
      <c r="H3464" s="9"/>
      <c r="I3464" s="9"/>
      <c r="J3464" s="9"/>
      <c r="L3464" s="9"/>
      <c r="N3464" s="9"/>
      <c r="O3464" s="9"/>
      <c r="P3464" s="9"/>
      <c r="R3464" s="9"/>
      <c r="T3464" s="9"/>
      <c r="V3464" s="9"/>
      <c r="W3464" s="9"/>
      <c r="X3464" s="9"/>
      <c r="Z3464" s="9"/>
      <c r="AA3464" s="9"/>
      <c r="AB3464" s="9"/>
      <c r="AC3464" s="9"/>
      <c r="AD3464" s="9"/>
      <c r="AF3464" s="9"/>
      <c r="AG3464" s="9"/>
      <c r="AH3464" s="9"/>
      <c r="AI3464" s="9"/>
      <c r="AJ3464" s="9"/>
      <c r="AL3464" s="9"/>
      <c r="AM3464" s="9"/>
      <c r="AN3464" s="9"/>
      <c r="AO3464" s="9"/>
      <c r="AP3464" s="9"/>
      <c r="AQ3464" s="9"/>
      <c r="AR3464" s="9"/>
      <c r="AS3464" s="9"/>
      <c r="AT3464" s="9"/>
      <c r="AU3464" s="9"/>
      <c r="AV3464" s="9"/>
      <c r="AW3464" s="9"/>
      <c r="AX3464" s="9"/>
      <c r="AY3464" s="9"/>
      <c r="AZ3464" s="9"/>
      <c r="BB3464" s="9"/>
      <c r="BD3464" s="9"/>
      <c r="BF3464" s="9"/>
      <c r="BG3464" s="9"/>
      <c r="BH3464" s="9"/>
      <c r="BI3464" s="9"/>
      <c r="BJ3464" s="9"/>
      <c r="BK3464" s="9"/>
      <c r="BL3464" s="9"/>
      <c r="BM3464" s="9"/>
      <c r="BN3464" s="9"/>
      <c r="BO3464" s="9"/>
      <c r="BP3464" s="9"/>
      <c r="BQ3464" s="9"/>
      <c r="BR3464" s="9"/>
      <c r="BS3464" s="9"/>
      <c r="BT3464" s="9"/>
      <c r="BV3464" s="9"/>
      <c r="BW3464" s="9"/>
      <c r="BX3464" s="9"/>
      <c r="BZ3464" s="9"/>
      <c r="CA3464" s="9"/>
      <c r="CB3464" s="9"/>
      <c r="CC3464" s="9"/>
      <c r="CD3464" s="9"/>
      <c r="CF3464" s="9"/>
      <c r="CH3464" s="9"/>
      <c r="CI3464" s="9"/>
      <c r="CJ3464" s="9"/>
      <c r="CL3464" s="9"/>
      <c r="CM3464" s="9"/>
      <c r="CN3464" s="9"/>
      <c r="CO3464" s="9"/>
      <c r="CP3464" s="9"/>
      <c r="CQ3464" s="9"/>
      <c r="CR3464" s="9"/>
      <c r="CT3464" s="9"/>
      <c r="CU3464" s="9"/>
      <c r="CV3464" s="9"/>
    </row>
    <row r="3465" spans="1:100" x14ac:dyDescent="0.2">
      <c r="A3465" s="9"/>
      <c r="B3465" s="9"/>
      <c r="C3465" s="9"/>
      <c r="D3465" s="9"/>
      <c r="E3465" s="9"/>
      <c r="F3465" s="9"/>
      <c r="H3465" s="9"/>
      <c r="I3465" s="9"/>
      <c r="J3465" s="9"/>
      <c r="L3465" s="9"/>
      <c r="N3465" s="9"/>
      <c r="O3465" s="9"/>
      <c r="P3465" s="9"/>
      <c r="R3465" s="9"/>
      <c r="T3465" s="9"/>
      <c r="V3465" s="9"/>
      <c r="W3465" s="9"/>
      <c r="X3465" s="9"/>
      <c r="Z3465" s="9"/>
      <c r="AA3465" s="9"/>
      <c r="AB3465" s="9"/>
      <c r="AC3465" s="9"/>
      <c r="AD3465" s="9"/>
      <c r="AF3465" s="9"/>
      <c r="AG3465" s="9"/>
      <c r="AH3465" s="9"/>
      <c r="AI3465" s="9"/>
      <c r="AJ3465" s="9"/>
      <c r="AL3465" s="9"/>
      <c r="AM3465" s="9"/>
      <c r="AN3465" s="9"/>
      <c r="AO3465" s="9"/>
      <c r="AP3465" s="9"/>
      <c r="AQ3465" s="9"/>
      <c r="AR3465" s="9"/>
      <c r="AS3465" s="9"/>
      <c r="AT3465" s="9"/>
      <c r="AU3465" s="9"/>
      <c r="AV3465" s="9"/>
      <c r="AW3465" s="9"/>
      <c r="AX3465" s="9"/>
      <c r="AY3465" s="9"/>
      <c r="AZ3465" s="9"/>
      <c r="BB3465" s="9"/>
      <c r="BD3465" s="9"/>
      <c r="BF3465" s="9"/>
      <c r="BG3465" s="9"/>
      <c r="BH3465" s="9"/>
      <c r="BI3465" s="9"/>
      <c r="BJ3465" s="9"/>
      <c r="BK3465" s="9"/>
      <c r="BL3465" s="9"/>
      <c r="BM3465" s="9"/>
      <c r="BN3465" s="9"/>
      <c r="BO3465" s="9"/>
      <c r="BP3465" s="9"/>
      <c r="BQ3465" s="9"/>
      <c r="BR3465" s="9"/>
      <c r="BS3465" s="9"/>
      <c r="BT3465" s="9"/>
      <c r="BV3465" s="9"/>
      <c r="BW3465" s="9"/>
      <c r="BX3465" s="9"/>
      <c r="BZ3465" s="9"/>
      <c r="CA3465" s="9"/>
      <c r="CB3465" s="9"/>
      <c r="CC3465" s="9"/>
      <c r="CD3465" s="9"/>
      <c r="CF3465" s="9"/>
      <c r="CH3465" s="9"/>
      <c r="CI3465" s="9"/>
      <c r="CJ3465" s="9"/>
      <c r="CL3465" s="9"/>
      <c r="CM3465" s="9"/>
      <c r="CN3465" s="9"/>
      <c r="CO3465" s="9"/>
      <c r="CP3465" s="9"/>
      <c r="CQ3465" s="9"/>
      <c r="CR3465" s="9"/>
      <c r="CT3465" s="9"/>
      <c r="CU3465" s="9"/>
      <c r="CV3465" s="9"/>
    </row>
    <row r="3466" spans="1:100" x14ac:dyDescent="0.2">
      <c r="A3466" s="9"/>
      <c r="B3466" s="9"/>
      <c r="C3466" s="9"/>
      <c r="D3466" s="9"/>
      <c r="E3466" s="9"/>
      <c r="F3466" s="9"/>
      <c r="H3466" s="9"/>
      <c r="I3466" s="9"/>
      <c r="J3466" s="9"/>
      <c r="L3466" s="9"/>
      <c r="N3466" s="9"/>
      <c r="O3466" s="9"/>
      <c r="P3466" s="9"/>
      <c r="R3466" s="9"/>
      <c r="T3466" s="9"/>
      <c r="V3466" s="9"/>
      <c r="W3466" s="9"/>
      <c r="X3466" s="9"/>
      <c r="Z3466" s="9"/>
      <c r="AA3466" s="9"/>
      <c r="AB3466" s="9"/>
      <c r="AC3466" s="9"/>
      <c r="AD3466" s="9"/>
      <c r="AF3466" s="9"/>
      <c r="AG3466" s="9"/>
      <c r="AH3466" s="9"/>
      <c r="AI3466" s="9"/>
      <c r="AJ3466" s="9"/>
      <c r="AL3466" s="9"/>
      <c r="AM3466" s="9"/>
      <c r="AN3466" s="9"/>
      <c r="AO3466" s="9"/>
      <c r="AP3466" s="9"/>
      <c r="AQ3466" s="9"/>
      <c r="AR3466" s="9"/>
      <c r="AS3466" s="9"/>
      <c r="AT3466" s="9"/>
      <c r="AU3466" s="9"/>
      <c r="AV3466" s="9"/>
      <c r="AW3466" s="9"/>
      <c r="AX3466" s="9"/>
      <c r="AY3466" s="9"/>
      <c r="AZ3466" s="9"/>
      <c r="BB3466" s="9"/>
      <c r="BD3466" s="9"/>
      <c r="BF3466" s="9"/>
      <c r="BG3466" s="9"/>
      <c r="BH3466" s="9"/>
      <c r="BI3466" s="9"/>
      <c r="BJ3466" s="9"/>
      <c r="BK3466" s="9"/>
      <c r="BL3466" s="9"/>
      <c r="BM3466" s="9"/>
      <c r="BN3466" s="9"/>
      <c r="BO3466" s="9"/>
      <c r="BP3466" s="9"/>
      <c r="BQ3466" s="9"/>
      <c r="BR3466" s="9"/>
      <c r="BS3466" s="9"/>
      <c r="BT3466" s="9"/>
      <c r="BV3466" s="9"/>
      <c r="BW3466" s="9"/>
      <c r="BX3466" s="9"/>
      <c r="BZ3466" s="9"/>
      <c r="CA3466" s="9"/>
      <c r="CB3466" s="9"/>
      <c r="CC3466" s="9"/>
      <c r="CD3466" s="9"/>
      <c r="CF3466" s="9"/>
      <c r="CH3466" s="9"/>
      <c r="CI3466" s="9"/>
      <c r="CJ3466" s="9"/>
      <c r="CL3466" s="9"/>
      <c r="CM3466" s="9"/>
      <c r="CN3466" s="9"/>
      <c r="CO3466" s="9"/>
      <c r="CP3466" s="9"/>
      <c r="CQ3466" s="9"/>
      <c r="CR3466" s="9"/>
      <c r="CT3466" s="9"/>
      <c r="CU3466" s="9"/>
      <c r="CV3466" s="9"/>
    </row>
    <row r="3467" spans="1:100" x14ac:dyDescent="0.2">
      <c r="A3467" s="9"/>
      <c r="B3467" s="9"/>
      <c r="C3467" s="9"/>
      <c r="D3467" s="9"/>
      <c r="E3467" s="9"/>
      <c r="F3467" s="9"/>
      <c r="H3467" s="9"/>
      <c r="I3467" s="9"/>
      <c r="J3467" s="9"/>
      <c r="L3467" s="9"/>
      <c r="N3467" s="9"/>
      <c r="O3467" s="9"/>
      <c r="P3467" s="9"/>
      <c r="R3467" s="9"/>
      <c r="T3467" s="9"/>
      <c r="V3467" s="9"/>
      <c r="W3467" s="9"/>
      <c r="X3467" s="9"/>
      <c r="Z3467" s="9"/>
      <c r="AA3467" s="9"/>
      <c r="AB3467" s="9"/>
      <c r="AC3467" s="9"/>
      <c r="AD3467" s="9"/>
      <c r="AF3467" s="9"/>
      <c r="AG3467" s="9"/>
      <c r="AH3467" s="9"/>
      <c r="AI3467" s="9"/>
      <c r="AJ3467" s="9"/>
      <c r="AL3467" s="9"/>
      <c r="AM3467" s="9"/>
      <c r="AN3467" s="9"/>
      <c r="AO3467" s="9"/>
      <c r="AP3467" s="9"/>
      <c r="AQ3467" s="9"/>
      <c r="AR3467" s="9"/>
      <c r="AS3467" s="9"/>
      <c r="AT3467" s="9"/>
      <c r="AU3467" s="9"/>
      <c r="AV3467" s="9"/>
      <c r="AW3467" s="9"/>
      <c r="AX3467" s="9"/>
      <c r="AY3467" s="9"/>
      <c r="AZ3467" s="9"/>
      <c r="BB3467" s="9"/>
      <c r="BD3467" s="9"/>
      <c r="BF3467" s="9"/>
      <c r="BG3467" s="9"/>
      <c r="BH3467" s="9"/>
      <c r="BI3467" s="9"/>
      <c r="BJ3467" s="9"/>
      <c r="BK3467" s="9"/>
      <c r="BL3467" s="9"/>
      <c r="BM3467" s="9"/>
      <c r="BN3467" s="9"/>
      <c r="BO3467" s="9"/>
      <c r="BP3467" s="9"/>
      <c r="BQ3467" s="9"/>
      <c r="BR3467" s="9"/>
      <c r="BS3467" s="9"/>
      <c r="BT3467" s="9"/>
      <c r="BV3467" s="9"/>
      <c r="BW3467" s="9"/>
      <c r="BX3467" s="9"/>
      <c r="BZ3467" s="9"/>
      <c r="CA3467" s="9"/>
      <c r="CB3467" s="9"/>
      <c r="CC3467" s="9"/>
      <c r="CD3467" s="9"/>
      <c r="CF3467" s="9"/>
      <c r="CH3467" s="9"/>
      <c r="CI3467" s="9"/>
      <c r="CJ3467" s="9"/>
      <c r="CL3467" s="9"/>
      <c r="CM3467" s="9"/>
      <c r="CN3467" s="9"/>
      <c r="CO3467" s="9"/>
      <c r="CP3467" s="9"/>
      <c r="CQ3467" s="9"/>
      <c r="CR3467" s="9"/>
      <c r="CT3467" s="9"/>
      <c r="CU3467" s="9"/>
      <c r="CV3467" s="9"/>
    </row>
    <row r="3468" spans="1:100" x14ac:dyDescent="0.2">
      <c r="A3468" s="9"/>
      <c r="B3468" s="9"/>
      <c r="C3468" s="9"/>
      <c r="D3468" s="9"/>
      <c r="E3468" s="9"/>
      <c r="F3468" s="9"/>
      <c r="H3468" s="9"/>
      <c r="I3468" s="9"/>
      <c r="J3468" s="9"/>
      <c r="L3468" s="9"/>
      <c r="N3468" s="9"/>
      <c r="O3468" s="9"/>
      <c r="P3468" s="9"/>
      <c r="R3468" s="9"/>
      <c r="T3468" s="9"/>
      <c r="V3468" s="9"/>
      <c r="W3468" s="9"/>
      <c r="X3468" s="9"/>
      <c r="Z3468" s="9"/>
      <c r="AA3468" s="9"/>
      <c r="AB3468" s="9"/>
      <c r="AC3468" s="9"/>
      <c r="AD3468" s="9"/>
      <c r="AF3468" s="9"/>
      <c r="AG3468" s="9"/>
      <c r="AH3468" s="9"/>
      <c r="AI3468" s="9"/>
      <c r="AJ3468" s="9"/>
      <c r="AL3468" s="9"/>
      <c r="AM3468" s="9"/>
      <c r="AN3468" s="9"/>
      <c r="AO3468" s="9"/>
      <c r="AP3468" s="9"/>
      <c r="AQ3468" s="9"/>
      <c r="AR3468" s="9"/>
      <c r="AS3468" s="9"/>
      <c r="AT3468" s="9"/>
      <c r="AU3468" s="9"/>
      <c r="AV3468" s="9"/>
      <c r="AW3468" s="9"/>
      <c r="AX3468" s="9"/>
      <c r="AY3468" s="9"/>
      <c r="AZ3468" s="9"/>
      <c r="BB3468" s="9"/>
      <c r="BD3468" s="9"/>
      <c r="BF3468" s="9"/>
      <c r="BG3468" s="9"/>
      <c r="BH3468" s="9"/>
      <c r="BI3468" s="9"/>
      <c r="BJ3468" s="9"/>
      <c r="BK3468" s="9"/>
      <c r="BL3468" s="9"/>
      <c r="BM3468" s="9"/>
      <c r="BN3468" s="9"/>
      <c r="BO3468" s="9"/>
      <c r="BP3468" s="9"/>
      <c r="BQ3468" s="9"/>
      <c r="BR3468" s="9"/>
      <c r="BS3468" s="9"/>
      <c r="BT3468" s="9"/>
      <c r="BV3468" s="9"/>
      <c r="BW3468" s="9"/>
      <c r="BX3468" s="9"/>
      <c r="BZ3468" s="9"/>
      <c r="CA3468" s="9"/>
      <c r="CB3468" s="9"/>
      <c r="CC3468" s="9"/>
      <c r="CD3468" s="9"/>
      <c r="CF3468" s="9"/>
      <c r="CH3468" s="9"/>
      <c r="CI3468" s="9"/>
      <c r="CJ3468" s="9"/>
      <c r="CL3468" s="9"/>
      <c r="CM3468" s="9"/>
      <c r="CN3468" s="9"/>
      <c r="CO3468" s="9"/>
      <c r="CP3468" s="9"/>
      <c r="CQ3468" s="9"/>
      <c r="CR3468" s="9"/>
      <c r="CT3468" s="9"/>
      <c r="CU3468" s="9"/>
      <c r="CV3468" s="9"/>
    </row>
    <row r="3469" spans="1:100" x14ac:dyDescent="0.2">
      <c r="A3469" s="9"/>
      <c r="B3469" s="9"/>
      <c r="C3469" s="9"/>
      <c r="D3469" s="9"/>
      <c r="E3469" s="9"/>
      <c r="F3469" s="9"/>
      <c r="H3469" s="9"/>
      <c r="I3469" s="9"/>
      <c r="J3469" s="9"/>
      <c r="L3469" s="9"/>
      <c r="N3469" s="9"/>
      <c r="O3469" s="9"/>
      <c r="P3469" s="9"/>
      <c r="R3469" s="9"/>
      <c r="T3469" s="9"/>
      <c r="V3469" s="9"/>
      <c r="W3469" s="9"/>
      <c r="X3469" s="9"/>
      <c r="Z3469" s="9"/>
      <c r="AA3469" s="9"/>
      <c r="AB3469" s="9"/>
      <c r="AC3469" s="9"/>
      <c r="AD3469" s="9"/>
      <c r="AF3469" s="9"/>
      <c r="AG3469" s="9"/>
      <c r="AH3469" s="9"/>
      <c r="AI3469" s="9"/>
      <c r="AJ3469" s="9"/>
      <c r="AL3469" s="9"/>
      <c r="AM3469" s="9"/>
      <c r="AN3469" s="9"/>
      <c r="AO3469" s="9"/>
      <c r="AP3469" s="9"/>
      <c r="AQ3469" s="9"/>
      <c r="AR3469" s="9"/>
      <c r="AS3469" s="9"/>
      <c r="AT3469" s="9"/>
      <c r="AU3469" s="9"/>
      <c r="AV3469" s="9"/>
      <c r="AW3469" s="9"/>
      <c r="AX3469" s="9"/>
      <c r="AY3469" s="9"/>
      <c r="AZ3469" s="9"/>
      <c r="BB3469" s="9"/>
      <c r="BD3469" s="9"/>
      <c r="BF3469" s="9"/>
      <c r="BG3469" s="9"/>
      <c r="BH3469" s="9"/>
      <c r="BI3469" s="9"/>
      <c r="BJ3469" s="9"/>
      <c r="BK3469" s="9"/>
      <c r="BL3469" s="9"/>
      <c r="BM3469" s="9"/>
      <c r="BN3469" s="9"/>
      <c r="BO3469" s="9"/>
      <c r="BP3469" s="9"/>
      <c r="BQ3469" s="9"/>
      <c r="BR3469" s="9"/>
      <c r="BS3469" s="9"/>
      <c r="BT3469" s="9"/>
      <c r="BV3469" s="9"/>
      <c r="BW3469" s="9"/>
      <c r="BX3469" s="9"/>
      <c r="BZ3469" s="9"/>
      <c r="CA3469" s="9"/>
      <c r="CB3469" s="9"/>
      <c r="CC3469" s="9"/>
      <c r="CD3469" s="9"/>
      <c r="CF3469" s="9"/>
      <c r="CH3469" s="9"/>
      <c r="CI3469" s="9"/>
      <c r="CJ3469" s="9"/>
      <c r="CL3469" s="9"/>
      <c r="CM3469" s="9"/>
      <c r="CN3469" s="9"/>
      <c r="CO3469" s="9"/>
      <c r="CP3469" s="9"/>
      <c r="CQ3469" s="9"/>
      <c r="CR3469" s="9"/>
      <c r="CT3469" s="9"/>
      <c r="CU3469" s="9"/>
      <c r="CV3469" s="9"/>
    </row>
    <row r="3470" spans="1:100" x14ac:dyDescent="0.2">
      <c r="A3470" s="9"/>
      <c r="B3470" s="9"/>
      <c r="C3470" s="9"/>
      <c r="D3470" s="9"/>
      <c r="E3470" s="9"/>
      <c r="F3470" s="9"/>
      <c r="H3470" s="9"/>
      <c r="I3470" s="9"/>
      <c r="J3470" s="9"/>
      <c r="L3470" s="9"/>
      <c r="N3470" s="9"/>
      <c r="O3470" s="9"/>
      <c r="P3470" s="9"/>
      <c r="R3470" s="9"/>
      <c r="T3470" s="9"/>
      <c r="V3470" s="9"/>
      <c r="W3470" s="9"/>
      <c r="X3470" s="9"/>
      <c r="Z3470" s="9"/>
      <c r="AA3470" s="9"/>
      <c r="AB3470" s="9"/>
      <c r="AC3470" s="9"/>
      <c r="AD3470" s="9"/>
      <c r="AF3470" s="9"/>
      <c r="AG3470" s="9"/>
      <c r="AH3470" s="9"/>
      <c r="AI3470" s="9"/>
      <c r="AJ3470" s="9"/>
      <c r="AL3470" s="9"/>
      <c r="AM3470" s="9"/>
      <c r="AN3470" s="9"/>
      <c r="AO3470" s="9"/>
      <c r="AP3470" s="9"/>
      <c r="AQ3470" s="9"/>
      <c r="AR3470" s="9"/>
      <c r="AS3470" s="9"/>
      <c r="AT3470" s="9"/>
      <c r="AU3470" s="9"/>
      <c r="AV3470" s="9"/>
      <c r="AW3470" s="9"/>
      <c r="AX3470" s="9"/>
      <c r="AY3470" s="9"/>
      <c r="AZ3470" s="9"/>
      <c r="BB3470" s="9"/>
      <c r="BD3470" s="9"/>
      <c r="BF3470" s="9"/>
      <c r="BG3470" s="9"/>
      <c r="BH3470" s="9"/>
      <c r="BI3470" s="9"/>
      <c r="BJ3470" s="9"/>
      <c r="BK3470" s="9"/>
      <c r="BL3470" s="9"/>
      <c r="BM3470" s="9"/>
      <c r="BN3470" s="9"/>
      <c r="BO3470" s="9"/>
      <c r="BP3470" s="9"/>
      <c r="BQ3470" s="9"/>
      <c r="BR3470" s="9"/>
      <c r="BS3470" s="9"/>
      <c r="BT3470" s="9"/>
      <c r="BV3470" s="9"/>
      <c r="BW3470" s="9"/>
      <c r="BX3470" s="9"/>
      <c r="BZ3470" s="9"/>
      <c r="CA3470" s="9"/>
      <c r="CB3470" s="9"/>
      <c r="CC3470" s="9"/>
      <c r="CD3470" s="9"/>
      <c r="CF3470" s="9"/>
      <c r="CH3470" s="9"/>
      <c r="CI3470" s="9"/>
      <c r="CJ3470" s="9"/>
      <c r="CL3470" s="9"/>
      <c r="CM3470" s="9"/>
      <c r="CN3470" s="9"/>
      <c r="CO3470" s="9"/>
      <c r="CP3470" s="9"/>
      <c r="CQ3470" s="9"/>
      <c r="CR3470" s="9"/>
      <c r="CT3470" s="9"/>
      <c r="CU3470" s="9"/>
      <c r="CV3470" s="9"/>
    </row>
    <row r="3471" spans="1:100" x14ac:dyDescent="0.2">
      <c r="A3471" s="9"/>
      <c r="B3471" s="9"/>
      <c r="C3471" s="9"/>
      <c r="D3471" s="9"/>
      <c r="E3471" s="9"/>
      <c r="F3471" s="9"/>
      <c r="H3471" s="9"/>
      <c r="I3471" s="9"/>
      <c r="J3471" s="9"/>
      <c r="L3471" s="9"/>
      <c r="N3471" s="9"/>
      <c r="O3471" s="9"/>
      <c r="P3471" s="9"/>
      <c r="R3471" s="9"/>
      <c r="T3471" s="9"/>
      <c r="V3471" s="9"/>
      <c r="W3471" s="9"/>
      <c r="X3471" s="9"/>
      <c r="Z3471" s="9"/>
      <c r="AA3471" s="9"/>
      <c r="AB3471" s="9"/>
      <c r="AC3471" s="9"/>
      <c r="AD3471" s="9"/>
      <c r="AF3471" s="9"/>
      <c r="AG3471" s="9"/>
      <c r="AH3471" s="9"/>
      <c r="AI3471" s="9"/>
      <c r="AJ3471" s="9"/>
      <c r="AL3471" s="9"/>
      <c r="AM3471" s="9"/>
      <c r="AN3471" s="9"/>
      <c r="AO3471" s="9"/>
      <c r="AP3471" s="9"/>
      <c r="AQ3471" s="9"/>
      <c r="AR3471" s="9"/>
      <c r="AS3471" s="9"/>
      <c r="AT3471" s="9"/>
      <c r="AU3471" s="9"/>
      <c r="AV3471" s="9"/>
      <c r="AW3471" s="9"/>
      <c r="AX3471" s="9"/>
      <c r="AY3471" s="9"/>
      <c r="AZ3471" s="9"/>
      <c r="BB3471" s="9"/>
      <c r="BD3471" s="9"/>
      <c r="BF3471" s="9"/>
      <c r="BG3471" s="9"/>
      <c r="BH3471" s="9"/>
      <c r="BI3471" s="9"/>
      <c r="BJ3471" s="9"/>
      <c r="BK3471" s="9"/>
      <c r="BL3471" s="9"/>
      <c r="BM3471" s="9"/>
      <c r="BN3471" s="9"/>
      <c r="BO3471" s="9"/>
      <c r="BP3471" s="9"/>
      <c r="BQ3471" s="9"/>
      <c r="BR3471" s="9"/>
      <c r="BS3471" s="9"/>
      <c r="BT3471" s="9"/>
      <c r="BV3471" s="9"/>
      <c r="BW3471" s="9"/>
      <c r="BX3471" s="9"/>
      <c r="BZ3471" s="9"/>
      <c r="CA3471" s="9"/>
      <c r="CB3471" s="9"/>
      <c r="CC3471" s="9"/>
      <c r="CD3471" s="9"/>
      <c r="CF3471" s="9"/>
      <c r="CH3471" s="9"/>
      <c r="CI3471" s="9"/>
      <c r="CJ3471" s="9"/>
      <c r="CL3471" s="9"/>
      <c r="CM3471" s="9"/>
      <c r="CN3471" s="9"/>
      <c r="CO3471" s="9"/>
      <c r="CP3471" s="9"/>
      <c r="CQ3471" s="9"/>
      <c r="CR3471" s="9"/>
      <c r="CT3471" s="9"/>
      <c r="CU3471" s="9"/>
      <c r="CV3471" s="9"/>
    </row>
    <row r="3472" spans="1:100" x14ac:dyDescent="0.2">
      <c r="A3472" s="9"/>
      <c r="B3472" s="9"/>
      <c r="C3472" s="9"/>
      <c r="D3472" s="9"/>
      <c r="E3472" s="9"/>
      <c r="F3472" s="9"/>
      <c r="H3472" s="9"/>
      <c r="I3472" s="9"/>
      <c r="J3472" s="9"/>
      <c r="L3472" s="9"/>
      <c r="N3472" s="9"/>
      <c r="O3472" s="9"/>
      <c r="P3472" s="9"/>
      <c r="R3472" s="9"/>
      <c r="T3472" s="9"/>
      <c r="V3472" s="9"/>
      <c r="W3472" s="9"/>
      <c r="X3472" s="9"/>
      <c r="Z3472" s="9"/>
      <c r="AA3472" s="9"/>
      <c r="AB3472" s="9"/>
      <c r="AC3472" s="9"/>
      <c r="AD3472" s="9"/>
      <c r="AF3472" s="9"/>
      <c r="AG3472" s="9"/>
      <c r="AH3472" s="9"/>
      <c r="AI3472" s="9"/>
      <c r="AJ3472" s="9"/>
      <c r="AL3472" s="9"/>
      <c r="AM3472" s="9"/>
      <c r="AN3472" s="9"/>
      <c r="AO3472" s="9"/>
      <c r="AP3472" s="9"/>
      <c r="AQ3472" s="9"/>
      <c r="AR3472" s="9"/>
      <c r="AS3472" s="9"/>
      <c r="AT3472" s="9"/>
      <c r="AU3472" s="9"/>
      <c r="AV3472" s="9"/>
      <c r="AW3472" s="9"/>
      <c r="AX3472" s="9"/>
      <c r="AY3472" s="9"/>
      <c r="AZ3472" s="9"/>
      <c r="BB3472" s="9"/>
      <c r="BD3472" s="9"/>
      <c r="BF3472" s="9"/>
      <c r="BG3472" s="9"/>
      <c r="BH3472" s="9"/>
      <c r="BI3472" s="9"/>
      <c r="BJ3472" s="9"/>
      <c r="BK3472" s="9"/>
      <c r="BL3472" s="9"/>
      <c r="BM3472" s="9"/>
      <c r="BN3472" s="9"/>
      <c r="BO3472" s="9"/>
      <c r="BP3472" s="9"/>
      <c r="BQ3472" s="9"/>
      <c r="BR3472" s="9"/>
      <c r="BS3472" s="9"/>
      <c r="BT3472" s="9"/>
      <c r="BV3472" s="9"/>
      <c r="BW3472" s="9"/>
      <c r="BX3472" s="9"/>
      <c r="BZ3472" s="9"/>
      <c r="CA3472" s="9"/>
      <c r="CB3472" s="9"/>
      <c r="CC3472" s="9"/>
      <c r="CD3472" s="9"/>
      <c r="CF3472" s="9"/>
      <c r="CH3472" s="9"/>
      <c r="CI3472" s="9"/>
      <c r="CJ3472" s="9"/>
      <c r="CL3472" s="9"/>
      <c r="CM3472" s="9"/>
      <c r="CN3472" s="9"/>
      <c r="CO3472" s="9"/>
      <c r="CP3472" s="9"/>
      <c r="CQ3472" s="9"/>
      <c r="CR3472" s="9"/>
      <c r="CT3472" s="9"/>
      <c r="CU3472" s="9"/>
      <c r="CV3472" s="9"/>
    </row>
    <row r="3473" spans="1:100" x14ac:dyDescent="0.2">
      <c r="A3473" s="9"/>
      <c r="B3473" s="9"/>
      <c r="C3473" s="9"/>
      <c r="D3473" s="9"/>
      <c r="E3473" s="9"/>
      <c r="F3473" s="9"/>
      <c r="H3473" s="9"/>
      <c r="I3473" s="9"/>
      <c r="J3473" s="9"/>
      <c r="L3473" s="9"/>
      <c r="N3473" s="9"/>
      <c r="O3473" s="9"/>
      <c r="P3473" s="9"/>
      <c r="R3473" s="9"/>
      <c r="T3473" s="9"/>
      <c r="V3473" s="9"/>
      <c r="W3473" s="9"/>
      <c r="X3473" s="9"/>
      <c r="Z3473" s="9"/>
      <c r="AA3473" s="9"/>
      <c r="AB3473" s="9"/>
      <c r="AC3473" s="9"/>
      <c r="AD3473" s="9"/>
      <c r="AF3473" s="9"/>
      <c r="AG3473" s="9"/>
      <c r="AH3473" s="9"/>
      <c r="AI3473" s="9"/>
      <c r="AJ3473" s="9"/>
      <c r="AL3473" s="9"/>
      <c r="AM3473" s="9"/>
      <c r="AN3473" s="9"/>
      <c r="AO3473" s="9"/>
      <c r="AP3473" s="9"/>
      <c r="AQ3473" s="9"/>
      <c r="AR3473" s="9"/>
      <c r="AS3473" s="9"/>
      <c r="AT3473" s="9"/>
      <c r="AU3473" s="9"/>
      <c r="AV3473" s="9"/>
      <c r="AW3473" s="9"/>
      <c r="AX3473" s="9"/>
      <c r="AY3473" s="9"/>
      <c r="AZ3473" s="9"/>
      <c r="BB3473" s="9"/>
      <c r="BD3473" s="9"/>
      <c r="BF3473" s="9"/>
      <c r="BG3473" s="9"/>
      <c r="BH3473" s="9"/>
      <c r="BI3473" s="9"/>
      <c r="BJ3473" s="9"/>
      <c r="BK3473" s="9"/>
      <c r="BL3473" s="9"/>
      <c r="BM3473" s="9"/>
      <c r="BN3473" s="9"/>
      <c r="BO3473" s="9"/>
      <c r="BP3473" s="9"/>
      <c r="BQ3473" s="9"/>
      <c r="BR3473" s="9"/>
      <c r="BS3473" s="9"/>
      <c r="BT3473" s="9"/>
      <c r="BV3473" s="9"/>
      <c r="BW3473" s="9"/>
      <c r="BX3473" s="9"/>
      <c r="BZ3473" s="9"/>
      <c r="CA3473" s="9"/>
      <c r="CB3473" s="9"/>
      <c r="CC3473" s="9"/>
      <c r="CD3473" s="9"/>
      <c r="CF3473" s="9"/>
      <c r="CH3473" s="9"/>
      <c r="CI3473" s="9"/>
      <c r="CJ3473" s="9"/>
      <c r="CL3473" s="9"/>
      <c r="CM3473" s="9"/>
      <c r="CN3473" s="9"/>
      <c r="CO3473" s="9"/>
      <c r="CP3473" s="9"/>
      <c r="CQ3473" s="9"/>
      <c r="CR3473" s="9"/>
      <c r="CT3473" s="9"/>
      <c r="CU3473" s="9"/>
      <c r="CV3473" s="9"/>
    </row>
    <row r="3474" spans="1:100" x14ac:dyDescent="0.2">
      <c r="A3474" s="9"/>
      <c r="B3474" s="9"/>
      <c r="C3474" s="9"/>
      <c r="D3474" s="9"/>
      <c r="E3474" s="9"/>
      <c r="F3474" s="9"/>
      <c r="H3474" s="9"/>
      <c r="I3474" s="9"/>
      <c r="J3474" s="9"/>
      <c r="L3474" s="9"/>
      <c r="N3474" s="9"/>
      <c r="O3474" s="9"/>
      <c r="P3474" s="9"/>
      <c r="R3474" s="9"/>
      <c r="T3474" s="9"/>
      <c r="V3474" s="9"/>
      <c r="W3474" s="9"/>
      <c r="X3474" s="9"/>
      <c r="Z3474" s="9"/>
      <c r="AA3474" s="9"/>
      <c r="AB3474" s="9"/>
      <c r="AC3474" s="9"/>
      <c r="AD3474" s="9"/>
      <c r="AF3474" s="9"/>
      <c r="AG3474" s="9"/>
      <c r="AH3474" s="9"/>
      <c r="AI3474" s="9"/>
      <c r="AJ3474" s="9"/>
      <c r="AL3474" s="9"/>
      <c r="AM3474" s="9"/>
      <c r="AN3474" s="9"/>
      <c r="AO3474" s="9"/>
      <c r="AP3474" s="9"/>
      <c r="AQ3474" s="9"/>
      <c r="AR3474" s="9"/>
      <c r="AS3474" s="9"/>
      <c r="AT3474" s="9"/>
      <c r="AU3474" s="9"/>
      <c r="AV3474" s="9"/>
      <c r="AW3474" s="9"/>
      <c r="AX3474" s="9"/>
      <c r="AY3474" s="9"/>
      <c r="AZ3474" s="9"/>
      <c r="BB3474" s="9"/>
      <c r="BD3474" s="9"/>
      <c r="BF3474" s="9"/>
      <c r="BG3474" s="9"/>
      <c r="BH3474" s="9"/>
      <c r="BI3474" s="9"/>
      <c r="BJ3474" s="9"/>
      <c r="BK3474" s="9"/>
      <c r="BL3474" s="9"/>
      <c r="BM3474" s="9"/>
      <c r="BN3474" s="9"/>
      <c r="BO3474" s="9"/>
      <c r="BP3474" s="9"/>
      <c r="BQ3474" s="9"/>
      <c r="BR3474" s="9"/>
      <c r="BS3474" s="9"/>
      <c r="BT3474" s="9"/>
      <c r="BV3474" s="9"/>
      <c r="BW3474" s="9"/>
      <c r="BX3474" s="9"/>
      <c r="BZ3474" s="9"/>
      <c r="CA3474" s="9"/>
      <c r="CB3474" s="9"/>
      <c r="CC3474" s="9"/>
      <c r="CD3474" s="9"/>
      <c r="CF3474" s="9"/>
      <c r="CH3474" s="9"/>
      <c r="CI3474" s="9"/>
      <c r="CJ3474" s="9"/>
      <c r="CL3474" s="9"/>
      <c r="CM3474" s="9"/>
      <c r="CN3474" s="9"/>
      <c r="CO3474" s="9"/>
      <c r="CP3474" s="9"/>
      <c r="CQ3474" s="9"/>
      <c r="CR3474" s="9"/>
      <c r="CT3474" s="9"/>
      <c r="CU3474" s="9"/>
      <c r="CV3474" s="9"/>
    </row>
    <row r="3475" spans="1:100" x14ac:dyDescent="0.2">
      <c r="A3475" s="9"/>
      <c r="B3475" s="9"/>
      <c r="C3475" s="9"/>
      <c r="D3475" s="9"/>
      <c r="E3475" s="9"/>
      <c r="F3475" s="9"/>
      <c r="H3475" s="9"/>
      <c r="I3475" s="9"/>
      <c r="J3475" s="9"/>
      <c r="L3475" s="9"/>
      <c r="N3475" s="9"/>
      <c r="O3475" s="9"/>
      <c r="P3475" s="9"/>
      <c r="R3475" s="9"/>
      <c r="T3475" s="9"/>
      <c r="V3475" s="9"/>
      <c r="W3475" s="9"/>
      <c r="X3475" s="9"/>
      <c r="Z3475" s="9"/>
      <c r="AA3475" s="9"/>
      <c r="AB3475" s="9"/>
      <c r="AC3475" s="9"/>
      <c r="AD3475" s="9"/>
      <c r="AF3475" s="9"/>
      <c r="AG3475" s="9"/>
      <c r="AH3475" s="9"/>
      <c r="AI3475" s="9"/>
      <c r="AJ3475" s="9"/>
      <c r="AL3475" s="9"/>
      <c r="AM3475" s="9"/>
      <c r="AN3475" s="9"/>
      <c r="AO3475" s="9"/>
      <c r="AP3475" s="9"/>
      <c r="AQ3475" s="9"/>
      <c r="AR3475" s="9"/>
      <c r="AS3475" s="9"/>
      <c r="AT3475" s="9"/>
      <c r="AU3475" s="9"/>
      <c r="AV3475" s="9"/>
      <c r="AW3475" s="9"/>
      <c r="AX3475" s="9"/>
      <c r="AY3475" s="9"/>
      <c r="AZ3475" s="9"/>
      <c r="BB3475" s="9"/>
      <c r="BD3475" s="9"/>
      <c r="BF3475" s="9"/>
      <c r="BG3475" s="9"/>
      <c r="BH3475" s="9"/>
      <c r="BI3475" s="9"/>
      <c r="BJ3475" s="9"/>
      <c r="BK3475" s="9"/>
      <c r="BL3475" s="9"/>
      <c r="BM3475" s="9"/>
      <c r="BN3475" s="9"/>
      <c r="BO3475" s="9"/>
      <c r="BP3475" s="9"/>
      <c r="BQ3475" s="9"/>
      <c r="BR3475" s="9"/>
      <c r="BS3475" s="9"/>
      <c r="BT3475" s="9"/>
      <c r="BV3475" s="9"/>
      <c r="BW3475" s="9"/>
      <c r="BX3475" s="9"/>
      <c r="BZ3475" s="9"/>
      <c r="CA3475" s="9"/>
      <c r="CB3475" s="9"/>
      <c r="CC3475" s="9"/>
      <c r="CD3475" s="9"/>
      <c r="CF3475" s="9"/>
      <c r="CH3475" s="9"/>
      <c r="CI3475" s="9"/>
      <c r="CJ3475" s="9"/>
      <c r="CL3475" s="9"/>
      <c r="CM3475" s="9"/>
      <c r="CN3475" s="9"/>
      <c r="CO3475" s="9"/>
      <c r="CP3475" s="9"/>
      <c r="CQ3475" s="9"/>
      <c r="CR3475" s="9"/>
      <c r="CT3475" s="9"/>
      <c r="CU3475" s="9"/>
      <c r="CV3475" s="9"/>
    </row>
    <row r="3476" spans="1:100" x14ac:dyDescent="0.2">
      <c r="A3476" s="9"/>
      <c r="B3476" s="9"/>
      <c r="C3476" s="9"/>
      <c r="D3476" s="9"/>
      <c r="E3476" s="9"/>
      <c r="F3476" s="9"/>
      <c r="H3476" s="9"/>
      <c r="I3476" s="9"/>
      <c r="J3476" s="9"/>
      <c r="L3476" s="9"/>
      <c r="N3476" s="9"/>
      <c r="O3476" s="9"/>
      <c r="P3476" s="9"/>
      <c r="R3476" s="9"/>
      <c r="T3476" s="9"/>
      <c r="V3476" s="9"/>
      <c r="W3476" s="9"/>
      <c r="X3476" s="9"/>
      <c r="Z3476" s="9"/>
      <c r="AA3476" s="9"/>
      <c r="AB3476" s="9"/>
      <c r="AC3476" s="9"/>
      <c r="AD3476" s="9"/>
      <c r="AF3476" s="9"/>
      <c r="AG3476" s="9"/>
      <c r="AH3476" s="9"/>
      <c r="AI3476" s="9"/>
      <c r="AJ3476" s="9"/>
      <c r="AL3476" s="9"/>
      <c r="AM3476" s="9"/>
      <c r="AN3476" s="9"/>
      <c r="AO3476" s="9"/>
      <c r="AP3476" s="9"/>
      <c r="AQ3476" s="9"/>
      <c r="AR3476" s="9"/>
      <c r="AS3476" s="9"/>
      <c r="AT3476" s="9"/>
      <c r="AU3476" s="9"/>
      <c r="AV3476" s="9"/>
      <c r="AW3476" s="9"/>
      <c r="AX3476" s="9"/>
      <c r="AY3476" s="9"/>
      <c r="AZ3476" s="9"/>
      <c r="BB3476" s="9"/>
      <c r="BD3476" s="9"/>
      <c r="BF3476" s="9"/>
      <c r="BG3476" s="9"/>
      <c r="BH3476" s="9"/>
      <c r="BI3476" s="9"/>
      <c r="BJ3476" s="9"/>
      <c r="BK3476" s="9"/>
      <c r="BL3476" s="9"/>
      <c r="BM3476" s="9"/>
      <c r="BN3476" s="9"/>
      <c r="BO3476" s="9"/>
      <c r="BP3476" s="9"/>
      <c r="BQ3476" s="9"/>
      <c r="BR3476" s="9"/>
      <c r="BS3476" s="9"/>
      <c r="BT3476" s="9"/>
      <c r="BV3476" s="9"/>
      <c r="BW3476" s="9"/>
      <c r="BX3476" s="9"/>
      <c r="BZ3476" s="9"/>
      <c r="CA3476" s="9"/>
      <c r="CB3476" s="9"/>
      <c r="CC3476" s="9"/>
      <c r="CD3476" s="9"/>
      <c r="CF3476" s="9"/>
      <c r="CH3476" s="9"/>
      <c r="CI3476" s="9"/>
      <c r="CJ3476" s="9"/>
      <c r="CL3476" s="9"/>
      <c r="CM3476" s="9"/>
      <c r="CN3476" s="9"/>
      <c r="CO3476" s="9"/>
      <c r="CP3476" s="9"/>
      <c r="CQ3476" s="9"/>
      <c r="CR3476" s="9"/>
      <c r="CT3476" s="9"/>
      <c r="CU3476" s="9"/>
      <c r="CV3476" s="9"/>
    </row>
    <row r="3477" spans="1:100" x14ac:dyDescent="0.2">
      <c r="A3477" s="9"/>
      <c r="B3477" s="9"/>
      <c r="C3477" s="9"/>
      <c r="D3477" s="9"/>
      <c r="E3477" s="9"/>
      <c r="F3477" s="9"/>
      <c r="H3477" s="9"/>
      <c r="I3477" s="9"/>
      <c r="J3477" s="9"/>
      <c r="L3477" s="9"/>
      <c r="N3477" s="9"/>
      <c r="O3477" s="9"/>
      <c r="P3477" s="9"/>
      <c r="R3477" s="9"/>
      <c r="T3477" s="9"/>
      <c r="V3477" s="9"/>
      <c r="W3477" s="9"/>
      <c r="X3477" s="9"/>
      <c r="Z3477" s="9"/>
      <c r="AA3477" s="9"/>
      <c r="AB3477" s="9"/>
      <c r="AC3477" s="9"/>
      <c r="AD3477" s="9"/>
      <c r="AF3477" s="9"/>
      <c r="AG3477" s="9"/>
      <c r="AH3477" s="9"/>
      <c r="AI3477" s="9"/>
      <c r="AJ3477" s="9"/>
      <c r="AL3477" s="9"/>
      <c r="AM3477" s="9"/>
      <c r="AN3477" s="9"/>
      <c r="AO3477" s="9"/>
      <c r="AP3477" s="9"/>
      <c r="AQ3477" s="9"/>
      <c r="AR3477" s="9"/>
      <c r="AS3477" s="9"/>
      <c r="AT3477" s="9"/>
      <c r="AU3477" s="9"/>
      <c r="AV3477" s="9"/>
      <c r="AW3477" s="9"/>
      <c r="AX3477" s="9"/>
      <c r="AY3477" s="9"/>
      <c r="AZ3477" s="9"/>
      <c r="BB3477" s="9"/>
      <c r="BD3477" s="9"/>
      <c r="BF3477" s="9"/>
      <c r="BG3477" s="9"/>
      <c r="BH3477" s="9"/>
      <c r="BI3477" s="9"/>
      <c r="BJ3477" s="9"/>
      <c r="BK3477" s="9"/>
      <c r="BL3477" s="9"/>
      <c r="BM3477" s="9"/>
      <c r="BN3477" s="9"/>
      <c r="BO3477" s="9"/>
      <c r="BP3477" s="9"/>
      <c r="BQ3477" s="9"/>
      <c r="BR3477" s="9"/>
      <c r="BS3477" s="9"/>
      <c r="BT3477" s="9"/>
      <c r="BV3477" s="9"/>
      <c r="BW3477" s="9"/>
      <c r="BX3477" s="9"/>
      <c r="BZ3477" s="9"/>
      <c r="CA3477" s="9"/>
      <c r="CB3477" s="9"/>
      <c r="CC3477" s="9"/>
      <c r="CD3477" s="9"/>
      <c r="CF3477" s="9"/>
      <c r="CH3477" s="9"/>
      <c r="CI3477" s="9"/>
      <c r="CJ3477" s="9"/>
      <c r="CL3477" s="9"/>
      <c r="CM3477" s="9"/>
      <c r="CN3477" s="9"/>
      <c r="CO3477" s="9"/>
      <c r="CP3477" s="9"/>
      <c r="CQ3477" s="9"/>
      <c r="CR3477" s="9"/>
      <c r="CT3477" s="9"/>
      <c r="CU3477" s="9"/>
      <c r="CV3477" s="9"/>
    </row>
    <row r="3478" spans="1:100" x14ac:dyDescent="0.2">
      <c r="A3478" s="9"/>
      <c r="B3478" s="9"/>
      <c r="C3478" s="9"/>
      <c r="D3478" s="9"/>
      <c r="E3478" s="9"/>
      <c r="F3478" s="9"/>
      <c r="H3478" s="9"/>
      <c r="I3478" s="9"/>
      <c r="J3478" s="9"/>
      <c r="L3478" s="9"/>
      <c r="N3478" s="9"/>
      <c r="O3478" s="9"/>
      <c r="P3478" s="9"/>
      <c r="R3478" s="9"/>
      <c r="T3478" s="9"/>
      <c r="V3478" s="9"/>
      <c r="W3478" s="9"/>
      <c r="X3478" s="9"/>
      <c r="Z3478" s="9"/>
      <c r="AA3478" s="9"/>
      <c r="AB3478" s="9"/>
      <c r="AC3478" s="9"/>
      <c r="AD3478" s="9"/>
      <c r="AF3478" s="9"/>
      <c r="AG3478" s="9"/>
      <c r="AH3478" s="9"/>
      <c r="AI3478" s="9"/>
      <c r="AJ3478" s="9"/>
      <c r="AL3478" s="9"/>
      <c r="AM3478" s="9"/>
      <c r="AN3478" s="9"/>
      <c r="AO3478" s="9"/>
      <c r="AP3478" s="9"/>
      <c r="AQ3478" s="9"/>
      <c r="AR3478" s="9"/>
      <c r="AS3478" s="9"/>
      <c r="AT3478" s="9"/>
      <c r="AU3478" s="9"/>
      <c r="AV3478" s="9"/>
      <c r="AW3478" s="9"/>
      <c r="AX3478" s="9"/>
      <c r="AY3478" s="9"/>
      <c r="AZ3478" s="9"/>
      <c r="BB3478" s="9"/>
      <c r="BD3478" s="9"/>
      <c r="BF3478" s="9"/>
      <c r="BG3478" s="9"/>
      <c r="BH3478" s="9"/>
      <c r="BI3478" s="9"/>
      <c r="BJ3478" s="9"/>
      <c r="BK3478" s="9"/>
      <c r="BL3478" s="9"/>
      <c r="BM3478" s="9"/>
      <c r="BN3478" s="9"/>
      <c r="BO3478" s="9"/>
      <c r="BP3478" s="9"/>
      <c r="BQ3478" s="9"/>
      <c r="BR3478" s="9"/>
      <c r="BS3478" s="9"/>
      <c r="BT3478" s="9"/>
      <c r="BV3478" s="9"/>
      <c r="BW3478" s="9"/>
      <c r="BX3478" s="9"/>
      <c r="BZ3478" s="9"/>
      <c r="CA3478" s="9"/>
      <c r="CB3478" s="9"/>
      <c r="CC3478" s="9"/>
      <c r="CD3478" s="9"/>
      <c r="CF3478" s="9"/>
      <c r="CH3478" s="9"/>
      <c r="CI3478" s="9"/>
      <c r="CJ3478" s="9"/>
      <c r="CL3478" s="9"/>
      <c r="CM3478" s="9"/>
      <c r="CN3478" s="9"/>
      <c r="CO3478" s="9"/>
      <c r="CP3478" s="9"/>
      <c r="CQ3478" s="9"/>
      <c r="CR3478" s="9"/>
      <c r="CT3478" s="9"/>
      <c r="CU3478" s="9"/>
      <c r="CV3478" s="9"/>
    </row>
    <row r="3479" spans="1:100" x14ac:dyDescent="0.2">
      <c r="A3479" s="9"/>
      <c r="B3479" s="9"/>
      <c r="C3479" s="9"/>
      <c r="D3479" s="9"/>
      <c r="E3479" s="9"/>
      <c r="F3479" s="9"/>
      <c r="H3479" s="9"/>
      <c r="I3479" s="9"/>
      <c r="J3479" s="9"/>
      <c r="L3479" s="9"/>
      <c r="N3479" s="9"/>
      <c r="O3479" s="9"/>
      <c r="P3479" s="9"/>
      <c r="R3479" s="9"/>
      <c r="T3479" s="9"/>
      <c r="V3479" s="9"/>
      <c r="W3479" s="9"/>
      <c r="X3479" s="9"/>
      <c r="Z3479" s="9"/>
      <c r="AA3479" s="9"/>
      <c r="AB3479" s="9"/>
      <c r="AC3479" s="9"/>
      <c r="AD3479" s="9"/>
      <c r="AF3479" s="9"/>
      <c r="AG3479" s="9"/>
      <c r="AH3479" s="9"/>
      <c r="AI3479" s="9"/>
      <c r="AJ3479" s="9"/>
      <c r="AL3479" s="9"/>
      <c r="AM3479" s="9"/>
      <c r="AN3479" s="9"/>
      <c r="AO3479" s="9"/>
      <c r="AP3479" s="9"/>
      <c r="AQ3479" s="9"/>
      <c r="AR3479" s="9"/>
      <c r="AS3479" s="9"/>
      <c r="AT3479" s="9"/>
      <c r="AU3479" s="9"/>
      <c r="AV3479" s="9"/>
      <c r="AW3479" s="9"/>
      <c r="AX3479" s="9"/>
      <c r="AY3479" s="9"/>
      <c r="AZ3479" s="9"/>
      <c r="BB3479" s="9"/>
      <c r="BD3479" s="9"/>
      <c r="BF3479" s="9"/>
      <c r="BG3479" s="9"/>
      <c r="BH3479" s="9"/>
      <c r="BI3479" s="9"/>
      <c r="BJ3479" s="9"/>
      <c r="BK3479" s="9"/>
      <c r="BL3479" s="9"/>
      <c r="BM3479" s="9"/>
      <c r="BN3479" s="9"/>
      <c r="BO3479" s="9"/>
      <c r="BP3479" s="9"/>
      <c r="BQ3479" s="9"/>
      <c r="BR3479" s="9"/>
      <c r="BS3479" s="9"/>
      <c r="BT3479" s="9"/>
      <c r="BV3479" s="9"/>
      <c r="BW3479" s="9"/>
      <c r="BX3479" s="9"/>
      <c r="BZ3479" s="9"/>
      <c r="CA3479" s="9"/>
      <c r="CB3479" s="9"/>
      <c r="CC3479" s="9"/>
      <c r="CD3479" s="9"/>
      <c r="CF3479" s="9"/>
      <c r="CH3479" s="9"/>
      <c r="CI3479" s="9"/>
      <c r="CJ3479" s="9"/>
      <c r="CL3479" s="9"/>
      <c r="CM3479" s="9"/>
      <c r="CN3479" s="9"/>
      <c r="CO3479" s="9"/>
      <c r="CP3479" s="9"/>
      <c r="CQ3479" s="9"/>
      <c r="CR3479" s="9"/>
      <c r="CT3479" s="9"/>
      <c r="CU3479" s="9"/>
      <c r="CV3479" s="9"/>
    </row>
    <row r="3480" spans="1:100" x14ac:dyDescent="0.2">
      <c r="A3480" s="9"/>
      <c r="B3480" s="9"/>
      <c r="C3480" s="9"/>
      <c r="D3480" s="9"/>
      <c r="E3480" s="9"/>
      <c r="F3480" s="9"/>
      <c r="H3480" s="9"/>
      <c r="I3480" s="9"/>
      <c r="J3480" s="9"/>
      <c r="L3480" s="9"/>
      <c r="N3480" s="9"/>
      <c r="O3480" s="9"/>
      <c r="P3480" s="9"/>
      <c r="R3480" s="9"/>
      <c r="T3480" s="9"/>
      <c r="V3480" s="9"/>
      <c r="W3480" s="9"/>
      <c r="X3480" s="9"/>
      <c r="Z3480" s="9"/>
      <c r="AA3480" s="9"/>
      <c r="AB3480" s="9"/>
      <c r="AC3480" s="9"/>
      <c r="AD3480" s="9"/>
      <c r="AF3480" s="9"/>
      <c r="AG3480" s="9"/>
      <c r="AH3480" s="9"/>
      <c r="AI3480" s="9"/>
      <c r="AJ3480" s="9"/>
      <c r="AL3480" s="9"/>
      <c r="AM3480" s="9"/>
      <c r="AN3480" s="9"/>
      <c r="AO3480" s="9"/>
      <c r="AP3480" s="9"/>
      <c r="AQ3480" s="9"/>
      <c r="AR3480" s="9"/>
      <c r="AS3480" s="9"/>
      <c r="AT3480" s="9"/>
      <c r="AU3480" s="9"/>
      <c r="AV3480" s="9"/>
      <c r="AW3480" s="9"/>
      <c r="AX3480" s="9"/>
      <c r="AY3480" s="9"/>
      <c r="AZ3480" s="9"/>
      <c r="BB3480" s="9"/>
      <c r="BD3480" s="9"/>
      <c r="BF3480" s="9"/>
      <c r="BG3480" s="9"/>
      <c r="BH3480" s="9"/>
      <c r="BI3480" s="9"/>
      <c r="BJ3480" s="9"/>
      <c r="BK3480" s="9"/>
      <c r="BL3480" s="9"/>
      <c r="BM3480" s="9"/>
      <c r="BN3480" s="9"/>
      <c r="BO3480" s="9"/>
      <c r="BP3480" s="9"/>
      <c r="BQ3480" s="9"/>
      <c r="BR3480" s="9"/>
      <c r="BS3480" s="9"/>
      <c r="BT3480" s="9"/>
      <c r="BV3480" s="9"/>
      <c r="BW3480" s="9"/>
      <c r="BX3480" s="9"/>
      <c r="BZ3480" s="9"/>
      <c r="CA3480" s="9"/>
      <c r="CB3480" s="9"/>
      <c r="CC3480" s="9"/>
      <c r="CD3480" s="9"/>
      <c r="CF3480" s="9"/>
      <c r="CH3480" s="9"/>
      <c r="CI3480" s="9"/>
      <c r="CJ3480" s="9"/>
      <c r="CL3480" s="9"/>
      <c r="CM3480" s="9"/>
      <c r="CN3480" s="9"/>
      <c r="CO3480" s="9"/>
      <c r="CP3480" s="9"/>
      <c r="CQ3480" s="9"/>
      <c r="CR3480" s="9"/>
      <c r="CT3480" s="9"/>
      <c r="CU3480" s="9"/>
      <c r="CV3480" s="9"/>
    </row>
    <row r="3481" spans="1:100" x14ac:dyDescent="0.2">
      <c r="A3481" s="9"/>
      <c r="B3481" s="9"/>
      <c r="C3481" s="9"/>
      <c r="D3481" s="9"/>
      <c r="E3481" s="9"/>
      <c r="F3481" s="9"/>
      <c r="H3481" s="9"/>
      <c r="I3481" s="9"/>
      <c r="J3481" s="9"/>
      <c r="L3481" s="9"/>
      <c r="N3481" s="9"/>
      <c r="O3481" s="9"/>
      <c r="P3481" s="9"/>
      <c r="R3481" s="9"/>
      <c r="T3481" s="9"/>
      <c r="V3481" s="9"/>
      <c r="W3481" s="9"/>
      <c r="X3481" s="9"/>
      <c r="Z3481" s="9"/>
      <c r="AA3481" s="9"/>
      <c r="AB3481" s="9"/>
      <c r="AC3481" s="9"/>
      <c r="AD3481" s="9"/>
      <c r="AF3481" s="9"/>
      <c r="AG3481" s="9"/>
      <c r="AH3481" s="9"/>
      <c r="AI3481" s="9"/>
      <c r="AJ3481" s="9"/>
      <c r="AL3481" s="9"/>
      <c r="AM3481" s="9"/>
      <c r="AN3481" s="9"/>
      <c r="AO3481" s="9"/>
      <c r="AP3481" s="9"/>
      <c r="AQ3481" s="9"/>
      <c r="AR3481" s="9"/>
      <c r="AS3481" s="9"/>
      <c r="AT3481" s="9"/>
      <c r="AU3481" s="9"/>
      <c r="AV3481" s="9"/>
      <c r="AW3481" s="9"/>
      <c r="AX3481" s="9"/>
      <c r="AY3481" s="9"/>
      <c r="AZ3481" s="9"/>
      <c r="BB3481" s="9"/>
      <c r="BD3481" s="9"/>
      <c r="BF3481" s="9"/>
      <c r="BG3481" s="9"/>
      <c r="BH3481" s="9"/>
      <c r="BI3481" s="9"/>
      <c r="BJ3481" s="9"/>
      <c r="BK3481" s="9"/>
      <c r="BL3481" s="9"/>
      <c r="BM3481" s="9"/>
      <c r="BN3481" s="9"/>
      <c r="BO3481" s="9"/>
      <c r="BP3481" s="9"/>
      <c r="BQ3481" s="9"/>
      <c r="BR3481" s="9"/>
      <c r="BS3481" s="9"/>
      <c r="BT3481" s="9"/>
      <c r="BV3481" s="9"/>
      <c r="BW3481" s="9"/>
      <c r="BX3481" s="9"/>
      <c r="BZ3481" s="9"/>
      <c r="CA3481" s="9"/>
      <c r="CB3481" s="9"/>
      <c r="CC3481" s="9"/>
      <c r="CD3481" s="9"/>
      <c r="CF3481" s="9"/>
      <c r="CH3481" s="9"/>
      <c r="CI3481" s="9"/>
      <c r="CJ3481" s="9"/>
      <c r="CL3481" s="9"/>
      <c r="CM3481" s="9"/>
      <c r="CN3481" s="9"/>
      <c r="CO3481" s="9"/>
      <c r="CP3481" s="9"/>
      <c r="CQ3481" s="9"/>
      <c r="CR3481" s="9"/>
      <c r="CT3481" s="9"/>
      <c r="CU3481" s="9"/>
      <c r="CV3481" s="9"/>
    </row>
    <row r="3482" spans="1:100" x14ac:dyDescent="0.2">
      <c r="A3482" s="9"/>
      <c r="B3482" s="9"/>
      <c r="C3482" s="9"/>
      <c r="D3482" s="9"/>
      <c r="E3482" s="9"/>
      <c r="F3482" s="9"/>
      <c r="H3482" s="9"/>
      <c r="I3482" s="9"/>
      <c r="J3482" s="9"/>
      <c r="L3482" s="9"/>
      <c r="N3482" s="9"/>
      <c r="O3482" s="9"/>
      <c r="P3482" s="9"/>
      <c r="R3482" s="9"/>
      <c r="T3482" s="9"/>
      <c r="V3482" s="9"/>
      <c r="W3482" s="9"/>
      <c r="X3482" s="9"/>
      <c r="Z3482" s="9"/>
      <c r="AA3482" s="9"/>
      <c r="AB3482" s="9"/>
      <c r="AC3482" s="9"/>
      <c r="AD3482" s="9"/>
      <c r="AF3482" s="9"/>
      <c r="AG3482" s="9"/>
      <c r="AH3482" s="9"/>
      <c r="AI3482" s="9"/>
      <c r="AJ3482" s="9"/>
      <c r="AL3482" s="9"/>
      <c r="AM3482" s="9"/>
      <c r="AN3482" s="9"/>
      <c r="AO3482" s="9"/>
      <c r="AP3482" s="9"/>
      <c r="AQ3482" s="9"/>
      <c r="AR3482" s="9"/>
      <c r="AS3482" s="9"/>
      <c r="AT3482" s="9"/>
      <c r="AU3482" s="9"/>
      <c r="AV3482" s="9"/>
      <c r="AW3482" s="9"/>
      <c r="AX3482" s="9"/>
      <c r="AY3482" s="9"/>
      <c r="AZ3482" s="9"/>
      <c r="BB3482" s="9"/>
      <c r="BD3482" s="9"/>
      <c r="BF3482" s="9"/>
      <c r="BG3482" s="9"/>
      <c r="BH3482" s="9"/>
      <c r="BI3482" s="9"/>
      <c r="BJ3482" s="9"/>
      <c r="BK3482" s="9"/>
      <c r="BL3482" s="9"/>
      <c r="BM3482" s="9"/>
      <c r="BN3482" s="9"/>
      <c r="BO3482" s="9"/>
      <c r="BP3482" s="9"/>
      <c r="BQ3482" s="9"/>
      <c r="BR3482" s="9"/>
      <c r="BS3482" s="9"/>
      <c r="BT3482" s="9"/>
      <c r="BV3482" s="9"/>
      <c r="BW3482" s="9"/>
      <c r="BX3482" s="9"/>
      <c r="BZ3482" s="9"/>
      <c r="CA3482" s="9"/>
      <c r="CB3482" s="9"/>
      <c r="CC3482" s="9"/>
      <c r="CD3482" s="9"/>
      <c r="CF3482" s="9"/>
      <c r="CH3482" s="9"/>
      <c r="CI3482" s="9"/>
      <c r="CJ3482" s="9"/>
      <c r="CL3482" s="9"/>
      <c r="CM3482" s="9"/>
      <c r="CN3482" s="9"/>
      <c r="CO3482" s="9"/>
      <c r="CP3482" s="9"/>
      <c r="CQ3482" s="9"/>
      <c r="CR3482" s="9"/>
      <c r="CT3482" s="9"/>
      <c r="CU3482" s="9"/>
      <c r="CV3482" s="9"/>
    </row>
    <row r="3483" spans="1:100" x14ac:dyDescent="0.2">
      <c r="A3483" s="9"/>
      <c r="B3483" s="9"/>
      <c r="C3483" s="9"/>
      <c r="D3483" s="9"/>
      <c r="E3483" s="9"/>
      <c r="F3483" s="9"/>
      <c r="H3483" s="9"/>
      <c r="I3483" s="9"/>
      <c r="J3483" s="9"/>
      <c r="L3483" s="9"/>
      <c r="N3483" s="9"/>
      <c r="O3483" s="9"/>
      <c r="P3483" s="9"/>
      <c r="R3483" s="9"/>
      <c r="T3483" s="9"/>
      <c r="V3483" s="9"/>
      <c r="W3483" s="9"/>
      <c r="X3483" s="9"/>
      <c r="Z3483" s="9"/>
      <c r="AA3483" s="9"/>
      <c r="AB3483" s="9"/>
      <c r="AC3483" s="9"/>
      <c r="AD3483" s="9"/>
      <c r="AF3483" s="9"/>
      <c r="AG3483" s="9"/>
      <c r="AH3483" s="9"/>
      <c r="AI3483" s="9"/>
      <c r="AJ3483" s="9"/>
      <c r="AL3483" s="9"/>
      <c r="AM3483" s="9"/>
      <c r="AN3483" s="9"/>
      <c r="AO3483" s="9"/>
      <c r="AP3483" s="9"/>
      <c r="AQ3483" s="9"/>
      <c r="AR3483" s="9"/>
      <c r="AS3483" s="9"/>
      <c r="AT3483" s="9"/>
      <c r="AU3483" s="9"/>
      <c r="AV3483" s="9"/>
      <c r="AW3483" s="9"/>
      <c r="AX3483" s="9"/>
      <c r="AY3483" s="9"/>
      <c r="AZ3483" s="9"/>
      <c r="BB3483" s="9"/>
      <c r="BD3483" s="9"/>
      <c r="BF3483" s="9"/>
      <c r="BG3483" s="9"/>
      <c r="BH3483" s="9"/>
      <c r="BI3483" s="9"/>
      <c r="BJ3483" s="9"/>
      <c r="BK3483" s="9"/>
      <c r="BL3483" s="9"/>
      <c r="BM3483" s="9"/>
      <c r="BN3483" s="9"/>
      <c r="BO3483" s="9"/>
      <c r="BP3483" s="9"/>
      <c r="BQ3483" s="9"/>
      <c r="BR3483" s="9"/>
      <c r="BS3483" s="9"/>
      <c r="BT3483" s="9"/>
      <c r="BV3483" s="9"/>
      <c r="BW3483" s="9"/>
      <c r="BX3483" s="9"/>
      <c r="BZ3483" s="9"/>
      <c r="CA3483" s="9"/>
      <c r="CB3483" s="9"/>
      <c r="CC3483" s="9"/>
      <c r="CD3483" s="9"/>
      <c r="CF3483" s="9"/>
      <c r="CH3483" s="9"/>
      <c r="CI3483" s="9"/>
      <c r="CJ3483" s="9"/>
      <c r="CL3483" s="9"/>
      <c r="CM3483" s="9"/>
      <c r="CN3483" s="9"/>
      <c r="CO3483" s="9"/>
      <c r="CP3483" s="9"/>
      <c r="CQ3483" s="9"/>
      <c r="CR3483" s="9"/>
      <c r="CT3483" s="9"/>
      <c r="CU3483" s="9"/>
      <c r="CV3483" s="9"/>
    </row>
    <row r="3484" spans="1:100" x14ac:dyDescent="0.2">
      <c r="A3484" s="9"/>
      <c r="B3484" s="9"/>
      <c r="C3484" s="9"/>
      <c r="D3484" s="9"/>
      <c r="E3484" s="9"/>
      <c r="F3484" s="9"/>
      <c r="H3484" s="9"/>
      <c r="I3484" s="9"/>
      <c r="J3484" s="9"/>
      <c r="L3484" s="9"/>
      <c r="N3484" s="9"/>
      <c r="O3484" s="9"/>
      <c r="P3484" s="9"/>
      <c r="R3484" s="9"/>
      <c r="T3484" s="9"/>
      <c r="V3484" s="9"/>
      <c r="W3484" s="9"/>
      <c r="X3484" s="9"/>
      <c r="Z3484" s="9"/>
      <c r="AA3484" s="9"/>
      <c r="AB3484" s="9"/>
      <c r="AC3484" s="9"/>
      <c r="AD3484" s="9"/>
      <c r="AF3484" s="9"/>
      <c r="AG3484" s="9"/>
      <c r="AH3484" s="9"/>
      <c r="AI3484" s="9"/>
      <c r="AJ3484" s="9"/>
      <c r="AL3484" s="9"/>
      <c r="AM3484" s="9"/>
      <c r="AN3484" s="9"/>
      <c r="AO3484" s="9"/>
      <c r="AP3484" s="9"/>
      <c r="AQ3484" s="9"/>
      <c r="AR3484" s="9"/>
      <c r="AS3484" s="9"/>
      <c r="AT3484" s="9"/>
      <c r="AU3484" s="9"/>
      <c r="AV3484" s="9"/>
      <c r="AW3484" s="9"/>
      <c r="AX3484" s="9"/>
      <c r="AY3484" s="9"/>
      <c r="AZ3484" s="9"/>
      <c r="BB3484" s="9"/>
      <c r="BD3484" s="9"/>
      <c r="BF3484" s="9"/>
      <c r="BG3484" s="9"/>
      <c r="BH3484" s="9"/>
      <c r="BI3484" s="9"/>
      <c r="BJ3484" s="9"/>
      <c r="BK3484" s="9"/>
      <c r="BL3484" s="9"/>
      <c r="BM3484" s="9"/>
      <c r="BN3484" s="9"/>
      <c r="BO3484" s="9"/>
      <c r="BP3484" s="9"/>
      <c r="BQ3484" s="9"/>
      <c r="BR3484" s="9"/>
      <c r="BS3484" s="9"/>
      <c r="BT3484" s="9"/>
      <c r="BV3484" s="9"/>
      <c r="BW3484" s="9"/>
      <c r="BX3484" s="9"/>
      <c r="BZ3484" s="9"/>
      <c r="CA3484" s="9"/>
      <c r="CB3484" s="9"/>
      <c r="CC3484" s="9"/>
      <c r="CD3484" s="9"/>
      <c r="CF3484" s="9"/>
      <c r="CH3484" s="9"/>
      <c r="CI3484" s="9"/>
      <c r="CJ3484" s="9"/>
      <c r="CL3484" s="9"/>
      <c r="CM3484" s="9"/>
      <c r="CN3484" s="9"/>
      <c r="CO3484" s="9"/>
      <c r="CP3484" s="9"/>
      <c r="CQ3484" s="9"/>
      <c r="CR3484" s="9"/>
      <c r="CT3484" s="9"/>
      <c r="CU3484" s="9"/>
      <c r="CV3484" s="9"/>
    </row>
    <row r="3485" spans="1:100" x14ac:dyDescent="0.2">
      <c r="A3485" s="9"/>
      <c r="B3485" s="9"/>
      <c r="C3485" s="9"/>
      <c r="D3485" s="9"/>
      <c r="E3485" s="9"/>
      <c r="F3485" s="9"/>
      <c r="H3485" s="9"/>
      <c r="I3485" s="9"/>
      <c r="J3485" s="9"/>
      <c r="L3485" s="9"/>
      <c r="N3485" s="9"/>
      <c r="O3485" s="9"/>
      <c r="P3485" s="9"/>
      <c r="R3485" s="9"/>
      <c r="T3485" s="9"/>
      <c r="V3485" s="9"/>
      <c r="W3485" s="9"/>
      <c r="X3485" s="9"/>
      <c r="Z3485" s="9"/>
      <c r="AA3485" s="9"/>
      <c r="AB3485" s="9"/>
      <c r="AC3485" s="9"/>
      <c r="AD3485" s="9"/>
      <c r="AF3485" s="9"/>
      <c r="AG3485" s="9"/>
      <c r="AH3485" s="9"/>
      <c r="AI3485" s="9"/>
      <c r="AJ3485" s="9"/>
      <c r="AL3485" s="9"/>
      <c r="AM3485" s="9"/>
      <c r="AN3485" s="9"/>
      <c r="AO3485" s="9"/>
      <c r="AP3485" s="9"/>
      <c r="AQ3485" s="9"/>
      <c r="AR3485" s="9"/>
      <c r="AS3485" s="9"/>
      <c r="AT3485" s="9"/>
      <c r="AU3485" s="9"/>
      <c r="AV3485" s="9"/>
      <c r="AW3485" s="9"/>
      <c r="AX3485" s="9"/>
      <c r="AY3485" s="9"/>
      <c r="AZ3485" s="9"/>
      <c r="BB3485" s="9"/>
      <c r="BD3485" s="9"/>
      <c r="BF3485" s="9"/>
      <c r="BG3485" s="9"/>
      <c r="BH3485" s="9"/>
      <c r="BI3485" s="9"/>
      <c r="BJ3485" s="9"/>
      <c r="BK3485" s="9"/>
      <c r="BL3485" s="9"/>
      <c r="BM3485" s="9"/>
      <c r="BN3485" s="9"/>
      <c r="BO3485" s="9"/>
      <c r="BP3485" s="9"/>
      <c r="BQ3485" s="9"/>
      <c r="BR3485" s="9"/>
      <c r="BS3485" s="9"/>
      <c r="BT3485" s="9"/>
      <c r="BV3485" s="9"/>
      <c r="BW3485" s="9"/>
      <c r="BX3485" s="9"/>
      <c r="BZ3485" s="9"/>
      <c r="CA3485" s="9"/>
      <c r="CB3485" s="9"/>
      <c r="CC3485" s="9"/>
      <c r="CD3485" s="9"/>
      <c r="CF3485" s="9"/>
      <c r="CH3485" s="9"/>
      <c r="CI3485" s="9"/>
      <c r="CJ3485" s="9"/>
      <c r="CL3485" s="9"/>
      <c r="CM3485" s="9"/>
      <c r="CN3485" s="9"/>
      <c r="CO3485" s="9"/>
      <c r="CP3485" s="9"/>
      <c r="CQ3485" s="9"/>
      <c r="CR3485" s="9"/>
      <c r="CT3485" s="9"/>
      <c r="CU3485" s="9"/>
      <c r="CV3485" s="9"/>
    </row>
    <row r="3486" spans="1:100" x14ac:dyDescent="0.2">
      <c r="A3486" s="9"/>
      <c r="B3486" s="9"/>
      <c r="C3486" s="9"/>
      <c r="D3486" s="9"/>
      <c r="E3486" s="9"/>
      <c r="F3486" s="9"/>
      <c r="H3486" s="9"/>
      <c r="I3486" s="9"/>
      <c r="J3486" s="9"/>
      <c r="L3486" s="9"/>
      <c r="N3486" s="9"/>
      <c r="O3486" s="9"/>
      <c r="P3486" s="9"/>
      <c r="R3486" s="9"/>
      <c r="T3486" s="9"/>
      <c r="V3486" s="9"/>
      <c r="W3486" s="9"/>
      <c r="X3486" s="9"/>
      <c r="Z3486" s="9"/>
      <c r="AA3486" s="9"/>
      <c r="AB3486" s="9"/>
      <c r="AC3486" s="9"/>
      <c r="AD3486" s="9"/>
      <c r="AF3486" s="9"/>
      <c r="AG3486" s="9"/>
      <c r="AH3486" s="9"/>
      <c r="AI3486" s="9"/>
      <c r="AJ3486" s="9"/>
      <c r="AL3486" s="9"/>
      <c r="AM3486" s="9"/>
      <c r="AN3486" s="9"/>
      <c r="AO3486" s="9"/>
      <c r="AP3486" s="9"/>
      <c r="AQ3486" s="9"/>
      <c r="AR3486" s="9"/>
      <c r="AS3486" s="9"/>
      <c r="AT3486" s="9"/>
      <c r="AU3486" s="9"/>
      <c r="AV3486" s="9"/>
      <c r="AW3486" s="9"/>
      <c r="AX3486" s="9"/>
      <c r="AY3486" s="9"/>
      <c r="AZ3486" s="9"/>
      <c r="BB3486" s="9"/>
      <c r="BD3486" s="9"/>
      <c r="BF3486" s="9"/>
      <c r="BG3486" s="9"/>
      <c r="BH3486" s="9"/>
      <c r="BI3486" s="9"/>
      <c r="BJ3486" s="9"/>
      <c r="BK3486" s="9"/>
      <c r="BL3486" s="9"/>
      <c r="BM3486" s="9"/>
      <c r="BN3486" s="9"/>
      <c r="BO3486" s="9"/>
      <c r="BP3486" s="9"/>
      <c r="BQ3486" s="9"/>
      <c r="BR3486" s="9"/>
      <c r="BS3486" s="9"/>
      <c r="BT3486" s="9"/>
      <c r="BV3486" s="9"/>
      <c r="BW3486" s="9"/>
      <c r="BX3486" s="9"/>
      <c r="BZ3486" s="9"/>
      <c r="CA3486" s="9"/>
      <c r="CB3486" s="9"/>
      <c r="CC3486" s="9"/>
      <c r="CD3486" s="9"/>
      <c r="CF3486" s="9"/>
      <c r="CH3486" s="9"/>
      <c r="CI3486" s="9"/>
      <c r="CJ3486" s="9"/>
      <c r="CL3486" s="9"/>
      <c r="CM3486" s="9"/>
      <c r="CN3486" s="9"/>
      <c r="CO3486" s="9"/>
      <c r="CP3486" s="9"/>
      <c r="CQ3486" s="9"/>
      <c r="CR3486" s="9"/>
      <c r="CT3486" s="9"/>
      <c r="CU3486" s="9"/>
      <c r="CV3486" s="9"/>
    </row>
    <row r="3487" spans="1:100" x14ac:dyDescent="0.2">
      <c r="A3487" s="9"/>
      <c r="B3487" s="9"/>
      <c r="C3487" s="9"/>
      <c r="D3487" s="9"/>
      <c r="E3487" s="9"/>
      <c r="F3487" s="9"/>
      <c r="H3487" s="9"/>
      <c r="I3487" s="9"/>
      <c r="J3487" s="9"/>
      <c r="L3487" s="9"/>
      <c r="N3487" s="9"/>
      <c r="O3487" s="9"/>
      <c r="P3487" s="9"/>
      <c r="R3487" s="9"/>
      <c r="T3487" s="9"/>
      <c r="V3487" s="9"/>
      <c r="W3487" s="9"/>
      <c r="X3487" s="9"/>
      <c r="Z3487" s="9"/>
      <c r="AA3487" s="9"/>
      <c r="AB3487" s="9"/>
      <c r="AC3487" s="9"/>
      <c r="AD3487" s="9"/>
      <c r="AF3487" s="9"/>
      <c r="AG3487" s="9"/>
      <c r="AH3487" s="9"/>
      <c r="AI3487" s="9"/>
      <c r="AJ3487" s="9"/>
      <c r="AL3487" s="9"/>
      <c r="AM3487" s="9"/>
      <c r="AN3487" s="9"/>
      <c r="AO3487" s="9"/>
      <c r="AP3487" s="9"/>
      <c r="AQ3487" s="9"/>
      <c r="AR3487" s="9"/>
      <c r="AS3487" s="9"/>
      <c r="AT3487" s="9"/>
      <c r="AU3487" s="9"/>
      <c r="AV3487" s="9"/>
      <c r="AW3487" s="9"/>
      <c r="AX3487" s="9"/>
      <c r="AY3487" s="9"/>
      <c r="AZ3487" s="9"/>
      <c r="BB3487" s="9"/>
      <c r="BD3487" s="9"/>
      <c r="BF3487" s="9"/>
      <c r="BG3487" s="9"/>
      <c r="BH3487" s="9"/>
      <c r="BI3487" s="9"/>
      <c r="BJ3487" s="9"/>
      <c r="BK3487" s="9"/>
      <c r="BL3487" s="9"/>
      <c r="BM3487" s="9"/>
      <c r="BN3487" s="9"/>
      <c r="BO3487" s="9"/>
      <c r="BP3487" s="9"/>
      <c r="BQ3487" s="9"/>
      <c r="BR3487" s="9"/>
      <c r="BS3487" s="9"/>
      <c r="BT3487" s="9"/>
      <c r="BV3487" s="9"/>
      <c r="BW3487" s="9"/>
      <c r="BX3487" s="9"/>
      <c r="BZ3487" s="9"/>
      <c r="CA3487" s="9"/>
      <c r="CB3487" s="9"/>
      <c r="CC3487" s="9"/>
      <c r="CD3487" s="9"/>
      <c r="CF3487" s="9"/>
      <c r="CH3487" s="9"/>
      <c r="CI3487" s="9"/>
      <c r="CJ3487" s="9"/>
      <c r="CL3487" s="9"/>
      <c r="CM3487" s="9"/>
      <c r="CN3487" s="9"/>
      <c r="CO3487" s="9"/>
      <c r="CP3487" s="9"/>
      <c r="CQ3487" s="9"/>
      <c r="CR3487" s="9"/>
      <c r="CT3487" s="9"/>
      <c r="CU3487" s="9"/>
      <c r="CV3487" s="9"/>
    </row>
    <row r="3488" spans="1:100" x14ac:dyDescent="0.2">
      <c r="A3488" s="9"/>
      <c r="B3488" s="9"/>
      <c r="C3488" s="9"/>
      <c r="D3488" s="9"/>
      <c r="E3488" s="9"/>
      <c r="F3488" s="9"/>
      <c r="H3488" s="9"/>
      <c r="I3488" s="9"/>
      <c r="J3488" s="9"/>
      <c r="L3488" s="9"/>
      <c r="N3488" s="9"/>
      <c r="O3488" s="9"/>
      <c r="P3488" s="9"/>
      <c r="R3488" s="9"/>
      <c r="T3488" s="9"/>
      <c r="V3488" s="9"/>
      <c r="W3488" s="9"/>
      <c r="X3488" s="9"/>
      <c r="Z3488" s="9"/>
      <c r="AA3488" s="9"/>
      <c r="AB3488" s="9"/>
      <c r="AC3488" s="9"/>
      <c r="AD3488" s="9"/>
      <c r="AF3488" s="9"/>
      <c r="AG3488" s="9"/>
      <c r="AH3488" s="9"/>
      <c r="AI3488" s="9"/>
      <c r="AJ3488" s="9"/>
      <c r="AL3488" s="9"/>
      <c r="AM3488" s="9"/>
      <c r="AN3488" s="9"/>
      <c r="AO3488" s="9"/>
      <c r="AP3488" s="9"/>
      <c r="AQ3488" s="9"/>
      <c r="AR3488" s="9"/>
      <c r="AS3488" s="9"/>
      <c r="AT3488" s="9"/>
      <c r="AU3488" s="9"/>
      <c r="AV3488" s="9"/>
      <c r="AW3488" s="9"/>
      <c r="AX3488" s="9"/>
      <c r="AY3488" s="9"/>
      <c r="AZ3488" s="9"/>
      <c r="BB3488" s="9"/>
      <c r="BD3488" s="9"/>
      <c r="BF3488" s="9"/>
      <c r="BG3488" s="9"/>
      <c r="BH3488" s="9"/>
      <c r="BI3488" s="9"/>
      <c r="BJ3488" s="9"/>
      <c r="BK3488" s="9"/>
      <c r="BL3488" s="9"/>
      <c r="BM3488" s="9"/>
      <c r="BN3488" s="9"/>
      <c r="BO3488" s="9"/>
      <c r="BP3488" s="9"/>
      <c r="BQ3488" s="9"/>
      <c r="BR3488" s="9"/>
      <c r="BS3488" s="9"/>
      <c r="BT3488" s="9"/>
      <c r="BV3488" s="9"/>
      <c r="BW3488" s="9"/>
      <c r="BX3488" s="9"/>
      <c r="BZ3488" s="9"/>
      <c r="CA3488" s="9"/>
      <c r="CB3488" s="9"/>
      <c r="CC3488" s="9"/>
      <c r="CD3488" s="9"/>
      <c r="CF3488" s="9"/>
      <c r="CH3488" s="9"/>
      <c r="CI3488" s="9"/>
      <c r="CJ3488" s="9"/>
      <c r="CL3488" s="9"/>
      <c r="CM3488" s="9"/>
      <c r="CN3488" s="9"/>
      <c r="CO3488" s="9"/>
      <c r="CP3488" s="9"/>
      <c r="CQ3488" s="9"/>
      <c r="CR3488" s="9"/>
      <c r="CT3488" s="9"/>
      <c r="CU3488" s="9"/>
      <c r="CV3488" s="9"/>
    </row>
    <row r="3489" spans="1:100" x14ac:dyDescent="0.2">
      <c r="A3489" s="9"/>
      <c r="B3489" s="9"/>
      <c r="C3489" s="9"/>
      <c r="D3489" s="9"/>
      <c r="E3489" s="9"/>
      <c r="F3489" s="9"/>
      <c r="H3489" s="9"/>
      <c r="I3489" s="9"/>
      <c r="J3489" s="9"/>
      <c r="L3489" s="9"/>
      <c r="N3489" s="9"/>
      <c r="O3489" s="9"/>
      <c r="P3489" s="9"/>
      <c r="R3489" s="9"/>
      <c r="T3489" s="9"/>
      <c r="V3489" s="9"/>
      <c r="W3489" s="9"/>
      <c r="X3489" s="9"/>
      <c r="Z3489" s="9"/>
      <c r="AA3489" s="9"/>
      <c r="AB3489" s="9"/>
      <c r="AC3489" s="9"/>
      <c r="AD3489" s="9"/>
      <c r="AF3489" s="9"/>
      <c r="AG3489" s="9"/>
      <c r="AH3489" s="9"/>
      <c r="AI3489" s="9"/>
      <c r="AJ3489" s="9"/>
      <c r="AL3489" s="9"/>
      <c r="AM3489" s="9"/>
      <c r="AN3489" s="9"/>
      <c r="AO3489" s="9"/>
      <c r="AP3489" s="9"/>
      <c r="AQ3489" s="9"/>
      <c r="AR3489" s="9"/>
      <c r="AS3489" s="9"/>
      <c r="AT3489" s="9"/>
      <c r="AU3489" s="9"/>
      <c r="AV3489" s="9"/>
      <c r="AW3489" s="9"/>
      <c r="AX3489" s="9"/>
      <c r="AY3489" s="9"/>
      <c r="AZ3489" s="9"/>
      <c r="BB3489" s="9"/>
      <c r="BD3489" s="9"/>
      <c r="BF3489" s="9"/>
      <c r="BG3489" s="9"/>
      <c r="BH3489" s="9"/>
      <c r="BI3489" s="9"/>
      <c r="BJ3489" s="9"/>
      <c r="BK3489" s="9"/>
      <c r="BL3489" s="9"/>
      <c r="BM3489" s="9"/>
      <c r="BN3489" s="9"/>
      <c r="BO3489" s="9"/>
      <c r="BP3489" s="9"/>
      <c r="BQ3489" s="9"/>
      <c r="BR3489" s="9"/>
      <c r="BS3489" s="9"/>
      <c r="BT3489" s="9"/>
      <c r="BV3489" s="9"/>
      <c r="BW3489" s="9"/>
      <c r="BX3489" s="9"/>
      <c r="BZ3489" s="9"/>
      <c r="CA3489" s="9"/>
      <c r="CB3489" s="9"/>
      <c r="CC3489" s="9"/>
      <c r="CD3489" s="9"/>
      <c r="CF3489" s="9"/>
      <c r="CH3489" s="9"/>
      <c r="CI3489" s="9"/>
      <c r="CJ3489" s="9"/>
      <c r="CL3489" s="9"/>
      <c r="CM3489" s="9"/>
      <c r="CN3489" s="9"/>
      <c r="CO3489" s="9"/>
      <c r="CP3489" s="9"/>
      <c r="CQ3489" s="9"/>
      <c r="CR3489" s="9"/>
      <c r="CT3489" s="9"/>
      <c r="CU3489" s="9"/>
      <c r="CV3489" s="9"/>
    </row>
    <row r="3490" spans="1:100" x14ac:dyDescent="0.2">
      <c r="A3490" s="9"/>
      <c r="B3490" s="9"/>
      <c r="C3490" s="9"/>
      <c r="D3490" s="9"/>
      <c r="E3490" s="9"/>
      <c r="F3490" s="9"/>
      <c r="H3490" s="9"/>
      <c r="I3490" s="9"/>
      <c r="J3490" s="9"/>
      <c r="L3490" s="9"/>
      <c r="N3490" s="9"/>
      <c r="O3490" s="9"/>
      <c r="P3490" s="9"/>
      <c r="R3490" s="9"/>
      <c r="T3490" s="9"/>
      <c r="V3490" s="9"/>
      <c r="W3490" s="9"/>
      <c r="X3490" s="9"/>
      <c r="Z3490" s="9"/>
      <c r="AA3490" s="9"/>
      <c r="AB3490" s="9"/>
      <c r="AC3490" s="9"/>
      <c r="AD3490" s="9"/>
      <c r="AF3490" s="9"/>
      <c r="AG3490" s="9"/>
      <c r="AH3490" s="9"/>
      <c r="AI3490" s="9"/>
      <c r="AJ3490" s="9"/>
      <c r="AL3490" s="9"/>
      <c r="AM3490" s="9"/>
      <c r="AN3490" s="9"/>
      <c r="AO3490" s="9"/>
      <c r="AP3490" s="9"/>
      <c r="AQ3490" s="9"/>
      <c r="AR3490" s="9"/>
      <c r="AS3490" s="9"/>
      <c r="AT3490" s="9"/>
      <c r="AU3490" s="9"/>
      <c r="AV3490" s="9"/>
      <c r="AW3490" s="9"/>
      <c r="AX3490" s="9"/>
      <c r="AY3490" s="9"/>
      <c r="AZ3490" s="9"/>
      <c r="BB3490" s="9"/>
      <c r="BD3490" s="9"/>
      <c r="BF3490" s="9"/>
      <c r="BG3490" s="9"/>
      <c r="BH3490" s="9"/>
      <c r="BI3490" s="9"/>
      <c r="BJ3490" s="9"/>
      <c r="BK3490" s="9"/>
      <c r="BL3490" s="9"/>
      <c r="BM3490" s="9"/>
      <c r="BN3490" s="9"/>
      <c r="BO3490" s="9"/>
      <c r="BP3490" s="9"/>
      <c r="BQ3490" s="9"/>
      <c r="BR3490" s="9"/>
      <c r="BS3490" s="9"/>
      <c r="BT3490" s="9"/>
      <c r="BV3490" s="9"/>
      <c r="BW3490" s="9"/>
      <c r="BX3490" s="9"/>
      <c r="BZ3490" s="9"/>
      <c r="CA3490" s="9"/>
      <c r="CB3490" s="9"/>
      <c r="CC3490" s="9"/>
      <c r="CD3490" s="9"/>
      <c r="CF3490" s="9"/>
      <c r="CH3490" s="9"/>
      <c r="CI3490" s="9"/>
      <c r="CJ3490" s="9"/>
      <c r="CL3490" s="9"/>
      <c r="CM3490" s="9"/>
      <c r="CN3490" s="9"/>
      <c r="CO3490" s="9"/>
      <c r="CP3490" s="9"/>
      <c r="CQ3490" s="9"/>
      <c r="CR3490" s="9"/>
      <c r="CT3490" s="9"/>
      <c r="CU3490" s="9"/>
      <c r="CV3490" s="9"/>
    </row>
    <row r="3491" spans="1:100" x14ac:dyDescent="0.2">
      <c r="A3491" s="9"/>
      <c r="B3491" s="9"/>
      <c r="C3491" s="9"/>
      <c r="D3491" s="9"/>
      <c r="E3491" s="9"/>
      <c r="F3491" s="9"/>
      <c r="H3491" s="9"/>
      <c r="I3491" s="9"/>
      <c r="J3491" s="9"/>
      <c r="L3491" s="9"/>
      <c r="N3491" s="9"/>
      <c r="O3491" s="9"/>
      <c r="P3491" s="9"/>
      <c r="R3491" s="9"/>
      <c r="T3491" s="9"/>
      <c r="V3491" s="9"/>
      <c r="W3491" s="9"/>
      <c r="X3491" s="9"/>
      <c r="Z3491" s="9"/>
      <c r="AA3491" s="9"/>
      <c r="AB3491" s="9"/>
      <c r="AC3491" s="9"/>
      <c r="AD3491" s="9"/>
      <c r="AF3491" s="9"/>
      <c r="AG3491" s="9"/>
      <c r="AH3491" s="9"/>
      <c r="AI3491" s="9"/>
      <c r="AJ3491" s="9"/>
      <c r="AL3491" s="9"/>
      <c r="AM3491" s="9"/>
      <c r="AN3491" s="9"/>
      <c r="AO3491" s="9"/>
      <c r="AP3491" s="9"/>
      <c r="AQ3491" s="9"/>
      <c r="AR3491" s="9"/>
      <c r="AS3491" s="9"/>
      <c r="AT3491" s="9"/>
      <c r="AU3491" s="9"/>
      <c r="AV3491" s="9"/>
      <c r="AW3491" s="9"/>
      <c r="AX3491" s="9"/>
      <c r="AY3491" s="9"/>
      <c r="AZ3491" s="9"/>
      <c r="BB3491" s="9"/>
      <c r="BD3491" s="9"/>
      <c r="BF3491" s="9"/>
      <c r="BG3491" s="9"/>
      <c r="BH3491" s="9"/>
      <c r="BI3491" s="9"/>
      <c r="BJ3491" s="9"/>
      <c r="BK3491" s="9"/>
      <c r="BL3491" s="9"/>
      <c r="BM3491" s="9"/>
      <c r="BN3491" s="9"/>
      <c r="BO3491" s="9"/>
      <c r="BP3491" s="9"/>
      <c r="BQ3491" s="9"/>
      <c r="BR3491" s="9"/>
      <c r="BS3491" s="9"/>
      <c r="BT3491" s="9"/>
      <c r="BV3491" s="9"/>
      <c r="BW3491" s="9"/>
      <c r="BX3491" s="9"/>
      <c r="BZ3491" s="9"/>
      <c r="CA3491" s="9"/>
      <c r="CB3491" s="9"/>
      <c r="CC3491" s="9"/>
      <c r="CD3491" s="9"/>
      <c r="CF3491" s="9"/>
      <c r="CH3491" s="9"/>
      <c r="CI3491" s="9"/>
      <c r="CJ3491" s="9"/>
      <c r="CL3491" s="9"/>
      <c r="CM3491" s="9"/>
      <c r="CN3491" s="9"/>
      <c r="CO3491" s="9"/>
      <c r="CP3491" s="9"/>
      <c r="CQ3491" s="9"/>
      <c r="CR3491" s="9"/>
      <c r="CT3491" s="9"/>
      <c r="CU3491" s="9"/>
      <c r="CV3491" s="9"/>
    </row>
    <row r="3492" spans="1:100" x14ac:dyDescent="0.2">
      <c r="A3492" s="9"/>
      <c r="B3492" s="9"/>
      <c r="C3492" s="9"/>
      <c r="D3492" s="9"/>
      <c r="E3492" s="9"/>
      <c r="F3492" s="9"/>
      <c r="H3492" s="9"/>
      <c r="I3492" s="9"/>
      <c r="J3492" s="9"/>
      <c r="L3492" s="9"/>
      <c r="N3492" s="9"/>
      <c r="O3492" s="9"/>
      <c r="P3492" s="9"/>
      <c r="R3492" s="9"/>
      <c r="T3492" s="9"/>
      <c r="V3492" s="9"/>
      <c r="W3492" s="9"/>
      <c r="X3492" s="9"/>
      <c r="Z3492" s="9"/>
      <c r="AA3492" s="9"/>
      <c r="AB3492" s="9"/>
      <c r="AC3492" s="9"/>
      <c r="AD3492" s="9"/>
      <c r="AF3492" s="9"/>
      <c r="AG3492" s="9"/>
      <c r="AH3492" s="9"/>
      <c r="AI3492" s="9"/>
      <c r="AJ3492" s="9"/>
      <c r="AL3492" s="9"/>
      <c r="AM3492" s="9"/>
      <c r="AN3492" s="9"/>
      <c r="AO3492" s="9"/>
      <c r="AP3492" s="9"/>
      <c r="AQ3492" s="9"/>
      <c r="AR3492" s="9"/>
      <c r="AS3492" s="9"/>
      <c r="AT3492" s="9"/>
      <c r="AU3492" s="9"/>
      <c r="AV3492" s="9"/>
      <c r="AW3492" s="9"/>
      <c r="AX3492" s="9"/>
      <c r="AY3492" s="9"/>
      <c r="AZ3492" s="9"/>
      <c r="BB3492" s="9"/>
      <c r="BD3492" s="9"/>
      <c r="BF3492" s="9"/>
      <c r="BG3492" s="9"/>
      <c r="BH3492" s="9"/>
      <c r="BI3492" s="9"/>
      <c r="BJ3492" s="9"/>
      <c r="BK3492" s="9"/>
      <c r="BL3492" s="9"/>
      <c r="BM3492" s="9"/>
      <c r="BN3492" s="9"/>
      <c r="BO3492" s="9"/>
      <c r="BP3492" s="9"/>
      <c r="BQ3492" s="9"/>
      <c r="BR3492" s="9"/>
      <c r="BS3492" s="9"/>
      <c r="BT3492" s="9"/>
      <c r="BV3492" s="9"/>
      <c r="BW3492" s="9"/>
      <c r="BX3492" s="9"/>
      <c r="BZ3492" s="9"/>
      <c r="CA3492" s="9"/>
      <c r="CB3492" s="9"/>
      <c r="CC3492" s="9"/>
      <c r="CD3492" s="9"/>
      <c r="CF3492" s="9"/>
      <c r="CH3492" s="9"/>
      <c r="CI3492" s="9"/>
      <c r="CJ3492" s="9"/>
      <c r="CL3492" s="9"/>
      <c r="CM3492" s="9"/>
      <c r="CN3492" s="9"/>
      <c r="CO3492" s="9"/>
      <c r="CP3492" s="9"/>
      <c r="CQ3492" s="9"/>
      <c r="CR3492" s="9"/>
      <c r="CT3492" s="9"/>
      <c r="CU3492" s="9"/>
      <c r="CV3492" s="9"/>
    </row>
    <row r="3493" spans="1:100" x14ac:dyDescent="0.2">
      <c r="A3493" s="9"/>
      <c r="B3493" s="9"/>
      <c r="C3493" s="9"/>
      <c r="D3493" s="9"/>
      <c r="E3493" s="9"/>
      <c r="F3493" s="9"/>
      <c r="H3493" s="9"/>
      <c r="I3493" s="9"/>
      <c r="J3493" s="9"/>
      <c r="L3493" s="9"/>
      <c r="N3493" s="9"/>
      <c r="O3493" s="9"/>
      <c r="P3493" s="9"/>
      <c r="R3493" s="9"/>
      <c r="T3493" s="9"/>
      <c r="V3493" s="9"/>
      <c r="W3493" s="9"/>
      <c r="X3493" s="9"/>
      <c r="Z3493" s="9"/>
      <c r="AA3493" s="9"/>
      <c r="AB3493" s="9"/>
      <c r="AC3493" s="9"/>
      <c r="AD3493" s="9"/>
      <c r="AF3493" s="9"/>
      <c r="AG3493" s="9"/>
      <c r="AH3493" s="9"/>
      <c r="AI3493" s="9"/>
      <c r="AJ3493" s="9"/>
      <c r="AL3493" s="9"/>
      <c r="AM3493" s="9"/>
      <c r="AN3493" s="9"/>
      <c r="AO3493" s="9"/>
      <c r="AP3493" s="9"/>
      <c r="AQ3493" s="9"/>
      <c r="AR3493" s="9"/>
      <c r="AS3493" s="9"/>
      <c r="AT3493" s="9"/>
      <c r="AU3493" s="9"/>
      <c r="AV3493" s="9"/>
      <c r="AW3493" s="9"/>
      <c r="AX3493" s="9"/>
      <c r="AY3493" s="9"/>
      <c r="AZ3493" s="9"/>
      <c r="BB3493" s="9"/>
      <c r="BD3493" s="9"/>
      <c r="BF3493" s="9"/>
      <c r="BG3493" s="9"/>
      <c r="BH3493" s="9"/>
      <c r="BI3493" s="9"/>
      <c r="BJ3493" s="9"/>
      <c r="BK3493" s="9"/>
      <c r="BL3493" s="9"/>
      <c r="BM3493" s="9"/>
      <c r="BN3493" s="9"/>
      <c r="BO3493" s="9"/>
      <c r="BP3493" s="9"/>
      <c r="BQ3493" s="9"/>
      <c r="BR3493" s="9"/>
      <c r="BS3493" s="9"/>
      <c r="BT3493" s="9"/>
      <c r="BV3493" s="9"/>
      <c r="BW3493" s="9"/>
      <c r="BX3493" s="9"/>
      <c r="BZ3493" s="9"/>
      <c r="CA3493" s="9"/>
      <c r="CB3493" s="9"/>
      <c r="CC3493" s="9"/>
      <c r="CD3493" s="9"/>
      <c r="CF3493" s="9"/>
      <c r="CH3493" s="9"/>
      <c r="CI3493" s="9"/>
      <c r="CJ3493" s="9"/>
      <c r="CL3493" s="9"/>
      <c r="CM3493" s="9"/>
      <c r="CN3493" s="9"/>
      <c r="CO3493" s="9"/>
      <c r="CP3493" s="9"/>
      <c r="CQ3493" s="9"/>
      <c r="CR3493" s="9"/>
      <c r="CT3493" s="9"/>
      <c r="CU3493" s="9"/>
      <c r="CV3493" s="9"/>
    </row>
    <row r="3494" spans="1:100" x14ac:dyDescent="0.2">
      <c r="A3494" s="9"/>
      <c r="B3494" s="9"/>
      <c r="C3494" s="9"/>
      <c r="D3494" s="9"/>
      <c r="E3494" s="9"/>
      <c r="F3494" s="9"/>
      <c r="H3494" s="9"/>
      <c r="I3494" s="9"/>
      <c r="J3494" s="9"/>
      <c r="L3494" s="9"/>
      <c r="N3494" s="9"/>
      <c r="O3494" s="9"/>
      <c r="P3494" s="9"/>
      <c r="R3494" s="9"/>
      <c r="T3494" s="9"/>
      <c r="V3494" s="9"/>
      <c r="W3494" s="9"/>
      <c r="X3494" s="9"/>
      <c r="Z3494" s="9"/>
      <c r="AA3494" s="9"/>
      <c r="AB3494" s="9"/>
      <c r="AC3494" s="9"/>
      <c r="AD3494" s="9"/>
      <c r="AF3494" s="9"/>
      <c r="AG3494" s="9"/>
      <c r="AH3494" s="9"/>
      <c r="AI3494" s="9"/>
      <c r="AJ3494" s="9"/>
      <c r="AL3494" s="9"/>
      <c r="AM3494" s="9"/>
      <c r="AN3494" s="9"/>
      <c r="AO3494" s="9"/>
      <c r="AP3494" s="9"/>
      <c r="AQ3494" s="9"/>
      <c r="AR3494" s="9"/>
      <c r="AS3494" s="9"/>
      <c r="AT3494" s="9"/>
      <c r="AU3494" s="9"/>
      <c r="AV3494" s="9"/>
      <c r="AW3494" s="9"/>
      <c r="AX3494" s="9"/>
      <c r="AY3494" s="9"/>
      <c r="AZ3494" s="9"/>
      <c r="BB3494" s="9"/>
      <c r="BD3494" s="9"/>
      <c r="BF3494" s="9"/>
      <c r="BG3494" s="9"/>
      <c r="BH3494" s="9"/>
      <c r="BI3494" s="9"/>
      <c r="BJ3494" s="9"/>
      <c r="BK3494" s="9"/>
      <c r="BL3494" s="9"/>
      <c r="BM3494" s="9"/>
      <c r="BN3494" s="9"/>
      <c r="BO3494" s="9"/>
      <c r="BP3494" s="9"/>
      <c r="BQ3494" s="9"/>
      <c r="BR3494" s="9"/>
      <c r="BS3494" s="9"/>
      <c r="BT3494" s="9"/>
      <c r="BV3494" s="9"/>
      <c r="BW3494" s="9"/>
      <c r="BX3494" s="9"/>
      <c r="BZ3494" s="9"/>
      <c r="CA3494" s="9"/>
      <c r="CB3494" s="9"/>
      <c r="CC3494" s="9"/>
      <c r="CD3494" s="9"/>
      <c r="CF3494" s="9"/>
      <c r="CH3494" s="9"/>
      <c r="CI3494" s="9"/>
      <c r="CJ3494" s="9"/>
      <c r="CL3494" s="9"/>
      <c r="CM3494" s="9"/>
      <c r="CN3494" s="9"/>
      <c r="CO3494" s="9"/>
      <c r="CP3494" s="9"/>
      <c r="CQ3494" s="9"/>
      <c r="CR3494" s="9"/>
      <c r="CT3494" s="9"/>
      <c r="CU3494" s="9"/>
      <c r="CV3494" s="9"/>
    </row>
    <row r="3495" spans="1:100" x14ac:dyDescent="0.2">
      <c r="A3495" s="9"/>
      <c r="B3495" s="9"/>
      <c r="C3495" s="9"/>
      <c r="D3495" s="9"/>
      <c r="E3495" s="9"/>
      <c r="F3495" s="9"/>
      <c r="H3495" s="9"/>
      <c r="I3495" s="9"/>
      <c r="J3495" s="9"/>
      <c r="L3495" s="9"/>
      <c r="N3495" s="9"/>
      <c r="O3495" s="9"/>
      <c r="P3495" s="9"/>
      <c r="R3495" s="9"/>
      <c r="T3495" s="9"/>
      <c r="V3495" s="9"/>
      <c r="W3495" s="9"/>
      <c r="X3495" s="9"/>
      <c r="Z3495" s="9"/>
      <c r="AA3495" s="9"/>
      <c r="AB3495" s="9"/>
      <c r="AC3495" s="9"/>
      <c r="AD3495" s="9"/>
      <c r="AF3495" s="9"/>
      <c r="AG3495" s="9"/>
      <c r="AH3495" s="9"/>
      <c r="AI3495" s="9"/>
      <c r="AJ3495" s="9"/>
      <c r="AL3495" s="9"/>
      <c r="AM3495" s="9"/>
      <c r="AN3495" s="9"/>
      <c r="AO3495" s="9"/>
      <c r="AP3495" s="9"/>
      <c r="AQ3495" s="9"/>
      <c r="AR3495" s="9"/>
      <c r="AS3495" s="9"/>
      <c r="AT3495" s="9"/>
      <c r="AU3495" s="9"/>
      <c r="AV3495" s="9"/>
      <c r="AW3495" s="9"/>
      <c r="AX3495" s="9"/>
      <c r="AY3495" s="9"/>
      <c r="AZ3495" s="9"/>
      <c r="BB3495" s="9"/>
      <c r="BD3495" s="9"/>
      <c r="BF3495" s="9"/>
      <c r="BG3495" s="9"/>
      <c r="BH3495" s="9"/>
      <c r="BI3495" s="9"/>
      <c r="BJ3495" s="9"/>
      <c r="BK3495" s="9"/>
      <c r="BL3495" s="9"/>
      <c r="BM3495" s="9"/>
      <c r="BN3495" s="9"/>
      <c r="BO3495" s="9"/>
      <c r="BP3495" s="9"/>
      <c r="BQ3495" s="9"/>
      <c r="BR3495" s="9"/>
      <c r="BS3495" s="9"/>
      <c r="BT3495" s="9"/>
      <c r="BV3495" s="9"/>
      <c r="BW3495" s="9"/>
      <c r="BX3495" s="9"/>
      <c r="BZ3495" s="9"/>
      <c r="CA3495" s="9"/>
      <c r="CB3495" s="9"/>
      <c r="CC3495" s="9"/>
      <c r="CD3495" s="9"/>
      <c r="CF3495" s="9"/>
      <c r="CH3495" s="9"/>
      <c r="CI3495" s="9"/>
      <c r="CJ3495" s="9"/>
      <c r="CL3495" s="9"/>
      <c r="CM3495" s="9"/>
      <c r="CN3495" s="9"/>
      <c r="CO3495" s="9"/>
      <c r="CP3495" s="9"/>
      <c r="CQ3495" s="9"/>
      <c r="CR3495" s="9"/>
      <c r="CT3495" s="9"/>
      <c r="CU3495" s="9"/>
      <c r="CV3495" s="9"/>
    </row>
    <row r="3496" spans="1:100" x14ac:dyDescent="0.2">
      <c r="A3496" s="9"/>
      <c r="B3496" s="9"/>
      <c r="C3496" s="9"/>
      <c r="D3496" s="9"/>
      <c r="E3496" s="9"/>
      <c r="F3496" s="9"/>
      <c r="H3496" s="9"/>
      <c r="I3496" s="9"/>
      <c r="J3496" s="9"/>
      <c r="L3496" s="9"/>
      <c r="N3496" s="9"/>
      <c r="O3496" s="9"/>
      <c r="P3496" s="9"/>
      <c r="R3496" s="9"/>
      <c r="T3496" s="9"/>
      <c r="V3496" s="9"/>
      <c r="W3496" s="9"/>
      <c r="X3496" s="9"/>
      <c r="Z3496" s="9"/>
      <c r="AA3496" s="9"/>
      <c r="AB3496" s="9"/>
      <c r="AC3496" s="9"/>
      <c r="AD3496" s="9"/>
      <c r="AF3496" s="9"/>
      <c r="AG3496" s="9"/>
      <c r="AH3496" s="9"/>
      <c r="AI3496" s="9"/>
      <c r="AJ3496" s="9"/>
      <c r="AL3496" s="9"/>
      <c r="AM3496" s="9"/>
      <c r="AN3496" s="9"/>
      <c r="AO3496" s="9"/>
      <c r="AP3496" s="9"/>
      <c r="AQ3496" s="9"/>
      <c r="AR3496" s="9"/>
      <c r="AS3496" s="9"/>
      <c r="AT3496" s="9"/>
      <c r="AU3496" s="9"/>
      <c r="AV3496" s="9"/>
      <c r="AW3496" s="9"/>
      <c r="AX3496" s="9"/>
      <c r="AY3496" s="9"/>
      <c r="AZ3496" s="9"/>
      <c r="BB3496" s="9"/>
      <c r="BD3496" s="9"/>
      <c r="BF3496" s="9"/>
      <c r="BG3496" s="9"/>
      <c r="BH3496" s="9"/>
      <c r="BI3496" s="9"/>
      <c r="BJ3496" s="9"/>
      <c r="BK3496" s="9"/>
      <c r="BL3496" s="9"/>
      <c r="BM3496" s="9"/>
      <c r="BN3496" s="9"/>
      <c r="BO3496" s="9"/>
      <c r="BP3496" s="9"/>
      <c r="BQ3496" s="9"/>
      <c r="BR3496" s="9"/>
      <c r="BS3496" s="9"/>
      <c r="BT3496" s="9"/>
      <c r="BV3496" s="9"/>
      <c r="BW3496" s="9"/>
      <c r="BX3496" s="9"/>
      <c r="BZ3496" s="9"/>
      <c r="CA3496" s="9"/>
      <c r="CB3496" s="9"/>
      <c r="CC3496" s="9"/>
      <c r="CD3496" s="9"/>
      <c r="CF3496" s="9"/>
      <c r="CH3496" s="9"/>
      <c r="CI3496" s="9"/>
      <c r="CJ3496" s="9"/>
      <c r="CL3496" s="9"/>
      <c r="CM3496" s="9"/>
      <c r="CN3496" s="9"/>
      <c r="CO3496" s="9"/>
      <c r="CP3496" s="9"/>
      <c r="CQ3496" s="9"/>
      <c r="CR3496" s="9"/>
      <c r="CT3496" s="9"/>
      <c r="CU3496" s="9"/>
      <c r="CV3496" s="9"/>
    </row>
    <row r="3497" spans="1:100" x14ac:dyDescent="0.2">
      <c r="A3497" s="9"/>
      <c r="B3497" s="9"/>
      <c r="C3497" s="9"/>
      <c r="D3497" s="9"/>
      <c r="E3497" s="9"/>
      <c r="F3497" s="9"/>
      <c r="H3497" s="9"/>
      <c r="I3497" s="9"/>
      <c r="J3497" s="9"/>
      <c r="L3497" s="9"/>
      <c r="N3497" s="9"/>
      <c r="O3497" s="9"/>
      <c r="P3497" s="9"/>
      <c r="R3497" s="9"/>
      <c r="T3497" s="9"/>
      <c r="V3497" s="9"/>
      <c r="W3497" s="9"/>
      <c r="X3497" s="9"/>
      <c r="Z3497" s="9"/>
      <c r="AA3497" s="9"/>
      <c r="AB3497" s="9"/>
      <c r="AC3497" s="9"/>
      <c r="AD3497" s="9"/>
      <c r="AF3497" s="9"/>
      <c r="AG3497" s="9"/>
      <c r="AH3497" s="9"/>
      <c r="AI3497" s="9"/>
      <c r="AJ3497" s="9"/>
      <c r="AL3497" s="9"/>
      <c r="AM3497" s="9"/>
      <c r="AN3497" s="9"/>
      <c r="AO3497" s="9"/>
      <c r="AP3497" s="9"/>
      <c r="AQ3497" s="9"/>
      <c r="AR3497" s="9"/>
      <c r="AS3497" s="9"/>
      <c r="AT3497" s="9"/>
      <c r="AU3497" s="9"/>
      <c r="AV3497" s="9"/>
      <c r="AW3497" s="9"/>
      <c r="AX3497" s="9"/>
      <c r="AY3497" s="9"/>
      <c r="AZ3497" s="9"/>
      <c r="BB3497" s="9"/>
      <c r="BD3497" s="9"/>
      <c r="BF3497" s="9"/>
      <c r="BG3497" s="9"/>
      <c r="BH3497" s="9"/>
      <c r="BI3497" s="9"/>
      <c r="BJ3497" s="9"/>
      <c r="BK3497" s="9"/>
      <c r="BL3497" s="9"/>
      <c r="BM3497" s="9"/>
      <c r="BN3497" s="9"/>
      <c r="BO3497" s="9"/>
      <c r="BP3497" s="9"/>
      <c r="BQ3497" s="9"/>
      <c r="BR3497" s="9"/>
      <c r="BS3497" s="9"/>
      <c r="BT3497" s="9"/>
      <c r="BV3497" s="9"/>
      <c r="BW3497" s="9"/>
      <c r="BX3497" s="9"/>
      <c r="BZ3497" s="9"/>
      <c r="CA3497" s="9"/>
      <c r="CB3497" s="9"/>
      <c r="CC3497" s="9"/>
      <c r="CD3497" s="9"/>
      <c r="CF3497" s="9"/>
      <c r="CH3497" s="9"/>
      <c r="CI3497" s="9"/>
      <c r="CJ3497" s="9"/>
      <c r="CL3497" s="9"/>
      <c r="CM3497" s="9"/>
      <c r="CN3497" s="9"/>
      <c r="CO3497" s="9"/>
      <c r="CP3497" s="9"/>
      <c r="CQ3497" s="9"/>
      <c r="CR3497" s="9"/>
      <c r="CT3497" s="9"/>
      <c r="CU3497" s="9"/>
      <c r="CV3497" s="9"/>
    </row>
    <row r="3498" spans="1:100" x14ac:dyDescent="0.2">
      <c r="A3498" s="9"/>
      <c r="B3498" s="9"/>
      <c r="C3498" s="9"/>
      <c r="D3498" s="9"/>
      <c r="E3498" s="9"/>
      <c r="F3498" s="9"/>
      <c r="H3498" s="9"/>
      <c r="I3498" s="9"/>
      <c r="J3498" s="9"/>
      <c r="L3498" s="9"/>
      <c r="N3498" s="9"/>
      <c r="O3498" s="9"/>
      <c r="P3498" s="9"/>
      <c r="R3498" s="9"/>
      <c r="T3498" s="9"/>
      <c r="V3498" s="9"/>
      <c r="W3498" s="9"/>
      <c r="X3498" s="9"/>
      <c r="Z3498" s="9"/>
      <c r="AA3498" s="9"/>
      <c r="AB3498" s="9"/>
      <c r="AC3498" s="9"/>
      <c r="AD3498" s="9"/>
      <c r="AF3498" s="9"/>
      <c r="AG3498" s="9"/>
      <c r="AH3498" s="9"/>
      <c r="AI3498" s="9"/>
      <c r="AJ3498" s="9"/>
      <c r="AL3498" s="9"/>
      <c r="AM3498" s="9"/>
      <c r="AN3498" s="9"/>
      <c r="AO3498" s="9"/>
      <c r="AP3498" s="9"/>
      <c r="AQ3498" s="9"/>
      <c r="AR3498" s="9"/>
      <c r="AS3498" s="9"/>
      <c r="AT3498" s="9"/>
      <c r="AU3498" s="9"/>
      <c r="AV3498" s="9"/>
      <c r="AW3498" s="9"/>
      <c r="AX3498" s="9"/>
      <c r="AY3498" s="9"/>
      <c r="AZ3498" s="9"/>
      <c r="BB3498" s="9"/>
      <c r="BD3498" s="9"/>
      <c r="BF3498" s="9"/>
      <c r="BG3498" s="9"/>
      <c r="BH3498" s="9"/>
      <c r="BI3498" s="9"/>
      <c r="BJ3498" s="9"/>
      <c r="BK3498" s="9"/>
      <c r="BL3498" s="9"/>
      <c r="BM3498" s="9"/>
      <c r="BN3498" s="9"/>
      <c r="BO3498" s="9"/>
      <c r="BP3498" s="9"/>
      <c r="BQ3498" s="9"/>
      <c r="BR3498" s="9"/>
      <c r="BS3498" s="9"/>
      <c r="BT3498" s="9"/>
      <c r="BV3498" s="9"/>
      <c r="BW3498" s="9"/>
      <c r="BX3498" s="9"/>
      <c r="BZ3498" s="9"/>
      <c r="CA3498" s="9"/>
      <c r="CB3498" s="9"/>
      <c r="CC3498" s="9"/>
      <c r="CD3498" s="9"/>
      <c r="CF3498" s="9"/>
      <c r="CH3498" s="9"/>
      <c r="CI3498" s="9"/>
      <c r="CJ3498" s="9"/>
      <c r="CL3498" s="9"/>
      <c r="CM3498" s="9"/>
      <c r="CN3498" s="9"/>
      <c r="CO3498" s="9"/>
      <c r="CP3498" s="9"/>
      <c r="CQ3498" s="9"/>
      <c r="CR3498" s="9"/>
      <c r="CT3498" s="9"/>
      <c r="CU3498" s="9"/>
      <c r="CV3498" s="9"/>
    </row>
    <row r="3499" spans="1:100" x14ac:dyDescent="0.2">
      <c r="A3499" s="9"/>
      <c r="B3499" s="9"/>
      <c r="C3499" s="9"/>
      <c r="D3499" s="9"/>
      <c r="E3499" s="9"/>
      <c r="F3499" s="9"/>
      <c r="H3499" s="9"/>
      <c r="I3499" s="9"/>
      <c r="J3499" s="9"/>
      <c r="L3499" s="9"/>
      <c r="N3499" s="9"/>
      <c r="O3499" s="9"/>
      <c r="P3499" s="9"/>
      <c r="R3499" s="9"/>
      <c r="T3499" s="9"/>
      <c r="V3499" s="9"/>
      <c r="W3499" s="9"/>
      <c r="X3499" s="9"/>
      <c r="Z3499" s="9"/>
      <c r="AA3499" s="9"/>
      <c r="AB3499" s="9"/>
      <c r="AC3499" s="9"/>
      <c r="AD3499" s="9"/>
      <c r="AF3499" s="9"/>
      <c r="AG3499" s="9"/>
      <c r="AH3499" s="9"/>
      <c r="AI3499" s="9"/>
      <c r="AJ3499" s="9"/>
      <c r="AL3499" s="9"/>
      <c r="AM3499" s="9"/>
      <c r="AN3499" s="9"/>
      <c r="AO3499" s="9"/>
      <c r="AP3499" s="9"/>
      <c r="AQ3499" s="9"/>
      <c r="AR3499" s="9"/>
      <c r="AS3499" s="9"/>
      <c r="AT3499" s="9"/>
      <c r="AU3499" s="9"/>
      <c r="AV3499" s="9"/>
      <c r="AW3499" s="9"/>
      <c r="AX3499" s="9"/>
      <c r="AY3499" s="9"/>
      <c r="AZ3499" s="9"/>
      <c r="BB3499" s="9"/>
      <c r="BD3499" s="9"/>
      <c r="BF3499" s="9"/>
      <c r="BG3499" s="9"/>
      <c r="BH3499" s="9"/>
      <c r="BI3499" s="9"/>
      <c r="BJ3499" s="9"/>
      <c r="BK3499" s="9"/>
      <c r="BL3499" s="9"/>
      <c r="BM3499" s="9"/>
      <c r="BN3499" s="9"/>
      <c r="BO3499" s="9"/>
      <c r="BP3499" s="9"/>
      <c r="BQ3499" s="9"/>
      <c r="BR3499" s="9"/>
      <c r="BS3499" s="9"/>
      <c r="BT3499" s="9"/>
      <c r="BV3499" s="9"/>
      <c r="BW3499" s="9"/>
      <c r="BX3499" s="9"/>
      <c r="BZ3499" s="9"/>
      <c r="CA3499" s="9"/>
      <c r="CB3499" s="9"/>
      <c r="CC3499" s="9"/>
      <c r="CD3499" s="9"/>
      <c r="CF3499" s="9"/>
      <c r="CH3499" s="9"/>
      <c r="CI3499" s="9"/>
      <c r="CJ3499" s="9"/>
      <c r="CL3499" s="9"/>
      <c r="CM3499" s="9"/>
      <c r="CN3499" s="9"/>
      <c r="CO3499" s="9"/>
      <c r="CP3499" s="9"/>
      <c r="CQ3499" s="9"/>
      <c r="CR3499" s="9"/>
      <c r="CT3499" s="9"/>
      <c r="CU3499" s="9"/>
      <c r="CV3499" s="9"/>
    </row>
    <row r="3500" spans="1:100" x14ac:dyDescent="0.2">
      <c r="A3500" s="9"/>
      <c r="B3500" s="9"/>
      <c r="C3500" s="9"/>
      <c r="D3500" s="9"/>
      <c r="E3500" s="9"/>
      <c r="F3500" s="9"/>
      <c r="H3500" s="9"/>
      <c r="I3500" s="9"/>
      <c r="J3500" s="9"/>
      <c r="L3500" s="9"/>
      <c r="N3500" s="9"/>
      <c r="O3500" s="9"/>
      <c r="P3500" s="9"/>
      <c r="R3500" s="9"/>
      <c r="T3500" s="9"/>
      <c r="V3500" s="9"/>
      <c r="W3500" s="9"/>
      <c r="X3500" s="9"/>
      <c r="Z3500" s="9"/>
      <c r="AA3500" s="9"/>
      <c r="AB3500" s="9"/>
      <c r="AC3500" s="9"/>
      <c r="AD3500" s="9"/>
      <c r="AF3500" s="9"/>
      <c r="AG3500" s="9"/>
      <c r="AH3500" s="9"/>
      <c r="AI3500" s="9"/>
      <c r="AJ3500" s="9"/>
      <c r="AL3500" s="9"/>
      <c r="AM3500" s="9"/>
      <c r="AN3500" s="9"/>
      <c r="AO3500" s="9"/>
      <c r="AP3500" s="9"/>
      <c r="AQ3500" s="9"/>
      <c r="AR3500" s="9"/>
      <c r="AS3500" s="9"/>
      <c r="AT3500" s="9"/>
      <c r="AU3500" s="9"/>
      <c r="AV3500" s="9"/>
      <c r="AW3500" s="9"/>
      <c r="AX3500" s="9"/>
      <c r="AY3500" s="9"/>
      <c r="AZ3500" s="9"/>
      <c r="BB3500" s="9"/>
      <c r="BD3500" s="9"/>
      <c r="BF3500" s="9"/>
      <c r="BG3500" s="9"/>
      <c r="BH3500" s="9"/>
      <c r="BI3500" s="9"/>
      <c r="BJ3500" s="9"/>
      <c r="BK3500" s="9"/>
      <c r="BL3500" s="9"/>
      <c r="BM3500" s="9"/>
      <c r="BN3500" s="9"/>
      <c r="BO3500" s="9"/>
      <c r="BP3500" s="9"/>
      <c r="BQ3500" s="9"/>
      <c r="BR3500" s="9"/>
      <c r="BS3500" s="9"/>
      <c r="BT3500" s="9"/>
      <c r="BV3500" s="9"/>
      <c r="BW3500" s="9"/>
      <c r="BX3500" s="9"/>
      <c r="BZ3500" s="9"/>
      <c r="CA3500" s="9"/>
      <c r="CB3500" s="9"/>
      <c r="CC3500" s="9"/>
      <c r="CD3500" s="9"/>
      <c r="CF3500" s="9"/>
      <c r="CH3500" s="9"/>
      <c r="CI3500" s="9"/>
      <c r="CJ3500" s="9"/>
      <c r="CL3500" s="9"/>
      <c r="CM3500" s="9"/>
      <c r="CN3500" s="9"/>
      <c r="CO3500" s="9"/>
      <c r="CP3500" s="9"/>
      <c r="CQ3500" s="9"/>
      <c r="CR3500" s="9"/>
      <c r="CT3500" s="9"/>
      <c r="CU3500" s="9"/>
      <c r="CV3500" s="9"/>
    </row>
    <row r="3501" spans="1:100" x14ac:dyDescent="0.2">
      <c r="A3501" s="9"/>
      <c r="B3501" s="9"/>
      <c r="C3501" s="9"/>
      <c r="D3501" s="9"/>
      <c r="E3501" s="9"/>
      <c r="F3501" s="9"/>
      <c r="H3501" s="9"/>
      <c r="I3501" s="9"/>
      <c r="J3501" s="9"/>
      <c r="L3501" s="9"/>
      <c r="N3501" s="9"/>
      <c r="O3501" s="9"/>
      <c r="P3501" s="9"/>
      <c r="R3501" s="9"/>
      <c r="T3501" s="9"/>
      <c r="V3501" s="9"/>
      <c r="W3501" s="9"/>
      <c r="X3501" s="9"/>
      <c r="Z3501" s="9"/>
      <c r="AA3501" s="9"/>
      <c r="AB3501" s="9"/>
      <c r="AC3501" s="9"/>
      <c r="AD3501" s="9"/>
      <c r="AF3501" s="9"/>
      <c r="AG3501" s="9"/>
      <c r="AH3501" s="9"/>
      <c r="AI3501" s="9"/>
      <c r="AJ3501" s="9"/>
      <c r="AL3501" s="9"/>
      <c r="AM3501" s="9"/>
      <c r="AN3501" s="9"/>
      <c r="AO3501" s="9"/>
      <c r="AP3501" s="9"/>
      <c r="AQ3501" s="9"/>
      <c r="AR3501" s="9"/>
      <c r="AS3501" s="9"/>
      <c r="AT3501" s="9"/>
      <c r="AU3501" s="9"/>
      <c r="AV3501" s="9"/>
      <c r="AW3501" s="9"/>
      <c r="AX3501" s="9"/>
      <c r="AY3501" s="9"/>
      <c r="AZ3501" s="9"/>
      <c r="BB3501" s="9"/>
      <c r="BD3501" s="9"/>
      <c r="BF3501" s="9"/>
      <c r="BG3501" s="9"/>
      <c r="BH3501" s="9"/>
      <c r="BI3501" s="9"/>
      <c r="BJ3501" s="9"/>
      <c r="BK3501" s="9"/>
      <c r="BL3501" s="9"/>
      <c r="BM3501" s="9"/>
      <c r="BN3501" s="9"/>
      <c r="BO3501" s="9"/>
      <c r="BP3501" s="9"/>
      <c r="BQ3501" s="9"/>
      <c r="BR3501" s="9"/>
      <c r="BS3501" s="9"/>
      <c r="BT3501" s="9"/>
      <c r="BV3501" s="9"/>
      <c r="BW3501" s="9"/>
      <c r="BX3501" s="9"/>
      <c r="BZ3501" s="9"/>
      <c r="CA3501" s="9"/>
      <c r="CB3501" s="9"/>
      <c r="CC3501" s="9"/>
      <c r="CD3501" s="9"/>
      <c r="CF3501" s="9"/>
      <c r="CH3501" s="9"/>
      <c r="CI3501" s="9"/>
      <c r="CJ3501" s="9"/>
      <c r="CL3501" s="9"/>
      <c r="CM3501" s="9"/>
      <c r="CN3501" s="9"/>
      <c r="CO3501" s="9"/>
      <c r="CP3501" s="9"/>
      <c r="CQ3501" s="9"/>
      <c r="CR3501" s="9"/>
      <c r="CT3501" s="9"/>
      <c r="CU3501" s="9"/>
      <c r="CV3501" s="9"/>
    </row>
    <row r="3502" spans="1:100" x14ac:dyDescent="0.2">
      <c r="A3502" s="9"/>
      <c r="B3502" s="9"/>
      <c r="C3502" s="9"/>
      <c r="D3502" s="9"/>
      <c r="E3502" s="9"/>
      <c r="F3502" s="9"/>
      <c r="H3502" s="9"/>
      <c r="I3502" s="9"/>
      <c r="J3502" s="9"/>
      <c r="L3502" s="9"/>
      <c r="N3502" s="9"/>
      <c r="O3502" s="9"/>
      <c r="P3502" s="9"/>
      <c r="R3502" s="9"/>
      <c r="T3502" s="9"/>
      <c r="V3502" s="9"/>
      <c r="W3502" s="9"/>
      <c r="X3502" s="9"/>
      <c r="Z3502" s="9"/>
      <c r="AA3502" s="9"/>
      <c r="AB3502" s="9"/>
      <c r="AC3502" s="9"/>
      <c r="AD3502" s="9"/>
      <c r="AF3502" s="9"/>
      <c r="AG3502" s="9"/>
      <c r="AH3502" s="9"/>
      <c r="AI3502" s="9"/>
      <c r="AJ3502" s="9"/>
      <c r="AL3502" s="9"/>
      <c r="AM3502" s="9"/>
      <c r="AN3502" s="9"/>
      <c r="AO3502" s="9"/>
      <c r="AP3502" s="9"/>
      <c r="AQ3502" s="9"/>
      <c r="AR3502" s="9"/>
      <c r="AS3502" s="9"/>
      <c r="AT3502" s="9"/>
      <c r="AU3502" s="9"/>
      <c r="AV3502" s="9"/>
      <c r="AW3502" s="9"/>
      <c r="AX3502" s="9"/>
      <c r="AY3502" s="9"/>
      <c r="AZ3502" s="9"/>
      <c r="BB3502" s="9"/>
      <c r="BD3502" s="9"/>
      <c r="BF3502" s="9"/>
      <c r="BG3502" s="9"/>
      <c r="BH3502" s="9"/>
      <c r="BI3502" s="9"/>
      <c r="BJ3502" s="9"/>
      <c r="BK3502" s="9"/>
      <c r="BL3502" s="9"/>
      <c r="BM3502" s="9"/>
      <c r="BN3502" s="9"/>
      <c r="BO3502" s="9"/>
      <c r="BP3502" s="9"/>
      <c r="BQ3502" s="9"/>
      <c r="BR3502" s="9"/>
      <c r="BS3502" s="9"/>
      <c r="BT3502" s="9"/>
      <c r="BV3502" s="9"/>
      <c r="BW3502" s="9"/>
      <c r="BX3502" s="9"/>
      <c r="BZ3502" s="9"/>
      <c r="CA3502" s="9"/>
      <c r="CB3502" s="9"/>
      <c r="CC3502" s="9"/>
      <c r="CD3502" s="9"/>
      <c r="CF3502" s="9"/>
      <c r="CH3502" s="9"/>
      <c r="CI3502" s="9"/>
      <c r="CJ3502" s="9"/>
      <c r="CL3502" s="9"/>
      <c r="CM3502" s="9"/>
      <c r="CN3502" s="9"/>
      <c r="CO3502" s="9"/>
      <c r="CP3502" s="9"/>
      <c r="CQ3502" s="9"/>
      <c r="CR3502" s="9"/>
      <c r="CT3502" s="9"/>
      <c r="CU3502" s="9"/>
      <c r="CV3502" s="9"/>
    </row>
    <row r="3503" spans="1:100" x14ac:dyDescent="0.2">
      <c r="A3503" s="9"/>
      <c r="B3503" s="9"/>
      <c r="C3503" s="9"/>
      <c r="D3503" s="9"/>
      <c r="E3503" s="9"/>
      <c r="F3503" s="9"/>
      <c r="H3503" s="9"/>
      <c r="I3503" s="9"/>
      <c r="J3503" s="9"/>
      <c r="L3503" s="9"/>
      <c r="N3503" s="9"/>
      <c r="O3503" s="9"/>
      <c r="P3503" s="9"/>
      <c r="R3503" s="9"/>
      <c r="T3503" s="9"/>
      <c r="V3503" s="9"/>
      <c r="W3503" s="9"/>
      <c r="X3503" s="9"/>
      <c r="Z3503" s="9"/>
      <c r="AA3503" s="9"/>
      <c r="AB3503" s="9"/>
      <c r="AC3503" s="9"/>
      <c r="AD3503" s="9"/>
      <c r="AF3503" s="9"/>
      <c r="AG3503" s="9"/>
      <c r="AH3503" s="9"/>
      <c r="AI3503" s="9"/>
      <c r="AJ3503" s="9"/>
      <c r="AL3503" s="9"/>
      <c r="AM3503" s="9"/>
      <c r="AN3503" s="9"/>
      <c r="AO3503" s="9"/>
      <c r="AP3503" s="9"/>
      <c r="AQ3503" s="9"/>
      <c r="AR3503" s="9"/>
      <c r="AS3503" s="9"/>
      <c r="AT3503" s="9"/>
      <c r="AU3503" s="9"/>
      <c r="AV3503" s="9"/>
      <c r="AW3503" s="9"/>
      <c r="AX3503" s="9"/>
      <c r="AY3503" s="9"/>
      <c r="AZ3503" s="9"/>
      <c r="BB3503" s="9"/>
      <c r="BD3503" s="9"/>
      <c r="BF3503" s="9"/>
      <c r="BG3503" s="9"/>
      <c r="BH3503" s="9"/>
      <c r="BI3503" s="9"/>
      <c r="BJ3503" s="9"/>
      <c r="BK3503" s="9"/>
      <c r="BL3503" s="9"/>
      <c r="BM3503" s="9"/>
      <c r="BN3503" s="9"/>
      <c r="BO3503" s="9"/>
      <c r="BP3503" s="9"/>
      <c r="BQ3503" s="9"/>
      <c r="BR3503" s="9"/>
      <c r="BS3503" s="9"/>
      <c r="BT3503" s="9"/>
      <c r="BV3503" s="9"/>
      <c r="BW3503" s="9"/>
      <c r="BX3503" s="9"/>
      <c r="BZ3503" s="9"/>
      <c r="CA3503" s="9"/>
      <c r="CB3503" s="9"/>
      <c r="CC3503" s="9"/>
      <c r="CD3503" s="9"/>
      <c r="CF3503" s="9"/>
      <c r="CH3503" s="9"/>
      <c r="CI3503" s="9"/>
      <c r="CJ3503" s="9"/>
      <c r="CL3503" s="9"/>
      <c r="CM3503" s="9"/>
      <c r="CN3503" s="9"/>
      <c r="CO3503" s="9"/>
      <c r="CP3503" s="9"/>
      <c r="CQ3503" s="9"/>
      <c r="CR3503" s="9"/>
      <c r="CT3503" s="9"/>
      <c r="CU3503" s="9"/>
      <c r="CV3503" s="9"/>
    </row>
    <row r="3504" spans="1:100" x14ac:dyDescent="0.2">
      <c r="A3504" s="9"/>
      <c r="B3504" s="9"/>
      <c r="C3504" s="9"/>
      <c r="D3504" s="9"/>
      <c r="E3504" s="9"/>
      <c r="F3504" s="9"/>
      <c r="H3504" s="9"/>
      <c r="I3504" s="9"/>
      <c r="J3504" s="9"/>
      <c r="L3504" s="9"/>
      <c r="N3504" s="9"/>
      <c r="O3504" s="9"/>
      <c r="P3504" s="9"/>
      <c r="R3504" s="9"/>
      <c r="T3504" s="9"/>
      <c r="V3504" s="9"/>
      <c r="W3504" s="9"/>
      <c r="X3504" s="9"/>
      <c r="Z3504" s="9"/>
      <c r="AA3504" s="9"/>
      <c r="AB3504" s="9"/>
      <c r="AC3504" s="9"/>
      <c r="AD3504" s="9"/>
      <c r="AF3504" s="9"/>
      <c r="AG3504" s="9"/>
      <c r="AH3504" s="9"/>
      <c r="AI3504" s="9"/>
      <c r="AJ3504" s="9"/>
      <c r="AL3504" s="9"/>
      <c r="AM3504" s="9"/>
      <c r="AN3504" s="9"/>
      <c r="AO3504" s="9"/>
      <c r="AP3504" s="9"/>
      <c r="AQ3504" s="9"/>
      <c r="AR3504" s="9"/>
      <c r="AS3504" s="9"/>
      <c r="AT3504" s="9"/>
      <c r="AU3504" s="9"/>
      <c r="AV3504" s="9"/>
      <c r="AW3504" s="9"/>
      <c r="AX3504" s="9"/>
      <c r="AY3504" s="9"/>
      <c r="AZ3504" s="9"/>
      <c r="BB3504" s="9"/>
      <c r="BD3504" s="9"/>
      <c r="BF3504" s="9"/>
      <c r="BG3504" s="9"/>
      <c r="BH3504" s="9"/>
      <c r="BI3504" s="9"/>
      <c r="BJ3504" s="9"/>
      <c r="BK3504" s="9"/>
      <c r="BL3504" s="9"/>
      <c r="BM3504" s="9"/>
      <c r="BN3504" s="9"/>
      <c r="BO3504" s="9"/>
      <c r="BP3504" s="9"/>
      <c r="BQ3504" s="9"/>
      <c r="BR3504" s="9"/>
      <c r="BS3504" s="9"/>
      <c r="BT3504" s="9"/>
      <c r="BV3504" s="9"/>
      <c r="BW3504" s="9"/>
      <c r="BX3504" s="9"/>
      <c r="BZ3504" s="9"/>
      <c r="CA3504" s="9"/>
      <c r="CB3504" s="9"/>
      <c r="CC3504" s="9"/>
      <c r="CD3504" s="9"/>
      <c r="CF3504" s="9"/>
      <c r="CH3504" s="9"/>
      <c r="CI3504" s="9"/>
      <c r="CJ3504" s="9"/>
      <c r="CL3504" s="9"/>
      <c r="CM3504" s="9"/>
      <c r="CN3504" s="9"/>
      <c r="CO3504" s="9"/>
      <c r="CP3504" s="9"/>
      <c r="CQ3504" s="9"/>
      <c r="CR3504" s="9"/>
      <c r="CT3504" s="9"/>
      <c r="CU3504" s="9"/>
      <c r="CV3504" s="9"/>
    </row>
    <row r="3505" spans="1:100" x14ac:dyDescent="0.2">
      <c r="A3505" s="9"/>
      <c r="B3505" s="9"/>
      <c r="C3505" s="9"/>
      <c r="D3505" s="9"/>
      <c r="E3505" s="9"/>
      <c r="F3505" s="9"/>
      <c r="H3505" s="9"/>
      <c r="I3505" s="9"/>
      <c r="J3505" s="9"/>
      <c r="L3505" s="9"/>
      <c r="N3505" s="9"/>
      <c r="O3505" s="9"/>
      <c r="P3505" s="9"/>
      <c r="R3505" s="9"/>
      <c r="T3505" s="9"/>
      <c r="V3505" s="9"/>
      <c r="W3505" s="9"/>
      <c r="X3505" s="9"/>
      <c r="Z3505" s="9"/>
      <c r="AA3505" s="9"/>
      <c r="AB3505" s="9"/>
      <c r="AC3505" s="9"/>
      <c r="AD3505" s="9"/>
      <c r="AF3505" s="9"/>
      <c r="AG3505" s="9"/>
      <c r="AH3505" s="9"/>
      <c r="AI3505" s="9"/>
      <c r="AJ3505" s="9"/>
      <c r="AL3505" s="9"/>
      <c r="AM3505" s="9"/>
      <c r="AN3505" s="9"/>
      <c r="AO3505" s="9"/>
      <c r="AP3505" s="9"/>
      <c r="AQ3505" s="9"/>
      <c r="AR3505" s="9"/>
      <c r="AS3505" s="9"/>
      <c r="AT3505" s="9"/>
      <c r="AU3505" s="9"/>
      <c r="AV3505" s="9"/>
      <c r="AW3505" s="9"/>
      <c r="AX3505" s="9"/>
      <c r="AY3505" s="9"/>
      <c r="AZ3505" s="9"/>
      <c r="BB3505" s="9"/>
      <c r="BD3505" s="9"/>
      <c r="BF3505" s="9"/>
      <c r="BG3505" s="9"/>
      <c r="BH3505" s="9"/>
      <c r="BI3505" s="9"/>
      <c r="BJ3505" s="9"/>
      <c r="BK3505" s="9"/>
      <c r="BL3505" s="9"/>
      <c r="BM3505" s="9"/>
      <c r="BN3505" s="9"/>
      <c r="BO3505" s="9"/>
      <c r="BP3505" s="9"/>
      <c r="BQ3505" s="9"/>
      <c r="BR3505" s="9"/>
      <c r="BS3505" s="9"/>
      <c r="BT3505" s="9"/>
      <c r="BV3505" s="9"/>
      <c r="BW3505" s="9"/>
      <c r="BX3505" s="9"/>
      <c r="BZ3505" s="9"/>
      <c r="CA3505" s="9"/>
      <c r="CB3505" s="9"/>
      <c r="CC3505" s="9"/>
      <c r="CD3505" s="9"/>
      <c r="CF3505" s="9"/>
      <c r="CH3505" s="9"/>
      <c r="CI3505" s="9"/>
      <c r="CJ3505" s="9"/>
      <c r="CL3505" s="9"/>
      <c r="CM3505" s="9"/>
      <c r="CN3505" s="9"/>
      <c r="CO3505" s="9"/>
      <c r="CP3505" s="9"/>
      <c r="CQ3505" s="9"/>
      <c r="CR3505" s="9"/>
      <c r="CT3505" s="9"/>
      <c r="CU3505" s="9"/>
      <c r="CV3505" s="9"/>
    </row>
    <row r="3506" spans="1:100" x14ac:dyDescent="0.2">
      <c r="A3506" s="9"/>
      <c r="B3506" s="9"/>
      <c r="C3506" s="9"/>
      <c r="D3506" s="9"/>
      <c r="E3506" s="9"/>
      <c r="F3506" s="9"/>
      <c r="H3506" s="9"/>
      <c r="I3506" s="9"/>
      <c r="J3506" s="9"/>
      <c r="L3506" s="9"/>
      <c r="N3506" s="9"/>
      <c r="O3506" s="9"/>
      <c r="P3506" s="9"/>
      <c r="R3506" s="9"/>
      <c r="T3506" s="9"/>
      <c r="V3506" s="9"/>
      <c r="W3506" s="9"/>
      <c r="X3506" s="9"/>
      <c r="Z3506" s="9"/>
      <c r="AA3506" s="9"/>
      <c r="AB3506" s="9"/>
      <c r="AC3506" s="9"/>
      <c r="AD3506" s="9"/>
      <c r="AF3506" s="9"/>
      <c r="AG3506" s="9"/>
      <c r="AH3506" s="9"/>
      <c r="AI3506" s="9"/>
      <c r="AJ3506" s="9"/>
      <c r="AL3506" s="9"/>
      <c r="AM3506" s="9"/>
      <c r="AN3506" s="9"/>
      <c r="AO3506" s="9"/>
      <c r="AP3506" s="9"/>
      <c r="AQ3506" s="9"/>
      <c r="AR3506" s="9"/>
      <c r="AS3506" s="9"/>
      <c r="AT3506" s="9"/>
      <c r="AU3506" s="9"/>
      <c r="AV3506" s="9"/>
      <c r="AW3506" s="9"/>
      <c r="AX3506" s="9"/>
      <c r="AY3506" s="9"/>
      <c r="AZ3506" s="9"/>
      <c r="BB3506" s="9"/>
      <c r="BD3506" s="9"/>
      <c r="BF3506" s="9"/>
      <c r="BG3506" s="9"/>
      <c r="BH3506" s="9"/>
      <c r="BI3506" s="9"/>
      <c r="BJ3506" s="9"/>
      <c r="BK3506" s="9"/>
      <c r="BL3506" s="9"/>
      <c r="BM3506" s="9"/>
      <c r="BN3506" s="9"/>
      <c r="BO3506" s="9"/>
      <c r="BP3506" s="9"/>
      <c r="BQ3506" s="9"/>
      <c r="BR3506" s="9"/>
      <c r="BS3506" s="9"/>
      <c r="BT3506" s="9"/>
      <c r="BV3506" s="9"/>
      <c r="BW3506" s="9"/>
      <c r="BX3506" s="9"/>
      <c r="BZ3506" s="9"/>
      <c r="CA3506" s="9"/>
      <c r="CB3506" s="9"/>
      <c r="CC3506" s="9"/>
      <c r="CD3506" s="9"/>
      <c r="CF3506" s="9"/>
      <c r="CH3506" s="9"/>
      <c r="CI3506" s="9"/>
      <c r="CJ3506" s="9"/>
      <c r="CL3506" s="9"/>
      <c r="CM3506" s="9"/>
      <c r="CN3506" s="9"/>
      <c r="CO3506" s="9"/>
      <c r="CP3506" s="9"/>
      <c r="CQ3506" s="9"/>
      <c r="CR3506" s="9"/>
      <c r="CT3506" s="9"/>
      <c r="CU3506" s="9"/>
      <c r="CV3506" s="9"/>
    </row>
    <row r="3507" spans="1:100" x14ac:dyDescent="0.2">
      <c r="A3507" s="9"/>
      <c r="B3507" s="9"/>
      <c r="C3507" s="9"/>
      <c r="D3507" s="9"/>
      <c r="E3507" s="9"/>
      <c r="F3507" s="9"/>
      <c r="H3507" s="9"/>
      <c r="I3507" s="9"/>
      <c r="J3507" s="9"/>
      <c r="L3507" s="9"/>
      <c r="N3507" s="9"/>
      <c r="O3507" s="9"/>
      <c r="P3507" s="9"/>
      <c r="R3507" s="9"/>
      <c r="T3507" s="9"/>
      <c r="V3507" s="9"/>
      <c r="W3507" s="9"/>
      <c r="X3507" s="9"/>
      <c r="Z3507" s="9"/>
      <c r="AA3507" s="9"/>
      <c r="AB3507" s="9"/>
      <c r="AC3507" s="9"/>
      <c r="AD3507" s="9"/>
      <c r="AF3507" s="9"/>
      <c r="AG3507" s="9"/>
      <c r="AH3507" s="9"/>
      <c r="AI3507" s="9"/>
      <c r="AJ3507" s="9"/>
      <c r="AL3507" s="9"/>
      <c r="AM3507" s="9"/>
      <c r="AN3507" s="9"/>
      <c r="AO3507" s="9"/>
      <c r="AP3507" s="9"/>
      <c r="AQ3507" s="9"/>
      <c r="AR3507" s="9"/>
      <c r="AS3507" s="9"/>
      <c r="AT3507" s="9"/>
      <c r="AU3507" s="9"/>
      <c r="AV3507" s="9"/>
      <c r="AW3507" s="9"/>
      <c r="AX3507" s="9"/>
      <c r="AY3507" s="9"/>
      <c r="AZ3507" s="9"/>
      <c r="BB3507" s="9"/>
      <c r="BD3507" s="9"/>
      <c r="BF3507" s="9"/>
      <c r="BG3507" s="9"/>
      <c r="BH3507" s="9"/>
      <c r="BI3507" s="9"/>
      <c r="BJ3507" s="9"/>
      <c r="BK3507" s="9"/>
      <c r="BL3507" s="9"/>
      <c r="BM3507" s="9"/>
      <c r="BN3507" s="9"/>
      <c r="BO3507" s="9"/>
      <c r="BP3507" s="9"/>
      <c r="BQ3507" s="9"/>
      <c r="BR3507" s="9"/>
      <c r="BS3507" s="9"/>
      <c r="BT3507" s="9"/>
      <c r="BV3507" s="9"/>
      <c r="BW3507" s="9"/>
      <c r="BX3507" s="9"/>
      <c r="BZ3507" s="9"/>
      <c r="CA3507" s="9"/>
      <c r="CB3507" s="9"/>
      <c r="CC3507" s="9"/>
      <c r="CD3507" s="9"/>
      <c r="CF3507" s="9"/>
      <c r="CH3507" s="9"/>
      <c r="CI3507" s="9"/>
      <c r="CJ3507" s="9"/>
      <c r="CL3507" s="9"/>
      <c r="CM3507" s="9"/>
      <c r="CN3507" s="9"/>
      <c r="CO3507" s="9"/>
      <c r="CP3507" s="9"/>
      <c r="CQ3507" s="9"/>
      <c r="CR3507" s="9"/>
      <c r="CT3507" s="9"/>
      <c r="CU3507" s="9"/>
      <c r="CV3507" s="9"/>
    </row>
    <row r="3508" spans="1:100" x14ac:dyDescent="0.2">
      <c r="A3508" s="9"/>
      <c r="B3508" s="9"/>
      <c r="C3508" s="9"/>
      <c r="D3508" s="9"/>
      <c r="E3508" s="9"/>
      <c r="F3508" s="9"/>
      <c r="H3508" s="9"/>
      <c r="I3508" s="9"/>
      <c r="J3508" s="9"/>
      <c r="L3508" s="9"/>
      <c r="N3508" s="9"/>
      <c r="O3508" s="9"/>
      <c r="P3508" s="9"/>
      <c r="R3508" s="9"/>
      <c r="T3508" s="9"/>
      <c r="V3508" s="9"/>
      <c r="W3508" s="9"/>
      <c r="X3508" s="9"/>
      <c r="Z3508" s="9"/>
      <c r="AA3508" s="9"/>
      <c r="AB3508" s="9"/>
      <c r="AC3508" s="9"/>
      <c r="AD3508" s="9"/>
      <c r="AF3508" s="9"/>
      <c r="AG3508" s="9"/>
      <c r="AH3508" s="9"/>
      <c r="AI3508" s="9"/>
      <c r="AJ3508" s="9"/>
      <c r="AL3508" s="9"/>
      <c r="AM3508" s="9"/>
      <c r="AN3508" s="9"/>
      <c r="AO3508" s="9"/>
      <c r="AP3508" s="9"/>
      <c r="AQ3508" s="9"/>
      <c r="AR3508" s="9"/>
      <c r="AS3508" s="9"/>
      <c r="AT3508" s="9"/>
      <c r="AU3508" s="9"/>
      <c r="AV3508" s="9"/>
      <c r="AW3508" s="9"/>
      <c r="AX3508" s="9"/>
      <c r="AY3508" s="9"/>
      <c r="AZ3508" s="9"/>
      <c r="BB3508" s="9"/>
      <c r="BD3508" s="9"/>
      <c r="BF3508" s="9"/>
      <c r="BG3508" s="9"/>
      <c r="BH3508" s="9"/>
      <c r="BI3508" s="9"/>
      <c r="BJ3508" s="9"/>
      <c r="BK3508" s="9"/>
      <c r="BL3508" s="9"/>
      <c r="BM3508" s="9"/>
      <c r="BN3508" s="9"/>
      <c r="BO3508" s="9"/>
      <c r="BP3508" s="9"/>
      <c r="BQ3508" s="9"/>
      <c r="BR3508" s="9"/>
      <c r="BS3508" s="9"/>
      <c r="BT3508" s="9"/>
      <c r="BV3508" s="9"/>
      <c r="BW3508" s="9"/>
      <c r="BX3508" s="9"/>
      <c r="BZ3508" s="9"/>
      <c r="CA3508" s="9"/>
      <c r="CB3508" s="9"/>
      <c r="CC3508" s="9"/>
      <c r="CD3508" s="9"/>
      <c r="CF3508" s="9"/>
      <c r="CH3508" s="9"/>
      <c r="CI3508" s="9"/>
      <c r="CJ3508" s="9"/>
      <c r="CL3508" s="9"/>
      <c r="CM3508" s="9"/>
      <c r="CN3508" s="9"/>
      <c r="CO3508" s="9"/>
      <c r="CP3508" s="9"/>
      <c r="CQ3508" s="9"/>
      <c r="CR3508" s="9"/>
      <c r="CT3508" s="9"/>
      <c r="CU3508" s="9"/>
      <c r="CV3508" s="9"/>
    </row>
    <row r="3509" spans="1:100" x14ac:dyDescent="0.2">
      <c r="A3509" s="9"/>
      <c r="B3509" s="9"/>
      <c r="C3509" s="9"/>
      <c r="D3509" s="9"/>
      <c r="E3509" s="9"/>
      <c r="F3509" s="9"/>
      <c r="H3509" s="9"/>
      <c r="I3509" s="9"/>
      <c r="J3509" s="9"/>
      <c r="L3509" s="9"/>
      <c r="N3509" s="9"/>
      <c r="O3509" s="9"/>
      <c r="P3509" s="9"/>
      <c r="R3509" s="9"/>
      <c r="T3509" s="9"/>
      <c r="V3509" s="9"/>
      <c r="W3509" s="9"/>
      <c r="X3509" s="9"/>
      <c r="Z3509" s="9"/>
      <c r="AA3509" s="9"/>
      <c r="AB3509" s="9"/>
      <c r="AC3509" s="9"/>
      <c r="AD3509" s="9"/>
      <c r="AF3509" s="9"/>
      <c r="AG3509" s="9"/>
      <c r="AH3509" s="9"/>
      <c r="AI3509" s="9"/>
      <c r="AJ3509" s="9"/>
      <c r="AL3509" s="9"/>
      <c r="AM3509" s="9"/>
      <c r="AN3509" s="9"/>
      <c r="AO3509" s="9"/>
      <c r="AP3509" s="9"/>
      <c r="AQ3509" s="9"/>
      <c r="AR3509" s="9"/>
      <c r="AS3509" s="9"/>
      <c r="AT3509" s="9"/>
      <c r="AU3509" s="9"/>
      <c r="AV3509" s="9"/>
      <c r="AW3509" s="9"/>
      <c r="AX3509" s="9"/>
      <c r="AY3509" s="9"/>
      <c r="AZ3509" s="9"/>
      <c r="BB3509" s="9"/>
      <c r="BD3509" s="9"/>
      <c r="BF3509" s="9"/>
      <c r="BG3509" s="9"/>
      <c r="BH3509" s="9"/>
      <c r="BI3509" s="9"/>
      <c r="BJ3509" s="9"/>
      <c r="BK3509" s="9"/>
      <c r="BL3509" s="9"/>
      <c r="BM3509" s="9"/>
      <c r="BN3509" s="9"/>
      <c r="BO3509" s="9"/>
      <c r="BP3509" s="9"/>
      <c r="BQ3509" s="9"/>
      <c r="BR3509" s="9"/>
      <c r="BS3509" s="9"/>
      <c r="BT3509" s="9"/>
      <c r="BV3509" s="9"/>
      <c r="BW3509" s="9"/>
      <c r="BX3509" s="9"/>
      <c r="BZ3509" s="9"/>
      <c r="CA3509" s="9"/>
      <c r="CB3509" s="9"/>
      <c r="CC3509" s="9"/>
      <c r="CD3509" s="9"/>
      <c r="CF3509" s="9"/>
      <c r="CH3509" s="9"/>
      <c r="CI3509" s="9"/>
      <c r="CJ3509" s="9"/>
      <c r="CL3509" s="9"/>
      <c r="CM3509" s="9"/>
      <c r="CN3509" s="9"/>
      <c r="CO3509" s="9"/>
      <c r="CP3509" s="9"/>
      <c r="CQ3509" s="9"/>
      <c r="CR3509" s="9"/>
      <c r="CT3509" s="9"/>
      <c r="CU3509" s="9"/>
      <c r="CV3509" s="9"/>
    </row>
    <row r="3510" spans="1:100" x14ac:dyDescent="0.2">
      <c r="A3510" s="9"/>
      <c r="B3510" s="9"/>
      <c r="C3510" s="9"/>
      <c r="D3510" s="9"/>
      <c r="E3510" s="9"/>
      <c r="F3510" s="9"/>
      <c r="H3510" s="9"/>
      <c r="I3510" s="9"/>
      <c r="J3510" s="9"/>
      <c r="L3510" s="9"/>
      <c r="N3510" s="9"/>
      <c r="O3510" s="9"/>
      <c r="P3510" s="9"/>
      <c r="R3510" s="9"/>
      <c r="T3510" s="9"/>
      <c r="V3510" s="9"/>
      <c r="W3510" s="9"/>
      <c r="X3510" s="9"/>
      <c r="Z3510" s="9"/>
      <c r="AA3510" s="9"/>
      <c r="AB3510" s="9"/>
      <c r="AC3510" s="9"/>
      <c r="AD3510" s="9"/>
      <c r="AF3510" s="9"/>
      <c r="AG3510" s="9"/>
      <c r="AH3510" s="9"/>
      <c r="AI3510" s="9"/>
      <c r="AJ3510" s="9"/>
      <c r="AL3510" s="9"/>
      <c r="AM3510" s="9"/>
      <c r="AN3510" s="9"/>
      <c r="AO3510" s="9"/>
      <c r="AP3510" s="9"/>
      <c r="AQ3510" s="9"/>
      <c r="AR3510" s="9"/>
      <c r="AS3510" s="9"/>
      <c r="AT3510" s="9"/>
      <c r="AU3510" s="9"/>
      <c r="AV3510" s="9"/>
      <c r="AW3510" s="9"/>
      <c r="AX3510" s="9"/>
      <c r="AY3510" s="9"/>
      <c r="AZ3510" s="9"/>
      <c r="BB3510" s="9"/>
      <c r="BD3510" s="9"/>
      <c r="BF3510" s="9"/>
      <c r="BG3510" s="9"/>
      <c r="BH3510" s="9"/>
      <c r="BI3510" s="9"/>
      <c r="BJ3510" s="9"/>
      <c r="BK3510" s="9"/>
      <c r="BL3510" s="9"/>
      <c r="BM3510" s="9"/>
      <c r="BN3510" s="9"/>
      <c r="BO3510" s="9"/>
      <c r="BP3510" s="9"/>
      <c r="BQ3510" s="9"/>
      <c r="BR3510" s="9"/>
      <c r="BS3510" s="9"/>
      <c r="BT3510" s="9"/>
      <c r="BV3510" s="9"/>
      <c r="BW3510" s="9"/>
      <c r="BX3510" s="9"/>
      <c r="BZ3510" s="9"/>
      <c r="CA3510" s="9"/>
      <c r="CB3510" s="9"/>
      <c r="CC3510" s="9"/>
      <c r="CD3510" s="9"/>
      <c r="CF3510" s="9"/>
      <c r="CH3510" s="9"/>
      <c r="CI3510" s="9"/>
      <c r="CJ3510" s="9"/>
      <c r="CL3510" s="9"/>
      <c r="CM3510" s="9"/>
      <c r="CN3510" s="9"/>
      <c r="CO3510" s="9"/>
      <c r="CP3510" s="9"/>
      <c r="CQ3510" s="9"/>
      <c r="CR3510" s="9"/>
      <c r="CT3510" s="9"/>
      <c r="CU3510" s="9"/>
      <c r="CV3510" s="9"/>
    </row>
    <row r="3511" spans="1:100" x14ac:dyDescent="0.2">
      <c r="A3511" s="9"/>
      <c r="B3511" s="9"/>
      <c r="C3511" s="9"/>
      <c r="D3511" s="9"/>
      <c r="E3511" s="9"/>
      <c r="F3511" s="9"/>
      <c r="H3511" s="9"/>
      <c r="I3511" s="9"/>
      <c r="J3511" s="9"/>
      <c r="L3511" s="9"/>
      <c r="N3511" s="9"/>
      <c r="O3511" s="9"/>
      <c r="P3511" s="9"/>
      <c r="R3511" s="9"/>
      <c r="T3511" s="9"/>
      <c r="V3511" s="9"/>
      <c r="W3511" s="9"/>
      <c r="X3511" s="9"/>
      <c r="Z3511" s="9"/>
      <c r="AA3511" s="9"/>
      <c r="AB3511" s="9"/>
      <c r="AC3511" s="9"/>
      <c r="AD3511" s="9"/>
      <c r="AF3511" s="9"/>
      <c r="AG3511" s="9"/>
      <c r="AH3511" s="9"/>
      <c r="AI3511" s="9"/>
      <c r="AJ3511" s="9"/>
      <c r="AL3511" s="9"/>
      <c r="AM3511" s="9"/>
      <c r="AN3511" s="9"/>
      <c r="AO3511" s="9"/>
      <c r="AP3511" s="9"/>
      <c r="AQ3511" s="9"/>
      <c r="AR3511" s="9"/>
      <c r="AS3511" s="9"/>
      <c r="AT3511" s="9"/>
      <c r="AU3511" s="9"/>
      <c r="AV3511" s="9"/>
      <c r="AW3511" s="9"/>
      <c r="AX3511" s="9"/>
      <c r="AY3511" s="9"/>
      <c r="AZ3511" s="9"/>
      <c r="BB3511" s="9"/>
      <c r="BD3511" s="9"/>
      <c r="BF3511" s="9"/>
      <c r="BG3511" s="9"/>
      <c r="BH3511" s="9"/>
      <c r="BI3511" s="9"/>
      <c r="BJ3511" s="9"/>
      <c r="BK3511" s="9"/>
      <c r="BL3511" s="9"/>
      <c r="BM3511" s="9"/>
      <c r="BN3511" s="9"/>
      <c r="BO3511" s="9"/>
      <c r="BP3511" s="9"/>
      <c r="BQ3511" s="9"/>
      <c r="BR3511" s="9"/>
      <c r="BS3511" s="9"/>
      <c r="BT3511" s="9"/>
      <c r="BV3511" s="9"/>
      <c r="BW3511" s="9"/>
      <c r="BX3511" s="9"/>
      <c r="BZ3511" s="9"/>
      <c r="CA3511" s="9"/>
      <c r="CB3511" s="9"/>
      <c r="CC3511" s="9"/>
      <c r="CD3511" s="9"/>
      <c r="CF3511" s="9"/>
      <c r="CH3511" s="9"/>
      <c r="CI3511" s="9"/>
      <c r="CJ3511" s="9"/>
      <c r="CL3511" s="9"/>
      <c r="CM3511" s="9"/>
      <c r="CN3511" s="9"/>
      <c r="CO3511" s="9"/>
      <c r="CP3511" s="9"/>
      <c r="CQ3511" s="9"/>
      <c r="CR3511" s="9"/>
      <c r="CT3511" s="9"/>
      <c r="CU3511" s="9"/>
      <c r="CV3511" s="9"/>
    </row>
    <row r="3512" spans="1:100" x14ac:dyDescent="0.2">
      <c r="A3512" s="9"/>
      <c r="B3512" s="9"/>
      <c r="C3512" s="9"/>
      <c r="D3512" s="9"/>
      <c r="E3512" s="9"/>
      <c r="F3512" s="9"/>
      <c r="H3512" s="9"/>
      <c r="I3512" s="9"/>
      <c r="J3512" s="9"/>
      <c r="L3512" s="9"/>
      <c r="N3512" s="9"/>
      <c r="O3512" s="9"/>
      <c r="P3512" s="9"/>
      <c r="R3512" s="9"/>
      <c r="T3512" s="9"/>
      <c r="V3512" s="9"/>
      <c r="W3512" s="9"/>
      <c r="X3512" s="9"/>
      <c r="Z3512" s="9"/>
      <c r="AA3512" s="9"/>
      <c r="AB3512" s="9"/>
      <c r="AC3512" s="9"/>
      <c r="AD3512" s="9"/>
      <c r="AF3512" s="9"/>
      <c r="AG3512" s="9"/>
      <c r="AH3512" s="9"/>
      <c r="AI3512" s="9"/>
      <c r="AJ3512" s="9"/>
      <c r="AL3512" s="9"/>
      <c r="AM3512" s="9"/>
      <c r="AN3512" s="9"/>
      <c r="AO3512" s="9"/>
      <c r="AP3512" s="9"/>
      <c r="AQ3512" s="9"/>
      <c r="AR3512" s="9"/>
      <c r="AS3512" s="9"/>
      <c r="AT3512" s="9"/>
      <c r="AU3512" s="9"/>
      <c r="AV3512" s="9"/>
      <c r="AW3512" s="9"/>
      <c r="AX3512" s="9"/>
      <c r="AY3512" s="9"/>
      <c r="AZ3512" s="9"/>
      <c r="BB3512" s="9"/>
      <c r="BD3512" s="9"/>
      <c r="BF3512" s="9"/>
      <c r="BG3512" s="9"/>
      <c r="BH3512" s="9"/>
      <c r="BI3512" s="9"/>
      <c r="BJ3512" s="9"/>
      <c r="BK3512" s="9"/>
      <c r="BL3512" s="9"/>
      <c r="BM3512" s="9"/>
      <c r="BN3512" s="9"/>
      <c r="BO3512" s="9"/>
      <c r="BP3512" s="9"/>
      <c r="BQ3512" s="9"/>
      <c r="BR3512" s="9"/>
      <c r="BS3512" s="9"/>
      <c r="BT3512" s="9"/>
      <c r="BV3512" s="9"/>
      <c r="BW3512" s="9"/>
      <c r="BX3512" s="9"/>
      <c r="BZ3512" s="9"/>
      <c r="CA3512" s="9"/>
      <c r="CB3512" s="9"/>
      <c r="CC3512" s="9"/>
      <c r="CD3512" s="9"/>
      <c r="CF3512" s="9"/>
      <c r="CH3512" s="9"/>
      <c r="CI3512" s="9"/>
      <c r="CJ3512" s="9"/>
      <c r="CL3512" s="9"/>
      <c r="CM3512" s="9"/>
      <c r="CN3512" s="9"/>
      <c r="CO3512" s="9"/>
      <c r="CP3512" s="9"/>
      <c r="CQ3512" s="9"/>
      <c r="CR3512" s="9"/>
      <c r="CT3512" s="9"/>
      <c r="CU3512" s="9"/>
      <c r="CV3512" s="9"/>
    </row>
    <row r="3513" spans="1:100" x14ac:dyDescent="0.2">
      <c r="A3513" s="9"/>
      <c r="B3513" s="9"/>
      <c r="C3513" s="9"/>
      <c r="D3513" s="9"/>
      <c r="E3513" s="9"/>
      <c r="F3513" s="9"/>
      <c r="H3513" s="9"/>
      <c r="I3513" s="9"/>
      <c r="J3513" s="9"/>
      <c r="L3513" s="9"/>
      <c r="N3513" s="9"/>
      <c r="O3513" s="9"/>
      <c r="P3513" s="9"/>
      <c r="R3513" s="9"/>
      <c r="T3513" s="9"/>
      <c r="V3513" s="9"/>
      <c r="W3513" s="9"/>
      <c r="X3513" s="9"/>
      <c r="Z3513" s="9"/>
      <c r="AA3513" s="9"/>
      <c r="AB3513" s="9"/>
      <c r="AC3513" s="9"/>
      <c r="AD3513" s="9"/>
      <c r="AF3513" s="9"/>
      <c r="AG3513" s="9"/>
      <c r="AH3513" s="9"/>
      <c r="AI3513" s="9"/>
      <c r="AJ3513" s="9"/>
      <c r="AL3513" s="9"/>
      <c r="AM3513" s="9"/>
      <c r="AN3513" s="9"/>
      <c r="AO3513" s="9"/>
      <c r="AP3513" s="9"/>
      <c r="AQ3513" s="9"/>
      <c r="AR3513" s="9"/>
      <c r="AS3513" s="9"/>
      <c r="AT3513" s="9"/>
      <c r="AU3513" s="9"/>
      <c r="AV3513" s="9"/>
      <c r="AW3513" s="9"/>
      <c r="AX3513" s="9"/>
      <c r="AY3513" s="9"/>
      <c r="AZ3513" s="9"/>
      <c r="BB3513" s="9"/>
      <c r="BD3513" s="9"/>
      <c r="BF3513" s="9"/>
      <c r="BG3513" s="9"/>
      <c r="BH3513" s="9"/>
      <c r="BI3513" s="9"/>
      <c r="BJ3513" s="9"/>
      <c r="BK3513" s="9"/>
      <c r="BL3513" s="9"/>
      <c r="BM3513" s="9"/>
      <c r="BN3513" s="9"/>
      <c r="BO3513" s="9"/>
      <c r="BP3513" s="9"/>
      <c r="BQ3513" s="9"/>
      <c r="BR3513" s="9"/>
      <c r="BS3513" s="9"/>
      <c r="BT3513" s="9"/>
      <c r="BV3513" s="9"/>
      <c r="BW3513" s="9"/>
      <c r="BX3513" s="9"/>
      <c r="BZ3513" s="9"/>
      <c r="CA3513" s="9"/>
      <c r="CB3513" s="9"/>
      <c r="CC3513" s="9"/>
      <c r="CD3513" s="9"/>
      <c r="CF3513" s="9"/>
      <c r="CH3513" s="9"/>
      <c r="CI3513" s="9"/>
      <c r="CJ3513" s="9"/>
      <c r="CL3513" s="9"/>
      <c r="CM3513" s="9"/>
      <c r="CN3513" s="9"/>
      <c r="CO3513" s="9"/>
      <c r="CP3513" s="9"/>
      <c r="CQ3513" s="9"/>
      <c r="CR3513" s="9"/>
      <c r="CT3513" s="9"/>
      <c r="CU3513" s="9"/>
      <c r="CV3513" s="9"/>
    </row>
    <row r="3514" spans="1:100" x14ac:dyDescent="0.2">
      <c r="A3514" s="9"/>
      <c r="B3514" s="9"/>
      <c r="C3514" s="9"/>
      <c r="D3514" s="9"/>
      <c r="E3514" s="9"/>
      <c r="F3514" s="9"/>
      <c r="H3514" s="9"/>
      <c r="I3514" s="9"/>
      <c r="J3514" s="9"/>
      <c r="L3514" s="9"/>
      <c r="N3514" s="9"/>
      <c r="O3514" s="9"/>
      <c r="P3514" s="9"/>
      <c r="R3514" s="9"/>
      <c r="T3514" s="9"/>
      <c r="V3514" s="9"/>
      <c r="W3514" s="9"/>
      <c r="X3514" s="9"/>
      <c r="Z3514" s="9"/>
      <c r="AA3514" s="9"/>
      <c r="AB3514" s="9"/>
      <c r="AC3514" s="9"/>
      <c r="AD3514" s="9"/>
      <c r="AF3514" s="9"/>
      <c r="AG3514" s="9"/>
      <c r="AH3514" s="9"/>
      <c r="AI3514" s="9"/>
      <c r="AJ3514" s="9"/>
      <c r="AL3514" s="9"/>
      <c r="AM3514" s="9"/>
      <c r="AN3514" s="9"/>
      <c r="AO3514" s="9"/>
      <c r="AP3514" s="9"/>
      <c r="AQ3514" s="9"/>
      <c r="AR3514" s="9"/>
      <c r="AS3514" s="9"/>
      <c r="AT3514" s="9"/>
      <c r="AU3514" s="9"/>
      <c r="AV3514" s="9"/>
      <c r="AW3514" s="9"/>
      <c r="AX3514" s="9"/>
      <c r="AY3514" s="9"/>
      <c r="AZ3514" s="9"/>
      <c r="BB3514" s="9"/>
      <c r="BD3514" s="9"/>
      <c r="BF3514" s="9"/>
      <c r="BG3514" s="9"/>
      <c r="BH3514" s="9"/>
      <c r="BI3514" s="9"/>
      <c r="BJ3514" s="9"/>
      <c r="BK3514" s="9"/>
      <c r="BL3514" s="9"/>
      <c r="BM3514" s="9"/>
      <c r="BN3514" s="9"/>
      <c r="BO3514" s="9"/>
      <c r="BP3514" s="9"/>
      <c r="BQ3514" s="9"/>
      <c r="BR3514" s="9"/>
      <c r="BS3514" s="9"/>
      <c r="BT3514" s="9"/>
      <c r="BV3514" s="9"/>
      <c r="BW3514" s="9"/>
      <c r="BX3514" s="9"/>
      <c r="BZ3514" s="9"/>
      <c r="CA3514" s="9"/>
      <c r="CB3514" s="9"/>
      <c r="CC3514" s="9"/>
      <c r="CD3514" s="9"/>
      <c r="CF3514" s="9"/>
      <c r="CH3514" s="9"/>
      <c r="CI3514" s="9"/>
      <c r="CJ3514" s="9"/>
      <c r="CL3514" s="9"/>
      <c r="CM3514" s="9"/>
      <c r="CN3514" s="9"/>
      <c r="CO3514" s="9"/>
      <c r="CP3514" s="9"/>
      <c r="CQ3514" s="9"/>
      <c r="CR3514" s="9"/>
      <c r="CT3514" s="9"/>
      <c r="CU3514" s="9"/>
      <c r="CV3514" s="9"/>
    </row>
    <row r="3515" spans="1:100" x14ac:dyDescent="0.2">
      <c r="A3515" s="9"/>
      <c r="B3515" s="9"/>
      <c r="C3515" s="9"/>
      <c r="D3515" s="9"/>
      <c r="E3515" s="9"/>
      <c r="F3515" s="9"/>
      <c r="H3515" s="9"/>
      <c r="I3515" s="9"/>
      <c r="J3515" s="9"/>
      <c r="L3515" s="9"/>
      <c r="N3515" s="9"/>
      <c r="O3515" s="9"/>
      <c r="P3515" s="9"/>
      <c r="R3515" s="9"/>
      <c r="T3515" s="9"/>
      <c r="V3515" s="9"/>
      <c r="W3515" s="9"/>
      <c r="X3515" s="9"/>
      <c r="Z3515" s="9"/>
      <c r="AA3515" s="9"/>
      <c r="AB3515" s="9"/>
      <c r="AC3515" s="9"/>
      <c r="AD3515" s="9"/>
      <c r="AF3515" s="9"/>
      <c r="AG3515" s="9"/>
      <c r="AH3515" s="9"/>
      <c r="AI3515" s="9"/>
      <c r="AJ3515" s="9"/>
      <c r="AL3515" s="9"/>
      <c r="AM3515" s="9"/>
      <c r="AN3515" s="9"/>
      <c r="AO3515" s="9"/>
      <c r="AP3515" s="9"/>
      <c r="AQ3515" s="9"/>
      <c r="AR3515" s="9"/>
      <c r="AS3515" s="9"/>
      <c r="AT3515" s="9"/>
      <c r="AU3515" s="9"/>
      <c r="AV3515" s="9"/>
      <c r="AW3515" s="9"/>
      <c r="AX3515" s="9"/>
      <c r="AY3515" s="9"/>
      <c r="AZ3515" s="9"/>
      <c r="BB3515" s="9"/>
      <c r="BD3515" s="9"/>
      <c r="BF3515" s="9"/>
      <c r="BG3515" s="9"/>
      <c r="BH3515" s="9"/>
      <c r="BI3515" s="9"/>
      <c r="BJ3515" s="9"/>
      <c r="BK3515" s="9"/>
      <c r="BL3515" s="9"/>
      <c r="BM3515" s="9"/>
      <c r="BN3515" s="9"/>
      <c r="BO3515" s="9"/>
      <c r="BP3515" s="9"/>
      <c r="BQ3515" s="9"/>
      <c r="BR3515" s="9"/>
      <c r="BS3515" s="9"/>
      <c r="BT3515" s="9"/>
      <c r="BV3515" s="9"/>
      <c r="BW3515" s="9"/>
      <c r="BX3515" s="9"/>
      <c r="BZ3515" s="9"/>
      <c r="CA3515" s="9"/>
      <c r="CB3515" s="9"/>
      <c r="CC3515" s="9"/>
      <c r="CD3515" s="9"/>
      <c r="CF3515" s="9"/>
      <c r="CH3515" s="9"/>
      <c r="CI3515" s="9"/>
      <c r="CJ3515" s="9"/>
      <c r="CL3515" s="9"/>
      <c r="CM3515" s="9"/>
      <c r="CN3515" s="9"/>
      <c r="CO3515" s="9"/>
      <c r="CP3515" s="9"/>
      <c r="CQ3515" s="9"/>
      <c r="CR3515" s="9"/>
      <c r="CT3515" s="9"/>
      <c r="CU3515" s="9"/>
      <c r="CV3515" s="9"/>
    </row>
    <row r="3516" spans="1:100" x14ac:dyDescent="0.2">
      <c r="A3516" s="9"/>
      <c r="B3516" s="9"/>
      <c r="C3516" s="9"/>
      <c r="D3516" s="9"/>
      <c r="E3516" s="9"/>
      <c r="F3516" s="9"/>
      <c r="H3516" s="9"/>
      <c r="I3516" s="9"/>
      <c r="J3516" s="9"/>
      <c r="L3516" s="9"/>
      <c r="N3516" s="9"/>
      <c r="O3516" s="9"/>
      <c r="P3516" s="9"/>
      <c r="R3516" s="9"/>
      <c r="T3516" s="9"/>
      <c r="V3516" s="9"/>
      <c r="W3516" s="9"/>
      <c r="X3516" s="9"/>
      <c r="Z3516" s="9"/>
      <c r="AA3516" s="9"/>
      <c r="AB3516" s="9"/>
      <c r="AC3516" s="9"/>
      <c r="AD3516" s="9"/>
      <c r="AF3516" s="9"/>
      <c r="AG3516" s="9"/>
      <c r="AH3516" s="9"/>
      <c r="AI3516" s="9"/>
      <c r="AJ3516" s="9"/>
      <c r="AL3516" s="9"/>
      <c r="AM3516" s="9"/>
      <c r="AN3516" s="9"/>
      <c r="AO3516" s="9"/>
      <c r="AP3516" s="9"/>
      <c r="AQ3516" s="9"/>
      <c r="AR3516" s="9"/>
      <c r="AS3516" s="9"/>
      <c r="AT3516" s="9"/>
      <c r="AU3516" s="9"/>
      <c r="AV3516" s="9"/>
      <c r="AW3516" s="9"/>
      <c r="AX3516" s="9"/>
      <c r="AY3516" s="9"/>
      <c r="AZ3516" s="9"/>
      <c r="BB3516" s="9"/>
      <c r="BD3516" s="9"/>
      <c r="BF3516" s="9"/>
      <c r="BG3516" s="9"/>
      <c r="BH3516" s="9"/>
      <c r="BI3516" s="9"/>
      <c r="BJ3516" s="9"/>
      <c r="BK3516" s="9"/>
      <c r="BL3516" s="9"/>
      <c r="BM3516" s="9"/>
      <c r="BN3516" s="9"/>
      <c r="BO3516" s="9"/>
      <c r="BP3516" s="9"/>
      <c r="BQ3516" s="9"/>
      <c r="BR3516" s="9"/>
      <c r="BS3516" s="9"/>
      <c r="BT3516" s="9"/>
      <c r="BV3516" s="9"/>
      <c r="BW3516" s="9"/>
      <c r="BX3516" s="9"/>
      <c r="BZ3516" s="9"/>
      <c r="CA3516" s="9"/>
      <c r="CB3516" s="9"/>
      <c r="CC3516" s="9"/>
      <c r="CD3516" s="9"/>
      <c r="CF3516" s="9"/>
      <c r="CH3516" s="9"/>
      <c r="CI3516" s="9"/>
      <c r="CJ3516" s="9"/>
      <c r="CL3516" s="9"/>
      <c r="CM3516" s="9"/>
      <c r="CN3516" s="9"/>
      <c r="CO3516" s="9"/>
      <c r="CP3516" s="9"/>
      <c r="CQ3516" s="9"/>
      <c r="CR3516" s="9"/>
      <c r="CT3516" s="9"/>
      <c r="CU3516" s="9"/>
      <c r="CV3516" s="9"/>
    </row>
    <row r="3517" spans="1:100" x14ac:dyDescent="0.2">
      <c r="A3517" s="9"/>
      <c r="B3517" s="9"/>
      <c r="C3517" s="9"/>
      <c r="D3517" s="9"/>
      <c r="E3517" s="9"/>
      <c r="F3517" s="9"/>
      <c r="H3517" s="9"/>
      <c r="I3517" s="9"/>
      <c r="J3517" s="9"/>
      <c r="L3517" s="9"/>
      <c r="N3517" s="9"/>
      <c r="O3517" s="9"/>
      <c r="P3517" s="9"/>
      <c r="R3517" s="9"/>
      <c r="T3517" s="9"/>
      <c r="V3517" s="9"/>
      <c r="W3517" s="9"/>
      <c r="X3517" s="9"/>
      <c r="Z3517" s="9"/>
      <c r="AA3517" s="9"/>
      <c r="AB3517" s="9"/>
      <c r="AC3517" s="9"/>
      <c r="AD3517" s="9"/>
      <c r="AF3517" s="9"/>
      <c r="AG3517" s="9"/>
      <c r="AH3517" s="9"/>
      <c r="AI3517" s="9"/>
      <c r="AJ3517" s="9"/>
      <c r="AL3517" s="9"/>
      <c r="AM3517" s="9"/>
      <c r="AN3517" s="9"/>
      <c r="AO3517" s="9"/>
      <c r="AP3517" s="9"/>
      <c r="AQ3517" s="9"/>
      <c r="AR3517" s="9"/>
      <c r="AS3517" s="9"/>
      <c r="AT3517" s="9"/>
      <c r="AU3517" s="9"/>
      <c r="AV3517" s="9"/>
      <c r="AW3517" s="9"/>
      <c r="AX3517" s="9"/>
      <c r="AY3517" s="9"/>
      <c r="AZ3517" s="9"/>
      <c r="BB3517" s="9"/>
      <c r="BD3517" s="9"/>
      <c r="BF3517" s="9"/>
      <c r="BG3517" s="9"/>
      <c r="BH3517" s="9"/>
      <c r="BI3517" s="9"/>
      <c r="BJ3517" s="9"/>
      <c r="BK3517" s="9"/>
      <c r="BL3517" s="9"/>
      <c r="BM3517" s="9"/>
      <c r="BN3517" s="9"/>
      <c r="BO3517" s="9"/>
      <c r="BP3517" s="9"/>
      <c r="BQ3517" s="9"/>
      <c r="BR3517" s="9"/>
      <c r="BS3517" s="9"/>
      <c r="BT3517" s="9"/>
      <c r="BV3517" s="9"/>
      <c r="BW3517" s="9"/>
      <c r="BX3517" s="9"/>
      <c r="BZ3517" s="9"/>
      <c r="CA3517" s="9"/>
      <c r="CB3517" s="9"/>
      <c r="CC3517" s="9"/>
      <c r="CD3517" s="9"/>
      <c r="CF3517" s="9"/>
      <c r="CH3517" s="9"/>
      <c r="CI3517" s="9"/>
      <c r="CJ3517" s="9"/>
      <c r="CL3517" s="9"/>
      <c r="CM3517" s="9"/>
      <c r="CN3517" s="9"/>
      <c r="CO3517" s="9"/>
      <c r="CP3517" s="9"/>
      <c r="CQ3517" s="9"/>
      <c r="CR3517" s="9"/>
      <c r="CT3517" s="9"/>
      <c r="CU3517" s="9"/>
      <c r="CV3517" s="9"/>
    </row>
    <row r="3518" spans="1:100" x14ac:dyDescent="0.2">
      <c r="A3518" s="9"/>
      <c r="B3518" s="9"/>
      <c r="C3518" s="9"/>
      <c r="D3518" s="9"/>
      <c r="E3518" s="9"/>
      <c r="F3518" s="9"/>
      <c r="H3518" s="9"/>
      <c r="I3518" s="9"/>
      <c r="J3518" s="9"/>
      <c r="L3518" s="9"/>
      <c r="N3518" s="9"/>
      <c r="O3518" s="9"/>
      <c r="P3518" s="9"/>
      <c r="R3518" s="9"/>
      <c r="T3518" s="9"/>
      <c r="V3518" s="9"/>
      <c r="W3518" s="9"/>
      <c r="X3518" s="9"/>
      <c r="Z3518" s="9"/>
      <c r="AA3518" s="9"/>
      <c r="AB3518" s="9"/>
      <c r="AC3518" s="9"/>
      <c r="AD3518" s="9"/>
      <c r="AF3518" s="9"/>
      <c r="AG3518" s="9"/>
      <c r="AH3518" s="9"/>
      <c r="AI3518" s="9"/>
      <c r="AJ3518" s="9"/>
      <c r="AL3518" s="9"/>
      <c r="AM3518" s="9"/>
      <c r="AN3518" s="9"/>
      <c r="AO3518" s="9"/>
      <c r="AP3518" s="9"/>
      <c r="AQ3518" s="9"/>
      <c r="AR3518" s="9"/>
      <c r="AS3518" s="9"/>
      <c r="AT3518" s="9"/>
      <c r="AU3518" s="9"/>
      <c r="AV3518" s="9"/>
      <c r="AW3518" s="9"/>
      <c r="AX3518" s="9"/>
      <c r="AY3518" s="9"/>
      <c r="AZ3518" s="9"/>
      <c r="BB3518" s="9"/>
      <c r="BD3518" s="9"/>
      <c r="BF3518" s="9"/>
      <c r="BG3518" s="9"/>
      <c r="BH3518" s="9"/>
      <c r="BI3518" s="9"/>
      <c r="BJ3518" s="9"/>
      <c r="BK3518" s="9"/>
      <c r="BL3518" s="9"/>
      <c r="BM3518" s="9"/>
      <c r="BN3518" s="9"/>
      <c r="BO3518" s="9"/>
      <c r="BP3518" s="9"/>
      <c r="BQ3518" s="9"/>
      <c r="BR3518" s="9"/>
      <c r="BS3518" s="9"/>
      <c r="BT3518" s="9"/>
      <c r="BV3518" s="9"/>
      <c r="BW3518" s="9"/>
      <c r="BX3518" s="9"/>
      <c r="BZ3518" s="9"/>
      <c r="CA3518" s="9"/>
      <c r="CB3518" s="9"/>
      <c r="CC3518" s="9"/>
      <c r="CD3518" s="9"/>
      <c r="CF3518" s="9"/>
      <c r="CH3518" s="9"/>
      <c r="CI3518" s="9"/>
      <c r="CJ3518" s="9"/>
      <c r="CL3518" s="9"/>
      <c r="CM3518" s="9"/>
      <c r="CN3518" s="9"/>
      <c r="CO3518" s="9"/>
      <c r="CP3518" s="9"/>
      <c r="CQ3518" s="9"/>
      <c r="CR3518" s="9"/>
      <c r="CT3518" s="9"/>
      <c r="CU3518" s="9"/>
      <c r="CV3518" s="9"/>
    </row>
    <row r="3519" spans="1:100" x14ac:dyDescent="0.2">
      <c r="A3519" s="9"/>
      <c r="B3519" s="9"/>
      <c r="C3519" s="9"/>
      <c r="D3519" s="9"/>
      <c r="E3519" s="9"/>
      <c r="F3519" s="9"/>
      <c r="H3519" s="9"/>
      <c r="I3519" s="9"/>
      <c r="J3519" s="9"/>
      <c r="L3519" s="9"/>
      <c r="N3519" s="9"/>
      <c r="O3519" s="9"/>
      <c r="P3519" s="9"/>
      <c r="R3519" s="9"/>
      <c r="T3519" s="9"/>
      <c r="V3519" s="9"/>
      <c r="W3519" s="9"/>
      <c r="X3519" s="9"/>
      <c r="Z3519" s="9"/>
      <c r="AA3519" s="9"/>
      <c r="AB3519" s="9"/>
      <c r="AC3519" s="9"/>
      <c r="AD3519" s="9"/>
      <c r="AF3519" s="9"/>
      <c r="AG3519" s="9"/>
      <c r="AH3519" s="9"/>
      <c r="AI3519" s="9"/>
      <c r="AJ3519" s="9"/>
      <c r="AL3519" s="9"/>
      <c r="AM3519" s="9"/>
      <c r="AN3519" s="9"/>
      <c r="AO3519" s="9"/>
      <c r="AP3519" s="9"/>
      <c r="AQ3519" s="9"/>
      <c r="AR3519" s="9"/>
      <c r="AS3519" s="9"/>
      <c r="AT3519" s="9"/>
      <c r="AU3519" s="9"/>
      <c r="AV3519" s="9"/>
      <c r="AW3519" s="9"/>
      <c r="AX3519" s="9"/>
      <c r="AY3519" s="9"/>
      <c r="AZ3519" s="9"/>
      <c r="BB3519" s="9"/>
      <c r="BD3519" s="9"/>
      <c r="BF3519" s="9"/>
      <c r="BG3519" s="9"/>
      <c r="BH3519" s="9"/>
      <c r="BI3519" s="9"/>
      <c r="BJ3519" s="9"/>
      <c r="BK3519" s="9"/>
      <c r="BL3519" s="9"/>
      <c r="BM3519" s="9"/>
      <c r="BN3519" s="9"/>
      <c r="BO3519" s="9"/>
      <c r="BP3519" s="9"/>
      <c r="BQ3519" s="9"/>
      <c r="BR3519" s="9"/>
      <c r="BS3519" s="9"/>
      <c r="BT3519" s="9"/>
      <c r="BV3519" s="9"/>
      <c r="BW3519" s="9"/>
      <c r="BX3519" s="9"/>
      <c r="BZ3519" s="9"/>
      <c r="CA3519" s="9"/>
      <c r="CB3519" s="9"/>
      <c r="CC3519" s="9"/>
      <c r="CD3519" s="9"/>
      <c r="CF3519" s="9"/>
      <c r="CH3519" s="9"/>
      <c r="CI3519" s="9"/>
      <c r="CJ3519" s="9"/>
      <c r="CL3519" s="9"/>
      <c r="CM3519" s="9"/>
      <c r="CN3519" s="9"/>
      <c r="CO3519" s="9"/>
      <c r="CP3519" s="9"/>
      <c r="CQ3519" s="9"/>
      <c r="CR3519" s="9"/>
      <c r="CT3519" s="9"/>
      <c r="CU3519" s="9"/>
      <c r="CV3519" s="9"/>
    </row>
    <row r="3520" spans="1:100" x14ac:dyDescent="0.2">
      <c r="A3520" s="9"/>
      <c r="B3520" s="9"/>
      <c r="C3520" s="9"/>
      <c r="D3520" s="9"/>
      <c r="E3520" s="9"/>
      <c r="F3520" s="9"/>
      <c r="H3520" s="9"/>
      <c r="I3520" s="9"/>
      <c r="J3520" s="9"/>
      <c r="L3520" s="9"/>
      <c r="N3520" s="9"/>
      <c r="O3520" s="9"/>
      <c r="P3520" s="9"/>
      <c r="R3520" s="9"/>
      <c r="T3520" s="9"/>
      <c r="V3520" s="9"/>
      <c r="W3520" s="9"/>
      <c r="X3520" s="9"/>
      <c r="Z3520" s="9"/>
      <c r="AA3520" s="9"/>
      <c r="AB3520" s="9"/>
      <c r="AC3520" s="9"/>
      <c r="AD3520" s="9"/>
      <c r="AF3520" s="9"/>
      <c r="AG3520" s="9"/>
      <c r="AH3520" s="9"/>
      <c r="AI3520" s="9"/>
      <c r="AJ3520" s="9"/>
      <c r="AL3520" s="9"/>
      <c r="AM3520" s="9"/>
      <c r="AN3520" s="9"/>
      <c r="AO3520" s="9"/>
      <c r="AP3520" s="9"/>
      <c r="AQ3520" s="9"/>
      <c r="AR3520" s="9"/>
      <c r="AS3520" s="9"/>
      <c r="AT3520" s="9"/>
      <c r="AU3520" s="9"/>
      <c r="AV3520" s="9"/>
      <c r="AW3520" s="9"/>
      <c r="AX3520" s="9"/>
      <c r="AY3520" s="9"/>
      <c r="AZ3520" s="9"/>
      <c r="BB3520" s="9"/>
      <c r="BD3520" s="9"/>
      <c r="BF3520" s="9"/>
      <c r="BG3520" s="9"/>
      <c r="BH3520" s="9"/>
      <c r="BI3520" s="9"/>
      <c r="BJ3520" s="9"/>
      <c r="BK3520" s="9"/>
      <c r="BL3520" s="9"/>
      <c r="BM3520" s="9"/>
      <c r="BN3520" s="9"/>
      <c r="BO3520" s="9"/>
      <c r="BP3520" s="9"/>
      <c r="BQ3520" s="9"/>
      <c r="BR3520" s="9"/>
      <c r="BS3520" s="9"/>
      <c r="BT3520" s="9"/>
      <c r="BV3520" s="9"/>
      <c r="BW3520" s="9"/>
      <c r="BX3520" s="9"/>
      <c r="BZ3520" s="9"/>
      <c r="CA3520" s="9"/>
      <c r="CB3520" s="9"/>
      <c r="CC3520" s="9"/>
      <c r="CD3520" s="9"/>
      <c r="CF3520" s="9"/>
      <c r="CH3520" s="9"/>
      <c r="CI3520" s="9"/>
      <c r="CJ3520" s="9"/>
      <c r="CL3520" s="9"/>
      <c r="CM3520" s="9"/>
      <c r="CN3520" s="9"/>
      <c r="CO3520" s="9"/>
      <c r="CP3520" s="9"/>
      <c r="CQ3520" s="9"/>
      <c r="CR3520" s="9"/>
      <c r="CT3520" s="9"/>
      <c r="CU3520" s="9"/>
      <c r="CV3520" s="9"/>
    </row>
    <row r="3521" spans="1:100" x14ac:dyDescent="0.2">
      <c r="A3521" s="9"/>
      <c r="B3521" s="9"/>
      <c r="C3521" s="9"/>
      <c r="D3521" s="9"/>
      <c r="E3521" s="9"/>
      <c r="F3521" s="9"/>
      <c r="H3521" s="9"/>
      <c r="I3521" s="9"/>
      <c r="J3521" s="9"/>
      <c r="L3521" s="9"/>
      <c r="N3521" s="9"/>
      <c r="O3521" s="9"/>
      <c r="P3521" s="9"/>
      <c r="R3521" s="9"/>
      <c r="T3521" s="9"/>
      <c r="V3521" s="9"/>
      <c r="W3521" s="9"/>
      <c r="X3521" s="9"/>
      <c r="Z3521" s="9"/>
      <c r="AA3521" s="9"/>
      <c r="AB3521" s="9"/>
      <c r="AC3521" s="9"/>
      <c r="AD3521" s="9"/>
      <c r="AF3521" s="9"/>
      <c r="AG3521" s="9"/>
      <c r="AH3521" s="9"/>
      <c r="AI3521" s="9"/>
      <c r="AJ3521" s="9"/>
      <c r="AL3521" s="9"/>
      <c r="AM3521" s="9"/>
      <c r="AN3521" s="9"/>
      <c r="AO3521" s="9"/>
      <c r="AP3521" s="9"/>
      <c r="AQ3521" s="9"/>
      <c r="AR3521" s="9"/>
      <c r="AS3521" s="9"/>
      <c r="AT3521" s="9"/>
      <c r="AU3521" s="9"/>
      <c r="AV3521" s="9"/>
      <c r="AW3521" s="9"/>
      <c r="AX3521" s="9"/>
      <c r="AY3521" s="9"/>
      <c r="AZ3521" s="9"/>
      <c r="BB3521" s="9"/>
      <c r="BD3521" s="9"/>
      <c r="BF3521" s="9"/>
      <c r="BG3521" s="9"/>
      <c r="BH3521" s="9"/>
      <c r="BI3521" s="9"/>
      <c r="BJ3521" s="9"/>
      <c r="BK3521" s="9"/>
      <c r="BL3521" s="9"/>
      <c r="BM3521" s="9"/>
      <c r="BN3521" s="9"/>
      <c r="BO3521" s="9"/>
      <c r="BP3521" s="9"/>
      <c r="BQ3521" s="9"/>
      <c r="BR3521" s="9"/>
      <c r="BS3521" s="9"/>
      <c r="BT3521" s="9"/>
      <c r="BV3521" s="9"/>
      <c r="BW3521" s="9"/>
      <c r="BX3521" s="9"/>
      <c r="BZ3521" s="9"/>
      <c r="CA3521" s="9"/>
      <c r="CB3521" s="9"/>
      <c r="CC3521" s="9"/>
      <c r="CD3521" s="9"/>
      <c r="CF3521" s="9"/>
      <c r="CH3521" s="9"/>
      <c r="CI3521" s="9"/>
      <c r="CJ3521" s="9"/>
      <c r="CL3521" s="9"/>
      <c r="CM3521" s="9"/>
      <c r="CN3521" s="9"/>
      <c r="CO3521" s="9"/>
      <c r="CP3521" s="9"/>
      <c r="CQ3521" s="9"/>
      <c r="CR3521" s="9"/>
      <c r="CT3521" s="9"/>
      <c r="CU3521" s="9"/>
      <c r="CV3521" s="9"/>
    </row>
    <row r="3522" spans="1:100" x14ac:dyDescent="0.2">
      <c r="A3522" s="9"/>
      <c r="B3522" s="9"/>
      <c r="C3522" s="9"/>
      <c r="D3522" s="9"/>
      <c r="E3522" s="9"/>
      <c r="F3522" s="9"/>
      <c r="H3522" s="9"/>
      <c r="I3522" s="9"/>
      <c r="J3522" s="9"/>
      <c r="L3522" s="9"/>
      <c r="N3522" s="9"/>
      <c r="O3522" s="9"/>
      <c r="P3522" s="9"/>
      <c r="R3522" s="9"/>
      <c r="T3522" s="9"/>
      <c r="V3522" s="9"/>
      <c r="W3522" s="9"/>
      <c r="X3522" s="9"/>
      <c r="Z3522" s="9"/>
      <c r="AA3522" s="9"/>
      <c r="AB3522" s="9"/>
      <c r="AC3522" s="9"/>
      <c r="AD3522" s="9"/>
      <c r="AF3522" s="9"/>
      <c r="AG3522" s="9"/>
      <c r="AH3522" s="9"/>
      <c r="AI3522" s="9"/>
      <c r="AJ3522" s="9"/>
      <c r="AL3522" s="9"/>
      <c r="AM3522" s="9"/>
      <c r="AN3522" s="9"/>
      <c r="AO3522" s="9"/>
      <c r="AP3522" s="9"/>
      <c r="AQ3522" s="9"/>
      <c r="AR3522" s="9"/>
      <c r="AS3522" s="9"/>
      <c r="AT3522" s="9"/>
      <c r="AU3522" s="9"/>
      <c r="AV3522" s="9"/>
      <c r="AW3522" s="9"/>
      <c r="AX3522" s="9"/>
      <c r="AY3522" s="9"/>
      <c r="AZ3522" s="9"/>
      <c r="BB3522" s="9"/>
      <c r="BD3522" s="9"/>
      <c r="BF3522" s="9"/>
      <c r="BG3522" s="9"/>
      <c r="BH3522" s="9"/>
      <c r="BI3522" s="9"/>
      <c r="BJ3522" s="9"/>
      <c r="BK3522" s="9"/>
      <c r="BL3522" s="9"/>
      <c r="BM3522" s="9"/>
      <c r="BN3522" s="9"/>
      <c r="BO3522" s="9"/>
      <c r="BP3522" s="9"/>
      <c r="BQ3522" s="9"/>
      <c r="BR3522" s="9"/>
      <c r="BS3522" s="9"/>
      <c r="BT3522" s="9"/>
      <c r="BV3522" s="9"/>
      <c r="BW3522" s="9"/>
      <c r="BX3522" s="9"/>
      <c r="BZ3522" s="9"/>
      <c r="CA3522" s="9"/>
      <c r="CB3522" s="9"/>
      <c r="CC3522" s="9"/>
      <c r="CD3522" s="9"/>
      <c r="CF3522" s="9"/>
      <c r="CH3522" s="9"/>
      <c r="CI3522" s="9"/>
      <c r="CJ3522" s="9"/>
      <c r="CL3522" s="9"/>
      <c r="CM3522" s="9"/>
      <c r="CN3522" s="9"/>
      <c r="CO3522" s="9"/>
      <c r="CP3522" s="9"/>
      <c r="CQ3522" s="9"/>
      <c r="CR3522" s="9"/>
      <c r="CT3522" s="9"/>
      <c r="CU3522" s="9"/>
      <c r="CV3522" s="9"/>
    </row>
    <row r="3523" spans="1:100" x14ac:dyDescent="0.2">
      <c r="A3523" s="9"/>
      <c r="B3523" s="9"/>
      <c r="C3523" s="9"/>
      <c r="D3523" s="9"/>
      <c r="E3523" s="9"/>
      <c r="F3523" s="9"/>
      <c r="H3523" s="9"/>
      <c r="I3523" s="9"/>
      <c r="J3523" s="9"/>
      <c r="L3523" s="9"/>
      <c r="N3523" s="9"/>
      <c r="O3523" s="9"/>
      <c r="P3523" s="9"/>
      <c r="R3523" s="9"/>
      <c r="T3523" s="9"/>
      <c r="V3523" s="9"/>
      <c r="W3523" s="9"/>
      <c r="X3523" s="9"/>
      <c r="Z3523" s="9"/>
      <c r="AA3523" s="9"/>
      <c r="AB3523" s="9"/>
      <c r="AC3523" s="9"/>
      <c r="AD3523" s="9"/>
      <c r="AF3523" s="9"/>
      <c r="AG3523" s="9"/>
      <c r="AH3523" s="9"/>
      <c r="AI3523" s="9"/>
      <c r="AJ3523" s="9"/>
      <c r="AL3523" s="9"/>
      <c r="AM3523" s="9"/>
      <c r="AN3523" s="9"/>
      <c r="AO3523" s="9"/>
      <c r="AP3523" s="9"/>
      <c r="AQ3523" s="9"/>
      <c r="AR3523" s="9"/>
      <c r="AS3523" s="9"/>
      <c r="AT3523" s="9"/>
      <c r="AU3523" s="9"/>
      <c r="AV3523" s="9"/>
      <c r="AW3523" s="9"/>
      <c r="AX3523" s="9"/>
      <c r="AY3523" s="9"/>
      <c r="AZ3523" s="9"/>
      <c r="BB3523" s="9"/>
      <c r="BD3523" s="9"/>
      <c r="BF3523" s="9"/>
      <c r="BG3523" s="9"/>
      <c r="BH3523" s="9"/>
      <c r="BI3523" s="9"/>
      <c r="BJ3523" s="9"/>
      <c r="BK3523" s="9"/>
      <c r="BL3523" s="9"/>
      <c r="BM3523" s="9"/>
      <c r="BN3523" s="9"/>
      <c r="BO3523" s="9"/>
      <c r="BP3523" s="9"/>
      <c r="BQ3523" s="9"/>
      <c r="BR3523" s="9"/>
      <c r="BS3523" s="9"/>
      <c r="BT3523" s="9"/>
      <c r="BV3523" s="9"/>
      <c r="BW3523" s="9"/>
      <c r="BX3523" s="9"/>
      <c r="BZ3523" s="9"/>
      <c r="CA3523" s="9"/>
      <c r="CB3523" s="9"/>
      <c r="CC3523" s="9"/>
      <c r="CD3523" s="9"/>
      <c r="CF3523" s="9"/>
      <c r="CH3523" s="9"/>
      <c r="CI3523" s="9"/>
      <c r="CJ3523" s="9"/>
      <c r="CL3523" s="9"/>
      <c r="CM3523" s="9"/>
      <c r="CN3523" s="9"/>
      <c r="CO3523" s="9"/>
      <c r="CP3523" s="9"/>
      <c r="CQ3523" s="9"/>
      <c r="CR3523" s="9"/>
      <c r="CT3523" s="9"/>
      <c r="CU3523" s="9"/>
      <c r="CV3523" s="9"/>
    </row>
    <row r="3524" spans="1:100" x14ac:dyDescent="0.2">
      <c r="A3524" s="9"/>
      <c r="B3524" s="9"/>
      <c r="C3524" s="9"/>
      <c r="D3524" s="9"/>
      <c r="E3524" s="9"/>
      <c r="F3524" s="9"/>
      <c r="H3524" s="9"/>
      <c r="I3524" s="9"/>
      <c r="J3524" s="9"/>
      <c r="L3524" s="9"/>
      <c r="N3524" s="9"/>
      <c r="O3524" s="9"/>
      <c r="P3524" s="9"/>
      <c r="R3524" s="9"/>
      <c r="T3524" s="9"/>
      <c r="V3524" s="9"/>
      <c r="W3524" s="9"/>
      <c r="X3524" s="9"/>
      <c r="Z3524" s="9"/>
      <c r="AA3524" s="9"/>
      <c r="AB3524" s="9"/>
      <c r="AC3524" s="9"/>
      <c r="AD3524" s="9"/>
      <c r="AF3524" s="9"/>
      <c r="AG3524" s="9"/>
      <c r="AH3524" s="9"/>
      <c r="AI3524" s="9"/>
      <c r="AJ3524" s="9"/>
      <c r="AL3524" s="9"/>
      <c r="AM3524" s="9"/>
      <c r="AN3524" s="9"/>
      <c r="AO3524" s="9"/>
      <c r="AP3524" s="9"/>
      <c r="AQ3524" s="9"/>
      <c r="AR3524" s="9"/>
      <c r="AS3524" s="9"/>
      <c r="AT3524" s="9"/>
      <c r="AU3524" s="9"/>
      <c r="AV3524" s="9"/>
      <c r="AW3524" s="9"/>
      <c r="AX3524" s="9"/>
      <c r="AY3524" s="9"/>
      <c r="AZ3524" s="9"/>
      <c r="BB3524" s="9"/>
      <c r="BD3524" s="9"/>
      <c r="BF3524" s="9"/>
      <c r="BG3524" s="9"/>
      <c r="BH3524" s="9"/>
      <c r="BI3524" s="9"/>
      <c r="BJ3524" s="9"/>
      <c r="BK3524" s="9"/>
      <c r="BL3524" s="9"/>
      <c r="BM3524" s="9"/>
      <c r="BN3524" s="9"/>
      <c r="BO3524" s="9"/>
      <c r="BP3524" s="9"/>
      <c r="BQ3524" s="9"/>
      <c r="BR3524" s="9"/>
      <c r="BS3524" s="9"/>
      <c r="BT3524" s="9"/>
      <c r="BV3524" s="9"/>
      <c r="BW3524" s="9"/>
      <c r="BX3524" s="9"/>
      <c r="BZ3524" s="9"/>
      <c r="CA3524" s="9"/>
      <c r="CB3524" s="9"/>
      <c r="CC3524" s="9"/>
      <c r="CD3524" s="9"/>
      <c r="CF3524" s="9"/>
      <c r="CH3524" s="9"/>
      <c r="CI3524" s="9"/>
      <c r="CJ3524" s="9"/>
      <c r="CL3524" s="9"/>
      <c r="CM3524" s="9"/>
      <c r="CN3524" s="9"/>
      <c r="CO3524" s="9"/>
      <c r="CP3524" s="9"/>
      <c r="CQ3524" s="9"/>
      <c r="CR3524" s="9"/>
      <c r="CT3524" s="9"/>
      <c r="CU3524" s="9"/>
      <c r="CV3524" s="9"/>
    </row>
    <row r="3525" spans="1:100" x14ac:dyDescent="0.2">
      <c r="A3525" s="9"/>
      <c r="B3525" s="9"/>
      <c r="C3525" s="9"/>
      <c r="D3525" s="9"/>
      <c r="E3525" s="9"/>
      <c r="F3525" s="9"/>
      <c r="H3525" s="9"/>
      <c r="I3525" s="9"/>
      <c r="J3525" s="9"/>
      <c r="L3525" s="9"/>
      <c r="N3525" s="9"/>
      <c r="O3525" s="9"/>
      <c r="P3525" s="9"/>
      <c r="R3525" s="9"/>
      <c r="T3525" s="9"/>
      <c r="V3525" s="9"/>
      <c r="W3525" s="9"/>
      <c r="X3525" s="9"/>
      <c r="Z3525" s="9"/>
      <c r="AA3525" s="9"/>
      <c r="AB3525" s="9"/>
      <c r="AC3525" s="9"/>
      <c r="AD3525" s="9"/>
      <c r="AF3525" s="9"/>
      <c r="AG3525" s="9"/>
      <c r="AH3525" s="9"/>
      <c r="AI3525" s="9"/>
      <c r="AJ3525" s="9"/>
      <c r="AL3525" s="9"/>
      <c r="AM3525" s="9"/>
      <c r="AN3525" s="9"/>
      <c r="AO3525" s="9"/>
      <c r="AP3525" s="9"/>
      <c r="AQ3525" s="9"/>
      <c r="AR3525" s="9"/>
      <c r="AS3525" s="9"/>
      <c r="AT3525" s="9"/>
      <c r="AU3525" s="9"/>
      <c r="AV3525" s="9"/>
      <c r="AW3525" s="9"/>
      <c r="AX3525" s="9"/>
      <c r="AY3525" s="9"/>
      <c r="AZ3525" s="9"/>
      <c r="BB3525" s="9"/>
      <c r="BD3525" s="9"/>
      <c r="BF3525" s="9"/>
      <c r="BG3525" s="9"/>
      <c r="BH3525" s="9"/>
      <c r="BI3525" s="9"/>
      <c r="BJ3525" s="9"/>
      <c r="BK3525" s="9"/>
      <c r="BL3525" s="9"/>
      <c r="BM3525" s="9"/>
      <c r="BN3525" s="9"/>
      <c r="BO3525" s="9"/>
      <c r="BP3525" s="9"/>
      <c r="BQ3525" s="9"/>
      <c r="BR3525" s="9"/>
      <c r="BS3525" s="9"/>
      <c r="BT3525" s="9"/>
      <c r="BV3525" s="9"/>
      <c r="BW3525" s="9"/>
      <c r="BX3525" s="9"/>
      <c r="BZ3525" s="9"/>
      <c r="CA3525" s="9"/>
      <c r="CB3525" s="9"/>
      <c r="CC3525" s="9"/>
      <c r="CD3525" s="9"/>
      <c r="CF3525" s="9"/>
      <c r="CH3525" s="9"/>
      <c r="CI3525" s="9"/>
      <c r="CJ3525" s="9"/>
      <c r="CL3525" s="9"/>
      <c r="CM3525" s="9"/>
      <c r="CN3525" s="9"/>
      <c r="CO3525" s="9"/>
      <c r="CP3525" s="9"/>
      <c r="CQ3525" s="9"/>
      <c r="CR3525" s="9"/>
      <c r="CT3525" s="9"/>
      <c r="CU3525" s="9"/>
      <c r="CV3525" s="9"/>
    </row>
    <row r="3526" spans="1:100" x14ac:dyDescent="0.2">
      <c r="A3526" s="9"/>
      <c r="B3526" s="9"/>
      <c r="C3526" s="9"/>
      <c r="D3526" s="9"/>
      <c r="E3526" s="9"/>
      <c r="F3526" s="9"/>
      <c r="H3526" s="9"/>
      <c r="I3526" s="9"/>
      <c r="J3526" s="9"/>
      <c r="L3526" s="9"/>
      <c r="N3526" s="9"/>
      <c r="O3526" s="9"/>
      <c r="P3526" s="9"/>
      <c r="R3526" s="9"/>
      <c r="T3526" s="9"/>
      <c r="V3526" s="9"/>
      <c r="W3526" s="9"/>
      <c r="X3526" s="9"/>
      <c r="Z3526" s="9"/>
      <c r="AA3526" s="9"/>
      <c r="AB3526" s="9"/>
      <c r="AC3526" s="9"/>
      <c r="AD3526" s="9"/>
      <c r="AF3526" s="9"/>
      <c r="AG3526" s="9"/>
      <c r="AH3526" s="9"/>
      <c r="AI3526" s="9"/>
      <c r="AJ3526" s="9"/>
      <c r="AL3526" s="9"/>
      <c r="AM3526" s="9"/>
      <c r="AN3526" s="9"/>
      <c r="AO3526" s="9"/>
      <c r="AP3526" s="9"/>
      <c r="AQ3526" s="9"/>
      <c r="AR3526" s="9"/>
      <c r="AS3526" s="9"/>
      <c r="AT3526" s="9"/>
      <c r="AU3526" s="9"/>
      <c r="AV3526" s="9"/>
      <c r="AW3526" s="9"/>
      <c r="AX3526" s="9"/>
      <c r="AY3526" s="9"/>
      <c r="AZ3526" s="9"/>
      <c r="BB3526" s="9"/>
      <c r="BD3526" s="9"/>
      <c r="BF3526" s="9"/>
      <c r="BG3526" s="9"/>
      <c r="BH3526" s="9"/>
      <c r="BI3526" s="9"/>
      <c r="BJ3526" s="9"/>
      <c r="BK3526" s="9"/>
      <c r="BL3526" s="9"/>
      <c r="BM3526" s="9"/>
      <c r="BN3526" s="9"/>
      <c r="BO3526" s="9"/>
      <c r="BP3526" s="9"/>
      <c r="BQ3526" s="9"/>
      <c r="BR3526" s="9"/>
      <c r="BS3526" s="9"/>
      <c r="BT3526" s="9"/>
      <c r="BV3526" s="9"/>
      <c r="BW3526" s="9"/>
      <c r="BX3526" s="9"/>
      <c r="BZ3526" s="9"/>
      <c r="CA3526" s="9"/>
      <c r="CB3526" s="9"/>
      <c r="CC3526" s="9"/>
      <c r="CD3526" s="9"/>
      <c r="CF3526" s="9"/>
      <c r="CH3526" s="9"/>
      <c r="CI3526" s="9"/>
      <c r="CJ3526" s="9"/>
      <c r="CL3526" s="9"/>
      <c r="CM3526" s="9"/>
      <c r="CN3526" s="9"/>
      <c r="CO3526" s="9"/>
      <c r="CP3526" s="9"/>
      <c r="CQ3526" s="9"/>
      <c r="CR3526" s="9"/>
      <c r="CT3526" s="9"/>
      <c r="CU3526" s="9"/>
      <c r="CV3526" s="9"/>
    </row>
    <row r="3527" spans="1:100" x14ac:dyDescent="0.2">
      <c r="A3527" s="9"/>
      <c r="B3527" s="9"/>
      <c r="C3527" s="9"/>
      <c r="D3527" s="9"/>
      <c r="E3527" s="9"/>
      <c r="F3527" s="9"/>
      <c r="H3527" s="9"/>
      <c r="I3527" s="9"/>
      <c r="J3527" s="9"/>
      <c r="L3527" s="9"/>
      <c r="N3527" s="9"/>
      <c r="O3527" s="9"/>
      <c r="P3527" s="9"/>
      <c r="R3527" s="9"/>
      <c r="T3527" s="9"/>
      <c r="V3527" s="9"/>
      <c r="W3527" s="9"/>
      <c r="X3527" s="9"/>
      <c r="Z3527" s="9"/>
      <c r="AA3527" s="9"/>
      <c r="AB3527" s="9"/>
      <c r="AC3527" s="9"/>
      <c r="AD3527" s="9"/>
      <c r="AF3527" s="9"/>
      <c r="AG3527" s="9"/>
      <c r="AH3527" s="9"/>
      <c r="AI3527" s="9"/>
      <c r="AJ3527" s="9"/>
      <c r="AL3527" s="9"/>
      <c r="AM3527" s="9"/>
      <c r="AN3527" s="9"/>
      <c r="AO3527" s="9"/>
      <c r="AP3527" s="9"/>
      <c r="AQ3527" s="9"/>
      <c r="AR3527" s="9"/>
      <c r="AS3527" s="9"/>
      <c r="AT3527" s="9"/>
      <c r="AU3527" s="9"/>
      <c r="AV3527" s="9"/>
      <c r="AW3527" s="9"/>
      <c r="AX3527" s="9"/>
      <c r="AY3527" s="9"/>
      <c r="AZ3527" s="9"/>
      <c r="BB3527" s="9"/>
      <c r="BD3527" s="9"/>
      <c r="BF3527" s="9"/>
      <c r="BG3527" s="9"/>
      <c r="BH3527" s="9"/>
      <c r="BI3527" s="9"/>
      <c r="BJ3527" s="9"/>
      <c r="BK3527" s="9"/>
      <c r="BL3527" s="9"/>
      <c r="BM3527" s="9"/>
      <c r="BN3527" s="9"/>
      <c r="BO3527" s="9"/>
      <c r="BP3527" s="9"/>
      <c r="BQ3527" s="9"/>
      <c r="BR3527" s="9"/>
      <c r="BS3527" s="9"/>
      <c r="BT3527" s="9"/>
      <c r="BV3527" s="9"/>
      <c r="BW3527" s="9"/>
      <c r="BX3527" s="9"/>
      <c r="BZ3527" s="9"/>
      <c r="CA3527" s="9"/>
      <c r="CB3527" s="9"/>
      <c r="CC3527" s="9"/>
      <c r="CD3527" s="9"/>
      <c r="CF3527" s="9"/>
      <c r="CH3527" s="9"/>
      <c r="CI3527" s="9"/>
      <c r="CJ3527" s="9"/>
      <c r="CL3527" s="9"/>
      <c r="CM3527" s="9"/>
      <c r="CN3527" s="9"/>
      <c r="CO3527" s="9"/>
      <c r="CP3527" s="9"/>
      <c r="CQ3527" s="9"/>
      <c r="CR3527" s="9"/>
      <c r="CT3527" s="9"/>
      <c r="CU3527" s="9"/>
      <c r="CV3527" s="9"/>
    </row>
    <row r="3528" spans="1:100" x14ac:dyDescent="0.2">
      <c r="A3528" s="9"/>
      <c r="B3528" s="9"/>
      <c r="C3528" s="9"/>
      <c r="D3528" s="9"/>
      <c r="E3528" s="9"/>
      <c r="F3528" s="9"/>
      <c r="H3528" s="9"/>
      <c r="I3528" s="9"/>
      <c r="J3528" s="9"/>
      <c r="L3528" s="9"/>
      <c r="N3528" s="9"/>
      <c r="O3528" s="9"/>
      <c r="P3528" s="9"/>
      <c r="R3528" s="9"/>
      <c r="T3528" s="9"/>
      <c r="V3528" s="9"/>
      <c r="W3528" s="9"/>
      <c r="X3528" s="9"/>
      <c r="Z3528" s="9"/>
      <c r="AA3528" s="9"/>
      <c r="AB3528" s="9"/>
      <c r="AC3528" s="9"/>
      <c r="AD3528" s="9"/>
      <c r="AF3528" s="9"/>
      <c r="AG3528" s="9"/>
      <c r="AH3528" s="9"/>
      <c r="AI3528" s="9"/>
      <c r="AJ3528" s="9"/>
      <c r="AL3528" s="9"/>
      <c r="AM3528" s="9"/>
      <c r="AN3528" s="9"/>
      <c r="AO3528" s="9"/>
      <c r="AP3528" s="9"/>
      <c r="AQ3528" s="9"/>
      <c r="AR3528" s="9"/>
      <c r="AS3528" s="9"/>
      <c r="AT3528" s="9"/>
      <c r="AU3528" s="9"/>
      <c r="AV3528" s="9"/>
      <c r="AW3528" s="9"/>
      <c r="AX3528" s="9"/>
      <c r="AY3528" s="9"/>
      <c r="AZ3528" s="9"/>
      <c r="BB3528" s="9"/>
      <c r="BD3528" s="9"/>
      <c r="BF3528" s="9"/>
      <c r="BG3528" s="9"/>
      <c r="BH3528" s="9"/>
      <c r="BI3528" s="9"/>
      <c r="BJ3528" s="9"/>
      <c r="BK3528" s="9"/>
      <c r="BL3528" s="9"/>
      <c r="BM3528" s="9"/>
      <c r="BN3528" s="9"/>
      <c r="BO3528" s="9"/>
      <c r="BP3528" s="9"/>
      <c r="BQ3528" s="9"/>
      <c r="BR3528" s="9"/>
      <c r="BS3528" s="9"/>
      <c r="BT3528" s="9"/>
      <c r="BV3528" s="9"/>
      <c r="BW3528" s="9"/>
      <c r="BX3528" s="9"/>
      <c r="BZ3528" s="9"/>
      <c r="CA3528" s="9"/>
      <c r="CB3528" s="9"/>
      <c r="CC3528" s="9"/>
      <c r="CD3528" s="9"/>
      <c r="CF3528" s="9"/>
      <c r="CH3528" s="9"/>
      <c r="CI3528" s="9"/>
      <c r="CJ3528" s="9"/>
      <c r="CL3528" s="9"/>
      <c r="CM3528" s="9"/>
      <c r="CN3528" s="9"/>
      <c r="CO3528" s="9"/>
      <c r="CP3528" s="9"/>
      <c r="CQ3528" s="9"/>
      <c r="CR3528" s="9"/>
      <c r="CT3528" s="9"/>
      <c r="CU3528" s="9"/>
      <c r="CV3528" s="9"/>
    </row>
    <row r="3529" spans="1:100" x14ac:dyDescent="0.2">
      <c r="A3529" s="9"/>
      <c r="B3529" s="9"/>
      <c r="C3529" s="9"/>
      <c r="D3529" s="9"/>
      <c r="E3529" s="9"/>
      <c r="F3529" s="9"/>
      <c r="H3529" s="9"/>
      <c r="I3529" s="9"/>
      <c r="J3529" s="9"/>
      <c r="L3529" s="9"/>
      <c r="N3529" s="9"/>
      <c r="O3529" s="9"/>
      <c r="P3529" s="9"/>
      <c r="R3529" s="9"/>
      <c r="T3529" s="9"/>
      <c r="V3529" s="9"/>
      <c r="W3529" s="9"/>
      <c r="X3529" s="9"/>
      <c r="Z3529" s="9"/>
      <c r="AA3529" s="9"/>
      <c r="AB3529" s="9"/>
      <c r="AC3529" s="9"/>
      <c r="AD3529" s="9"/>
      <c r="AF3529" s="9"/>
      <c r="AG3529" s="9"/>
      <c r="AH3529" s="9"/>
      <c r="AI3529" s="9"/>
      <c r="AJ3529" s="9"/>
      <c r="AL3529" s="9"/>
      <c r="AM3529" s="9"/>
      <c r="AN3529" s="9"/>
      <c r="AO3529" s="9"/>
      <c r="AP3529" s="9"/>
      <c r="AQ3529" s="9"/>
      <c r="AR3529" s="9"/>
      <c r="AS3529" s="9"/>
      <c r="AT3529" s="9"/>
      <c r="AU3529" s="9"/>
      <c r="AV3529" s="9"/>
      <c r="AW3529" s="9"/>
      <c r="AX3529" s="9"/>
      <c r="AY3529" s="9"/>
      <c r="AZ3529" s="9"/>
      <c r="BB3529" s="9"/>
      <c r="BD3529" s="9"/>
      <c r="BF3529" s="9"/>
      <c r="BG3529" s="9"/>
      <c r="BH3529" s="9"/>
      <c r="BI3529" s="9"/>
      <c r="BJ3529" s="9"/>
      <c r="BK3529" s="9"/>
      <c r="BL3529" s="9"/>
      <c r="BM3529" s="9"/>
      <c r="BN3529" s="9"/>
      <c r="BO3529" s="9"/>
      <c r="BP3529" s="9"/>
      <c r="BQ3529" s="9"/>
      <c r="BR3529" s="9"/>
      <c r="BS3529" s="9"/>
      <c r="BT3529" s="9"/>
      <c r="BV3529" s="9"/>
      <c r="BW3529" s="9"/>
      <c r="BX3529" s="9"/>
      <c r="BZ3529" s="9"/>
      <c r="CA3529" s="9"/>
      <c r="CB3529" s="9"/>
      <c r="CC3529" s="9"/>
      <c r="CD3529" s="9"/>
      <c r="CF3529" s="9"/>
      <c r="CH3529" s="9"/>
      <c r="CI3529" s="9"/>
      <c r="CJ3529" s="9"/>
      <c r="CL3529" s="9"/>
      <c r="CM3529" s="9"/>
      <c r="CN3529" s="9"/>
      <c r="CO3529" s="9"/>
      <c r="CP3529" s="9"/>
      <c r="CQ3529" s="9"/>
      <c r="CR3529" s="9"/>
      <c r="CT3529" s="9"/>
      <c r="CU3529" s="9"/>
      <c r="CV3529" s="9"/>
    </row>
    <row r="3530" spans="1:100" x14ac:dyDescent="0.2">
      <c r="A3530" s="9"/>
      <c r="B3530" s="9"/>
      <c r="C3530" s="9"/>
      <c r="D3530" s="9"/>
      <c r="E3530" s="9"/>
      <c r="F3530" s="9"/>
      <c r="H3530" s="9"/>
      <c r="I3530" s="9"/>
      <c r="J3530" s="9"/>
      <c r="L3530" s="9"/>
      <c r="N3530" s="9"/>
      <c r="O3530" s="9"/>
      <c r="P3530" s="9"/>
      <c r="R3530" s="9"/>
      <c r="T3530" s="9"/>
      <c r="V3530" s="9"/>
      <c r="W3530" s="9"/>
      <c r="X3530" s="9"/>
      <c r="Z3530" s="9"/>
      <c r="AA3530" s="9"/>
      <c r="AB3530" s="9"/>
      <c r="AC3530" s="9"/>
      <c r="AD3530" s="9"/>
      <c r="AF3530" s="9"/>
      <c r="AG3530" s="9"/>
      <c r="AH3530" s="9"/>
      <c r="AI3530" s="9"/>
      <c r="AJ3530" s="9"/>
      <c r="AL3530" s="9"/>
      <c r="AM3530" s="9"/>
      <c r="AN3530" s="9"/>
      <c r="AO3530" s="9"/>
      <c r="AP3530" s="9"/>
      <c r="AQ3530" s="9"/>
      <c r="AR3530" s="9"/>
      <c r="AS3530" s="9"/>
      <c r="AT3530" s="9"/>
      <c r="AU3530" s="9"/>
      <c r="AV3530" s="9"/>
      <c r="AW3530" s="9"/>
      <c r="AX3530" s="9"/>
      <c r="AY3530" s="9"/>
      <c r="AZ3530" s="9"/>
      <c r="BB3530" s="9"/>
      <c r="BD3530" s="9"/>
      <c r="BF3530" s="9"/>
      <c r="BG3530" s="9"/>
      <c r="BH3530" s="9"/>
      <c r="BI3530" s="9"/>
      <c r="BJ3530" s="9"/>
      <c r="BK3530" s="9"/>
      <c r="BL3530" s="9"/>
      <c r="BM3530" s="9"/>
      <c r="BN3530" s="9"/>
      <c r="BO3530" s="9"/>
      <c r="BP3530" s="9"/>
      <c r="BQ3530" s="9"/>
      <c r="BR3530" s="9"/>
      <c r="BS3530" s="9"/>
      <c r="BT3530" s="9"/>
      <c r="BV3530" s="9"/>
      <c r="BW3530" s="9"/>
      <c r="BX3530" s="9"/>
      <c r="BZ3530" s="9"/>
      <c r="CA3530" s="9"/>
      <c r="CB3530" s="9"/>
      <c r="CC3530" s="9"/>
      <c r="CD3530" s="9"/>
      <c r="CF3530" s="9"/>
      <c r="CH3530" s="9"/>
      <c r="CI3530" s="9"/>
      <c r="CJ3530" s="9"/>
      <c r="CL3530" s="9"/>
      <c r="CM3530" s="9"/>
      <c r="CN3530" s="9"/>
      <c r="CO3530" s="9"/>
      <c r="CP3530" s="9"/>
      <c r="CQ3530" s="9"/>
      <c r="CR3530" s="9"/>
      <c r="CT3530" s="9"/>
      <c r="CU3530" s="9"/>
      <c r="CV3530" s="9"/>
    </row>
    <row r="3531" spans="1:100" x14ac:dyDescent="0.2">
      <c r="A3531" s="9"/>
      <c r="B3531" s="9"/>
      <c r="C3531" s="9"/>
      <c r="D3531" s="9"/>
      <c r="E3531" s="9"/>
      <c r="F3531" s="9"/>
      <c r="H3531" s="9"/>
      <c r="I3531" s="9"/>
      <c r="J3531" s="9"/>
      <c r="L3531" s="9"/>
      <c r="N3531" s="9"/>
      <c r="O3531" s="9"/>
      <c r="P3531" s="9"/>
      <c r="R3531" s="9"/>
      <c r="T3531" s="9"/>
      <c r="V3531" s="9"/>
      <c r="W3531" s="9"/>
      <c r="X3531" s="9"/>
      <c r="Z3531" s="9"/>
      <c r="AA3531" s="9"/>
      <c r="AB3531" s="9"/>
      <c r="AC3531" s="9"/>
      <c r="AD3531" s="9"/>
      <c r="AF3531" s="9"/>
      <c r="AG3531" s="9"/>
      <c r="AH3531" s="9"/>
      <c r="AI3531" s="9"/>
      <c r="AJ3531" s="9"/>
      <c r="AL3531" s="9"/>
      <c r="AM3531" s="9"/>
      <c r="AN3531" s="9"/>
      <c r="AO3531" s="9"/>
      <c r="AP3531" s="9"/>
      <c r="AQ3531" s="9"/>
      <c r="AR3531" s="9"/>
      <c r="AS3531" s="9"/>
      <c r="AT3531" s="9"/>
      <c r="AU3531" s="9"/>
      <c r="AV3531" s="9"/>
      <c r="AW3531" s="9"/>
      <c r="AX3531" s="9"/>
      <c r="AY3531" s="9"/>
      <c r="AZ3531" s="9"/>
      <c r="BB3531" s="9"/>
      <c r="BD3531" s="9"/>
      <c r="BF3531" s="9"/>
      <c r="BG3531" s="9"/>
      <c r="BH3531" s="9"/>
      <c r="BI3531" s="9"/>
      <c r="BJ3531" s="9"/>
      <c r="BK3531" s="9"/>
      <c r="BL3531" s="9"/>
      <c r="BM3531" s="9"/>
      <c r="BN3531" s="9"/>
      <c r="BO3531" s="9"/>
      <c r="BP3531" s="9"/>
      <c r="BQ3531" s="9"/>
      <c r="BR3531" s="9"/>
      <c r="BS3531" s="9"/>
      <c r="BT3531" s="9"/>
      <c r="BV3531" s="9"/>
      <c r="BW3531" s="9"/>
      <c r="BX3531" s="9"/>
      <c r="BZ3531" s="9"/>
      <c r="CA3531" s="9"/>
      <c r="CB3531" s="9"/>
      <c r="CC3531" s="9"/>
      <c r="CD3531" s="9"/>
      <c r="CF3531" s="9"/>
      <c r="CH3531" s="9"/>
      <c r="CI3531" s="9"/>
      <c r="CJ3531" s="9"/>
      <c r="CL3531" s="9"/>
      <c r="CM3531" s="9"/>
      <c r="CN3531" s="9"/>
      <c r="CO3531" s="9"/>
      <c r="CP3531" s="9"/>
      <c r="CQ3531" s="9"/>
      <c r="CR3531" s="9"/>
      <c r="CT3531" s="9"/>
      <c r="CU3531" s="9"/>
      <c r="CV3531" s="9"/>
    </row>
    <row r="3532" spans="1:100" x14ac:dyDescent="0.2">
      <c r="A3532" s="9"/>
      <c r="B3532" s="9"/>
      <c r="C3532" s="9"/>
      <c r="D3532" s="9"/>
      <c r="E3532" s="9"/>
      <c r="F3532" s="9"/>
      <c r="H3532" s="9"/>
      <c r="I3532" s="9"/>
      <c r="J3532" s="9"/>
      <c r="L3532" s="9"/>
      <c r="N3532" s="9"/>
      <c r="O3532" s="9"/>
      <c r="P3532" s="9"/>
      <c r="R3532" s="9"/>
      <c r="T3532" s="9"/>
      <c r="V3532" s="9"/>
      <c r="W3532" s="9"/>
      <c r="X3532" s="9"/>
      <c r="Z3532" s="9"/>
      <c r="AA3532" s="9"/>
      <c r="AB3532" s="9"/>
      <c r="AC3532" s="9"/>
      <c r="AD3532" s="9"/>
      <c r="AF3532" s="9"/>
      <c r="AG3532" s="9"/>
      <c r="AH3532" s="9"/>
      <c r="AI3532" s="9"/>
      <c r="AJ3532" s="9"/>
      <c r="AL3532" s="9"/>
      <c r="AM3532" s="9"/>
      <c r="AN3532" s="9"/>
      <c r="AO3532" s="9"/>
      <c r="AP3532" s="9"/>
      <c r="AQ3532" s="9"/>
      <c r="AR3532" s="9"/>
      <c r="AS3532" s="9"/>
      <c r="AT3532" s="9"/>
      <c r="AU3532" s="9"/>
      <c r="AV3532" s="9"/>
      <c r="AW3532" s="9"/>
      <c r="AX3532" s="9"/>
      <c r="AY3532" s="9"/>
      <c r="AZ3532" s="9"/>
      <c r="BB3532" s="9"/>
      <c r="BD3532" s="9"/>
      <c r="BF3532" s="9"/>
      <c r="BG3532" s="9"/>
      <c r="BH3532" s="9"/>
      <c r="BI3532" s="9"/>
      <c r="BJ3532" s="9"/>
      <c r="BK3532" s="9"/>
      <c r="BL3532" s="9"/>
      <c r="BM3532" s="9"/>
      <c r="BN3532" s="9"/>
      <c r="BO3532" s="9"/>
      <c r="BP3532" s="9"/>
      <c r="BQ3532" s="9"/>
      <c r="BR3532" s="9"/>
      <c r="BS3532" s="9"/>
      <c r="BT3532" s="9"/>
      <c r="BV3532" s="9"/>
      <c r="BW3532" s="9"/>
      <c r="BX3532" s="9"/>
      <c r="BZ3532" s="9"/>
      <c r="CA3532" s="9"/>
      <c r="CB3532" s="9"/>
      <c r="CC3532" s="9"/>
      <c r="CD3532" s="9"/>
      <c r="CF3532" s="9"/>
      <c r="CH3532" s="9"/>
      <c r="CI3532" s="9"/>
      <c r="CJ3532" s="9"/>
      <c r="CL3532" s="9"/>
      <c r="CM3532" s="9"/>
      <c r="CN3532" s="9"/>
      <c r="CO3532" s="9"/>
      <c r="CP3532" s="9"/>
      <c r="CQ3532" s="9"/>
      <c r="CR3532" s="9"/>
      <c r="CT3532" s="9"/>
      <c r="CU3532" s="9"/>
      <c r="CV3532" s="9"/>
    </row>
    <row r="3533" spans="1:100" x14ac:dyDescent="0.2">
      <c r="A3533" s="9"/>
      <c r="B3533" s="9"/>
      <c r="C3533" s="9"/>
      <c r="D3533" s="9"/>
      <c r="E3533" s="9"/>
      <c r="F3533" s="9"/>
      <c r="H3533" s="9"/>
      <c r="I3533" s="9"/>
      <c r="J3533" s="9"/>
      <c r="L3533" s="9"/>
      <c r="N3533" s="9"/>
      <c r="O3533" s="9"/>
      <c r="P3533" s="9"/>
      <c r="R3533" s="9"/>
      <c r="T3533" s="9"/>
      <c r="V3533" s="9"/>
      <c r="W3533" s="9"/>
      <c r="X3533" s="9"/>
      <c r="Z3533" s="9"/>
      <c r="AA3533" s="9"/>
      <c r="AB3533" s="9"/>
      <c r="AC3533" s="9"/>
      <c r="AD3533" s="9"/>
      <c r="AF3533" s="9"/>
      <c r="AG3533" s="9"/>
      <c r="AH3533" s="9"/>
      <c r="AI3533" s="9"/>
      <c r="AJ3533" s="9"/>
      <c r="AL3533" s="9"/>
      <c r="AM3533" s="9"/>
      <c r="AN3533" s="9"/>
      <c r="AO3533" s="9"/>
      <c r="AP3533" s="9"/>
      <c r="AQ3533" s="9"/>
      <c r="AR3533" s="9"/>
      <c r="AS3533" s="9"/>
      <c r="AT3533" s="9"/>
      <c r="AU3533" s="9"/>
      <c r="AV3533" s="9"/>
      <c r="AW3533" s="9"/>
      <c r="AX3533" s="9"/>
      <c r="AY3533" s="9"/>
      <c r="AZ3533" s="9"/>
      <c r="BB3533" s="9"/>
      <c r="BD3533" s="9"/>
      <c r="BF3533" s="9"/>
      <c r="BG3533" s="9"/>
      <c r="BH3533" s="9"/>
      <c r="BI3533" s="9"/>
      <c r="BJ3533" s="9"/>
      <c r="BK3533" s="9"/>
      <c r="BL3533" s="9"/>
      <c r="BM3533" s="9"/>
      <c r="BN3533" s="9"/>
      <c r="BO3533" s="9"/>
      <c r="BP3533" s="9"/>
      <c r="BQ3533" s="9"/>
      <c r="BR3533" s="9"/>
      <c r="BS3533" s="9"/>
      <c r="BT3533" s="9"/>
      <c r="BV3533" s="9"/>
      <c r="BW3533" s="9"/>
      <c r="BX3533" s="9"/>
      <c r="BZ3533" s="9"/>
      <c r="CA3533" s="9"/>
      <c r="CB3533" s="9"/>
      <c r="CC3533" s="9"/>
      <c r="CD3533" s="9"/>
      <c r="CF3533" s="9"/>
      <c r="CH3533" s="9"/>
      <c r="CI3533" s="9"/>
      <c r="CJ3533" s="9"/>
      <c r="CL3533" s="9"/>
      <c r="CM3533" s="9"/>
      <c r="CN3533" s="9"/>
      <c r="CO3533" s="9"/>
      <c r="CP3533" s="9"/>
      <c r="CQ3533" s="9"/>
      <c r="CR3533" s="9"/>
      <c r="CT3533" s="9"/>
      <c r="CU3533" s="9"/>
      <c r="CV3533" s="9"/>
    </row>
    <row r="3534" spans="1:100" x14ac:dyDescent="0.2">
      <c r="A3534" s="9"/>
      <c r="B3534" s="9"/>
      <c r="C3534" s="9"/>
      <c r="D3534" s="9"/>
      <c r="E3534" s="9"/>
      <c r="F3534" s="9"/>
      <c r="H3534" s="9"/>
      <c r="I3534" s="9"/>
      <c r="J3534" s="9"/>
      <c r="L3534" s="9"/>
      <c r="N3534" s="9"/>
      <c r="O3534" s="9"/>
      <c r="P3534" s="9"/>
      <c r="R3534" s="9"/>
      <c r="T3534" s="9"/>
      <c r="V3534" s="9"/>
      <c r="W3534" s="9"/>
      <c r="X3534" s="9"/>
      <c r="Z3534" s="9"/>
      <c r="AA3534" s="9"/>
      <c r="AB3534" s="9"/>
      <c r="AC3534" s="9"/>
      <c r="AD3534" s="9"/>
      <c r="AF3534" s="9"/>
      <c r="AG3534" s="9"/>
      <c r="AH3534" s="9"/>
      <c r="AI3534" s="9"/>
      <c r="AJ3534" s="9"/>
      <c r="AL3534" s="9"/>
      <c r="AM3534" s="9"/>
      <c r="AN3534" s="9"/>
      <c r="AO3534" s="9"/>
      <c r="AP3534" s="9"/>
      <c r="AQ3534" s="9"/>
      <c r="AR3534" s="9"/>
      <c r="AS3534" s="9"/>
      <c r="AT3534" s="9"/>
      <c r="AU3534" s="9"/>
      <c r="AV3534" s="9"/>
      <c r="AW3534" s="9"/>
      <c r="AX3534" s="9"/>
      <c r="AY3534" s="9"/>
      <c r="AZ3534" s="9"/>
      <c r="BB3534" s="9"/>
      <c r="BD3534" s="9"/>
      <c r="BF3534" s="9"/>
      <c r="BG3534" s="9"/>
      <c r="BH3534" s="9"/>
      <c r="BI3534" s="9"/>
      <c r="BJ3534" s="9"/>
      <c r="BK3534" s="9"/>
      <c r="BL3534" s="9"/>
      <c r="BM3534" s="9"/>
      <c r="BN3534" s="9"/>
      <c r="BO3534" s="9"/>
      <c r="BP3534" s="9"/>
      <c r="BQ3534" s="9"/>
      <c r="BR3534" s="9"/>
      <c r="BS3534" s="9"/>
      <c r="BT3534" s="9"/>
      <c r="BV3534" s="9"/>
      <c r="BW3534" s="9"/>
      <c r="BX3534" s="9"/>
      <c r="BZ3534" s="9"/>
      <c r="CA3534" s="9"/>
      <c r="CB3534" s="9"/>
      <c r="CC3534" s="9"/>
      <c r="CD3534" s="9"/>
      <c r="CF3534" s="9"/>
      <c r="CH3534" s="9"/>
      <c r="CI3534" s="9"/>
      <c r="CJ3534" s="9"/>
      <c r="CL3534" s="9"/>
      <c r="CM3534" s="9"/>
      <c r="CN3534" s="9"/>
      <c r="CO3534" s="9"/>
      <c r="CP3534" s="9"/>
      <c r="CQ3534" s="9"/>
      <c r="CR3534" s="9"/>
      <c r="CT3534" s="9"/>
      <c r="CU3534" s="9"/>
      <c r="CV3534" s="9"/>
    </row>
    <row r="3535" spans="1:100" x14ac:dyDescent="0.2">
      <c r="A3535" s="9"/>
      <c r="B3535" s="9"/>
      <c r="C3535" s="9"/>
      <c r="D3535" s="9"/>
      <c r="E3535" s="9"/>
      <c r="F3535" s="9"/>
      <c r="H3535" s="9"/>
      <c r="I3535" s="9"/>
      <c r="J3535" s="9"/>
      <c r="L3535" s="9"/>
      <c r="N3535" s="9"/>
      <c r="O3535" s="9"/>
      <c r="P3535" s="9"/>
      <c r="R3535" s="9"/>
      <c r="T3535" s="9"/>
      <c r="V3535" s="9"/>
      <c r="W3535" s="9"/>
      <c r="X3535" s="9"/>
      <c r="Z3535" s="9"/>
      <c r="AA3535" s="9"/>
      <c r="AB3535" s="9"/>
      <c r="AC3535" s="9"/>
      <c r="AD3535" s="9"/>
      <c r="AF3535" s="9"/>
      <c r="AG3535" s="9"/>
      <c r="AH3535" s="9"/>
      <c r="AI3535" s="9"/>
      <c r="AJ3535" s="9"/>
      <c r="AL3535" s="9"/>
      <c r="AM3535" s="9"/>
      <c r="AN3535" s="9"/>
      <c r="AO3535" s="9"/>
      <c r="AP3535" s="9"/>
      <c r="AQ3535" s="9"/>
      <c r="AR3535" s="9"/>
      <c r="AS3535" s="9"/>
      <c r="AT3535" s="9"/>
      <c r="AU3535" s="9"/>
      <c r="AV3535" s="9"/>
      <c r="AW3535" s="9"/>
      <c r="AX3535" s="9"/>
      <c r="AY3535" s="9"/>
      <c r="AZ3535" s="9"/>
      <c r="BB3535" s="9"/>
      <c r="BD3535" s="9"/>
      <c r="BF3535" s="9"/>
      <c r="BG3535" s="9"/>
      <c r="BH3535" s="9"/>
      <c r="BI3535" s="9"/>
      <c r="BJ3535" s="9"/>
      <c r="BK3535" s="9"/>
      <c r="BL3535" s="9"/>
      <c r="BM3535" s="9"/>
      <c r="BN3535" s="9"/>
      <c r="BO3535" s="9"/>
      <c r="BP3535" s="9"/>
      <c r="BQ3535" s="9"/>
      <c r="BR3535" s="9"/>
      <c r="BS3535" s="9"/>
      <c r="BT3535" s="9"/>
      <c r="BV3535" s="9"/>
      <c r="BW3535" s="9"/>
      <c r="BX3535" s="9"/>
      <c r="BZ3535" s="9"/>
      <c r="CA3535" s="9"/>
      <c r="CB3535" s="9"/>
      <c r="CC3535" s="9"/>
      <c r="CD3535" s="9"/>
      <c r="CF3535" s="9"/>
      <c r="CH3535" s="9"/>
      <c r="CI3535" s="9"/>
      <c r="CJ3535" s="9"/>
      <c r="CL3535" s="9"/>
      <c r="CM3535" s="9"/>
      <c r="CN3535" s="9"/>
      <c r="CO3535" s="9"/>
      <c r="CP3535" s="9"/>
      <c r="CQ3535" s="9"/>
      <c r="CR3535" s="9"/>
      <c r="CT3535" s="9"/>
      <c r="CU3535" s="9"/>
      <c r="CV3535" s="9"/>
    </row>
    <row r="3536" spans="1:100" x14ac:dyDescent="0.2">
      <c r="A3536" s="9"/>
      <c r="B3536" s="9"/>
      <c r="C3536" s="9"/>
      <c r="D3536" s="9"/>
      <c r="E3536" s="9"/>
      <c r="F3536" s="9"/>
      <c r="H3536" s="9"/>
      <c r="I3536" s="9"/>
      <c r="J3536" s="9"/>
      <c r="L3536" s="9"/>
      <c r="N3536" s="9"/>
      <c r="O3536" s="9"/>
      <c r="P3536" s="9"/>
      <c r="R3536" s="9"/>
      <c r="T3536" s="9"/>
      <c r="V3536" s="9"/>
      <c r="W3536" s="9"/>
      <c r="X3536" s="9"/>
      <c r="Z3536" s="9"/>
      <c r="AA3536" s="9"/>
      <c r="AB3536" s="9"/>
      <c r="AC3536" s="9"/>
      <c r="AD3536" s="9"/>
      <c r="AF3536" s="9"/>
      <c r="AG3536" s="9"/>
      <c r="AH3536" s="9"/>
      <c r="AI3536" s="9"/>
      <c r="AJ3536" s="9"/>
      <c r="AL3536" s="9"/>
      <c r="AM3536" s="9"/>
      <c r="AN3536" s="9"/>
      <c r="AO3536" s="9"/>
      <c r="AP3536" s="9"/>
      <c r="AQ3536" s="9"/>
      <c r="AR3536" s="9"/>
      <c r="AS3536" s="9"/>
      <c r="AT3536" s="9"/>
      <c r="AU3536" s="9"/>
      <c r="AV3536" s="9"/>
      <c r="AW3536" s="9"/>
      <c r="AX3536" s="9"/>
      <c r="AY3536" s="9"/>
      <c r="AZ3536" s="9"/>
      <c r="BB3536" s="9"/>
      <c r="BD3536" s="9"/>
      <c r="BF3536" s="9"/>
      <c r="BG3536" s="9"/>
      <c r="BH3536" s="9"/>
      <c r="BI3536" s="9"/>
      <c r="BJ3536" s="9"/>
      <c r="BK3536" s="9"/>
      <c r="BL3536" s="9"/>
      <c r="BM3536" s="9"/>
      <c r="BN3536" s="9"/>
      <c r="BO3536" s="9"/>
      <c r="BP3536" s="9"/>
      <c r="BQ3536" s="9"/>
      <c r="BR3536" s="9"/>
      <c r="BS3536" s="9"/>
      <c r="BT3536" s="9"/>
      <c r="BV3536" s="9"/>
      <c r="BW3536" s="9"/>
      <c r="BX3536" s="9"/>
      <c r="BZ3536" s="9"/>
      <c r="CA3536" s="9"/>
      <c r="CB3536" s="9"/>
      <c r="CC3536" s="9"/>
      <c r="CD3536" s="9"/>
      <c r="CF3536" s="9"/>
      <c r="CH3536" s="9"/>
      <c r="CI3536" s="9"/>
      <c r="CJ3536" s="9"/>
      <c r="CL3536" s="9"/>
      <c r="CM3536" s="9"/>
      <c r="CN3536" s="9"/>
      <c r="CO3536" s="9"/>
      <c r="CP3536" s="9"/>
      <c r="CQ3536" s="9"/>
      <c r="CR3536" s="9"/>
      <c r="CT3536" s="9"/>
      <c r="CU3536" s="9"/>
      <c r="CV3536" s="9"/>
    </row>
    <row r="3537" spans="1:100" x14ac:dyDescent="0.2">
      <c r="A3537" s="9"/>
      <c r="B3537" s="9"/>
      <c r="C3537" s="9"/>
      <c r="D3537" s="9"/>
      <c r="E3537" s="9"/>
      <c r="F3537" s="9"/>
      <c r="H3537" s="9"/>
      <c r="I3537" s="9"/>
      <c r="J3537" s="9"/>
      <c r="L3537" s="9"/>
      <c r="N3537" s="9"/>
      <c r="O3537" s="9"/>
      <c r="P3537" s="9"/>
      <c r="R3537" s="9"/>
      <c r="T3537" s="9"/>
      <c r="V3537" s="9"/>
      <c r="W3537" s="9"/>
      <c r="X3537" s="9"/>
      <c r="Z3537" s="9"/>
      <c r="AA3537" s="9"/>
      <c r="AB3537" s="9"/>
      <c r="AC3537" s="9"/>
      <c r="AD3537" s="9"/>
      <c r="AF3537" s="9"/>
      <c r="AG3537" s="9"/>
      <c r="AH3537" s="9"/>
      <c r="AI3537" s="9"/>
      <c r="AJ3537" s="9"/>
      <c r="AL3537" s="9"/>
      <c r="AM3537" s="9"/>
      <c r="AN3537" s="9"/>
      <c r="AO3537" s="9"/>
      <c r="AP3537" s="9"/>
      <c r="AQ3537" s="9"/>
      <c r="AR3537" s="9"/>
      <c r="AS3537" s="9"/>
      <c r="AT3537" s="9"/>
      <c r="AU3537" s="9"/>
      <c r="AV3537" s="9"/>
      <c r="AW3537" s="9"/>
      <c r="AX3537" s="9"/>
      <c r="AY3537" s="9"/>
      <c r="AZ3537" s="9"/>
      <c r="BB3537" s="9"/>
      <c r="BD3537" s="9"/>
      <c r="BF3537" s="9"/>
      <c r="BG3537" s="9"/>
      <c r="BH3537" s="9"/>
      <c r="BI3537" s="9"/>
      <c r="BJ3537" s="9"/>
      <c r="BK3537" s="9"/>
      <c r="BL3537" s="9"/>
      <c r="BM3537" s="9"/>
      <c r="BN3537" s="9"/>
      <c r="BO3537" s="9"/>
      <c r="BP3537" s="9"/>
      <c r="BQ3537" s="9"/>
      <c r="BR3537" s="9"/>
      <c r="BS3537" s="9"/>
      <c r="BT3537" s="9"/>
      <c r="BV3537" s="9"/>
      <c r="BW3537" s="9"/>
      <c r="BX3537" s="9"/>
      <c r="BZ3537" s="9"/>
      <c r="CA3537" s="9"/>
      <c r="CB3537" s="9"/>
      <c r="CC3537" s="9"/>
      <c r="CD3537" s="9"/>
      <c r="CF3537" s="9"/>
      <c r="CH3537" s="9"/>
      <c r="CI3537" s="9"/>
      <c r="CJ3537" s="9"/>
      <c r="CL3537" s="9"/>
      <c r="CM3537" s="9"/>
      <c r="CN3537" s="9"/>
      <c r="CO3537" s="9"/>
      <c r="CP3537" s="9"/>
      <c r="CQ3537" s="9"/>
      <c r="CR3537" s="9"/>
      <c r="CT3537" s="9"/>
      <c r="CU3537" s="9"/>
      <c r="CV3537" s="9"/>
    </row>
    <row r="3538" spans="1:100" x14ac:dyDescent="0.2">
      <c r="A3538" s="9"/>
      <c r="B3538" s="9"/>
      <c r="C3538" s="9"/>
      <c r="D3538" s="9"/>
      <c r="E3538" s="9"/>
      <c r="F3538" s="9"/>
      <c r="H3538" s="9"/>
      <c r="I3538" s="9"/>
      <c r="J3538" s="9"/>
      <c r="L3538" s="9"/>
      <c r="N3538" s="9"/>
      <c r="O3538" s="9"/>
      <c r="P3538" s="9"/>
      <c r="R3538" s="9"/>
      <c r="T3538" s="9"/>
      <c r="V3538" s="9"/>
      <c r="W3538" s="9"/>
      <c r="X3538" s="9"/>
      <c r="Z3538" s="9"/>
      <c r="AA3538" s="9"/>
      <c r="AB3538" s="9"/>
      <c r="AC3538" s="9"/>
      <c r="AD3538" s="9"/>
      <c r="AF3538" s="9"/>
      <c r="AG3538" s="9"/>
      <c r="AH3538" s="9"/>
      <c r="AI3538" s="9"/>
      <c r="AJ3538" s="9"/>
      <c r="AL3538" s="9"/>
      <c r="AM3538" s="9"/>
      <c r="AN3538" s="9"/>
      <c r="AO3538" s="9"/>
      <c r="AP3538" s="9"/>
      <c r="AQ3538" s="9"/>
      <c r="AR3538" s="9"/>
      <c r="AS3538" s="9"/>
      <c r="AT3538" s="9"/>
      <c r="AU3538" s="9"/>
      <c r="AV3538" s="9"/>
      <c r="AW3538" s="9"/>
      <c r="AX3538" s="9"/>
      <c r="AY3538" s="9"/>
      <c r="AZ3538" s="9"/>
      <c r="BB3538" s="9"/>
      <c r="BD3538" s="9"/>
      <c r="BF3538" s="9"/>
      <c r="BG3538" s="9"/>
      <c r="BH3538" s="9"/>
      <c r="BI3538" s="9"/>
      <c r="BJ3538" s="9"/>
      <c r="BK3538" s="9"/>
      <c r="BL3538" s="9"/>
      <c r="BM3538" s="9"/>
      <c r="BN3538" s="9"/>
      <c r="BO3538" s="9"/>
      <c r="BP3538" s="9"/>
      <c r="BQ3538" s="9"/>
      <c r="BR3538" s="9"/>
      <c r="BS3538" s="9"/>
      <c r="BT3538" s="9"/>
      <c r="BV3538" s="9"/>
      <c r="BW3538" s="9"/>
      <c r="BX3538" s="9"/>
      <c r="BZ3538" s="9"/>
      <c r="CA3538" s="9"/>
      <c r="CB3538" s="9"/>
      <c r="CC3538" s="9"/>
      <c r="CD3538" s="9"/>
      <c r="CF3538" s="9"/>
      <c r="CH3538" s="9"/>
      <c r="CI3538" s="9"/>
      <c r="CJ3538" s="9"/>
      <c r="CL3538" s="9"/>
      <c r="CM3538" s="9"/>
      <c r="CN3538" s="9"/>
      <c r="CO3538" s="9"/>
      <c r="CP3538" s="9"/>
      <c r="CQ3538" s="9"/>
      <c r="CR3538" s="9"/>
      <c r="CT3538" s="9"/>
      <c r="CU3538" s="9"/>
      <c r="CV3538" s="9"/>
    </row>
    <row r="3539" spans="1:100" x14ac:dyDescent="0.2">
      <c r="A3539" s="9"/>
      <c r="B3539" s="9"/>
      <c r="C3539" s="9"/>
      <c r="D3539" s="9"/>
      <c r="E3539" s="9"/>
      <c r="F3539" s="9"/>
      <c r="H3539" s="9"/>
      <c r="I3539" s="9"/>
      <c r="J3539" s="9"/>
      <c r="L3539" s="9"/>
      <c r="N3539" s="9"/>
      <c r="O3539" s="9"/>
      <c r="P3539" s="9"/>
      <c r="R3539" s="9"/>
      <c r="T3539" s="9"/>
      <c r="V3539" s="9"/>
      <c r="W3539" s="9"/>
      <c r="X3539" s="9"/>
      <c r="Z3539" s="9"/>
      <c r="AA3539" s="9"/>
      <c r="AB3539" s="9"/>
      <c r="AC3539" s="9"/>
      <c r="AD3539" s="9"/>
      <c r="AF3539" s="9"/>
      <c r="AG3539" s="9"/>
      <c r="AH3539" s="9"/>
      <c r="AI3539" s="9"/>
      <c r="AJ3539" s="9"/>
      <c r="AL3539" s="9"/>
      <c r="AM3539" s="9"/>
      <c r="AN3539" s="9"/>
      <c r="AO3539" s="9"/>
      <c r="AP3539" s="9"/>
      <c r="AQ3539" s="9"/>
      <c r="AR3539" s="9"/>
      <c r="AS3539" s="9"/>
      <c r="AT3539" s="9"/>
      <c r="AU3539" s="9"/>
      <c r="AV3539" s="9"/>
      <c r="AW3539" s="9"/>
      <c r="AX3539" s="9"/>
      <c r="AY3539" s="9"/>
      <c r="AZ3539" s="9"/>
      <c r="BB3539" s="9"/>
      <c r="BD3539" s="9"/>
      <c r="BF3539" s="9"/>
      <c r="BG3539" s="9"/>
      <c r="BH3539" s="9"/>
      <c r="BI3539" s="9"/>
      <c r="BJ3539" s="9"/>
      <c r="BK3539" s="9"/>
      <c r="BL3539" s="9"/>
      <c r="BM3539" s="9"/>
      <c r="BN3539" s="9"/>
      <c r="BO3539" s="9"/>
      <c r="BP3539" s="9"/>
      <c r="BQ3539" s="9"/>
      <c r="BR3539" s="9"/>
      <c r="BS3539" s="9"/>
      <c r="BT3539" s="9"/>
      <c r="BV3539" s="9"/>
      <c r="BW3539" s="9"/>
      <c r="BX3539" s="9"/>
      <c r="BZ3539" s="9"/>
      <c r="CA3539" s="9"/>
      <c r="CB3539" s="9"/>
      <c r="CC3539" s="9"/>
      <c r="CD3539" s="9"/>
      <c r="CF3539" s="9"/>
      <c r="CH3539" s="9"/>
      <c r="CI3539" s="9"/>
      <c r="CJ3539" s="9"/>
      <c r="CL3539" s="9"/>
      <c r="CM3539" s="9"/>
      <c r="CN3539" s="9"/>
      <c r="CO3539" s="9"/>
      <c r="CP3539" s="9"/>
      <c r="CQ3539" s="9"/>
      <c r="CR3539" s="9"/>
      <c r="CT3539" s="9"/>
      <c r="CU3539" s="9"/>
      <c r="CV3539" s="9"/>
    </row>
    <row r="3540" spans="1:100" x14ac:dyDescent="0.2">
      <c r="A3540" s="9"/>
      <c r="B3540" s="9"/>
      <c r="C3540" s="9"/>
      <c r="D3540" s="9"/>
      <c r="E3540" s="9"/>
      <c r="F3540" s="9"/>
      <c r="H3540" s="9"/>
      <c r="I3540" s="9"/>
      <c r="J3540" s="9"/>
      <c r="L3540" s="9"/>
      <c r="N3540" s="9"/>
      <c r="O3540" s="9"/>
      <c r="P3540" s="9"/>
      <c r="R3540" s="9"/>
      <c r="T3540" s="9"/>
      <c r="V3540" s="9"/>
      <c r="W3540" s="9"/>
      <c r="X3540" s="9"/>
      <c r="Z3540" s="9"/>
      <c r="AA3540" s="9"/>
      <c r="AB3540" s="9"/>
      <c r="AC3540" s="9"/>
      <c r="AD3540" s="9"/>
      <c r="AF3540" s="9"/>
      <c r="AG3540" s="9"/>
      <c r="AH3540" s="9"/>
      <c r="AI3540" s="9"/>
      <c r="AJ3540" s="9"/>
      <c r="AL3540" s="9"/>
      <c r="AM3540" s="9"/>
      <c r="AN3540" s="9"/>
      <c r="AO3540" s="9"/>
      <c r="AP3540" s="9"/>
      <c r="AQ3540" s="9"/>
      <c r="AR3540" s="9"/>
      <c r="AS3540" s="9"/>
      <c r="AT3540" s="9"/>
      <c r="AU3540" s="9"/>
      <c r="AV3540" s="9"/>
      <c r="AW3540" s="9"/>
      <c r="AX3540" s="9"/>
      <c r="AY3540" s="9"/>
      <c r="AZ3540" s="9"/>
      <c r="BB3540" s="9"/>
      <c r="BD3540" s="9"/>
      <c r="BF3540" s="9"/>
      <c r="BG3540" s="9"/>
      <c r="BH3540" s="9"/>
      <c r="BI3540" s="9"/>
      <c r="BJ3540" s="9"/>
      <c r="BK3540" s="9"/>
      <c r="BL3540" s="9"/>
      <c r="BM3540" s="9"/>
      <c r="BN3540" s="9"/>
      <c r="BO3540" s="9"/>
      <c r="BP3540" s="9"/>
      <c r="BQ3540" s="9"/>
      <c r="BR3540" s="9"/>
      <c r="BS3540" s="9"/>
      <c r="BT3540" s="9"/>
      <c r="BV3540" s="9"/>
      <c r="BW3540" s="9"/>
      <c r="BX3540" s="9"/>
      <c r="BZ3540" s="9"/>
      <c r="CA3540" s="9"/>
      <c r="CB3540" s="9"/>
      <c r="CC3540" s="9"/>
      <c r="CD3540" s="9"/>
      <c r="CF3540" s="9"/>
      <c r="CH3540" s="9"/>
      <c r="CI3540" s="9"/>
      <c r="CJ3540" s="9"/>
      <c r="CL3540" s="9"/>
      <c r="CM3540" s="9"/>
      <c r="CN3540" s="9"/>
      <c r="CO3540" s="9"/>
      <c r="CP3540" s="9"/>
      <c r="CQ3540" s="9"/>
      <c r="CR3540" s="9"/>
      <c r="CT3540" s="9"/>
      <c r="CU3540" s="9"/>
      <c r="CV3540" s="9"/>
    </row>
    <row r="3541" spans="1:100" x14ac:dyDescent="0.2">
      <c r="A3541" s="9"/>
      <c r="B3541" s="9"/>
      <c r="C3541" s="9"/>
      <c r="D3541" s="9"/>
      <c r="E3541" s="9"/>
      <c r="F3541" s="9"/>
      <c r="H3541" s="9"/>
      <c r="I3541" s="9"/>
      <c r="J3541" s="9"/>
      <c r="L3541" s="9"/>
      <c r="N3541" s="9"/>
      <c r="O3541" s="9"/>
      <c r="P3541" s="9"/>
      <c r="R3541" s="9"/>
      <c r="T3541" s="9"/>
      <c r="V3541" s="9"/>
      <c r="W3541" s="9"/>
      <c r="X3541" s="9"/>
      <c r="Z3541" s="9"/>
      <c r="AA3541" s="9"/>
      <c r="AB3541" s="9"/>
      <c r="AC3541" s="9"/>
      <c r="AD3541" s="9"/>
      <c r="AF3541" s="9"/>
      <c r="AG3541" s="9"/>
      <c r="AH3541" s="9"/>
      <c r="AI3541" s="9"/>
      <c r="AJ3541" s="9"/>
      <c r="AL3541" s="9"/>
      <c r="AM3541" s="9"/>
      <c r="AN3541" s="9"/>
      <c r="AO3541" s="9"/>
      <c r="AP3541" s="9"/>
      <c r="AQ3541" s="9"/>
      <c r="AR3541" s="9"/>
      <c r="AS3541" s="9"/>
      <c r="AT3541" s="9"/>
      <c r="AU3541" s="9"/>
      <c r="AV3541" s="9"/>
      <c r="AW3541" s="9"/>
      <c r="AX3541" s="9"/>
      <c r="AY3541" s="9"/>
      <c r="AZ3541" s="9"/>
      <c r="BB3541" s="9"/>
      <c r="BD3541" s="9"/>
      <c r="BF3541" s="9"/>
      <c r="BG3541" s="9"/>
      <c r="BH3541" s="9"/>
      <c r="BI3541" s="9"/>
      <c r="BJ3541" s="9"/>
      <c r="BK3541" s="9"/>
      <c r="BL3541" s="9"/>
      <c r="BM3541" s="9"/>
      <c r="BN3541" s="9"/>
      <c r="BO3541" s="9"/>
      <c r="BP3541" s="9"/>
      <c r="BQ3541" s="9"/>
      <c r="BR3541" s="9"/>
      <c r="BS3541" s="9"/>
      <c r="BT3541" s="9"/>
      <c r="BV3541" s="9"/>
      <c r="BW3541" s="9"/>
      <c r="BX3541" s="9"/>
      <c r="BZ3541" s="9"/>
      <c r="CA3541" s="9"/>
      <c r="CB3541" s="9"/>
      <c r="CC3541" s="9"/>
      <c r="CD3541" s="9"/>
      <c r="CF3541" s="9"/>
      <c r="CH3541" s="9"/>
      <c r="CI3541" s="9"/>
      <c r="CJ3541" s="9"/>
      <c r="CL3541" s="9"/>
      <c r="CM3541" s="9"/>
      <c r="CN3541" s="9"/>
      <c r="CO3541" s="9"/>
      <c r="CP3541" s="9"/>
      <c r="CQ3541" s="9"/>
      <c r="CR3541" s="9"/>
      <c r="CT3541" s="9"/>
      <c r="CU3541" s="9"/>
      <c r="CV3541" s="9"/>
    </row>
    <row r="3542" spans="1:100" x14ac:dyDescent="0.2">
      <c r="A3542" s="9"/>
      <c r="B3542" s="9"/>
      <c r="C3542" s="9"/>
      <c r="D3542" s="9"/>
      <c r="E3542" s="9"/>
      <c r="F3542" s="9"/>
      <c r="H3542" s="9"/>
      <c r="I3542" s="9"/>
      <c r="J3542" s="9"/>
      <c r="L3542" s="9"/>
      <c r="N3542" s="9"/>
      <c r="O3542" s="9"/>
      <c r="P3542" s="9"/>
      <c r="R3542" s="9"/>
      <c r="T3542" s="9"/>
      <c r="V3542" s="9"/>
      <c r="W3542" s="9"/>
      <c r="X3542" s="9"/>
      <c r="Z3542" s="9"/>
      <c r="AA3542" s="9"/>
      <c r="AB3542" s="9"/>
      <c r="AC3542" s="9"/>
      <c r="AD3542" s="9"/>
      <c r="AF3542" s="9"/>
      <c r="AG3542" s="9"/>
      <c r="AH3542" s="9"/>
      <c r="AI3542" s="9"/>
      <c r="AJ3542" s="9"/>
      <c r="AL3542" s="9"/>
      <c r="AM3542" s="9"/>
      <c r="AN3542" s="9"/>
      <c r="AO3542" s="9"/>
      <c r="AP3542" s="9"/>
      <c r="AQ3542" s="9"/>
      <c r="AR3542" s="9"/>
      <c r="AS3542" s="9"/>
      <c r="AT3542" s="9"/>
      <c r="AU3542" s="9"/>
      <c r="AV3542" s="9"/>
      <c r="AW3542" s="9"/>
      <c r="AX3542" s="9"/>
      <c r="AY3542" s="9"/>
      <c r="AZ3542" s="9"/>
      <c r="BB3542" s="9"/>
      <c r="BD3542" s="9"/>
      <c r="BF3542" s="9"/>
      <c r="BG3542" s="9"/>
      <c r="BH3542" s="9"/>
      <c r="BI3542" s="9"/>
      <c r="BJ3542" s="9"/>
      <c r="BK3542" s="9"/>
      <c r="BL3542" s="9"/>
      <c r="BM3542" s="9"/>
      <c r="BN3542" s="9"/>
      <c r="BO3542" s="9"/>
      <c r="BP3542" s="9"/>
      <c r="BQ3542" s="9"/>
      <c r="BR3542" s="9"/>
      <c r="BS3542" s="9"/>
      <c r="BT3542" s="9"/>
      <c r="BV3542" s="9"/>
      <c r="BW3542" s="9"/>
      <c r="BX3542" s="9"/>
      <c r="BZ3542" s="9"/>
      <c r="CA3542" s="9"/>
      <c r="CB3542" s="9"/>
      <c r="CC3542" s="9"/>
      <c r="CD3542" s="9"/>
      <c r="CF3542" s="9"/>
      <c r="CH3542" s="9"/>
      <c r="CI3542" s="9"/>
      <c r="CJ3542" s="9"/>
      <c r="CL3542" s="9"/>
      <c r="CM3542" s="9"/>
      <c r="CN3542" s="9"/>
      <c r="CO3542" s="9"/>
      <c r="CP3542" s="9"/>
      <c r="CQ3542" s="9"/>
      <c r="CR3542" s="9"/>
      <c r="CT3542" s="9"/>
      <c r="CU3542" s="9"/>
      <c r="CV3542" s="9"/>
    </row>
    <row r="3543" spans="1:100" x14ac:dyDescent="0.2">
      <c r="A3543" s="9"/>
      <c r="B3543" s="9"/>
      <c r="C3543" s="9"/>
      <c r="D3543" s="9"/>
      <c r="E3543" s="9"/>
      <c r="F3543" s="9"/>
      <c r="H3543" s="9"/>
      <c r="I3543" s="9"/>
      <c r="J3543" s="9"/>
      <c r="L3543" s="9"/>
      <c r="N3543" s="9"/>
      <c r="O3543" s="9"/>
      <c r="P3543" s="9"/>
      <c r="R3543" s="9"/>
      <c r="T3543" s="9"/>
      <c r="V3543" s="9"/>
      <c r="W3543" s="9"/>
      <c r="X3543" s="9"/>
      <c r="Z3543" s="9"/>
      <c r="AA3543" s="9"/>
      <c r="AB3543" s="9"/>
      <c r="AC3543" s="9"/>
      <c r="AD3543" s="9"/>
      <c r="AF3543" s="9"/>
      <c r="AG3543" s="9"/>
      <c r="AH3543" s="9"/>
      <c r="AI3543" s="9"/>
      <c r="AJ3543" s="9"/>
      <c r="AL3543" s="9"/>
      <c r="AM3543" s="9"/>
      <c r="AN3543" s="9"/>
      <c r="AO3543" s="9"/>
      <c r="AP3543" s="9"/>
      <c r="AQ3543" s="9"/>
      <c r="AR3543" s="9"/>
      <c r="AS3543" s="9"/>
      <c r="AT3543" s="9"/>
      <c r="AU3543" s="9"/>
      <c r="AV3543" s="9"/>
      <c r="AW3543" s="9"/>
      <c r="AX3543" s="9"/>
      <c r="AY3543" s="9"/>
      <c r="AZ3543" s="9"/>
      <c r="BB3543" s="9"/>
      <c r="BD3543" s="9"/>
      <c r="BF3543" s="9"/>
      <c r="BG3543" s="9"/>
      <c r="BH3543" s="9"/>
      <c r="BI3543" s="9"/>
      <c r="BJ3543" s="9"/>
      <c r="BK3543" s="9"/>
      <c r="BL3543" s="9"/>
      <c r="BM3543" s="9"/>
      <c r="BN3543" s="9"/>
      <c r="BO3543" s="9"/>
      <c r="BP3543" s="9"/>
      <c r="BQ3543" s="9"/>
      <c r="BR3543" s="9"/>
      <c r="BS3543" s="9"/>
      <c r="BT3543" s="9"/>
      <c r="BV3543" s="9"/>
      <c r="BW3543" s="9"/>
      <c r="BX3543" s="9"/>
      <c r="BZ3543" s="9"/>
      <c r="CA3543" s="9"/>
      <c r="CB3543" s="9"/>
      <c r="CC3543" s="9"/>
      <c r="CD3543" s="9"/>
      <c r="CF3543" s="9"/>
      <c r="CH3543" s="9"/>
      <c r="CI3543" s="9"/>
      <c r="CJ3543" s="9"/>
      <c r="CL3543" s="9"/>
      <c r="CM3543" s="9"/>
      <c r="CN3543" s="9"/>
      <c r="CO3543" s="9"/>
      <c r="CP3543" s="9"/>
      <c r="CQ3543" s="9"/>
      <c r="CR3543" s="9"/>
      <c r="CT3543" s="9"/>
      <c r="CU3543" s="9"/>
      <c r="CV3543" s="9"/>
    </row>
    <row r="3544" spans="1:100" x14ac:dyDescent="0.2">
      <c r="A3544" s="9"/>
      <c r="B3544" s="9"/>
      <c r="C3544" s="9"/>
      <c r="D3544" s="9"/>
      <c r="E3544" s="9"/>
      <c r="F3544" s="9"/>
      <c r="H3544" s="9"/>
      <c r="I3544" s="9"/>
      <c r="J3544" s="9"/>
      <c r="L3544" s="9"/>
      <c r="N3544" s="9"/>
      <c r="O3544" s="9"/>
      <c r="P3544" s="9"/>
      <c r="R3544" s="9"/>
      <c r="T3544" s="9"/>
      <c r="V3544" s="9"/>
      <c r="W3544" s="9"/>
      <c r="X3544" s="9"/>
      <c r="Z3544" s="9"/>
      <c r="AA3544" s="9"/>
      <c r="AB3544" s="9"/>
      <c r="AC3544" s="9"/>
      <c r="AD3544" s="9"/>
      <c r="AF3544" s="9"/>
      <c r="AG3544" s="9"/>
      <c r="AH3544" s="9"/>
      <c r="AI3544" s="9"/>
      <c r="AJ3544" s="9"/>
      <c r="AL3544" s="9"/>
      <c r="AM3544" s="9"/>
      <c r="AN3544" s="9"/>
      <c r="AO3544" s="9"/>
      <c r="AP3544" s="9"/>
      <c r="AQ3544" s="9"/>
      <c r="AR3544" s="9"/>
      <c r="AS3544" s="9"/>
      <c r="AT3544" s="9"/>
      <c r="AU3544" s="9"/>
      <c r="AV3544" s="9"/>
      <c r="AW3544" s="9"/>
      <c r="AX3544" s="9"/>
      <c r="AY3544" s="9"/>
      <c r="AZ3544" s="9"/>
      <c r="BB3544" s="9"/>
      <c r="BD3544" s="9"/>
      <c r="BF3544" s="9"/>
      <c r="BG3544" s="9"/>
      <c r="BH3544" s="9"/>
      <c r="BI3544" s="9"/>
      <c r="BJ3544" s="9"/>
      <c r="BK3544" s="9"/>
      <c r="BL3544" s="9"/>
      <c r="BM3544" s="9"/>
      <c r="BN3544" s="9"/>
      <c r="BO3544" s="9"/>
      <c r="BP3544" s="9"/>
      <c r="BQ3544" s="9"/>
      <c r="BR3544" s="9"/>
      <c r="BS3544" s="9"/>
      <c r="BT3544" s="9"/>
      <c r="BV3544" s="9"/>
      <c r="BW3544" s="9"/>
      <c r="BX3544" s="9"/>
      <c r="BZ3544" s="9"/>
      <c r="CA3544" s="9"/>
      <c r="CB3544" s="9"/>
      <c r="CC3544" s="9"/>
      <c r="CD3544" s="9"/>
      <c r="CF3544" s="9"/>
      <c r="CH3544" s="9"/>
      <c r="CI3544" s="9"/>
      <c r="CJ3544" s="9"/>
      <c r="CL3544" s="9"/>
      <c r="CM3544" s="9"/>
      <c r="CN3544" s="9"/>
      <c r="CO3544" s="9"/>
      <c r="CP3544" s="9"/>
      <c r="CQ3544" s="9"/>
      <c r="CR3544" s="9"/>
      <c r="CT3544" s="9"/>
      <c r="CU3544" s="9"/>
      <c r="CV3544" s="9"/>
    </row>
    <row r="3545" spans="1:100" x14ac:dyDescent="0.2">
      <c r="A3545" s="9"/>
      <c r="B3545" s="9"/>
      <c r="C3545" s="9"/>
      <c r="D3545" s="9"/>
      <c r="E3545" s="9"/>
      <c r="F3545" s="9"/>
      <c r="H3545" s="9"/>
      <c r="I3545" s="9"/>
      <c r="J3545" s="9"/>
      <c r="L3545" s="9"/>
      <c r="N3545" s="9"/>
      <c r="O3545" s="9"/>
      <c r="P3545" s="9"/>
      <c r="R3545" s="9"/>
      <c r="T3545" s="9"/>
      <c r="V3545" s="9"/>
      <c r="W3545" s="9"/>
      <c r="X3545" s="9"/>
      <c r="Z3545" s="9"/>
      <c r="AA3545" s="9"/>
      <c r="AB3545" s="9"/>
      <c r="AC3545" s="9"/>
      <c r="AD3545" s="9"/>
      <c r="AF3545" s="9"/>
      <c r="AG3545" s="9"/>
      <c r="AH3545" s="9"/>
      <c r="AI3545" s="9"/>
      <c r="AJ3545" s="9"/>
      <c r="AL3545" s="9"/>
      <c r="AM3545" s="9"/>
      <c r="AN3545" s="9"/>
      <c r="AO3545" s="9"/>
      <c r="AP3545" s="9"/>
      <c r="AQ3545" s="9"/>
      <c r="AR3545" s="9"/>
      <c r="AS3545" s="9"/>
      <c r="AT3545" s="9"/>
      <c r="AU3545" s="9"/>
      <c r="AV3545" s="9"/>
      <c r="AW3545" s="9"/>
      <c r="AX3545" s="9"/>
      <c r="AY3545" s="9"/>
      <c r="AZ3545" s="9"/>
      <c r="BB3545" s="9"/>
      <c r="BD3545" s="9"/>
      <c r="BF3545" s="9"/>
      <c r="BG3545" s="9"/>
      <c r="BH3545" s="9"/>
      <c r="BI3545" s="9"/>
      <c r="BJ3545" s="9"/>
      <c r="BK3545" s="9"/>
      <c r="BL3545" s="9"/>
      <c r="BM3545" s="9"/>
      <c r="BN3545" s="9"/>
      <c r="BO3545" s="9"/>
      <c r="BP3545" s="9"/>
      <c r="BQ3545" s="9"/>
      <c r="BR3545" s="9"/>
      <c r="BS3545" s="9"/>
      <c r="BT3545" s="9"/>
      <c r="BV3545" s="9"/>
      <c r="BW3545" s="9"/>
      <c r="BX3545" s="9"/>
      <c r="BZ3545" s="9"/>
      <c r="CA3545" s="9"/>
      <c r="CB3545" s="9"/>
      <c r="CC3545" s="9"/>
      <c r="CD3545" s="9"/>
      <c r="CF3545" s="9"/>
      <c r="CH3545" s="9"/>
      <c r="CI3545" s="9"/>
      <c r="CJ3545" s="9"/>
      <c r="CL3545" s="9"/>
      <c r="CM3545" s="9"/>
      <c r="CN3545" s="9"/>
      <c r="CO3545" s="9"/>
      <c r="CP3545" s="9"/>
      <c r="CQ3545" s="9"/>
      <c r="CR3545" s="9"/>
      <c r="CT3545" s="9"/>
      <c r="CU3545" s="9"/>
      <c r="CV3545" s="9"/>
    </row>
    <row r="3546" spans="1:100" x14ac:dyDescent="0.2">
      <c r="A3546" s="9"/>
      <c r="B3546" s="9"/>
      <c r="C3546" s="9"/>
      <c r="D3546" s="9"/>
      <c r="E3546" s="9"/>
      <c r="F3546" s="9"/>
      <c r="H3546" s="9"/>
      <c r="I3546" s="9"/>
      <c r="J3546" s="9"/>
      <c r="L3546" s="9"/>
      <c r="N3546" s="9"/>
      <c r="O3546" s="9"/>
      <c r="P3546" s="9"/>
      <c r="R3546" s="9"/>
      <c r="T3546" s="9"/>
      <c r="V3546" s="9"/>
      <c r="W3546" s="9"/>
      <c r="X3546" s="9"/>
      <c r="Z3546" s="9"/>
      <c r="AA3546" s="9"/>
      <c r="AB3546" s="9"/>
      <c r="AC3546" s="9"/>
      <c r="AD3546" s="9"/>
      <c r="AF3546" s="9"/>
      <c r="AG3546" s="9"/>
      <c r="AH3546" s="9"/>
      <c r="AI3546" s="9"/>
      <c r="AJ3546" s="9"/>
      <c r="AL3546" s="9"/>
      <c r="AM3546" s="9"/>
      <c r="AN3546" s="9"/>
      <c r="AO3546" s="9"/>
      <c r="AP3546" s="9"/>
      <c r="AQ3546" s="9"/>
      <c r="AR3546" s="9"/>
      <c r="AS3546" s="9"/>
      <c r="AT3546" s="9"/>
      <c r="AU3546" s="9"/>
      <c r="AV3546" s="9"/>
      <c r="AW3546" s="9"/>
      <c r="AX3546" s="9"/>
      <c r="AY3546" s="9"/>
      <c r="AZ3546" s="9"/>
      <c r="BB3546" s="9"/>
      <c r="BD3546" s="9"/>
      <c r="BF3546" s="9"/>
      <c r="BG3546" s="9"/>
      <c r="BH3546" s="9"/>
      <c r="BI3546" s="9"/>
      <c r="BJ3546" s="9"/>
      <c r="BK3546" s="9"/>
      <c r="BL3546" s="9"/>
      <c r="BM3546" s="9"/>
      <c r="BN3546" s="9"/>
      <c r="BO3546" s="9"/>
      <c r="BP3546" s="9"/>
      <c r="BQ3546" s="9"/>
      <c r="BR3546" s="9"/>
      <c r="BS3546" s="9"/>
      <c r="BT3546" s="9"/>
      <c r="BV3546" s="9"/>
      <c r="BW3546" s="9"/>
      <c r="BX3546" s="9"/>
      <c r="BZ3546" s="9"/>
      <c r="CA3546" s="9"/>
      <c r="CB3546" s="9"/>
      <c r="CC3546" s="9"/>
      <c r="CD3546" s="9"/>
      <c r="CF3546" s="9"/>
      <c r="CH3546" s="9"/>
      <c r="CI3546" s="9"/>
      <c r="CJ3546" s="9"/>
      <c r="CL3546" s="9"/>
      <c r="CM3546" s="9"/>
      <c r="CN3546" s="9"/>
      <c r="CO3546" s="9"/>
      <c r="CP3546" s="9"/>
      <c r="CQ3546" s="9"/>
      <c r="CR3546" s="9"/>
      <c r="CT3546" s="9"/>
      <c r="CU3546" s="9"/>
      <c r="CV3546" s="9"/>
    </row>
    <row r="3547" spans="1:100" x14ac:dyDescent="0.2">
      <c r="A3547" s="9"/>
      <c r="B3547" s="9"/>
      <c r="C3547" s="9"/>
      <c r="D3547" s="9"/>
      <c r="E3547" s="9"/>
      <c r="F3547" s="9"/>
      <c r="H3547" s="9"/>
      <c r="I3547" s="9"/>
      <c r="J3547" s="9"/>
      <c r="L3547" s="9"/>
      <c r="N3547" s="9"/>
      <c r="O3547" s="9"/>
      <c r="P3547" s="9"/>
      <c r="R3547" s="9"/>
      <c r="T3547" s="9"/>
      <c r="V3547" s="9"/>
      <c r="W3547" s="9"/>
      <c r="X3547" s="9"/>
      <c r="Z3547" s="9"/>
      <c r="AA3547" s="9"/>
      <c r="AB3547" s="9"/>
      <c r="AC3547" s="9"/>
      <c r="AD3547" s="9"/>
      <c r="AF3547" s="9"/>
      <c r="AG3547" s="9"/>
      <c r="AH3547" s="9"/>
      <c r="AI3547" s="9"/>
      <c r="AJ3547" s="9"/>
      <c r="AL3547" s="9"/>
      <c r="AM3547" s="9"/>
      <c r="AN3547" s="9"/>
      <c r="AO3547" s="9"/>
      <c r="AP3547" s="9"/>
      <c r="AQ3547" s="9"/>
      <c r="AR3547" s="9"/>
      <c r="AS3547" s="9"/>
      <c r="AT3547" s="9"/>
      <c r="AU3547" s="9"/>
      <c r="AV3547" s="9"/>
      <c r="AW3547" s="9"/>
      <c r="AX3547" s="9"/>
      <c r="AY3547" s="9"/>
      <c r="AZ3547" s="9"/>
      <c r="BB3547" s="9"/>
      <c r="BD3547" s="9"/>
      <c r="BF3547" s="9"/>
      <c r="BG3547" s="9"/>
      <c r="BH3547" s="9"/>
      <c r="BI3547" s="9"/>
      <c r="BJ3547" s="9"/>
      <c r="BK3547" s="9"/>
      <c r="BL3547" s="9"/>
      <c r="BM3547" s="9"/>
      <c r="BN3547" s="9"/>
      <c r="BO3547" s="9"/>
      <c r="BP3547" s="9"/>
      <c r="BQ3547" s="9"/>
      <c r="BR3547" s="9"/>
      <c r="BS3547" s="9"/>
      <c r="BT3547" s="9"/>
      <c r="BV3547" s="9"/>
      <c r="BW3547" s="9"/>
      <c r="BX3547" s="9"/>
      <c r="BZ3547" s="9"/>
      <c r="CA3547" s="9"/>
      <c r="CB3547" s="9"/>
      <c r="CC3547" s="9"/>
      <c r="CD3547" s="9"/>
      <c r="CF3547" s="9"/>
      <c r="CH3547" s="9"/>
      <c r="CI3547" s="9"/>
      <c r="CJ3547" s="9"/>
      <c r="CL3547" s="9"/>
      <c r="CM3547" s="9"/>
      <c r="CN3547" s="9"/>
      <c r="CO3547" s="9"/>
      <c r="CP3547" s="9"/>
      <c r="CQ3547" s="9"/>
      <c r="CR3547" s="9"/>
      <c r="CT3547" s="9"/>
      <c r="CU3547" s="9"/>
      <c r="CV3547" s="9"/>
    </row>
    <row r="3548" spans="1:100" x14ac:dyDescent="0.2">
      <c r="A3548" s="9"/>
      <c r="B3548" s="9"/>
      <c r="C3548" s="9"/>
      <c r="D3548" s="9"/>
      <c r="E3548" s="9"/>
      <c r="F3548" s="9"/>
      <c r="H3548" s="9"/>
      <c r="I3548" s="9"/>
      <c r="J3548" s="9"/>
      <c r="L3548" s="9"/>
      <c r="N3548" s="9"/>
      <c r="O3548" s="9"/>
      <c r="P3548" s="9"/>
      <c r="R3548" s="9"/>
      <c r="T3548" s="9"/>
      <c r="V3548" s="9"/>
      <c r="W3548" s="9"/>
      <c r="X3548" s="9"/>
      <c r="Z3548" s="9"/>
      <c r="AA3548" s="9"/>
      <c r="AB3548" s="9"/>
      <c r="AC3548" s="9"/>
      <c r="AD3548" s="9"/>
      <c r="AF3548" s="9"/>
      <c r="AG3548" s="9"/>
      <c r="AH3548" s="9"/>
      <c r="AI3548" s="9"/>
      <c r="AJ3548" s="9"/>
      <c r="AL3548" s="9"/>
      <c r="AM3548" s="9"/>
      <c r="AN3548" s="9"/>
      <c r="AO3548" s="9"/>
      <c r="AP3548" s="9"/>
      <c r="AQ3548" s="9"/>
      <c r="AR3548" s="9"/>
      <c r="AS3548" s="9"/>
      <c r="AT3548" s="9"/>
      <c r="AU3548" s="9"/>
      <c r="AV3548" s="9"/>
      <c r="AW3548" s="9"/>
      <c r="AX3548" s="9"/>
      <c r="AY3548" s="9"/>
      <c r="AZ3548" s="9"/>
      <c r="BB3548" s="9"/>
      <c r="BD3548" s="9"/>
      <c r="BF3548" s="9"/>
      <c r="BG3548" s="9"/>
      <c r="BH3548" s="9"/>
      <c r="BI3548" s="9"/>
      <c r="BJ3548" s="9"/>
      <c r="BK3548" s="9"/>
      <c r="BL3548" s="9"/>
      <c r="BM3548" s="9"/>
      <c r="BN3548" s="9"/>
      <c r="BO3548" s="9"/>
      <c r="BP3548" s="9"/>
      <c r="BQ3548" s="9"/>
      <c r="BR3548" s="9"/>
      <c r="BS3548" s="9"/>
      <c r="BT3548" s="9"/>
      <c r="BV3548" s="9"/>
      <c r="BW3548" s="9"/>
      <c r="BX3548" s="9"/>
      <c r="BZ3548" s="9"/>
      <c r="CA3548" s="9"/>
      <c r="CB3548" s="9"/>
      <c r="CC3548" s="9"/>
      <c r="CD3548" s="9"/>
      <c r="CF3548" s="9"/>
      <c r="CH3548" s="9"/>
      <c r="CI3548" s="9"/>
      <c r="CJ3548" s="9"/>
      <c r="CL3548" s="9"/>
      <c r="CM3548" s="9"/>
      <c r="CN3548" s="9"/>
      <c r="CO3548" s="9"/>
      <c r="CP3548" s="9"/>
      <c r="CQ3548" s="9"/>
      <c r="CR3548" s="9"/>
      <c r="CT3548" s="9"/>
      <c r="CU3548" s="9"/>
      <c r="CV3548" s="9"/>
    </row>
    <row r="3549" spans="1:100" x14ac:dyDescent="0.2">
      <c r="A3549" s="9"/>
      <c r="B3549" s="9"/>
      <c r="C3549" s="9"/>
      <c r="D3549" s="9"/>
      <c r="E3549" s="9"/>
      <c r="F3549" s="9"/>
      <c r="H3549" s="9"/>
      <c r="I3549" s="9"/>
      <c r="J3549" s="9"/>
      <c r="L3549" s="9"/>
      <c r="N3549" s="9"/>
      <c r="O3549" s="9"/>
      <c r="P3549" s="9"/>
      <c r="R3549" s="9"/>
      <c r="T3549" s="9"/>
      <c r="V3549" s="9"/>
      <c r="W3549" s="9"/>
      <c r="X3549" s="9"/>
      <c r="Z3549" s="9"/>
      <c r="AA3549" s="9"/>
      <c r="AB3549" s="9"/>
      <c r="AC3549" s="9"/>
      <c r="AD3549" s="9"/>
      <c r="AF3549" s="9"/>
      <c r="AG3549" s="9"/>
      <c r="AH3549" s="9"/>
      <c r="AI3549" s="9"/>
      <c r="AJ3549" s="9"/>
      <c r="AL3549" s="9"/>
      <c r="AM3549" s="9"/>
      <c r="AN3549" s="9"/>
      <c r="AO3549" s="9"/>
      <c r="AP3549" s="9"/>
      <c r="AQ3549" s="9"/>
      <c r="AR3549" s="9"/>
      <c r="AS3549" s="9"/>
      <c r="AT3549" s="9"/>
      <c r="AU3549" s="9"/>
      <c r="AV3549" s="9"/>
      <c r="AW3549" s="9"/>
      <c r="AX3549" s="9"/>
      <c r="AY3549" s="9"/>
      <c r="AZ3549" s="9"/>
      <c r="BB3549" s="9"/>
      <c r="BD3549" s="9"/>
      <c r="BF3549" s="9"/>
      <c r="BG3549" s="9"/>
      <c r="BH3549" s="9"/>
      <c r="BI3549" s="9"/>
      <c r="BJ3549" s="9"/>
      <c r="BK3549" s="9"/>
      <c r="BL3549" s="9"/>
      <c r="BM3549" s="9"/>
      <c r="BN3549" s="9"/>
      <c r="BO3549" s="9"/>
      <c r="BP3549" s="9"/>
      <c r="BQ3549" s="9"/>
      <c r="BR3549" s="9"/>
      <c r="BS3549" s="9"/>
      <c r="BT3549" s="9"/>
      <c r="BV3549" s="9"/>
      <c r="BW3549" s="9"/>
      <c r="BX3549" s="9"/>
      <c r="BZ3549" s="9"/>
      <c r="CA3549" s="9"/>
      <c r="CB3549" s="9"/>
      <c r="CC3549" s="9"/>
      <c r="CD3549" s="9"/>
      <c r="CF3549" s="9"/>
      <c r="CH3549" s="9"/>
      <c r="CI3549" s="9"/>
      <c r="CJ3549" s="9"/>
      <c r="CL3549" s="9"/>
      <c r="CM3549" s="9"/>
      <c r="CN3549" s="9"/>
      <c r="CO3549" s="9"/>
      <c r="CP3549" s="9"/>
      <c r="CQ3549" s="9"/>
      <c r="CR3549" s="9"/>
      <c r="CT3549" s="9"/>
      <c r="CU3549" s="9"/>
      <c r="CV3549" s="9"/>
    </row>
    <row r="3550" spans="1:100" x14ac:dyDescent="0.2">
      <c r="A3550" s="9"/>
      <c r="B3550" s="9"/>
      <c r="C3550" s="9"/>
      <c r="D3550" s="9"/>
      <c r="E3550" s="9"/>
      <c r="F3550" s="9"/>
      <c r="H3550" s="9"/>
      <c r="I3550" s="9"/>
      <c r="J3550" s="9"/>
      <c r="L3550" s="9"/>
      <c r="N3550" s="9"/>
      <c r="O3550" s="9"/>
      <c r="P3550" s="9"/>
      <c r="R3550" s="9"/>
      <c r="T3550" s="9"/>
      <c r="V3550" s="9"/>
      <c r="W3550" s="9"/>
      <c r="X3550" s="9"/>
      <c r="Z3550" s="9"/>
      <c r="AA3550" s="9"/>
      <c r="AB3550" s="9"/>
      <c r="AC3550" s="9"/>
      <c r="AD3550" s="9"/>
      <c r="AF3550" s="9"/>
      <c r="AG3550" s="9"/>
      <c r="AH3550" s="9"/>
      <c r="AI3550" s="9"/>
      <c r="AJ3550" s="9"/>
      <c r="AL3550" s="9"/>
      <c r="AM3550" s="9"/>
      <c r="AN3550" s="9"/>
      <c r="AO3550" s="9"/>
      <c r="AP3550" s="9"/>
      <c r="AQ3550" s="9"/>
      <c r="AR3550" s="9"/>
      <c r="AS3550" s="9"/>
      <c r="AT3550" s="9"/>
      <c r="AU3550" s="9"/>
      <c r="AV3550" s="9"/>
      <c r="AW3550" s="9"/>
      <c r="AX3550" s="9"/>
      <c r="AY3550" s="9"/>
      <c r="AZ3550" s="9"/>
      <c r="BB3550" s="9"/>
      <c r="BD3550" s="9"/>
      <c r="BF3550" s="9"/>
      <c r="BG3550" s="9"/>
      <c r="BH3550" s="9"/>
      <c r="BI3550" s="9"/>
      <c r="BJ3550" s="9"/>
      <c r="BK3550" s="9"/>
      <c r="BL3550" s="9"/>
      <c r="BM3550" s="9"/>
      <c r="BN3550" s="9"/>
      <c r="BO3550" s="9"/>
      <c r="BP3550" s="9"/>
      <c r="BQ3550" s="9"/>
      <c r="BR3550" s="9"/>
      <c r="BS3550" s="9"/>
      <c r="BT3550" s="9"/>
      <c r="BV3550" s="9"/>
      <c r="BW3550" s="9"/>
      <c r="BX3550" s="9"/>
      <c r="BZ3550" s="9"/>
      <c r="CA3550" s="9"/>
      <c r="CB3550" s="9"/>
      <c r="CC3550" s="9"/>
      <c r="CD3550" s="9"/>
      <c r="CF3550" s="9"/>
      <c r="CH3550" s="9"/>
      <c r="CI3550" s="9"/>
      <c r="CJ3550" s="9"/>
      <c r="CL3550" s="9"/>
      <c r="CM3550" s="9"/>
      <c r="CN3550" s="9"/>
      <c r="CO3550" s="9"/>
      <c r="CP3550" s="9"/>
      <c r="CQ3550" s="9"/>
      <c r="CR3550" s="9"/>
      <c r="CT3550" s="9"/>
      <c r="CU3550" s="9"/>
      <c r="CV3550" s="9"/>
    </row>
    <row r="3551" spans="1:100" x14ac:dyDescent="0.2">
      <c r="A3551" s="9"/>
      <c r="B3551" s="9"/>
      <c r="C3551" s="9"/>
      <c r="D3551" s="9"/>
      <c r="E3551" s="9"/>
      <c r="F3551" s="9"/>
      <c r="H3551" s="9"/>
      <c r="I3551" s="9"/>
      <c r="J3551" s="9"/>
      <c r="L3551" s="9"/>
      <c r="N3551" s="9"/>
      <c r="O3551" s="9"/>
      <c r="P3551" s="9"/>
      <c r="R3551" s="9"/>
      <c r="T3551" s="9"/>
      <c r="V3551" s="9"/>
      <c r="W3551" s="9"/>
      <c r="X3551" s="9"/>
      <c r="Z3551" s="9"/>
      <c r="AA3551" s="9"/>
      <c r="AB3551" s="9"/>
      <c r="AC3551" s="9"/>
      <c r="AD3551" s="9"/>
      <c r="AF3551" s="9"/>
      <c r="AG3551" s="9"/>
      <c r="AH3551" s="9"/>
      <c r="AI3551" s="9"/>
      <c r="AJ3551" s="9"/>
      <c r="AL3551" s="9"/>
      <c r="AM3551" s="9"/>
      <c r="AN3551" s="9"/>
      <c r="AO3551" s="9"/>
      <c r="AP3551" s="9"/>
      <c r="AQ3551" s="9"/>
      <c r="AR3551" s="9"/>
      <c r="AS3551" s="9"/>
      <c r="AT3551" s="9"/>
      <c r="AU3551" s="9"/>
      <c r="AV3551" s="9"/>
      <c r="AW3551" s="9"/>
      <c r="AX3551" s="9"/>
      <c r="AY3551" s="9"/>
      <c r="AZ3551" s="9"/>
      <c r="BB3551" s="9"/>
      <c r="BD3551" s="9"/>
      <c r="BF3551" s="9"/>
      <c r="BG3551" s="9"/>
      <c r="BH3551" s="9"/>
      <c r="BI3551" s="9"/>
      <c r="BJ3551" s="9"/>
      <c r="BK3551" s="9"/>
      <c r="BL3551" s="9"/>
      <c r="BM3551" s="9"/>
      <c r="BN3551" s="9"/>
      <c r="BO3551" s="9"/>
      <c r="BP3551" s="9"/>
      <c r="BQ3551" s="9"/>
      <c r="BR3551" s="9"/>
      <c r="BS3551" s="9"/>
      <c r="BT3551" s="9"/>
      <c r="BV3551" s="9"/>
      <c r="BW3551" s="9"/>
      <c r="BX3551" s="9"/>
      <c r="BZ3551" s="9"/>
      <c r="CA3551" s="9"/>
      <c r="CB3551" s="9"/>
      <c r="CC3551" s="9"/>
      <c r="CD3551" s="9"/>
      <c r="CF3551" s="9"/>
      <c r="CH3551" s="9"/>
      <c r="CI3551" s="9"/>
      <c r="CJ3551" s="9"/>
      <c r="CL3551" s="9"/>
      <c r="CM3551" s="9"/>
      <c r="CN3551" s="9"/>
      <c r="CO3551" s="9"/>
      <c r="CP3551" s="9"/>
      <c r="CQ3551" s="9"/>
      <c r="CR3551" s="9"/>
      <c r="CT3551" s="9"/>
      <c r="CU3551" s="9"/>
      <c r="CV3551" s="9"/>
    </row>
    <row r="3552" spans="1:100" x14ac:dyDescent="0.2">
      <c r="A3552" s="9"/>
      <c r="B3552" s="9"/>
      <c r="C3552" s="9"/>
      <c r="D3552" s="9"/>
      <c r="E3552" s="9"/>
      <c r="F3552" s="9"/>
      <c r="H3552" s="9"/>
      <c r="I3552" s="9"/>
      <c r="J3552" s="9"/>
      <c r="L3552" s="9"/>
      <c r="N3552" s="9"/>
      <c r="O3552" s="9"/>
      <c r="P3552" s="9"/>
      <c r="R3552" s="9"/>
      <c r="T3552" s="9"/>
      <c r="V3552" s="9"/>
      <c r="W3552" s="9"/>
      <c r="X3552" s="9"/>
      <c r="Z3552" s="9"/>
      <c r="AA3552" s="9"/>
      <c r="AB3552" s="9"/>
      <c r="AC3552" s="9"/>
      <c r="AD3552" s="9"/>
      <c r="AF3552" s="9"/>
      <c r="AG3552" s="9"/>
      <c r="AH3552" s="9"/>
      <c r="AI3552" s="9"/>
      <c r="AJ3552" s="9"/>
      <c r="AL3552" s="9"/>
      <c r="AM3552" s="9"/>
      <c r="AN3552" s="9"/>
      <c r="AO3552" s="9"/>
      <c r="AP3552" s="9"/>
      <c r="AQ3552" s="9"/>
      <c r="AR3552" s="9"/>
      <c r="AS3552" s="9"/>
      <c r="AT3552" s="9"/>
      <c r="AU3552" s="9"/>
      <c r="AV3552" s="9"/>
      <c r="AW3552" s="9"/>
      <c r="AX3552" s="9"/>
      <c r="AY3552" s="9"/>
      <c r="AZ3552" s="9"/>
      <c r="BB3552" s="9"/>
      <c r="BD3552" s="9"/>
      <c r="BF3552" s="9"/>
      <c r="BG3552" s="9"/>
      <c r="BH3552" s="9"/>
      <c r="BI3552" s="9"/>
      <c r="BJ3552" s="9"/>
      <c r="BK3552" s="9"/>
      <c r="BL3552" s="9"/>
      <c r="BM3552" s="9"/>
      <c r="BN3552" s="9"/>
      <c r="BO3552" s="9"/>
      <c r="BP3552" s="9"/>
      <c r="BQ3552" s="9"/>
      <c r="BR3552" s="9"/>
      <c r="BS3552" s="9"/>
      <c r="BT3552" s="9"/>
      <c r="BV3552" s="9"/>
      <c r="BW3552" s="9"/>
      <c r="BX3552" s="9"/>
      <c r="BZ3552" s="9"/>
      <c r="CA3552" s="9"/>
      <c r="CB3552" s="9"/>
      <c r="CC3552" s="9"/>
      <c r="CD3552" s="9"/>
      <c r="CF3552" s="9"/>
      <c r="CH3552" s="9"/>
      <c r="CI3552" s="9"/>
      <c r="CJ3552" s="9"/>
      <c r="CL3552" s="9"/>
      <c r="CM3552" s="9"/>
      <c r="CN3552" s="9"/>
      <c r="CO3552" s="9"/>
      <c r="CP3552" s="9"/>
      <c r="CQ3552" s="9"/>
      <c r="CR3552" s="9"/>
      <c r="CT3552" s="9"/>
      <c r="CU3552" s="9"/>
      <c r="CV3552" s="9"/>
    </row>
    <row r="3553" spans="1:100" x14ac:dyDescent="0.2">
      <c r="A3553" s="9"/>
      <c r="B3553" s="9"/>
      <c r="C3553" s="9"/>
      <c r="D3553" s="9"/>
      <c r="E3553" s="9"/>
      <c r="F3553" s="9"/>
      <c r="H3553" s="9"/>
      <c r="I3553" s="9"/>
      <c r="J3553" s="9"/>
      <c r="L3553" s="9"/>
      <c r="N3553" s="9"/>
      <c r="O3553" s="9"/>
      <c r="P3553" s="9"/>
      <c r="R3553" s="9"/>
      <c r="T3553" s="9"/>
      <c r="V3553" s="9"/>
      <c r="W3553" s="9"/>
      <c r="X3553" s="9"/>
      <c r="Z3553" s="9"/>
      <c r="AA3553" s="9"/>
      <c r="AB3553" s="9"/>
      <c r="AC3553" s="9"/>
      <c r="AD3553" s="9"/>
      <c r="AF3553" s="9"/>
      <c r="AG3553" s="9"/>
      <c r="AH3553" s="9"/>
      <c r="AI3553" s="9"/>
      <c r="AJ3553" s="9"/>
      <c r="AL3553" s="9"/>
      <c r="AM3553" s="9"/>
      <c r="AN3553" s="9"/>
      <c r="AO3553" s="9"/>
      <c r="AP3553" s="9"/>
      <c r="AQ3553" s="9"/>
      <c r="AR3553" s="9"/>
      <c r="AS3553" s="9"/>
      <c r="AT3553" s="9"/>
      <c r="AU3553" s="9"/>
      <c r="AV3553" s="9"/>
      <c r="AW3553" s="9"/>
      <c r="AX3553" s="9"/>
      <c r="AY3553" s="9"/>
      <c r="AZ3553" s="9"/>
      <c r="BB3553" s="9"/>
      <c r="BD3553" s="9"/>
      <c r="BF3553" s="9"/>
      <c r="BG3553" s="9"/>
      <c r="BH3553" s="9"/>
      <c r="BI3553" s="9"/>
      <c r="BJ3553" s="9"/>
      <c r="BK3553" s="9"/>
      <c r="BL3553" s="9"/>
      <c r="BM3553" s="9"/>
      <c r="BN3553" s="9"/>
      <c r="BO3553" s="9"/>
      <c r="BP3553" s="9"/>
      <c r="BQ3553" s="9"/>
      <c r="BR3553" s="9"/>
      <c r="BS3553" s="9"/>
      <c r="BT3553" s="9"/>
      <c r="BV3553" s="9"/>
      <c r="BW3553" s="9"/>
      <c r="BX3553" s="9"/>
      <c r="BZ3553" s="9"/>
      <c r="CA3553" s="9"/>
      <c r="CB3553" s="9"/>
      <c r="CC3553" s="9"/>
      <c r="CD3553" s="9"/>
      <c r="CF3553" s="9"/>
      <c r="CH3553" s="9"/>
      <c r="CI3553" s="9"/>
      <c r="CJ3553" s="9"/>
      <c r="CL3553" s="9"/>
      <c r="CM3553" s="9"/>
      <c r="CN3553" s="9"/>
      <c r="CO3553" s="9"/>
      <c r="CP3553" s="9"/>
      <c r="CQ3553" s="9"/>
      <c r="CR3553" s="9"/>
      <c r="CT3553" s="9"/>
      <c r="CU3553" s="9"/>
      <c r="CV3553" s="9"/>
    </row>
    <row r="3554" spans="1:100" x14ac:dyDescent="0.2">
      <c r="A3554" s="9"/>
      <c r="B3554" s="9"/>
      <c r="C3554" s="9"/>
      <c r="D3554" s="9"/>
      <c r="E3554" s="9"/>
      <c r="F3554" s="9"/>
      <c r="H3554" s="9"/>
      <c r="I3554" s="9"/>
      <c r="J3554" s="9"/>
      <c r="L3554" s="9"/>
      <c r="N3554" s="9"/>
      <c r="O3554" s="9"/>
      <c r="P3554" s="9"/>
      <c r="R3554" s="9"/>
      <c r="T3554" s="9"/>
      <c r="V3554" s="9"/>
      <c r="W3554" s="9"/>
      <c r="X3554" s="9"/>
      <c r="Z3554" s="9"/>
      <c r="AA3554" s="9"/>
      <c r="AB3554" s="9"/>
      <c r="AC3554" s="9"/>
      <c r="AD3554" s="9"/>
      <c r="AF3554" s="9"/>
      <c r="AG3554" s="9"/>
      <c r="AH3554" s="9"/>
      <c r="AI3554" s="9"/>
      <c r="AJ3554" s="9"/>
      <c r="AL3554" s="9"/>
      <c r="AM3554" s="9"/>
      <c r="AN3554" s="9"/>
      <c r="AO3554" s="9"/>
      <c r="AP3554" s="9"/>
      <c r="AQ3554" s="9"/>
      <c r="AR3554" s="9"/>
      <c r="AS3554" s="9"/>
      <c r="AT3554" s="9"/>
      <c r="AU3554" s="9"/>
      <c r="AV3554" s="9"/>
      <c r="AW3554" s="9"/>
      <c r="AX3554" s="9"/>
      <c r="AY3554" s="9"/>
      <c r="AZ3554" s="9"/>
      <c r="BB3554" s="9"/>
      <c r="BD3554" s="9"/>
      <c r="BF3554" s="9"/>
      <c r="BG3554" s="9"/>
      <c r="BH3554" s="9"/>
      <c r="BI3554" s="9"/>
      <c r="BJ3554" s="9"/>
      <c r="BK3554" s="9"/>
      <c r="BL3554" s="9"/>
      <c r="BM3554" s="9"/>
      <c r="BN3554" s="9"/>
      <c r="BO3554" s="9"/>
      <c r="BP3554" s="9"/>
      <c r="BQ3554" s="9"/>
      <c r="BR3554" s="9"/>
      <c r="BS3554" s="9"/>
      <c r="BT3554" s="9"/>
      <c r="BV3554" s="9"/>
      <c r="BW3554" s="9"/>
      <c r="BX3554" s="9"/>
      <c r="BZ3554" s="9"/>
      <c r="CA3554" s="9"/>
      <c r="CB3554" s="9"/>
      <c r="CC3554" s="9"/>
      <c r="CD3554" s="9"/>
      <c r="CF3554" s="9"/>
      <c r="CH3554" s="9"/>
      <c r="CI3554" s="9"/>
      <c r="CJ3554" s="9"/>
      <c r="CL3554" s="9"/>
      <c r="CM3554" s="9"/>
      <c r="CN3554" s="9"/>
      <c r="CO3554" s="9"/>
      <c r="CP3554" s="9"/>
      <c r="CQ3554" s="9"/>
      <c r="CR3554" s="9"/>
      <c r="CT3554" s="9"/>
      <c r="CU3554" s="9"/>
      <c r="CV3554" s="9"/>
    </row>
    <row r="3555" spans="1:100" x14ac:dyDescent="0.2">
      <c r="A3555" s="9"/>
      <c r="B3555" s="9"/>
      <c r="C3555" s="9"/>
      <c r="D3555" s="9"/>
      <c r="E3555" s="9"/>
      <c r="F3555" s="9"/>
      <c r="H3555" s="9"/>
      <c r="I3555" s="9"/>
      <c r="J3555" s="9"/>
      <c r="L3555" s="9"/>
      <c r="N3555" s="9"/>
      <c r="O3555" s="9"/>
      <c r="P3555" s="9"/>
      <c r="R3555" s="9"/>
      <c r="T3555" s="9"/>
      <c r="V3555" s="9"/>
      <c r="W3555" s="9"/>
      <c r="X3555" s="9"/>
      <c r="Z3555" s="9"/>
      <c r="AA3555" s="9"/>
      <c r="AB3555" s="9"/>
      <c r="AC3555" s="9"/>
      <c r="AD3555" s="9"/>
      <c r="AF3555" s="9"/>
      <c r="AG3555" s="9"/>
      <c r="AH3555" s="9"/>
      <c r="AI3555" s="9"/>
      <c r="AJ3555" s="9"/>
      <c r="AL3555" s="9"/>
      <c r="AM3555" s="9"/>
      <c r="AN3555" s="9"/>
      <c r="AO3555" s="9"/>
      <c r="AP3555" s="9"/>
      <c r="AQ3555" s="9"/>
      <c r="AR3555" s="9"/>
      <c r="AS3555" s="9"/>
      <c r="AT3555" s="9"/>
      <c r="AU3555" s="9"/>
      <c r="AV3555" s="9"/>
      <c r="AW3555" s="9"/>
      <c r="AX3555" s="9"/>
      <c r="AY3555" s="9"/>
      <c r="AZ3555" s="9"/>
      <c r="BB3555" s="9"/>
      <c r="BD3555" s="9"/>
      <c r="BF3555" s="9"/>
      <c r="BG3555" s="9"/>
      <c r="BH3555" s="9"/>
      <c r="BI3555" s="9"/>
      <c r="BJ3555" s="9"/>
      <c r="BK3555" s="9"/>
      <c r="BL3555" s="9"/>
      <c r="BM3555" s="9"/>
      <c r="BN3555" s="9"/>
      <c r="BO3555" s="9"/>
      <c r="BP3555" s="9"/>
      <c r="BQ3555" s="9"/>
      <c r="BR3555" s="9"/>
      <c r="BS3555" s="9"/>
      <c r="BT3555" s="9"/>
      <c r="BV3555" s="9"/>
      <c r="BW3555" s="9"/>
      <c r="BX3555" s="9"/>
      <c r="BZ3555" s="9"/>
      <c r="CA3555" s="9"/>
      <c r="CB3555" s="9"/>
      <c r="CC3555" s="9"/>
      <c r="CD3555" s="9"/>
      <c r="CF3555" s="9"/>
      <c r="CH3555" s="9"/>
      <c r="CI3555" s="9"/>
      <c r="CJ3555" s="9"/>
      <c r="CL3555" s="9"/>
      <c r="CM3555" s="9"/>
      <c r="CN3555" s="9"/>
      <c r="CO3555" s="9"/>
      <c r="CP3555" s="9"/>
      <c r="CQ3555" s="9"/>
      <c r="CR3555" s="9"/>
      <c r="CT3555" s="9"/>
      <c r="CU3555" s="9"/>
      <c r="CV3555" s="9"/>
    </row>
    <row r="3556" spans="1:100" x14ac:dyDescent="0.2">
      <c r="A3556" s="9"/>
      <c r="B3556" s="9"/>
      <c r="C3556" s="9"/>
      <c r="D3556" s="9"/>
      <c r="E3556" s="9"/>
      <c r="F3556" s="9"/>
      <c r="H3556" s="9"/>
      <c r="I3556" s="9"/>
      <c r="J3556" s="9"/>
      <c r="L3556" s="9"/>
      <c r="N3556" s="9"/>
      <c r="O3556" s="9"/>
      <c r="P3556" s="9"/>
      <c r="R3556" s="9"/>
      <c r="T3556" s="9"/>
      <c r="V3556" s="9"/>
      <c r="W3556" s="9"/>
      <c r="X3556" s="9"/>
      <c r="Z3556" s="9"/>
      <c r="AA3556" s="9"/>
      <c r="AB3556" s="9"/>
      <c r="AC3556" s="9"/>
      <c r="AD3556" s="9"/>
      <c r="AF3556" s="9"/>
      <c r="AG3556" s="9"/>
      <c r="AH3556" s="9"/>
      <c r="AI3556" s="9"/>
      <c r="AJ3556" s="9"/>
      <c r="AL3556" s="9"/>
      <c r="AM3556" s="9"/>
      <c r="AN3556" s="9"/>
      <c r="AO3556" s="9"/>
      <c r="AP3556" s="9"/>
      <c r="AQ3556" s="9"/>
      <c r="AR3556" s="9"/>
      <c r="AS3556" s="9"/>
      <c r="AT3556" s="9"/>
      <c r="AU3556" s="9"/>
      <c r="AV3556" s="9"/>
      <c r="AW3556" s="9"/>
      <c r="AX3556" s="9"/>
      <c r="AY3556" s="9"/>
      <c r="AZ3556" s="9"/>
      <c r="BB3556" s="9"/>
      <c r="BD3556" s="9"/>
      <c r="BF3556" s="9"/>
      <c r="BG3556" s="9"/>
      <c r="BH3556" s="9"/>
      <c r="BI3556" s="9"/>
      <c r="BJ3556" s="9"/>
      <c r="BK3556" s="9"/>
      <c r="BL3556" s="9"/>
      <c r="BM3556" s="9"/>
      <c r="BN3556" s="9"/>
      <c r="BO3556" s="9"/>
      <c r="BP3556" s="9"/>
      <c r="BQ3556" s="9"/>
      <c r="BR3556" s="9"/>
      <c r="BS3556" s="9"/>
      <c r="BT3556" s="9"/>
      <c r="BV3556" s="9"/>
      <c r="BW3556" s="9"/>
      <c r="BX3556" s="9"/>
      <c r="BZ3556" s="9"/>
      <c r="CA3556" s="9"/>
      <c r="CB3556" s="9"/>
      <c r="CC3556" s="9"/>
      <c r="CD3556" s="9"/>
      <c r="CF3556" s="9"/>
      <c r="CH3556" s="9"/>
      <c r="CI3556" s="9"/>
      <c r="CJ3556" s="9"/>
      <c r="CL3556" s="9"/>
      <c r="CM3556" s="9"/>
      <c r="CN3556" s="9"/>
      <c r="CO3556" s="9"/>
      <c r="CP3556" s="9"/>
      <c r="CQ3556" s="9"/>
      <c r="CR3556" s="9"/>
      <c r="CT3556" s="9"/>
      <c r="CU3556" s="9"/>
      <c r="CV3556" s="9"/>
    </row>
    <row r="3557" spans="1:100" x14ac:dyDescent="0.2">
      <c r="A3557" s="9"/>
      <c r="B3557" s="9"/>
      <c r="C3557" s="9"/>
      <c r="D3557" s="9"/>
      <c r="E3557" s="9"/>
      <c r="F3557" s="9"/>
      <c r="H3557" s="9"/>
      <c r="I3557" s="9"/>
      <c r="J3557" s="9"/>
      <c r="L3557" s="9"/>
      <c r="N3557" s="9"/>
      <c r="O3557" s="9"/>
      <c r="P3557" s="9"/>
      <c r="R3557" s="9"/>
      <c r="T3557" s="9"/>
      <c r="V3557" s="9"/>
      <c r="W3557" s="9"/>
      <c r="X3557" s="9"/>
      <c r="Z3557" s="9"/>
      <c r="AA3557" s="9"/>
      <c r="AB3557" s="9"/>
      <c r="AC3557" s="9"/>
      <c r="AD3557" s="9"/>
      <c r="AF3557" s="9"/>
      <c r="AG3557" s="9"/>
      <c r="AH3557" s="9"/>
      <c r="AI3557" s="9"/>
      <c r="AJ3557" s="9"/>
      <c r="AL3557" s="9"/>
      <c r="AM3557" s="9"/>
      <c r="AN3557" s="9"/>
      <c r="AO3557" s="9"/>
      <c r="AP3557" s="9"/>
      <c r="AQ3557" s="9"/>
      <c r="AR3557" s="9"/>
      <c r="AS3557" s="9"/>
      <c r="AT3557" s="9"/>
      <c r="AU3557" s="9"/>
      <c r="AV3557" s="9"/>
      <c r="AW3557" s="9"/>
      <c r="AX3557" s="9"/>
      <c r="AY3557" s="9"/>
      <c r="AZ3557" s="9"/>
      <c r="BB3557" s="9"/>
      <c r="BD3557" s="9"/>
      <c r="BF3557" s="9"/>
      <c r="BG3557" s="9"/>
      <c r="BH3557" s="9"/>
      <c r="BI3557" s="9"/>
      <c r="BJ3557" s="9"/>
      <c r="BK3557" s="9"/>
      <c r="BL3557" s="9"/>
      <c r="BM3557" s="9"/>
      <c r="BN3557" s="9"/>
      <c r="BO3557" s="9"/>
      <c r="BP3557" s="9"/>
      <c r="BQ3557" s="9"/>
      <c r="BR3557" s="9"/>
      <c r="BS3557" s="9"/>
      <c r="BT3557" s="9"/>
      <c r="BV3557" s="9"/>
      <c r="BW3557" s="9"/>
      <c r="BX3557" s="9"/>
      <c r="BZ3557" s="9"/>
      <c r="CA3557" s="9"/>
      <c r="CB3557" s="9"/>
      <c r="CC3557" s="9"/>
      <c r="CD3557" s="9"/>
      <c r="CF3557" s="9"/>
      <c r="CH3557" s="9"/>
      <c r="CI3557" s="9"/>
      <c r="CJ3557" s="9"/>
      <c r="CL3557" s="9"/>
      <c r="CM3557" s="9"/>
      <c r="CN3557" s="9"/>
      <c r="CO3557" s="9"/>
      <c r="CP3557" s="9"/>
      <c r="CQ3557" s="9"/>
      <c r="CR3557" s="9"/>
      <c r="CT3557" s="9"/>
      <c r="CU3557" s="9"/>
      <c r="CV3557" s="9"/>
    </row>
    <row r="3558" spans="1:100" x14ac:dyDescent="0.2">
      <c r="A3558" s="9"/>
      <c r="B3558" s="9"/>
      <c r="C3558" s="9"/>
      <c r="D3558" s="9"/>
      <c r="E3558" s="9"/>
      <c r="F3558" s="9"/>
      <c r="H3558" s="9"/>
      <c r="I3558" s="9"/>
      <c r="J3558" s="9"/>
      <c r="L3558" s="9"/>
      <c r="N3558" s="9"/>
      <c r="O3558" s="9"/>
      <c r="P3558" s="9"/>
      <c r="R3558" s="9"/>
      <c r="T3558" s="9"/>
      <c r="V3558" s="9"/>
      <c r="W3558" s="9"/>
      <c r="X3558" s="9"/>
      <c r="Z3558" s="9"/>
      <c r="AA3558" s="9"/>
      <c r="AB3558" s="9"/>
      <c r="AC3558" s="9"/>
      <c r="AD3558" s="9"/>
      <c r="AF3558" s="9"/>
      <c r="AG3558" s="9"/>
      <c r="AH3558" s="9"/>
      <c r="AI3558" s="9"/>
      <c r="AJ3558" s="9"/>
      <c r="AL3558" s="9"/>
      <c r="AM3558" s="9"/>
      <c r="AN3558" s="9"/>
      <c r="AO3558" s="9"/>
      <c r="AP3558" s="9"/>
      <c r="AQ3558" s="9"/>
      <c r="AR3558" s="9"/>
      <c r="AS3558" s="9"/>
      <c r="AT3558" s="9"/>
      <c r="AU3558" s="9"/>
      <c r="AV3558" s="9"/>
      <c r="AW3558" s="9"/>
      <c r="AX3558" s="9"/>
      <c r="AY3558" s="9"/>
      <c r="AZ3558" s="9"/>
      <c r="BB3558" s="9"/>
      <c r="BD3558" s="9"/>
      <c r="BF3558" s="9"/>
      <c r="BG3558" s="9"/>
      <c r="BH3558" s="9"/>
      <c r="BI3558" s="9"/>
      <c r="BJ3558" s="9"/>
      <c r="BK3558" s="9"/>
      <c r="BL3558" s="9"/>
      <c r="BM3558" s="9"/>
      <c r="BN3558" s="9"/>
      <c r="BO3558" s="9"/>
      <c r="BP3558" s="9"/>
      <c r="BQ3558" s="9"/>
      <c r="BR3558" s="9"/>
      <c r="BS3558" s="9"/>
      <c r="BT3558" s="9"/>
      <c r="BV3558" s="9"/>
      <c r="BW3558" s="9"/>
      <c r="BX3558" s="9"/>
      <c r="BZ3558" s="9"/>
      <c r="CA3558" s="9"/>
      <c r="CB3558" s="9"/>
      <c r="CC3558" s="9"/>
      <c r="CD3558" s="9"/>
      <c r="CF3558" s="9"/>
      <c r="CH3558" s="9"/>
      <c r="CI3558" s="9"/>
      <c r="CJ3558" s="9"/>
      <c r="CL3558" s="9"/>
      <c r="CM3558" s="9"/>
      <c r="CN3558" s="9"/>
      <c r="CO3558" s="9"/>
      <c r="CP3558" s="9"/>
      <c r="CQ3558" s="9"/>
      <c r="CR3558" s="9"/>
      <c r="CT3558" s="9"/>
      <c r="CU3558" s="9"/>
      <c r="CV3558" s="9"/>
    </row>
    <row r="3559" spans="1:100" x14ac:dyDescent="0.2">
      <c r="A3559" s="9"/>
      <c r="B3559" s="9"/>
      <c r="C3559" s="9"/>
      <c r="D3559" s="9"/>
      <c r="E3559" s="9"/>
      <c r="F3559" s="9"/>
      <c r="H3559" s="9"/>
      <c r="I3559" s="9"/>
      <c r="J3559" s="9"/>
      <c r="L3559" s="9"/>
      <c r="N3559" s="9"/>
      <c r="O3559" s="9"/>
      <c r="P3559" s="9"/>
      <c r="R3559" s="9"/>
      <c r="T3559" s="9"/>
      <c r="V3559" s="9"/>
      <c r="W3559" s="9"/>
      <c r="X3559" s="9"/>
      <c r="Z3559" s="9"/>
      <c r="AA3559" s="9"/>
      <c r="AB3559" s="9"/>
      <c r="AC3559" s="9"/>
      <c r="AD3559" s="9"/>
      <c r="AF3559" s="9"/>
      <c r="AG3559" s="9"/>
      <c r="AH3559" s="9"/>
      <c r="AI3559" s="9"/>
      <c r="AJ3559" s="9"/>
      <c r="AL3559" s="9"/>
      <c r="AM3559" s="9"/>
      <c r="AN3559" s="9"/>
      <c r="AO3559" s="9"/>
      <c r="AP3559" s="9"/>
      <c r="AQ3559" s="9"/>
      <c r="AR3559" s="9"/>
      <c r="AS3559" s="9"/>
      <c r="AT3559" s="9"/>
      <c r="AU3559" s="9"/>
      <c r="AV3559" s="9"/>
      <c r="AW3559" s="9"/>
      <c r="AX3559" s="9"/>
      <c r="AY3559" s="9"/>
      <c r="AZ3559" s="9"/>
      <c r="BB3559" s="9"/>
      <c r="BD3559" s="9"/>
      <c r="BF3559" s="9"/>
      <c r="BG3559" s="9"/>
      <c r="BH3559" s="9"/>
      <c r="BI3559" s="9"/>
      <c r="BJ3559" s="9"/>
      <c r="BK3559" s="9"/>
      <c r="BL3559" s="9"/>
      <c r="BM3559" s="9"/>
      <c r="BN3559" s="9"/>
      <c r="BO3559" s="9"/>
      <c r="BP3559" s="9"/>
      <c r="BQ3559" s="9"/>
      <c r="BR3559" s="9"/>
      <c r="BS3559" s="9"/>
      <c r="BT3559" s="9"/>
      <c r="BV3559" s="9"/>
      <c r="BW3559" s="9"/>
      <c r="BX3559" s="9"/>
      <c r="BZ3559" s="9"/>
      <c r="CA3559" s="9"/>
      <c r="CB3559" s="9"/>
      <c r="CC3559" s="9"/>
      <c r="CD3559" s="9"/>
      <c r="CF3559" s="9"/>
      <c r="CH3559" s="9"/>
      <c r="CI3559" s="9"/>
      <c r="CJ3559" s="9"/>
      <c r="CL3559" s="9"/>
      <c r="CM3559" s="9"/>
      <c r="CN3559" s="9"/>
      <c r="CO3559" s="9"/>
      <c r="CP3559" s="9"/>
      <c r="CQ3559" s="9"/>
      <c r="CR3559" s="9"/>
      <c r="CT3559" s="9"/>
      <c r="CU3559" s="9"/>
      <c r="CV3559" s="9"/>
    </row>
    <row r="3560" spans="1:100" x14ac:dyDescent="0.2">
      <c r="A3560" s="9"/>
      <c r="B3560" s="9"/>
      <c r="C3560" s="9"/>
      <c r="D3560" s="9"/>
      <c r="E3560" s="9"/>
      <c r="F3560" s="9"/>
      <c r="H3560" s="9"/>
      <c r="I3560" s="9"/>
      <c r="J3560" s="9"/>
      <c r="L3560" s="9"/>
      <c r="N3560" s="9"/>
      <c r="O3560" s="9"/>
      <c r="P3560" s="9"/>
      <c r="R3560" s="9"/>
      <c r="T3560" s="9"/>
      <c r="V3560" s="9"/>
      <c r="W3560" s="9"/>
      <c r="X3560" s="9"/>
      <c r="Z3560" s="9"/>
      <c r="AA3560" s="9"/>
      <c r="AB3560" s="9"/>
      <c r="AC3560" s="9"/>
      <c r="AD3560" s="9"/>
      <c r="AF3560" s="9"/>
      <c r="AG3560" s="9"/>
      <c r="AH3560" s="9"/>
      <c r="AI3560" s="9"/>
      <c r="AJ3560" s="9"/>
      <c r="AL3560" s="9"/>
      <c r="AM3560" s="9"/>
      <c r="AN3560" s="9"/>
      <c r="AO3560" s="9"/>
      <c r="AP3560" s="9"/>
      <c r="AQ3560" s="9"/>
      <c r="AR3560" s="9"/>
      <c r="AS3560" s="9"/>
      <c r="AT3560" s="9"/>
      <c r="AU3560" s="9"/>
      <c r="AV3560" s="9"/>
      <c r="AW3560" s="9"/>
      <c r="AX3560" s="9"/>
      <c r="AY3560" s="9"/>
      <c r="AZ3560" s="9"/>
      <c r="BB3560" s="9"/>
      <c r="BD3560" s="9"/>
      <c r="BF3560" s="9"/>
      <c r="BG3560" s="9"/>
      <c r="BH3560" s="9"/>
      <c r="BI3560" s="9"/>
      <c r="BJ3560" s="9"/>
      <c r="BK3560" s="9"/>
      <c r="BL3560" s="9"/>
      <c r="BM3560" s="9"/>
      <c r="BN3560" s="9"/>
      <c r="BO3560" s="9"/>
      <c r="BP3560" s="9"/>
      <c r="BQ3560" s="9"/>
      <c r="BR3560" s="9"/>
      <c r="BS3560" s="9"/>
      <c r="BT3560" s="9"/>
      <c r="BV3560" s="9"/>
      <c r="BW3560" s="9"/>
      <c r="BX3560" s="9"/>
      <c r="BZ3560" s="9"/>
      <c r="CA3560" s="9"/>
      <c r="CB3560" s="9"/>
      <c r="CC3560" s="9"/>
      <c r="CD3560" s="9"/>
      <c r="CF3560" s="9"/>
      <c r="CH3560" s="9"/>
      <c r="CI3560" s="9"/>
      <c r="CJ3560" s="9"/>
      <c r="CL3560" s="9"/>
      <c r="CM3560" s="9"/>
      <c r="CN3560" s="9"/>
      <c r="CO3560" s="9"/>
      <c r="CP3560" s="9"/>
      <c r="CQ3560" s="9"/>
      <c r="CR3560" s="9"/>
      <c r="CT3560" s="9"/>
      <c r="CU3560" s="9"/>
      <c r="CV3560" s="9"/>
    </row>
    <row r="3561" spans="1:100" x14ac:dyDescent="0.2">
      <c r="A3561" s="9"/>
      <c r="B3561" s="9"/>
      <c r="C3561" s="9"/>
      <c r="D3561" s="9"/>
      <c r="E3561" s="9"/>
      <c r="F3561" s="9"/>
      <c r="H3561" s="9"/>
      <c r="I3561" s="9"/>
      <c r="J3561" s="9"/>
      <c r="L3561" s="9"/>
      <c r="N3561" s="9"/>
      <c r="O3561" s="9"/>
      <c r="P3561" s="9"/>
      <c r="R3561" s="9"/>
      <c r="T3561" s="9"/>
      <c r="V3561" s="9"/>
      <c r="W3561" s="9"/>
      <c r="X3561" s="9"/>
      <c r="Z3561" s="9"/>
      <c r="AA3561" s="9"/>
      <c r="AB3561" s="9"/>
      <c r="AC3561" s="9"/>
      <c r="AD3561" s="9"/>
      <c r="AF3561" s="9"/>
      <c r="AG3561" s="9"/>
      <c r="AH3561" s="9"/>
      <c r="AI3561" s="9"/>
      <c r="AJ3561" s="9"/>
      <c r="AL3561" s="9"/>
      <c r="AM3561" s="9"/>
      <c r="AN3561" s="9"/>
      <c r="AO3561" s="9"/>
      <c r="AP3561" s="9"/>
      <c r="AQ3561" s="9"/>
      <c r="AR3561" s="9"/>
      <c r="AS3561" s="9"/>
      <c r="AT3561" s="9"/>
      <c r="AU3561" s="9"/>
      <c r="AV3561" s="9"/>
      <c r="AW3561" s="9"/>
      <c r="AX3561" s="9"/>
      <c r="AY3561" s="9"/>
      <c r="AZ3561" s="9"/>
      <c r="BB3561" s="9"/>
      <c r="BD3561" s="9"/>
      <c r="BF3561" s="9"/>
      <c r="BG3561" s="9"/>
      <c r="BH3561" s="9"/>
      <c r="BI3561" s="9"/>
      <c r="BJ3561" s="9"/>
      <c r="BK3561" s="9"/>
      <c r="BL3561" s="9"/>
      <c r="BM3561" s="9"/>
      <c r="BN3561" s="9"/>
      <c r="BO3561" s="9"/>
      <c r="BP3561" s="9"/>
      <c r="BQ3561" s="9"/>
      <c r="BR3561" s="9"/>
      <c r="BS3561" s="9"/>
      <c r="BT3561" s="9"/>
      <c r="BV3561" s="9"/>
      <c r="BW3561" s="9"/>
      <c r="BX3561" s="9"/>
      <c r="BZ3561" s="9"/>
      <c r="CA3561" s="9"/>
      <c r="CB3561" s="9"/>
      <c r="CC3561" s="9"/>
      <c r="CD3561" s="9"/>
      <c r="CF3561" s="9"/>
      <c r="CH3561" s="9"/>
      <c r="CI3561" s="9"/>
      <c r="CJ3561" s="9"/>
      <c r="CL3561" s="9"/>
      <c r="CM3561" s="9"/>
      <c r="CN3561" s="9"/>
      <c r="CO3561" s="9"/>
      <c r="CP3561" s="9"/>
      <c r="CQ3561" s="9"/>
      <c r="CR3561" s="9"/>
      <c r="CT3561" s="9"/>
      <c r="CU3561" s="9"/>
      <c r="CV3561" s="9"/>
    </row>
    <row r="3562" spans="1:100" x14ac:dyDescent="0.2">
      <c r="A3562" s="9"/>
      <c r="B3562" s="9"/>
      <c r="C3562" s="9"/>
      <c r="D3562" s="9"/>
      <c r="E3562" s="9"/>
      <c r="F3562" s="9"/>
      <c r="H3562" s="9"/>
      <c r="I3562" s="9"/>
      <c r="J3562" s="9"/>
      <c r="L3562" s="9"/>
      <c r="N3562" s="9"/>
      <c r="O3562" s="9"/>
      <c r="P3562" s="9"/>
      <c r="R3562" s="9"/>
      <c r="T3562" s="9"/>
      <c r="V3562" s="9"/>
      <c r="W3562" s="9"/>
      <c r="X3562" s="9"/>
      <c r="Z3562" s="9"/>
      <c r="AA3562" s="9"/>
      <c r="AB3562" s="9"/>
      <c r="AC3562" s="9"/>
      <c r="AD3562" s="9"/>
      <c r="AF3562" s="9"/>
      <c r="AG3562" s="9"/>
      <c r="AH3562" s="9"/>
      <c r="AI3562" s="9"/>
      <c r="AJ3562" s="9"/>
      <c r="AL3562" s="9"/>
      <c r="AM3562" s="9"/>
      <c r="AN3562" s="9"/>
      <c r="AO3562" s="9"/>
      <c r="AP3562" s="9"/>
      <c r="AQ3562" s="9"/>
      <c r="AR3562" s="9"/>
      <c r="AS3562" s="9"/>
      <c r="AT3562" s="9"/>
      <c r="AU3562" s="9"/>
      <c r="AV3562" s="9"/>
      <c r="AW3562" s="9"/>
      <c r="AX3562" s="9"/>
      <c r="AY3562" s="9"/>
      <c r="AZ3562" s="9"/>
      <c r="BB3562" s="9"/>
      <c r="BD3562" s="9"/>
      <c r="BF3562" s="9"/>
      <c r="BG3562" s="9"/>
      <c r="BH3562" s="9"/>
      <c r="BI3562" s="9"/>
      <c r="BJ3562" s="9"/>
      <c r="BK3562" s="9"/>
      <c r="BL3562" s="9"/>
      <c r="BM3562" s="9"/>
      <c r="BN3562" s="9"/>
      <c r="BO3562" s="9"/>
      <c r="BP3562" s="9"/>
      <c r="BQ3562" s="9"/>
      <c r="BR3562" s="9"/>
      <c r="BS3562" s="9"/>
      <c r="BT3562" s="9"/>
      <c r="BV3562" s="9"/>
      <c r="BW3562" s="9"/>
      <c r="BX3562" s="9"/>
      <c r="BZ3562" s="9"/>
      <c r="CA3562" s="9"/>
      <c r="CB3562" s="9"/>
      <c r="CC3562" s="9"/>
      <c r="CD3562" s="9"/>
      <c r="CF3562" s="9"/>
      <c r="CH3562" s="9"/>
      <c r="CI3562" s="9"/>
      <c r="CJ3562" s="9"/>
      <c r="CL3562" s="9"/>
      <c r="CM3562" s="9"/>
      <c r="CN3562" s="9"/>
      <c r="CO3562" s="9"/>
      <c r="CP3562" s="9"/>
      <c r="CQ3562" s="9"/>
      <c r="CR3562" s="9"/>
      <c r="CT3562" s="9"/>
      <c r="CU3562" s="9"/>
      <c r="CV3562" s="9"/>
    </row>
    <row r="3563" spans="1:100" x14ac:dyDescent="0.2">
      <c r="A3563" s="9"/>
      <c r="B3563" s="9"/>
      <c r="C3563" s="9"/>
      <c r="D3563" s="9"/>
      <c r="E3563" s="9"/>
      <c r="F3563" s="9"/>
      <c r="H3563" s="9"/>
      <c r="I3563" s="9"/>
      <c r="J3563" s="9"/>
      <c r="L3563" s="9"/>
      <c r="N3563" s="9"/>
      <c r="O3563" s="9"/>
      <c r="P3563" s="9"/>
      <c r="R3563" s="9"/>
      <c r="T3563" s="9"/>
      <c r="V3563" s="9"/>
      <c r="W3563" s="9"/>
      <c r="X3563" s="9"/>
      <c r="Z3563" s="9"/>
      <c r="AA3563" s="9"/>
      <c r="AB3563" s="9"/>
      <c r="AC3563" s="9"/>
      <c r="AD3563" s="9"/>
      <c r="AF3563" s="9"/>
      <c r="AG3563" s="9"/>
      <c r="AH3563" s="9"/>
      <c r="AI3563" s="9"/>
      <c r="AJ3563" s="9"/>
      <c r="AL3563" s="9"/>
      <c r="AM3563" s="9"/>
      <c r="AN3563" s="9"/>
      <c r="AO3563" s="9"/>
      <c r="AP3563" s="9"/>
      <c r="AQ3563" s="9"/>
      <c r="AR3563" s="9"/>
      <c r="AS3563" s="9"/>
      <c r="AT3563" s="9"/>
      <c r="AU3563" s="9"/>
      <c r="AV3563" s="9"/>
      <c r="AW3563" s="9"/>
      <c r="AX3563" s="9"/>
      <c r="AY3563" s="9"/>
      <c r="AZ3563" s="9"/>
      <c r="BB3563" s="9"/>
      <c r="BD3563" s="9"/>
      <c r="BF3563" s="9"/>
      <c r="BG3563" s="9"/>
      <c r="BH3563" s="9"/>
      <c r="BI3563" s="9"/>
      <c r="BJ3563" s="9"/>
      <c r="BK3563" s="9"/>
      <c r="BL3563" s="9"/>
      <c r="BM3563" s="9"/>
      <c r="BN3563" s="9"/>
      <c r="BO3563" s="9"/>
      <c r="BP3563" s="9"/>
      <c r="BQ3563" s="9"/>
      <c r="BR3563" s="9"/>
      <c r="BS3563" s="9"/>
      <c r="BT3563" s="9"/>
      <c r="BV3563" s="9"/>
      <c r="BW3563" s="9"/>
      <c r="BX3563" s="9"/>
      <c r="BZ3563" s="9"/>
      <c r="CA3563" s="9"/>
      <c r="CB3563" s="9"/>
      <c r="CC3563" s="9"/>
      <c r="CD3563" s="9"/>
      <c r="CF3563" s="9"/>
      <c r="CH3563" s="9"/>
      <c r="CI3563" s="9"/>
      <c r="CJ3563" s="9"/>
      <c r="CL3563" s="9"/>
      <c r="CM3563" s="9"/>
      <c r="CN3563" s="9"/>
      <c r="CO3563" s="9"/>
      <c r="CP3563" s="9"/>
      <c r="CQ3563" s="9"/>
      <c r="CR3563" s="9"/>
      <c r="CT3563" s="9"/>
      <c r="CU3563" s="9"/>
      <c r="CV3563" s="9"/>
    </row>
    <row r="3564" spans="1:100" x14ac:dyDescent="0.2">
      <c r="A3564" s="9"/>
      <c r="B3564" s="9"/>
      <c r="C3564" s="9"/>
      <c r="D3564" s="9"/>
      <c r="E3564" s="9"/>
      <c r="F3564" s="9"/>
      <c r="H3564" s="9"/>
      <c r="I3564" s="9"/>
      <c r="J3564" s="9"/>
      <c r="L3564" s="9"/>
      <c r="N3564" s="9"/>
      <c r="O3564" s="9"/>
      <c r="P3564" s="9"/>
      <c r="R3564" s="9"/>
      <c r="T3564" s="9"/>
      <c r="V3564" s="9"/>
      <c r="W3564" s="9"/>
      <c r="X3564" s="9"/>
      <c r="Z3564" s="9"/>
      <c r="AA3564" s="9"/>
      <c r="AB3564" s="9"/>
      <c r="AC3564" s="9"/>
      <c r="AD3564" s="9"/>
      <c r="AF3564" s="9"/>
      <c r="AG3564" s="9"/>
      <c r="AH3564" s="9"/>
      <c r="AI3564" s="9"/>
      <c r="AJ3564" s="9"/>
      <c r="AL3564" s="9"/>
      <c r="AM3564" s="9"/>
      <c r="AN3564" s="9"/>
      <c r="AO3564" s="9"/>
      <c r="AP3564" s="9"/>
      <c r="AQ3564" s="9"/>
      <c r="AR3564" s="9"/>
      <c r="AS3564" s="9"/>
      <c r="AT3564" s="9"/>
      <c r="AU3564" s="9"/>
      <c r="AV3564" s="9"/>
      <c r="AW3564" s="9"/>
      <c r="AX3564" s="9"/>
      <c r="AY3564" s="9"/>
      <c r="AZ3564" s="9"/>
      <c r="BB3564" s="9"/>
      <c r="BD3564" s="9"/>
      <c r="BF3564" s="9"/>
      <c r="BG3564" s="9"/>
      <c r="BH3564" s="9"/>
      <c r="BI3564" s="9"/>
      <c r="BJ3564" s="9"/>
      <c r="BK3564" s="9"/>
      <c r="BL3564" s="9"/>
      <c r="BM3564" s="9"/>
      <c r="BN3564" s="9"/>
      <c r="BO3564" s="9"/>
      <c r="BP3564" s="9"/>
      <c r="BQ3564" s="9"/>
      <c r="BR3564" s="9"/>
      <c r="BS3564" s="9"/>
      <c r="BT3564" s="9"/>
      <c r="BV3564" s="9"/>
      <c r="BW3564" s="9"/>
      <c r="BX3564" s="9"/>
      <c r="BZ3564" s="9"/>
      <c r="CA3564" s="9"/>
      <c r="CB3564" s="9"/>
      <c r="CC3564" s="9"/>
      <c r="CD3564" s="9"/>
      <c r="CF3564" s="9"/>
      <c r="CH3564" s="9"/>
      <c r="CI3564" s="9"/>
      <c r="CJ3564" s="9"/>
      <c r="CL3564" s="9"/>
      <c r="CM3564" s="9"/>
      <c r="CN3564" s="9"/>
      <c r="CO3564" s="9"/>
      <c r="CP3564" s="9"/>
      <c r="CQ3564" s="9"/>
      <c r="CR3564" s="9"/>
      <c r="CT3564" s="9"/>
      <c r="CU3564" s="9"/>
      <c r="CV3564" s="9"/>
    </row>
    <row r="3565" spans="1:100" x14ac:dyDescent="0.2">
      <c r="A3565" s="9"/>
      <c r="B3565" s="9"/>
      <c r="C3565" s="9"/>
      <c r="D3565" s="9"/>
      <c r="E3565" s="9"/>
      <c r="F3565" s="9"/>
      <c r="H3565" s="9"/>
      <c r="I3565" s="9"/>
      <c r="J3565" s="9"/>
      <c r="L3565" s="9"/>
      <c r="N3565" s="9"/>
      <c r="O3565" s="9"/>
      <c r="P3565" s="9"/>
      <c r="R3565" s="9"/>
      <c r="T3565" s="9"/>
      <c r="V3565" s="9"/>
      <c r="W3565" s="9"/>
      <c r="X3565" s="9"/>
      <c r="Z3565" s="9"/>
      <c r="AA3565" s="9"/>
      <c r="AB3565" s="9"/>
      <c r="AC3565" s="9"/>
      <c r="AD3565" s="9"/>
      <c r="AF3565" s="9"/>
      <c r="AG3565" s="9"/>
      <c r="AH3565" s="9"/>
      <c r="AI3565" s="9"/>
      <c r="AJ3565" s="9"/>
      <c r="AL3565" s="9"/>
      <c r="AM3565" s="9"/>
      <c r="AN3565" s="9"/>
      <c r="AO3565" s="9"/>
      <c r="AP3565" s="9"/>
      <c r="AQ3565" s="9"/>
      <c r="AR3565" s="9"/>
      <c r="AS3565" s="9"/>
      <c r="AT3565" s="9"/>
      <c r="AU3565" s="9"/>
      <c r="AV3565" s="9"/>
      <c r="AW3565" s="9"/>
      <c r="AX3565" s="9"/>
      <c r="AY3565" s="9"/>
      <c r="AZ3565" s="9"/>
      <c r="BB3565" s="9"/>
      <c r="BD3565" s="9"/>
      <c r="BF3565" s="9"/>
      <c r="BG3565" s="9"/>
      <c r="BH3565" s="9"/>
      <c r="BI3565" s="9"/>
      <c r="BJ3565" s="9"/>
      <c r="BK3565" s="9"/>
      <c r="BL3565" s="9"/>
      <c r="BM3565" s="9"/>
      <c r="BN3565" s="9"/>
      <c r="BO3565" s="9"/>
      <c r="BP3565" s="9"/>
      <c r="BQ3565" s="9"/>
      <c r="BR3565" s="9"/>
      <c r="BS3565" s="9"/>
      <c r="BT3565" s="9"/>
      <c r="BV3565" s="9"/>
      <c r="BW3565" s="9"/>
      <c r="BX3565" s="9"/>
      <c r="BZ3565" s="9"/>
      <c r="CA3565" s="9"/>
      <c r="CB3565" s="9"/>
      <c r="CC3565" s="9"/>
      <c r="CD3565" s="9"/>
      <c r="CF3565" s="9"/>
      <c r="CH3565" s="9"/>
      <c r="CI3565" s="9"/>
      <c r="CJ3565" s="9"/>
      <c r="CL3565" s="9"/>
      <c r="CM3565" s="9"/>
      <c r="CN3565" s="9"/>
      <c r="CO3565" s="9"/>
      <c r="CP3565" s="9"/>
      <c r="CQ3565" s="9"/>
      <c r="CR3565" s="9"/>
      <c r="CT3565" s="9"/>
      <c r="CU3565" s="9"/>
      <c r="CV3565" s="9"/>
    </row>
    <row r="3566" spans="1:100" x14ac:dyDescent="0.2">
      <c r="A3566" s="9"/>
      <c r="B3566" s="9"/>
      <c r="C3566" s="9"/>
      <c r="D3566" s="9"/>
      <c r="E3566" s="9"/>
      <c r="F3566" s="9"/>
      <c r="H3566" s="9"/>
      <c r="I3566" s="9"/>
      <c r="J3566" s="9"/>
      <c r="L3566" s="9"/>
      <c r="N3566" s="9"/>
      <c r="O3566" s="9"/>
      <c r="P3566" s="9"/>
      <c r="R3566" s="9"/>
      <c r="T3566" s="9"/>
      <c r="V3566" s="9"/>
      <c r="W3566" s="9"/>
      <c r="X3566" s="9"/>
      <c r="Z3566" s="9"/>
      <c r="AA3566" s="9"/>
      <c r="AB3566" s="9"/>
      <c r="AC3566" s="9"/>
      <c r="AD3566" s="9"/>
      <c r="AF3566" s="9"/>
      <c r="AG3566" s="9"/>
      <c r="AH3566" s="9"/>
      <c r="AI3566" s="9"/>
      <c r="AJ3566" s="9"/>
      <c r="AL3566" s="9"/>
      <c r="AM3566" s="9"/>
      <c r="AN3566" s="9"/>
      <c r="AO3566" s="9"/>
      <c r="AP3566" s="9"/>
      <c r="AQ3566" s="9"/>
      <c r="AR3566" s="9"/>
      <c r="AS3566" s="9"/>
      <c r="AT3566" s="9"/>
      <c r="AU3566" s="9"/>
      <c r="AV3566" s="9"/>
      <c r="AW3566" s="9"/>
      <c r="AX3566" s="9"/>
      <c r="AY3566" s="9"/>
      <c r="AZ3566" s="9"/>
      <c r="BB3566" s="9"/>
      <c r="BD3566" s="9"/>
      <c r="BF3566" s="9"/>
      <c r="BG3566" s="9"/>
      <c r="BH3566" s="9"/>
      <c r="BI3566" s="9"/>
      <c r="BJ3566" s="9"/>
      <c r="BK3566" s="9"/>
      <c r="BL3566" s="9"/>
      <c r="BM3566" s="9"/>
      <c r="BN3566" s="9"/>
      <c r="BO3566" s="9"/>
      <c r="BP3566" s="9"/>
      <c r="BQ3566" s="9"/>
      <c r="BR3566" s="9"/>
      <c r="BS3566" s="9"/>
      <c r="BT3566" s="9"/>
      <c r="BV3566" s="9"/>
      <c r="BW3566" s="9"/>
      <c r="BX3566" s="9"/>
      <c r="BZ3566" s="9"/>
      <c r="CA3566" s="9"/>
      <c r="CB3566" s="9"/>
      <c r="CC3566" s="9"/>
      <c r="CD3566" s="9"/>
      <c r="CF3566" s="9"/>
      <c r="CH3566" s="9"/>
      <c r="CI3566" s="9"/>
      <c r="CJ3566" s="9"/>
      <c r="CL3566" s="9"/>
      <c r="CM3566" s="9"/>
      <c r="CN3566" s="9"/>
      <c r="CO3566" s="9"/>
      <c r="CP3566" s="9"/>
      <c r="CQ3566" s="9"/>
      <c r="CR3566" s="9"/>
      <c r="CT3566" s="9"/>
      <c r="CU3566" s="9"/>
      <c r="CV3566" s="9"/>
    </row>
    <row r="3567" spans="1:100" x14ac:dyDescent="0.2">
      <c r="A3567" s="9"/>
      <c r="B3567" s="9"/>
      <c r="C3567" s="9"/>
      <c r="D3567" s="9"/>
      <c r="E3567" s="9"/>
      <c r="F3567" s="9"/>
      <c r="H3567" s="9"/>
      <c r="I3567" s="9"/>
      <c r="J3567" s="9"/>
      <c r="L3567" s="9"/>
      <c r="N3567" s="9"/>
      <c r="O3567" s="9"/>
      <c r="P3567" s="9"/>
      <c r="R3567" s="9"/>
      <c r="T3567" s="9"/>
      <c r="V3567" s="9"/>
      <c r="W3567" s="9"/>
      <c r="X3567" s="9"/>
      <c r="Z3567" s="9"/>
      <c r="AA3567" s="9"/>
      <c r="AB3567" s="9"/>
      <c r="AC3567" s="9"/>
      <c r="AD3567" s="9"/>
      <c r="AF3567" s="9"/>
      <c r="AG3567" s="9"/>
      <c r="AH3567" s="9"/>
      <c r="AI3567" s="9"/>
      <c r="AJ3567" s="9"/>
      <c r="AL3567" s="9"/>
      <c r="AM3567" s="9"/>
      <c r="AN3567" s="9"/>
      <c r="AO3567" s="9"/>
      <c r="AP3567" s="9"/>
      <c r="AQ3567" s="9"/>
      <c r="AR3567" s="9"/>
      <c r="AS3567" s="9"/>
      <c r="AT3567" s="9"/>
      <c r="AU3567" s="9"/>
      <c r="AV3567" s="9"/>
      <c r="AW3567" s="9"/>
      <c r="AX3567" s="9"/>
      <c r="AY3567" s="9"/>
      <c r="AZ3567" s="9"/>
      <c r="BB3567" s="9"/>
      <c r="BD3567" s="9"/>
      <c r="BF3567" s="9"/>
      <c r="BG3567" s="9"/>
      <c r="BH3567" s="9"/>
      <c r="BI3567" s="9"/>
      <c r="BJ3567" s="9"/>
      <c r="BK3567" s="9"/>
      <c r="BL3567" s="9"/>
      <c r="BM3567" s="9"/>
      <c r="BN3567" s="9"/>
      <c r="BO3567" s="9"/>
      <c r="BP3567" s="9"/>
      <c r="BQ3567" s="9"/>
      <c r="BR3567" s="9"/>
      <c r="BS3567" s="9"/>
      <c r="BT3567" s="9"/>
      <c r="BV3567" s="9"/>
      <c r="BW3567" s="9"/>
      <c r="BX3567" s="9"/>
      <c r="BZ3567" s="9"/>
      <c r="CA3567" s="9"/>
      <c r="CB3567" s="9"/>
      <c r="CC3567" s="9"/>
      <c r="CD3567" s="9"/>
      <c r="CF3567" s="9"/>
      <c r="CH3567" s="9"/>
      <c r="CI3567" s="9"/>
      <c r="CJ3567" s="9"/>
      <c r="CL3567" s="9"/>
      <c r="CM3567" s="9"/>
      <c r="CN3567" s="9"/>
      <c r="CO3567" s="9"/>
      <c r="CP3567" s="9"/>
      <c r="CQ3567" s="9"/>
      <c r="CR3567" s="9"/>
      <c r="CT3567" s="9"/>
      <c r="CU3567" s="9"/>
      <c r="CV3567" s="9"/>
    </row>
    <row r="3568" spans="1:100" x14ac:dyDescent="0.2">
      <c r="A3568" s="9"/>
      <c r="B3568" s="9"/>
      <c r="C3568" s="9"/>
      <c r="D3568" s="9"/>
      <c r="E3568" s="9"/>
      <c r="F3568" s="9"/>
      <c r="H3568" s="9"/>
      <c r="I3568" s="9"/>
      <c r="J3568" s="9"/>
      <c r="L3568" s="9"/>
      <c r="N3568" s="9"/>
      <c r="O3568" s="9"/>
      <c r="P3568" s="9"/>
      <c r="R3568" s="9"/>
      <c r="T3568" s="9"/>
      <c r="V3568" s="9"/>
      <c r="W3568" s="9"/>
      <c r="X3568" s="9"/>
      <c r="Z3568" s="9"/>
      <c r="AA3568" s="9"/>
      <c r="AB3568" s="9"/>
      <c r="AC3568" s="9"/>
      <c r="AD3568" s="9"/>
      <c r="AF3568" s="9"/>
      <c r="AG3568" s="9"/>
      <c r="AH3568" s="9"/>
      <c r="AI3568" s="9"/>
      <c r="AJ3568" s="9"/>
      <c r="AL3568" s="9"/>
      <c r="AM3568" s="9"/>
      <c r="AN3568" s="9"/>
      <c r="AO3568" s="9"/>
      <c r="AP3568" s="9"/>
      <c r="AQ3568" s="9"/>
      <c r="AR3568" s="9"/>
      <c r="AS3568" s="9"/>
      <c r="AT3568" s="9"/>
      <c r="AU3568" s="9"/>
      <c r="AV3568" s="9"/>
      <c r="AW3568" s="9"/>
      <c r="AX3568" s="9"/>
      <c r="AY3568" s="9"/>
      <c r="AZ3568" s="9"/>
      <c r="BB3568" s="9"/>
      <c r="BD3568" s="9"/>
      <c r="BF3568" s="9"/>
      <c r="BG3568" s="9"/>
      <c r="BH3568" s="9"/>
      <c r="BI3568" s="9"/>
      <c r="BJ3568" s="9"/>
      <c r="BK3568" s="9"/>
      <c r="BL3568" s="9"/>
      <c r="BM3568" s="9"/>
      <c r="BN3568" s="9"/>
      <c r="BO3568" s="9"/>
      <c r="BP3568" s="9"/>
      <c r="BQ3568" s="9"/>
      <c r="BR3568" s="9"/>
      <c r="BS3568" s="9"/>
      <c r="BT3568" s="9"/>
      <c r="BV3568" s="9"/>
      <c r="BW3568" s="9"/>
      <c r="BX3568" s="9"/>
      <c r="BZ3568" s="9"/>
      <c r="CA3568" s="9"/>
      <c r="CB3568" s="9"/>
      <c r="CC3568" s="9"/>
      <c r="CD3568" s="9"/>
      <c r="CF3568" s="9"/>
      <c r="CH3568" s="9"/>
      <c r="CI3568" s="9"/>
      <c r="CJ3568" s="9"/>
      <c r="CL3568" s="9"/>
      <c r="CM3568" s="9"/>
      <c r="CN3568" s="9"/>
      <c r="CO3568" s="9"/>
      <c r="CP3568" s="9"/>
      <c r="CQ3568" s="9"/>
      <c r="CR3568" s="9"/>
      <c r="CT3568" s="9"/>
      <c r="CU3568" s="9"/>
      <c r="CV3568" s="9"/>
    </row>
    <row r="3569" spans="1:100" x14ac:dyDescent="0.2">
      <c r="A3569" s="9"/>
      <c r="B3569" s="9"/>
      <c r="C3569" s="9"/>
      <c r="D3569" s="9"/>
      <c r="E3569" s="9"/>
      <c r="F3569" s="9"/>
      <c r="H3569" s="9"/>
      <c r="I3569" s="9"/>
      <c r="J3569" s="9"/>
      <c r="L3569" s="9"/>
      <c r="N3569" s="9"/>
      <c r="O3569" s="9"/>
      <c r="P3569" s="9"/>
      <c r="R3569" s="9"/>
      <c r="T3569" s="9"/>
      <c r="V3569" s="9"/>
      <c r="W3569" s="9"/>
      <c r="X3569" s="9"/>
      <c r="Z3569" s="9"/>
      <c r="AA3569" s="9"/>
      <c r="AB3569" s="9"/>
      <c r="AC3569" s="9"/>
      <c r="AD3569" s="9"/>
      <c r="AF3569" s="9"/>
      <c r="AG3569" s="9"/>
      <c r="AH3569" s="9"/>
      <c r="AI3569" s="9"/>
      <c r="AJ3569" s="9"/>
      <c r="AL3569" s="9"/>
      <c r="AM3569" s="9"/>
      <c r="AN3569" s="9"/>
      <c r="AO3569" s="9"/>
      <c r="AP3569" s="9"/>
      <c r="AQ3569" s="9"/>
      <c r="AR3569" s="9"/>
      <c r="AS3569" s="9"/>
      <c r="AT3569" s="9"/>
      <c r="AU3569" s="9"/>
      <c r="AV3569" s="9"/>
      <c r="AW3569" s="9"/>
      <c r="AX3569" s="9"/>
      <c r="AY3569" s="9"/>
      <c r="AZ3569" s="9"/>
      <c r="BB3569" s="9"/>
      <c r="BD3569" s="9"/>
      <c r="BF3569" s="9"/>
      <c r="BG3569" s="9"/>
      <c r="BH3569" s="9"/>
      <c r="BI3569" s="9"/>
      <c r="BJ3569" s="9"/>
      <c r="BK3569" s="9"/>
      <c r="BL3569" s="9"/>
      <c r="BM3569" s="9"/>
      <c r="BN3569" s="9"/>
      <c r="BO3569" s="9"/>
      <c r="BP3569" s="9"/>
      <c r="BQ3569" s="9"/>
      <c r="BR3569" s="9"/>
      <c r="BS3569" s="9"/>
      <c r="BT3569" s="9"/>
      <c r="BV3569" s="9"/>
      <c r="BW3569" s="9"/>
      <c r="BX3569" s="9"/>
      <c r="BZ3569" s="9"/>
      <c r="CA3569" s="9"/>
      <c r="CB3569" s="9"/>
      <c r="CC3569" s="9"/>
      <c r="CD3569" s="9"/>
      <c r="CF3569" s="9"/>
      <c r="CH3569" s="9"/>
      <c r="CI3569" s="9"/>
      <c r="CJ3569" s="9"/>
      <c r="CL3569" s="9"/>
      <c r="CM3569" s="9"/>
      <c r="CN3569" s="9"/>
      <c r="CO3569" s="9"/>
      <c r="CP3569" s="9"/>
      <c r="CQ3569" s="9"/>
      <c r="CR3569" s="9"/>
      <c r="CT3569" s="9"/>
      <c r="CU3569" s="9"/>
      <c r="CV3569" s="9"/>
    </row>
    <row r="3570" spans="1:100" x14ac:dyDescent="0.2">
      <c r="A3570" s="9"/>
      <c r="B3570" s="9"/>
      <c r="C3570" s="9"/>
      <c r="D3570" s="9"/>
      <c r="E3570" s="9"/>
      <c r="F3570" s="9"/>
      <c r="H3570" s="9"/>
      <c r="I3570" s="9"/>
      <c r="J3570" s="9"/>
      <c r="L3570" s="9"/>
      <c r="N3570" s="9"/>
      <c r="O3570" s="9"/>
      <c r="P3570" s="9"/>
      <c r="R3570" s="9"/>
      <c r="T3570" s="9"/>
      <c r="V3570" s="9"/>
      <c r="W3570" s="9"/>
      <c r="X3570" s="9"/>
      <c r="Z3570" s="9"/>
      <c r="AA3570" s="9"/>
      <c r="AB3570" s="9"/>
      <c r="AC3570" s="9"/>
      <c r="AD3570" s="9"/>
      <c r="AF3570" s="9"/>
      <c r="AG3570" s="9"/>
      <c r="AH3570" s="9"/>
      <c r="AI3570" s="9"/>
      <c r="AJ3570" s="9"/>
      <c r="AL3570" s="9"/>
      <c r="AM3570" s="9"/>
      <c r="AN3570" s="9"/>
      <c r="AO3570" s="9"/>
      <c r="AP3570" s="9"/>
      <c r="AQ3570" s="9"/>
      <c r="AR3570" s="9"/>
      <c r="AS3570" s="9"/>
      <c r="AT3570" s="9"/>
      <c r="AU3570" s="9"/>
      <c r="AV3570" s="9"/>
      <c r="AW3570" s="9"/>
      <c r="AX3570" s="9"/>
      <c r="AY3570" s="9"/>
      <c r="AZ3570" s="9"/>
      <c r="BB3570" s="9"/>
      <c r="BD3570" s="9"/>
      <c r="BF3570" s="9"/>
      <c r="BG3570" s="9"/>
      <c r="BH3570" s="9"/>
      <c r="BI3570" s="9"/>
      <c r="BJ3570" s="9"/>
      <c r="BK3570" s="9"/>
      <c r="BL3570" s="9"/>
      <c r="BM3570" s="9"/>
      <c r="BN3570" s="9"/>
      <c r="BO3570" s="9"/>
      <c r="BP3570" s="9"/>
      <c r="BQ3570" s="9"/>
      <c r="BR3570" s="9"/>
      <c r="BS3570" s="9"/>
      <c r="BT3570" s="9"/>
      <c r="BV3570" s="9"/>
      <c r="BW3570" s="9"/>
      <c r="BX3570" s="9"/>
      <c r="BZ3570" s="9"/>
      <c r="CA3570" s="9"/>
      <c r="CB3570" s="9"/>
      <c r="CC3570" s="9"/>
      <c r="CD3570" s="9"/>
      <c r="CF3570" s="9"/>
      <c r="CH3570" s="9"/>
      <c r="CI3570" s="9"/>
      <c r="CJ3570" s="9"/>
      <c r="CL3570" s="9"/>
      <c r="CM3570" s="9"/>
      <c r="CN3570" s="9"/>
      <c r="CO3570" s="9"/>
      <c r="CP3570" s="9"/>
      <c r="CQ3570" s="9"/>
      <c r="CR3570" s="9"/>
      <c r="CT3570" s="9"/>
      <c r="CU3570" s="9"/>
      <c r="CV3570" s="9"/>
    </row>
    <row r="3571" spans="1:100" x14ac:dyDescent="0.2">
      <c r="A3571" s="9"/>
      <c r="B3571" s="9"/>
      <c r="C3571" s="9"/>
      <c r="D3571" s="9"/>
      <c r="E3571" s="9"/>
      <c r="F3571" s="9"/>
      <c r="H3571" s="9"/>
      <c r="I3571" s="9"/>
      <c r="J3571" s="9"/>
      <c r="L3571" s="9"/>
      <c r="N3571" s="9"/>
      <c r="O3571" s="9"/>
      <c r="P3571" s="9"/>
      <c r="R3571" s="9"/>
      <c r="T3571" s="9"/>
      <c r="V3571" s="9"/>
      <c r="W3571" s="9"/>
      <c r="X3571" s="9"/>
      <c r="Z3571" s="9"/>
      <c r="AA3571" s="9"/>
      <c r="AB3571" s="9"/>
      <c r="AC3571" s="9"/>
      <c r="AD3571" s="9"/>
      <c r="AF3571" s="9"/>
      <c r="AG3571" s="9"/>
      <c r="AH3571" s="9"/>
      <c r="AI3571" s="9"/>
      <c r="AJ3571" s="9"/>
      <c r="AL3571" s="9"/>
      <c r="AM3571" s="9"/>
      <c r="AN3571" s="9"/>
      <c r="AO3571" s="9"/>
      <c r="AP3571" s="9"/>
      <c r="AQ3571" s="9"/>
      <c r="AR3571" s="9"/>
      <c r="AS3571" s="9"/>
      <c r="AT3571" s="9"/>
      <c r="AU3571" s="9"/>
      <c r="AV3571" s="9"/>
      <c r="AW3571" s="9"/>
      <c r="AX3571" s="9"/>
      <c r="AY3571" s="9"/>
      <c r="AZ3571" s="9"/>
      <c r="BB3571" s="9"/>
      <c r="BD3571" s="9"/>
      <c r="BF3571" s="9"/>
      <c r="BG3571" s="9"/>
      <c r="BH3571" s="9"/>
      <c r="BI3571" s="9"/>
      <c r="BJ3571" s="9"/>
      <c r="BK3571" s="9"/>
      <c r="BL3571" s="9"/>
      <c r="BM3571" s="9"/>
      <c r="BN3571" s="9"/>
      <c r="BO3571" s="9"/>
      <c r="BP3571" s="9"/>
      <c r="BQ3571" s="9"/>
      <c r="BR3571" s="9"/>
      <c r="BS3571" s="9"/>
      <c r="BT3571" s="9"/>
      <c r="BV3571" s="9"/>
      <c r="BW3571" s="9"/>
      <c r="BX3571" s="9"/>
      <c r="BZ3571" s="9"/>
      <c r="CA3571" s="9"/>
      <c r="CB3571" s="9"/>
      <c r="CC3571" s="9"/>
      <c r="CD3571" s="9"/>
      <c r="CF3571" s="9"/>
      <c r="CH3571" s="9"/>
      <c r="CI3571" s="9"/>
      <c r="CJ3571" s="9"/>
      <c r="CL3571" s="9"/>
      <c r="CM3571" s="9"/>
      <c r="CN3571" s="9"/>
      <c r="CO3571" s="9"/>
      <c r="CP3571" s="9"/>
      <c r="CQ3571" s="9"/>
      <c r="CR3571" s="9"/>
      <c r="CT3571" s="9"/>
      <c r="CU3571" s="9"/>
      <c r="CV3571" s="9"/>
    </row>
    <row r="3572" spans="1:100" x14ac:dyDescent="0.2">
      <c r="A3572" s="9"/>
      <c r="B3572" s="9"/>
      <c r="C3572" s="9"/>
      <c r="D3572" s="9"/>
      <c r="E3572" s="9"/>
      <c r="F3572" s="9"/>
      <c r="H3572" s="9"/>
      <c r="I3572" s="9"/>
      <c r="J3572" s="9"/>
      <c r="L3572" s="9"/>
      <c r="N3572" s="9"/>
      <c r="O3572" s="9"/>
      <c r="P3572" s="9"/>
      <c r="R3572" s="9"/>
      <c r="T3572" s="9"/>
      <c r="V3572" s="9"/>
      <c r="W3572" s="9"/>
      <c r="X3572" s="9"/>
      <c r="Z3572" s="9"/>
      <c r="AA3572" s="9"/>
      <c r="AB3572" s="9"/>
      <c r="AC3572" s="9"/>
      <c r="AD3572" s="9"/>
      <c r="AF3572" s="9"/>
      <c r="AG3572" s="9"/>
      <c r="AH3572" s="9"/>
      <c r="AI3572" s="9"/>
      <c r="AJ3572" s="9"/>
      <c r="AL3572" s="9"/>
      <c r="AM3572" s="9"/>
      <c r="AN3572" s="9"/>
      <c r="AO3572" s="9"/>
      <c r="AP3572" s="9"/>
      <c r="AQ3572" s="9"/>
      <c r="AR3572" s="9"/>
      <c r="AS3572" s="9"/>
      <c r="AT3572" s="9"/>
      <c r="AU3572" s="9"/>
      <c r="AV3572" s="9"/>
      <c r="AW3572" s="9"/>
      <c r="AX3572" s="9"/>
      <c r="AY3572" s="9"/>
      <c r="AZ3572" s="9"/>
      <c r="BB3572" s="9"/>
      <c r="BD3572" s="9"/>
      <c r="BF3572" s="9"/>
      <c r="BG3572" s="9"/>
      <c r="BH3572" s="9"/>
      <c r="BI3572" s="9"/>
      <c r="BJ3572" s="9"/>
      <c r="BK3572" s="9"/>
      <c r="BL3572" s="9"/>
      <c r="BM3572" s="9"/>
      <c r="BN3572" s="9"/>
      <c r="BO3572" s="9"/>
      <c r="BP3572" s="9"/>
      <c r="BQ3572" s="9"/>
      <c r="BR3572" s="9"/>
      <c r="BS3572" s="9"/>
      <c r="BT3572" s="9"/>
      <c r="BV3572" s="9"/>
      <c r="BW3572" s="9"/>
      <c r="BX3572" s="9"/>
      <c r="BZ3572" s="9"/>
      <c r="CA3572" s="9"/>
      <c r="CB3572" s="9"/>
      <c r="CC3572" s="9"/>
      <c r="CD3572" s="9"/>
      <c r="CF3572" s="9"/>
      <c r="CH3572" s="9"/>
      <c r="CI3572" s="9"/>
      <c r="CJ3572" s="9"/>
      <c r="CL3572" s="9"/>
      <c r="CM3572" s="9"/>
      <c r="CN3572" s="9"/>
      <c r="CO3572" s="9"/>
      <c r="CP3572" s="9"/>
      <c r="CQ3572" s="9"/>
      <c r="CR3572" s="9"/>
      <c r="CT3572" s="9"/>
      <c r="CU3572" s="9"/>
      <c r="CV3572" s="9"/>
    </row>
    <row r="3573" spans="1:100" x14ac:dyDescent="0.2">
      <c r="A3573" s="9"/>
      <c r="B3573" s="9"/>
      <c r="C3573" s="9"/>
      <c r="D3573" s="9"/>
      <c r="E3573" s="9"/>
      <c r="F3573" s="9"/>
      <c r="H3573" s="9"/>
      <c r="I3573" s="9"/>
      <c r="J3573" s="9"/>
      <c r="L3573" s="9"/>
      <c r="N3573" s="9"/>
      <c r="O3573" s="9"/>
      <c r="P3573" s="9"/>
      <c r="R3573" s="9"/>
      <c r="T3573" s="9"/>
      <c r="V3573" s="9"/>
      <c r="W3573" s="9"/>
      <c r="X3573" s="9"/>
      <c r="Z3573" s="9"/>
      <c r="AA3573" s="9"/>
      <c r="AB3573" s="9"/>
      <c r="AC3573" s="9"/>
      <c r="AD3573" s="9"/>
      <c r="AF3573" s="9"/>
      <c r="AG3573" s="9"/>
      <c r="AH3573" s="9"/>
      <c r="AI3573" s="9"/>
      <c r="AJ3573" s="9"/>
      <c r="AL3573" s="9"/>
      <c r="AM3573" s="9"/>
      <c r="AN3573" s="9"/>
      <c r="AO3573" s="9"/>
      <c r="AP3573" s="9"/>
      <c r="AQ3573" s="9"/>
      <c r="AR3573" s="9"/>
      <c r="AS3573" s="9"/>
      <c r="AT3573" s="9"/>
      <c r="AU3573" s="9"/>
      <c r="AV3573" s="9"/>
      <c r="AW3573" s="9"/>
      <c r="AX3573" s="9"/>
      <c r="AY3573" s="9"/>
      <c r="AZ3573" s="9"/>
      <c r="BB3573" s="9"/>
      <c r="BD3573" s="9"/>
      <c r="BF3573" s="9"/>
      <c r="BG3573" s="9"/>
      <c r="BH3573" s="9"/>
      <c r="BI3573" s="9"/>
      <c r="BJ3573" s="9"/>
      <c r="BK3573" s="9"/>
      <c r="BL3573" s="9"/>
      <c r="BM3573" s="9"/>
      <c r="BN3573" s="9"/>
      <c r="BO3573" s="9"/>
      <c r="BP3573" s="9"/>
      <c r="BQ3573" s="9"/>
      <c r="BR3573" s="9"/>
      <c r="BS3573" s="9"/>
      <c r="BT3573" s="9"/>
      <c r="BV3573" s="9"/>
      <c r="BW3573" s="9"/>
      <c r="BX3573" s="9"/>
      <c r="BZ3573" s="9"/>
      <c r="CA3573" s="9"/>
      <c r="CB3573" s="9"/>
      <c r="CC3573" s="9"/>
      <c r="CD3573" s="9"/>
      <c r="CF3573" s="9"/>
      <c r="CH3573" s="9"/>
      <c r="CI3573" s="9"/>
      <c r="CJ3573" s="9"/>
      <c r="CL3573" s="9"/>
      <c r="CM3573" s="9"/>
      <c r="CN3573" s="9"/>
      <c r="CO3573" s="9"/>
      <c r="CP3573" s="9"/>
      <c r="CQ3573" s="9"/>
      <c r="CR3573" s="9"/>
      <c r="CT3573" s="9"/>
      <c r="CU3573" s="9"/>
      <c r="CV3573" s="9"/>
    </row>
    <row r="3574" spans="1:100" x14ac:dyDescent="0.2">
      <c r="A3574" s="9"/>
      <c r="B3574" s="9"/>
      <c r="C3574" s="9"/>
      <c r="D3574" s="9"/>
      <c r="E3574" s="9"/>
      <c r="F3574" s="9"/>
      <c r="H3574" s="9"/>
      <c r="I3574" s="9"/>
      <c r="J3574" s="9"/>
      <c r="L3574" s="9"/>
      <c r="N3574" s="9"/>
      <c r="O3574" s="9"/>
      <c r="P3574" s="9"/>
      <c r="R3574" s="9"/>
      <c r="T3574" s="9"/>
      <c r="V3574" s="9"/>
      <c r="W3574" s="9"/>
      <c r="X3574" s="9"/>
      <c r="Z3574" s="9"/>
      <c r="AA3574" s="9"/>
      <c r="AB3574" s="9"/>
      <c r="AC3574" s="9"/>
      <c r="AD3574" s="9"/>
      <c r="AF3574" s="9"/>
      <c r="AG3574" s="9"/>
      <c r="AH3574" s="9"/>
      <c r="AI3574" s="9"/>
      <c r="AJ3574" s="9"/>
      <c r="AL3574" s="9"/>
      <c r="AM3574" s="9"/>
      <c r="AN3574" s="9"/>
      <c r="AO3574" s="9"/>
      <c r="AP3574" s="9"/>
      <c r="AQ3574" s="9"/>
      <c r="AR3574" s="9"/>
      <c r="AS3574" s="9"/>
      <c r="AT3574" s="9"/>
      <c r="AU3574" s="9"/>
      <c r="AV3574" s="9"/>
      <c r="AW3574" s="9"/>
      <c r="AX3574" s="9"/>
      <c r="AY3574" s="9"/>
      <c r="AZ3574" s="9"/>
      <c r="BB3574" s="9"/>
      <c r="BD3574" s="9"/>
      <c r="BF3574" s="9"/>
      <c r="BG3574" s="9"/>
      <c r="BH3574" s="9"/>
      <c r="BI3574" s="9"/>
      <c r="BJ3574" s="9"/>
      <c r="BK3574" s="9"/>
      <c r="BL3574" s="9"/>
      <c r="BM3574" s="9"/>
      <c r="BN3574" s="9"/>
      <c r="BO3574" s="9"/>
      <c r="BP3574" s="9"/>
      <c r="BQ3574" s="9"/>
      <c r="BR3574" s="9"/>
      <c r="BS3574" s="9"/>
      <c r="BT3574" s="9"/>
      <c r="BV3574" s="9"/>
      <c r="BW3574" s="9"/>
      <c r="BX3574" s="9"/>
      <c r="BZ3574" s="9"/>
      <c r="CA3574" s="9"/>
      <c r="CB3574" s="9"/>
      <c r="CC3574" s="9"/>
      <c r="CD3574" s="9"/>
      <c r="CF3574" s="9"/>
      <c r="CH3574" s="9"/>
      <c r="CI3574" s="9"/>
      <c r="CJ3574" s="9"/>
      <c r="CL3574" s="9"/>
      <c r="CM3574" s="9"/>
      <c r="CN3574" s="9"/>
      <c r="CO3574" s="9"/>
      <c r="CP3574" s="9"/>
      <c r="CQ3574" s="9"/>
      <c r="CR3574" s="9"/>
      <c r="CT3574" s="9"/>
      <c r="CU3574" s="9"/>
      <c r="CV3574" s="9"/>
    </row>
    <row r="3575" spans="1:100" x14ac:dyDescent="0.2">
      <c r="A3575" s="9"/>
      <c r="B3575" s="9"/>
      <c r="C3575" s="9"/>
      <c r="D3575" s="9"/>
      <c r="E3575" s="9"/>
      <c r="F3575" s="9"/>
      <c r="H3575" s="9"/>
      <c r="I3575" s="9"/>
      <c r="J3575" s="9"/>
      <c r="L3575" s="9"/>
      <c r="N3575" s="9"/>
      <c r="O3575" s="9"/>
      <c r="P3575" s="9"/>
      <c r="R3575" s="9"/>
      <c r="T3575" s="9"/>
      <c r="V3575" s="9"/>
      <c r="W3575" s="9"/>
      <c r="X3575" s="9"/>
      <c r="Z3575" s="9"/>
      <c r="AA3575" s="9"/>
      <c r="AB3575" s="9"/>
      <c r="AC3575" s="9"/>
      <c r="AD3575" s="9"/>
      <c r="AF3575" s="9"/>
      <c r="AG3575" s="9"/>
      <c r="AH3575" s="9"/>
      <c r="AI3575" s="9"/>
      <c r="AJ3575" s="9"/>
      <c r="AL3575" s="9"/>
      <c r="AM3575" s="9"/>
      <c r="AN3575" s="9"/>
      <c r="AO3575" s="9"/>
      <c r="AP3575" s="9"/>
      <c r="AQ3575" s="9"/>
      <c r="AR3575" s="9"/>
      <c r="AS3575" s="9"/>
      <c r="AT3575" s="9"/>
      <c r="AU3575" s="9"/>
      <c r="AV3575" s="9"/>
      <c r="AW3575" s="9"/>
      <c r="AX3575" s="9"/>
      <c r="AY3575" s="9"/>
      <c r="AZ3575" s="9"/>
      <c r="BB3575" s="9"/>
      <c r="BD3575" s="9"/>
      <c r="BF3575" s="9"/>
      <c r="BG3575" s="9"/>
      <c r="BH3575" s="9"/>
      <c r="BI3575" s="9"/>
      <c r="BJ3575" s="9"/>
      <c r="BK3575" s="9"/>
      <c r="BL3575" s="9"/>
      <c r="BM3575" s="9"/>
      <c r="BN3575" s="9"/>
      <c r="BO3575" s="9"/>
      <c r="BP3575" s="9"/>
      <c r="BQ3575" s="9"/>
      <c r="BR3575" s="9"/>
      <c r="BS3575" s="9"/>
      <c r="BT3575" s="9"/>
      <c r="BV3575" s="9"/>
      <c r="BW3575" s="9"/>
      <c r="BX3575" s="9"/>
      <c r="BZ3575" s="9"/>
      <c r="CA3575" s="9"/>
      <c r="CB3575" s="9"/>
      <c r="CC3575" s="9"/>
      <c r="CD3575" s="9"/>
      <c r="CF3575" s="9"/>
      <c r="CH3575" s="9"/>
      <c r="CI3575" s="9"/>
      <c r="CJ3575" s="9"/>
      <c r="CL3575" s="9"/>
      <c r="CM3575" s="9"/>
      <c r="CN3575" s="9"/>
      <c r="CO3575" s="9"/>
      <c r="CP3575" s="9"/>
      <c r="CQ3575" s="9"/>
      <c r="CR3575" s="9"/>
      <c r="CT3575" s="9"/>
      <c r="CU3575" s="9"/>
      <c r="CV3575" s="9"/>
    </row>
    <row r="3576" spans="1:100" x14ac:dyDescent="0.2">
      <c r="A3576" s="9"/>
      <c r="B3576" s="9"/>
      <c r="C3576" s="9"/>
      <c r="D3576" s="9"/>
      <c r="E3576" s="9"/>
      <c r="F3576" s="9"/>
      <c r="H3576" s="9"/>
      <c r="I3576" s="9"/>
      <c r="J3576" s="9"/>
      <c r="L3576" s="9"/>
      <c r="N3576" s="9"/>
      <c r="O3576" s="9"/>
      <c r="P3576" s="9"/>
      <c r="R3576" s="9"/>
      <c r="T3576" s="9"/>
      <c r="V3576" s="9"/>
      <c r="W3576" s="9"/>
      <c r="X3576" s="9"/>
      <c r="Z3576" s="9"/>
      <c r="AA3576" s="9"/>
      <c r="AB3576" s="9"/>
      <c r="AC3576" s="9"/>
      <c r="AD3576" s="9"/>
      <c r="AF3576" s="9"/>
      <c r="AG3576" s="9"/>
      <c r="AH3576" s="9"/>
      <c r="AI3576" s="9"/>
      <c r="AJ3576" s="9"/>
      <c r="AL3576" s="9"/>
      <c r="AM3576" s="9"/>
      <c r="AN3576" s="9"/>
      <c r="AO3576" s="9"/>
      <c r="AP3576" s="9"/>
      <c r="AQ3576" s="9"/>
      <c r="AR3576" s="9"/>
      <c r="AS3576" s="9"/>
      <c r="AT3576" s="9"/>
      <c r="AU3576" s="9"/>
      <c r="AV3576" s="9"/>
      <c r="AW3576" s="9"/>
      <c r="AX3576" s="9"/>
      <c r="AY3576" s="9"/>
      <c r="AZ3576" s="9"/>
      <c r="BB3576" s="9"/>
      <c r="BD3576" s="9"/>
      <c r="BF3576" s="9"/>
      <c r="BG3576" s="9"/>
      <c r="BH3576" s="9"/>
      <c r="BI3576" s="9"/>
      <c r="BJ3576" s="9"/>
      <c r="BK3576" s="9"/>
      <c r="BL3576" s="9"/>
      <c r="BM3576" s="9"/>
      <c r="BN3576" s="9"/>
      <c r="BO3576" s="9"/>
      <c r="BP3576" s="9"/>
      <c r="BQ3576" s="9"/>
      <c r="BR3576" s="9"/>
      <c r="BS3576" s="9"/>
      <c r="BT3576" s="9"/>
      <c r="BV3576" s="9"/>
      <c r="BW3576" s="9"/>
      <c r="BX3576" s="9"/>
      <c r="BZ3576" s="9"/>
      <c r="CA3576" s="9"/>
      <c r="CB3576" s="9"/>
      <c r="CC3576" s="9"/>
      <c r="CD3576" s="9"/>
      <c r="CF3576" s="9"/>
      <c r="CH3576" s="9"/>
      <c r="CI3576" s="9"/>
      <c r="CJ3576" s="9"/>
      <c r="CL3576" s="9"/>
      <c r="CM3576" s="9"/>
      <c r="CN3576" s="9"/>
      <c r="CO3576" s="9"/>
      <c r="CP3576" s="9"/>
      <c r="CQ3576" s="9"/>
      <c r="CR3576" s="9"/>
      <c r="CT3576" s="9"/>
      <c r="CU3576" s="9"/>
      <c r="CV3576" s="9"/>
    </row>
    <row r="3577" spans="1:100" x14ac:dyDescent="0.2">
      <c r="A3577" s="9"/>
      <c r="B3577" s="9"/>
      <c r="C3577" s="9"/>
      <c r="D3577" s="9"/>
      <c r="E3577" s="9"/>
      <c r="F3577" s="9"/>
      <c r="H3577" s="9"/>
      <c r="I3577" s="9"/>
      <c r="J3577" s="9"/>
      <c r="L3577" s="9"/>
      <c r="N3577" s="9"/>
      <c r="O3577" s="9"/>
      <c r="P3577" s="9"/>
      <c r="R3577" s="9"/>
      <c r="T3577" s="9"/>
      <c r="V3577" s="9"/>
      <c r="W3577" s="9"/>
      <c r="X3577" s="9"/>
      <c r="Z3577" s="9"/>
      <c r="AA3577" s="9"/>
      <c r="AB3577" s="9"/>
      <c r="AC3577" s="9"/>
      <c r="AD3577" s="9"/>
      <c r="AF3577" s="9"/>
      <c r="AG3577" s="9"/>
      <c r="AH3577" s="9"/>
      <c r="AI3577" s="9"/>
      <c r="AJ3577" s="9"/>
      <c r="AL3577" s="9"/>
      <c r="AM3577" s="9"/>
      <c r="AN3577" s="9"/>
      <c r="AO3577" s="9"/>
      <c r="AP3577" s="9"/>
      <c r="AQ3577" s="9"/>
      <c r="AR3577" s="9"/>
      <c r="AS3577" s="9"/>
      <c r="AT3577" s="9"/>
      <c r="AU3577" s="9"/>
      <c r="AV3577" s="9"/>
      <c r="AW3577" s="9"/>
      <c r="AX3577" s="9"/>
      <c r="AY3577" s="9"/>
      <c r="AZ3577" s="9"/>
      <c r="BB3577" s="9"/>
      <c r="BD3577" s="9"/>
      <c r="BF3577" s="9"/>
      <c r="BG3577" s="9"/>
      <c r="BH3577" s="9"/>
      <c r="BI3577" s="9"/>
      <c r="BJ3577" s="9"/>
      <c r="BK3577" s="9"/>
      <c r="BL3577" s="9"/>
      <c r="BM3577" s="9"/>
      <c r="BN3577" s="9"/>
      <c r="BO3577" s="9"/>
      <c r="BP3577" s="9"/>
      <c r="BQ3577" s="9"/>
      <c r="BR3577" s="9"/>
      <c r="BS3577" s="9"/>
      <c r="BT3577" s="9"/>
      <c r="BV3577" s="9"/>
      <c r="BW3577" s="9"/>
      <c r="BX3577" s="9"/>
      <c r="BZ3577" s="9"/>
      <c r="CA3577" s="9"/>
      <c r="CB3577" s="9"/>
      <c r="CC3577" s="9"/>
      <c r="CD3577" s="9"/>
      <c r="CF3577" s="9"/>
      <c r="CH3577" s="9"/>
      <c r="CI3577" s="9"/>
      <c r="CJ3577" s="9"/>
      <c r="CL3577" s="9"/>
      <c r="CM3577" s="9"/>
      <c r="CN3577" s="9"/>
      <c r="CO3577" s="9"/>
      <c r="CP3577" s="9"/>
      <c r="CQ3577" s="9"/>
      <c r="CR3577" s="9"/>
      <c r="CT3577" s="9"/>
      <c r="CU3577" s="9"/>
      <c r="CV3577" s="9"/>
    </row>
    <row r="3578" spans="1:100" x14ac:dyDescent="0.2">
      <c r="A3578" s="9"/>
      <c r="B3578" s="9"/>
      <c r="C3578" s="9"/>
      <c r="D3578" s="9"/>
      <c r="E3578" s="9"/>
      <c r="F3578" s="9"/>
      <c r="H3578" s="9"/>
      <c r="I3578" s="9"/>
      <c r="J3578" s="9"/>
      <c r="L3578" s="9"/>
      <c r="N3578" s="9"/>
      <c r="O3578" s="9"/>
      <c r="P3578" s="9"/>
      <c r="R3578" s="9"/>
      <c r="T3578" s="9"/>
      <c r="V3578" s="9"/>
      <c r="W3578" s="9"/>
      <c r="X3578" s="9"/>
      <c r="Z3578" s="9"/>
      <c r="AA3578" s="9"/>
      <c r="AB3578" s="9"/>
      <c r="AC3578" s="9"/>
      <c r="AD3578" s="9"/>
      <c r="AF3578" s="9"/>
      <c r="AG3578" s="9"/>
      <c r="AH3578" s="9"/>
      <c r="AI3578" s="9"/>
      <c r="AJ3578" s="9"/>
      <c r="AL3578" s="9"/>
      <c r="AM3578" s="9"/>
      <c r="AN3578" s="9"/>
      <c r="AO3578" s="9"/>
      <c r="AP3578" s="9"/>
      <c r="AQ3578" s="9"/>
      <c r="AR3578" s="9"/>
      <c r="AS3578" s="9"/>
      <c r="AT3578" s="9"/>
      <c r="AU3578" s="9"/>
      <c r="AV3578" s="9"/>
      <c r="AW3578" s="9"/>
      <c r="AX3578" s="9"/>
      <c r="AY3578" s="9"/>
      <c r="AZ3578" s="9"/>
      <c r="BB3578" s="9"/>
      <c r="BD3578" s="9"/>
      <c r="BF3578" s="9"/>
      <c r="BG3578" s="9"/>
      <c r="BH3578" s="9"/>
      <c r="BI3578" s="9"/>
      <c r="BJ3578" s="9"/>
      <c r="BK3578" s="9"/>
      <c r="BL3578" s="9"/>
      <c r="BM3578" s="9"/>
      <c r="BN3578" s="9"/>
      <c r="BO3578" s="9"/>
      <c r="BP3578" s="9"/>
      <c r="BQ3578" s="9"/>
      <c r="BR3578" s="9"/>
      <c r="BS3578" s="9"/>
      <c r="BT3578" s="9"/>
      <c r="BV3578" s="9"/>
      <c r="BW3578" s="9"/>
      <c r="BX3578" s="9"/>
      <c r="BZ3578" s="9"/>
      <c r="CA3578" s="9"/>
      <c r="CB3578" s="9"/>
      <c r="CC3578" s="9"/>
      <c r="CD3578" s="9"/>
      <c r="CF3578" s="9"/>
      <c r="CH3578" s="9"/>
      <c r="CI3578" s="9"/>
      <c r="CJ3578" s="9"/>
      <c r="CL3578" s="9"/>
      <c r="CM3578" s="9"/>
      <c r="CN3578" s="9"/>
      <c r="CO3578" s="9"/>
      <c r="CP3578" s="9"/>
      <c r="CQ3578" s="9"/>
      <c r="CR3578" s="9"/>
      <c r="CT3578" s="9"/>
      <c r="CU3578" s="9"/>
      <c r="CV3578" s="9"/>
    </row>
    <row r="3579" spans="1:100" x14ac:dyDescent="0.2">
      <c r="A3579" s="9"/>
      <c r="B3579" s="9"/>
      <c r="C3579" s="9"/>
      <c r="D3579" s="9"/>
      <c r="E3579" s="9"/>
      <c r="F3579" s="9"/>
      <c r="H3579" s="9"/>
      <c r="I3579" s="9"/>
      <c r="J3579" s="9"/>
      <c r="L3579" s="9"/>
      <c r="N3579" s="9"/>
      <c r="O3579" s="9"/>
      <c r="P3579" s="9"/>
      <c r="R3579" s="9"/>
      <c r="T3579" s="9"/>
      <c r="V3579" s="9"/>
      <c r="W3579" s="9"/>
      <c r="X3579" s="9"/>
      <c r="Z3579" s="9"/>
      <c r="AA3579" s="9"/>
      <c r="AB3579" s="9"/>
      <c r="AC3579" s="9"/>
      <c r="AD3579" s="9"/>
      <c r="AF3579" s="9"/>
      <c r="AG3579" s="9"/>
      <c r="AH3579" s="9"/>
      <c r="AI3579" s="9"/>
      <c r="AJ3579" s="9"/>
      <c r="AL3579" s="9"/>
      <c r="AM3579" s="9"/>
      <c r="AN3579" s="9"/>
      <c r="AO3579" s="9"/>
      <c r="AP3579" s="9"/>
      <c r="AQ3579" s="9"/>
      <c r="AR3579" s="9"/>
      <c r="AS3579" s="9"/>
      <c r="AT3579" s="9"/>
      <c r="AU3579" s="9"/>
      <c r="AV3579" s="9"/>
      <c r="AW3579" s="9"/>
      <c r="AX3579" s="9"/>
      <c r="AY3579" s="9"/>
      <c r="AZ3579" s="9"/>
      <c r="BB3579" s="9"/>
      <c r="BD3579" s="9"/>
      <c r="BF3579" s="9"/>
      <c r="BG3579" s="9"/>
      <c r="BH3579" s="9"/>
      <c r="BI3579" s="9"/>
      <c r="BJ3579" s="9"/>
      <c r="BK3579" s="9"/>
      <c r="BL3579" s="9"/>
      <c r="BM3579" s="9"/>
      <c r="BN3579" s="9"/>
      <c r="BO3579" s="9"/>
      <c r="BP3579" s="9"/>
      <c r="BQ3579" s="9"/>
      <c r="BR3579" s="9"/>
      <c r="BS3579" s="9"/>
      <c r="BT3579" s="9"/>
      <c r="BV3579" s="9"/>
      <c r="BW3579" s="9"/>
      <c r="BX3579" s="9"/>
      <c r="BZ3579" s="9"/>
      <c r="CA3579" s="9"/>
      <c r="CB3579" s="9"/>
      <c r="CC3579" s="9"/>
      <c r="CD3579" s="9"/>
      <c r="CF3579" s="9"/>
      <c r="CH3579" s="9"/>
      <c r="CI3579" s="9"/>
      <c r="CJ3579" s="9"/>
      <c r="CL3579" s="9"/>
      <c r="CM3579" s="9"/>
      <c r="CN3579" s="9"/>
      <c r="CO3579" s="9"/>
      <c r="CP3579" s="9"/>
      <c r="CQ3579" s="9"/>
      <c r="CR3579" s="9"/>
      <c r="CT3579" s="9"/>
      <c r="CU3579" s="9"/>
      <c r="CV3579" s="9"/>
    </row>
    <row r="3580" spans="1:100" x14ac:dyDescent="0.2">
      <c r="A3580" s="9"/>
      <c r="B3580" s="9"/>
      <c r="C3580" s="9"/>
      <c r="D3580" s="9"/>
      <c r="E3580" s="9"/>
      <c r="F3580" s="9"/>
      <c r="H3580" s="9"/>
      <c r="I3580" s="9"/>
      <c r="J3580" s="9"/>
      <c r="L3580" s="9"/>
      <c r="N3580" s="9"/>
      <c r="O3580" s="9"/>
      <c r="P3580" s="9"/>
      <c r="R3580" s="9"/>
      <c r="T3580" s="9"/>
      <c r="V3580" s="9"/>
      <c r="W3580" s="9"/>
      <c r="X3580" s="9"/>
      <c r="Z3580" s="9"/>
      <c r="AA3580" s="9"/>
      <c r="AB3580" s="9"/>
      <c r="AC3580" s="9"/>
      <c r="AD3580" s="9"/>
      <c r="AF3580" s="9"/>
      <c r="AG3580" s="9"/>
      <c r="AH3580" s="9"/>
      <c r="AI3580" s="9"/>
      <c r="AJ3580" s="9"/>
      <c r="AL3580" s="9"/>
      <c r="AM3580" s="9"/>
      <c r="AN3580" s="9"/>
      <c r="AO3580" s="9"/>
      <c r="AP3580" s="9"/>
      <c r="AQ3580" s="9"/>
      <c r="AR3580" s="9"/>
      <c r="AS3580" s="9"/>
      <c r="AT3580" s="9"/>
      <c r="AU3580" s="9"/>
      <c r="AV3580" s="9"/>
      <c r="AW3580" s="9"/>
      <c r="AX3580" s="9"/>
      <c r="AY3580" s="9"/>
      <c r="AZ3580" s="9"/>
      <c r="BB3580" s="9"/>
      <c r="BD3580" s="9"/>
      <c r="BF3580" s="9"/>
      <c r="BG3580" s="9"/>
      <c r="BH3580" s="9"/>
      <c r="BI3580" s="9"/>
      <c r="BJ3580" s="9"/>
      <c r="BK3580" s="9"/>
      <c r="BL3580" s="9"/>
      <c r="BM3580" s="9"/>
      <c r="BN3580" s="9"/>
      <c r="BO3580" s="9"/>
      <c r="BP3580" s="9"/>
      <c r="BQ3580" s="9"/>
      <c r="BR3580" s="9"/>
      <c r="BS3580" s="9"/>
      <c r="BT3580" s="9"/>
      <c r="BV3580" s="9"/>
      <c r="BW3580" s="9"/>
      <c r="BX3580" s="9"/>
      <c r="BZ3580" s="9"/>
      <c r="CA3580" s="9"/>
      <c r="CB3580" s="9"/>
      <c r="CC3580" s="9"/>
      <c r="CD3580" s="9"/>
      <c r="CF3580" s="9"/>
      <c r="CH3580" s="9"/>
      <c r="CI3580" s="9"/>
      <c r="CJ3580" s="9"/>
      <c r="CL3580" s="9"/>
      <c r="CM3580" s="9"/>
      <c r="CN3580" s="9"/>
      <c r="CO3580" s="9"/>
      <c r="CP3580" s="9"/>
      <c r="CQ3580" s="9"/>
      <c r="CR3580" s="9"/>
      <c r="CT3580" s="9"/>
      <c r="CU3580" s="9"/>
      <c r="CV3580" s="9"/>
    </row>
    <row r="3581" spans="1:100" x14ac:dyDescent="0.2">
      <c r="A3581" s="9"/>
      <c r="B3581" s="9"/>
      <c r="C3581" s="9"/>
      <c r="D3581" s="9"/>
      <c r="E3581" s="9"/>
      <c r="F3581" s="9"/>
      <c r="H3581" s="9"/>
      <c r="I3581" s="9"/>
      <c r="J3581" s="9"/>
      <c r="L3581" s="9"/>
      <c r="N3581" s="9"/>
      <c r="O3581" s="9"/>
      <c r="P3581" s="9"/>
      <c r="R3581" s="9"/>
      <c r="T3581" s="9"/>
      <c r="V3581" s="9"/>
      <c r="W3581" s="9"/>
      <c r="X3581" s="9"/>
      <c r="Z3581" s="9"/>
      <c r="AA3581" s="9"/>
      <c r="AB3581" s="9"/>
      <c r="AC3581" s="9"/>
      <c r="AD3581" s="9"/>
      <c r="AF3581" s="9"/>
      <c r="AG3581" s="9"/>
      <c r="AH3581" s="9"/>
      <c r="AI3581" s="9"/>
      <c r="AJ3581" s="9"/>
      <c r="AL3581" s="9"/>
      <c r="AM3581" s="9"/>
      <c r="AN3581" s="9"/>
      <c r="AO3581" s="9"/>
      <c r="AP3581" s="9"/>
      <c r="AQ3581" s="9"/>
      <c r="AR3581" s="9"/>
      <c r="AS3581" s="9"/>
      <c r="AT3581" s="9"/>
      <c r="AU3581" s="9"/>
      <c r="AV3581" s="9"/>
      <c r="AW3581" s="9"/>
      <c r="AX3581" s="9"/>
      <c r="AY3581" s="9"/>
      <c r="AZ3581" s="9"/>
      <c r="BB3581" s="9"/>
      <c r="BD3581" s="9"/>
      <c r="BF3581" s="9"/>
      <c r="BG3581" s="9"/>
      <c r="BH3581" s="9"/>
      <c r="BI3581" s="9"/>
      <c r="BJ3581" s="9"/>
      <c r="BK3581" s="9"/>
      <c r="BL3581" s="9"/>
      <c r="BM3581" s="9"/>
      <c r="BN3581" s="9"/>
      <c r="BO3581" s="9"/>
      <c r="BP3581" s="9"/>
      <c r="BQ3581" s="9"/>
      <c r="BR3581" s="9"/>
      <c r="BS3581" s="9"/>
      <c r="BT3581" s="9"/>
      <c r="BV3581" s="9"/>
      <c r="BW3581" s="9"/>
      <c r="BX3581" s="9"/>
      <c r="BZ3581" s="9"/>
      <c r="CA3581" s="9"/>
      <c r="CB3581" s="9"/>
      <c r="CC3581" s="9"/>
      <c r="CD3581" s="9"/>
      <c r="CF3581" s="9"/>
      <c r="CH3581" s="9"/>
      <c r="CI3581" s="9"/>
      <c r="CJ3581" s="9"/>
      <c r="CL3581" s="9"/>
      <c r="CM3581" s="9"/>
      <c r="CN3581" s="9"/>
      <c r="CO3581" s="9"/>
      <c r="CP3581" s="9"/>
      <c r="CQ3581" s="9"/>
      <c r="CR3581" s="9"/>
      <c r="CT3581" s="9"/>
      <c r="CU3581" s="9"/>
      <c r="CV3581" s="9"/>
    </row>
    <row r="3582" spans="1:100" x14ac:dyDescent="0.2">
      <c r="A3582" s="9"/>
      <c r="B3582" s="9"/>
      <c r="C3582" s="9"/>
      <c r="D3582" s="9"/>
      <c r="E3582" s="9"/>
      <c r="F3582" s="9"/>
      <c r="H3582" s="9"/>
      <c r="I3582" s="9"/>
      <c r="J3582" s="9"/>
      <c r="L3582" s="9"/>
      <c r="N3582" s="9"/>
      <c r="O3582" s="9"/>
      <c r="P3582" s="9"/>
      <c r="R3582" s="9"/>
      <c r="T3582" s="9"/>
      <c r="V3582" s="9"/>
      <c r="W3582" s="9"/>
      <c r="X3582" s="9"/>
      <c r="Z3582" s="9"/>
      <c r="AA3582" s="9"/>
      <c r="AB3582" s="9"/>
      <c r="AC3582" s="9"/>
      <c r="AD3582" s="9"/>
      <c r="AF3582" s="9"/>
      <c r="AG3582" s="9"/>
      <c r="AH3582" s="9"/>
      <c r="AI3582" s="9"/>
      <c r="AJ3582" s="9"/>
      <c r="AL3582" s="9"/>
      <c r="AM3582" s="9"/>
      <c r="AN3582" s="9"/>
      <c r="AO3582" s="9"/>
      <c r="AP3582" s="9"/>
      <c r="AQ3582" s="9"/>
      <c r="AR3582" s="9"/>
      <c r="AS3582" s="9"/>
      <c r="AT3582" s="9"/>
      <c r="AU3582" s="9"/>
      <c r="AV3582" s="9"/>
      <c r="AW3582" s="9"/>
      <c r="AX3582" s="9"/>
      <c r="AY3582" s="9"/>
      <c r="AZ3582" s="9"/>
      <c r="BB3582" s="9"/>
      <c r="BD3582" s="9"/>
      <c r="BF3582" s="9"/>
      <c r="BG3582" s="9"/>
      <c r="BH3582" s="9"/>
      <c r="BI3582" s="9"/>
      <c r="BJ3582" s="9"/>
      <c r="BK3582" s="9"/>
      <c r="BL3582" s="9"/>
      <c r="BM3582" s="9"/>
      <c r="BN3582" s="9"/>
      <c r="BO3582" s="9"/>
      <c r="BP3582" s="9"/>
      <c r="BQ3582" s="9"/>
      <c r="BR3582" s="9"/>
      <c r="BS3582" s="9"/>
      <c r="BT3582" s="9"/>
      <c r="BV3582" s="9"/>
      <c r="BW3582" s="9"/>
      <c r="BX3582" s="9"/>
      <c r="BZ3582" s="9"/>
      <c r="CA3582" s="9"/>
      <c r="CB3582" s="9"/>
      <c r="CC3582" s="9"/>
      <c r="CD3582" s="9"/>
      <c r="CF3582" s="9"/>
      <c r="CH3582" s="9"/>
      <c r="CI3582" s="9"/>
      <c r="CJ3582" s="9"/>
      <c r="CL3582" s="9"/>
      <c r="CM3582" s="9"/>
      <c r="CN3582" s="9"/>
      <c r="CO3582" s="9"/>
      <c r="CP3582" s="9"/>
      <c r="CQ3582" s="9"/>
      <c r="CR3582" s="9"/>
      <c r="CT3582" s="9"/>
      <c r="CU3582" s="9"/>
      <c r="CV3582" s="9"/>
    </row>
    <row r="3583" spans="1:100" x14ac:dyDescent="0.2">
      <c r="A3583" s="9"/>
      <c r="B3583" s="9"/>
      <c r="C3583" s="9"/>
      <c r="D3583" s="9"/>
      <c r="E3583" s="9"/>
      <c r="F3583" s="9"/>
      <c r="H3583" s="9"/>
      <c r="I3583" s="9"/>
      <c r="J3583" s="9"/>
      <c r="L3583" s="9"/>
      <c r="N3583" s="9"/>
      <c r="O3583" s="9"/>
      <c r="P3583" s="9"/>
      <c r="R3583" s="9"/>
      <c r="T3583" s="9"/>
      <c r="V3583" s="9"/>
      <c r="W3583" s="9"/>
      <c r="X3583" s="9"/>
      <c r="Z3583" s="9"/>
      <c r="AA3583" s="9"/>
      <c r="AB3583" s="9"/>
      <c r="AC3583" s="9"/>
      <c r="AD3583" s="9"/>
      <c r="AF3583" s="9"/>
      <c r="AG3583" s="9"/>
      <c r="AH3583" s="9"/>
      <c r="AI3583" s="9"/>
      <c r="AJ3583" s="9"/>
      <c r="AL3583" s="9"/>
      <c r="AM3583" s="9"/>
      <c r="AN3583" s="9"/>
      <c r="AO3583" s="9"/>
      <c r="AP3583" s="9"/>
      <c r="AQ3583" s="9"/>
      <c r="AR3583" s="9"/>
      <c r="AS3583" s="9"/>
      <c r="AT3583" s="9"/>
      <c r="AU3583" s="9"/>
      <c r="AV3583" s="9"/>
      <c r="AW3583" s="9"/>
      <c r="AX3583" s="9"/>
      <c r="AY3583" s="9"/>
      <c r="AZ3583" s="9"/>
      <c r="BB3583" s="9"/>
      <c r="BD3583" s="9"/>
      <c r="BF3583" s="9"/>
      <c r="BG3583" s="9"/>
      <c r="BH3583" s="9"/>
      <c r="BI3583" s="9"/>
      <c r="BJ3583" s="9"/>
      <c r="BK3583" s="9"/>
      <c r="BL3583" s="9"/>
      <c r="BM3583" s="9"/>
      <c r="BN3583" s="9"/>
      <c r="BO3583" s="9"/>
      <c r="BP3583" s="9"/>
      <c r="BQ3583" s="9"/>
      <c r="BR3583" s="9"/>
      <c r="BS3583" s="9"/>
      <c r="BT3583" s="9"/>
      <c r="BV3583" s="9"/>
      <c r="BW3583" s="9"/>
      <c r="BX3583" s="9"/>
      <c r="BZ3583" s="9"/>
      <c r="CA3583" s="9"/>
      <c r="CB3583" s="9"/>
      <c r="CC3583" s="9"/>
      <c r="CD3583" s="9"/>
      <c r="CF3583" s="9"/>
      <c r="CH3583" s="9"/>
      <c r="CI3583" s="9"/>
      <c r="CJ3583" s="9"/>
      <c r="CL3583" s="9"/>
      <c r="CM3583" s="9"/>
      <c r="CN3583" s="9"/>
      <c r="CO3583" s="9"/>
      <c r="CP3583" s="9"/>
      <c r="CQ3583" s="9"/>
      <c r="CR3583" s="9"/>
      <c r="CT3583" s="9"/>
      <c r="CU3583" s="9"/>
      <c r="CV3583" s="9"/>
    </row>
    <row r="3584" spans="1:100" x14ac:dyDescent="0.2">
      <c r="A3584" s="9"/>
      <c r="B3584" s="9"/>
      <c r="C3584" s="9"/>
      <c r="D3584" s="9"/>
      <c r="E3584" s="9"/>
      <c r="F3584" s="9"/>
      <c r="H3584" s="9"/>
      <c r="I3584" s="9"/>
      <c r="J3584" s="9"/>
      <c r="L3584" s="9"/>
      <c r="N3584" s="9"/>
      <c r="O3584" s="9"/>
      <c r="P3584" s="9"/>
      <c r="R3584" s="9"/>
      <c r="T3584" s="9"/>
      <c r="V3584" s="9"/>
      <c r="W3584" s="9"/>
      <c r="X3584" s="9"/>
      <c r="Z3584" s="9"/>
      <c r="AA3584" s="9"/>
      <c r="AB3584" s="9"/>
      <c r="AC3584" s="9"/>
      <c r="AD3584" s="9"/>
      <c r="AF3584" s="9"/>
      <c r="AG3584" s="9"/>
      <c r="AH3584" s="9"/>
      <c r="AI3584" s="9"/>
      <c r="AJ3584" s="9"/>
      <c r="AL3584" s="9"/>
      <c r="AM3584" s="9"/>
      <c r="AN3584" s="9"/>
      <c r="AO3584" s="9"/>
      <c r="AP3584" s="9"/>
      <c r="AQ3584" s="9"/>
      <c r="AR3584" s="9"/>
      <c r="AS3584" s="9"/>
      <c r="AT3584" s="9"/>
      <c r="AU3584" s="9"/>
      <c r="AV3584" s="9"/>
      <c r="AW3584" s="9"/>
      <c r="AX3584" s="9"/>
      <c r="AY3584" s="9"/>
      <c r="AZ3584" s="9"/>
      <c r="BB3584" s="9"/>
      <c r="BD3584" s="9"/>
      <c r="BF3584" s="9"/>
      <c r="BG3584" s="9"/>
      <c r="BH3584" s="9"/>
      <c r="BI3584" s="9"/>
      <c r="BJ3584" s="9"/>
      <c r="BK3584" s="9"/>
      <c r="BL3584" s="9"/>
      <c r="BM3584" s="9"/>
      <c r="BN3584" s="9"/>
      <c r="BO3584" s="9"/>
      <c r="BP3584" s="9"/>
      <c r="BQ3584" s="9"/>
      <c r="BR3584" s="9"/>
      <c r="BS3584" s="9"/>
      <c r="BT3584" s="9"/>
      <c r="BV3584" s="9"/>
      <c r="BW3584" s="9"/>
      <c r="BX3584" s="9"/>
      <c r="BZ3584" s="9"/>
      <c r="CA3584" s="9"/>
      <c r="CB3584" s="9"/>
      <c r="CC3584" s="9"/>
      <c r="CD3584" s="9"/>
      <c r="CF3584" s="9"/>
      <c r="CH3584" s="9"/>
      <c r="CI3584" s="9"/>
      <c r="CJ3584" s="9"/>
      <c r="CL3584" s="9"/>
      <c r="CM3584" s="9"/>
      <c r="CN3584" s="9"/>
      <c r="CO3584" s="9"/>
      <c r="CP3584" s="9"/>
      <c r="CQ3584" s="9"/>
      <c r="CR3584" s="9"/>
      <c r="CT3584" s="9"/>
      <c r="CU3584" s="9"/>
      <c r="CV3584" s="9"/>
    </row>
    <row r="3585" spans="1:100" x14ac:dyDescent="0.2">
      <c r="A3585" s="9"/>
      <c r="B3585" s="9"/>
      <c r="C3585" s="9"/>
      <c r="D3585" s="9"/>
      <c r="E3585" s="9"/>
      <c r="F3585" s="9"/>
      <c r="H3585" s="9"/>
      <c r="I3585" s="9"/>
      <c r="J3585" s="9"/>
      <c r="L3585" s="9"/>
      <c r="N3585" s="9"/>
      <c r="O3585" s="9"/>
      <c r="P3585" s="9"/>
      <c r="R3585" s="9"/>
      <c r="T3585" s="9"/>
      <c r="V3585" s="9"/>
      <c r="W3585" s="9"/>
      <c r="X3585" s="9"/>
      <c r="Z3585" s="9"/>
      <c r="AA3585" s="9"/>
      <c r="AB3585" s="9"/>
      <c r="AC3585" s="9"/>
      <c r="AD3585" s="9"/>
      <c r="AF3585" s="9"/>
      <c r="AG3585" s="9"/>
      <c r="AH3585" s="9"/>
      <c r="AI3585" s="9"/>
      <c r="AJ3585" s="9"/>
      <c r="AL3585" s="9"/>
      <c r="AM3585" s="9"/>
      <c r="AN3585" s="9"/>
      <c r="AO3585" s="9"/>
      <c r="AP3585" s="9"/>
      <c r="AQ3585" s="9"/>
      <c r="AR3585" s="9"/>
      <c r="AS3585" s="9"/>
      <c r="AT3585" s="9"/>
      <c r="AU3585" s="9"/>
      <c r="AV3585" s="9"/>
      <c r="AW3585" s="9"/>
      <c r="AX3585" s="9"/>
      <c r="AY3585" s="9"/>
      <c r="AZ3585" s="9"/>
      <c r="BB3585" s="9"/>
      <c r="BD3585" s="9"/>
      <c r="BF3585" s="9"/>
      <c r="BG3585" s="9"/>
      <c r="BH3585" s="9"/>
      <c r="BI3585" s="9"/>
      <c r="BJ3585" s="9"/>
      <c r="BK3585" s="9"/>
      <c r="BL3585" s="9"/>
      <c r="BM3585" s="9"/>
      <c r="BN3585" s="9"/>
      <c r="BO3585" s="9"/>
      <c r="BP3585" s="9"/>
      <c r="BQ3585" s="9"/>
      <c r="BR3585" s="9"/>
      <c r="BS3585" s="9"/>
      <c r="BT3585" s="9"/>
      <c r="BV3585" s="9"/>
      <c r="BW3585" s="9"/>
      <c r="BX3585" s="9"/>
      <c r="BZ3585" s="9"/>
      <c r="CA3585" s="9"/>
      <c r="CB3585" s="9"/>
      <c r="CC3585" s="9"/>
      <c r="CD3585" s="9"/>
      <c r="CF3585" s="9"/>
      <c r="CH3585" s="9"/>
      <c r="CI3585" s="9"/>
      <c r="CJ3585" s="9"/>
      <c r="CL3585" s="9"/>
      <c r="CM3585" s="9"/>
      <c r="CN3585" s="9"/>
      <c r="CO3585" s="9"/>
      <c r="CP3585" s="9"/>
      <c r="CQ3585" s="9"/>
      <c r="CR3585" s="9"/>
      <c r="CT3585" s="9"/>
      <c r="CU3585" s="9"/>
      <c r="CV3585" s="9"/>
    </row>
    <row r="3586" spans="1:100" x14ac:dyDescent="0.2">
      <c r="A3586" s="9"/>
      <c r="B3586" s="9"/>
      <c r="C3586" s="9"/>
      <c r="D3586" s="9"/>
      <c r="E3586" s="9"/>
      <c r="F3586" s="9"/>
      <c r="H3586" s="9"/>
      <c r="I3586" s="9"/>
      <c r="J3586" s="9"/>
      <c r="L3586" s="9"/>
      <c r="N3586" s="9"/>
      <c r="O3586" s="9"/>
      <c r="P3586" s="9"/>
      <c r="R3586" s="9"/>
      <c r="T3586" s="9"/>
      <c r="V3586" s="9"/>
      <c r="W3586" s="9"/>
      <c r="X3586" s="9"/>
      <c r="Z3586" s="9"/>
      <c r="AA3586" s="9"/>
      <c r="AB3586" s="9"/>
      <c r="AC3586" s="9"/>
      <c r="AD3586" s="9"/>
      <c r="AF3586" s="9"/>
      <c r="AG3586" s="9"/>
      <c r="AH3586" s="9"/>
      <c r="AI3586" s="9"/>
      <c r="AJ3586" s="9"/>
      <c r="AL3586" s="9"/>
      <c r="AM3586" s="9"/>
      <c r="AN3586" s="9"/>
      <c r="AO3586" s="9"/>
      <c r="AP3586" s="9"/>
      <c r="AQ3586" s="9"/>
      <c r="AR3586" s="9"/>
      <c r="AS3586" s="9"/>
      <c r="AT3586" s="9"/>
      <c r="AU3586" s="9"/>
      <c r="AV3586" s="9"/>
      <c r="AW3586" s="9"/>
      <c r="AX3586" s="9"/>
      <c r="AY3586" s="9"/>
      <c r="AZ3586" s="9"/>
      <c r="BB3586" s="9"/>
      <c r="BD3586" s="9"/>
      <c r="BF3586" s="9"/>
      <c r="BG3586" s="9"/>
      <c r="BH3586" s="9"/>
      <c r="BI3586" s="9"/>
      <c r="BJ3586" s="9"/>
      <c r="BK3586" s="9"/>
      <c r="BL3586" s="9"/>
      <c r="BM3586" s="9"/>
      <c r="BN3586" s="9"/>
      <c r="BO3586" s="9"/>
      <c r="BP3586" s="9"/>
      <c r="BQ3586" s="9"/>
      <c r="BR3586" s="9"/>
      <c r="BS3586" s="9"/>
      <c r="BT3586" s="9"/>
      <c r="BV3586" s="9"/>
      <c r="BW3586" s="9"/>
      <c r="BX3586" s="9"/>
      <c r="BZ3586" s="9"/>
      <c r="CA3586" s="9"/>
      <c r="CB3586" s="9"/>
      <c r="CC3586" s="9"/>
      <c r="CD3586" s="9"/>
      <c r="CF3586" s="9"/>
      <c r="CH3586" s="9"/>
      <c r="CI3586" s="9"/>
      <c r="CJ3586" s="9"/>
      <c r="CL3586" s="9"/>
      <c r="CM3586" s="9"/>
      <c r="CN3586" s="9"/>
      <c r="CO3586" s="9"/>
      <c r="CP3586" s="9"/>
      <c r="CQ3586" s="9"/>
      <c r="CR3586" s="9"/>
      <c r="CT3586" s="9"/>
      <c r="CU3586" s="9"/>
      <c r="CV3586" s="9"/>
    </row>
    <row r="3587" spans="1:100" x14ac:dyDescent="0.2">
      <c r="A3587" s="9"/>
      <c r="B3587" s="9"/>
      <c r="C3587" s="9"/>
      <c r="D3587" s="9"/>
      <c r="E3587" s="9"/>
      <c r="F3587" s="9"/>
      <c r="H3587" s="9"/>
      <c r="I3587" s="9"/>
      <c r="J3587" s="9"/>
      <c r="L3587" s="9"/>
      <c r="N3587" s="9"/>
      <c r="O3587" s="9"/>
      <c r="P3587" s="9"/>
      <c r="R3587" s="9"/>
      <c r="T3587" s="9"/>
      <c r="V3587" s="9"/>
      <c r="W3587" s="9"/>
      <c r="X3587" s="9"/>
      <c r="Z3587" s="9"/>
      <c r="AA3587" s="9"/>
      <c r="AB3587" s="9"/>
      <c r="AC3587" s="9"/>
      <c r="AD3587" s="9"/>
      <c r="AF3587" s="9"/>
      <c r="AG3587" s="9"/>
      <c r="AH3587" s="9"/>
      <c r="AI3587" s="9"/>
      <c r="AJ3587" s="9"/>
      <c r="AL3587" s="9"/>
      <c r="AM3587" s="9"/>
      <c r="AN3587" s="9"/>
      <c r="AO3587" s="9"/>
      <c r="AP3587" s="9"/>
      <c r="AQ3587" s="9"/>
      <c r="AR3587" s="9"/>
      <c r="AS3587" s="9"/>
      <c r="AT3587" s="9"/>
      <c r="AU3587" s="9"/>
      <c r="AV3587" s="9"/>
      <c r="AW3587" s="9"/>
      <c r="AX3587" s="9"/>
      <c r="AY3587" s="9"/>
      <c r="AZ3587" s="9"/>
      <c r="BB3587" s="9"/>
      <c r="BD3587" s="9"/>
      <c r="BF3587" s="9"/>
      <c r="BG3587" s="9"/>
      <c r="BH3587" s="9"/>
      <c r="BI3587" s="9"/>
      <c r="BJ3587" s="9"/>
      <c r="BK3587" s="9"/>
      <c r="BL3587" s="9"/>
      <c r="BM3587" s="9"/>
      <c r="BN3587" s="9"/>
      <c r="BO3587" s="9"/>
      <c r="BP3587" s="9"/>
      <c r="BQ3587" s="9"/>
      <c r="BR3587" s="9"/>
      <c r="BS3587" s="9"/>
      <c r="BT3587" s="9"/>
      <c r="BV3587" s="9"/>
      <c r="BW3587" s="9"/>
      <c r="BX3587" s="9"/>
      <c r="BZ3587" s="9"/>
      <c r="CA3587" s="9"/>
      <c r="CB3587" s="9"/>
      <c r="CC3587" s="9"/>
      <c r="CD3587" s="9"/>
      <c r="CF3587" s="9"/>
      <c r="CH3587" s="9"/>
      <c r="CI3587" s="9"/>
      <c r="CJ3587" s="9"/>
      <c r="CL3587" s="9"/>
      <c r="CM3587" s="9"/>
      <c r="CN3587" s="9"/>
      <c r="CO3587" s="9"/>
      <c r="CP3587" s="9"/>
      <c r="CQ3587" s="9"/>
      <c r="CR3587" s="9"/>
      <c r="CT3587" s="9"/>
      <c r="CU3587" s="9"/>
      <c r="CV3587" s="9"/>
    </row>
    <row r="3588" spans="1:100" x14ac:dyDescent="0.2">
      <c r="A3588" s="9"/>
      <c r="B3588" s="9"/>
      <c r="C3588" s="9"/>
      <c r="D3588" s="9"/>
      <c r="E3588" s="9"/>
      <c r="F3588" s="9"/>
      <c r="H3588" s="9"/>
      <c r="I3588" s="9"/>
      <c r="J3588" s="9"/>
      <c r="L3588" s="9"/>
      <c r="N3588" s="9"/>
      <c r="O3588" s="9"/>
      <c r="P3588" s="9"/>
      <c r="R3588" s="9"/>
      <c r="T3588" s="9"/>
      <c r="V3588" s="9"/>
      <c r="W3588" s="9"/>
      <c r="X3588" s="9"/>
      <c r="Z3588" s="9"/>
      <c r="AA3588" s="9"/>
      <c r="AB3588" s="9"/>
      <c r="AC3588" s="9"/>
      <c r="AD3588" s="9"/>
      <c r="AF3588" s="9"/>
      <c r="AG3588" s="9"/>
      <c r="AH3588" s="9"/>
      <c r="AI3588" s="9"/>
      <c r="AJ3588" s="9"/>
      <c r="AL3588" s="9"/>
      <c r="AM3588" s="9"/>
      <c r="AN3588" s="9"/>
      <c r="AO3588" s="9"/>
      <c r="AP3588" s="9"/>
      <c r="AQ3588" s="9"/>
      <c r="AR3588" s="9"/>
      <c r="AS3588" s="9"/>
      <c r="AT3588" s="9"/>
      <c r="AU3588" s="9"/>
      <c r="AV3588" s="9"/>
      <c r="AW3588" s="9"/>
      <c r="AX3588" s="9"/>
      <c r="AY3588" s="9"/>
      <c r="AZ3588" s="9"/>
      <c r="BB3588" s="9"/>
      <c r="BD3588" s="9"/>
      <c r="BF3588" s="9"/>
      <c r="BG3588" s="9"/>
      <c r="BH3588" s="9"/>
      <c r="BI3588" s="9"/>
      <c r="BJ3588" s="9"/>
      <c r="BK3588" s="9"/>
      <c r="BL3588" s="9"/>
      <c r="BM3588" s="9"/>
      <c r="BN3588" s="9"/>
      <c r="BO3588" s="9"/>
      <c r="BP3588" s="9"/>
      <c r="BQ3588" s="9"/>
      <c r="BR3588" s="9"/>
      <c r="BS3588" s="9"/>
      <c r="BT3588" s="9"/>
      <c r="BV3588" s="9"/>
      <c r="BW3588" s="9"/>
      <c r="BX3588" s="9"/>
      <c r="BZ3588" s="9"/>
      <c r="CA3588" s="9"/>
      <c r="CB3588" s="9"/>
      <c r="CC3588" s="9"/>
      <c r="CD3588" s="9"/>
      <c r="CF3588" s="9"/>
      <c r="CH3588" s="9"/>
      <c r="CI3588" s="9"/>
      <c r="CJ3588" s="9"/>
      <c r="CL3588" s="9"/>
      <c r="CM3588" s="9"/>
      <c r="CN3588" s="9"/>
      <c r="CO3588" s="9"/>
      <c r="CP3588" s="9"/>
      <c r="CQ3588" s="9"/>
      <c r="CR3588" s="9"/>
      <c r="CT3588" s="9"/>
      <c r="CU3588" s="9"/>
      <c r="CV3588" s="9"/>
    </row>
    <row r="3589" spans="1:100" x14ac:dyDescent="0.2">
      <c r="A3589" s="9"/>
      <c r="B3589" s="9"/>
      <c r="C3589" s="9"/>
      <c r="D3589" s="9"/>
      <c r="E3589" s="9"/>
      <c r="F3589" s="9"/>
      <c r="H3589" s="9"/>
      <c r="I3589" s="9"/>
      <c r="J3589" s="9"/>
      <c r="L3589" s="9"/>
      <c r="N3589" s="9"/>
      <c r="O3589" s="9"/>
      <c r="P3589" s="9"/>
      <c r="R3589" s="9"/>
      <c r="T3589" s="9"/>
      <c r="V3589" s="9"/>
      <c r="W3589" s="9"/>
      <c r="X3589" s="9"/>
      <c r="Z3589" s="9"/>
      <c r="AA3589" s="9"/>
      <c r="AB3589" s="9"/>
      <c r="AC3589" s="9"/>
      <c r="AD3589" s="9"/>
      <c r="AF3589" s="9"/>
      <c r="AG3589" s="9"/>
      <c r="AH3589" s="9"/>
      <c r="AI3589" s="9"/>
      <c r="AJ3589" s="9"/>
      <c r="AL3589" s="9"/>
      <c r="AM3589" s="9"/>
      <c r="AN3589" s="9"/>
      <c r="AO3589" s="9"/>
      <c r="AP3589" s="9"/>
      <c r="AQ3589" s="9"/>
      <c r="AR3589" s="9"/>
      <c r="AS3589" s="9"/>
      <c r="AT3589" s="9"/>
      <c r="AU3589" s="9"/>
      <c r="AV3589" s="9"/>
      <c r="AW3589" s="9"/>
      <c r="AX3589" s="9"/>
      <c r="AY3589" s="9"/>
      <c r="AZ3589" s="9"/>
      <c r="BB3589" s="9"/>
      <c r="BD3589" s="9"/>
      <c r="BF3589" s="9"/>
      <c r="BG3589" s="9"/>
      <c r="BH3589" s="9"/>
      <c r="BI3589" s="9"/>
      <c r="BJ3589" s="9"/>
      <c r="BK3589" s="9"/>
      <c r="BL3589" s="9"/>
      <c r="BM3589" s="9"/>
      <c r="BN3589" s="9"/>
      <c r="BO3589" s="9"/>
      <c r="BP3589" s="9"/>
      <c r="BQ3589" s="9"/>
      <c r="BR3589" s="9"/>
      <c r="BS3589" s="9"/>
      <c r="BT3589" s="9"/>
      <c r="BV3589" s="9"/>
      <c r="BW3589" s="9"/>
      <c r="BX3589" s="9"/>
      <c r="BZ3589" s="9"/>
      <c r="CA3589" s="9"/>
      <c r="CB3589" s="9"/>
      <c r="CC3589" s="9"/>
      <c r="CD3589" s="9"/>
      <c r="CF3589" s="9"/>
      <c r="CH3589" s="9"/>
      <c r="CI3589" s="9"/>
      <c r="CJ3589" s="9"/>
      <c r="CL3589" s="9"/>
      <c r="CM3589" s="9"/>
      <c r="CN3589" s="9"/>
      <c r="CO3589" s="9"/>
      <c r="CP3589" s="9"/>
      <c r="CQ3589" s="9"/>
      <c r="CR3589" s="9"/>
      <c r="CT3589" s="9"/>
      <c r="CU3589" s="9"/>
      <c r="CV3589" s="9"/>
    </row>
    <row r="3590" spans="1:100" x14ac:dyDescent="0.2">
      <c r="A3590" s="9"/>
      <c r="B3590" s="9"/>
      <c r="C3590" s="9"/>
      <c r="D3590" s="9"/>
      <c r="E3590" s="9"/>
      <c r="F3590" s="9"/>
      <c r="H3590" s="9"/>
      <c r="I3590" s="9"/>
      <c r="J3590" s="9"/>
      <c r="L3590" s="9"/>
      <c r="N3590" s="9"/>
      <c r="O3590" s="9"/>
      <c r="P3590" s="9"/>
      <c r="R3590" s="9"/>
      <c r="T3590" s="9"/>
      <c r="V3590" s="9"/>
      <c r="W3590" s="9"/>
      <c r="X3590" s="9"/>
      <c r="Z3590" s="9"/>
      <c r="AA3590" s="9"/>
      <c r="AB3590" s="9"/>
      <c r="AC3590" s="9"/>
      <c r="AD3590" s="9"/>
      <c r="AF3590" s="9"/>
      <c r="AG3590" s="9"/>
      <c r="AH3590" s="9"/>
      <c r="AI3590" s="9"/>
      <c r="AJ3590" s="9"/>
      <c r="AL3590" s="9"/>
      <c r="AM3590" s="9"/>
      <c r="AN3590" s="9"/>
      <c r="AO3590" s="9"/>
      <c r="AP3590" s="9"/>
      <c r="AQ3590" s="9"/>
      <c r="AR3590" s="9"/>
      <c r="AS3590" s="9"/>
      <c r="AT3590" s="9"/>
      <c r="AU3590" s="9"/>
      <c r="AV3590" s="9"/>
      <c r="AW3590" s="9"/>
      <c r="AX3590" s="9"/>
      <c r="AY3590" s="9"/>
      <c r="AZ3590" s="9"/>
      <c r="BB3590" s="9"/>
      <c r="BD3590" s="9"/>
      <c r="BF3590" s="9"/>
      <c r="BG3590" s="9"/>
      <c r="BH3590" s="9"/>
      <c r="BI3590" s="9"/>
      <c r="BJ3590" s="9"/>
      <c r="BK3590" s="9"/>
      <c r="BL3590" s="9"/>
      <c r="BM3590" s="9"/>
      <c r="BN3590" s="9"/>
      <c r="BO3590" s="9"/>
      <c r="BP3590" s="9"/>
      <c r="BQ3590" s="9"/>
      <c r="BR3590" s="9"/>
      <c r="BS3590" s="9"/>
      <c r="BT3590" s="9"/>
      <c r="BV3590" s="9"/>
      <c r="BW3590" s="9"/>
      <c r="BX3590" s="9"/>
      <c r="BZ3590" s="9"/>
      <c r="CA3590" s="9"/>
      <c r="CB3590" s="9"/>
      <c r="CC3590" s="9"/>
      <c r="CD3590" s="9"/>
      <c r="CF3590" s="9"/>
      <c r="CH3590" s="9"/>
      <c r="CI3590" s="9"/>
      <c r="CJ3590" s="9"/>
      <c r="CL3590" s="9"/>
      <c r="CM3590" s="9"/>
      <c r="CN3590" s="9"/>
      <c r="CO3590" s="9"/>
      <c r="CP3590" s="9"/>
      <c r="CQ3590" s="9"/>
      <c r="CR3590" s="9"/>
      <c r="CT3590" s="9"/>
      <c r="CU3590" s="9"/>
      <c r="CV3590" s="9"/>
    </row>
    <row r="3591" spans="1:100" x14ac:dyDescent="0.2">
      <c r="A3591" s="9"/>
      <c r="B3591" s="9"/>
      <c r="C3591" s="9"/>
      <c r="D3591" s="9"/>
      <c r="E3591" s="9"/>
      <c r="F3591" s="9"/>
      <c r="H3591" s="9"/>
      <c r="I3591" s="9"/>
      <c r="J3591" s="9"/>
      <c r="L3591" s="9"/>
      <c r="N3591" s="9"/>
      <c r="O3591" s="9"/>
      <c r="P3591" s="9"/>
      <c r="R3591" s="9"/>
      <c r="T3591" s="9"/>
      <c r="V3591" s="9"/>
      <c r="W3591" s="9"/>
      <c r="X3591" s="9"/>
      <c r="Z3591" s="9"/>
      <c r="AA3591" s="9"/>
      <c r="AB3591" s="9"/>
      <c r="AC3591" s="9"/>
      <c r="AD3591" s="9"/>
      <c r="AF3591" s="9"/>
      <c r="AG3591" s="9"/>
      <c r="AH3591" s="9"/>
      <c r="AI3591" s="9"/>
      <c r="AJ3591" s="9"/>
      <c r="AL3591" s="9"/>
      <c r="AM3591" s="9"/>
      <c r="AN3591" s="9"/>
      <c r="AO3591" s="9"/>
      <c r="AP3591" s="9"/>
      <c r="AQ3591" s="9"/>
      <c r="AR3591" s="9"/>
      <c r="AS3591" s="9"/>
      <c r="AT3591" s="9"/>
      <c r="AU3591" s="9"/>
      <c r="AV3591" s="9"/>
      <c r="AW3591" s="9"/>
      <c r="AX3591" s="9"/>
      <c r="AY3591" s="9"/>
      <c r="AZ3591" s="9"/>
      <c r="BB3591" s="9"/>
      <c r="BD3591" s="9"/>
      <c r="BF3591" s="9"/>
      <c r="BG3591" s="9"/>
      <c r="BH3591" s="9"/>
      <c r="BI3591" s="9"/>
      <c r="BJ3591" s="9"/>
      <c r="BK3591" s="9"/>
      <c r="BL3591" s="9"/>
      <c r="BM3591" s="9"/>
      <c r="BN3591" s="9"/>
      <c r="BO3591" s="9"/>
      <c r="BP3591" s="9"/>
      <c r="BQ3591" s="9"/>
      <c r="BR3591" s="9"/>
      <c r="BS3591" s="9"/>
      <c r="BT3591" s="9"/>
      <c r="BV3591" s="9"/>
      <c r="BW3591" s="9"/>
      <c r="BX3591" s="9"/>
      <c r="BZ3591" s="9"/>
      <c r="CA3591" s="9"/>
      <c r="CB3591" s="9"/>
      <c r="CC3591" s="9"/>
      <c r="CD3591" s="9"/>
      <c r="CF3591" s="9"/>
      <c r="CH3591" s="9"/>
      <c r="CI3591" s="9"/>
      <c r="CJ3591" s="9"/>
      <c r="CL3591" s="9"/>
      <c r="CM3591" s="9"/>
      <c r="CN3591" s="9"/>
      <c r="CO3591" s="9"/>
      <c r="CP3591" s="9"/>
      <c r="CQ3591" s="9"/>
      <c r="CR3591" s="9"/>
      <c r="CT3591" s="9"/>
      <c r="CU3591" s="9"/>
      <c r="CV3591" s="9"/>
    </row>
    <row r="3592" spans="1:100" x14ac:dyDescent="0.2">
      <c r="A3592" s="9"/>
      <c r="B3592" s="9"/>
      <c r="C3592" s="9"/>
      <c r="D3592" s="9"/>
      <c r="E3592" s="9"/>
      <c r="F3592" s="9"/>
      <c r="H3592" s="9"/>
      <c r="I3592" s="9"/>
      <c r="J3592" s="9"/>
      <c r="L3592" s="9"/>
      <c r="N3592" s="9"/>
      <c r="O3592" s="9"/>
      <c r="P3592" s="9"/>
      <c r="R3592" s="9"/>
      <c r="T3592" s="9"/>
      <c r="V3592" s="9"/>
      <c r="W3592" s="9"/>
      <c r="X3592" s="9"/>
      <c r="Z3592" s="9"/>
      <c r="AA3592" s="9"/>
      <c r="AB3592" s="9"/>
      <c r="AC3592" s="9"/>
      <c r="AD3592" s="9"/>
      <c r="AF3592" s="9"/>
      <c r="AG3592" s="9"/>
      <c r="AH3592" s="9"/>
      <c r="AI3592" s="9"/>
      <c r="AJ3592" s="9"/>
      <c r="AL3592" s="9"/>
      <c r="AM3592" s="9"/>
      <c r="AN3592" s="9"/>
      <c r="AO3592" s="9"/>
      <c r="AP3592" s="9"/>
      <c r="AQ3592" s="9"/>
      <c r="AR3592" s="9"/>
      <c r="AS3592" s="9"/>
      <c r="AT3592" s="9"/>
      <c r="AU3592" s="9"/>
      <c r="AV3592" s="9"/>
      <c r="AW3592" s="9"/>
      <c r="AX3592" s="9"/>
      <c r="AY3592" s="9"/>
      <c r="AZ3592" s="9"/>
      <c r="BB3592" s="9"/>
      <c r="BD3592" s="9"/>
      <c r="BF3592" s="9"/>
      <c r="BG3592" s="9"/>
      <c r="BH3592" s="9"/>
      <c r="BI3592" s="9"/>
      <c r="BJ3592" s="9"/>
      <c r="BK3592" s="9"/>
      <c r="BL3592" s="9"/>
      <c r="BM3592" s="9"/>
      <c r="BN3592" s="9"/>
      <c r="BO3592" s="9"/>
      <c r="BP3592" s="9"/>
      <c r="BQ3592" s="9"/>
      <c r="BR3592" s="9"/>
      <c r="BS3592" s="9"/>
      <c r="BT3592" s="9"/>
      <c r="BV3592" s="9"/>
      <c r="BW3592" s="9"/>
      <c r="BX3592" s="9"/>
      <c r="BZ3592" s="9"/>
      <c r="CA3592" s="9"/>
      <c r="CB3592" s="9"/>
      <c r="CC3592" s="9"/>
      <c r="CD3592" s="9"/>
      <c r="CF3592" s="9"/>
      <c r="CH3592" s="9"/>
      <c r="CI3592" s="9"/>
      <c r="CJ3592" s="9"/>
      <c r="CL3592" s="9"/>
      <c r="CM3592" s="9"/>
      <c r="CN3592" s="9"/>
      <c r="CO3592" s="9"/>
      <c r="CP3592" s="9"/>
      <c r="CQ3592" s="9"/>
      <c r="CR3592" s="9"/>
      <c r="CT3592" s="9"/>
      <c r="CU3592" s="9"/>
      <c r="CV3592" s="9"/>
    </row>
    <row r="3593" spans="1:100" x14ac:dyDescent="0.2">
      <c r="A3593" s="9"/>
      <c r="B3593" s="9"/>
      <c r="C3593" s="9"/>
      <c r="D3593" s="9"/>
      <c r="E3593" s="9"/>
      <c r="F3593" s="9"/>
      <c r="H3593" s="9"/>
      <c r="I3593" s="9"/>
      <c r="J3593" s="9"/>
      <c r="L3593" s="9"/>
      <c r="N3593" s="9"/>
      <c r="O3593" s="9"/>
      <c r="P3593" s="9"/>
      <c r="R3593" s="9"/>
      <c r="T3593" s="9"/>
      <c r="V3593" s="9"/>
      <c r="W3593" s="9"/>
      <c r="X3593" s="9"/>
      <c r="Z3593" s="9"/>
      <c r="AA3593" s="9"/>
      <c r="AB3593" s="9"/>
      <c r="AC3593" s="9"/>
      <c r="AD3593" s="9"/>
      <c r="AF3593" s="9"/>
      <c r="AG3593" s="9"/>
      <c r="AH3593" s="9"/>
      <c r="AI3593" s="9"/>
      <c r="AJ3593" s="9"/>
      <c r="AL3593" s="9"/>
      <c r="AM3593" s="9"/>
      <c r="AN3593" s="9"/>
      <c r="AO3593" s="9"/>
      <c r="AP3593" s="9"/>
      <c r="AQ3593" s="9"/>
      <c r="AR3593" s="9"/>
      <c r="AS3593" s="9"/>
      <c r="AT3593" s="9"/>
      <c r="AU3593" s="9"/>
      <c r="AV3593" s="9"/>
      <c r="AW3593" s="9"/>
      <c r="AX3593" s="9"/>
      <c r="AY3593" s="9"/>
      <c r="AZ3593" s="9"/>
      <c r="BB3593" s="9"/>
      <c r="BD3593" s="9"/>
      <c r="BF3593" s="9"/>
      <c r="BG3593" s="9"/>
      <c r="BH3593" s="9"/>
      <c r="BI3593" s="9"/>
      <c r="BJ3593" s="9"/>
      <c r="BK3593" s="9"/>
      <c r="BL3593" s="9"/>
      <c r="BM3593" s="9"/>
      <c r="BN3593" s="9"/>
      <c r="BO3593" s="9"/>
      <c r="BP3593" s="9"/>
      <c r="BQ3593" s="9"/>
      <c r="BR3593" s="9"/>
      <c r="BS3593" s="9"/>
      <c r="BT3593" s="9"/>
      <c r="BV3593" s="9"/>
      <c r="BW3593" s="9"/>
      <c r="BX3593" s="9"/>
      <c r="BZ3593" s="9"/>
      <c r="CA3593" s="9"/>
      <c r="CB3593" s="9"/>
      <c r="CC3593" s="9"/>
      <c r="CD3593" s="9"/>
      <c r="CF3593" s="9"/>
      <c r="CH3593" s="9"/>
      <c r="CI3593" s="9"/>
      <c r="CJ3593" s="9"/>
      <c r="CL3593" s="9"/>
      <c r="CM3593" s="9"/>
      <c r="CN3593" s="9"/>
      <c r="CO3593" s="9"/>
      <c r="CP3593" s="9"/>
      <c r="CQ3593" s="9"/>
      <c r="CR3593" s="9"/>
      <c r="CT3593" s="9"/>
      <c r="CU3593" s="9"/>
      <c r="CV3593" s="9"/>
    </row>
    <row r="3594" spans="1:100" x14ac:dyDescent="0.2">
      <c r="A3594" s="9"/>
      <c r="B3594" s="9"/>
      <c r="C3594" s="9"/>
      <c r="D3594" s="9"/>
      <c r="E3594" s="9"/>
      <c r="F3594" s="9"/>
      <c r="H3594" s="9"/>
      <c r="I3594" s="9"/>
      <c r="J3594" s="9"/>
      <c r="L3594" s="9"/>
      <c r="N3594" s="9"/>
      <c r="O3594" s="9"/>
      <c r="P3594" s="9"/>
      <c r="R3594" s="9"/>
      <c r="T3594" s="9"/>
      <c r="V3594" s="9"/>
      <c r="W3594" s="9"/>
      <c r="X3594" s="9"/>
      <c r="Z3594" s="9"/>
      <c r="AA3594" s="9"/>
      <c r="AB3594" s="9"/>
      <c r="AC3594" s="9"/>
      <c r="AD3594" s="9"/>
      <c r="AF3594" s="9"/>
      <c r="AG3594" s="9"/>
      <c r="AH3594" s="9"/>
      <c r="AI3594" s="9"/>
      <c r="AJ3594" s="9"/>
      <c r="AL3594" s="9"/>
      <c r="AM3594" s="9"/>
      <c r="AN3594" s="9"/>
      <c r="AO3594" s="9"/>
      <c r="AP3594" s="9"/>
      <c r="AQ3594" s="9"/>
      <c r="AR3594" s="9"/>
      <c r="AS3594" s="9"/>
      <c r="AT3594" s="9"/>
      <c r="AU3594" s="9"/>
      <c r="AV3594" s="9"/>
      <c r="AW3594" s="9"/>
      <c r="AX3594" s="9"/>
      <c r="AY3594" s="9"/>
      <c r="AZ3594" s="9"/>
      <c r="BB3594" s="9"/>
      <c r="BD3594" s="9"/>
      <c r="BF3594" s="9"/>
      <c r="BG3594" s="9"/>
      <c r="BH3594" s="9"/>
      <c r="BI3594" s="9"/>
      <c r="BJ3594" s="9"/>
      <c r="BK3594" s="9"/>
      <c r="BL3594" s="9"/>
      <c r="BM3594" s="9"/>
      <c r="BN3594" s="9"/>
      <c r="BO3594" s="9"/>
      <c r="BP3594" s="9"/>
      <c r="BQ3594" s="9"/>
      <c r="BR3594" s="9"/>
      <c r="BS3594" s="9"/>
      <c r="BT3594" s="9"/>
      <c r="BV3594" s="9"/>
      <c r="BW3594" s="9"/>
      <c r="BX3594" s="9"/>
      <c r="BZ3594" s="9"/>
      <c r="CA3594" s="9"/>
      <c r="CB3594" s="9"/>
      <c r="CC3594" s="9"/>
      <c r="CD3594" s="9"/>
      <c r="CF3594" s="9"/>
      <c r="CH3594" s="9"/>
      <c r="CI3594" s="9"/>
      <c r="CJ3594" s="9"/>
      <c r="CL3594" s="9"/>
      <c r="CM3594" s="9"/>
      <c r="CN3594" s="9"/>
      <c r="CO3594" s="9"/>
      <c r="CP3594" s="9"/>
      <c r="CQ3594" s="9"/>
      <c r="CR3594" s="9"/>
      <c r="CT3594" s="9"/>
      <c r="CU3594" s="9"/>
      <c r="CV3594" s="9"/>
    </row>
    <row r="3595" spans="1:100" x14ac:dyDescent="0.2">
      <c r="A3595" s="9"/>
      <c r="B3595" s="9"/>
      <c r="C3595" s="9"/>
      <c r="D3595" s="9"/>
      <c r="E3595" s="9"/>
      <c r="F3595" s="9"/>
      <c r="H3595" s="9"/>
      <c r="I3595" s="9"/>
      <c r="J3595" s="9"/>
      <c r="L3595" s="9"/>
      <c r="N3595" s="9"/>
      <c r="O3595" s="9"/>
      <c r="P3595" s="9"/>
      <c r="R3595" s="9"/>
      <c r="T3595" s="9"/>
      <c r="V3595" s="9"/>
      <c r="W3595" s="9"/>
      <c r="X3595" s="9"/>
      <c r="Z3595" s="9"/>
      <c r="AA3595" s="9"/>
      <c r="AB3595" s="9"/>
      <c r="AC3595" s="9"/>
      <c r="AD3595" s="9"/>
      <c r="AF3595" s="9"/>
      <c r="AG3595" s="9"/>
      <c r="AH3595" s="9"/>
      <c r="AI3595" s="9"/>
      <c r="AJ3595" s="9"/>
      <c r="AL3595" s="9"/>
      <c r="AM3595" s="9"/>
      <c r="AN3595" s="9"/>
      <c r="AO3595" s="9"/>
      <c r="AP3595" s="9"/>
      <c r="AQ3595" s="9"/>
      <c r="AR3595" s="9"/>
      <c r="AS3595" s="9"/>
      <c r="AT3595" s="9"/>
      <c r="AU3595" s="9"/>
      <c r="AV3595" s="9"/>
      <c r="AW3595" s="9"/>
      <c r="AX3595" s="9"/>
      <c r="AY3595" s="9"/>
      <c r="AZ3595" s="9"/>
      <c r="BB3595" s="9"/>
      <c r="BD3595" s="9"/>
      <c r="BF3595" s="9"/>
      <c r="BG3595" s="9"/>
      <c r="BH3595" s="9"/>
      <c r="BI3595" s="9"/>
      <c r="BJ3595" s="9"/>
      <c r="BK3595" s="9"/>
      <c r="BL3595" s="9"/>
      <c r="BM3595" s="9"/>
      <c r="BN3595" s="9"/>
      <c r="BO3595" s="9"/>
      <c r="BP3595" s="9"/>
      <c r="BQ3595" s="9"/>
      <c r="BR3595" s="9"/>
      <c r="BS3595" s="9"/>
      <c r="BT3595" s="9"/>
      <c r="BV3595" s="9"/>
      <c r="BW3595" s="9"/>
      <c r="BX3595" s="9"/>
      <c r="BZ3595" s="9"/>
      <c r="CA3595" s="9"/>
      <c r="CB3595" s="9"/>
      <c r="CC3595" s="9"/>
      <c r="CD3595" s="9"/>
      <c r="CF3595" s="9"/>
      <c r="CH3595" s="9"/>
      <c r="CI3595" s="9"/>
      <c r="CJ3595" s="9"/>
      <c r="CL3595" s="9"/>
      <c r="CM3595" s="9"/>
      <c r="CN3595" s="9"/>
      <c r="CO3595" s="9"/>
      <c r="CP3595" s="9"/>
      <c r="CQ3595" s="9"/>
      <c r="CR3595" s="9"/>
      <c r="CT3595" s="9"/>
      <c r="CU3595" s="9"/>
      <c r="CV3595" s="9"/>
    </row>
    <row r="3596" spans="1:100" x14ac:dyDescent="0.2">
      <c r="A3596" s="9"/>
      <c r="B3596" s="9"/>
      <c r="C3596" s="9"/>
      <c r="D3596" s="9"/>
      <c r="E3596" s="9"/>
      <c r="F3596" s="9"/>
      <c r="H3596" s="9"/>
      <c r="I3596" s="9"/>
      <c r="J3596" s="9"/>
      <c r="L3596" s="9"/>
      <c r="N3596" s="9"/>
      <c r="O3596" s="9"/>
      <c r="P3596" s="9"/>
      <c r="R3596" s="9"/>
      <c r="T3596" s="9"/>
      <c r="V3596" s="9"/>
      <c r="W3596" s="9"/>
      <c r="X3596" s="9"/>
      <c r="Z3596" s="9"/>
      <c r="AA3596" s="9"/>
      <c r="AB3596" s="9"/>
      <c r="AC3596" s="9"/>
      <c r="AD3596" s="9"/>
      <c r="AF3596" s="9"/>
      <c r="AG3596" s="9"/>
      <c r="AH3596" s="9"/>
      <c r="AI3596" s="9"/>
      <c r="AJ3596" s="9"/>
      <c r="AL3596" s="9"/>
      <c r="AM3596" s="9"/>
      <c r="AN3596" s="9"/>
      <c r="AO3596" s="9"/>
      <c r="AP3596" s="9"/>
      <c r="AQ3596" s="9"/>
      <c r="AR3596" s="9"/>
      <c r="AS3596" s="9"/>
      <c r="AT3596" s="9"/>
      <c r="AU3596" s="9"/>
      <c r="AV3596" s="9"/>
      <c r="AW3596" s="9"/>
      <c r="AX3596" s="9"/>
      <c r="AY3596" s="9"/>
      <c r="AZ3596" s="9"/>
      <c r="BB3596" s="9"/>
      <c r="BD3596" s="9"/>
      <c r="BF3596" s="9"/>
      <c r="BG3596" s="9"/>
      <c r="BH3596" s="9"/>
      <c r="BI3596" s="9"/>
      <c r="BJ3596" s="9"/>
      <c r="BK3596" s="9"/>
      <c r="BL3596" s="9"/>
      <c r="BM3596" s="9"/>
      <c r="BN3596" s="9"/>
      <c r="BO3596" s="9"/>
      <c r="BP3596" s="9"/>
      <c r="BQ3596" s="9"/>
      <c r="BR3596" s="9"/>
      <c r="BS3596" s="9"/>
      <c r="BT3596" s="9"/>
      <c r="BV3596" s="9"/>
      <c r="BW3596" s="9"/>
      <c r="BX3596" s="9"/>
      <c r="BZ3596" s="9"/>
      <c r="CA3596" s="9"/>
      <c r="CB3596" s="9"/>
      <c r="CC3596" s="9"/>
      <c r="CD3596" s="9"/>
      <c r="CF3596" s="9"/>
      <c r="CH3596" s="9"/>
      <c r="CI3596" s="9"/>
      <c r="CJ3596" s="9"/>
      <c r="CL3596" s="9"/>
      <c r="CM3596" s="9"/>
      <c r="CN3596" s="9"/>
      <c r="CO3596" s="9"/>
      <c r="CP3596" s="9"/>
      <c r="CQ3596" s="9"/>
      <c r="CR3596" s="9"/>
      <c r="CT3596" s="9"/>
      <c r="CU3596" s="9"/>
      <c r="CV3596" s="9"/>
    </row>
    <row r="3597" spans="1:100" x14ac:dyDescent="0.2">
      <c r="A3597" s="9"/>
      <c r="B3597" s="9"/>
      <c r="C3597" s="9"/>
      <c r="D3597" s="9"/>
      <c r="E3597" s="9"/>
      <c r="F3597" s="9"/>
      <c r="H3597" s="9"/>
      <c r="I3597" s="9"/>
      <c r="J3597" s="9"/>
      <c r="L3597" s="9"/>
      <c r="N3597" s="9"/>
      <c r="O3597" s="9"/>
      <c r="P3597" s="9"/>
      <c r="R3597" s="9"/>
      <c r="T3597" s="9"/>
      <c r="V3597" s="9"/>
      <c r="W3597" s="9"/>
      <c r="X3597" s="9"/>
      <c r="Z3597" s="9"/>
      <c r="AA3597" s="9"/>
      <c r="AB3597" s="9"/>
      <c r="AC3597" s="9"/>
      <c r="AD3597" s="9"/>
      <c r="AF3597" s="9"/>
      <c r="AG3597" s="9"/>
      <c r="AH3597" s="9"/>
      <c r="AI3597" s="9"/>
      <c r="AJ3597" s="9"/>
      <c r="AL3597" s="9"/>
      <c r="AM3597" s="9"/>
      <c r="AN3597" s="9"/>
      <c r="AO3597" s="9"/>
      <c r="AP3597" s="9"/>
      <c r="AQ3597" s="9"/>
      <c r="AR3597" s="9"/>
      <c r="AS3597" s="9"/>
      <c r="AT3597" s="9"/>
      <c r="AU3597" s="9"/>
      <c r="AV3597" s="9"/>
      <c r="AW3597" s="9"/>
      <c r="AX3597" s="9"/>
      <c r="AY3597" s="9"/>
      <c r="AZ3597" s="9"/>
      <c r="BB3597" s="9"/>
      <c r="BD3597" s="9"/>
      <c r="BF3597" s="9"/>
      <c r="BG3597" s="9"/>
      <c r="BH3597" s="9"/>
      <c r="BI3597" s="9"/>
      <c r="BJ3597" s="9"/>
      <c r="BK3597" s="9"/>
      <c r="BL3597" s="9"/>
      <c r="BM3597" s="9"/>
      <c r="BN3597" s="9"/>
      <c r="BO3597" s="9"/>
      <c r="BP3597" s="9"/>
      <c r="BQ3597" s="9"/>
      <c r="BR3597" s="9"/>
      <c r="BS3597" s="9"/>
      <c r="BT3597" s="9"/>
      <c r="BV3597" s="9"/>
      <c r="BW3597" s="9"/>
      <c r="BX3597" s="9"/>
      <c r="BZ3597" s="9"/>
      <c r="CA3597" s="9"/>
      <c r="CB3597" s="9"/>
      <c r="CC3597" s="9"/>
      <c r="CD3597" s="9"/>
      <c r="CF3597" s="9"/>
      <c r="CH3597" s="9"/>
      <c r="CI3597" s="9"/>
      <c r="CJ3597" s="9"/>
      <c r="CL3597" s="9"/>
      <c r="CM3597" s="9"/>
      <c r="CN3597" s="9"/>
      <c r="CO3597" s="9"/>
      <c r="CP3597" s="9"/>
      <c r="CQ3597" s="9"/>
      <c r="CR3597" s="9"/>
      <c r="CT3597" s="9"/>
      <c r="CU3597" s="9"/>
      <c r="CV3597" s="9"/>
    </row>
    <row r="3598" spans="1:100" x14ac:dyDescent="0.2">
      <c r="A3598" s="9"/>
      <c r="B3598" s="9"/>
      <c r="C3598" s="9"/>
      <c r="D3598" s="9"/>
      <c r="E3598" s="9"/>
      <c r="F3598" s="9"/>
      <c r="H3598" s="9"/>
      <c r="I3598" s="9"/>
      <c r="J3598" s="9"/>
      <c r="L3598" s="9"/>
      <c r="N3598" s="9"/>
      <c r="O3598" s="9"/>
      <c r="P3598" s="9"/>
      <c r="R3598" s="9"/>
      <c r="T3598" s="9"/>
      <c r="V3598" s="9"/>
      <c r="W3598" s="9"/>
      <c r="X3598" s="9"/>
      <c r="Z3598" s="9"/>
      <c r="AA3598" s="9"/>
      <c r="AB3598" s="9"/>
      <c r="AC3598" s="9"/>
      <c r="AD3598" s="9"/>
      <c r="AF3598" s="9"/>
      <c r="AG3598" s="9"/>
      <c r="AH3598" s="9"/>
      <c r="AI3598" s="9"/>
      <c r="AJ3598" s="9"/>
      <c r="AL3598" s="9"/>
      <c r="AM3598" s="9"/>
      <c r="AN3598" s="9"/>
      <c r="AO3598" s="9"/>
      <c r="AP3598" s="9"/>
      <c r="AQ3598" s="9"/>
      <c r="AR3598" s="9"/>
      <c r="AS3598" s="9"/>
      <c r="AT3598" s="9"/>
      <c r="AU3598" s="9"/>
      <c r="AV3598" s="9"/>
      <c r="AW3598" s="9"/>
      <c r="AX3598" s="9"/>
      <c r="AY3598" s="9"/>
      <c r="AZ3598" s="9"/>
      <c r="BB3598" s="9"/>
      <c r="BD3598" s="9"/>
      <c r="BF3598" s="9"/>
      <c r="BG3598" s="9"/>
      <c r="BH3598" s="9"/>
      <c r="BI3598" s="9"/>
      <c r="BJ3598" s="9"/>
      <c r="BK3598" s="9"/>
      <c r="BL3598" s="9"/>
      <c r="BM3598" s="9"/>
      <c r="BN3598" s="9"/>
      <c r="BO3598" s="9"/>
      <c r="BP3598" s="9"/>
      <c r="BQ3598" s="9"/>
      <c r="BR3598" s="9"/>
      <c r="BS3598" s="9"/>
      <c r="BT3598" s="9"/>
      <c r="BV3598" s="9"/>
      <c r="BW3598" s="9"/>
      <c r="BX3598" s="9"/>
      <c r="BZ3598" s="9"/>
      <c r="CA3598" s="9"/>
      <c r="CB3598" s="9"/>
      <c r="CC3598" s="9"/>
      <c r="CD3598" s="9"/>
      <c r="CF3598" s="9"/>
      <c r="CH3598" s="9"/>
      <c r="CI3598" s="9"/>
      <c r="CJ3598" s="9"/>
      <c r="CL3598" s="9"/>
      <c r="CM3598" s="9"/>
      <c r="CN3598" s="9"/>
      <c r="CO3598" s="9"/>
      <c r="CP3598" s="9"/>
      <c r="CQ3598" s="9"/>
      <c r="CR3598" s="9"/>
      <c r="CT3598" s="9"/>
      <c r="CU3598" s="9"/>
      <c r="CV3598" s="9"/>
    </row>
    <row r="3599" spans="1:100" x14ac:dyDescent="0.2">
      <c r="A3599" s="9"/>
      <c r="B3599" s="9"/>
      <c r="C3599" s="9"/>
      <c r="D3599" s="9"/>
      <c r="E3599" s="9"/>
      <c r="F3599" s="9"/>
      <c r="H3599" s="9"/>
      <c r="I3599" s="9"/>
      <c r="J3599" s="9"/>
      <c r="L3599" s="9"/>
      <c r="N3599" s="9"/>
      <c r="O3599" s="9"/>
      <c r="P3599" s="9"/>
      <c r="R3599" s="9"/>
      <c r="T3599" s="9"/>
      <c r="V3599" s="9"/>
      <c r="W3599" s="9"/>
      <c r="X3599" s="9"/>
      <c r="Z3599" s="9"/>
      <c r="AA3599" s="9"/>
      <c r="AB3599" s="9"/>
      <c r="AC3599" s="9"/>
      <c r="AD3599" s="9"/>
      <c r="AF3599" s="9"/>
      <c r="AG3599" s="9"/>
      <c r="AH3599" s="9"/>
      <c r="AI3599" s="9"/>
      <c r="AJ3599" s="9"/>
      <c r="AL3599" s="9"/>
      <c r="AM3599" s="9"/>
      <c r="AN3599" s="9"/>
      <c r="AO3599" s="9"/>
      <c r="AP3599" s="9"/>
      <c r="AQ3599" s="9"/>
      <c r="AR3599" s="9"/>
      <c r="AS3599" s="9"/>
      <c r="AT3599" s="9"/>
      <c r="AU3599" s="9"/>
      <c r="AV3599" s="9"/>
      <c r="AW3599" s="9"/>
      <c r="AX3599" s="9"/>
      <c r="AY3599" s="9"/>
      <c r="AZ3599" s="9"/>
      <c r="BB3599" s="9"/>
      <c r="BD3599" s="9"/>
      <c r="BF3599" s="9"/>
      <c r="BG3599" s="9"/>
      <c r="BH3599" s="9"/>
      <c r="BI3599" s="9"/>
      <c r="BJ3599" s="9"/>
      <c r="BK3599" s="9"/>
      <c r="BL3599" s="9"/>
      <c r="BM3599" s="9"/>
      <c r="BN3599" s="9"/>
      <c r="BO3599" s="9"/>
      <c r="BP3599" s="9"/>
      <c r="BQ3599" s="9"/>
      <c r="BR3599" s="9"/>
      <c r="BS3599" s="9"/>
      <c r="BT3599" s="9"/>
      <c r="BV3599" s="9"/>
      <c r="BW3599" s="9"/>
      <c r="BX3599" s="9"/>
      <c r="BZ3599" s="9"/>
      <c r="CA3599" s="9"/>
      <c r="CB3599" s="9"/>
      <c r="CC3599" s="9"/>
      <c r="CD3599" s="9"/>
      <c r="CF3599" s="9"/>
      <c r="CH3599" s="9"/>
      <c r="CI3599" s="9"/>
      <c r="CJ3599" s="9"/>
      <c r="CL3599" s="9"/>
      <c r="CM3599" s="9"/>
      <c r="CN3599" s="9"/>
      <c r="CO3599" s="9"/>
      <c r="CP3599" s="9"/>
      <c r="CQ3599" s="9"/>
      <c r="CR3599" s="9"/>
      <c r="CT3599" s="9"/>
      <c r="CU3599" s="9"/>
      <c r="CV3599" s="9"/>
    </row>
    <row r="3600" spans="1:100" x14ac:dyDescent="0.2">
      <c r="A3600" s="9"/>
      <c r="B3600" s="9"/>
      <c r="C3600" s="9"/>
      <c r="D3600" s="9"/>
      <c r="E3600" s="9"/>
      <c r="F3600" s="9"/>
      <c r="H3600" s="9"/>
      <c r="I3600" s="9"/>
      <c r="J3600" s="9"/>
      <c r="L3600" s="9"/>
      <c r="N3600" s="9"/>
      <c r="O3600" s="9"/>
      <c r="P3600" s="9"/>
      <c r="R3600" s="9"/>
      <c r="T3600" s="9"/>
      <c r="V3600" s="9"/>
      <c r="W3600" s="9"/>
      <c r="X3600" s="9"/>
      <c r="Z3600" s="9"/>
      <c r="AA3600" s="9"/>
      <c r="AB3600" s="9"/>
      <c r="AC3600" s="9"/>
      <c r="AD3600" s="9"/>
      <c r="AF3600" s="9"/>
      <c r="AG3600" s="9"/>
      <c r="AH3600" s="9"/>
      <c r="AI3600" s="9"/>
      <c r="AJ3600" s="9"/>
      <c r="AL3600" s="9"/>
      <c r="AM3600" s="9"/>
      <c r="AN3600" s="9"/>
      <c r="AO3600" s="9"/>
      <c r="AP3600" s="9"/>
      <c r="AQ3600" s="9"/>
      <c r="AR3600" s="9"/>
      <c r="AS3600" s="9"/>
      <c r="AT3600" s="9"/>
      <c r="AU3600" s="9"/>
      <c r="AV3600" s="9"/>
      <c r="AW3600" s="9"/>
      <c r="AX3600" s="9"/>
      <c r="AY3600" s="9"/>
      <c r="AZ3600" s="9"/>
      <c r="BB3600" s="9"/>
      <c r="BD3600" s="9"/>
      <c r="BF3600" s="9"/>
      <c r="BG3600" s="9"/>
      <c r="BH3600" s="9"/>
      <c r="BI3600" s="9"/>
      <c r="BJ3600" s="9"/>
      <c r="BK3600" s="9"/>
      <c r="BL3600" s="9"/>
      <c r="BM3600" s="9"/>
      <c r="BN3600" s="9"/>
      <c r="BO3600" s="9"/>
      <c r="BP3600" s="9"/>
      <c r="BQ3600" s="9"/>
      <c r="BR3600" s="9"/>
      <c r="BS3600" s="9"/>
      <c r="BT3600" s="9"/>
      <c r="BV3600" s="9"/>
      <c r="BW3600" s="9"/>
      <c r="BX3600" s="9"/>
      <c r="BZ3600" s="9"/>
      <c r="CA3600" s="9"/>
      <c r="CB3600" s="9"/>
      <c r="CC3600" s="9"/>
      <c r="CD3600" s="9"/>
      <c r="CF3600" s="9"/>
      <c r="CH3600" s="9"/>
      <c r="CI3600" s="9"/>
      <c r="CJ3600" s="9"/>
      <c r="CL3600" s="9"/>
      <c r="CM3600" s="9"/>
      <c r="CN3600" s="9"/>
      <c r="CO3600" s="9"/>
      <c r="CP3600" s="9"/>
      <c r="CQ3600" s="9"/>
      <c r="CR3600" s="9"/>
      <c r="CT3600" s="9"/>
      <c r="CU3600" s="9"/>
      <c r="CV3600" s="9"/>
    </row>
    <row r="3601" spans="1:100" x14ac:dyDescent="0.2">
      <c r="A3601" s="9"/>
      <c r="B3601" s="9"/>
      <c r="C3601" s="9"/>
      <c r="D3601" s="9"/>
      <c r="E3601" s="9"/>
      <c r="F3601" s="9"/>
      <c r="H3601" s="9"/>
      <c r="I3601" s="9"/>
      <c r="J3601" s="9"/>
      <c r="L3601" s="9"/>
      <c r="N3601" s="9"/>
      <c r="O3601" s="9"/>
      <c r="P3601" s="9"/>
      <c r="R3601" s="9"/>
      <c r="T3601" s="9"/>
      <c r="V3601" s="9"/>
      <c r="W3601" s="9"/>
      <c r="X3601" s="9"/>
      <c r="Z3601" s="9"/>
      <c r="AA3601" s="9"/>
      <c r="AB3601" s="9"/>
      <c r="AC3601" s="9"/>
      <c r="AD3601" s="9"/>
      <c r="AF3601" s="9"/>
      <c r="AG3601" s="9"/>
      <c r="AH3601" s="9"/>
      <c r="AI3601" s="9"/>
      <c r="AJ3601" s="9"/>
      <c r="AL3601" s="9"/>
      <c r="AM3601" s="9"/>
      <c r="AN3601" s="9"/>
      <c r="AO3601" s="9"/>
      <c r="AP3601" s="9"/>
      <c r="AQ3601" s="9"/>
      <c r="AR3601" s="9"/>
      <c r="AS3601" s="9"/>
      <c r="AT3601" s="9"/>
      <c r="AU3601" s="9"/>
      <c r="AV3601" s="9"/>
      <c r="AW3601" s="9"/>
      <c r="AX3601" s="9"/>
      <c r="AY3601" s="9"/>
      <c r="AZ3601" s="9"/>
      <c r="BB3601" s="9"/>
      <c r="BD3601" s="9"/>
      <c r="BF3601" s="9"/>
      <c r="BG3601" s="9"/>
      <c r="BH3601" s="9"/>
      <c r="BI3601" s="9"/>
      <c r="BJ3601" s="9"/>
      <c r="BK3601" s="9"/>
      <c r="BL3601" s="9"/>
      <c r="BM3601" s="9"/>
      <c r="BN3601" s="9"/>
      <c r="BO3601" s="9"/>
      <c r="BP3601" s="9"/>
      <c r="BQ3601" s="9"/>
      <c r="BR3601" s="9"/>
      <c r="BS3601" s="9"/>
      <c r="BT3601" s="9"/>
      <c r="BV3601" s="9"/>
      <c r="BW3601" s="9"/>
      <c r="BX3601" s="9"/>
      <c r="BZ3601" s="9"/>
      <c r="CA3601" s="9"/>
      <c r="CB3601" s="9"/>
      <c r="CC3601" s="9"/>
      <c r="CD3601" s="9"/>
      <c r="CF3601" s="9"/>
      <c r="CH3601" s="9"/>
      <c r="CI3601" s="9"/>
      <c r="CJ3601" s="9"/>
      <c r="CL3601" s="9"/>
      <c r="CM3601" s="9"/>
      <c r="CN3601" s="9"/>
      <c r="CO3601" s="9"/>
      <c r="CP3601" s="9"/>
      <c r="CQ3601" s="9"/>
      <c r="CR3601" s="9"/>
      <c r="CT3601" s="9"/>
      <c r="CU3601" s="9"/>
      <c r="CV3601" s="9"/>
    </row>
    <row r="3602" spans="1:100" x14ac:dyDescent="0.2">
      <c r="A3602" s="9"/>
      <c r="B3602" s="9"/>
      <c r="C3602" s="9"/>
      <c r="D3602" s="9"/>
      <c r="E3602" s="9"/>
      <c r="F3602" s="9"/>
      <c r="H3602" s="9"/>
      <c r="I3602" s="9"/>
      <c r="J3602" s="9"/>
      <c r="L3602" s="9"/>
      <c r="N3602" s="9"/>
      <c r="O3602" s="9"/>
      <c r="P3602" s="9"/>
      <c r="R3602" s="9"/>
      <c r="T3602" s="9"/>
      <c r="V3602" s="9"/>
      <c r="W3602" s="9"/>
      <c r="X3602" s="9"/>
      <c r="Z3602" s="9"/>
      <c r="AA3602" s="9"/>
      <c r="AB3602" s="9"/>
      <c r="AC3602" s="9"/>
      <c r="AD3602" s="9"/>
      <c r="AF3602" s="9"/>
      <c r="AG3602" s="9"/>
      <c r="AH3602" s="9"/>
      <c r="AI3602" s="9"/>
      <c r="AJ3602" s="9"/>
      <c r="AL3602" s="9"/>
      <c r="AM3602" s="9"/>
      <c r="AN3602" s="9"/>
      <c r="AO3602" s="9"/>
      <c r="AP3602" s="9"/>
      <c r="AQ3602" s="9"/>
      <c r="AR3602" s="9"/>
      <c r="AS3602" s="9"/>
      <c r="AT3602" s="9"/>
      <c r="AU3602" s="9"/>
      <c r="AV3602" s="9"/>
      <c r="AW3602" s="9"/>
      <c r="AX3602" s="9"/>
      <c r="AY3602" s="9"/>
      <c r="AZ3602" s="9"/>
      <c r="BB3602" s="9"/>
      <c r="BD3602" s="9"/>
      <c r="BF3602" s="9"/>
      <c r="BG3602" s="9"/>
      <c r="BH3602" s="9"/>
      <c r="BI3602" s="9"/>
      <c r="BJ3602" s="9"/>
      <c r="BK3602" s="9"/>
      <c r="BL3602" s="9"/>
      <c r="BM3602" s="9"/>
      <c r="BN3602" s="9"/>
      <c r="BO3602" s="9"/>
      <c r="BP3602" s="9"/>
      <c r="BQ3602" s="9"/>
      <c r="BR3602" s="9"/>
      <c r="BS3602" s="9"/>
      <c r="BT3602" s="9"/>
      <c r="BV3602" s="9"/>
      <c r="BW3602" s="9"/>
      <c r="BX3602" s="9"/>
      <c r="BZ3602" s="9"/>
      <c r="CA3602" s="9"/>
      <c r="CB3602" s="9"/>
      <c r="CC3602" s="9"/>
      <c r="CD3602" s="9"/>
      <c r="CF3602" s="9"/>
      <c r="CH3602" s="9"/>
      <c r="CI3602" s="9"/>
      <c r="CJ3602" s="9"/>
      <c r="CL3602" s="9"/>
      <c r="CM3602" s="9"/>
      <c r="CN3602" s="9"/>
      <c r="CO3602" s="9"/>
      <c r="CP3602" s="9"/>
      <c r="CQ3602" s="9"/>
      <c r="CR3602" s="9"/>
      <c r="CT3602" s="9"/>
      <c r="CU3602" s="9"/>
      <c r="CV3602" s="9"/>
    </row>
    <row r="3603" spans="1:100" x14ac:dyDescent="0.2">
      <c r="A3603" s="9"/>
      <c r="B3603" s="9"/>
      <c r="C3603" s="9"/>
      <c r="D3603" s="9"/>
      <c r="E3603" s="9"/>
      <c r="F3603" s="9"/>
      <c r="H3603" s="9"/>
      <c r="I3603" s="9"/>
      <c r="J3603" s="9"/>
      <c r="L3603" s="9"/>
      <c r="N3603" s="9"/>
      <c r="O3603" s="9"/>
      <c r="P3603" s="9"/>
      <c r="R3603" s="9"/>
      <c r="T3603" s="9"/>
      <c r="V3603" s="9"/>
      <c r="W3603" s="9"/>
      <c r="X3603" s="9"/>
      <c r="Z3603" s="9"/>
      <c r="AA3603" s="9"/>
      <c r="AB3603" s="9"/>
      <c r="AC3603" s="9"/>
      <c r="AD3603" s="9"/>
      <c r="AF3603" s="9"/>
      <c r="AG3603" s="9"/>
      <c r="AH3603" s="9"/>
      <c r="AI3603" s="9"/>
      <c r="AJ3603" s="9"/>
      <c r="AL3603" s="9"/>
      <c r="AM3603" s="9"/>
      <c r="AN3603" s="9"/>
      <c r="AO3603" s="9"/>
      <c r="AP3603" s="9"/>
      <c r="AQ3603" s="9"/>
      <c r="AR3603" s="9"/>
      <c r="AS3603" s="9"/>
      <c r="AT3603" s="9"/>
      <c r="AU3603" s="9"/>
      <c r="AV3603" s="9"/>
      <c r="AW3603" s="9"/>
      <c r="AX3603" s="9"/>
      <c r="AY3603" s="9"/>
      <c r="AZ3603" s="9"/>
      <c r="BB3603" s="9"/>
      <c r="BD3603" s="9"/>
      <c r="BF3603" s="9"/>
      <c r="BG3603" s="9"/>
      <c r="BH3603" s="9"/>
      <c r="BI3603" s="9"/>
      <c r="BJ3603" s="9"/>
      <c r="BK3603" s="9"/>
      <c r="BL3603" s="9"/>
      <c r="BM3603" s="9"/>
      <c r="BN3603" s="9"/>
      <c r="BO3603" s="9"/>
      <c r="BP3603" s="9"/>
      <c r="BQ3603" s="9"/>
      <c r="BR3603" s="9"/>
      <c r="BS3603" s="9"/>
      <c r="BT3603" s="9"/>
      <c r="BV3603" s="9"/>
      <c r="BW3603" s="9"/>
      <c r="BX3603" s="9"/>
      <c r="BZ3603" s="9"/>
      <c r="CA3603" s="9"/>
      <c r="CB3603" s="9"/>
      <c r="CC3603" s="9"/>
      <c r="CD3603" s="9"/>
      <c r="CF3603" s="9"/>
      <c r="CH3603" s="9"/>
      <c r="CI3603" s="9"/>
      <c r="CJ3603" s="9"/>
      <c r="CL3603" s="9"/>
      <c r="CM3603" s="9"/>
      <c r="CN3603" s="9"/>
      <c r="CO3603" s="9"/>
      <c r="CP3603" s="9"/>
      <c r="CQ3603" s="9"/>
      <c r="CR3603" s="9"/>
      <c r="CT3603" s="9"/>
      <c r="CU3603" s="9"/>
      <c r="CV3603" s="9"/>
    </row>
    <row r="3604" spans="1:100" x14ac:dyDescent="0.2">
      <c r="A3604" s="9"/>
      <c r="B3604" s="9"/>
      <c r="C3604" s="9"/>
      <c r="D3604" s="9"/>
      <c r="E3604" s="9"/>
      <c r="F3604" s="9"/>
      <c r="H3604" s="9"/>
      <c r="I3604" s="9"/>
      <c r="J3604" s="9"/>
      <c r="L3604" s="9"/>
      <c r="N3604" s="9"/>
      <c r="O3604" s="9"/>
      <c r="P3604" s="9"/>
      <c r="R3604" s="9"/>
      <c r="T3604" s="9"/>
      <c r="V3604" s="9"/>
      <c r="W3604" s="9"/>
      <c r="X3604" s="9"/>
      <c r="Z3604" s="9"/>
      <c r="AA3604" s="9"/>
      <c r="AB3604" s="9"/>
      <c r="AC3604" s="9"/>
      <c r="AD3604" s="9"/>
      <c r="AF3604" s="9"/>
      <c r="AG3604" s="9"/>
      <c r="AH3604" s="9"/>
      <c r="AI3604" s="9"/>
      <c r="AJ3604" s="9"/>
      <c r="AL3604" s="9"/>
      <c r="AM3604" s="9"/>
      <c r="AN3604" s="9"/>
      <c r="AO3604" s="9"/>
      <c r="AP3604" s="9"/>
      <c r="AQ3604" s="9"/>
      <c r="AR3604" s="9"/>
      <c r="AS3604" s="9"/>
      <c r="AT3604" s="9"/>
      <c r="AU3604" s="9"/>
      <c r="AV3604" s="9"/>
      <c r="AW3604" s="9"/>
      <c r="AX3604" s="9"/>
      <c r="AY3604" s="9"/>
      <c r="AZ3604" s="9"/>
      <c r="BB3604" s="9"/>
      <c r="BD3604" s="9"/>
      <c r="BF3604" s="9"/>
      <c r="BG3604" s="9"/>
      <c r="BH3604" s="9"/>
      <c r="BI3604" s="9"/>
      <c r="BJ3604" s="9"/>
      <c r="BK3604" s="9"/>
      <c r="BL3604" s="9"/>
      <c r="BM3604" s="9"/>
      <c r="BN3604" s="9"/>
      <c r="BO3604" s="9"/>
      <c r="BP3604" s="9"/>
      <c r="BQ3604" s="9"/>
      <c r="BR3604" s="9"/>
      <c r="BS3604" s="9"/>
      <c r="BT3604" s="9"/>
      <c r="BV3604" s="9"/>
      <c r="BW3604" s="9"/>
      <c r="BX3604" s="9"/>
      <c r="BZ3604" s="9"/>
      <c r="CA3604" s="9"/>
      <c r="CB3604" s="9"/>
      <c r="CC3604" s="9"/>
      <c r="CD3604" s="9"/>
      <c r="CF3604" s="9"/>
      <c r="CH3604" s="9"/>
      <c r="CI3604" s="9"/>
      <c r="CJ3604" s="9"/>
      <c r="CL3604" s="9"/>
      <c r="CM3604" s="9"/>
      <c r="CN3604" s="9"/>
      <c r="CO3604" s="9"/>
      <c r="CP3604" s="9"/>
      <c r="CQ3604" s="9"/>
      <c r="CR3604" s="9"/>
      <c r="CT3604" s="9"/>
      <c r="CU3604" s="9"/>
      <c r="CV3604" s="9"/>
    </row>
    <row r="3605" spans="1:100" x14ac:dyDescent="0.2">
      <c r="A3605" s="9"/>
      <c r="B3605" s="9"/>
      <c r="C3605" s="9"/>
      <c r="D3605" s="9"/>
      <c r="E3605" s="9"/>
      <c r="F3605" s="9"/>
      <c r="H3605" s="9"/>
      <c r="I3605" s="9"/>
      <c r="J3605" s="9"/>
      <c r="L3605" s="9"/>
      <c r="N3605" s="9"/>
      <c r="O3605" s="9"/>
      <c r="P3605" s="9"/>
      <c r="R3605" s="9"/>
      <c r="T3605" s="9"/>
      <c r="V3605" s="9"/>
      <c r="W3605" s="9"/>
      <c r="X3605" s="9"/>
      <c r="Z3605" s="9"/>
      <c r="AA3605" s="9"/>
      <c r="AB3605" s="9"/>
      <c r="AC3605" s="9"/>
      <c r="AD3605" s="9"/>
      <c r="AF3605" s="9"/>
      <c r="AG3605" s="9"/>
      <c r="AH3605" s="9"/>
      <c r="AI3605" s="9"/>
      <c r="AJ3605" s="9"/>
      <c r="AL3605" s="9"/>
      <c r="AM3605" s="9"/>
      <c r="AN3605" s="9"/>
      <c r="AO3605" s="9"/>
      <c r="AP3605" s="9"/>
      <c r="AQ3605" s="9"/>
      <c r="AR3605" s="9"/>
      <c r="AS3605" s="9"/>
      <c r="AT3605" s="9"/>
      <c r="AU3605" s="9"/>
      <c r="AV3605" s="9"/>
      <c r="AW3605" s="9"/>
      <c r="AX3605" s="9"/>
      <c r="AY3605" s="9"/>
      <c r="AZ3605" s="9"/>
      <c r="BB3605" s="9"/>
      <c r="BD3605" s="9"/>
      <c r="BF3605" s="9"/>
      <c r="BG3605" s="9"/>
      <c r="BH3605" s="9"/>
      <c r="BI3605" s="9"/>
      <c r="BJ3605" s="9"/>
      <c r="BK3605" s="9"/>
      <c r="BL3605" s="9"/>
      <c r="BM3605" s="9"/>
      <c r="BN3605" s="9"/>
      <c r="BO3605" s="9"/>
      <c r="BP3605" s="9"/>
      <c r="BQ3605" s="9"/>
      <c r="BR3605" s="9"/>
      <c r="BS3605" s="9"/>
      <c r="BT3605" s="9"/>
      <c r="BV3605" s="9"/>
      <c r="BW3605" s="9"/>
      <c r="BX3605" s="9"/>
      <c r="BZ3605" s="9"/>
      <c r="CA3605" s="9"/>
      <c r="CB3605" s="9"/>
      <c r="CC3605" s="9"/>
      <c r="CD3605" s="9"/>
      <c r="CF3605" s="9"/>
      <c r="CH3605" s="9"/>
      <c r="CI3605" s="9"/>
      <c r="CJ3605" s="9"/>
      <c r="CL3605" s="9"/>
      <c r="CM3605" s="9"/>
      <c r="CN3605" s="9"/>
      <c r="CO3605" s="9"/>
      <c r="CP3605" s="9"/>
      <c r="CQ3605" s="9"/>
      <c r="CR3605" s="9"/>
      <c r="CT3605" s="9"/>
      <c r="CU3605" s="9"/>
      <c r="CV3605" s="9"/>
    </row>
    <row r="3606" spans="1:100" x14ac:dyDescent="0.2">
      <c r="A3606" s="9"/>
      <c r="B3606" s="9"/>
      <c r="C3606" s="9"/>
      <c r="D3606" s="9"/>
      <c r="E3606" s="9"/>
      <c r="F3606" s="9"/>
      <c r="H3606" s="9"/>
      <c r="I3606" s="9"/>
      <c r="J3606" s="9"/>
      <c r="L3606" s="9"/>
      <c r="N3606" s="9"/>
      <c r="O3606" s="9"/>
      <c r="P3606" s="9"/>
      <c r="R3606" s="9"/>
      <c r="T3606" s="9"/>
      <c r="V3606" s="9"/>
      <c r="W3606" s="9"/>
      <c r="X3606" s="9"/>
      <c r="Z3606" s="9"/>
      <c r="AA3606" s="9"/>
      <c r="AB3606" s="9"/>
      <c r="AC3606" s="9"/>
      <c r="AD3606" s="9"/>
      <c r="AF3606" s="9"/>
      <c r="AG3606" s="9"/>
      <c r="AH3606" s="9"/>
      <c r="AI3606" s="9"/>
      <c r="AJ3606" s="9"/>
      <c r="AL3606" s="9"/>
      <c r="AM3606" s="9"/>
      <c r="AN3606" s="9"/>
      <c r="AO3606" s="9"/>
      <c r="AP3606" s="9"/>
      <c r="AQ3606" s="9"/>
      <c r="AR3606" s="9"/>
      <c r="AS3606" s="9"/>
      <c r="AT3606" s="9"/>
      <c r="AU3606" s="9"/>
      <c r="AV3606" s="9"/>
      <c r="AW3606" s="9"/>
      <c r="AX3606" s="9"/>
      <c r="AY3606" s="9"/>
      <c r="AZ3606" s="9"/>
      <c r="BB3606" s="9"/>
      <c r="BD3606" s="9"/>
      <c r="BF3606" s="9"/>
      <c r="BG3606" s="9"/>
      <c r="BH3606" s="9"/>
      <c r="BI3606" s="9"/>
      <c r="BJ3606" s="9"/>
      <c r="BK3606" s="9"/>
      <c r="BL3606" s="9"/>
      <c r="BM3606" s="9"/>
      <c r="BN3606" s="9"/>
      <c r="BO3606" s="9"/>
      <c r="BP3606" s="9"/>
      <c r="BQ3606" s="9"/>
      <c r="BR3606" s="9"/>
      <c r="BS3606" s="9"/>
      <c r="BT3606" s="9"/>
      <c r="BV3606" s="9"/>
      <c r="BW3606" s="9"/>
      <c r="BX3606" s="9"/>
      <c r="BZ3606" s="9"/>
      <c r="CA3606" s="9"/>
      <c r="CB3606" s="9"/>
      <c r="CC3606" s="9"/>
      <c r="CD3606" s="9"/>
      <c r="CF3606" s="9"/>
      <c r="CH3606" s="9"/>
      <c r="CI3606" s="9"/>
      <c r="CJ3606" s="9"/>
      <c r="CL3606" s="9"/>
      <c r="CM3606" s="9"/>
      <c r="CN3606" s="9"/>
      <c r="CO3606" s="9"/>
      <c r="CP3606" s="9"/>
      <c r="CQ3606" s="9"/>
      <c r="CR3606" s="9"/>
      <c r="CT3606" s="9"/>
      <c r="CU3606" s="9"/>
      <c r="CV3606" s="9"/>
    </row>
    <row r="3607" spans="1:100" x14ac:dyDescent="0.2">
      <c r="A3607" s="9"/>
      <c r="B3607" s="9"/>
      <c r="C3607" s="9"/>
      <c r="D3607" s="9"/>
      <c r="E3607" s="9"/>
      <c r="F3607" s="9"/>
      <c r="H3607" s="9"/>
      <c r="I3607" s="9"/>
      <c r="J3607" s="9"/>
      <c r="L3607" s="9"/>
      <c r="N3607" s="9"/>
      <c r="O3607" s="9"/>
      <c r="P3607" s="9"/>
      <c r="R3607" s="9"/>
      <c r="T3607" s="9"/>
      <c r="V3607" s="9"/>
      <c r="W3607" s="9"/>
      <c r="X3607" s="9"/>
      <c r="Z3607" s="9"/>
      <c r="AA3607" s="9"/>
      <c r="AB3607" s="9"/>
      <c r="AC3607" s="9"/>
      <c r="AD3607" s="9"/>
      <c r="AF3607" s="9"/>
      <c r="AG3607" s="9"/>
      <c r="AH3607" s="9"/>
      <c r="AI3607" s="9"/>
      <c r="AJ3607" s="9"/>
      <c r="AL3607" s="9"/>
      <c r="AM3607" s="9"/>
      <c r="AN3607" s="9"/>
      <c r="AO3607" s="9"/>
      <c r="AP3607" s="9"/>
      <c r="AQ3607" s="9"/>
      <c r="AR3607" s="9"/>
      <c r="AS3607" s="9"/>
      <c r="AT3607" s="9"/>
      <c r="AU3607" s="9"/>
      <c r="AV3607" s="9"/>
      <c r="AW3607" s="9"/>
      <c r="AX3607" s="9"/>
      <c r="AY3607" s="9"/>
      <c r="AZ3607" s="9"/>
      <c r="BB3607" s="9"/>
      <c r="BD3607" s="9"/>
      <c r="BF3607" s="9"/>
      <c r="BG3607" s="9"/>
      <c r="BH3607" s="9"/>
      <c r="BI3607" s="9"/>
      <c r="BJ3607" s="9"/>
      <c r="BK3607" s="9"/>
      <c r="BL3607" s="9"/>
      <c r="BM3607" s="9"/>
      <c r="BN3607" s="9"/>
      <c r="BO3607" s="9"/>
      <c r="BP3607" s="9"/>
      <c r="BQ3607" s="9"/>
      <c r="BR3607" s="9"/>
      <c r="BS3607" s="9"/>
      <c r="BT3607" s="9"/>
      <c r="BV3607" s="9"/>
      <c r="BW3607" s="9"/>
      <c r="BX3607" s="9"/>
      <c r="BZ3607" s="9"/>
      <c r="CA3607" s="9"/>
      <c r="CB3607" s="9"/>
      <c r="CC3607" s="9"/>
      <c r="CD3607" s="9"/>
      <c r="CF3607" s="9"/>
      <c r="CH3607" s="9"/>
      <c r="CI3607" s="9"/>
      <c r="CJ3607" s="9"/>
      <c r="CL3607" s="9"/>
      <c r="CM3607" s="9"/>
      <c r="CN3607" s="9"/>
      <c r="CO3607" s="9"/>
      <c r="CP3607" s="9"/>
      <c r="CQ3607" s="9"/>
      <c r="CR3607" s="9"/>
      <c r="CT3607" s="9"/>
      <c r="CU3607" s="9"/>
      <c r="CV3607" s="9"/>
    </row>
    <row r="3608" spans="1:100" x14ac:dyDescent="0.2">
      <c r="A3608" s="9"/>
      <c r="B3608" s="9"/>
      <c r="C3608" s="9"/>
      <c r="D3608" s="9"/>
      <c r="E3608" s="9"/>
      <c r="F3608" s="9"/>
      <c r="H3608" s="9"/>
      <c r="I3608" s="9"/>
      <c r="J3608" s="9"/>
      <c r="L3608" s="9"/>
      <c r="N3608" s="9"/>
      <c r="O3608" s="9"/>
      <c r="P3608" s="9"/>
      <c r="R3608" s="9"/>
      <c r="T3608" s="9"/>
      <c r="V3608" s="9"/>
      <c r="W3608" s="9"/>
      <c r="X3608" s="9"/>
      <c r="Z3608" s="9"/>
      <c r="AA3608" s="9"/>
      <c r="AB3608" s="9"/>
      <c r="AC3608" s="9"/>
      <c r="AD3608" s="9"/>
      <c r="AF3608" s="9"/>
      <c r="AG3608" s="9"/>
      <c r="AH3608" s="9"/>
      <c r="AI3608" s="9"/>
      <c r="AJ3608" s="9"/>
      <c r="AL3608" s="9"/>
      <c r="AM3608" s="9"/>
      <c r="AN3608" s="9"/>
      <c r="AO3608" s="9"/>
      <c r="AP3608" s="9"/>
      <c r="AQ3608" s="9"/>
      <c r="AR3608" s="9"/>
      <c r="AS3608" s="9"/>
      <c r="AT3608" s="9"/>
      <c r="AU3608" s="9"/>
      <c r="AV3608" s="9"/>
      <c r="AW3608" s="9"/>
      <c r="AX3608" s="9"/>
      <c r="AY3608" s="9"/>
      <c r="AZ3608" s="9"/>
      <c r="BB3608" s="9"/>
      <c r="BD3608" s="9"/>
      <c r="BF3608" s="9"/>
      <c r="BG3608" s="9"/>
      <c r="BH3608" s="9"/>
      <c r="BI3608" s="9"/>
      <c r="BJ3608" s="9"/>
      <c r="BK3608" s="9"/>
      <c r="BL3608" s="9"/>
      <c r="BM3608" s="9"/>
      <c r="BN3608" s="9"/>
      <c r="BO3608" s="9"/>
      <c r="BP3608" s="9"/>
      <c r="BQ3608" s="9"/>
      <c r="BR3608" s="9"/>
      <c r="BS3608" s="9"/>
      <c r="BT3608" s="9"/>
      <c r="BV3608" s="9"/>
      <c r="BW3608" s="9"/>
      <c r="BX3608" s="9"/>
      <c r="BZ3608" s="9"/>
      <c r="CA3608" s="9"/>
      <c r="CB3608" s="9"/>
      <c r="CC3608" s="9"/>
      <c r="CD3608" s="9"/>
      <c r="CF3608" s="9"/>
      <c r="CH3608" s="9"/>
      <c r="CI3608" s="9"/>
      <c r="CJ3608" s="9"/>
      <c r="CL3608" s="9"/>
      <c r="CM3608" s="9"/>
      <c r="CN3608" s="9"/>
      <c r="CO3608" s="9"/>
      <c r="CP3608" s="9"/>
      <c r="CQ3608" s="9"/>
      <c r="CR3608" s="9"/>
      <c r="CT3608" s="9"/>
      <c r="CU3608" s="9"/>
      <c r="CV3608" s="9"/>
    </row>
    <row r="3609" spans="1:100" x14ac:dyDescent="0.2">
      <c r="A3609" s="9"/>
      <c r="B3609" s="9"/>
      <c r="C3609" s="9"/>
      <c r="D3609" s="9"/>
      <c r="E3609" s="9"/>
      <c r="F3609" s="9"/>
      <c r="H3609" s="9"/>
      <c r="I3609" s="9"/>
      <c r="J3609" s="9"/>
      <c r="L3609" s="9"/>
      <c r="N3609" s="9"/>
      <c r="O3609" s="9"/>
      <c r="P3609" s="9"/>
      <c r="R3609" s="9"/>
      <c r="T3609" s="9"/>
      <c r="V3609" s="9"/>
      <c r="W3609" s="9"/>
      <c r="X3609" s="9"/>
      <c r="Z3609" s="9"/>
      <c r="AA3609" s="9"/>
      <c r="AB3609" s="9"/>
      <c r="AC3609" s="9"/>
      <c r="AD3609" s="9"/>
      <c r="AF3609" s="9"/>
      <c r="AG3609" s="9"/>
      <c r="AH3609" s="9"/>
      <c r="AI3609" s="9"/>
      <c r="AJ3609" s="9"/>
      <c r="AL3609" s="9"/>
      <c r="AM3609" s="9"/>
      <c r="AN3609" s="9"/>
      <c r="AO3609" s="9"/>
      <c r="AP3609" s="9"/>
      <c r="AQ3609" s="9"/>
      <c r="AR3609" s="9"/>
      <c r="AS3609" s="9"/>
      <c r="AT3609" s="9"/>
      <c r="AU3609" s="9"/>
      <c r="AV3609" s="9"/>
      <c r="AW3609" s="9"/>
      <c r="AX3609" s="9"/>
      <c r="AY3609" s="9"/>
      <c r="AZ3609" s="9"/>
      <c r="BB3609" s="9"/>
      <c r="BD3609" s="9"/>
      <c r="BF3609" s="9"/>
      <c r="BG3609" s="9"/>
      <c r="BH3609" s="9"/>
      <c r="BI3609" s="9"/>
      <c r="BJ3609" s="9"/>
      <c r="BK3609" s="9"/>
      <c r="BL3609" s="9"/>
      <c r="BM3609" s="9"/>
      <c r="BN3609" s="9"/>
      <c r="BO3609" s="9"/>
      <c r="BP3609" s="9"/>
      <c r="BQ3609" s="9"/>
      <c r="BR3609" s="9"/>
      <c r="BS3609" s="9"/>
      <c r="BT3609" s="9"/>
      <c r="BV3609" s="9"/>
      <c r="BW3609" s="9"/>
      <c r="BX3609" s="9"/>
      <c r="BZ3609" s="9"/>
      <c r="CA3609" s="9"/>
      <c r="CB3609" s="9"/>
      <c r="CC3609" s="9"/>
      <c r="CD3609" s="9"/>
      <c r="CF3609" s="9"/>
      <c r="CH3609" s="9"/>
      <c r="CI3609" s="9"/>
      <c r="CJ3609" s="9"/>
      <c r="CL3609" s="9"/>
      <c r="CM3609" s="9"/>
      <c r="CN3609" s="9"/>
      <c r="CO3609" s="9"/>
      <c r="CP3609" s="9"/>
      <c r="CQ3609" s="9"/>
      <c r="CR3609" s="9"/>
      <c r="CT3609" s="9"/>
      <c r="CU3609" s="9"/>
      <c r="CV3609" s="9"/>
    </row>
    <row r="3610" spans="1:100" x14ac:dyDescent="0.2">
      <c r="A3610" s="9"/>
      <c r="B3610" s="9"/>
      <c r="C3610" s="9"/>
      <c r="D3610" s="9"/>
      <c r="E3610" s="9"/>
      <c r="F3610" s="9"/>
      <c r="H3610" s="9"/>
      <c r="I3610" s="9"/>
      <c r="J3610" s="9"/>
      <c r="L3610" s="9"/>
      <c r="N3610" s="9"/>
      <c r="O3610" s="9"/>
      <c r="P3610" s="9"/>
      <c r="R3610" s="9"/>
      <c r="T3610" s="9"/>
      <c r="V3610" s="9"/>
      <c r="W3610" s="9"/>
      <c r="X3610" s="9"/>
      <c r="Z3610" s="9"/>
      <c r="AA3610" s="9"/>
      <c r="AB3610" s="9"/>
      <c r="AC3610" s="9"/>
      <c r="AD3610" s="9"/>
      <c r="AF3610" s="9"/>
      <c r="AG3610" s="9"/>
      <c r="AH3610" s="9"/>
      <c r="AI3610" s="9"/>
      <c r="AJ3610" s="9"/>
      <c r="AL3610" s="9"/>
      <c r="AM3610" s="9"/>
      <c r="AN3610" s="9"/>
      <c r="AO3610" s="9"/>
      <c r="AP3610" s="9"/>
      <c r="AQ3610" s="9"/>
      <c r="AR3610" s="9"/>
      <c r="AS3610" s="9"/>
      <c r="AT3610" s="9"/>
      <c r="AU3610" s="9"/>
      <c r="AV3610" s="9"/>
      <c r="AW3610" s="9"/>
      <c r="AX3610" s="9"/>
      <c r="AY3610" s="9"/>
      <c r="AZ3610" s="9"/>
      <c r="BB3610" s="9"/>
      <c r="BD3610" s="9"/>
      <c r="BF3610" s="9"/>
      <c r="BG3610" s="9"/>
      <c r="BH3610" s="9"/>
      <c r="BI3610" s="9"/>
      <c r="BJ3610" s="9"/>
      <c r="BK3610" s="9"/>
      <c r="BL3610" s="9"/>
      <c r="BM3610" s="9"/>
      <c r="BN3610" s="9"/>
      <c r="BO3610" s="9"/>
      <c r="BP3610" s="9"/>
      <c r="BQ3610" s="9"/>
      <c r="BR3610" s="9"/>
      <c r="BS3610" s="9"/>
      <c r="BT3610" s="9"/>
      <c r="BV3610" s="9"/>
      <c r="BW3610" s="9"/>
      <c r="BX3610" s="9"/>
      <c r="BZ3610" s="9"/>
      <c r="CA3610" s="9"/>
      <c r="CB3610" s="9"/>
      <c r="CC3610" s="9"/>
      <c r="CD3610" s="9"/>
      <c r="CF3610" s="9"/>
      <c r="CH3610" s="9"/>
      <c r="CI3610" s="9"/>
      <c r="CJ3610" s="9"/>
      <c r="CL3610" s="9"/>
      <c r="CM3610" s="9"/>
      <c r="CN3610" s="9"/>
      <c r="CO3610" s="9"/>
      <c r="CP3610" s="9"/>
      <c r="CQ3610" s="9"/>
      <c r="CR3610" s="9"/>
      <c r="CT3610" s="9"/>
      <c r="CU3610" s="9"/>
      <c r="CV3610" s="9"/>
    </row>
    <row r="3611" spans="1:100" x14ac:dyDescent="0.2">
      <c r="A3611" s="9"/>
      <c r="B3611" s="9"/>
      <c r="C3611" s="9"/>
      <c r="D3611" s="9"/>
      <c r="E3611" s="9"/>
      <c r="F3611" s="9"/>
      <c r="H3611" s="9"/>
      <c r="I3611" s="9"/>
      <c r="J3611" s="9"/>
      <c r="L3611" s="9"/>
      <c r="N3611" s="9"/>
      <c r="O3611" s="9"/>
      <c r="P3611" s="9"/>
      <c r="R3611" s="9"/>
      <c r="T3611" s="9"/>
      <c r="V3611" s="9"/>
      <c r="W3611" s="9"/>
      <c r="X3611" s="9"/>
      <c r="Z3611" s="9"/>
      <c r="AA3611" s="9"/>
      <c r="AB3611" s="9"/>
      <c r="AC3611" s="9"/>
      <c r="AD3611" s="9"/>
      <c r="AF3611" s="9"/>
      <c r="AG3611" s="9"/>
      <c r="AH3611" s="9"/>
      <c r="AI3611" s="9"/>
      <c r="AJ3611" s="9"/>
      <c r="AL3611" s="9"/>
      <c r="AM3611" s="9"/>
      <c r="AN3611" s="9"/>
      <c r="AO3611" s="9"/>
      <c r="AP3611" s="9"/>
      <c r="AQ3611" s="9"/>
      <c r="AR3611" s="9"/>
      <c r="AS3611" s="9"/>
      <c r="AT3611" s="9"/>
      <c r="AU3611" s="9"/>
      <c r="AV3611" s="9"/>
      <c r="AW3611" s="9"/>
      <c r="AX3611" s="9"/>
      <c r="AY3611" s="9"/>
      <c r="AZ3611" s="9"/>
      <c r="BB3611" s="9"/>
      <c r="BD3611" s="9"/>
      <c r="BF3611" s="9"/>
      <c r="BG3611" s="9"/>
      <c r="BH3611" s="9"/>
      <c r="BI3611" s="9"/>
      <c r="BJ3611" s="9"/>
      <c r="BK3611" s="9"/>
      <c r="BL3611" s="9"/>
      <c r="BM3611" s="9"/>
      <c r="BN3611" s="9"/>
      <c r="BO3611" s="9"/>
      <c r="BP3611" s="9"/>
      <c r="BQ3611" s="9"/>
      <c r="BR3611" s="9"/>
      <c r="BS3611" s="9"/>
      <c r="BT3611" s="9"/>
      <c r="BV3611" s="9"/>
      <c r="BW3611" s="9"/>
      <c r="BX3611" s="9"/>
      <c r="BZ3611" s="9"/>
      <c r="CA3611" s="9"/>
      <c r="CB3611" s="9"/>
      <c r="CC3611" s="9"/>
      <c r="CD3611" s="9"/>
      <c r="CF3611" s="9"/>
      <c r="CH3611" s="9"/>
      <c r="CI3611" s="9"/>
      <c r="CJ3611" s="9"/>
      <c r="CL3611" s="9"/>
      <c r="CM3611" s="9"/>
      <c r="CN3611" s="9"/>
      <c r="CO3611" s="9"/>
      <c r="CP3611" s="9"/>
      <c r="CQ3611" s="9"/>
      <c r="CR3611" s="9"/>
      <c r="CT3611" s="9"/>
      <c r="CU3611" s="9"/>
      <c r="CV3611" s="9"/>
    </row>
    <row r="3612" spans="1:100" x14ac:dyDescent="0.2">
      <c r="A3612" s="9"/>
      <c r="B3612" s="9"/>
      <c r="C3612" s="9"/>
      <c r="D3612" s="9"/>
      <c r="E3612" s="9"/>
      <c r="F3612" s="9"/>
      <c r="H3612" s="9"/>
      <c r="I3612" s="9"/>
      <c r="J3612" s="9"/>
      <c r="L3612" s="9"/>
      <c r="N3612" s="9"/>
      <c r="O3612" s="9"/>
      <c r="P3612" s="9"/>
      <c r="R3612" s="9"/>
      <c r="T3612" s="9"/>
      <c r="V3612" s="9"/>
      <c r="W3612" s="9"/>
      <c r="X3612" s="9"/>
      <c r="Z3612" s="9"/>
      <c r="AA3612" s="9"/>
      <c r="AB3612" s="9"/>
      <c r="AC3612" s="9"/>
      <c r="AD3612" s="9"/>
      <c r="AF3612" s="9"/>
      <c r="AG3612" s="9"/>
      <c r="AH3612" s="9"/>
      <c r="AI3612" s="9"/>
      <c r="AJ3612" s="9"/>
      <c r="AL3612" s="9"/>
      <c r="AM3612" s="9"/>
      <c r="AN3612" s="9"/>
      <c r="AO3612" s="9"/>
      <c r="AP3612" s="9"/>
      <c r="AQ3612" s="9"/>
      <c r="AR3612" s="9"/>
      <c r="AS3612" s="9"/>
      <c r="AT3612" s="9"/>
      <c r="AU3612" s="9"/>
      <c r="AV3612" s="9"/>
      <c r="AW3612" s="9"/>
      <c r="AX3612" s="9"/>
      <c r="AY3612" s="9"/>
      <c r="AZ3612" s="9"/>
      <c r="BB3612" s="9"/>
      <c r="BD3612" s="9"/>
      <c r="BF3612" s="9"/>
      <c r="BG3612" s="9"/>
      <c r="BH3612" s="9"/>
      <c r="BI3612" s="9"/>
      <c r="BJ3612" s="9"/>
      <c r="BK3612" s="9"/>
      <c r="BL3612" s="9"/>
      <c r="BM3612" s="9"/>
      <c r="BN3612" s="9"/>
      <c r="BO3612" s="9"/>
      <c r="BP3612" s="9"/>
      <c r="BQ3612" s="9"/>
      <c r="BR3612" s="9"/>
      <c r="BS3612" s="9"/>
      <c r="BT3612" s="9"/>
      <c r="BV3612" s="9"/>
      <c r="BW3612" s="9"/>
      <c r="BX3612" s="9"/>
      <c r="BZ3612" s="9"/>
      <c r="CA3612" s="9"/>
      <c r="CB3612" s="9"/>
      <c r="CC3612" s="9"/>
      <c r="CD3612" s="9"/>
      <c r="CF3612" s="9"/>
      <c r="CH3612" s="9"/>
      <c r="CI3612" s="9"/>
      <c r="CJ3612" s="9"/>
      <c r="CL3612" s="9"/>
      <c r="CM3612" s="9"/>
      <c r="CN3612" s="9"/>
      <c r="CO3612" s="9"/>
      <c r="CP3612" s="9"/>
      <c r="CQ3612" s="9"/>
      <c r="CR3612" s="9"/>
      <c r="CT3612" s="9"/>
      <c r="CU3612" s="9"/>
      <c r="CV3612" s="9"/>
    </row>
    <row r="3613" spans="1:100" x14ac:dyDescent="0.2">
      <c r="A3613" s="9"/>
      <c r="B3613" s="9"/>
      <c r="C3613" s="9"/>
      <c r="D3613" s="9"/>
      <c r="E3613" s="9"/>
      <c r="F3613" s="9"/>
      <c r="H3613" s="9"/>
      <c r="I3613" s="9"/>
      <c r="J3613" s="9"/>
      <c r="L3613" s="9"/>
      <c r="N3613" s="9"/>
      <c r="O3613" s="9"/>
      <c r="P3613" s="9"/>
      <c r="R3613" s="9"/>
      <c r="T3613" s="9"/>
      <c r="V3613" s="9"/>
      <c r="W3613" s="9"/>
      <c r="X3613" s="9"/>
      <c r="Z3613" s="9"/>
      <c r="AA3613" s="9"/>
      <c r="AB3613" s="9"/>
      <c r="AC3613" s="9"/>
      <c r="AD3613" s="9"/>
      <c r="AF3613" s="9"/>
      <c r="AG3613" s="9"/>
      <c r="AH3613" s="9"/>
      <c r="AI3613" s="9"/>
      <c r="AJ3613" s="9"/>
      <c r="AL3613" s="9"/>
      <c r="AM3613" s="9"/>
      <c r="AN3613" s="9"/>
      <c r="AO3613" s="9"/>
      <c r="AP3613" s="9"/>
      <c r="AQ3613" s="9"/>
      <c r="AR3613" s="9"/>
      <c r="AS3613" s="9"/>
      <c r="AT3613" s="9"/>
      <c r="AU3613" s="9"/>
      <c r="AV3613" s="9"/>
      <c r="AW3613" s="9"/>
      <c r="AX3613" s="9"/>
      <c r="AY3613" s="9"/>
      <c r="AZ3613" s="9"/>
      <c r="BB3613" s="9"/>
      <c r="BD3613" s="9"/>
      <c r="BF3613" s="9"/>
      <c r="BG3613" s="9"/>
      <c r="BH3613" s="9"/>
      <c r="BI3613" s="9"/>
      <c r="BJ3613" s="9"/>
      <c r="BK3613" s="9"/>
      <c r="BL3613" s="9"/>
      <c r="BM3613" s="9"/>
      <c r="BN3613" s="9"/>
      <c r="BO3613" s="9"/>
      <c r="BP3613" s="9"/>
      <c r="BQ3613" s="9"/>
      <c r="BR3613" s="9"/>
      <c r="BS3613" s="9"/>
      <c r="BT3613" s="9"/>
      <c r="BV3613" s="9"/>
      <c r="BW3613" s="9"/>
      <c r="BX3613" s="9"/>
      <c r="BZ3613" s="9"/>
      <c r="CA3613" s="9"/>
      <c r="CB3613" s="9"/>
      <c r="CC3613" s="9"/>
      <c r="CD3613" s="9"/>
      <c r="CF3613" s="9"/>
      <c r="CH3613" s="9"/>
      <c r="CI3613" s="9"/>
      <c r="CJ3613" s="9"/>
      <c r="CL3613" s="9"/>
      <c r="CM3613" s="9"/>
      <c r="CN3613" s="9"/>
      <c r="CO3613" s="9"/>
      <c r="CP3613" s="9"/>
      <c r="CQ3613" s="9"/>
      <c r="CR3613" s="9"/>
      <c r="CT3613" s="9"/>
      <c r="CU3613" s="9"/>
      <c r="CV3613" s="9"/>
    </row>
    <row r="3614" spans="1:100" x14ac:dyDescent="0.2">
      <c r="A3614" s="9"/>
      <c r="B3614" s="9"/>
      <c r="C3614" s="9"/>
      <c r="D3614" s="9"/>
      <c r="E3614" s="9"/>
      <c r="F3614" s="9"/>
      <c r="H3614" s="9"/>
      <c r="I3614" s="9"/>
      <c r="J3614" s="9"/>
      <c r="L3614" s="9"/>
      <c r="N3614" s="9"/>
      <c r="O3614" s="9"/>
      <c r="P3614" s="9"/>
      <c r="R3614" s="9"/>
      <c r="T3614" s="9"/>
      <c r="V3614" s="9"/>
      <c r="W3614" s="9"/>
      <c r="X3614" s="9"/>
      <c r="Z3614" s="9"/>
      <c r="AA3614" s="9"/>
      <c r="AB3614" s="9"/>
      <c r="AC3614" s="9"/>
      <c r="AD3614" s="9"/>
      <c r="AF3614" s="9"/>
      <c r="AG3614" s="9"/>
      <c r="AH3614" s="9"/>
      <c r="AI3614" s="9"/>
      <c r="AJ3614" s="9"/>
      <c r="AL3614" s="9"/>
      <c r="AM3614" s="9"/>
      <c r="AN3614" s="9"/>
      <c r="AO3614" s="9"/>
      <c r="AP3614" s="9"/>
      <c r="AQ3614" s="9"/>
      <c r="AR3614" s="9"/>
      <c r="AS3614" s="9"/>
      <c r="AT3614" s="9"/>
      <c r="AU3614" s="9"/>
      <c r="AV3614" s="9"/>
      <c r="AW3614" s="9"/>
      <c r="AX3614" s="9"/>
      <c r="AY3614" s="9"/>
      <c r="AZ3614" s="9"/>
      <c r="BB3614" s="9"/>
      <c r="BD3614" s="9"/>
      <c r="BF3614" s="9"/>
      <c r="BG3614" s="9"/>
      <c r="BH3614" s="9"/>
      <c r="BI3614" s="9"/>
      <c r="BJ3614" s="9"/>
      <c r="BK3614" s="9"/>
      <c r="BL3614" s="9"/>
      <c r="BM3614" s="9"/>
      <c r="BN3614" s="9"/>
      <c r="BO3614" s="9"/>
      <c r="BP3614" s="9"/>
      <c r="BQ3614" s="9"/>
      <c r="BR3614" s="9"/>
      <c r="BS3614" s="9"/>
      <c r="BT3614" s="9"/>
      <c r="BV3614" s="9"/>
      <c r="BW3614" s="9"/>
      <c r="BX3614" s="9"/>
      <c r="BZ3614" s="9"/>
      <c r="CA3614" s="9"/>
      <c r="CB3614" s="9"/>
      <c r="CC3614" s="9"/>
      <c r="CD3614" s="9"/>
      <c r="CF3614" s="9"/>
      <c r="CH3614" s="9"/>
      <c r="CI3614" s="9"/>
      <c r="CJ3614" s="9"/>
      <c r="CL3614" s="9"/>
      <c r="CM3614" s="9"/>
      <c r="CN3614" s="9"/>
      <c r="CO3614" s="9"/>
      <c r="CP3614" s="9"/>
      <c r="CQ3614" s="9"/>
      <c r="CR3614" s="9"/>
      <c r="CT3614" s="9"/>
      <c r="CU3614" s="9"/>
      <c r="CV3614" s="9"/>
    </row>
    <row r="3615" spans="1:100" x14ac:dyDescent="0.2">
      <c r="A3615" s="9"/>
      <c r="B3615" s="9"/>
      <c r="C3615" s="9"/>
      <c r="D3615" s="9"/>
      <c r="E3615" s="9"/>
      <c r="F3615" s="9"/>
      <c r="H3615" s="9"/>
      <c r="I3615" s="9"/>
      <c r="J3615" s="9"/>
      <c r="L3615" s="9"/>
      <c r="N3615" s="9"/>
      <c r="O3615" s="9"/>
      <c r="P3615" s="9"/>
      <c r="R3615" s="9"/>
      <c r="T3615" s="9"/>
      <c r="V3615" s="9"/>
      <c r="W3615" s="9"/>
      <c r="X3615" s="9"/>
      <c r="Z3615" s="9"/>
      <c r="AA3615" s="9"/>
      <c r="AB3615" s="9"/>
      <c r="AC3615" s="9"/>
      <c r="AD3615" s="9"/>
      <c r="AF3615" s="9"/>
      <c r="AG3615" s="9"/>
      <c r="AH3615" s="9"/>
      <c r="AI3615" s="9"/>
      <c r="AJ3615" s="9"/>
      <c r="AL3615" s="9"/>
      <c r="AM3615" s="9"/>
      <c r="AN3615" s="9"/>
      <c r="AO3615" s="9"/>
      <c r="AP3615" s="9"/>
      <c r="AQ3615" s="9"/>
      <c r="AR3615" s="9"/>
      <c r="AS3615" s="9"/>
      <c r="AT3615" s="9"/>
      <c r="AU3615" s="9"/>
      <c r="AV3615" s="9"/>
      <c r="AW3615" s="9"/>
      <c r="AX3615" s="9"/>
      <c r="AY3615" s="9"/>
      <c r="AZ3615" s="9"/>
      <c r="BB3615" s="9"/>
      <c r="BD3615" s="9"/>
      <c r="BF3615" s="9"/>
      <c r="BG3615" s="9"/>
      <c r="BH3615" s="9"/>
      <c r="BI3615" s="9"/>
      <c r="BJ3615" s="9"/>
      <c r="BK3615" s="9"/>
      <c r="BL3615" s="9"/>
      <c r="BM3615" s="9"/>
      <c r="BN3615" s="9"/>
      <c r="BO3615" s="9"/>
      <c r="BP3615" s="9"/>
      <c r="BQ3615" s="9"/>
      <c r="BR3615" s="9"/>
      <c r="BS3615" s="9"/>
      <c r="BT3615" s="9"/>
      <c r="BV3615" s="9"/>
      <c r="BW3615" s="9"/>
      <c r="BX3615" s="9"/>
      <c r="BZ3615" s="9"/>
      <c r="CA3615" s="9"/>
      <c r="CB3615" s="9"/>
      <c r="CC3615" s="9"/>
      <c r="CD3615" s="9"/>
      <c r="CF3615" s="9"/>
      <c r="CH3615" s="9"/>
      <c r="CI3615" s="9"/>
      <c r="CJ3615" s="9"/>
      <c r="CL3615" s="9"/>
      <c r="CM3615" s="9"/>
      <c r="CN3615" s="9"/>
      <c r="CO3615" s="9"/>
      <c r="CP3615" s="9"/>
      <c r="CQ3615" s="9"/>
      <c r="CR3615" s="9"/>
      <c r="CT3615" s="9"/>
      <c r="CU3615" s="9"/>
      <c r="CV3615" s="9"/>
    </row>
    <row r="3616" spans="1:100" x14ac:dyDescent="0.2">
      <c r="A3616" s="9"/>
      <c r="B3616" s="9"/>
      <c r="C3616" s="9"/>
      <c r="D3616" s="9"/>
      <c r="E3616" s="9"/>
      <c r="F3616" s="9"/>
      <c r="H3616" s="9"/>
      <c r="I3616" s="9"/>
      <c r="J3616" s="9"/>
      <c r="L3616" s="9"/>
      <c r="N3616" s="9"/>
      <c r="O3616" s="9"/>
      <c r="P3616" s="9"/>
      <c r="R3616" s="9"/>
      <c r="T3616" s="9"/>
      <c r="V3616" s="9"/>
      <c r="W3616" s="9"/>
      <c r="X3616" s="9"/>
      <c r="Z3616" s="9"/>
      <c r="AA3616" s="9"/>
      <c r="AB3616" s="9"/>
      <c r="AC3616" s="9"/>
      <c r="AD3616" s="9"/>
      <c r="AF3616" s="9"/>
      <c r="AG3616" s="9"/>
      <c r="AH3616" s="9"/>
      <c r="AI3616" s="9"/>
      <c r="AJ3616" s="9"/>
      <c r="AL3616" s="9"/>
      <c r="AM3616" s="9"/>
      <c r="AN3616" s="9"/>
      <c r="AO3616" s="9"/>
      <c r="AP3616" s="9"/>
      <c r="AQ3616" s="9"/>
      <c r="AR3616" s="9"/>
      <c r="AS3616" s="9"/>
      <c r="AT3616" s="9"/>
      <c r="AU3616" s="9"/>
      <c r="AV3616" s="9"/>
      <c r="AW3616" s="9"/>
      <c r="AX3616" s="9"/>
      <c r="AY3616" s="9"/>
      <c r="AZ3616" s="9"/>
      <c r="BB3616" s="9"/>
      <c r="BD3616" s="9"/>
      <c r="BF3616" s="9"/>
      <c r="BG3616" s="9"/>
      <c r="BH3616" s="9"/>
      <c r="BI3616" s="9"/>
      <c r="BJ3616" s="9"/>
      <c r="BK3616" s="9"/>
      <c r="BL3616" s="9"/>
      <c r="BM3616" s="9"/>
      <c r="BN3616" s="9"/>
      <c r="BO3616" s="9"/>
      <c r="BP3616" s="9"/>
      <c r="BQ3616" s="9"/>
      <c r="BR3616" s="9"/>
      <c r="BS3616" s="9"/>
      <c r="BT3616" s="9"/>
      <c r="BV3616" s="9"/>
      <c r="BW3616" s="9"/>
      <c r="BX3616" s="9"/>
      <c r="BZ3616" s="9"/>
      <c r="CA3616" s="9"/>
      <c r="CB3616" s="9"/>
      <c r="CC3616" s="9"/>
      <c r="CD3616" s="9"/>
      <c r="CF3616" s="9"/>
      <c r="CH3616" s="9"/>
      <c r="CI3616" s="9"/>
      <c r="CJ3616" s="9"/>
      <c r="CL3616" s="9"/>
      <c r="CM3616" s="9"/>
      <c r="CN3616" s="9"/>
      <c r="CO3616" s="9"/>
      <c r="CP3616" s="9"/>
      <c r="CQ3616" s="9"/>
      <c r="CR3616" s="9"/>
      <c r="CT3616" s="9"/>
      <c r="CU3616" s="9"/>
      <c r="CV3616" s="9"/>
    </row>
    <row r="3617" spans="1:100" x14ac:dyDescent="0.2">
      <c r="A3617" s="9"/>
      <c r="B3617" s="9"/>
      <c r="C3617" s="9"/>
      <c r="D3617" s="9"/>
      <c r="E3617" s="9"/>
      <c r="F3617" s="9"/>
      <c r="H3617" s="9"/>
      <c r="I3617" s="9"/>
      <c r="J3617" s="9"/>
      <c r="L3617" s="9"/>
      <c r="N3617" s="9"/>
      <c r="O3617" s="9"/>
      <c r="P3617" s="9"/>
      <c r="R3617" s="9"/>
      <c r="T3617" s="9"/>
      <c r="V3617" s="9"/>
      <c r="W3617" s="9"/>
      <c r="X3617" s="9"/>
      <c r="Z3617" s="9"/>
      <c r="AA3617" s="9"/>
      <c r="AB3617" s="9"/>
      <c r="AC3617" s="9"/>
      <c r="AD3617" s="9"/>
      <c r="AF3617" s="9"/>
      <c r="AG3617" s="9"/>
      <c r="AH3617" s="9"/>
      <c r="AI3617" s="9"/>
      <c r="AJ3617" s="9"/>
      <c r="AL3617" s="9"/>
      <c r="AM3617" s="9"/>
      <c r="AN3617" s="9"/>
      <c r="AO3617" s="9"/>
      <c r="AP3617" s="9"/>
      <c r="AQ3617" s="9"/>
      <c r="AR3617" s="9"/>
      <c r="AS3617" s="9"/>
      <c r="AT3617" s="9"/>
      <c r="AU3617" s="9"/>
      <c r="AV3617" s="9"/>
      <c r="AW3617" s="9"/>
      <c r="AX3617" s="9"/>
      <c r="AY3617" s="9"/>
      <c r="AZ3617" s="9"/>
      <c r="BB3617" s="9"/>
      <c r="BD3617" s="9"/>
      <c r="BF3617" s="9"/>
      <c r="BG3617" s="9"/>
      <c r="BH3617" s="9"/>
      <c r="BI3617" s="9"/>
      <c r="BJ3617" s="9"/>
      <c r="BK3617" s="9"/>
      <c r="BL3617" s="9"/>
      <c r="BM3617" s="9"/>
      <c r="BN3617" s="9"/>
      <c r="BO3617" s="9"/>
      <c r="BP3617" s="9"/>
      <c r="BQ3617" s="9"/>
      <c r="BR3617" s="9"/>
      <c r="BS3617" s="9"/>
      <c r="BT3617" s="9"/>
      <c r="BV3617" s="9"/>
      <c r="BW3617" s="9"/>
      <c r="BX3617" s="9"/>
      <c r="BZ3617" s="9"/>
      <c r="CA3617" s="9"/>
      <c r="CB3617" s="9"/>
      <c r="CC3617" s="9"/>
      <c r="CD3617" s="9"/>
      <c r="CF3617" s="9"/>
      <c r="CH3617" s="9"/>
      <c r="CI3617" s="9"/>
      <c r="CJ3617" s="9"/>
      <c r="CL3617" s="9"/>
      <c r="CM3617" s="9"/>
      <c r="CN3617" s="9"/>
      <c r="CO3617" s="9"/>
      <c r="CP3617" s="9"/>
      <c r="CQ3617" s="9"/>
      <c r="CR3617" s="9"/>
      <c r="CT3617" s="9"/>
      <c r="CU3617" s="9"/>
      <c r="CV3617" s="9"/>
    </row>
    <row r="3618" spans="1:100" x14ac:dyDescent="0.2">
      <c r="A3618" s="9"/>
      <c r="B3618" s="9"/>
      <c r="C3618" s="9"/>
      <c r="D3618" s="9"/>
      <c r="E3618" s="9"/>
      <c r="F3618" s="9"/>
      <c r="H3618" s="9"/>
      <c r="I3618" s="9"/>
      <c r="J3618" s="9"/>
      <c r="L3618" s="9"/>
      <c r="N3618" s="9"/>
      <c r="O3618" s="9"/>
      <c r="P3618" s="9"/>
      <c r="R3618" s="9"/>
      <c r="T3618" s="9"/>
      <c r="V3618" s="9"/>
      <c r="W3618" s="9"/>
      <c r="X3618" s="9"/>
      <c r="Z3618" s="9"/>
      <c r="AA3618" s="9"/>
      <c r="AB3618" s="9"/>
      <c r="AC3618" s="9"/>
      <c r="AD3618" s="9"/>
      <c r="AF3618" s="9"/>
      <c r="AG3618" s="9"/>
      <c r="AH3618" s="9"/>
      <c r="AI3618" s="9"/>
      <c r="AJ3618" s="9"/>
      <c r="AL3618" s="9"/>
      <c r="AM3618" s="9"/>
      <c r="AN3618" s="9"/>
      <c r="AO3618" s="9"/>
      <c r="AP3618" s="9"/>
      <c r="AQ3618" s="9"/>
      <c r="AR3618" s="9"/>
      <c r="AS3618" s="9"/>
      <c r="AT3618" s="9"/>
      <c r="AU3618" s="9"/>
      <c r="AV3618" s="9"/>
      <c r="AW3618" s="9"/>
      <c r="AX3618" s="9"/>
      <c r="AY3618" s="9"/>
      <c r="AZ3618" s="9"/>
      <c r="BB3618" s="9"/>
      <c r="BD3618" s="9"/>
      <c r="BF3618" s="9"/>
      <c r="BG3618" s="9"/>
      <c r="BH3618" s="9"/>
      <c r="BI3618" s="9"/>
      <c r="BJ3618" s="9"/>
      <c r="BK3618" s="9"/>
      <c r="BL3618" s="9"/>
      <c r="BM3618" s="9"/>
      <c r="BN3618" s="9"/>
      <c r="BO3618" s="9"/>
      <c r="BP3618" s="9"/>
      <c r="BQ3618" s="9"/>
      <c r="BR3618" s="9"/>
      <c r="BS3618" s="9"/>
      <c r="BT3618" s="9"/>
      <c r="BV3618" s="9"/>
      <c r="BW3618" s="9"/>
      <c r="BX3618" s="9"/>
      <c r="BZ3618" s="9"/>
      <c r="CA3618" s="9"/>
      <c r="CB3618" s="9"/>
      <c r="CC3618" s="9"/>
      <c r="CD3618" s="9"/>
      <c r="CF3618" s="9"/>
      <c r="CH3618" s="9"/>
      <c r="CI3618" s="9"/>
      <c r="CJ3618" s="9"/>
      <c r="CL3618" s="9"/>
      <c r="CM3618" s="9"/>
      <c r="CN3618" s="9"/>
      <c r="CO3618" s="9"/>
      <c r="CP3618" s="9"/>
      <c r="CQ3618" s="9"/>
      <c r="CR3618" s="9"/>
      <c r="CT3618" s="9"/>
      <c r="CU3618" s="9"/>
      <c r="CV3618" s="9"/>
    </row>
    <row r="3619" spans="1:100" x14ac:dyDescent="0.2">
      <c r="A3619" s="9"/>
      <c r="B3619" s="9"/>
      <c r="C3619" s="9"/>
      <c r="D3619" s="9"/>
      <c r="E3619" s="9"/>
      <c r="F3619" s="9"/>
      <c r="H3619" s="9"/>
      <c r="I3619" s="9"/>
      <c r="J3619" s="9"/>
      <c r="L3619" s="9"/>
      <c r="N3619" s="9"/>
      <c r="O3619" s="9"/>
      <c r="P3619" s="9"/>
      <c r="R3619" s="9"/>
      <c r="T3619" s="9"/>
      <c r="V3619" s="9"/>
      <c r="W3619" s="9"/>
      <c r="X3619" s="9"/>
      <c r="Z3619" s="9"/>
      <c r="AA3619" s="9"/>
      <c r="AB3619" s="9"/>
      <c r="AC3619" s="9"/>
      <c r="AD3619" s="9"/>
      <c r="AF3619" s="9"/>
      <c r="AG3619" s="9"/>
      <c r="AH3619" s="9"/>
      <c r="AI3619" s="9"/>
      <c r="AJ3619" s="9"/>
      <c r="AL3619" s="9"/>
      <c r="AM3619" s="9"/>
      <c r="AN3619" s="9"/>
      <c r="AO3619" s="9"/>
      <c r="AP3619" s="9"/>
      <c r="AQ3619" s="9"/>
      <c r="AR3619" s="9"/>
      <c r="AS3619" s="9"/>
      <c r="AT3619" s="9"/>
      <c r="AU3619" s="9"/>
      <c r="AV3619" s="9"/>
      <c r="AW3619" s="9"/>
      <c r="AX3619" s="9"/>
      <c r="AY3619" s="9"/>
      <c r="AZ3619" s="9"/>
      <c r="BB3619" s="9"/>
      <c r="BD3619" s="9"/>
      <c r="BF3619" s="9"/>
      <c r="BG3619" s="9"/>
      <c r="BH3619" s="9"/>
      <c r="BI3619" s="9"/>
      <c r="BJ3619" s="9"/>
      <c r="BK3619" s="9"/>
      <c r="BL3619" s="9"/>
      <c r="BM3619" s="9"/>
      <c r="BN3619" s="9"/>
      <c r="BO3619" s="9"/>
      <c r="BP3619" s="9"/>
      <c r="BQ3619" s="9"/>
      <c r="BR3619" s="9"/>
      <c r="BS3619" s="9"/>
      <c r="BT3619" s="9"/>
      <c r="BV3619" s="9"/>
      <c r="BW3619" s="9"/>
      <c r="BX3619" s="9"/>
      <c r="BZ3619" s="9"/>
      <c r="CA3619" s="9"/>
      <c r="CB3619" s="9"/>
      <c r="CC3619" s="9"/>
      <c r="CD3619" s="9"/>
      <c r="CF3619" s="9"/>
      <c r="CH3619" s="9"/>
      <c r="CI3619" s="9"/>
      <c r="CJ3619" s="9"/>
      <c r="CL3619" s="9"/>
      <c r="CM3619" s="9"/>
      <c r="CN3619" s="9"/>
      <c r="CO3619" s="9"/>
      <c r="CP3619" s="9"/>
      <c r="CQ3619" s="9"/>
      <c r="CR3619" s="9"/>
      <c r="CT3619" s="9"/>
      <c r="CU3619" s="9"/>
      <c r="CV3619" s="9"/>
    </row>
    <row r="3620" spans="1:100" x14ac:dyDescent="0.2">
      <c r="A3620" s="9"/>
      <c r="B3620" s="9"/>
      <c r="C3620" s="9"/>
      <c r="D3620" s="9"/>
      <c r="E3620" s="9"/>
      <c r="F3620" s="9"/>
      <c r="H3620" s="9"/>
      <c r="I3620" s="9"/>
      <c r="J3620" s="9"/>
      <c r="L3620" s="9"/>
      <c r="N3620" s="9"/>
      <c r="O3620" s="9"/>
      <c r="P3620" s="9"/>
      <c r="R3620" s="9"/>
      <c r="T3620" s="9"/>
      <c r="V3620" s="9"/>
      <c r="W3620" s="9"/>
      <c r="X3620" s="9"/>
      <c r="Z3620" s="9"/>
      <c r="AA3620" s="9"/>
      <c r="AB3620" s="9"/>
      <c r="AC3620" s="9"/>
      <c r="AD3620" s="9"/>
      <c r="AF3620" s="9"/>
      <c r="AG3620" s="9"/>
      <c r="AH3620" s="9"/>
      <c r="AI3620" s="9"/>
      <c r="AJ3620" s="9"/>
      <c r="AL3620" s="9"/>
      <c r="AM3620" s="9"/>
      <c r="AN3620" s="9"/>
      <c r="AO3620" s="9"/>
      <c r="AP3620" s="9"/>
      <c r="AQ3620" s="9"/>
      <c r="AR3620" s="9"/>
      <c r="AS3620" s="9"/>
      <c r="AT3620" s="9"/>
      <c r="AU3620" s="9"/>
      <c r="AV3620" s="9"/>
      <c r="AW3620" s="9"/>
      <c r="AX3620" s="9"/>
      <c r="AY3620" s="9"/>
      <c r="AZ3620" s="9"/>
      <c r="BB3620" s="9"/>
      <c r="BD3620" s="9"/>
      <c r="BF3620" s="9"/>
      <c r="BG3620" s="9"/>
      <c r="BH3620" s="9"/>
      <c r="BI3620" s="9"/>
      <c r="BJ3620" s="9"/>
      <c r="BK3620" s="9"/>
      <c r="BL3620" s="9"/>
      <c r="BM3620" s="9"/>
      <c r="BN3620" s="9"/>
      <c r="BO3620" s="9"/>
      <c r="BP3620" s="9"/>
      <c r="BQ3620" s="9"/>
      <c r="BR3620" s="9"/>
      <c r="BS3620" s="9"/>
      <c r="BT3620" s="9"/>
      <c r="BV3620" s="9"/>
      <c r="BW3620" s="9"/>
      <c r="BX3620" s="9"/>
      <c r="BZ3620" s="9"/>
      <c r="CA3620" s="9"/>
      <c r="CB3620" s="9"/>
      <c r="CC3620" s="9"/>
      <c r="CD3620" s="9"/>
      <c r="CF3620" s="9"/>
      <c r="CH3620" s="9"/>
      <c r="CI3620" s="9"/>
      <c r="CJ3620" s="9"/>
      <c r="CL3620" s="9"/>
      <c r="CM3620" s="9"/>
      <c r="CN3620" s="9"/>
      <c r="CO3620" s="9"/>
      <c r="CP3620" s="9"/>
      <c r="CQ3620" s="9"/>
      <c r="CR3620" s="9"/>
      <c r="CT3620" s="9"/>
      <c r="CU3620" s="9"/>
      <c r="CV3620" s="9"/>
    </row>
    <row r="3621" spans="1:100" x14ac:dyDescent="0.2">
      <c r="A3621" s="9"/>
      <c r="B3621" s="9"/>
      <c r="C3621" s="9"/>
      <c r="D3621" s="9"/>
      <c r="E3621" s="9"/>
      <c r="F3621" s="9"/>
      <c r="H3621" s="9"/>
      <c r="I3621" s="9"/>
      <c r="J3621" s="9"/>
      <c r="L3621" s="9"/>
      <c r="N3621" s="9"/>
      <c r="O3621" s="9"/>
      <c r="P3621" s="9"/>
      <c r="R3621" s="9"/>
      <c r="T3621" s="9"/>
      <c r="V3621" s="9"/>
      <c r="W3621" s="9"/>
      <c r="X3621" s="9"/>
      <c r="Z3621" s="9"/>
      <c r="AA3621" s="9"/>
      <c r="AB3621" s="9"/>
      <c r="AC3621" s="9"/>
      <c r="AD3621" s="9"/>
      <c r="AF3621" s="9"/>
      <c r="AG3621" s="9"/>
      <c r="AH3621" s="9"/>
      <c r="AI3621" s="9"/>
      <c r="AJ3621" s="9"/>
      <c r="AL3621" s="9"/>
      <c r="AM3621" s="9"/>
      <c r="AN3621" s="9"/>
      <c r="AO3621" s="9"/>
      <c r="AP3621" s="9"/>
      <c r="AQ3621" s="9"/>
      <c r="AR3621" s="9"/>
      <c r="AS3621" s="9"/>
      <c r="AT3621" s="9"/>
      <c r="AU3621" s="9"/>
      <c r="AV3621" s="9"/>
      <c r="AW3621" s="9"/>
      <c r="AX3621" s="9"/>
      <c r="AY3621" s="9"/>
      <c r="AZ3621" s="9"/>
      <c r="BB3621" s="9"/>
      <c r="BD3621" s="9"/>
      <c r="BF3621" s="9"/>
      <c r="BG3621" s="9"/>
      <c r="BH3621" s="9"/>
      <c r="BI3621" s="9"/>
      <c r="BJ3621" s="9"/>
      <c r="BK3621" s="9"/>
      <c r="BL3621" s="9"/>
      <c r="BM3621" s="9"/>
      <c r="BN3621" s="9"/>
      <c r="BO3621" s="9"/>
      <c r="BP3621" s="9"/>
      <c r="BQ3621" s="9"/>
      <c r="BR3621" s="9"/>
      <c r="BS3621" s="9"/>
      <c r="BT3621" s="9"/>
      <c r="BV3621" s="9"/>
      <c r="BW3621" s="9"/>
      <c r="BX3621" s="9"/>
      <c r="BZ3621" s="9"/>
      <c r="CA3621" s="9"/>
      <c r="CB3621" s="9"/>
      <c r="CC3621" s="9"/>
      <c r="CD3621" s="9"/>
      <c r="CF3621" s="9"/>
      <c r="CH3621" s="9"/>
      <c r="CI3621" s="9"/>
      <c r="CJ3621" s="9"/>
      <c r="CL3621" s="9"/>
      <c r="CM3621" s="9"/>
      <c r="CN3621" s="9"/>
      <c r="CO3621" s="9"/>
      <c r="CP3621" s="9"/>
      <c r="CQ3621" s="9"/>
      <c r="CR3621" s="9"/>
      <c r="CT3621" s="9"/>
      <c r="CU3621" s="9"/>
      <c r="CV3621" s="9"/>
    </row>
    <row r="3622" spans="1:100" x14ac:dyDescent="0.2">
      <c r="A3622" s="9"/>
      <c r="B3622" s="9"/>
      <c r="C3622" s="9"/>
      <c r="D3622" s="9"/>
      <c r="E3622" s="9"/>
      <c r="F3622" s="9"/>
      <c r="H3622" s="9"/>
      <c r="I3622" s="9"/>
      <c r="J3622" s="9"/>
      <c r="L3622" s="9"/>
      <c r="N3622" s="9"/>
      <c r="O3622" s="9"/>
      <c r="P3622" s="9"/>
      <c r="R3622" s="9"/>
      <c r="T3622" s="9"/>
      <c r="V3622" s="9"/>
      <c r="W3622" s="9"/>
      <c r="X3622" s="9"/>
      <c r="Z3622" s="9"/>
      <c r="AA3622" s="9"/>
      <c r="AB3622" s="9"/>
      <c r="AC3622" s="9"/>
      <c r="AD3622" s="9"/>
      <c r="AF3622" s="9"/>
      <c r="AG3622" s="9"/>
      <c r="AH3622" s="9"/>
      <c r="AI3622" s="9"/>
      <c r="AJ3622" s="9"/>
      <c r="AL3622" s="9"/>
      <c r="AM3622" s="9"/>
      <c r="AN3622" s="9"/>
      <c r="AO3622" s="9"/>
      <c r="AP3622" s="9"/>
      <c r="AQ3622" s="9"/>
      <c r="AR3622" s="9"/>
      <c r="AS3622" s="9"/>
      <c r="AT3622" s="9"/>
      <c r="AU3622" s="9"/>
      <c r="AV3622" s="9"/>
      <c r="AW3622" s="9"/>
      <c r="AX3622" s="9"/>
      <c r="AY3622" s="9"/>
      <c r="AZ3622" s="9"/>
      <c r="BB3622" s="9"/>
      <c r="BD3622" s="9"/>
      <c r="BF3622" s="9"/>
      <c r="BG3622" s="9"/>
      <c r="BH3622" s="9"/>
      <c r="BI3622" s="9"/>
      <c r="BJ3622" s="9"/>
      <c r="BK3622" s="9"/>
      <c r="BL3622" s="9"/>
      <c r="BM3622" s="9"/>
      <c r="BN3622" s="9"/>
      <c r="BO3622" s="9"/>
      <c r="BP3622" s="9"/>
      <c r="BQ3622" s="9"/>
      <c r="BR3622" s="9"/>
      <c r="BS3622" s="9"/>
      <c r="BT3622" s="9"/>
      <c r="BV3622" s="9"/>
      <c r="BW3622" s="9"/>
      <c r="BX3622" s="9"/>
      <c r="BZ3622" s="9"/>
      <c r="CA3622" s="9"/>
      <c r="CB3622" s="9"/>
      <c r="CC3622" s="9"/>
      <c r="CD3622" s="9"/>
      <c r="CF3622" s="9"/>
      <c r="CH3622" s="9"/>
      <c r="CI3622" s="9"/>
      <c r="CJ3622" s="9"/>
      <c r="CL3622" s="9"/>
      <c r="CM3622" s="9"/>
      <c r="CN3622" s="9"/>
      <c r="CO3622" s="9"/>
      <c r="CP3622" s="9"/>
      <c r="CQ3622" s="9"/>
      <c r="CR3622" s="9"/>
      <c r="CT3622" s="9"/>
      <c r="CU3622" s="9"/>
      <c r="CV3622" s="9"/>
    </row>
    <row r="3623" spans="1:100" x14ac:dyDescent="0.2">
      <c r="A3623" s="9"/>
      <c r="B3623" s="9"/>
      <c r="C3623" s="9"/>
      <c r="D3623" s="9"/>
      <c r="E3623" s="9"/>
      <c r="F3623" s="9"/>
      <c r="H3623" s="9"/>
      <c r="I3623" s="9"/>
      <c r="J3623" s="9"/>
      <c r="L3623" s="9"/>
      <c r="N3623" s="9"/>
      <c r="O3623" s="9"/>
      <c r="P3623" s="9"/>
      <c r="R3623" s="9"/>
      <c r="T3623" s="9"/>
      <c r="V3623" s="9"/>
      <c r="W3623" s="9"/>
      <c r="X3623" s="9"/>
      <c r="Z3623" s="9"/>
      <c r="AA3623" s="9"/>
      <c r="AB3623" s="9"/>
      <c r="AC3623" s="9"/>
      <c r="AD3623" s="9"/>
      <c r="AF3623" s="9"/>
      <c r="AG3623" s="9"/>
      <c r="AH3623" s="9"/>
      <c r="AI3623" s="9"/>
      <c r="AJ3623" s="9"/>
      <c r="AL3623" s="9"/>
      <c r="AM3623" s="9"/>
      <c r="AN3623" s="9"/>
      <c r="AO3623" s="9"/>
      <c r="AP3623" s="9"/>
      <c r="AQ3623" s="9"/>
      <c r="AR3623" s="9"/>
      <c r="AS3623" s="9"/>
      <c r="AT3623" s="9"/>
      <c r="AU3623" s="9"/>
      <c r="AV3623" s="9"/>
      <c r="AW3623" s="9"/>
      <c r="AX3623" s="9"/>
      <c r="AY3623" s="9"/>
      <c r="AZ3623" s="9"/>
      <c r="BB3623" s="9"/>
      <c r="BD3623" s="9"/>
      <c r="BF3623" s="9"/>
      <c r="BG3623" s="9"/>
      <c r="BH3623" s="9"/>
      <c r="BI3623" s="9"/>
      <c r="BJ3623" s="9"/>
      <c r="BK3623" s="9"/>
      <c r="BL3623" s="9"/>
      <c r="BM3623" s="9"/>
      <c r="BN3623" s="9"/>
      <c r="BO3623" s="9"/>
      <c r="BP3623" s="9"/>
      <c r="BQ3623" s="9"/>
      <c r="BR3623" s="9"/>
      <c r="BS3623" s="9"/>
      <c r="BT3623" s="9"/>
      <c r="BV3623" s="9"/>
      <c r="BW3623" s="9"/>
      <c r="BX3623" s="9"/>
      <c r="BZ3623" s="9"/>
      <c r="CA3623" s="9"/>
      <c r="CB3623" s="9"/>
      <c r="CC3623" s="9"/>
      <c r="CD3623" s="9"/>
      <c r="CF3623" s="9"/>
      <c r="CH3623" s="9"/>
      <c r="CI3623" s="9"/>
      <c r="CJ3623" s="9"/>
      <c r="CL3623" s="9"/>
      <c r="CM3623" s="9"/>
      <c r="CN3623" s="9"/>
      <c r="CO3623" s="9"/>
      <c r="CP3623" s="9"/>
      <c r="CQ3623" s="9"/>
      <c r="CR3623" s="9"/>
      <c r="CT3623" s="9"/>
      <c r="CU3623" s="9"/>
      <c r="CV3623" s="9"/>
    </row>
    <row r="3624" spans="1:100" x14ac:dyDescent="0.2">
      <c r="A3624" s="9"/>
      <c r="B3624" s="9"/>
      <c r="C3624" s="9"/>
      <c r="D3624" s="9"/>
      <c r="E3624" s="9"/>
      <c r="F3624" s="9"/>
      <c r="H3624" s="9"/>
      <c r="I3624" s="9"/>
      <c r="J3624" s="9"/>
      <c r="L3624" s="9"/>
      <c r="N3624" s="9"/>
      <c r="O3624" s="9"/>
      <c r="P3624" s="9"/>
      <c r="R3624" s="9"/>
      <c r="T3624" s="9"/>
      <c r="V3624" s="9"/>
      <c r="W3624" s="9"/>
      <c r="X3624" s="9"/>
      <c r="Z3624" s="9"/>
      <c r="AA3624" s="9"/>
      <c r="AB3624" s="9"/>
      <c r="AC3624" s="9"/>
      <c r="AD3624" s="9"/>
      <c r="AF3624" s="9"/>
      <c r="AG3624" s="9"/>
      <c r="AH3624" s="9"/>
      <c r="AI3624" s="9"/>
      <c r="AJ3624" s="9"/>
      <c r="AL3624" s="9"/>
      <c r="AM3624" s="9"/>
      <c r="AN3624" s="9"/>
      <c r="AO3624" s="9"/>
      <c r="AP3624" s="9"/>
      <c r="AQ3624" s="9"/>
      <c r="AR3624" s="9"/>
      <c r="AS3624" s="9"/>
      <c r="AT3624" s="9"/>
      <c r="AU3624" s="9"/>
      <c r="AV3624" s="9"/>
      <c r="AW3624" s="9"/>
      <c r="AX3624" s="9"/>
      <c r="AY3624" s="9"/>
      <c r="AZ3624" s="9"/>
      <c r="BB3624" s="9"/>
      <c r="BD3624" s="9"/>
      <c r="BF3624" s="9"/>
      <c r="BG3624" s="9"/>
      <c r="BH3624" s="9"/>
      <c r="BI3624" s="9"/>
      <c r="BJ3624" s="9"/>
      <c r="BK3624" s="9"/>
      <c r="BL3624" s="9"/>
      <c r="BM3624" s="9"/>
      <c r="BN3624" s="9"/>
      <c r="BO3624" s="9"/>
      <c r="BP3624" s="9"/>
      <c r="BQ3624" s="9"/>
      <c r="BR3624" s="9"/>
      <c r="BS3624" s="9"/>
      <c r="BT3624" s="9"/>
      <c r="BV3624" s="9"/>
      <c r="BW3624" s="9"/>
      <c r="BX3624" s="9"/>
      <c r="BZ3624" s="9"/>
      <c r="CA3624" s="9"/>
      <c r="CB3624" s="9"/>
      <c r="CC3624" s="9"/>
      <c r="CD3624" s="9"/>
      <c r="CF3624" s="9"/>
      <c r="CH3624" s="9"/>
      <c r="CI3624" s="9"/>
      <c r="CJ3624" s="9"/>
      <c r="CL3624" s="9"/>
      <c r="CM3624" s="9"/>
      <c r="CN3624" s="9"/>
      <c r="CO3624" s="9"/>
      <c r="CP3624" s="9"/>
      <c r="CQ3624" s="9"/>
      <c r="CR3624" s="9"/>
      <c r="CT3624" s="9"/>
      <c r="CU3624" s="9"/>
      <c r="CV3624" s="9"/>
    </row>
    <row r="3625" spans="1:100" x14ac:dyDescent="0.2">
      <c r="A3625" s="9"/>
      <c r="B3625" s="9"/>
      <c r="C3625" s="9"/>
      <c r="D3625" s="9"/>
      <c r="E3625" s="9"/>
      <c r="F3625" s="9"/>
      <c r="H3625" s="9"/>
      <c r="I3625" s="9"/>
      <c r="J3625" s="9"/>
      <c r="L3625" s="9"/>
      <c r="N3625" s="9"/>
      <c r="O3625" s="9"/>
      <c r="P3625" s="9"/>
      <c r="R3625" s="9"/>
      <c r="T3625" s="9"/>
      <c r="V3625" s="9"/>
      <c r="W3625" s="9"/>
      <c r="X3625" s="9"/>
      <c r="Z3625" s="9"/>
      <c r="AA3625" s="9"/>
      <c r="AB3625" s="9"/>
      <c r="AC3625" s="9"/>
      <c r="AD3625" s="9"/>
      <c r="AF3625" s="9"/>
      <c r="AG3625" s="9"/>
      <c r="AH3625" s="9"/>
      <c r="AI3625" s="9"/>
      <c r="AJ3625" s="9"/>
      <c r="AL3625" s="9"/>
      <c r="AM3625" s="9"/>
      <c r="AN3625" s="9"/>
      <c r="AO3625" s="9"/>
      <c r="AP3625" s="9"/>
      <c r="AQ3625" s="9"/>
      <c r="AR3625" s="9"/>
      <c r="AS3625" s="9"/>
      <c r="AT3625" s="9"/>
      <c r="AU3625" s="9"/>
      <c r="AV3625" s="9"/>
      <c r="AW3625" s="9"/>
      <c r="AX3625" s="9"/>
      <c r="AY3625" s="9"/>
      <c r="AZ3625" s="9"/>
      <c r="BB3625" s="9"/>
      <c r="BD3625" s="9"/>
      <c r="BF3625" s="9"/>
      <c r="BG3625" s="9"/>
      <c r="BH3625" s="9"/>
      <c r="BI3625" s="9"/>
      <c r="BJ3625" s="9"/>
      <c r="BK3625" s="9"/>
      <c r="BL3625" s="9"/>
      <c r="BM3625" s="9"/>
      <c r="BN3625" s="9"/>
      <c r="BO3625" s="9"/>
      <c r="BP3625" s="9"/>
      <c r="BQ3625" s="9"/>
      <c r="BR3625" s="9"/>
      <c r="BS3625" s="9"/>
      <c r="BT3625" s="9"/>
      <c r="BV3625" s="9"/>
      <c r="BW3625" s="9"/>
      <c r="BX3625" s="9"/>
      <c r="BZ3625" s="9"/>
      <c r="CA3625" s="9"/>
      <c r="CB3625" s="9"/>
      <c r="CC3625" s="9"/>
      <c r="CD3625" s="9"/>
      <c r="CF3625" s="9"/>
      <c r="CH3625" s="9"/>
      <c r="CI3625" s="9"/>
      <c r="CJ3625" s="9"/>
      <c r="CL3625" s="9"/>
      <c r="CM3625" s="9"/>
      <c r="CN3625" s="9"/>
      <c r="CO3625" s="9"/>
      <c r="CP3625" s="9"/>
      <c r="CQ3625" s="9"/>
      <c r="CR3625" s="9"/>
      <c r="CT3625" s="9"/>
      <c r="CU3625" s="9"/>
      <c r="CV3625" s="9"/>
    </row>
    <row r="3626" spans="1:100" x14ac:dyDescent="0.2">
      <c r="A3626" s="9"/>
      <c r="B3626" s="9"/>
      <c r="C3626" s="9"/>
      <c r="D3626" s="9"/>
      <c r="E3626" s="9"/>
      <c r="F3626" s="9"/>
      <c r="H3626" s="9"/>
      <c r="I3626" s="9"/>
      <c r="J3626" s="9"/>
      <c r="L3626" s="9"/>
      <c r="N3626" s="9"/>
      <c r="O3626" s="9"/>
      <c r="P3626" s="9"/>
      <c r="R3626" s="9"/>
      <c r="T3626" s="9"/>
      <c r="V3626" s="9"/>
      <c r="W3626" s="9"/>
      <c r="X3626" s="9"/>
      <c r="Z3626" s="9"/>
      <c r="AA3626" s="9"/>
      <c r="AB3626" s="9"/>
      <c r="AC3626" s="9"/>
      <c r="AD3626" s="9"/>
      <c r="AF3626" s="9"/>
      <c r="AG3626" s="9"/>
      <c r="AH3626" s="9"/>
      <c r="AI3626" s="9"/>
      <c r="AJ3626" s="9"/>
      <c r="AL3626" s="9"/>
      <c r="AM3626" s="9"/>
      <c r="AN3626" s="9"/>
      <c r="AO3626" s="9"/>
      <c r="AP3626" s="9"/>
      <c r="AQ3626" s="9"/>
      <c r="AR3626" s="9"/>
      <c r="AS3626" s="9"/>
      <c r="AT3626" s="9"/>
      <c r="AU3626" s="9"/>
      <c r="AV3626" s="9"/>
      <c r="AW3626" s="9"/>
      <c r="AX3626" s="9"/>
      <c r="AY3626" s="9"/>
      <c r="AZ3626" s="9"/>
      <c r="BB3626" s="9"/>
      <c r="BD3626" s="9"/>
      <c r="BF3626" s="9"/>
      <c r="BG3626" s="9"/>
      <c r="BH3626" s="9"/>
      <c r="BI3626" s="9"/>
      <c r="BJ3626" s="9"/>
      <c r="BK3626" s="9"/>
      <c r="BL3626" s="9"/>
      <c r="BM3626" s="9"/>
      <c r="BN3626" s="9"/>
      <c r="BO3626" s="9"/>
      <c r="BP3626" s="9"/>
      <c r="BQ3626" s="9"/>
      <c r="BR3626" s="9"/>
      <c r="BS3626" s="9"/>
      <c r="BT3626" s="9"/>
      <c r="BV3626" s="9"/>
      <c r="BW3626" s="9"/>
      <c r="BX3626" s="9"/>
      <c r="BZ3626" s="9"/>
      <c r="CA3626" s="9"/>
      <c r="CB3626" s="9"/>
      <c r="CC3626" s="9"/>
      <c r="CD3626" s="9"/>
      <c r="CF3626" s="9"/>
      <c r="CH3626" s="9"/>
      <c r="CI3626" s="9"/>
      <c r="CJ3626" s="9"/>
      <c r="CL3626" s="9"/>
      <c r="CM3626" s="9"/>
      <c r="CN3626" s="9"/>
      <c r="CO3626" s="9"/>
      <c r="CP3626" s="9"/>
      <c r="CQ3626" s="9"/>
      <c r="CR3626" s="9"/>
      <c r="CT3626" s="9"/>
      <c r="CU3626" s="9"/>
      <c r="CV3626" s="9"/>
    </row>
    <row r="3627" spans="1:100" x14ac:dyDescent="0.2">
      <c r="A3627" s="9"/>
      <c r="B3627" s="9"/>
      <c r="C3627" s="9"/>
      <c r="D3627" s="9"/>
      <c r="E3627" s="9"/>
      <c r="F3627" s="9"/>
      <c r="H3627" s="9"/>
      <c r="I3627" s="9"/>
      <c r="J3627" s="9"/>
      <c r="L3627" s="9"/>
      <c r="N3627" s="9"/>
      <c r="O3627" s="9"/>
      <c r="P3627" s="9"/>
      <c r="R3627" s="9"/>
      <c r="T3627" s="9"/>
      <c r="V3627" s="9"/>
      <c r="W3627" s="9"/>
      <c r="X3627" s="9"/>
      <c r="Z3627" s="9"/>
      <c r="AA3627" s="9"/>
      <c r="AB3627" s="9"/>
      <c r="AC3627" s="9"/>
      <c r="AD3627" s="9"/>
      <c r="AF3627" s="9"/>
      <c r="AG3627" s="9"/>
      <c r="AH3627" s="9"/>
      <c r="AI3627" s="9"/>
      <c r="AJ3627" s="9"/>
      <c r="AL3627" s="9"/>
      <c r="AM3627" s="9"/>
      <c r="AN3627" s="9"/>
      <c r="AO3627" s="9"/>
      <c r="AP3627" s="9"/>
      <c r="AQ3627" s="9"/>
      <c r="AR3627" s="9"/>
      <c r="AS3627" s="9"/>
      <c r="AT3627" s="9"/>
      <c r="AU3627" s="9"/>
      <c r="AV3627" s="9"/>
      <c r="AW3627" s="9"/>
      <c r="AX3627" s="9"/>
      <c r="AY3627" s="9"/>
      <c r="AZ3627" s="9"/>
      <c r="BB3627" s="9"/>
      <c r="BD3627" s="9"/>
      <c r="BF3627" s="9"/>
      <c r="BG3627" s="9"/>
      <c r="BH3627" s="9"/>
      <c r="BI3627" s="9"/>
      <c r="BJ3627" s="9"/>
      <c r="BK3627" s="9"/>
      <c r="BL3627" s="9"/>
      <c r="BM3627" s="9"/>
      <c r="BN3627" s="9"/>
      <c r="BO3627" s="9"/>
      <c r="BP3627" s="9"/>
      <c r="BQ3627" s="9"/>
      <c r="BR3627" s="9"/>
      <c r="BS3627" s="9"/>
      <c r="BT3627" s="9"/>
      <c r="BV3627" s="9"/>
      <c r="BW3627" s="9"/>
      <c r="BX3627" s="9"/>
      <c r="BZ3627" s="9"/>
      <c r="CA3627" s="9"/>
      <c r="CB3627" s="9"/>
      <c r="CC3627" s="9"/>
      <c r="CD3627" s="9"/>
      <c r="CF3627" s="9"/>
      <c r="CH3627" s="9"/>
      <c r="CI3627" s="9"/>
      <c r="CJ3627" s="9"/>
      <c r="CL3627" s="9"/>
      <c r="CM3627" s="9"/>
      <c r="CN3627" s="9"/>
      <c r="CO3627" s="9"/>
      <c r="CP3627" s="9"/>
      <c r="CQ3627" s="9"/>
      <c r="CR3627" s="9"/>
      <c r="CT3627" s="9"/>
      <c r="CU3627" s="9"/>
      <c r="CV3627" s="9"/>
    </row>
    <row r="3628" spans="1:100" x14ac:dyDescent="0.2">
      <c r="A3628" s="9"/>
      <c r="B3628" s="9"/>
      <c r="C3628" s="9"/>
      <c r="D3628" s="9"/>
      <c r="E3628" s="9"/>
      <c r="F3628" s="9"/>
      <c r="H3628" s="9"/>
      <c r="I3628" s="9"/>
      <c r="J3628" s="9"/>
      <c r="L3628" s="9"/>
      <c r="N3628" s="9"/>
      <c r="O3628" s="9"/>
      <c r="P3628" s="9"/>
      <c r="R3628" s="9"/>
      <c r="T3628" s="9"/>
      <c r="V3628" s="9"/>
      <c r="W3628" s="9"/>
      <c r="X3628" s="9"/>
      <c r="Z3628" s="9"/>
      <c r="AA3628" s="9"/>
      <c r="AB3628" s="9"/>
      <c r="AC3628" s="9"/>
      <c r="AD3628" s="9"/>
      <c r="AF3628" s="9"/>
      <c r="AG3628" s="9"/>
      <c r="AH3628" s="9"/>
      <c r="AI3628" s="9"/>
      <c r="AJ3628" s="9"/>
      <c r="AL3628" s="9"/>
      <c r="AM3628" s="9"/>
      <c r="AN3628" s="9"/>
      <c r="AO3628" s="9"/>
      <c r="AP3628" s="9"/>
      <c r="AQ3628" s="9"/>
      <c r="AR3628" s="9"/>
      <c r="AS3628" s="9"/>
      <c r="AT3628" s="9"/>
      <c r="AU3628" s="9"/>
      <c r="AV3628" s="9"/>
      <c r="AW3628" s="9"/>
      <c r="AX3628" s="9"/>
      <c r="AY3628" s="9"/>
      <c r="AZ3628" s="9"/>
      <c r="BB3628" s="9"/>
      <c r="BD3628" s="9"/>
      <c r="BF3628" s="9"/>
      <c r="BG3628" s="9"/>
      <c r="BH3628" s="9"/>
      <c r="BI3628" s="9"/>
      <c r="BJ3628" s="9"/>
      <c r="BK3628" s="9"/>
      <c r="BL3628" s="9"/>
      <c r="BM3628" s="9"/>
      <c r="BN3628" s="9"/>
      <c r="BO3628" s="9"/>
      <c r="BP3628" s="9"/>
      <c r="BQ3628" s="9"/>
      <c r="BR3628" s="9"/>
      <c r="BS3628" s="9"/>
      <c r="BT3628" s="9"/>
      <c r="BV3628" s="9"/>
      <c r="BW3628" s="9"/>
      <c r="BX3628" s="9"/>
      <c r="BZ3628" s="9"/>
      <c r="CA3628" s="9"/>
      <c r="CB3628" s="9"/>
      <c r="CC3628" s="9"/>
      <c r="CD3628" s="9"/>
      <c r="CF3628" s="9"/>
      <c r="CH3628" s="9"/>
      <c r="CI3628" s="9"/>
      <c r="CJ3628" s="9"/>
      <c r="CL3628" s="9"/>
      <c r="CM3628" s="9"/>
      <c r="CN3628" s="9"/>
      <c r="CO3628" s="9"/>
      <c r="CP3628" s="9"/>
      <c r="CQ3628" s="9"/>
      <c r="CR3628" s="9"/>
      <c r="CT3628" s="9"/>
      <c r="CU3628" s="9"/>
      <c r="CV3628" s="9"/>
    </row>
    <row r="3629" spans="1:100" x14ac:dyDescent="0.2">
      <c r="A3629" s="9"/>
      <c r="B3629" s="9"/>
      <c r="C3629" s="9"/>
      <c r="D3629" s="9"/>
      <c r="E3629" s="9"/>
      <c r="F3629" s="9"/>
      <c r="H3629" s="9"/>
      <c r="I3629" s="9"/>
      <c r="J3629" s="9"/>
      <c r="L3629" s="9"/>
      <c r="N3629" s="9"/>
      <c r="O3629" s="9"/>
      <c r="P3629" s="9"/>
      <c r="R3629" s="9"/>
      <c r="T3629" s="9"/>
      <c r="V3629" s="9"/>
      <c r="W3629" s="9"/>
      <c r="X3629" s="9"/>
      <c r="Z3629" s="9"/>
      <c r="AA3629" s="9"/>
      <c r="AB3629" s="9"/>
      <c r="AC3629" s="9"/>
      <c r="AD3629" s="9"/>
      <c r="AF3629" s="9"/>
      <c r="AG3629" s="9"/>
      <c r="AH3629" s="9"/>
      <c r="AI3629" s="9"/>
      <c r="AJ3629" s="9"/>
      <c r="AL3629" s="9"/>
      <c r="AM3629" s="9"/>
      <c r="AN3629" s="9"/>
      <c r="AO3629" s="9"/>
      <c r="AP3629" s="9"/>
      <c r="AQ3629" s="9"/>
      <c r="AR3629" s="9"/>
      <c r="AS3629" s="9"/>
      <c r="AT3629" s="9"/>
      <c r="AU3629" s="9"/>
      <c r="AV3629" s="9"/>
      <c r="AW3629" s="9"/>
      <c r="AX3629" s="9"/>
      <c r="AY3629" s="9"/>
      <c r="AZ3629" s="9"/>
      <c r="BB3629" s="9"/>
      <c r="BD3629" s="9"/>
      <c r="BF3629" s="9"/>
      <c r="BG3629" s="9"/>
      <c r="BH3629" s="9"/>
      <c r="BI3629" s="9"/>
      <c r="BJ3629" s="9"/>
      <c r="BK3629" s="9"/>
      <c r="BL3629" s="9"/>
      <c r="BM3629" s="9"/>
      <c r="BN3629" s="9"/>
      <c r="BO3629" s="9"/>
      <c r="BP3629" s="9"/>
      <c r="BQ3629" s="9"/>
      <c r="BR3629" s="9"/>
      <c r="BS3629" s="9"/>
      <c r="BT3629" s="9"/>
      <c r="BV3629" s="9"/>
      <c r="BW3629" s="9"/>
      <c r="BX3629" s="9"/>
      <c r="BZ3629" s="9"/>
      <c r="CA3629" s="9"/>
      <c r="CB3629" s="9"/>
      <c r="CC3629" s="9"/>
      <c r="CD3629" s="9"/>
      <c r="CF3629" s="9"/>
      <c r="CH3629" s="9"/>
      <c r="CI3629" s="9"/>
      <c r="CJ3629" s="9"/>
      <c r="CL3629" s="9"/>
      <c r="CM3629" s="9"/>
      <c r="CN3629" s="9"/>
      <c r="CO3629" s="9"/>
      <c r="CP3629" s="9"/>
      <c r="CQ3629" s="9"/>
      <c r="CR3629" s="9"/>
      <c r="CT3629" s="9"/>
      <c r="CU3629" s="9"/>
      <c r="CV3629" s="9"/>
    </row>
    <row r="3630" spans="1:100" x14ac:dyDescent="0.2">
      <c r="A3630" s="9"/>
      <c r="B3630" s="9"/>
      <c r="C3630" s="9"/>
      <c r="D3630" s="9"/>
      <c r="E3630" s="9"/>
      <c r="F3630" s="9"/>
      <c r="H3630" s="9"/>
      <c r="I3630" s="9"/>
      <c r="J3630" s="9"/>
      <c r="L3630" s="9"/>
      <c r="N3630" s="9"/>
      <c r="O3630" s="9"/>
      <c r="P3630" s="9"/>
      <c r="R3630" s="9"/>
      <c r="T3630" s="9"/>
      <c r="V3630" s="9"/>
      <c r="W3630" s="9"/>
      <c r="X3630" s="9"/>
      <c r="Z3630" s="9"/>
      <c r="AA3630" s="9"/>
      <c r="AB3630" s="9"/>
      <c r="AC3630" s="9"/>
      <c r="AD3630" s="9"/>
      <c r="AF3630" s="9"/>
      <c r="AG3630" s="9"/>
      <c r="AH3630" s="9"/>
      <c r="AI3630" s="9"/>
      <c r="AJ3630" s="9"/>
      <c r="AL3630" s="9"/>
      <c r="AM3630" s="9"/>
      <c r="AN3630" s="9"/>
      <c r="AO3630" s="9"/>
      <c r="AP3630" s="9"/>
      <c r="AQ3630" s="9"/>
      <c r="AR3630" s="9"/>
      <c r="AS3630" s="9"/>
      <c r="AT3630" s="9"/>
      <c r="AU3630" s="9"/>
      <c r="AV3630" s="9"/>
      <c r="AW3630" s="9"/>
      <c r="AX3630" s="9"/>
      <c r="AY3630" s="9"/>
      <c r="AZ3630" s="9"/>
      <c r="BB3630" s="9"/>
      <c r="BD3630" s="9"/>
      <c r="BF3630" s="9"/>
      <c r="BG3630" s="9"/>
      <c r="BH3630" s="9"/>
      <c r="BI3630" s="9"/>
      <c r="BJ3630" s="9"/>
      <c r="BK3630" s="9"/>
      <c r="BL3630" s="9"/>
      <c r="BM3630" s="9"/>
      <c r="BN3630" s="9"/>
      <c r="BO3630" s="9"/>
      <c r="BP3630" s="9"/>
      <c r="BQ3630" s="9"/>
      <c r="BR3630" s="9"/>
      <c r="BS3630" s="9"/>
      <c r="BT3630" s="9"/>
      <c r="BV3630" s="9"/>
      <c r="BW3630" s="9"/>
      <c r="BX3630" s="9"/>
      <c r="BZ3630" s="9"/>
      <c r="CA3630" s="9"/>
      <c r="CB3630" s="9"/>
      <c r="CC3630" s="9"/>
      <c r="CD3630" s="9"/>
      <c r="CF3630" s="9"/>
      <c r="CH3630" s="9"/>
      <c r="CI3630" s="9"/>
      <c r="CJ3630" s="9"/>
      <c r="CL3630" s="9"/>
      <c r="CM3630" s="9"/>
      <c r="CN3630" s="9"/>
      <c r="CO3630" s="9"/>
      <c r="CP3630" s="9"/>
      <c r="CQ3630" s="9"/>
      <c r="CR3630" s="9"/>
      <c r="CT3630" s="9"/>
      <c r="CU3630" s="9"/>
      <c r="CV3630" s="9"/>
    </row>
    <row r="3631" spans="1:100" x14ac:dyDescent="0.2">
      <c r="A3631" s="9"/>
      <c r="B3631" s="9"/>
      <c r="C3631" s="9"/>
      <c r="D3631" s="9"/>
      <c r="E3631" s="9"/>
      <c r="F3631" s="9"/>
      <c r="H3631" s="9"/>
      <c r="I3631" s="9"/>
      <c r="J3631" s="9"/>
      <c r="L3631" s="9"/>
      <c r="N3631" s="9"/>
      <c r="O3631" s="9"/>
      <c r="P3631" s="9"/>
      <c r="R3631" s="9"/>
      <c r="T3631" s="9"/>
      <c r="V3631" s="9"/>
      <c r="W3631" s="9"/>
      <c r="X3631" s="9"/>
      <c r="Z3631" s="9"/>
      <c r="AA3631" s="9"/>
      <c r="AB3631" s="9"/>
      <c r="AC3631" s="9"/>
      <c r="AD3631" s="9"/>
      <c r="AF3631" s="9"/>
      <c r="AG3631" s="9"/>
      <c r="AH3631" s="9"/>
      <c r="AI3631" s="9"/>
      <c r="AJ3631" s="9"/>
      <c r="AL3631" s="9"/>
      <c r="AM3631" s="9"/>
      <c r="AN3631" s="9"/>
      <c r="AO3631" s="9"/>
      <c r="AP3631" s="9"/>
      <c r="AQ3631" s="9"/>
      <c r="AR3631" s="9"/>
      <c r="AS3631" s="9"/>
      <c r="AT3631" s="9"/>
      <c r="AU3631" s="9"/>
      <c r="AV3631" s="9"/>
      <c r="AW3631" s="9"/>
      <c r="AX3631" s="9"/>
      <c r="AY3631" s="9"/>
      <c r="AZ3631" s="9"/>
      <c r="BB3631" s="9"/>
      <c r="BD3631" s="9"/>
      <c r="BF3631" s="9"/>
      <c r="BG3631" s="9"/>
      <c r="BH3631" s="9"/>
      <c r="BI3631" s="9"/>
      <c r="BJ3631" s="9"/>
      <c r="BK3631" s="9"/>
      <c r="BL3631" s="9"/>
      <c r="BM3631" s="9"/>
      <c r="BN3631" s="9"/>
      <c r="BO3631" s="9"/>
      <c r="BP3631" s="9"/>
      <c r="BQ3631" s="9"/>
      <c r="BR3631" s="9"/>
      <c r="BS3631" s="9"/>
      <c r="BT3631" s="9"/>
      <c r="BV3631" s="9"/>
      <c r="BW3631" s="9"/>
      <c r="BX3631" s="9"/>
      <c r="BZ3631" s="9"/>
      <c r="CA3631" s="9"/>
      <c r="CB3631" s="9"/>
      <c r="CC3631" s="9"/>
      <c r="CD3631" s="9"/>
      <c r="CF3631" s="9"/>
      <c r="CH3631" s="9"/>
      <c r="CI3631" s="9"/>
      <c r="CJ3631" s="9"/>
      <c r="CL3631" s="9"/>
      <c r="CM3631" s="9"/>
      <c r="CN3631" s="9"/>
      <c r="CO3631" s="9"/>
      <c r="CP3631" s="9"/>
      <c r="CQ3631" s="9"/>
      <c r="CR3631" s="9"/>
      <c r="CT3631" s="9"/>
      <c r="CU3631" s="9"/>
      <c r="CV3631" s="9"/>
    </row>
    <row r="3632" spans="1:100" x14ac:dyDescent="0.2">
      <c r="A3632" s="9"/>
      <c r="B3632" s="9"/>
      <c r="C3632" s="9"/>
      <c r="D3632" s="9"/>
      <c r="E3632" s="9"/>
      <c r="F3632" s="9"/>
      <c r="H3632" s="9"/>
      <c r="I3632" s="9"/>
      <c r="J3632" s="9"/>
      <c r="L3632" s="9"/>
      <c r="N3632" s="9"/>
      <c r="O3632" s="9"/>
      <c r="P3632" s="9"/>
      <c r="R3632" s="9"/>
      <c r="T3632" s="9"/>
      <c r="V3632" s="9"/>
      <c r="W3632" s="9"/>
      <c r="X3632" s="9"/>
      <c r="Z3632" s="9"/>
      <c r="AA3632" s="9"/>
      <c r="AB3632" s="9"/>
      <c r="AC3632" s="9"/>
      <c r="AD3632" s="9"/>
      <c r="AF3632" s="9"/>
      <c r="AG3632" s="9"/>
      <c r="AH3632" s="9"/>
      <c r="AI3632" s="9"/>
      <c r="AJ3632" s="9"/>
      <c r="AL3632" s="9"/>
      <c r="AM3632" s="9"/>
      <c r="AN3632" s="9"/>
      <c r="AO3632" s="9"/>
      <c r="AP3632" s="9"/>
      <c r="AQ3632" s="9"/>
      <c r="AR3632" s="9"/>
      <c r="AS3632" s="9"/>
      <c r="AT3632" s="9"/>
      <c r="AU3632" s="9"/>
      <c r="AV3632" s="9"/>
      <c r="AW3632" s="9"/>
      <c r="AX3632" s="9"/>
      <c r="AY3632" s="9"/>
      <c r="AZ3632" s="9"/>
      <c r="BB3632" s="9"/>
      <c r="BD3632" s="9"/>
      <c r="BF3632" s="9"/>
      <c r="BG3632" s="9"/>
      <c r="BH3632" s="9"/>
      <c r="BI3632" s="9"/>
      <c r="BJ3632" s="9"/>
      <c r="BK3632" s="9"/>
      <c r="BL3632" s="9"/>
      <c r="BM3632" s="9"/>
      <c r="BN3632" s="9"/>
      <c r="BO3632" s="9"/>
      <c r="BP3632" s="9"/>
      <c r="BQ3632" s="9"/>
      <c r="BR3632" s="9"/>
      <c r="BS3632" s="9"/>
      <c r="BT3632" s="9"/>
      <c r="BV3632" s="9"/>
      <c r="BW3632" s="9"/>
      <c r="BX3632" s="9"/>
      <c r="BZ3632" s="9"/>
      <c r="CA3632" s="9"/>
      <c r="CB3632" s="9"/>
      <c r="CC3632" s="9"/>
      <c r="CD3632" s="9"/>
      <c r="CF3632" s="9"/>
      <c r="CH3632" s="9"/>
      <c r="CI3632" s="9"/>
      <c r="CJ3632" s="9"/>
      <c r="CL3632" s="9"/>
      <c r="CM3632" s="9"/>
      <c r="CN3632" s="9"/>
      <c r="CO3632" s="9"/>
      <c r="CP3632" s="9"/>
      <c r="CQ3632" s="9"/>
      <c r="CR3632" s="9"/>
      <c r="CT3632" s="9"/>
      <c r="CU3632" s="9"/>
      <c r="CV3632" s="9"/>
    </row>
    <row r="3633" spans="1:100" x14ac:dyDescent="0.2">
      <c r="A3633" s="9"/>
      <c r="B3633" s="9"/>
      <c r="C3633" s="9"/>
      <c r="D3633" s="9"/>
      <c r="E3633" s="9"/>
      <c r="F3633" s="9"/>
      <c r="H3633" s="9"/>
      <c r="I3633" s="9"/>
      <c r="J3633" s="9"/>
      <c r="L3633" s="9"/>
      <c r="N3633" s="9"/>
      <c r="O3633" s="9"/>
      <c r="P3633" s="9"/>
      <c r="R3633" s="9"/>
      <c r="T3633" s="9"/>
      <c r="V3633" s="9"/>
      <c r="W3633" s="9"/>
      <c r="X3633" s="9"/>
      <c r="Z3633" s="9"/>
      <c r="AA3633" s="9"/>
      <c r="AB3633" s="9"/>
      <c r="AC3633" s="9"/>
      <c r="AD3633" s="9"/>
      <c r="AF3633" s="9"/>
      <c r="AG3633" s="9"/>
      <c r="AH3633" s="9"/>
      <c r="AI3633" s="9"/>
      <c r="AJ3633" s="9"/>
      <c r="AL3633" s="9"/>
      <c r="AM3633" s="9"/>
      <c r="AN3633" s="9"/>
      <c r="AO3633" s="9"/>
      <c r="AP3633" s="9"/>
      <c r="AQ3633" s="9"/>
      <c r="AR3633" s="9"/>
      <c r="AS3633" s="9"/>
      <c r="AT3633" s="9"/>
      <c r="AU3633" s="9"/>
      <c r="AV3633" s="9"/>
      <c r="AW3633" s="9"/>
      <c r="AX3633" s="9"/>
      <c r="AY3633" s="9"/>
      <c r="AZ3633" s="9"/>
      <c r="BB3633" s="9"/>
      <c r="BD3633" s="9"/>
      <c r="BF3633" s="9"/>
      <c r="BG3633" s="9"/>
      <c r="BH3633" s="9"/>
      <c r="BI3633" s="9"/>
      <c r="BJ3633" s="9"/>
      <c r="BK3633" s="9"/>
      <c r="BL3633" s="9"/>
      <c r="BM3633" s="9"/>
      <c r="BN3633" s="9"/>
      <c r="BO3633" s="9"/>
      <c r="BP3633" s="9"/>
      <c r="BQ3633" s="9"/>
      <c r="BR3633" s="9"/>
      <c r="BS3633" s="9"/>
      <c r="BT3633" s="9"/>
      <c r="BV3633" s="9"/>
      <c r="BW3633" s="9"/>
      <c r="BX3633" s="9"/>
      <c r="BZ3633" s="9"/>
      <c r="CA3633" s="9"/>
      <c r="CB3633" s="9"/>
      <c r="CC3633" s="9"/>
      <c r="CD3633" s="9"/>
      <c r="CF3633" s="9"/>
      <c r="CH3633" s="9"/>
      <c r="CI3633" s="9"/>
      <c r="CJ3633" s="9"/>
      <c r="CL3633" s="9"/>
      <c r="CM3633" s="9"/>
      <c r="CN3633" s="9"/>
      <c r="CO3633" s="9"/>
      <c r="CP3633" s="9"/>
      <c r="CQ3633" s="9"/>
      <c r="CR3633" s="9"/>
      <c r="CT3633" s="9"/>
      <c r="CU3633" s="9"/>
      <c r="CV3633" s="9"/>
    </row>
    <row r="3634" spans="1:100" x14ac:dyDescent="0.2">
      <c r="A3634" s="9"/>
      <c r="B3634" s="9"/>
      <c r="C3634" s="9"/>
      <c r="D3634" s="9"/>
      <c r="E3634" s="9"/>
      <c r="F3634" s="9"/>
      <c r="H3634" s="9"/>
      <c r="I3634" s="9"/>
      <c r="J3634" s="9"/>
      <c r="L3634" s="9"/>
      <c r="N3634" s="9"/>
      <c r="O3634" s="9"/>
      <c r="P3634" s="9"/>
      <c r="R3634" s="9"/>
      <c r="T3634" s="9"/>
      <c r="V3634" s="9"/>
      <c r="W3634" s="9"/>
      <c r="X3634" s="9"/>
      <c r="Z3634" s="9"/>
      <c r="AA3634" s="9"/>
      <c r="AB3634" s="9"/>
      <c r="AC3634" s="9"/>
      <c r="AD3634" s="9"/>
      <c r="AF3634" s="9"/>
      <c r="AG3634" s="9"/>
      <c r="AH3634" s="9"/>
      <c r="AI3634" s="9"/>
      <c r="AJ3634" s="9"/>
      <c r="AL3634" s="9"/>
      <c r="AM3634" s="9"/>
      <c r="AN3634" s="9"/>
      <c r="AO3634" s="9"/>
      <c r="AP3634" s="9"/>
      <c r="AQ3634" s="9"/>
      <c r="AR3634" s="9"/>
      <c r="AS3634" s="9"/>
      <c r="AT3634" s="9"/>
      <c r="AU3634" s="9"/>
      <c r="AV3634" s="9"/>
      <c r="AW3634" s="9"/>
      <c r="AX3634" s="9"/>
      <c r="AY3634" s="9"/>
      <c r="AZ3634" s="9"/>
      <c r="BB3634" s="9"/>
      <c r="BD3634" s="9"/>
      <c r="BF3634" s="9"/>
      <c r="BG3634" s="9"/>
      <c r="BH3634" s="9"/>
      <c r="BI3634" s="9"/>
      <c r="BJ3634" s="9"/>
      <c r="BK3634" s="9"/>
      <c r="BL3634" s="9"/>
      <c r="BM3634" s="9"/>
      <c r="BN3634" s="9"/>
      <c r="BO3634" s="9"/>
      <c r="BP3634" s="9"/>
      <c r="BQ3634" s="9"/>
      <c r="BR3634" s="9"/>
      <c r="BS3634" s="9"/>
      <c r="BT3634" s="9"/>
      <c r="BV3634" s="9"/>
      <c r="BW3634" s="9"/>
      <c r="BX3634" s="9"/>
      <c r="BZ3634" s="9"/>
      <c r="CA3634" s="9"/>
      <c r="CB3634" s="9"/>
      <c r="CC3634" s="9"/>
      <c r="CD3634" s="9"/>
      <c r="CF3634" s="9"/>
      <c r="CH3634" s="9"/>
      <c r="CI3634" s="9"/>
      <c r="CJ3634" s="9"/>
      <c r="CL3634" s="9"/>
      <c r="CM3634" s="9"/>
      <c r="CN3634" s="9"/>
      <c r="CO3634" s="9"/>
      <c r="CP3634" s="9"/>
      <c r="CQ3634" s="9"/>
      <c r="CR3634" s="9"/>
      <c r="CT3634" s="9"/>
      <c r="CU3634" s="9"/>
      <c r="CV3634" s="9"/>
    </row>
    <row r="3635" spans="1:100" x14ac:dyDescent="0.2">
      <c r="A3635" s="9"/>
      <c r="B3635" s="9"/>
      <c r="C3635" s="9"/>
      <c r="D3635" s="9"/>
      <c r="E3635" s="9"/>
      <c r="F3635" s="9"/>
      <c r="H3635" s="9"/>
      <c r="I3635" s="9"/>
      <c r="J3635" s="9"/>
      <c r="L3635" s="9"/>
      <c r="N3635" s="9"/>
      <c r="O3635" s="9"/>
      <c r="P3635" s="9"/>
      <c r="R3635" s="9"/>
      <c r="T3635" s="9"/>
      <c r="V3635" s="9"/>
      <c r="W3635" s="9"/>
      <c r="X3635" s="9"/>
      <c r="Z3635" s="9"/>
      <c r="AA3635" s="9"/>
      <c r="AB3635" s="9"/>
      <c r="AC3635" s="9"/>
      <c r="AD3635" s="9"/>
      <c r="AF3635" s="9"/>
      <c r="AG3635" s="9"/>
      <c r="AH3635" s="9"/>
      <c r="AI3635" s="9"/>
      <c r="AJ3635" s="9"/>
      <c r="AL3635" s="9"/>
      <c r="AM3635" s="9"/>
      <c r="AN3635" s="9"/>
      <c r="AO3635" s="9"/>
      <c r="AP3635" s="9"/>
      <c r="AQ3635" s="9"/>
      <c r="AR3635" s="9"/>
      <c r="AS3635" s="9"/>
      <c r="AT3635" s="9"/>
      <c r="AU3635" s="9"/>
      <c r="AV3635" s="9"/>
      <c r="AW3635" s="9"/>
      <c r="AX3635" s="9"/>
      <c r="AY3635" s="9"/>
      <c r="AZ3635" s="9"/>
      <c r="BB3635" s="9"/>
      <c r="BD3635" s="9"/>
      <c r="BF3635" s="9"/>
      <c r="BG3635" s="9"/>
      <c r="BH3635" s="9"/>
      <c r="BI3635" s="9"/>
      <c r="BJ3635" s="9"/>
      <c r="BK3635" s="9"/>
      <c r="BL3635" s="9"/>
      <c r="BM3635" s="9"/>
      <c r="BN3635" s="9"/>
      <c r="BO3635" s="9"/>
      <c r="BP3635" s="9"/>
      <c r="BQ3635" s="9"/>
      <c r="BR3635" s="9"/>
      <c r="BS3635" s="9"/>
      <c r="BT3635" s="9"/>
      <c r="BV3635" s="9"/>
      <c r="BW3635" s="9"/>
      <c r="BX3635" s="9"/>
      <c r="BZ3635" s="9"/>
      <c r="CA3635" s="9"/>
      <c r="CB3635" s="9"/>
      <c r="CC3635" s="9"/>
      <c r="CD3635" s="9"/>
      <c r="CF3635" s="9"/>
      <c r="CH3635" s="9"/>
      <c r="CI3635" s="9"/>
      <c r="CJ3635" s="9"/>
      <c r="CL3635" s="9"/>
      <c r="CM3635" s="9"/>
      <c r="CN3635" s="9"/>
      <c r="CO3635" s="9"/>
      <c r="CP3635" s="9"/>
      <c r="CQ3635" s="9"/>
      <c r="CR3635" s="9"/>
      <c r="CT3635" s="9"/>
      <c r="CU3635" s="9"/>
      <c r="CV3635" s="9"/>
    </row>
    <row r="3636" spans="1:100" x14ac:dyDescent="0.2">
      <c r="A3636" s="9"/>
      <c r="B3636" s="9"/>
      <c r="C3636" s="9"/>
      <c r="D3636" s="9"/>
      <c r="E3636" s="9"/>
      <c r="F3636" s="9"/>
      <c r="H3636" s="9"/>
      <c r="I3636" s="9"/>
      <c r="J3636" s="9"/>
      <c r="L3636" s="9"/>
      <c r="N3636" s="9"/>
      <c r="O3636" s="9"/>
      <c r="P3636" s="9"/>
      <c r="R3636" s="9"/>
      <c r="T3636" s="9"/>
      <c r="V3636" s="9"/>
      <c r="W3636" s="9"/>
      <c r="X3636" s="9"/>
      <c r="Z3636" s="9"/>
      <c r="AA3636" s="9"/>
      <c r="AB3636" s="9"/>
      <c r="AC3636" s="9"/>
      <c r="AD3636" s="9"/>
      <c r="AF3636" s="9"/>
      <c r="AG3636" s="9"/>
      <c r="AH3636" s="9"/>
      <c r="AI3636" s="9"/>
      <c r="AJ3636" s="9"/>
      <c r="AL3636" s="9"/>
      <c r="AM3636" s="9"/>
      <c r="AN3636" s="9"/>
      <c r="AO3636" s="9"/>
      <c r="AP3636" s="9"/>
      <c r="AQ3636" s="9"/>
      <c r="AR3636" s="9"/>
      <c r="AS3636" s="9"/>
      <c r="AT3636" s="9"/>
      <c r="AU3636" s="9"/>
      <c r="AV3636" s="9"/>
      <c r="AW3636" s="9"/>
      <c r="AX3636" s="9"/>
      <c r="AY3636" s="9"/>
      <c r="AZ3636" s="9"/>
      <c r="BB3636" s="9"/>
      <c r="BD3636" s="9"/>
      <c r="BF3636" s="9"/>
      <c r="BG3636" s="9"/>
      <c r="BH3636" s="9"/>
      <c r="BI3636" s="9"/>
      <c r="BJ3636" s="9"/>
      <c r="BK3636" s="9"/>
      <c r="BL3636" s="9"/>
      <c r="BM3636" s="9"/>
      <c r="BN3636" s="9"/>
      <c r="BO3636" s="9"/>
      <c r="BP3636" s="9"/>
      <c r="BQ3636" s="9"/>
      <c r="BR3636" s="9"/>
      <c r="BS3636" s="9"/>
      <c r="BT3636" s="9"/>
      <c r="BV3636" s="9"/>
      <c r="BW3636" s="9"/>
      <c r="BX3636" s="9"/>
      <c r="BZ3636" s="9"/>
      <c r="CA3636" s="9"/>
      <c r="CB3636" s="9"/>
      <c r="CC3636" s="9"/>
      <c r="CD3636" s="9"/>
      <c r="CF3636" s="9"/>
      <c r="CH3636" s="9"/>
      <c r="CI3636" s="9"/>
      <c r="CJ3636" s="9"/>
      <c r="CL3636" s="9"/>
      <c r="CM3636" s="9"/>
      <c r="CN3636" s="9"/>
      <c r="CO3636" s="9"/>
      <c r="CP3636" s="9"/>
      <c r="CQ3636" s="9"/>
      <c r="CR3636" s="9"/>
      <c r="CT3636" s="9"/>
      <c r="CU3636" s="9"/>
      <c r="CV3636" s="9"/>
    </row>
    <row r="3637" spans="1:100" x14ac:dyDescent="0.2">
      <c r="A3637" s="9"/>
      <c r="B3637" s="9"/>
      <c r="C3637" s="9"/>
      <c r="D3637" s="9"/>
      <c r="E3637" s="9"/>
      <c r="F3637" s="9"/>
      <c r="H3637" s="9"/>
      <c r="I3637" s="9"/>
      <c r="J3637" s="9"/>
      <c r="L3637" s="9"/>
      <c r="N3637" s="9"/>
      <c r="O3637" s="9"/>
      <c r="P3637" s="9"/>
      <c r="R3637" s="9"/>
      <c r="T3637" s="9"/>
      <c r="V3637" s="9"/>
      <c r="W3637" s="9"/>
      <c r="X3637" s="9"/>
      <c r="Z3637" s="9"/>
      <c r="AA3637" s="9"/>
      <c r="AB3637" s="9"/>
      <c r="AC3637" s="9"/>
      <c r="AD3637" s="9"/>
      <c r="AF3637" s="9"/>
      <c r="AG3637" s="9"/>
      <c r="AH3637" s="9"/>
      <c r="AI3637" s="9"/>
      <c r="AJ3637" s="9"/>
      <c r="AL3637" s="9"/>
      <c r="AM3637" s="9"/>
      <c r="AN3637" s="9"/>
      <c r="AO3637" s="9"/>
      <c r="AP3637" s="9"/>
      <c r="AQ3637" s="9"/>
      <c r="AR3637" s="9"/>
      <c r="AS3637" s="9"/>
      <c r="AT3637" s="9"/>
      <c r="AU3637" s="9"/>
      <c r="AV3637" s="9"/>
      <c r="AW3637" s="9"/>
      <c r="AX3637" s="9"/>
      <c r="AY3637" s="9"/>
      <c r="AZ3637" s="9"/>
      <c r="BB3637" s="9"/>
      <c r="BD3637" s="9"/>
      <c r="BF3637" s="9"/>
      <c r="BG3637" s="9"/>
      <c r="BH3637" s="9"/>
      <c r="BI3637" s="9"/>
      <c r="BJ3637" s="9"/>
      <c r="BK3637" s="9"/>
      <c r="BL3637" s="9"/>
      <c r="BM3637" s="9"/>
      <c r="BN3637" s="9"/>
      <c r="BO3637" s="9"/>
      <c r="BP3637" s="9"/>
      <c r="BQ3637" s="9"/>
      <c r="BR3637" s="9"/>
      <c r="BS3637" s="9"/>
      <c r="BT3637" s="9"/>
      <c r="BV3637" s="9"/>
      <c r="BW3637" s="9"/>
      <c r="BX3637" s="9"/>
      <c r="BZ3637" s="9"/>
      <c r="CA3637" s="9"/>
      <c r="CB3637" s="9"/>
      <c r="CC3637" s="9"/>
      <c r="CD3637" s="9"/>
      <c r="CF3637" s="9"/>
      <c r="CH3637" s="9"/>
      <c r="CI3637" s="9"/>
      <c r="CJ3637" s="9"/>
      <c r="CL3637" s="9"/>
      <c r="CM3637" s="9"/>
      <c r="CN3637" s="9"/>
      <c r="CO3637" s="9"/>
      <c r="CP3637" s="9"/>
      <c r="CQ3637" s="9"/>
      <c r="CR3637" s="9"/>
      <c r="CT3637" s="9"/>
      <c r="CU3637" s="9"/>
      <c r="CV3637" s="9"/>
    </row>
    <row r="3638" spans="1:100" x14ac:dyDescent="0.2">
      <c r="A3638" s="9"/>
      <c r="B3638" s="9"/>
      <c r="C3638" s="9"/>
      <c r="D3638" s="9"/>
      <c r="E3638" s="9"/>
      <c r="F3638" s="9"/>
      <c r="H3638" s="9"/>
      <c r="I3638" s="9"/>
      <c r="J3638" s="9"/>
      <c r="L3638" s="9"/>
      <c r="N3638" s="9"/>
      <c r="O3638" s="9"/>
      <c r="P3638" s="9"/>
      <c r="R3638" s="9"/>
      <c r="T3638" s="9"/>
      <c r="V3638" s="9"/>
      <c r="W3638" s="9"/>
      <c r="X3638" s="9"/>
      <c r="Z3638" s="9"/>
      <c r="AA3638" s="9"/>
      <c r="AB3638" s="9"/>
      <c r="AC3638" s="9"/>
      <c r="AD3638" s="9"/>
      <c r="AF3638" s="9"/>
      <c r="AG3638" s="9"/>
      <c r="AH3638" s="9"/>
      <c r="AI3638" s="9"/>
      <c r="AJ3638" s="9"/>
      <c r="AL3638" s="9"/>
      <c r="AM3638" s="9"/>
      <c r="AN3638" s="9"/>
      <c r="AO3638" s="9"/>
      <c r="AP3638" s="9"/>
      <c r="AQ3638" s="9"/>
      <c r="AR3638" s="9"/>
      <c r="AS3638" s="9"/>
      <c r="AT3638" s="9"/>
      <c r="AU3638" s="9"/>
      <c r="AV3638" s="9"/>
      <c r="AW3638" s="9"/>
      <c r="AX3638" s="9"/>
      <c r="AY3638" s="9"/>
      <c r="AZ3638" s="9"/>
      <c r="BB3638" s="9"/>
      <c r="BD3638" s="9"/>
      <c r="BF3638" s="9"/>
      <c r="BG3638" s="9"/>
      <c r="BH3638" s="9"/>
      <c r="BI3638" s="9"/>
      <c r="BJ3638" s="9"/>
      <c r="BK3638" s="9"/>
      <c r="BL3638" s="9"/>
      <c r="BM3638" s="9"/>
      <c r="BN3638" s="9"/>
      <c r="BO3638" s="9"/>
      <c r="BP3638" s="9"/>
      <c r="BQ3638" s="9"/>
      <c r="BR3638" s="9"/>
      <c r="BS3638" s="9"/>
      <c r="BT3638" s="9"/>
      <c r="BV3638" s="9"/>
      <c r="BW3638" s="9"/>
      <c r="BX3638" s="9"/>
      <c r="BZ3638" s="9"/>
      <c r="CA3638" s="9"/>
      <c r="CB3638" s="9"/>
      <c r="CC3638" s="9"/>
      <c r="CD3638" s="9"/>
      <c r="CF3638" s="9"/>
      <c r="CH3638" s="9"/>
      <c r="CI3638" s="9"/>
      <c r="CJ3638" s="9"/>
      <c r="CL3638" s="9"/>
      <c r="CM3638" s="9"/>
      <c r="CN3638" s="9"/>
      <c r="CO3638" s="9"/>
      <c r="CP3638" s="9"/>
      <c r="CQ3638" s="9"/>
      <c r="CR3638" s="9"/>
      <c r="CT3638" s="9"/>
      <c r="CU3638" s="9"/>
      <c r="CV3638" s="9"/>
    </row>
    <row r="3639" spans="1:100" x14ac:dyDescent="0.2">
      <c r="A3639" s="9"/>
      <c r="B3639" s="9"/>
      <c r="C3639" s="9"/>
      <c r="D3639" s="9"/>
      <c r="E3639" s="9"/>
      <c r="F3639" s="9"/>
      <c r="H3639" s="9"/>
      <c r="I3639" s="9"/>
      <c r="J3639" s="9"/>
      <c r="L3639" s="9"/>
      <c r="N3639" s="9"/>
      <c r="O3639" s="9"/>
      <c r="P3639" s="9"/>
      <c r="R3639" s="9"/>
      <c r="T3639" s="9"/>
      <c r="V3639" s="9"/>
      <c r="W3639" s="9"/>
      <c r="X3639" s="9"/>
      <c r="Z3639" s="9"/>
      <c r="AA3639" s="9"/>
      <c r="AB3639" s="9"/>
      <c r="AC3639" s="9"/>
      <c r="AD3639" s="9"/>
      <c r="AF3639" s="9"/>
      <c r="AG3639" s="9"/>
      <c r="AH3639" s="9"/>
      <c r="AI3639" s="9"/>
      <c r="AJ3639" s="9"/>
      <c r="AL3639" s="9"/>
      <c r="AM3639" s="9"/>
      <c r="AN3639" s="9"/>
      <c r="AO3639" s="9"/>
      <c r="AP3639" s="9"/>
      <c r="AQ3639" s="9"/>
      <c r="AR3639" s="9"/>
      <c r="AS3639" s="9"/>
      <c r="AT3639" s="9"/>
      <c r="AU3639" s="9"/>
      <c r="AV3639" s="9"/>
      <c r="AW3639" s="9"/>
      <c r="AX3639" s="9"/>
      <c r="AY3639" s="9"/>
      <c r="AZ3639" s="9"/>
      <c r="BB3639" s="9"/>
      <c r="BD3639" s="9"/>
      <c r="BF3639" s="9"/>
      <c r="BG3639" s="9"/>
      <c r="BH3639" s="9"/>
      <c r="BI3639" s="9"/>
      <c r="BJ3639" s="9"/>
      <c r="BK3639" s="9"/>
      <c r="BL3639" s="9"/>
      <c r="BM3639" s="9"/>
      <c r="BN3639" s="9"/>
      <c r="BO3639" s="9"/>
      <c r="BP3639" s="9"/>
      <c r="BQ3639" s="9"/>
      <c r="BR3639" s="9"/>
      <c r="BS3639" s="9"/>
      <c r="BT3639" s="9"/>
      <c r="BV3639" s="9"/>
      <c r="BW3639" s="9"/>
      <c r="BX3639" s="9"/>
      <c r="BZ3639" s="9"/>
      <c r="CA3639" s="9"/>
      <c r="CB3639" s="9"/>
      <c r="CC3639" s="9"/>
      <c r="CD3639" s="9"/>
      <c r="CF3639" s="9"/>
      <c r="CH3639" s="9"/>
      <c r="CI3639" s="9"/>
      <c r="CJ3639" s="9"/>
      <c r="CL3639" s="9"/>
      <c r="CM3639" s="9"/>
      <c r="CN3639" s="9"/>
      <c r="CO3639" s="9"/>
      <c r="CP3639" s="9"/>
      <c r="CQ3639" s="9"/>
      <c r="CR3639" s="9"/>
      <c r="CT3639" s="9"/>
      <c r="CU3639" s="9"/>
      <c r="CV3639" s="9"/>
    </row>
    <row r="3640" spans="1:100" x14ac:dyDescent="0.2">
      <c r="A3640" s="9"/>
      <c r="B3640" s="9"/>
      <c r="C3640" s="9"/>
      <c r="D3640" s="9"/>
      <c r="E3640" s="9"/>
      <c r="F3640" s="9"/>
      <c r="H3640" s="9"/>
      <c r="I3640" s="9"/>
      <c r="J3640" s="9"/>
      <c r="L3640" s="9"/>
      <c r="N3640" s="9"/>
      <c r="O3640" s="9"/>
      <c r="P3640" s="9"/>
      <c r="R3640" s="9"/>
      <c r="T3640" s="9"/>
      <c r="V3640" s="9"/>
      <c r="W3640" s="9"/>
      <c r="X3640" s="9"/>
      <c r="Z3640" s="9"/>
      <c r="AA3640" s="9"/>
      <c r="AB3640" s="9"/>
      <c r="AC3640" s="9"/>
      <c r="AD3640" s="9"/>
      <c r="AF3640" s="9"/>
      <c r="AG3640" s="9"/>
      <c r="AH3640" s="9"/>
      <c r="AI3640" s="9"/>
      <c r="AJ3640" s="9"/>
      <c r="AL3640" s="9"/>
      <c r="AM3640" s="9"/>
      <c r="AN3640" s="9"/>
      <c r="AO3640" s="9"/>
      <c r="AP3640" s="9"/>
      <c r="AQ3640" s="9"/>
      <c r="AR3640" s="9"/>
      <c r="AS3640" s="9"/>
      <c r="AT3640" s="9"/>
      <c r="AU3640" s="9"/>
      <c r="AV3640" s="9"/>
      <c r="AW3640" s="9"/>
      <c r="AX3640" s="9"/>
      <c r="AY3640" s="9"/>
      <c r="AZ3640" s="9"/>
      <c r="BB3640" s="9"/>
      <c r="BD3640" s="9"/>
      <c r="BF3640" s="9"/>
      <c r="BG3640" s="9"/>
      <c r="BH3640" s="9"/>
      <c r="BI3640" s="9"/>
      <c r="BJ3640" s="9"/>
      <c r="BK3640" s="9"/>
      <c r="BL3640" s="9"/>
      <c r="BM3640" s="9"/>
      <c r="BN3640" s="9"/>
      <c r="BO3640" s="9"/>
      <c r="BP3640" s="9"/>
      <c r="BQ3640" s="9"/>
      <c r="BR3640" s="9"/>
      <c r="BS3640" s="9"/>
      <c r="BT3640" s="9"/>
      <c r="BV3640" s="9"/>
      <c r="BW3640" s="9"/>
      <c r="BX3640" s="9"/>
      <c r="BZ3640" s="9"/>
      <c r="CA3640" s="9"/>
      <c r="CB3640" s="9"/>
      <c r="CC3640" s="9"/>
      <c r="CD3640" s="9"/>
      <c r="CF3640" s="9"/>
      <c r="CH3640" s="9"/>
      <c r="CI3640" s="9"/>
      <c r="CJ3640" s="9"/>
      <c r="CL3640" s="9"/>
      <c r="CM3640" s="9"/>
      <c r="CN3640" s="9"/>
      <c r="CO3640" s="9"/>
      <c r="CP3640" s="9"/>
      <c r="CQ3640" s="9"/>
      <c r="CR3640" s="9"/>
      <c r="CT3640" s="9"/>
      <c r="CU3640" s="9"/>
      <c r="CV3640" s="9"/>
    </row>
    <row r="3641" spans="1:100" x14ac:dyDescent="0.2">
      <c r="A3641" s="9"/>
      <c r="B3641" s="9"/>
      <c r="C3641" s="9"/>
      <c r="D3641" s="9"/>
      <c r="E3641" s="9"/>
      <c r="F3641" s="9"/>
      <c r="H3641" s="9"/>
      <c r="I3641" s="9"/>
      <c r="J3641" s="9"/>
      <c r="L3641" s="9"/>
      <c r="N3641" s="9"/>
      <c r="O3641" s="9"/>
      <c r="P3641" s="9"/>
      <c r="R3641" s="9"/>
      <c r="T3641" s="9"/>
      <c r="V3641" s="9"/>
      <c r="W3641" s="9"/>
      <c r="X3641" s="9"/>
      <c r="Z3641" s="9"/>
      <c r="AA3641" s="9"/>
      <c r="AB3641" s="9"/>
      <c r="AC3641" s="9"/>
      <c r="AD3641" s="9"/>
      <c r="AF3641" s="9"/>
      <c r="AG3641" s="9"/>
      <c r="AH3641" s="9"/>
      <c r="AI3641" s="9"/>
      <c r="AJ3641" s="9"/>
      <c r="AL3641" s="9"/>
      <c r="AM3641" s="9"/>
      <c r="AN3641" s="9"/>
      <c r="AO3641" s="9"/>
      <c r="AP3641" s="9"/>
      <c r="AQ3641" s="9"/>
      <c r="AR3641" s="9"/>
      <c r="AS3641" s="9"/>
      <c r="AT3641" s="9"/>
      <c r="AU3641" s="9"/>
      <c r="AV3641" s="9"/>
      <c r="AW3641" s="9"/>
      <c r="AX3641" s="9"/>
      <c r="AY3641" s="9"/>
      <c r="AZ3641" s="9"/>
      <c r="BB3641" s="9"/>
      <c r="BD3641" s="9"/>
      <c r="BF3641" s="9"/>
      <c r="BG3641" s="9"/>
      <c r="BH3641" s="9"/>
      <c r="BI3641" s="9"/>
      <c r="BJ3641" s="9"/>
      <c r="BK3641" s="9"/>
      <c r="BL3641" s="9"/>
      <c r="BM3641" s="9"/>
      <c r="BN3641" s="9"/>
      <c r="BO3641" s="9"/>
      <c r="BP3641" s="9"/>
      <c r="BQ3641" s="9"/>
      <c r="BR3641" s="9"/>
      <c r="BS3641" s="9"/>
      <c r="BT3641" s="9"/>
      <c r="BV3641" s="9"/>
      <c r="BW3641" s="9"/>
      <c r="BX3641" s="9"/>
      <c r="BZ3641" s="9"/>
      <c r="CA3641" s="9"/>
      <c r="CB3641" s="9"/>
      <c r="CC3641" s="9"/>
      <c r="CD3641" s="9"/>
      <c r="CF3641" s="9"/>
      <c r="CH3641" s="9"/>
      <c r="CI3641" s="9"/>
      <c r="CJ3641" s="9"/>
      <c r="CL3641" s="9"/>
      <c r="CM3641" s="9"/>
      <c r="CN3641" s="9"/>
      <c r="CO3641" s="9"/>
      <c r="CP3641" s="9"/>
      <c r="CQ3641" s="9"/>
      <c r="CR3641" s="9"/>
      <c r="CT3641" s="9"/>
      <c r="CU3641" s="9"/>
      <c r="CV3641" s="9"/>
    </row>
    <row r="3642" spans="1:100" x14ac:dyDescent="0.2">
      <c r="A3642" s="9"/>
      <c r="B3642" s="9"/>
      <c r="C3642" s="9"/>
      <c r="D3642" s="9"/>
      <c r="E3642" s="9"/>
      <c r="F3642" s="9"/>
      <c r="H3642" s="9"/>
      <c r="I3642" s="9"/>
      <c r="J3642" s="9"/>
      <c r="L3642" s="9"/>
      <c r="N3642" s="9"/>
      <c r="O3642" s="9"/>
      <c r="P3642" s="9"/>
      <c r="R3642" s="9"/>
      <c r="T3642" s="9"/>
      <c r="V3642" s="9"/>
      <c r="W3642" s="9"/>
      <c r="X3642" s="9"/>
      <c r="Z3642" s="9"/>
      <c r="AA3642" s="9"/>
      <c r="AB3642" s="9"/>
      <c r="AC3642" s="9"/>
      <c r="AD3642" s="9"/>
      <c r="AF3642" s="9"/>
      <c r="AG3642" s="9"/>
      <c r="AH3642" s="9"/>
      <c r="AI3642" s="9"/>
      <c r="AJ3642" s="9"/>
      <c r="AL3642" s="9"/>
      <c r="AM3642" s="9"/>
      <c r="AN3642" s="9"/>
      <c r="AO3642" s="9"/>
      <c r="AP3642" s="9"/>
      <c r="AQ3642" s="9"/>
      <c r="AR3642" s="9"/>
      <c r="AS3642" s="9"/>
      <c r="AT3642" s="9"/>
      <c r="AU3642" s="9"/>
      <c r="AV3642" s="9"/>
      <c r="AW3642" s="9"/>
      <c r="AX3642" s="9"/>
      <c r="AY3642" s="9"/>
      <c r="AZ3642" s="9"/>
      <c r="BB3642" s="9"/>
      <c r="BD3642" s="9"/>
      <c r="BF3642" s="9"/>
      <c r="BG3642" s="9"/>
      <c r="BH3642" s="9"/>
      <c r="BI3642" s="9"/>
      <c r="BJ3642" s="9"/>
      <c r="BK3642" s="9"/>
      <c r="BL3642" s="9"/>
      <c r="BM3642" s="9"/>
      <c r="BN3642" s="9"/>
      <c r="BO3642" s="9"/>
      <c r="BP3642" s="9"/>
      <c r="BQ3642" s="9"/>
      <c r="BR3642" s="9"/>
      <c r="BS3642" s="9"/>
      <c r="BT3642" s="9"/>
      <c r="BV3642" s="9"/>
      <c r="BW3642" s="9"/>
      <c r="BX3642" s="9"/>
      <c r="BZ3642" s="9"/>
      <c r="CA3642" s="9"/>
      <c r="CB3642" s="9"/>
      <c r="CC3642" s="9"/>
      <c r="CD3642" s="9"/>
      <c r="CF3642" s="9"/>
      <c r="CH3642" s="9"/>
      <c r="CI3642" s="9"/>
      <c r="CJ3642" s="9"/>
      <c r="CL3642" s="9"/>
      <c r="CM3642" s="9"/>
      <c r="CN3642" s="9"/>
      <c r="CO3642" s="9"/>
      <c r="CP3642" s="9"/>
      <c r="CQ3642" s="9"/>
      <c r="CR3642" s="9"/>
      <c r="CT3642" s="9"/>
      <c r="CU3642" s="9"/>
      <c r="CV3642" s="9"/>
    </row>
    <row r="3643" spans="1:100" x14ac:dyDescent="0.2">
      <c r="A3643" s="9"/>
      <c r="B3643" s="9"/>
      <c r="C3643" s="9"/>
      <c r="D3643" s="9"/>
      <c r="E3643" s="9"/>
      <c r="F3643" s="9"/>
      <c r="H3643" s="9"/>
      <c r="I3643" s="9"/>
      <c r="J3643" s="9"/>
      <c r="L3643" s="9"/>
      <c r="N3643" s="9"/>
      <c r="O3643" s="9"/>
      <c r="P3643" s="9"/>
      <c r="R3643" s="9"/>
      <c r="T3643" s="9"/>
      <c r="V3643" s="9"/>
      <c r="W3643" s="9"/>
      <c r="X3643" s="9"/>
      <c r="Z3643" s="9"/>
      <c r="AA3643" s="9"/>
      <c r="AB3643" s="9"/>
      <c r="AC3643" s="9"/>
      <c r="AD3643" s="9"/>
      <c r="AF3643" s="9"/>
      <c r="AG3643" s="9"/>
      <c r="AH3643" s="9"/>
      <c r="AI3643" s="9"/>
      <c r="AJ3643" s="9"/>
      <c r="AL3643" s="9"/>
      <c r="AM3643" s="9"/>
      <c r="AN3643" s="9"/>
      <c r="AO3643" s="9"/>
      <c r="AP3643" s="9"/>
      <c r="AQ3643" s="9"/>
      <c r="AR3643" s="9"/>
      <c r="AS3643" s="9"/>
      <c r="AT3643" s="9"/>
      <c r="AU3643" s="9"/>
      <c r="AV3643" s="9"/>
      <c r="AW3643" s="9"/>
      <c r="AX3643" s="9"/>
      <c r="AY3643" s="9"/>
      <c r="AZ3643" s="9"/>
      <c r="BB3643" s="9"/>
      <c r="BD3643" s="9"/>
      <c r="BF3643" s="9"/>
      <c r="BG3643" s="9"/>
      <c r="BH3643" s="9"/>
      <c r="BI3643" s="9"/>
      <c r="BJ3643" s="9"/>
      <c r="BK3643" s="9"/>
      <c r="BL3643" s="9"/>
      <c r="BM3643" s="9"/>
      <c r="BN3643" s="9"/>
      <c r="BO3643" s="9"/>
      <c r="BP3643" s="9"/>
      <c r="BQ3643" s="9"/>
      <c r="BR3643" s="9"/>
      <c r="BS3643" s="9"/>
      <c r="BT3643" s="9"/>
      <c r="BV3643" s="9"/>
      <c r="BW3643" s="9"/>
      <c r="BX3643" s="9"/>
      <c r="BZ3643" s="9"/>
      <c r="CA3643" s="9"/>
      <c r="CB3643" s="9"/>
      <c r="CC3643" s="9"/>
      <c r="CD3643" s="9"/>
      <c r="CF3643" s="9"/>
      <c r="CH3643" s="9"/>
      <c r="CI3643" s="9"/>
      <c r="CJ3643" s="9"/>
      <c r="CL3643" s="9"/>
      <c r="CM3643" s="9"/>
      <c r="CN3643" s="9"/>
      <c r="CO3643" s="9"/>
      <c r="CP3643" s="9"/>
      <c r="CQ3643" s="9"/>
      <c r="CR3643" s="9"/>
      <c r="CT3643" s="9"/>
      <c r="CU3643" s="9"/>
      <c r="CV3643" s="9"/>
    </row>
    <row r="3644" spans="1:100" x14ac:dyDescent="0.2">
      <c r="A3644" s="9"/>
      <c r="B3644" s="9"/>
      <c r="C3644" s="9"/>
      <c r="D3644" s="9"/>
      <c r="E3644" s="9"/>
      <c r="F3644" s="9"/>
      <c r="H3644" s="9"/>
      <c r="I3644" s="9"/>
      <c r="J3644" s="9"/>
      <c r="L3644" s="9"/>
      <c r="N3644" s="9"/>
      <c r="O3644" s="9"/>
      <c r="P3644" s="9"/>
      <c r="R3644" s="9"/>
      <c r="T3644" s="9"/>
      <c r="V3644" s="9"/>
      <c r="W3644" s="9"/>
      <c r="X3644" s="9"/>
      <c r="Z3644" s="9"/>
      <c r="AA3644" s="9"/>
      <c r="AB3644" s="9"/>
      <c r="AC3644" s="9"/>
      <c r="AD3644" s="9"/>
      <c r="AF3644" s="9"/>
      <c r="AG3644" s="9"/>
      <c r="AH3644" s="9"/>
      <c r="AI3644" s="9"/>
      <c r="AJ3644" s="9"/>
      <c r="AL3644" s="9"/>
      <c r="AM3644" s="9"/>
      <c r="AN3644" s="9"/>
      <c r="AO3644" s="9"/>
      <c r="AP3644" s="9"/>
      <c r="AQ3644" s="9"/>
      <c r="AR3644" s="9"/>
      <c r="AS3644" s="9"/>
      <c r="AT3644" s="9"/>
      <c r="AU3644" s="9"/>
      <c r="AV3644" s="9"/>
      <c r="AW3644" s="9"/>
      <c r="AX3644" s="9"/>
      <c r="AY3644" s="9"/>
      <c r="AZ3644" s="9"/>
      <c r="BB3644" s="9"/>
      <c r="BD3644" s="9"/>
      <c r="BF3644" s="9"/>
      <c r="BG3644" s="9"/>
      <c r="BH3644" s="9"/>
      <c r="BI3644" s="9"/>
      <c r="BJ3644" s="9"/>
      <c r="BK3644" s="9"/>
      <c r="BL3644" s="9"/>
      <c r="BM3644" s="9"/>
      <c r="BN3644" s="9"/>
      <c r="BO3644" s="9"/>
      <c r="BP3644" s="9"/>
      <c r="BQ3644" s="9"/>
      <c r="BR3644" s="9"/>
      <c r="BS3644" s="9"/>
      <c r="BT3644" s="9"/>
      <c r="BV3644" s="9"/>
      <c r="BW3644" s="9"/>
      <c r="BX3644" s="9"/>
      <c r="BZ3644" s="9"/>
      <c r="CA3644" s="9"/>
      <c r="CB3644" s="9"/>
      <c r="CC3644" s="9"/>
      <c r="CD3644" s="9"/>
      <c r="CF3644" s="9"/>
      <c r="CH3644" s="9"/>
      <c r="CI3644" s="9"/>
      <c r="CJ3644" s="9"/>
      <c r="CL3644" s="9"/>
      <c r="CM3644" s="9"/>
      <c r="CN3644" s="9"/>
      <c r="CO3644" s="9"/>
      <c r="CP3644" s="9"/>
      <c r="CQ3644" s="9"/>
      <c r="CR3644" s="9"/>
      <c r="CT3644" s="9"/>
      <c r="CU3644" s="9"/>
      <c r="CV3644" s="9"/>
    </row>
    <row r="3645" spans="1:100" x14ac:dyDescent="0.2">
      <c r="A3645" s="9"/>
      <c r="B3645" s="9"/>
      <c r="C3645" s="9"/>
      <c r="D3645" s="9"/>
      <c r="E3645" s="9"/>
      <c r="F3645" s="9"/>
      <c r="H3645" s="9"/>
      <c r="I3645" s="9"/>
      <c r="J3645" s="9"/>
      <c r="L3645" s="9"/>
      <c r="N3645" s="9"/>
      <c r="O3645" s="9"/>
      <c r="P3645" s="9"/>
      <c r="R3645" s="9"/>
      <c r="T3645" s="9"/>
      <c r="V3645" s="9"/>
      <c r="W3645" s="9"/>
      <c r="X3645" s="9"/>
      <c r="Z3645" s="9"/>
      <c r="AA3645" s="9"/>
      <c r="AB3645" s="9"/>
      <c r="AC3645" s="9"/>
      <c r="AD3645" s="9"/>
      <c r="AF3645" s="9"/>
      <c r="AG3645" s="9"/>
      <c r="AH3645" s="9"/>
      <c r="AI3645" s="9"/>
      <c r="AJ3645" s="9"/>
      <c r="AL3645" s="9"/>
      <c r="AM3645" s="9"/>
      <c r="AN3645" s="9"/>
      <c r="AO3645" s="9"/>
      <c r="AP3645" s="9"/>
      <c r="AQ3645" s="9"/>
      <c r="AR3645" s="9"/>
      <c r="AS3645" s="9"/>
      <c r="AT3645" s="9"/>
      <c r="AU3645" s="9"/>
      <c r="AV3645" s="9"/>
      <c r="AW3645" s="9"/>
      <c r="AX3645" s="9"/>
      <c r="AY3645" s="9"/>
      <c r="AZ3645" s="9"/>
      <c r="BB3645" s="9"/>
      <c r="BD3645" s="9"/>
      <c r="BF3645" s="9"/>
      <c r="BG3645" s="9"/>
      <c r="BH3645" s="9"/>
      <c r="BI3645" s="9"/>
      <c r="BJ3645" s="9"/>
      <c r="BK3645" s="9"/>
      <c r="BL3645" s="9"/>
      <c r="BM3645" s="9"/>
      <c r="BN3645" s="9"/>
      <c r="BO3645" s="9"/>
      <c r="BP3645" s="9"/>
      <c r="BQ3645" s="9"/>
      <c r="BR3645" s="9"/>
      <c r="BS3645" s="9"/>
      <c r="BT3645" s="9"/>
      <c r="BV3645" s="9"/>
      <c r="BW3645" s="9"/>
      <c r="BX3645" s="9"/>
      <c r="BZ3645" s="9"/>
      <c r="CA3645" s="9"/>
      <c r="CB3645" s="9"/>
      <c r="CC3645" s="9"/>
      <c r="CD3645" s="9"/>
      <c r="CF3645" s="9"/>
      <c r="CH3645" s="9"/>
      <c r="CI3645" s="9"/>
      <c r="CJ3645" s="9"/>
      <c r="CL3645" s="9"/>
      <c r="CM3645" s="9"/>
      <c r="CN3645" s="9"/>
      <c r="CO3645" s="9"/>
      <c r="CP3645" s="9"/>
      <c r="CQ3645" s="9"/>
      <c r="CR3645" s="9"/>
      <c r="CT3645" s="9"/>
      <c r="CU3645" s="9"/>
      <c r="CV3645" s="9"/>
    </row>
    <row r="3646" spans="1:100" x14ac:dyDescent="0.2">
      <c r="A3646" s="9"/>
      <c r="B3646" s="9"/>
      <c r="C3646" s="9"/>
      <c r="D3646" s="9"/>
      <c r="E3646" s="9"/>
      <c r="F3646" s="9"/>
      <c r="H3646" s="9"/>
      <c r="I3646" s="9"/>
      <c r="J3646" s="9"/>
      <c r="L3646" s="9"/>
      <c r="N3646" s="9"/>
      <c r="O3646" s="9"/>
      <c r="P3646" s="9"/>
      <c r="R3646" s="9"/>
      <c r="T3646" s="9"/>
      <c r="V3646" s="9"/>
      <c r="W3646" s="9"/>
      <c r="X3646" s="9"/>
      <c r="Z3646" s="9"/>
      <c r="AA3646" s="9"/>
      <c r="AB3646" s="9"/>
      <c r="AC3646" s="9"/>
      <c r="AD3646" s="9"/>
      <c r="AF3646" s="9"/>
      <c r="AG3646" s="9"/>
      <c r="AH3646" s="9"/>
      <c r="AI3646" s="9"/>
      <c r="AJ3646" s="9"/>
      <c r="AL3646" s="9"/>
      <c r="AM3646" s="9"/>
      <c r="AN3646" s="9"/>
      <c r="AO3646" s="9"/>
      <c r="AP3646" s="9"/>
      <c r="AQ3646" s="9"/>
      <c r="AR3646" s="9"/>
      <c r="AS3646" s="9"/>
      <c r="AT3646" s="9"/>
      <c r="AU3646" s="9"/>
      <c r="AV3646" s="9"/>
      <c r="AW3646" s="9"/>
      <c r="AX3646" s="9"/>
      <c r="AY3646" s="9"/>
      <c r="AZ3646" s="9"/>
      <c r="BB3646" s="9"/>
      <c r="BD3646" s="9"/>
      <c r="BF3646" s="9"/>
      <c r="BG3646" s="9"/>
      <c r="BH3646" s="9"/>
      <c r="BI3646" s="9"/>
      <c r="BJ3646" s="9"/>
      <c r="BK3646" s="9"/>
      <c r="BL3646" s="9"/>
      <c r="BM3646" s="9"/>
      <c r="BN3646" s="9"/>
      <c r="BO3646" s="9"/>
      <c r="BP3646" s="9"/>
      <c r="BQ3646" s="9"/>
      <c r="BR3646" s="9"/>
      <c r="BS3646" s="9"/>
      <c r="BT3646" s="9"/>
      <c r="BV3646" s="9"/>
      <c r="BW3646" s="9"/>
      <c r="BX3646" s="9"/>
      <c r="BZ3646" s="9"/>
      <c r="CA3646" s="9"/>
      <c r="CB3646" s="9"/>
      <c r="CC3646" s="9"/>
      <c r="CD3646" s="9"/>
      <c r="CF3646" s="9"/>
      <c r="CH3646" s="9"/>
      <c r="CI3646" s="9"/>
      <c r="CJ3646" s="9"/>
      <c r="CL3646" s="9"/>
      <c r="CM3646" s="9"/>
      <c r="CN3646" s="9"/>
      <c r="CO3646" s="9"/>
      <c r="CP3646" s="9"/>
      <c r="CQ3646" s="9"/>
      <c r="CR3646" s="9"/>
      <c r="CT3646" s="9"/>
      <c r="CU3646" s="9"/>
      <c r="CV3646" s="9"/>
    </row>
    <row r="3647" spans="1:100" x14ac:dyDescent="0.2">
      <c r="A3647" s="9"/>
      <c r="B3647" s="9"/>
      <c r="C3647" s="9"/>
      <c r="D3647" s="9"/>
      <c r="E3647" s="9"/>
      <c r="F3647" s="9"/>
      <c r="H3647" s="9"/>
      <c r="I3647" s="9"/>
      <c r="J3647" s="9"/>
      <c r="L3647" s="9"/>
      <c r="N3647" s="9"/>
      <c r="O3647" s="9"/>
      <c r="P3647" s="9"/>
      <c r="R3647" s="9"/>
      <c r="T3647" s="9"/>
      <c r="V3647" s="9"/>
      <c r="W3647" s="9"/>
      <c r="X3647" s="9"/>
      <c r="Z3647" s="9"/>
      <c r="AA3647" s="9"/>
      <c r="AB3647" s="9"/>
      <c r="AC3647" s="9"/>
      <c r="AD3647" s="9"/>
      <c r="AF3647" s="9"/>
      <c r="AG3647" s="9"/>
      <c r="AH3647" s="9"/>
      <c r="AI3647" s="9"/>
      <c r="AJ3647" s="9"/>
      <c r="AL3647" s="9"/>
      <c r="AM3647" s="9"/>
      <c r="AN3647" s="9"/>
      <c r="AO3647" s="9"/>
      <c r="AP3647" s="9"/>
      <c r="AQ3647" s="9"/>
      <c r="AR3647" s="9"/>
      <c r="AS3647" s="9"/>
      <c r="AT3647" s="9"/>
      <c r="AU3647" s="9"/>
      <c r="AV3647" s="9"/>
      <c r="AW3647" s="9"/>
      <c r="AX3647" s="9"/>
      <c r="AY3647" s="9"/>
      <c r="AZ3647" s="9"/>
      <c r="BB3647" s="9"/>
      <c r="BD3647" s="9"/>
      <c r="BF3647" s="9"/>
      <c r="BG3647" s="9"/>
      <c r="BH3647" s="9"/>
      <c r="BI3647" s="9"/>
      <c r="BJ3647" s="9"/>
      <c r="BK3647" s="9"/>
      <c r="BL3647" s="9"/>
      <c r="BM3647" s="9"/>
      <c r="BN3647" s="9"/>
      <c r="BO3647" s="9"/>
      <c r="BP3647" s="9"/>
      <c r="BQ3647" s="9"/>
      <c r="BR3647" s="9"/>
      <c r="BS3647" s="9"/>
      <c r="BT3647" s="9"/>
      <c r="BV3647" s="9"/>
      <c r="BW3647" s="9"/>
      <c r="BX3647" s="9"/>
      <c r="BZ3647" s="9"/>
      <c r="CA3647" s="9"/>
      <c r="CB3647" s="9"/>
      <c r="CC3647" s="9"/>
      <c r="CD3647" s="9"/>
      <c r="CF3647" s="9"/>
      <c r="CH3647" s="9"/>
      <c r="CI3647" s="9"/>
      <c r="CJ3647" s="9"/>
      <c r="CL3647" s="9"/>
      <c r="CM3647" s="9"/>
      <c r="CN3647" s="9"/>
      <c r="CO3647" s="9"/>
      <c r="CP3647" s="9"/>
      <c r="CQ3647" s="9"/>
      <c r="CR3647" s="9"/>
      <c r="CT3647" s="9"/>
      <c r="CU3647" s="9"/>
      <c r="CV3647" s="9"/>
    </row>
    <row r="3648" spans="1:100" x14ac:dyDescent="0.2">
      <c r="A3648" s="9"/>
      <c r="B3648" s="9"/>
      <c r="C3648" s="9"/>
      <c r="D3648" s="9"/>
      <c r="E3648" s="9"/>
      <c r="F3648" s="9"/>
      <c r="H3648" s="9"/>
      <c r="I3648" s="9"/>
      <c r="J3648" s="9"/>
      <c r="L3648" s="9"/>
      <c r="N3648" s="9"/>
      <c r="O3648" s="9"/>
      <c r="P3648" s="9"/>
      <c r="R3648" s="9"/>
      <c r="T3648" s="9"/>
      <c r="V3648" s="9"/>
      <c r="W3648" s="9"/>
      <c r="X3648" s="9"/>
      <c r="Z3648" s="9"/>
      <c r="AA3648" s="9"/>
      <c r="AB3648" s="9"/>
      <c r="AC3648" s="9"/>
      <c r="AD3648" s="9"/>
      <c r="AF3648" s="9"/>
      <c r="AG3648" s="9"/>
      <c r="AH3648" s="9"/>
      <c r="AI3648" s="9"/>
      <c r="AJ3648" s="9"/>
      <c r="AL3648" s="9"/>
      <c r="AM3648" s="9"/>
      <c r="AN3648" s="9"/>
      <c r="AO3648" s="9"/>
      <c r="AP3648" s="9"/>
      <c r="AQ3648" s="9"/>
      <c r="AR3648" s="9"/>
      <c r="AS3648" s="9"/>
      <c r="AT3648" s="9"/>
      <c r="AU3648" s="9"/>
      <c r="AV3648" s="9"/>
      <c r="AW3648" s="9"/>
      <c r="AX3648" s="9"/>
      <c r="AY3648" s="9"/>
      <c r="AZ3648" s="9"/>
      <c r="BB3648" s="9"/>
      <c r="BD3648" s="9"/>
      <c r="BF3648" s="9"/>
      <c r="BG3648" s="9"/>
      <c r="BH3648" s="9"/>
      <c r="BI3648" s="9"/>
      <c r="BJ3648" s="9"/>
      <c r="BK3648" s="9"/>
      <c r="BL3648" s="9"/>
      <c r="BM3648" s="9"/>
      <c r="BN3648" s="9"/>
      <c r="BO3648" s="9"/>
      <c r="BP3648" s="9"/>
      <c r="BQ3648" s="9"/>
      <c r="BR3648" s="9"/>
      <c r="BS3648" s="9"/>
      <c r="BT3648" s="9"/>
      <c r="BV3648" s="9"/>
      <c r="BW3648" s="9"/>
      <c r="BX3648" s="9"/>
      <c r="BZ3648" s="9"/>
      <c r="CA3648" s="9"/>
      <c r="CB3648" s="9"/>
      <c r="CC3648" s="9"/>
      <c r="CD3648" s="9"/>
      <c r="CF3648" s="9"/>
      <c r="CH3648" s="9"/>
      <c r="CI3648" s="9"/>
      <c r="CJ3648" s="9"/>
      <c r="CL3648" s="9"/>
      <c r="CM3648" s="9"/>
      <c r="CN3648" s="9"/>
      <c r="CO3648" s="9"/>
      <c r="CP3648" s="9"/>
      <c r="CQ3648" s="9"/>
      <c r="CR3648" s="9"/>
      <c r="CT3648" s="9"/>
      <c r="CU3648" s="9"/>
      <c r="CV3648" s="9"/>
    </row>
    <row r="3649" spans="1:100" x14ac:dyDescent="0.2">
      <c r="A3649" s="9"/>
      <c r="B3649" s="9"/>
      <c r="C3649" s="9"/>
      <c r="D3649" s="9"/>
      <c r="E3649" s="9"/>
      <c r="F3649" s="9"/>
      <c r="H3649" s="9"/>
      <c r="I3649" s="9"/>
      <c r="J3649" s="9"/>
      <c r="L3649" s="9"/>
      <c r="N3649" s="9"/>
      <c r="O3649" s="9"/>
      <c r="P3649" s="9"/>
      <c r="R3649" s="9"/>
      <c r="T3649" s="9"/>
      <c r="V3649" s="9"/>
      <c r="W3649" s="9"/>
      <c r="X3649" s="9"/>
      <c r="Z3649" s="9"/>
      <c r="AA3649" s="9"/>
      <c r="AB3649" s="9"/>
      <c r="AC3649" s="9"/>
      <c r="AD3649" s="9"/>
      <c r="AF3649" s="9"/>
      <c r="AG3649" s="9"/>
      <c r="AH3649" s="9"/>
      <c r="AI3649" s="9"/>
      <c r="AJ3649" s="9"/>
      <c r="AL3649" s="9"/>
      <c r="AM3649" s="9"/>
      <c r="AN3649" s="9"/>
      <c r="AO3649" s="9"/>
      <c r="AP3649" s="9"/>
      <c r="AQ3649" s="9"/>
      <c r="AR3649" s="9"/>
      <c r="AS3649" s="9"/>
      <c r="AT3649" s="9"/>
      <c r="AU3649" s="9"/>
      <c r="AV3649" s="9"/>
      <c r="AW3649" s="9"/>
      <c r="AX3649" s="9"/>
      <c r="AY3649" s="9"/>
      <c r="AZ3649" s="9"/>
      <c r="BB3649" s="9"/>
      <c r="BD3649" s="9"/>
      <c r="BF3649" s="9"/>
      <c r="BG3649" s="9"/>
      <c r="BH3649" s="9"/>
      <c r="BI3649" s="9"/>
      <c r="BJ3649" s="9"/>
      <c r="BK3649" s="9"/>
      <c r="BL3649" s="9"/>
      <c r="BM3649" s="9"/>
      <c r="BN3649" s="9"/>
      <c r="BO3649" s="9"/>
      <c r="BP3649" s="9"/>
      <c r="BQ3649" s="9"/>
      <c r="BR3649" s="9"/>
      <c r="BS3649" s="9"/>
      <c r="BT3649" s="9"/>
      <c r="BV3649" s="9"/>
      <c r="BW3649" s="9"/>
      <c r="BX3649" s="9"/>
      <c r="BZ3649" s="9"/>
      <c r="CA3649" s="9"/>
      <c r="CB3649" s="9"/>
      <c r="CC3649" s="9"/>
      <c r="CD3649" s="9"/>
      <c r="CF3649" s="9"/>
      <c r="CH3649" s="9"/>
      <c r="CI3649" s="9"/>
      <c r="CJ3649" s="9"/>
      <c r="CL3649" s="9"/>
      <c r="CM3649" s="9"/>
      <c r="CN3649" s="9"/>
      <c r="CO3649" s="9"/>
      <c r="CP3649" s="9"/>
      <c r="CQ3649" s="9"/>
      <c r="CR3649" s="9"/>
      <c r="CT3649" s="9"/>
      <c r="CU3649" s="9"/>
      <c r="CV3649" s="9"/>
    </row>
    <row r="3650" spans="1:100" x14ac:dyDescent="0.2">
      <c r="A3650" s="9"/>
      <c r="B3650" s="9"/>
      <c r="C3650" s="9"/>
      <c r="D3650" s="9"/>
      <c r="E3650" s="9"/>
      <c r="F3650" s="9"/>
      <c r="H3650" s="9"/>
      <c r="I3650" s="9"/>
      <c r="J3650" s="9"/>
      <c r="L3650" s="9"/>
      <c r="N3650" s="9"/>
      <c r="O3650" s="9"/>
      <c r="P3650" s="9"/>
      <c r="R3650" s="9"/>
      <c r="T3650" s="9"/>
      <c r="V3650" s="9"/>
      <c r="W3650" s="9"/>
      <c r="X3650" s="9"/>
      <c r="Z3650" s="9"/>
      <c r="AA3650" s="9"/>
      <c r="AB3650" s="9"/>
      <c r="AC3650" s="9"/>
      <c r="AD3650" s="9"/>
      <c r="AF3650" s="9"/>
      <c r="AG3650" s="9"/>
      <c r="AH3650" s="9"/>
      <c r="AI3650" s="9"/>
      <c r="AJ3650" s="9"/>
      <c r="AL3650" s="9"/>
      <c r="AM3650" s="9"/>
      <c r="AN3650" s="9"/>
      <c r="AO3650" s="9"/>
      <c r="AP3650" s="9"/>
      <c r="AQ3650" s="9"/>
      <c r="AR3650" s="9"/>
      <c r="AS3650" s="9"/>
      <c r="AT3650" s="9"/>
      <c r="AU3650" s="9"/>
      <c r="AV3650" s="9"/>
      <c r="AW3650" s="9"/>
      <c r="AX3650" s="9"/>
      <c r="AY3650" s="9"/>
      <c r="AZ3650" s="9"/>
      <c r="BB3650" s="9"/>
      <c r="BD3650" s="9"/>
      <c r="BF3650" s="9"/>
      <c r="BG3650" s="9"/>
      <c r="BH3650" s="9"/>
      <c r="BI3650" s="9"/>
      <c r="BJ3650" s="9"/>
      <c r="BK3650" s="9"/>
      <c r="BL3650" s="9"/>
      <c r="BM3650" s="9"/>
      <c r="BN3650" s="9"/>
      <c r="BO3650" s="9"/>
      <c r="BP3650" s="9"/>
      <c r="BQ3650" s="9"/>
      <c r="BR3650" s="9"/>
      <c r="BS3650" s="9"/>
      <c r="BT3650" s="9"/>
      <c r="BV3650" s="9"/>
      <c r="BW3650" s="9"/>
      <c r="BX3650" s="9"/>
      <c r="BZ3650" s="9"/>
      <c r="CA3650" s="9"/>
      <c r="CB3650" s="9"/>
      <c r="CC3650" s="9"/>
      <c r="CD3650" s="9"/>
      <c r="CF3650" s="9"/>
      <c r="CH3650" s="9"/>
      <c r="CI3650" s="9"/>
      <c r="CJ3650" s="9"/>
      <c r="CL3650" s="9"/>
      <c r="CM3650" s="9"/>
      <c r="CN3650" s="9"/>
      <c r="CO3650" s="9"/>
      <c r="CP3650" s="9"/>
      <c r="CQ3650" s="9"/>
      <c r="CR3650" s="9"/>
      <c r="CT3650" s="9"/>
      <c r="CU3650" s="9"/>
      <c r="CV3650" s="9"/>
    </row>
    <row r="3651" spans="1:100" x14ac:dyDescent="0.2">
      <c r="A3651" s="9"/>
      <c r="B3651" s="9"/>
      <c r="C3651" s="9"/>
      <c r="D3651" s="9"/>
      <c r="E3651" s="9"/>
      <c r="F3651" s="9"/>
      <c r="H3651" s="9"/>
      <c r="I3651" s="9"/>
      <c r="J3651" s="9"/>
      <c r="L3651" s="9"/>
      <c r="N3651" s="9"/>
      <c r="O3651" s="9"/>
      <c r="P3651" s="9"/>
      <c r="R3651" s="9"/>
      <c r="T3651" s="9"/>
      <c r="V3651" s="9"/>
      <c r="W3651" s="9"/>
      <c r="X3651" s="9"/>
      <c r="Z3651" s="9"/>
      <c r="AA3651" s="9"/>
      <c r="AB3651" s="9"/>
      <c r="AC3651" s="9"/>
      <c r="AD3651" s="9"/>
      <c r="AF3651" s="9"/>
      <c r="AG3651" s="9"/>
      <c r="AH3651" s="9"/>
      <c r="AI3651" s="9"/>
      <c r="AJ3651" s="9"/>
      <c r="AL3651" s="9"/>
      <c r="AM3651" s="9"/>
      <c r="AN3651" s="9"/>
      <c r="AO3651" s="9"/>
      <c r="AP3651" s="9"/>
      <c r="AQ3651" s="9"/>
      <c r="AR3651" s="9"/>
      <c r="AS3651" s="9"/>
      <c r="AT3651" s="9"/>
      <c r="AU3651" s="9"/>
      <c r="AV3651" s="9"/>
      <c r="AW3651" s="9"/>
      <c r="AX3651" s="9"/>
      <c r="AY3651" s="9"/>
      <c r="AZ3651" s="9"/>
      <c r="BB3651" s="9"/>
      <c r="BD3651" s="9"/>
      <c r="BF3651" s="9"/>
      <c r="BG3651" s="9"/>
      <c r="BH3651" s="9"/>
      <c r="BI3651" s="9"/>
      <c r="BJ3651" s="9"/>
      <c r="BK3651" s="9"/>
      <c r="BL3651" s="9"/>
      <c r="BM3651" s="9"/>
      <c r="BN3651" s="9"/>
      <c r="BO3651" s="9"/>
      <c r="BP3651" s="9"/>
      <c r="BQ3651" s="9"/>
      <c r="BR3651" s="9"/>
      <c r="BS3651" s="9"/>
      <c r="BT3651" s="9"/>
      <c r="BV3651" s="9"/>
      <c r="BW3651" s="9"/>
      <c r="BX3651" s="9"/>
      <c r="BZ3651" s="9"/>
      <c r="CA3651" s="9"/>
      <c r="CB3651" s="9"/>
      <c r="CC3651" s="9"/>
      <c r="CD3651" s="9"/>
      <c r="CF3651" s="9"/>
      <c r="CH3651" s="9"/>
      <c r="CI3651" s="9"/>
      <c r="CJ3651" s="9"/>
      <c r="CL3651" s="9"/>
      <c r="CM3651" s="9"/>
      <c r="CN3651" s="9"/>
      <c r="CO3651" s="9"/>
      <c r="CP3651" s="9"/>
      <c r="CQ3651" s="9"/>
      <c r="CR3651" s="9"/>
      <c r="CT3651" s="9"/>
      <c r="CU3651" s="9"/>
      <c r="CV3651" s="9"/>
    </row>
    <row r="3652" spans="1:100" x14ac:dyDescent="0.2">
      <c r="A3652" s="9"/>
      <c r="B3652" s="9"/>
      <c r="C3652" s="9"/>
      <c r="D3652" s="9"/>
      <c r="E3652" s="9"/>
      <c r="F3652" s="9"/>
      <c r="H3652" s="9"/>
      <c r="I3652" s="9"/>
      <c r="J3652" s="9"/>
      <c r="L3652" s="9"/>
      <c r="N3652" s="9"/>
      <c r="O3652" s="9"/>
      <c r="P3652" s="9"/>
      <c r="R3652" s="9"/>
      <c r="T3652" s="9"/>
      <c r="V3652" s="9"/>
      <c r="W3652" s="9"/>
      <c r="X3652" s="9"/>
      <c r="Z3652" s="9"/>
      <c r="AA3652" s="9"/>
      <c r="AB3652" s="9"/>
      <c r="AC3652" s="9"/>
      <c r="AD3652" s="9"/>
      <c r="AF3652" s="9"/>
      <c r="AG3652" s="9"/>
      <c r="AH3652" s="9"/>
      <c r="AI3652" s="9"/>
      <c r="AJ3652" s="9"/>
      <c r="AL3652" s="9"/>
      <c r="AM3652" s="9"/>
      <c r="AN3652" s="9"/>
      <c r="AO3652" s="9"/>
      <c r="AP3652" s="9"/>
      <c r="AQ3652" s="9"/>
      <c r="AR3652" s="9"/>
      <c r="AS3652" s="9"/>
      <c r="AT3652" s="9"/>
      <c r="AU3652" s="9"/>
      <c r="AV3652" s="9"/>
      <c r="AW3652" s="9"/>
      <c r="AX3652" s="9"/>
      <c r="AY3652" s="9"/>
      <c r="AZ3652" s="9"/>
      <c r="BB3652" s="9"/>
      <c r="BD3652" s="9"/>
      <c r="BF3652" s="9"/>
      <c r="BG3652" s="9"/>
      <c r="BH3652" s="9"/>
      <c r="BI3652" s="9"/>
      <c r="BJ3652" s="9"/>
      <c r="BK3652" s="9"/>
      <c r="BL3652" s="9"/>
      <c r="BM3652" s="9"/>
      <c r="BN3652" s="9"/>
      <c r="BO3652" s="9"/>
      <c r="BP3652" s="9"/>
      <c r="BQ3652" s="9"/>
      <c r="BR3652" s="9"/>
      <c r="BS3652" s="9"/>
      <c r="BT3652" s="9"/>
      <c r="BV3652" s="9"/>
      <c r="BW3652" s="9"/>
      <c r="BX3652" s="9"/>
      <c r="BZ3652" s="9"/>
      <c r="CA3652" s="9"/>
      <c r="CB3652" s="9"/>
      <c r="CC3652" s="9"/>
      <c r="CD3652" s="9"/>
      <c r="CF3652" s="9"/>
      <c r="CH3652" s="9"/>
      <c r="CI3652" s="9"/>
      <c r="CJ3652" s="9"/>
      <c r="CL3652" s="9"/>
      <c r="CM3652" s="9"/>
      <c r="CN3652" s="9"/>
      <c r="CO3652" s="9"/>
      <c r="CP3652" s="9"/>
      <c r="CQ3652" s="9"/>
      <c r="CR3652" s="9"/>
      <c r="CT3652" s="9"/>
      <c r="CU3652" s="9"/>
      <c r="CV3652" s="9"/>
    </row>
    <row r="3653" spans="1:100" x14ac:dyDescent="0.2">
      <c r="A3653" s="9"/>
      <c r="B3653" s="9"/>
      <c r="C3653" s="9"/>
      <c r="D3653" s="9"/>
      <c r="E3653" s="9"/>
      <c r="F3653" s="9"/>
      <c r="H3653" s="9"/>
      <c r="I3653" s="9"/>
      <c r="J3653" s="9"/>
      <c r="L3653" s="9"/>
      <c r="N3653" s="9"/>
      <c r="O3653" s="9"/>
      <c r="P3653" s="9"/>
      <c r="R3653" s="9"/>
      <c r="T3653" s="9"/>
      <c r="V3653" s="9"/>
      <c r="W3653" s="9"/>
      <c r="X3653" s="9"/>
      <c r="Z3653" s="9"/>
      <c r="AA3653" s="9"/>
      <c r="AB3653" s="9"/>
      <c r="AC3653" s="9"/>
      <c r="AD3653" s="9"/>
      <c r="AF3653" s="9"/>
      <c r="AG3653" s="9"/>
      <c r="AH3653" s="9"/>
      <c r="AI3653" s="9"/>
      <c r="AJ3653" s="9"/>
      <c r="AL3653" s="9"/>
      <c r="AM3653" s="9"/>
      <c r="AN3653" s="9"/>
      <c r="AO3653" s="9"/>
      <c r="AP3653" s="9"/>
      <c r="AQ3653" s="9"/>
      <c r="AR3653" s="9"/>
      <c r="AS3653" s="9"/>
      <c r="AT3653" s="9"/>
      <c r="AU3653" s="9"/>
      <c r="AV3653" s="9"/>
      <c r="AW3653" s="9"/>
      <c r="AX3653" s="9"/>
      <c r="AY3653" s="9"/>
      <c r="AZ3653" s="9"/>
      <c r="BB3653" s="9"/>
      <c r="BD3653" s="9"/>
      <c r="BF3653" s="9"/>
      <c r="BG3653" s="9"/>
      <c r="BH3653" s="9"/>
      <c r="BI3653" s="9"/>
      <c r="BJ3653" s="9"/>
      <c r="BK3653" s="9"/>
      <c r="BL3653" s="9"/>
      <c r="BM3653" s="9"/>
      <c r="BN3653" s="9"/>
      <c r="BO3653" s="9"/>
      <c r="BP3653" s="9"/>
      <c r="BQ3653" s="9"/>
      <c r="BR3653" s="9"/>
      <c r="BS3653" s="9"/>
      <c r="BT3653" s="9"/>
      <c r="BV3653" s="9"/>
      <c r="BW3653" s="9"/>
      <c r="BX3653" s="9"/>
      <c r="BZ3653" s="9"/>
      <c r="CA3653" s="9"/>
      <c r="CB3653" s="9"/>
      <c r="CC3653" s="9"/>
      <c r="CD3653" s="9"/>
      <c r="CF3653" s="9"/>
      <c r="CH3653" s="9"/>
      <c r="CI3653" s="9"/>
      <c r="CJ3653" s="9"/>
      <c r="CL3653" s="9"/>
      <c r="CM3653" s="9"/>
      <c r="CN3653" s="9"/>
      <c r="CO3653" s="9"/>
      <c r="CP3653" s="9"/>
      <c r="CQ3653" s="9"/>
      <c r="CR3653" s="9"/>
      <c r="CT3653" s="9"/>
      <c r="CU3653" s="9"/>
      <c r="CV3653" s="9"/>
    </row>
    <row r="3654" spans="1:100" x14ac:dyDescent="0.2">
      <c r="A3654" s="9"/>
      <c r="B3654" s="9"/>
      <c r="C3654" s="9"/>
      <c r="D3654" s="9"/>
      <c r="E3654" s="9"/>
      <c r="F3654" s="9"/>
      <c r="H3654" s="9"/>
      <c r="I3654" s="9"/>
      <c r="J3654" s="9"/>
      <c r="L3654" s="9"/>
      <c r="N3654" s="9"/>
      <c r="O3654" s="9"/>
      <c r="P3654" s="9"/>
      <c r="R3654" s="9"/>
      <c r="T3654" s="9"/>
      <c r="V3654" s="9"/>
      <c r="W3654" s="9"/>
      <c r="X3654" s="9"/>
      <c r="Z3654" s="9"/>
      <c r="AA3654" s="9"/>
      <c r="AB3654" s="9"/>
      <c r="AC3654" s="9"/>
      <c r="AD3654" s="9"/>
      <c r="AF3654" s="9"/>
      <c r="AG3654" s="9"/>
      <c r="AH3654" s="9"/>
      <c r="AI3654" s="9"/>
      <c r="AJ3654" s="9"/>
      <c r="AL3654" s="9"/>
      <c r="AM3654" s="9"/>
      <c r="AN3654" s="9"/>
      <c r="AO3654" s="9"/>
      <c r="AP3654" s="9"/>
      <c r="AQ3654" s="9"/>
      <c r="AR3654" s="9"/>
      <c r="AS3654" s="9"/>
      <c r="AT3654" s="9"/>
      <c r="AU3654" s="9"/>
      <c r="AV3654" s="9"/>
      <c r="AW3654" s="9"/>
      <c r="AX3654" s="9"/>
      <c r="AY3654" s="9"/>
      <c r="AZ3654" s="9"/>
      <c r="BB3654" s="9"/>
      <c r="BD3654" s="9"/>
      <c r="BF3654" s="9"/>
      <c r="BG3654" s="9"/>
      <c r="BH3654" s="9"/>
      <c r="BI3654" s="9"/>
      <c r="BJ3654" s="9"/>
      <c r="BK3654" s="9"/>
      <c r="BL3654" s="9"/>
      <c r="BM3654" s="9"/>
      <c r="BN3654" s="9"/>
      <c r="BO3654" s="9"/>
      <c r="BP3654" s="9"/>
      <c r="BQ3654" s="9"/>
      <c r="BR3654" s="9"/>
      <c r="BS3654" s="9"/>
      <c r="BT3654" s="9"/>
      <c r="BV3654" s="9"/>
      <c r="BW3654" s="9"/>
      <c r="BX3654" s="9"/>
      <c r="BZ3654" s="9"/>
      <c r="CA3654" s="9"/>
      <c r="CB3654" s="9"/>
      <c r="CC3654" s="9"/>
      <c r="CD3654" s="9"/>
      <c r="CF3654" s="9"/>
      <c r="CH3654" s="9"/>
      <c r="CI3654" s="9"/>
      <c r="CJ3654" s="9"/>
      <c r="CL3654" s="9"/>
      <c r="CM3654" s="9"/>
      <c r="CN3654" s="9"/>
      <c r="CO3654" s="9"/>
      <c r="CP3654" s="9"/>
      <c r="CQ3654" s="9"/>
      <c r="CR3654" s="9"/>
      <c r="CT3654" s="9"/>
      <c r="CU3654" s="9"/>
      <c r="CV3654" s="9"/>
    </row>
    <row r="3655" spans="1:100" x14ac:dyDescent="0.2">
      <c r="A3655" s="9"/>
      <c r="B3655" s="9"/>
      <c r="C3655" s="9"/>
      <c r="D3655" s="9"/>
      <c r="E3655" s="9"/>
      <c r="F3655" s="9"/>
      <c r="H3655" s="9"/>
      <c r="I3655" s="9"/>
      <c r="J3655" s="9"/>
      <c r="L3655" s="9"/>
      <c r="N3655" s="9"/>
      <c r="O3655" s="9"/>
      <c r="P3655" s="9"/>
      <c r="R3655" s="9"/>
      <c r="T3655" s="9"/>
      <c r="V3655" s="9"/>
      <c r="W3655" s="9"/>
      <c r="X3655" s="9"/>
      <c r="Z3655" s="9"/>
      <c r="AA3655" s="9"/>
      <c r="AB3655" s="9"/>
      <c r="AC3655" s="9"/>
      <c r="AD3655" s="9"/>
      <c r="AF3655" s="9"/>
      <c r="AG3655" s="9"/>
      <c r="AH3655" s="9"/>
      <c r="AI3655" s="9"/>
      <c r="AJ3655" s="9"/>
      <c r="AL3655" s="9"/>
      <c r="AM3655" s="9"/>
      <c r="AN3655" s="9"/>
      <c r="AO3655" s="9"/>
      <c r="AP3655" s="9"/>
      <c r="AQ3655" s="9"/>
      <c r="AR3655" s="9"/>
      <c r="AS3655" s="9"/>
      <c r="AT3655" s="9"/>
      <c r="AU3655" s="9"/>
      <c r="AV3655" s="9"/>
      <c r="AW3655" s="9"/>
      <c r="AX3655" s="9"/>
      <c r="AY3655" s="9"/>
      <c r="AZ3655" s="9"/>
      <c r="BB3655" s="9"/>
      <c r="BD3655" s="9"/>
      <c r="BF3655" s="9"/>
      <c r="BG3655" s="9"/>
      <c r="BH3655" s="9"/>
      <c r="BI3655" s="9"/>
      <c r="BJ3655" s="9"/>
      <c r="BK3655" s="9"/>
      <c r="BL3655" s="9"/>
      <c r="BM3655" s="9"/>
      <c r="BN3655" s="9"/>
      <c r="BO3655" s="9"/>
      <c r="BP3655" s="9"/>
      <c r="BQ3655" s="9"/>
      <c r="BR3655" s="9"/>
      <c r="BS3655" s="9"/>
      <c r="BT3655" s="9"/>
      <c r="BV3655" s="9"/>
      <c r="BW3655" s="9"/>
      <c r="BX3655" s="9"/>
      <c r="BZ3655" s="9"/>
      <c r="CA3655" s="9"/>
      <c r="CB3655" s="9"/>
      <c r="CC3655" s="9"/>
      <c r="CD3655" s="9"/>
      <c r="CF3655" s="9"/>
      <c r="CH3655" s="9"/>
      <c r="CI3655" s="9"/>
      <c r="CJ3655" s="9"/>
      <c r="CL3655" s="9"/>
      <c r="CM3655" s="9"/>
      <c r="CN3655" s="9"/>
      <c r="CO3655" s="9"/>
      <c r="CP3655" s="9"/>
      <c r="CQ3655" s="9"/>
      <c r="CR3655" s="9"/>
      <c r="CT3655" s="9"/>
      <c r="CU3655" s="9"/>
      <c r="CV3655" s="9"/>
    </row>
    <row r="3656" spans="1:100" x14ac:dyDescent="0.2">
      <c r="A3656" s="9"/>
      <c r="B3656" s="9"/>
      <c r="C3656" s="9"/>
      <c r="D3656" s="9"/>
      <c r="E3656" s="9"/>
      <c r="F3656" s="9"/>
      <c r="H3656" s="9"/>
      <c r="I3656" s="9"/>
      <c r="J3656" s="9"/>
      <c r="L3656" s="9"/>
      <c r="N3656" s="9"/>
      <c r="O3656" s="9"/>
      <c r="P3656" s="9"/>
      <c r="R3656" s="9"/>
      <c r="T3656" s="9"/>
      <c r="V3656" s="9"/>
      <c r="W3656" s="9"/>
      <c r="X3656" s="9"/>
      <c r="Z3656" s="9"/>
      <c r="AA3656" s="9"/>
      <c r="AB3656" s="9"/>
      <c r="AC3656" s="9"/>
      <c r="AD3656" s="9"/>
      <c r="AF3656" s="9"/>
      <c r="AG3656" s="9"/>
      <c r="AH3656" s="9"/>
      <c r="AI3656" s="9"/>
      <c r="AJ3656" s="9"/>
      <c r="AL3656" s="9"/>
      <c r="AM3656" s="9"/>
      <c r="AN3656" s="9"/>
      <c r="AO3656" s="9"/>
      <c r="AP3656" s="9"/>
      <c r="AQ3656" s="9"/>
      <c r="AR3656" s="9"/>
      <c r="AS3656" s="9"/>
      <c r="AT3656" s="9"/>
      <c r="AU3656" s="9"/>
      <c r="AV3656" s="9"/>
      <c r="AW3656" s="9"/>
      <c r="AX3656" s="9"/>
      <c r="AY3656" s="9"/>
      <c r="AZ3656" s="9"/>
      <c r="BB3656" s="9"/>
      <c r="BD3656" s="9"/>
      <c r="BF3656" s="9"/>
      <c r="BG3656" s="9"/>
      <c r="BH3656" s="9"/>
      <c r="BI3656" s="9"/>
      <c r="BJ3656" s="9"/>
      <c r="BK3656" s="9"/>
      <c r="BL3656" s="9"/>
      <c r="BM3656" s="9"/>
      <c r="BN3656" s="9"/>
      <c r="BO3656" s="9"/>
      <c r="BP3656" s="9"/>
      <c r="BQ3656" s="9"/>
      <c r="BR3656" s="9"/>
      <c r="BS3656" s="9"/>
      <c r="BT3656" s="9"/>
      <c r="BV3656" s="9"/>
      <c r="BW3656" s="9"/>
      <c r="BX3656" s="9"/>
      <c r="BZ3656" s="9"/>
      <c r="CA3656" s="9"/>
      <c r="CB3656" s="9"/>
      <c r="CC3656" s="9"/>
      <c r="CD3656" s="9"/>
      <c r="CF3656" s="9"/>
      <c r="CH3656" s="9"/>
      <c r="CI3656" s="9"/>
      <c r="CJ3656" s="9"/>
      <c r="CL3656" s="9"/>
      <c r="CM3656" s="9"/>
      <c r="CN3656" s="9"/>
      <c r="CO3656" s="9"/>
      <c r="CP3656" s="9"/>
      <c r="CQ3656" s="9"/>
      <c r="CR3656" s="9"/>
      <c r="CT3656" s="9"/>
      <c r="CU3656" s="9"/>
      <c r="CV3656" s="9"/>
    </row>
    <row r="3657" spans="1:100" x14ac:dyDescent="0.2">
      <c r="A3657" s="9"/>
      <c r="B3657" s="9"/>
      <c r="C3657" s="9"/>
      <c r="D3657" s="9"/>
      <c r="E3657" s="9"/>
      <c r="F3657" s="9"/>
      <c r="H3657" s="9"/>
      <c r="I3657" s="9"/>
      <c r="J3657" s="9"/>
      <c r="L3657" s="9"/>
      <c r="N3657" s="9"/>
      <c r="O3657" s="9"/>
      <c r="P3657" s="9"/>
      <c r="R3657" s="9"/>
      <c r="T3657" s="9"/>
      <c r="V3657" s="9"/>
      <c r="W3657" s="9"/>
      <c r="X3657" s="9"/>
      <c r="Z3657" s="9"/>
      <c r="AA3657" s="9"/>
      <c r="AB3657" s="9"/>
      <c r="AC3657" s="9"/>
      <c r="AD3657" s="9"/>
      <c r="AF3657" s="9"/>
      <c r="AG3657" s="9"/>
      <c r="AH3657" s="9"/>
      <c r="AI3657" s="9"/>
      <c r="AJ3657" s="9"/>
      <c r="AL3657" s="9"/>
      <c r="AM3657" s="9"/>
      <c r="AN3657" s="9"/>
      <c r="AO3657" s="9"/>
      <c r="AP3657" s="9"/>
      <c r="AQ3657" s="9"/>
      <c r="AR3657" s="9"/>
      <c r="AS3657" s="9"/>
      <c r="AT3657" s="9"/>
      <c r="AU3657" s="9"/>
      <c r="AV3657" s="9"/>
      <c r="AW3657" s="9"/>
      <c r="AX3657" s="9"/>
      <c r="AY3657" s="9"/>
      <c r="AZ3657" s="9"/>
      <c r="BB3657" s="9"/>
      <c r="BD3657" s="9"/>
      <c r="BF3657" s="9"/>
      <c r="BG3657" s="9"/>
      <c r="BH3657" s="9"/>
      <c r="BI3657" s="9"/>
      <c r="BJ3657" s="9"/>
      <c r="BK3657" s="9"/>
      <c r="BL3657" s="9"/>
      <c r="BM3657" s="9"/>
      <c r="BN3657" s="9"/>
      <c r="BO3657" s="9"/>
      <c r="BP3657" s="9"/>
      <c r="BQ3657" s="9"/>
      <c r="BR3657" s="9"/>
      <c r="BS3657" s="9"/>
      <c r="BT3657" s="9"/>
      <c r="BV3657" s="9"/>
      <c r="BW3657" s="9"/>
      <c r="BX3657" s="9"/>
      <c r="BZ3657" s="9"/>
      <c r="CA3657" s="9"/>
      <c r="CB3657" s="9"/>
      <c r="CC3657" s="9"/>
      <c r="CD3657" s="9"/>
      <c r="CF3657" s="9"/>
      <c r="CH3657" s="9"/>
      <c r="CI3657" s="9"/>
      <c r="CJ3657" s="9"/>
      <c r="CL3657" s="9"/>
      <c r="CM3657" s="9"/>
      <c r="CN3657" s="9"/>
      <c r="CO3657" s="9"/>
      <c r="CP3657" s="9"/>
      <c r="CQ3657" s="9"/>
      <c r="CR3657" s="9"/>
      <c r="CT3657" s="9"/>
      <c r="CU3657" s="9"/>
      <c r="CV3657" s="9"/>
    </row>
    <row r="3658" spans="1:100" x14ac:dyDescent="0.2">
      <c r="A3658" s="9"/>
      <c r="B3658" s="9"/>
      <c r="C3658" s="9"/>
      <c r="D3658" s="9"/>
      <c r="E3658" s="9"/>
      <c r="F3658" s="9"/>
      <c r="H3658" s="9"/>
      <c r="I3658" s="9"/>
      <c r="J3658" s="9"/>
      <c r="L3658" s="9"/>
      <c r="N3658" s="9"/>
      <c r="O3658" s="9"/>
      <c r="P3658" s="9"/>
      <c r="R3658" s="9"/>
      <c r="T3658" s="9"/>
      <c r="V3658" s="9"/>
      <c r="W3658" s="9"/>
      <c r="X3658" s="9"/>
      <c r="Z3658" s="9"/>
      <c r="AA3658" s="9"/>
      <c r="AB3658" s="9"/>
      <c r="AC3658" s="9"/>
      <c r="AD3658" s="9"/>
      <c r="AF3658" s="9"/>
      <c r="AG3658" s="9"/>
      <c r="AH3658" s="9"/>
      <c r="AI3658" s="9"/>
      <c r="AJ3658" s="9"/>
      <c r="AL3658" s="9"/>
      <c r="AM3658" s="9"/>
      <c r="AN3658" s="9"/>
      <c r="AO3658" s="9"/>
      <c r="AP3658" s="9"/>
      <c r="AQ3658" s="9"/>
      <c r="AR3658" s="9"/>
      <c r="AS3658" s="9"/>
      <c r="AT3658" s="9"/>
      <c r="AU3658" s="9"/>
      <c r="AV3658" s="9"/>
      <c r="AW3658" s="9"/>
      <c r="AX3658" s="9"/>
      <c r="AY3658" s="9"/>
      <c r="AZ3658" s="9"/>
      <c r="BB3658" s="9"/>
      <c r="BD3658" s="9"/>
      <c r="BF3658" s="9"/>
      <c r="BG3658" s="9"/>
      <c r="BH3658" s="9"/>
      <c r="BI3658" s="9"/>
      <c r="BJ3658" s="9"/>
      <c r="BK3658" s="9"/>
      <c r="BL3658" s="9"/>
      <c r="BM3658" s="9"/>
      <c r="BN3658" s="9"/>
      <c r="BO3658" s="9"/>
      <c r="BP3658" s="9"/>
      <c r="BQ3658" s="9"/>
      <c r="BR3658" s="9"/>
      <c r="BS3658" s="9"/>
      <c r="BT3658" s="9"/>
      <c r="BV3658" s="9"/>
      <c r="BW3658" s="9"/>
      <c r="BX3658" s="9"/>
      <c r="BZ3658" s="9"/>
      <c r="CA3658" s="9"/>
      <c r="CB3658" s="9"/>
      <c r="CC3658" s="9"/>
      <c r="CD3658" s="9"/>
      <c r="CF3658" s="9"/>
      <c r="CH3658" s="9"/>
      <c r="CI3658" s="9"/>
      <c r="CJ3658" s="9"/>
      <c r="CL3658" s="9"/>
      <c r="CM3658" s="9"/>
      <c r="CN3658" s="9"/>
      <c r="CO3658" s="9"/>
      <c r="CP3658" s="9"/>
      <c r="CQ3658" s="9"/>
      <c r="CR3658" s="9"/>
      <c r="CT3658" s="9"/>
      <c r="CU3658" s="9"/>
      <c r="CV3658" s="9"/>
    </row>
    <row r="3659" spans="1:100" x14ac:dyDescent="0.2">
      <c r="A3659" s="9"/>
      <c r="B3659" s="9"/>
      <c r="C3659" s="9"/>
      <c r="D3659" s="9"/>
      <c r="E3659" s="9"/>
      <c r="F3659" s="9"/>
      <c r="H3659" s="9"/>
      <c r="I3659" s="9"/>
      <c r="J3659" s="9"/>
      <c r="L3659" s="9"/>
      <c r="N3659" s="9"/>
      <c r="O3659" s="9"/>
      <c r="P3659" s="9"/>
      <c r="R3659" s="9"/>
      <c r="T3659" s="9"/>
      <c r="V3659" s="9"/>
      <c r="W3659" s="9"/>
      <c r="X3659" s="9"/>
      <c r="Z3659" s="9"/>
      <c r="AA3659" s="9"/>
      <c r="AB3659" s="9"/>
      <c r="AC3659" s="9"/>
      <c r="AD3659" s="9"/>
      <c r="AF3659" s="9"/>
      <c r="AG3659" s="9"/>
      <c r="AH3659" s="9"/>
      <c r="AI3659" s="9"/>
      <c r="AJ3659" s="9"/>
      <c r="AL3659" s="9"/>
      <c r="AM3659" s="9"/>
      <c r="AN3659" s="9"/>
      <c r="AO3659" s="9"/>
      <c r="AP3659" s="9"/>
      <c r="AQ3659" s="9"/>
      <c r="AR3659" s="9"/>
      <c r="AS3659" s="9"/>
      <c r="AT3659" s="9"/>
      <c r="AU3659" s="9"/>
      <c r="AV3659" s="9"/>
      <c r="AW3659" s="9"/>
      <c r="AX3659" s="9"/>
      <c r="AY3659" s="9"/>
      <c r="AZ3659" s="9"/>
      <c r="BB3659" s="9"/>
      <c r="BD3659" s="9"/>
      <c r="BF3659" s="9"/>
      <c r="BG3659" s="9"/>
      <c r="BH3659" s="9"/>
      <c r="BI3659" s="9"/>
      <c r="BJ3659" s="9"/>
      <c r="BK3659" s="9"/>
      <c r="BL3659" s="9"/>
      <c r="BM3659" s="9"/>
      <c r="BN3659" s="9"/>
      <c r="BO3659" s="9"/>
      <c r="BP3659" s="9"/>
      <c r="BQ3659" s="9"/>
      <c r="BR3659" s="9"/>
      <c r="BS3659" s="9"/>
      <c r="BT3659" s="9"/>
      <c r="BV3659" s="9"/>
      <c r="BW3659" s="9"/>
      <c r="BX3659" s="9"/>
      <c r="BZ3659" s="9"/>
      <c r="CA3659" s="9"/>
      <c r="CB3659" s="9"/>
      <c r="CC3659" s="9"/>
      <c r="CD3659" s="9"/>
      <c r="CF3659" s="9"/>
      <c r="CH3659" s="9"/>
      <c r="CI3659" s="9"/>
      <c r="CJ3659" s="9"/>
      <c r="CL3659" s="9"/>
      <c r="CM3659" s="9"/>
      <c r="CN3659" s="9"/>
      <c r="CO3659" s="9"/>
      <c r="CP3659" s="9"/>
      <c r="CQ3659" s="9"/>
      <c r="CR3659" s="9"/>
      <c r="CT3659" s="9"/>
      <c r="CU3659" s="9"/>
      <c r="CV3659" s="9"/>
    </row>
    <row r="3660" spans="1:100" x14ac:dyDescent="0.2">
      <c r="A3660" s="9"/>
      <c r="B3660" s="9"/>
      <c r="C3660" s="9"/>
      <c r="D3660" s="9"/>
      <c r="E3660" s="9"/>
      <c r="F3660" s="9"/>
      <c r="H3660" s="9"/>
      <c r="I3660" s="9"/>
      <c r="J3660" s="9"/>
      <c r="L3660" s="9"/>
      <c r="N3660" s="9"/>
      <c r="O3660" s="9"/>
      <c r="P3660" s="9"/>
      <c r="R3660" s="9"/>
      <c r="T3660" s="9"/>
      <c r="V3660" s="9"/>
      <c r="W3660" s="9"/>
      <c r="X3660" s="9"/>
      <c r="Z3660" s="9"/>
      <c r="AA3660" s="9"/>
      <c r="AB3660" s="9"/>
      <c r="AC3660" s="9"/>
      <c r="AD3660" s="9"/>
      <c r="AF3660" s="9"/>
      <c r="AG3660" s="9"/>
      <c r="AH3660" s="9"/>
      <c r="AI3660" s="9"/>
      <c r="AJ3660" s="9"/>
      <c r="AL3660" s="9"/>
      <c r="AM3660" s="9"/>
      <c r="AN3660" s="9"/>
      <c r="AO3660" s="9"/>
      <c r="AP3660" s="9"/>
      <c r="AQ3660" s="9"/>
      <c r="AR3660" s="9"/>
      <c r="AS3660" s="9"/>
      <c r="AT3660" s="9"/>
      <c r="AU3660" s="9"/>
      <c r="AV3660" s="9"/>
      <c r="AW3660" s="9"/>
      <c r="AX3660" s="9"/>
      <c r="AY3660" s="9"/>
      <c r="AZ3660" s="9"/>
      <c r="BB3660" s="9"/>
      <c r="BD3660" s="9"/>
      <c r="BF3660" s="9"/>
      <c r="BG3660" s="9"/>
      <c r="BH3660" s="9"/>
      <c r="BI3660" s="9"/>
      <c r="BJ3660" s="9"/>
      <c r="BK3660" s="9"/>
      <c r="BL3660" s="9"/>
      <c r="BM3660" s="9"/>
      <c r="BN3660" s="9"/>
      <c r="BO3660" s="9"/>
      <c r="BP3660" s="9"/>
      <c r="BQ3660" s="9"/>
      <c r="BR3660" s="9"/>
      <c r="BS3660" s="9"/>
      <c r="BT3660" s="9"/>
      <c r="BV3660" s="9"/>
      <c r="BW3660" s="9"/>
      <c r="BX3660" s="9"/>
      <c r="BZ3660" s="9"/>
      <c r="CA3660" s="9"/>
      <c r="CB3660" s="9"/>
      <c r="CC3660" s="9"/>
      <c r="CD3660" s="9"/>
      <c r="CF3660" s="9"/>
      <c r="CH3660" s="9"/>
      <c r="CI3660" s="9"/>
      <c r="CJ3660" s="9"/>
      <c r="CL3660" s="9"/>
      <c r="CM3660" s="9"/>
      <c r="CN3660" s="9"/>
      <c r="CO3660" s="9"/>
      <c r="CP3660" s="9"/>
      <c r="CQ3660" s="9"/>
      <c r="CR3660" s="9"/>
      <c r="CT3660" s="9"/>
      <c r="CU3660" s="9"/>
      <c r="CV3660" s="9"/>
    </row>
    <row r="3661" spans="1:100" x14ac:dyDescent="0.2">
      <c r="A3661" s="9"/>
      <c r="B3661" s="9"/>
      <c r="C3661" s="9"/>
      <c r="D3661" s="9"/>
      <c r="E3661" s="9"/>
      <c r="F3661" s="9"/>
      <c r="H3661" s="9"/>
      <c r="I3661" s="9"/>
      <c r="J3661" s="9"/>
      <c r="L3661" s="9"/>
      <c r="N3661" s="9"/>
      <c r="O3661" s="9"/>
      <c r="P3661" s="9"/>
      <c r="R3661" s="9"/>
      <c r="T3661" s="9"/>
      <c r="V3661" s="9"/>
      <c r="W3661" s="9"/>
      <c r="X3661" s="9"/>
      <c r="Z3661" s="9"/>
      <c r="AA3661" s="9"/>
      <c r="AB3661" s="9"/>
      <c r="AC3661" s="9"/>
      <c r="AD3661" s="9"/>
      <c r="AF3661" s="9"/>
      <c r="AG3661" s="9"/>
      <c r="AH3661" s="9"/>
      <c r="AI3661" s="9"/>
      <c r="AJ3661" s="9"/>
      <c r="AL3661" s="9"/>
      <c r="AM3661" s="9"/>
      <c r="AN3661" s="9"/>
      <c r="AO3661" s="9"/>
      <c r="AP3661" s="9"/>
      <c r="AQ3661" s="9"/>
      <c r="AR3661" s="9"/>
      <c r="AS3661" s="9"/>
      <c r="AT3661" s="9"/>
      <c r="AU3661" s="9"/>
      <c r="AV3661" s="9"/>
      <c r="AW3661" s="9"/>
      <c r="AX3661" s="9"/>
      <c r="AY3661" s="9"/>
      <c r="AZ3661" s="9"/>
      <c r="BB3661" s="9"/>
      <c r="BD3661" s="9"/>
      <c r="BF3661" s="9"/>
      <c r="BG3661" s="9"/>
      <c r="BH3661" s="9"/>
      <c r="BI3661" s="9"/>
      <c r="BJ3661" s="9"/>
      <c r="BK3661" s="9"/>
      <c r="BL3661" s="9"/>
      <c r="BM3661" s="9"/>
      <c r="BN3661" s="9"/>
      <c r="BO3661" s="9"/>
      <c r="BP3661" s="9"/>
      <c r="BQ3661" s="9"/>
      <c r="BR3661" s="9"/>
      <c r="BS3661" s="9"/>
      <c r="BT3661" s="9"/>
      <c r="BV3661" s="9"/>
      <c r="BW3661" s="9"/>
      <c r="BX3661" s="9"/>
      <c r="BZ3661" s="9"/>
      <c r="CA3661" s="9"/>
      <c r="CB3661" s="9"/>
      <c r="CC3661" s="9"/>
      <c r="CD3661" s="9"/>
      <c r="CF3661" s="9"/>
      <c r="CH3661" s="9"/>
      <c r="CI3661" s="9"/>
      <c r="CJ3661" s="9"/>
      <c r="CL3661" s="9"/>
      <c r="CM3661" s="9"/>
      <c r="CN3661" s="9"/>
      <c r="CO3661" s="9"/>
      <c r="CP3661" s="9"/>
      <c r="CQ3661" s="9"/>
      <c r="CR3661" s="9"/>
      <c r="CT3661" s="9"/>
      <c r="CU3661" s="9"/>
      <c r="CV3661" s="9"/>
    </row>
    <row r="3662" spans="1:100" x14ac:dyDescent="0.2">
      <c r="A3662" s="9"/>
      <c r="B3662" s="9"/>
      <c r="C3662" s="9"/>
      <c r="D3662" s="9"/>
      <c r="E3662" s="9"/>
      <c r="F3662" s="9"/>
      <c r="H3662" s="9"/>
      <c r="I3662" s="9"/>
      <c r="J3662" s="9"/>
      <c r="L3662" s="9"/>
      <c r="N3662" s="9"/>
      <c r="O3662" s="9"/>
      <c r="P3662" s="9"/>
      <c r="R3662" s="9"/>
      <c r="T3662" s="9"/>
      <c r="V3662" s="9"/>
      <c r="W3662" s="9"/>
      <c r="X3662" s="9"/>
      <c r="Z3662" s="9"/>
      <c r="AA3662" s="9"/>
      <c r="AB3662" s="9"/>
      <c r="AC3662" s="9"/>
      <c r="AD3662" s="9"/>
      <c r="AF3662" s="9"/>
      <c r="AG3662" s="9"/>
      <c r="AH3662" s="9"/>
      <c r="AI3662" s="9"/>
      <c r="AJ3662" s="9"/>
      <c r="AL3662" s="9"/>
      <c r="AM3662" s="9"/>
      <c r="AN3662" s="9"/>
      <c r="AO3662" s="9"/>
      <c r="AP3662" s="9"/>
      <c r="AQ3662" s="9"/>
      <c r="AR3662" s="9"/>
      <c r="AS3662" s="9"/>
      <c r="AT3662" s="9"/>
      <c r="AU3662" s="9"/>
      <c r="AV3662" s="9"/>
      <c r="AW3662" s="9"/>
      <c r="AX3662" s="9"/>
      <c r="AY3662" s="9"/>
      <c r="AZ3662" s="9"/>
      <c r="BB3662" s="9"/>
      <c r="BD3662" s="9"/>
      <c r="BF3662" s="9"/>
      <c r="BG3662" s="9"/>
      <c r="BH3662" s="9"/>
      <c r="BI3662" s="9"/>
      <c r="BJ3662" s="9"/>
      <c r="BK3662" s="9"/>
      <c r="BL3662" s="9"/>
      <c r="BM3662" s="9"/>
      <c r="BN3662" s="9"/>
      <c r="BO3662" s="9"/>
      <c r="BP3662" s="9"/>
      <c r="BQ3662" s="9"/>
      <c r="BR3662" s="9"/>
      <c r="BS3662" s="9"/>
      <c r="BT3662" s="9"/>
      <c r="BV3662" s="9"/>
      <c r="BW3662" s="9"/>
      <c r="BX3662" s="9"/>
      <c r="BZ3662" s="9"/>
      <c r="CA3662" s="9"/>
      <c r="CB3662" s="9"/>
      <c r="CC3662" s="9"/>
      <c r="CD3662" s="9"/>
      <c r="CF3662" s="9"/>
      <c r="CH3662" s="9"/>
      <c r="CI3662" s="9"/>
      <c r="CJ3662" s="9"/>
      <c r="CL3662" s="9"/>
      <c r="CM3662" s="9"/>
      <c r="CN3662" s="9"/>
      <c r="CO3662" s="9"/>
      <c r="CP3662" s="9"/>
      <c r="CQ3662" s="9"/>
      <c r="CR3662" s="9"/>
      <c r="CT3662" s="9"/>
      <c r="CU3662" s="9"/>
      <c r="CV3662" s="9"/>
    </row>
    <row r="3663" spans="1:100" x14ac:dyDescent="0.2">
      <c r="A3663" s="9"/>
      <c r="B3663" s="9"/>
      <c r="C3663" s="9"/>
      <c r="D3663" s="9"/>
      <c r="E3663" s="9"/>
      <c r="F3663" s="9"/>
      <c r="H3663" s="9"/>
      <c r="I3663" s="9"/>
      <c r="J3663" s="9"/>
      <c r="L3663" s="9"/>
      <c r="N3663" s="9"/>
      <c r="O3663" s="9"/>
      <c r="P3663" s="9"/>
      <c r="R3663" s="9"/>
      <c r="T3663" s="9"/>
      <c r="V3663" s="9"/>
      <c r="W3663" s="9"/>
      <c r="X3663" s="9"/>
      <c r="Z3663" s="9"/>
      <c r="AA3663" s="9"/>
      <c r="AB3663" s="9"/>
      <c r="AC3663" s="9"/>
      <c r="AD3663" s="9"/>
      <c r="AF3663" s="9"/>
      <c r="AG3663" s="9"/>
      <c r="AH3663" s="9"/>
      <c r="AI3663" s="9"/>
      <c r="AJ3663" s="9"/>
      <c r="AL3663" s="9"/>
      <c r="AM3663" s="9"/>
      <c r="AN3663" s="9"/>
      <c r="AO3663" s="9"/>
      <c r="AP3663" s="9"/>
      <c r="AQ3663" s="9"/>
      <c r="AR3663" s="9"/>
      <c r="AS3663" s="9"/>
      <c r="AT3663" s="9"/>
      <c r="AU3663" s="9"/>
      <c r="AV3663" s="9"/>
      <c r="AW3663" s="9"/>
      <c r="AX3663" s="9"/>
      <c r="AY3663" s="9"/>
      <c r="AZ3663" s="9"/>
      <c r="BB3663" s="9"/>
      <c r="BD3663" s="9"/>
      <c r="BF3663" s="9"/>
      <c r="BG3663" s="9"/>
      <c r="BH3663" s="9"/>
      <c r="BI3663" s="9"/>
      <c r="BJ3663" s="9"/>
      <c r="BK3663" s="9"/>
      <c r="BL3663" s="9"/>
      <c r="BM3663" s="9"/>
      <c r="BN3663" s="9"/>
      <c r="BO3663" s="9"/>
      <c r="BP3663" s="9"/>
      <c r="BQ3663" s="9"/>
      <c r="BR3663" s="9"/>
      <c r="BS3663" s="9"/>
      <c r="BT3663" s="9"/>
      <c r="BV3663" s="9"/>
      <c r="BW3663" s="9"/>
      <c r="BX3663" s="9"/>
      <c r="BZ3663" s="9"/>
      <c r="CA3663" s="9"/>
      <c r="CB3663" s="9"/>
      <c r="CC3663" s="9"/>
      <c r="CD3663" s="9"/>
      <c r="CF3663" s="9"/>
      <c r="CH3663" s="9"/>
      <c r="CI3663" s="9"/>
      <c r="CJ3663" s="9"/>
      <c r="CL3663" s="9"/>
      <c r="CM3663" s="9"/>
      <c r="CN3663" s="9"/>
      <c r="CO3663" s="9"/>
      <c r="CP3663" s="9"/>
      <c r="CQ3663" s="9"/>
      <c r="CR3663" s="9"/>
      <c r="CT3663" s="9"/>
      <c r="CU3663" s="9"/>
      <c r="CV3663" s="9"/>
    </row>
    <row r="3664" spans="1:100" x14ac:dyDescent="0.2">
      <c r="A3664" s="9"/>
      <c r="B3664" s="9"/>
      <c r="C3664" s="9"/>
      <c r="D3664" s="9"/>
      <c r="E3664" s="9"/>
      <c r="F3664" s="9"/>
      <c r="H3664" s="9"/>
      <c r="I3664" s="9"/>
      <c r="J3664" s="9"/>
      <c r="L3664" s="9"/>
      <c r="N3664" s="9"/>
      <c r="O3664" s="9"/>
      <c r="P3664" s="9"/>
      <c r="R3664" s="9"/>
      <c r="T3664" s="9"/>
      <c r="V3664" s="9"/>
      <c r="W3664" s="9"/>
      <c r="X3664" s="9"/>
      <c r="Z3664" s="9"/>
      <c r="AA3664" s="9"/>
      <c r="AB3664" s="9"/>
      <c r="AC3664" s="9"/>
      <c r="AD3664" s="9"/>
      <c r="AF3664" s="9"/>
      <c r="AG3664" s="9"/>
      <c r="AH3664" s="9"/>
      <c r="AI3664" s="9"/>
      <c r="AJ3664" s="9"/>
      <c r="AL3664" s="9"/>
      <c r="AM3664" s="9"/>
      <c r="AN3664" s="9"/>
      <c r="AO3664" s="9"/>
      <c r="AP3664" s="9"/>
      <c r="AQ3664" s="9"/>
      <c r="AR3664" s="9"/>
      <c r="AS3664" s="9"/>
      <c r="AT3664" s="9"/>
      <c r="AU3664" s="9"/>
      <c r="AV3664" s="9"/>
      <c r="AW3664" s="9"/>
      <c r="AX3664" s="9"/>
      <c r="AY3664" s="9"/>
      <c r="AZ3664" s="9"/>
      <c r="BB3664" s="9"/>
      <c r="BD3664" s="9"/>
      <c r="BF3664" s="9"/>
      <c r="BG3664" s="9"/>
      <c r="BH3664" s="9"/>
      <c r="BI3664" s="9"/>
      <c r="BJ3664" s="9"/>
      <c r="BK3664" s="9"/>
      <c r="BL3664" s="9"/>
      <c r="BM3664" s="9"/>
      <c r="BN3664" s="9"/>
      <c r="BO3664" s="9"/>
      <c r="BP3664" s="9"/>
      <c r="BQ3664" s="9"/>
      <c r="BR3664" s="9"/>
      <c r="BS3664" s="9"/>
      <c r="BT3664" s="9"/>
      <c r="BV3664" s="9"/>
      <c r="BW3664" s="9"/>
      <c r="BX3664" s="9"/>
      <c r="BZ3664" s="9"/>
      <c r="CA3664" s="9"/>
      <c r="CB3664" s="9"/>
      <c r="CC3664" s="9"/>
      <c r="CD3664" s="9"/>
      <c r="CF3664" s="9"/>
      <c r="CH3664" s="9"/>
      <c r="CI3664" s="9"/>
      <c r="CJ3664" s="9"/>
      <c r="CL3664" s="9"/>
      <c r="CM3664" s="9"/>
      <c r="CN3664" s="9"/>
      <c r="CO3664" s="9"/>
      <c r="CP3664" s="9"/>
      <c r="CQ3664" s="9"/>
      <c r="CR3664" s="9"/>
      <c r="CT3664" s="9"/>
      <c r="CU3664" s="9"/>
      <c r="CV3664" s="9"/>
    </row>
    <row r="3665" spans="1:100" x14ac:dyDescent="0.2">
      <c r="A3665" s="9"/>
      <c r="B3665" s="9"/>
      <c r="C3665" s="9"/>
      <c r="D3665" s="9"/>
      <c r="E3665" s="9"/>
      <c r="F3665" s="9"/>
      <c r="H3665" s="9"/>
      <c r="I3665" s="9"/>
      <c r="J3665" s="9"/>
      <c r="L3665" s="9"/>
      <c r="N3665" s="9"/>
      <c r="O3665" s="9"/>
      <c r="P3665" s="9"/>
      <c r="R3665" s="9"/>
      <c r="T3665" s="9"/>
      <c r="V3665" s="9"/>
      <c r="W3665" s="9"/>
      <c r="X3665" s="9"/>
      <c r="Z3665" s="9"/>
      <c r="AA3665" s="9"/>
      <c r="AB3665" s="9"/>
      <c r="AC3665" s="9"/>
      <c r="AD3665" s="9"/>
      <c r="AF3665" s="9"/>
      <c r="AG3665" s="9"/>
      <c r="AH3665" s="9"/>
      <c r="AI3665" s="9"/>
      <c r="AJ3665" s="9"/>
      <c r="AL3665" s="9"/>
      <c r="AM3665" s="9"/>
      <c r="AN3665" s="9"/>
      <c r="AO3665" s="9"/>
      <c r="AP3665" s="9"/>
      <c r="AQ3665" s="9"/>
      <c r="AR3665" s="9"/>
      <c r="AS3665" s="9"/>
      <c r="AT3665" s="9"/>
      <c r="AU3665" s="9"/>
      <c r="AV3665" s="9"/>
      <c r="AW3665" s="9"/>
      <c r="AX3665" s="9"/>
      <c r="AY3665" s="9"/>
      <c r="AZ3665" s="9"/>
      <c r="BB3665" s="9"/>
      <c r="BD3665" s="9"/>
      <c r="BF3665" s="9"/>
      <c r="BG3665" s="9"/>
      <c r="BH3665" s="9"/>
      <c r="BI3665" s="9"/>
      <c r="BJ3665" s="9"/>
      <c r="BK3665" s="9"/>
      <c r="BL3665" s="9"/>
      <c r="BM3665" s="9"/>
      <c r="BN3665" s="9"/>
      <c r="BO3665" s="9"/>
      <c r="BP3665" s="9"/>
      <c r="BQ3665" s="9"/>
      <c r="BR3665" s="9"/>
      <c r="BS3665" s="9"/>
      <c r="BT3665" s="9"/>
      <c r="BV3665" s="9"/>
      <c r="BW3665" s="9"/>
      <c r="BX3665" s="9"/>
      <c r="BZ3665" s="9"/>
      <c r="CA3665" s="9"/>
      <c r="CB3665" s="9"/>
      <c r="CC3665" s="9"/>
      <c r="CD3665" s="9"/>
      <c r="CF3665" s="9"/>
      <c r="CH3665" s="9"/>
      <c r="CI3665" s="9"/>
      <c r="CJ3665" s="9"/>
      <c r="CL3665" s="9"/>
      <c r="CM3665" s="9"/>
      <c r="CN3665" s="9"/>
      <c r="CO3665" s="9"/>
      <c r="CP3665" s="9"/>
      <c r="CQ3665" s="9"/>
      <c r="CR3665" s="9"/>
      <c r="CT3665" s="9"/>
      <c r="CU3665" s="9"/>
      <c r="CV3665" s="9"/>
    </row>
    <row r="3666" spans="1:100" x14ac:dyDescent="0.2">
      <c r="A3666" s="9"/>
      <c r="B3666" s="9"/>
      <c r="C3666" s="9"/>
      <c r="D3666" s="9"/>
      <c r="E3666" s="9"/>
      <c r="F3666" s="9"/>
      <c r="H3666" s="9"/>
      <c r="I3666" s="9"/>
      <c r="J3666" s="9"/>
      <c r="L3666" s="9"/>
      <c r="N3666" s="9"/>
      <c r="O3666" s="9"/>
      <c r="P3666" s="9"/>
      <c r="R3666" s="9"/>
      <c r="T3666" s="9"/>
      <c r="V3666" s="9"/>
      <c r="W3666" s="9"/>
      <c r="X3666" s="9"/>
      <c r="Z3666" s="9"/>
      <c r="AA3666" s="9"/>
      <c r="AB3666" s="9"/>
      <c r="AC3666" s="9"/>
      <c r="AD3666" s="9"/>
      <c r="AF3666" s="9"/>
      <c r="AG3666" s="9"/>
      <c r="AH3666" s="9"/>
      <c r="AI3666" s="9"/>
      <c r="AJ3666" s="9"/>
      <c r="AL3666" s="9"/>
      <c r="AM3666" s="9"/>
      <c r="AN3666" s="9"/>
      <c r="AO3666" s="9"/>
      <c r="AP3666" s="9"/>
      <c r="AQ3666" s="9"/>
      <c r="AR3666" s="9"/>
      <c r="AS3666" s="9"/>
      <c r="AT3666" s="9"/>
      <c r="AU3666" s="9"/>
      <c r="AV3666" s="9"/>
      <c r="AW3666" s="9"/>
      <c r="AX3666" s="9"/>
      <c r="AY3666" s="9"/>
      <c r="AZ3666" s="9"/>
      <c r="BB3666" s="9"/>
      <c r="BD3666" s="9"/>
      <c r="BF3666" s="9"/>
      <c r="BG3666" s="9"/>
      <c r="BH3666" s="9"/>
      <c r="BI3666" s="9"/>
      <c r="BJ3666" s="9"/>
      <c r="BK3666" s="9"/>
      <c r="BL3666" s="9"/>
      <c r="BM3666" s="9"/>
      <c r="BN3666" s="9"/>
      <c r="BO3666" s="9"/>
      <c r="BP3666" s="9"/>
      <c r="BQ3666" s="9"/>
      <c r="BR3666" s="9"/>
      <c r="BS3666" s="9"/>
      <c r="BT3666" s="9"/>
      <c r="BV3666" s="9"/>
      <c r="BW3666" s="9"/>
      <c r="BX3666" s="9"/>
      <c r="BZ3666" s="9"/>
      <c r="CA3666" s="9"/>
      <c r="CB3666" s="9"/>
      <c r="CC3666" s="9"/>
      <c r="CD3666" s="9"/>
      <c r="CF3666" s="9"/>
      <c r="CH3666" s="9"/>
      <c r="CI3666" s="9"/>
      <c r="CJ3666" s="9"/>
      <c r="CL3666" s="9"/>
      <c r="CM3666" s="9"/>
      <c r="CN3666" s="9"/>
      <c r="CO3666" s="9"/>
      <c r="CP3666" s="9"/>
      <c r="CQ3666" s="9"/>
      <c r="CR3666" s="9"/>
      <c r="CT3666" s="9"/>
      <c r="CU3666" s="9"/>
      <c r="CV3666" s="9"/>
    </row>
    <row r="3667" spans="1:100" x14ac:dyDescent="0.2">
      <c r="A3667" s="9"/>
      <c r="B3667" s="9"/>
      <c r="C3667" s="9"/>
      <c r="D3667" s="9"/>
      <c r="E3667" s="9"/>
      <c r="F3667" s="9"/>
      <c r="H3667" s="9"/>
      <c r="I3667" s="9"/>
      <c r="J3667" s="9"/>
      <c r="L3667" s="9"/>
      <c r="N3667" s="9"/>
      <c r="O3667" s="9"/>
      <c r="P3667" s="9"/>
      <c r="R3667" s="9"/>
      <c r="T3667" s="9"/>
      <c r="V3667" s="9"/>
      <c r="W3667" s="9"/>
      <c r="X3667" s="9"/>
      <c r="Z3667" s="9"/>
      <c r="AA3667" s="9"/>
      <c r="AB3667" s="9"/>
      <c r="AC3667" s="9"/>
      <c r="AD3667" s="9"/>
      <c r="AF3667" s="9"/>
      <c r="AG3667" s="9"/>
      <c r="AH3667" s="9"/>
      <c r="AI3667" s="9"/>
      <c r="AJ3667" s="9"/>
      <c r="AL3667" s="9"/>
      <c r="AM3667" s="9"/>
      <c r="AN3667" s="9"/>
      <c r="AO3667" s="9"/>
      <c r="AP3667" s="9"/>
      <c r="AQ3667" s="9"/>
      <c r="AR3667" s="9"/>
      <c r="AS3667" s="9"/>
      <c r="AT3667" s="9"/>
      <c r="AU3667" s="9"/>
      <c r="AV3667" s="9"/>
      <c r="AW3667" s="9"/>
      <c r="AX3667" s="9"/>
      <c r="AY3667" s="9"/>
      <c r="AZ3667" s="9"/>
      <c r="BB3667" s="9"/>
      <c r="BD3667" s="9"/>
      <c r="BF3667" s="9"/>
      <c r="BG3667" s="9"/>
      <c r="BH3667" s="9"/>
      <c r="BI3667" s="9"/>
      <c r="BJ3667" s="9"/>
      <c r="BK3667" s="9"/>
      <c r="BL3667" s="9"/>
      <c r="BM3667" s="9"/>
      <c r="BN3667" s="9"/>
      <c r="BO3667" s="9"/>
      <c r="BP3667" s="9"/>
      <c r="BQ3667" s="9"/>
      <c r="BR3667" s="9"/>
      <c r="BS3667" s="9"/>
      <c r="BT3667" s="9"/>
      <c r="BV3667" s="9"/>
      <c r="BW3667" s="9"/>
      <c r="BX3667" s="9"/>
      <c r="BZ3667" s="9"/>
      <c r="CA3667" s="9"/>
      <c r="CB3667" s="9"/>
      <c r="CC3667" s="9"/>
      <c r="CD3667" s="9"/>
      <c r="CF3667" s="9"/>
      <c r="CH3667" s="9"/>
      <c r="CI3667" s="9"/>
      <c r="CJ3667" s="9"/>
      <c r="CL3667" s="9"/>
      <c r="CM3667" s="9"/>
      <c r="CN3667" s="9"/>
      <c r="CO3667" s="9"/>
      <c r="CP3667" s="9"/>
      <c r="CQ3667" s="9"/>
      <c r="CR3667" s="9"/>
      <c r="CT3667" s="9"/>
      <c r="CU3667" s="9"/>
      <c r="CV3667" s="9"/>
    </row>
    <row r="3668" spans="1:100" x14ac:dyDescent="0.2">
      <c r="A3668" s="9"/>
      <c r="B3668" s="9"/>
      <c r="C3668" s="9"/>
      <c r="D3668" s="9"/>
      <c r="E3668" s="9"/>
      <c r="F3668" s="9"/>
      <c r="H3668" s="9"/>
      <c r="I3668" s="9"/>
      <c r="J3668" s="9"/>
      <c r="L3668" s="9"/>
      <c r="N3668" s="9"/>
      <c r="O3668" s="9"/>
      <c r="P3668" s="9"/>
      <c r="R3668" s="9"/>
      <c r="T3668" s="9"/>
      <c r="V3668" s="9"/>
      <c r="W3668" s="9"/>
      <c r="X3668" s="9"/>
      <c r="Z3668" s="9"/>
      <c r="AA3668" s="9"/>
      <c r="AB3668" s="9"/>
      <c r="AC3668" s="9"/>
      <c r="AD3668" s="9"/>
      <c r="AF3668" s="9"/>
      <c r="AG3668" s="9"/>
      <c r="AH3668" s="9"/>
      <c r="AI3668" s="9"/>
      <c r="AJ3668" s="9"/>
      <c r="AL3668" s="9"/>
      <c r="AM3668" s="9"/>
      <c r="AN3668" s="9"/>
      <c r="AO3668" s="9"/>
      <c r="AP3668" s="9"/>
      <c r="AQ3668" s="9"/>
      <c r="AR3668" s="9"/>
      <c r="AS3668" s="9"/>
      <c r="AT3668" s="9"/>
      <c r="AU3668" s="9"/>
      <c r="AV3668" s="9"/>
      <c r="AW3668" s="9"/>
      <c r="AX3668" s="9"/>
      <c r="AY3668" s="9"/>
      <c r="AZ3668" s="9"/>
      <c r="BB3668" s="9"/>
      <c r="BD3668" s="9"/>
      <c r="BF3668" s="9"/>
      <c r="BG3668" s="9"/>
      <c r="BH3668" s="9"/>
      <c r="BI3668" s="9"/>
      <c r="BJ3668" s="9"/>
      <c r="BK3668" s="9"/>
      <c r="BL3668" s="9"/>
      <c r="BM3668" s="9"/>
      <c r="BN3668" s="9"/>
      <c r="BO3668" s="9"/>
      <c r="BP3668" s="9"/>
      <c r="BQ3668" s="9"/>
      <c r="BR3668" s="9"/>
      <c r="BS3668" s="9"/>
      <c r="BT3668" s="9"/>
      <c r="BV3668" s="9"/>
      <c r="BW3668" s="9"/>
      <c r="BX3668" s="9"/>
      <c r="BZ3668" s="9"/>
      <c r="CA3668" s="9"/>
      <c r="CB3668" s="9"/>
      <c r="CC3668" s="9"/>
      <c r="CD3668" s="9"/>
      <c r="CF3668" s="9"/>
      <c r="CH3668" s="9"/>
      <c r="CI3668" s="9"/>
      <c r="CJ3668" s="9"/>
      <c r="CL3668" s="9"/>
      <c r="CM3668" s="9"/>
      <c r="CN3668" s="9"/>
      <c r="CO3668" s="9"/>
      <c r="CP3668" s="9"/>
      <c r="CQ3668" s="9"/>
      <c r="CR3668" s="9"/>
      <c r="CT3668" s="9"/>
      <c r="CU3668" s="9"/>
      <c r="CV3668" s="9"/>
    </row>
    <row r="3669" spans="1:100" x14ac:dyDescent="0.2">
      <c r="A3669" s="9"/>
      <c r="B3669" s="9"/>
      <c r="C3669" s="9"/>
      <c r="D3669" s="9"/>
      <c r="E3669" s="9"/>
      <c r="F3669" s="9"/>
      <c r="H3669" s="9"/>
      <c r="I3669" s="9"/>
      <c r="J3669" s="9"/>
      <c r="L3669" s="9"/>
      <c r="N3669" s="9"/>
      <c r="O3669" s="9"/>
      <c r="P3669" s="9"/>
      <c r="R3669" s="9"/>
      <c r="T3669" s="9"/>
      <c r="V3669" s="9"/>
      <c r="W3669" s="9"/>
      <c r="X3669" s="9"/>
      <c r="Z3669" s="9"/>
      <c r="AA3669" s="9"/>
      <c r="AB3669" s="9"/>
      <c r="AC3669" s="9"/>
      <c r="AD3669" s="9"/>
      <c r="AF3669" s="9"/>
      <c r="AG3669" s="9"/>
      <c r="AH3669" s="9"/>
      <c r="AI3669" s="9"/>
      <c r="AJ3669" s="9"/>
      <c r="AL3669" s="9"/>
      <c r="AM3669" s="9"/>
      <c r="AN3669" s="9"/>
      <c r="AO3669" s="9"/>
      <c r="AP3669" s="9"/>
      <c r="AQ3669" s="9"/>
      <c r="AR3669" s="9"/>
      <c r="AS3669" s="9"/>
      <c r="AT3669" s="9"/>
      <c r="AU3669" s="9"/>
      <c r="AV3669" s="9"/>
      <c r="AW3669" s="9"/>
      <c r="AX3669" s="9"/>
      <c r="AY3669" s="9"/>
      <c r="AZ3669" s="9"/>
      <c r="BB3669" s="9"/>
      <c r="BD3669" s="9"/>
      <c r="BF3669" s="9"/>
      <c r="BG3669" s="9"/>
      <c r="BH3669" s="9"/>
      <c r="BI3669" s="9"/>
      <c r="BJ3669" s="9"/>
      <c r="BK3669" s="9"/>
      <c r="BL3669" s="9"/>
      <c r="BM3669" s="9"/>
      <c r="BN3669" s="9"/>
      <c r="BO3669" s="9"/>
      <c r="BP3669" s="9"/>
      <c r="BQ3669" s="9"/>
      <c r="BR3669" s="9"/>
      <c r="BS3669" s="9"/>
      <c r="BT3669" s="9"/>
      <c r="BV3669" s="9"/>
      <c r="BW3669" s="9"/>
      <c r="BX3669" s="9"/>
      <c r="BZ3669" s="9"/>
      <c r="CA3669" s="9"/>
      <c r="CB3669" s="9"/>
      <c r="CC3669" s="9"/>
      <c r="CD3669" s="9"/>
      <c r="CF3669" s="9"/>
      <c r="CH3669" s="9"/>
      <c r="CI3669" s="9"/>
      <c r="CJ3669" s="9"/>
      <c r="CL3669" s="9"/>
      <c r="CM3669" s="9"/>
      <c r="CN3669" s="9"/>
      <c r="CO3669" s="9"/>
      <c r="CP3669" s="9"/>
      <c r="CQ3669" s="9"/>
      <c r="CR3669" s="9"/>
      <c r="CT3669" s="9"/>
      <c r="CU3669" s="9"/>
      <c r="CV3669" s="9"/>
    </row>
    <row r="3670" spans="1:100" x14ac:dyDescent="0.2">
      <c r="A3670" s="9"/>
      <c r="B3670" s="9"/>
      <c r="C3670" s="9"/>
      <c r="D3670" s="9"/>
      <c r="E3670" s="9"/>
      <c r="F3670" s="9"/>
      <c r="H3670" s="9"/>
      <c r="I3670" s="9"/>
      <c r="J3670" s="9"/>
      <c r="L3670" s="9"/>
      <c r="N3670" s="9"/>
      <c r="O3670" s="9"/>
      <c r="P3670" s="9"/>
      <c r="R3670" s="9"/>
      <c r="T3670" s="9"/>
      <c r="V3670" s="9"/>
      <c r="W3670" s="9"/>
      <c r="X3670" s="9"/>
      <c r="Z3670" s="9"/>
      <c r="AA3670" s="9"/>
      <c r="AB3670" s="9"/>
      <c r="AC3670" s="9"/>
      <c r="AD3670" s="9"/>
      <c r="AF3670" s="9"/>
      <c r="AG3670" s="9"/>
      <c r="AH3670" s="9"/>
      <c r="AI3670" s="9"/>
      <c r="AJ3670" s="9"/>
      <c r="AL3670" s="9"/>
      <c r="AM3670" s="9"/>
      <c r="AN3670" s="9"/>
      <c r="AO3670" s="9"/>
      <c r="AP3670" s="9"/>
      <c r="AQ3670" s="9"/>
      <c r="AR3670" s="9"/>
      <c r="AS3670" s="9"/>
      <c r="AT3670" s="9"/>
      <c r="AU3670" s="9"/>
      <c r="AV3670" s="9"/>
      <c r="AW3670" s="9"/>
      <c r="AX3670" s="9"/>
      <c r="AY3670" s="9"/>
      <c r="AZ3670" s="9"/>
      <c r="BB3670" s="9"/>
      <c r="BD3670" s="9"/>
      <c r="BF3670" s="9"/>
      <c r="BG3670" s="9"/>
      <c r="BH3670" s="9"/>
      <c r="BI3670" s="9"/>
      <c r="BJ3670" s="9"/>
      <c r="BK3670" s="9"/>
      <c r="BL3670" s="9"/>
      <c r="BM3670" s="9"/>
      <c r="BN3670" s="9"/>
      <c r="BO3670" s="9"/>
      <c r="BP3670" s="9"/>
      <c r="BQ3670" s="9"/>
      <c r="BR3670" s="9"/>
      <c r="BS3670" s="9"/>
      <c r="BT3670" s="9"/>
      <c r="BV3670" s="9"/>
      <c r="BW3670" s="9"/>
      <c r="BX3670" s="9"/>
      <c r="BZ3670" s="9"/>
      <c r="CA3670" s="9"/>
      <c r="CB3670" s="9"/>
      <c r="CC3670" s="9"/>
      <c r="CD3670" s="9"/>
      <c r="CF3670" s="9"/>
      <c r="CH3670" s="9"/>
      <c r="CI3670" s="9"/>
      <c r="CJ3670" s="9"/>
      <c r="CL3670" s="9"/>
      <c r="CM3670" s="9"/>
      <c r="CN3670" s="9"/>
      <c r="CO3670" s="9"/>
      <c r="CP3670" s="9"/>
      <c r="CQ3670" s="9"/>
      <c r="CR3670" s="9"/>
      <c r="CT3670" s="9"/>
      <c r="CU3670" s="9"/>
      <c r="CV3670" s="9"/>
    </row>
    <row r="3671" spans="1:100" x14ac:dyDescent="0.2">
      <c r="A3671" s="9"/>
      <c r="B3671" s="9"/>
      <c r="C3671" s="9"/>
      <c r="D3671" s="9"/>
      <c r="E3671" s="9"/>
      <c r="F3671" s="9"/>
      <c r="H3671" s="9"/>
      <c r="I3671" s="9"/>
      <c r="J3671" s="9"/>
      <c r="L3671" s="9"/>
      <c r="N3671" s="9"/>
      <c r="O3671" s="9"/>
      <c r="P3671" s="9"/>
      <c r="R3671" s="9"/>
      <c r="T3671" s="9"/>
      <c r="V3671" s="9"/>
      <c r="W3671" s="9"/>
      <c r="X3671" s="9"/>
      <c r="Z3671" s="9"/>
      <c r="AA3671" s="9"/>
      <c r="AB3671" s="9"/>
      <c r="AC3671" s="9"/>
      <c r="AD3671" s="9"/>
      <c r="AF3671" s="9"/>
      <c r="AG3671" s="9"/>
      <c r="AH3671" s="9"/>
      <c r="AI3671" s="9"/>
      <c r="AJ3671" s="9"/>
      <c r="AL3671" s="9"/>
      <c r="AM3671" s="9"/>
      <c r="AN3671" s="9"/>
      <c r="AO3671" s="9"/>
      <c r="AP3671" s="9"/>
      <c r="AQ3671" s="9"/>
      <c r="AR3671" s="9"/>
      <c r="AS3671" s="9"/>
      <c r="AT3671" s="9"/>
      <c r="AU3671" s="9"/>
      <c r="AV3671" s="9"/>
      <c r="AW3671" s="9"/>
      <c r="AX3671" s="9"/>
      <c r="AY3671" s="9"/>
      <c r="AZ3671" s="9"/>
      <c r="BB3671" s="9"/>
      <c r="BD3671" s="9"/>
      <c r="BF3671" s="9"/>
      <c r="BG3671" s="9"/>
      <c r="BH3671" s="9"/>
      <c r="BI3671" s="9"/>
      <c r="BJ3671" s="9"/>
      <c r="BK3671" s="9"/>
      <c r="BL3671" s="9"/>
      <c r="BM3671" s="9"/>
      <c r="BN3671" s="9"/>
      <c r="BO3671" s="9"/>
      <c r="BP3671" s="9"/>
      <c r="BQ3671" s="9"/>
      <c r="BR3671" s="9"/>
      <c r="BS3671" s="9"/>
      <c r="BT3671" s="9"/>
      <c r="BV3671" s="9"/>
      <c r="BW3671" s="9"/>
      <c r="BX3671" s="9"/>
      <c r="BZ3671" s="9"/>
      <c r="CA3671" s="9"/>
      <c r="CB3671" s="9"/>
      <c r="CC3671" s="9"/>
      <c r="CD3671" s="9"/>
      <c r="CF3671" s="9"/>
      <c r="CH3671" s="9"/>
      <c r="CI3671" s="9"/>
      <c r="CJ3671" s="9"/>
      <c r="CL3671" s="9"/>
      <c r="CM3671" s="9"/>
      <c r="CN3671" s="9"/>
      <c r="CO3671" s="9"/>
      <c r="CP3671" s="9"/>
      <c r="CQ3671" s="9"/>
      <c r="CR3671" s="9"/>
      <c r="CT3671" s="9"/>
      <c r="CU3671" s="9"/>
      <c r="CV3671" s="9"/>
    </row>
    <row r="3672" spans="1:100" x14ac:dyDescent="0.2">
      <c r="A3672" s="9"/>
      <c r="B3672" s="9"/>
      <c r="C3672" s="9"/>
      <c r="D3672" s="9"/>
      <c r="E3672" s="9"/>
      <c r="F3672" s="9"/>
      <c r="H3672" s="9"/>
      <c r="I3672" s="9"/>
      <c r="J3672" s="9"/>
      <c r="L3672" s="9"/>
      <c r="N3672" s="9"/>
      <c r="O3672" s="9"/>
      <c r="P3672" s="9"/>
      <c r="R3672" s="9"/>
      <c r="T3672" s="9"/>
      <c r="V3672" s="9"/>
      <c r="W3672" s="9"/>
      <c r="X3672" s="9"/>
      <c r="Z3672" s="9"/>
      <c r="AA3672" s="9"/>
      <c r="AB3672" s="9"/>
      <c r="AC3672" s="9"/>
      <c r="AD3672" s="9"/>
      <c r="AF3672" s="9"/>
      <c r="AG3672" s="9"/>
      <c r="AH3672" s="9"/>
      <c r="AI3672" s="9"/>
      <c r="AJ3672" s="9"/>
      <c r="AL3672" s="9"/>
      <c r="AM3672" s="9"/>
      <c r="AN3672" s="9"/>
      <c r="AO3672" s="9"/>
      <c r="AP3672" s="9"/>
      <c r="AQ3672" s="9"/>
      <c r="AR3672" s="9"/>
      <c r="AS3672" s="9"/>
      <c r="AT3672" s="9"/>
      <c r="AU3672" s="9"/>
      <c r="AV3672" s="9"/>
      <c r="AW3672" s="9"/>
      <c r="AX3672" s="9"/>
      <c r="AY3672" s="9"/>
      <c r="AZ3672" s="9"/>
      <c r="BB3672" s="9"/>
      <c r="BD3672" s="9"/>
      <c r="BF3672" s="9"/>
      <c r="BG3672" s="9"/>
      <c r="BH3672" s="9"/>
      <c r="BI3672" s="9"/>
      <c r="BJ3672" s="9"/>
      <c r="BK3672" s="9"/>
      <c r="BL3672" s="9"/>
      <c r="BM3672" s="9"/>
      <c r="BN3672" s="9"/>
      <c r="BO3672" s="9"/>
      <c r="BP3672" s="9"/>
      <c r="BQ3672" s="9"/>
      <c r="BR3672" s="9"/>
      <c r="BS3672" s="9"/>
      <c r="BT3672" s="9"/>
      <c r="BV3672" s="9"/>
      <c r="BW3672" s="9"/>
      <c r="BX3672" s="9"/>
      <c r="BZ3672" s="9"/>
      <c r="CA3672" s="9"/>
      <c r="CB3672" s="9"/>
      <c r="CC3672" s="9"/>
      <c r="CD3672" s="9"/>
      <c r="CF3672" s="9"/>
      <c r="CH3672" s="9"/>
      <c r="CI3672" s="9"/>
      <c r="CJ3672" s="9"/>
      <c r="CL3672" s="9"/>
      <c r="CM3672" s="9"/>
      <c r="CN3672" s="9"/>
      <c r="CO3672" s="9"/>
      <c r="CP3672" s="9"/>
      <c r="CQ3672" s="9"/>
      <c r="CR3672" s="9"/>
      <c r="CT3672" s="9"/>
      <c r="CU3672" s="9"/>
      <c r="CV3672" s="9"/>
    </row>
    <row r="3673" spans="1:100" x14ac:dyDescent="0.2">
      <c r="A3673" s="9"/>
      <c r="B3673" s="9"/>
      <c r="C3673" s="9"/>
      <c r="D3673" s="9"/>
      <c r="E3673" s="9"/>
      <c r="F3673" s="9"/>
      <c r="H3673" s="9"/>
      <c r="I3673" s="9"/>
      <c r="J3673" s="9"/>
      <c r="L3673" s="9"/>
      <c r="N3673" s="9"/>
      <c r="O3673" s="9"/>
      <c r="P3673" s="9"/>
      <c r="R3673" s="9"/>
      <c r="T3673" s="9"/>
      <c r="V3673" s="9"/>
      <c r="W3673" s="9"/>
      <c r="X3673" s="9"/>
      <c r="Z3673" s="9"/>
      <c r="AA3673" s="9"/>
      <c r="AB3673" s="9"/>
      <c r="AC3673" s="9"/>
      <c r="AD3673" s="9"/>
      <c r="AF3673" s="9"/>
      <c r="AG3673" s="9"/>
      <c r="AH3673" s="9"/>
      <c r="AI3673" s="9"/>
      <c r="AJ3673" s="9"/>
      <c r="AL3673" s="9"/>
      <c r="AM3673" s="9"/>
      <c r="AN3673" s="9"/>
      <c r="AO3673" s="9"/>
      <c r="AP3673" s="9"/>
      <c r="AQ3673" s="9"/>
      <c r="AR3673" s="9"/>
      <c r="AS3673" s="9"/>
      <c r="AT3673" s="9"/>
      <c r="AU3673" s="9"/>
      <c r="AV3673" s="9"/>
      <c r="AW3673" s="9"/>
      <c r="AX3673" s="9"/>
      <c r="AY3673" s="9"/>
      <c r="AZ3673" s="9"/>
      <c r="BB3673" s="9"/>
      <c r="BD3673" s="9"/>
      <c r="BF3673" s="9"/>
      <c r="BG3673" s="9"/>
      <c r="BH3673" s="9"/>
      <c r="BI3673" s="9"/>
      <c r="BJ3673" s="9"/>
      <c r="BK3673" s="9"/>
      <c r="BL3673" s="9"/>
      <c r="BM3673" s="9"/>
      <c r="BN3673" s="9"/>
      <c r="BO3673" s="9"/>
      <c r="BP3673" s="9"/>
      <c r="BQ3673" s="9"/>
      <c r="BR3673" s="9"/>
      <c r="BS3673" s="9"/>
      <c r="BT3673" s="9"/>
      <c r="BV3673" s="9"/>
      <c r="BW3673" s="9"/>
      <c r="BX3673" s="9"/>
      <c r="BZ3673" s="9"/>
      <c r="CA3673" s="9"/>
      <c r="CB3673" s="9"/>
      <c r="CC3673" s="9"/>
      <c r="CD3673" s="9"/>
      <c r="CF3673" s="9"/>
      <c r="CH3673" s="9"/>
      <c r="CI3673" s="9"/>
      <c r="CJ3673" s="9"/>
      <c r="CL3673" s="9"/>
      <c r="CM3673" s="9"/>
      <c r="CN3673" s="9"/>
      <c r="CO3673" s="9"/>
      <c r="CP3673" s="9"/>
      <c r="CQ3673" s="9"/>
      <c r="CR3673" s="9"/>
      <c r="CT3673" s="9"/>
      <c r="CU3673" s="9"/>
      <c r="CV3673" s="9"/>
    </row>
    <row r="3674" spans="1:100" x14ac:dyDescent="0.2">
      <c r="A3674" s="9"/>
      <c r="B3674" s="9"/>
      <c r="C3674" s="9"/>
      <c r="D3674" s="9"/>
      <c r="E3674" s="9"/>
      <c r="F3674" s="9"/>
      <c r="H3674" s="9"/>
      <c r="I3674" s="9"/>
      <c r="J3674" s="9"/>
      <c r="L3674" s="9"/>
      <c r="N3674" s="9"/>
      <c r="O3674" s="9"/>
      <c r="P3674" s="9"/>
      <c r="R3674" s="9"/>
      <c r="T3674" s="9"/>
      <c r="V3674" s="9"/>
      <c r="W3674" s="9"/>
      <c r="X3674" s="9"/>
      <c r="Z3674" s="9"/>
      <c r="AA3674" s="9"/>
      <c r="AB3674" s="9"/>
      <c r="AC3674" s="9"/>
      <c r="AD3674" s="9"/>
      <c r="AF3674" s="9"/>
      <c r="AG3674" s="9"/>
      <c r="AH3674" s="9"/>
      <c r="AI3674" s="9"/>
      <c r="AJ3674" s="9"/>
      <c r="AL3674" s="9"/>
      <c r="AM3674" s="9"/>
      <c r="AN3674" s="9"/>
      <c r="AO3674" s="9"/>
      <c r="AP3674" s="9"/>
      <c r="AQ3674" s="9"/>
      <c r="AR3674" s="9"/>
      <c r="AS3674" s="9"/>
      <c r="AT3674" s="9"/>
      <c r="AU3674" s="9"/>
      <c r="AV3674" s="9"/>
      <c r="AW3674" s="9"/>
      <c r="AX3674" s="9"/>
      <c r="AY3674" s="9"/>
      <c r="AZ3674" s="9"/>
      <c r="BB3674" s="9"/>
      <c r="BD3674" s="9"/>
      <c r="BF3674" s="9"/>
      <c r="BG3674" s="9"/>
      <c r="BH3674" s="9"/>
      <c r="BI3674" s="9"/>
      <c r="BJ3674" s="9"/>
      <c r="BK3674" s="9"/>
      <c r="BL3674" s="9"/>
      <c r="BM3674" s="9"/>
      <c r="BN3674" s="9"/>
      <c r="BO3674" s="9"/>
      <c r="BP3674" s="9"/>
      <c r="BQ3674" s="9"/>
      <c r="BR3674" s="9"/>
      <c r="BS3674" s="9"/>
      <c r="BT3674" s="9"/>
      <c r="BV3674" s="9"/>
      <c r="BW3674" s="9"/>
      <c r="BX3674" s="9"/>
      <c r="BZ3674" s="9"/>
      <c r="CA3674" s="9"/>
      <c r="CB3674" s="9"/>
      <c r="CC3674" s="9"/>
      <c r="CD3674" s="9"/>
      <c r="CF3674" s="9"/>
      <c r="CH3674" s="9"/>
      <c r="CI3674" s="9"/>
      <c r="CJ3674" s="9"/>
      <c r="CL3674" s="9"/>
      <c r="CM3674" s="9"/>
      <c r="CN3674" s="9"/>
      <c r="CO3674" s="9"/>
      <c r="CP3674" s="9"/>
      <c r="CQ3674" s="9"/>
      <c r="CR3674" s="9"/>
      <c r="CT3674" s="9"/>
      <c r="CU3674" s="9"/>
      <c r="CV3674" s="9"/>
    </row>
    <row r="3675" spans="1:100" x14ac:dyDescent="0.2">
      <c r="A3675" s="9"/>
      <c r="B3675" s="9"/>
      <c r="C3675" s="9"/>
      <c r="D3675" s="9"/>
      <c r="E3675" s="9"/>
      <c r="F3675" s="9"/>
      <c r="H3675" s="9"/>
      <c r="I3675" s="9"/>
      <c r="J3675" s="9"/>
      <c r="L3675" s="9"/>
      <c r="N3675" s="9"/>
      <c r="O3675" s="9"/>
      <c r="P3675" s="9"/>
      <c r="R3675" s="9"/>
      <c r="T3675" s="9"/>
      <c r="V3675" s="9"/>
      <c r="W3675" s="9"/>
      <c r="X3675" s="9"/>
      <c r="Z3675" s="9"/>
      <c r="AA3675" s="9"/>
      <c r="AB3675" s="9"/>
      <c r="AC3675" s="9"/>
      <c r="AD3675" s="9"/>
      <c r="AF3675" s="9"/>
      <c r="AG3675" s="9"/>
      <c r="AH3675" s="9"/>
      <c r="AI3675" s="9"/>
      <c r="AJ3675" s="9"/>
      <c r="AL3675" s="9"/>
      <c r="AM3675" s="9"/>
      <c r="AN3675" s="9"/>
      <c r="AO3675" s="9"/>
      <c r="AP3675" s="9"/>
      <c r="AQ3675" s="9"/>
      <c r="AR3675" s="9"/>
      <c r="AS3675" s="9"/>
      <c r="AT3675" s="9"/>
      <c r="AU3675" s="9"/>
      <c r="AV3675" s="9"/>
      <c r="AW3675" s="9"/>
      <c r="AX3675" s="9"/>
      <c r="AY3675" s="9"/>
      <c r="AZ3675" s="9"/>
      <c r="BB3675" s="9"/>
      <c r="BD3675" s="9"/>
      <c r="BF3675" s="9"/>
      <c r="BG3675" s="9"/>
      <c r="BH3675" s="9"/>
      <c r="BI3675" s="9"/>
      <c r="BJ3675" s="9"/>
      <c r="BK3675" s="9"/>
      <c r="BL3675" s="9"/>
      <c r="BM3675" s="9"/>
      <c r="BN3675" s="9"/>
      <c r="BO3675" s="9"/>
      <c r="BP3675" s="9"/>
      <c r="BQ3675" s="9"/>
      <c r="BR3675" s="9"/>
      <c r="BS3675" s="9"/>
      <c r="BT3675" s="9"/>
      <c r="BV3675" s="9"/>
      <c r="BW3675" s="9"/>
      <c r="BX3675" s="9"/>
      <c r="BZ3675" s="9"/>
      <c r="CA3675" s="9"/>
      <c r="CB3675" s="9"/>
      <c r="CC3675" s="9"/>
      <c r="CD3675" s="9"/>
      <c r="CF3675" s="9"/>
      <c r="CH3675" s="9"/>
      <c r="CI3675" s="9"/>
      <c r="CJ3675" s="9"/>
      <c r="CL3675" s="9"/>
      <c r="CM3675" s="9"/>
      <c r="CN3675" s="9"/>
      <c r="CO3675" s="9"/>
      <c r="CP3675" s="9"/>
      <c r="CQ3675" s="9"/>
      <c r="CR3675" s="9"/>
      <c r="CT3675" s="9"/>
      <c r="CU3675" s="9"/>
      <c r="CV3675" s="9"/>
    </row>
    <row r="3676" spans="1:100" x14ac:dyDescent="0.2">
      <c r="A3676" s="9"/>
      <c r="B3676" s="9"/>
      <c r="C3676" s="9"/>
      <c r="D3676" s="9"/>
      <c r="E3676" s="9"/>
      <c r="F3676" s="9"/>
      <c r="H3676" s="9"/>
      <c r="I3676" s="9"/>
      <c r="J3676" s="9"/>
      <c r="L3676" s="9"/>
      <c r="N3676" s="9"/>
      <c r="O3676" s="9"/>
      <c r="P3676" s="9"/>
      <c r="R3676" s="9"/>
      <c r="T3676" s="9"/>
      <c r="V3676" s="9"/>
      <c r="W3676" s="9"/>
      <c r="X3676" s="9"/>
      <c r="Z3676" s="9"/>
      <c r="AA3676" s="9"/>
      <c r="AB3676" s="9"/>
      <c r="AC3676" s="9"/>
      <c r="AD3676" s="9"/>
      <c r="AF3676" s="9"/>
      <c r="AG3676" s="9"/>
      <c r="AH3676" s="9"/>
      <c r="AI3676" s="9"/>
      <c r="AJ3676" s="9"/>
      <c r="AL3676" s="9"/>
      <c r="AM3676" s="9"/>
      <c r="AN3676" s="9"/>
      <c r="AO3676" s="9"/>
      <c r="AP3676" s="9"/>
      <c r="AQ3676" s="9"/>
      <c r="AR3676" s="9"/>
      <c r="AS3676" s="9"/>
      <c r="AT3676" s="9"/>
      <c r="AU3676" s="9"/>
      <c r="AV3676" s="9"/>
      <c r="AW3676" s="9"/>
      <c r="AX3676" s="9"/>
      <c r="AY3676" s="9"/>
      <c r="AZ3676" s="9"/>
      <c r="BB3676" s="9"/>
      <c r="BD3676" s="9"/>
      <c r="BF3676" s="9"/>
      <c r="BG3676" s="9"/>
      <c r="BH3676" s="9"/>
      <c r="BI3676" s="9"/>
      <c r="BJ3676" s="9"/>
      <c r="BK3676" s="9"/>
      <c r="BL3676" s="9"/>
      <c r="BM3676" s="9"/>
      <c r="BN3676" s="9"/>
      <c r="BO3676" s="9"/>
      <c r="BP3676" s="9"/>
      <c r="BQ3676" s="9"/>
      <c r="BR3676" s="9"/>
      <c r="BS3676" s="9"/>
      <c r="BT3676" s="9"/>
      <c r="BV3676" s="9"/>
      <c r="BW3676" s="9"/>
      <c r="BX3676" s="9"/>
      <c r="BZ3676" s="9"/>
      <c r="CA3676" s="9"/>
      <c r="CB3676" s="9"/>
      <c r="CC3676" s="9"/>
      <c r="CD3676" s="9"/>
      <c r="CF3676" s="9"/>
      <c r="CH3676" s="9"/>
      <c r="CI3676" s="9"/>
      <c r="CJ3676" s="9"/>
      <c r="CL3676" s="9"/>
      <c r="CM3676" s="9"/>
      <c r="CN3676" s="9"/>
      <c r="CO3676" s="9"/>
      <c r="CP3676" s="9"/>
      <c r="CQ3676" s="9"/>
      <c r="CR3676" s="9"/>
      <c r="CT3676" s="9"/>
      <c r="CU3676" s="9"/>
      <c r="CV3676" s="9"/>
    </row>
    <row r="3677" spans="1:100" x14ac:dyDescent="0.2">
      <c r="A3677" s="9"/>
      <c r="B3677" s="9"/>
      <c r="C3677" s="9"/>
      <c r="D3677" s="9"/>
      <c r="E3677" s="9"/>
      <c r="F3677" s="9"/>
      <c r="H3677" s="9"/>
      <c r="I3677" s="9"/>
      <c r="J3677" s="9"/>
      <c r="L3677" s="9"/>
      <c r="N3677" s="9"/>
      <c r="O3677" s="9"/>
      <c r="P3677" s="9"/>
      <c r="R3677" s="9"/>
      <c r="T3677" s="9"/>
      <c r="V3677" s="9"/>
      <c r="W3677" s="9"/>
      <c r="X3677" s="9"/>
      <c r="Z3677" s="9"/>
      <c r="AA3677" s="9"/>
      <c r="AB3677" s="9"/>
      <c r="AC3677" s="9"/>
      <c r="AD3677" s="9"/>
      <c r="AF3677" s="9"/>
      <c r="AG3677" s="9"/>
      <c r="AH3677" s="9"/>
      <c r="AI3677" s="9"/>
      <c r="AJ3677" s="9"/>
      <c r="AL3677" s="9"/>
      <c r="AM3677" s="9"/>
      <c r="AN3677" s="9"/>
      <c r="AO3677" s="9"/>
      <c r="AP3677" s="9"/>
      <c r="AQ3677" s="9"/>
      <c r="AR3677" s="9"/>
      <c r="AS3677" s="9"/>
      <c r="AT3677" s="9"/>
      <c r="AU3677" s="9"/>
      <c r="AV3677" s="9"/>
      <c r="AW3677" s="9"/>
      <c r="AX3677" s="9"/>
      <c r="AY3677" s="9"/>
      <c r="AZ3677" s="9"/>
      <c r="BB3677" s="9"/>
      <c r="BD3677" s="9"/>
      <c r="BF3677" s="9"/>
      <c r="BG3677" s="9"/>
      <c r="BH3677" s="9"/>
      <c r="BI3677" s="9"/>
      <c r="BJ3677" s="9"/>
      <c r="BK3677" s="9"/>
      <c r="BL3677" s="9"/>
      <c r="BM3677" s="9"/>
      <c r="BN3677" s="9"/>
      <c r="BO3677" s="9"/>
      <c r="BP3677" s="9"/>
      <c r="BQ3677" s="9"/>
      <c r="BR3677" s="9"/>
      <c r="BS3677" s="9"/>
      <c r="BT3677" s="9"/>
      <c r="BV3677" s="9"/>
      <c r="BW3677" s="9"/>
      <c r="BX3677" s="9"/>
      <c r="BZ3677" s="9"/>
      <c r="CA3677" s="9"/>
      <c r="CB3677" s="9"/>
      <c r="CC3677" s="9"/>
      <c r="CD3677" s="9"/>
      <c r="CF3677" s="9"/>
      <c r="CH3677" s="9"/>
      <c r="CI3677" s="9"/>
      <c r="CJ3677" s="9"/>
      <c r="CL3677" s="9"/>
      <c r="CM3677" s="9"/>
      <c r="CN3677" s="9"/>
      <c r="CO3677" s="9"/>
      <c r="CP3677" s="9"/>
      <c r="CQ3677" s="9"/>
      <c r="CR3677" s="9"/>
      <c r="CT3677" s="9"/>
      <c r="CU3677" s="9"/>
      <c r="CV3677" s="9"/>
    </row>
    <row r="3678" spans="1:100" x14ac:dyDescent="0.2">
      <c r="A3678" s="9"/>
      <c r="B3678" s="9"/>
      <c r="C3678" s="9"/>
      <c r="D3678" s="9"/>
      <c r="E3678" s="9"/>
      <c r="F3678" s="9"/>
      <c r="H3678" s="9"/>
      <c r="I3678" s="9"/>
      <c r="J3678" s="9"/>
      <c r="L3678" s="9"/>
      <c r="N3678" s="9"/>
      <c r="O3678" s="9"/>
      <c r="P3678" s="9"/>
      <c r="R3678" s="9"/>
      <c r="T3678" s="9"/>
      <c r="V3678" s="9"/>
      <c r="W3678" s="9"/>
      <c r="X3678" s="9"/>
      <c r="Z3678" s="9"/>
      <c r="AA3678" s="9"/>
      <c r="AB3678" s="9"/>
      <c r="AC3678" s="9"/>
      <c r="AD3678" s="9"/>
      <c r="AF3678" s="9"/>
      <c r="AG3678" s="9"/>
      <c r="AH3678" s="9"/>
      <c r="AI3678" s="9"/>
      <c r="AJ3678" s="9"/>
      <c r="AL3678" s="9"/>
      <c r="AM3678" s="9"/>
      <c r="AN3678" s="9"/>
      <c r="AO3678" s="9"/>
      <c r="AP3678" s="9"/>
      <c r="AQ3678" s="9"/>
      <c r="AR3678" s="9"/>
      <c r="AS3678" s="9"/>
      <c r="AT3678" s="9"/>
      <c r="AU3678" s="9"/>
      <c r="AV3678" s="9"/>
      <c r="AW3678" s="9"/>
      <c r="AX3678" s="9"/>
      <c r="AY3678" s="9"/>
      <c r="AZ3678" s="9"/>
      <c r="BB3678" s="9"/>
      <c r="BD3678" s="9"/>
      <c r="BF3678" s="9"/>
      <c r="BG3678" s="9"/>
      <c r="BH3678" s="9"/>
      <c r="BI3678" s="9"/>
      <c r="BJ3678" s="9"/>
      <c r="BK3678" s="9"/>
      <c r="BL3678" s="9"/>
      <c r="BM3678" s="9"/>
      <c r="BN3678" s="9"/>
      <c r="BO3678" s="9"/>
      <c r="BP3678" s="9"/>
      <c r="BQ3678" s="9"/>
      <c r="BR3678" s="9"/>
      <c r="BS3678" s="9"/>
      <c r="BT3678" s="9"/>
      <c r="BV3678" s="9"/>
      <c r="BW3678" s="9"/>
      <c r="BX3678" s="9"/>
      <c r="BZ3678" s="9"/>
      <c r="CA3678" s="9"/>
      <c r="CB3678" s="9"/>
      <c r="CC3678" s="9"/>
      <c r="CD3678" s="9"/>
      <c r="CF3678" s="9"/>
      <c r="CH3678" s="9"/>
      <c r="CI3678" s="9"/>
      <c r="CJ3678" s="9"/>
      <c r="CL3678" s="9"/>
      <c r="CM3678" s="9"/>
      <c r="CN3678" s="9"/>
      <c r="CO3678" s="9"/>
      <c r="CP3678" s="9"/>
      <c r="CQ3678" s="9"/>
      <c r="CR3678" s="9"/>
      <c r="CT3678" s="9"/>
      <c r="CU3678" s="9"/>
      <c r="CV3678" s="9"/>
    </row>
    <row r="3679" spans="1:100" x14ac:dyDescent="0.2">
      <c r="A3679" s="9"/>
      <c r="B3679" s="9"/>
      <c r="C3679" s="9"/>
      <c r="D3679" s="9"/>
      <c r="E3679" s="9"/>
      <c r="F3679" s="9"/>
      <c r="H3679" s="9"/>
      <c r="I3679" s="9"/>
      <c r="J3679" s="9"/>
      <c r="L3679" s="9"/>
      <c r="N3679" s="9"/>
      <c r="O3679" s="9"/>
      <c r="P3679" s="9"/>
      <c r="R3679" s="9"/>
      <c r="T3679" s="9"/>
      <c r="V3679" s="9"/>
      <c r="W3679" s="9"/>
      <c r="X3679" s="9"/>
      <c r="Z3679" s="9"/>
      <c r="AA3679" s="9"/>
      <c r="AB3679" s="9"/>
      <c r="AC3679" s="9"/>
      <c r="AD3679" s="9"/>
      <c r="AF3679" s="9"/>
      <c r="AG3679" s="9"/>
      <c r="AH3679" s="9"/>
      <c r="AI3679" s="9"/>
      <c r="AJ3679" s="9"/>
      <c r="AL3679" s="9"/>
      <c r="AM3679" s="9"/>
      <c r="AN3679" s="9"/>
      <c r="AO3679" s="9"/>
      <c r="AP3679" s="9"/>
      <c r="AQ3679" s="9"/>
      <c r="AR3679" s="9"/>
      <c r="AS3679" s="9"/>
      <c r="AT3679" s="9"/>
      <c r="AU3679" s="9"/>
      <c r="AV3679" s="9"/>
      <c r="AW3679" s="9"/>
      <c r="AX3679" s="9"/>
      <c r="AY3679" s="9"/>
      <c r="AZ3679" s="9"/>
      <c r="BB3679" s="9"/>
      <c r="BD3679" s="9"/>
      <c r="BF3679" s="9"/>
      <c r="BG3679" s="9"/>
      <c r="BH3679" s="9"/>
      <c r="BI3679" s="9"/>
      <c r="BJ3679" s="9"/>
      <c r="BK3679" s="9"/>
      <c r="BL3679" s="9"/>
      <c r="BM3679" s="9"/>
      <c r="BN3679" s="9"/>
      <c r="BO3679" s="9"/>
      <c r="BP3679" s="9"/>
      <c r="BQ3679" s="9"/>
      <c r="BR3679" s="9"/>
      <c r="BS3679" s="9"/>
      <c r="BT3679" s="9"/>
      <c r="BV3679" s="9"/>
      <c r="BW3679" s="9"/>
      <c r="BX3679" s="9"/>
      <c r="BZ3679" s="9"/>
      <c r="CA3679" s="9"/>
      <c r="CB3679" s="9"/>
      <c r="CC3679" s="9"/>
      <c r="CD3679" s="9"/>
      <c r="CF3679" s="9"/>
      <c r="CH3679" s="9"/>
      <c r="CI3679" s="9"/>
      <c r="CJ3679" s="9"/>
      <c r="CL3679" s="9"/>
      <c r="CM3679" s="9"/>
      <c r="CN3679" s="9"/>
      <c r="CO3679" s="9"/>
      <c r="CP3679" s="9"/>
      <c r="CQ3679" s="9"/>
      <c r="CR3679" s="9"/>
      <c r="CT3679" s="9"/>
      <c r="CU3679" s="9"/>
      <c r="CV3679" s="9"/>
    </row>
    <row r="3680" spans="1:100" x14ac:dyDescent="0.2">
      <c r="A3680" s="9"/>
      <c r="B3680" s="9"/>
      <c r="C3680" s="9"/>
      <c r="D3680" s="9"/>
      <c r="E3680" s="9"/>
      <c r="F3680" s="9"/>
      <c r="H3680" s="9"/>
      <c r="I3680" s="9"/>
      <c r="J3680" s="9"/>
      <c r="L3680" s="9"/>
      <c r="N3680" s="9"/>
      <c r="O3680" s="9"/>
      <c r="P3680" s="9"/>
      <c r="R3680" s="9"/>
      <c r="T3680" s="9"/>
      <c r="V3680" s="9"/>
      <c r="W3680" s="9"/>
      <c r="X3680" s="9"/>
      <c r="Z3680" s="9"/>
      <c r="AA3680" s="9"/>
      <c r="AB3680" s="9"/>
      <c r="AC3680" s="9"/>
      <c r="AD3680" s="9"/>
      <c r="AF3680" s="9"/>
      <c r="AG3680" s="9"/>
      <c r="AH3680" s="9"/>
      <c r="AI3680" s="9"/>
      <c r="AJ3680" s="9"/>
      <c r="AL3680" s="9"/>
      <c r="AM3680" s="9"/>
      <c r="AN3680" s="9"/>
      <c r="AO3680" s="9"/>
      <c r="AP3680" s="9"/>
      <c r="AQ3680" s="9"/>
      <c r="AR3680" s="9"/>
      <c r="AS3680" s="9"/>
      <c r="AT3680" s="9"/>
      <c r="AU3680" s="9"/>
      <c r="AV3680" s="9"/>
      <c r="AW3680" s="9"/>
      <c r="AX3680" s="9"/>
      <c r="AY3680" s="9"/>
      <c r="AZ3680" s="9"/>
      <c r="BB3680" s="9"/>
      <c r="BD3680" s="9"/>
      <c r="BF3680" s="9"/>
      <c r="BG3680" s="9"/>
      <c r="BH3680" s="9"/>
      <c r="BI3680" s="9"/>
      <c r="BJ3680" s="9"/>
      <c r="BK3680" s="9"/>
      <c r="BL3680" s="9"/>
      <c r="BM3680" s="9"/>
      <c r="BN3680" s="9"/>
      <c r="BO3680" s="9"/>
      <c r="BP3680" s="9"/>
      <c r="BQ3680" s="9"/>
      <c r="BR3680" s="9"/>
      <c r="BS3680" s="9"/>
      <c r="BT3680" s="9"/>
      <c r="BV3680" s="9"/>
      <c r="BW3680" s="9"/>
      <c r="BX3680" s="9"/>
      <c r="BZ3680" s="9"/>
      <c r="CA3680" s="9"/>
      <c r="CB3680" s="9"/>
      <c r="CC3680" s="9"/>
      <c r="CD3680" s="9"/>
      <c r="CF3680" s="9"/>
      <c r="CH3680" s="9"/>
      <c r="CI3680" s="9"/>
      <c r="CJ3680" s="9"/>
      <c r="CL3680" s="9"/>
      <c r="CM3680" s="9"/>
      <c r="CN3680" s="9"/>
      <c r="CO3680" s="9"/>
      <c r="CP3680" s="9"/>
      <c r="CQ3680" s="9"/>
      <c r="CR3680" s="9"/>
      <c r="CT3680" s="9"/>
      <c r="CU3680" s="9"/>
      <c r="CV3680" s="9"/>
    </row>
    <row r="3681" spans="1:100" x14ac:dyDescent="0.2">
      <c r="A3681" s="9"/>
      <c r="B3681" s="9"/>
      <c r="C3681" s="9"/>
      <c r="D3681" s="9"/>
      <c r="E3681" s="9"/>
      <c r="F3681" s="9"/>
      <c r="H3681" s="9"/>
      <c r="I3681" s="9"/>
      <c r="J3681" s="9"/>
      <c r="L3681" s="9"/>
      <c r="N3681" s="9"/>
      <c r="O3681" s="9"/>
      <c r="P3681" s="9"/>
      <c r="R3681" s="9"/>
      <c r="T3681" s="9"/>
      <c r="V3681" s="9"/>
      <c r="W3681" s="9"/>
      <c r="X3681" s="9"/>
      <c r="Z3681" s="9"/>
      <c r="AA3681" s="9"/>
      <c r="AB3681" s="9"/>
      <c r="AC3681" s="9"/>
      <c r="AD3681" s="9"/>
      <c r="AF3681" s="9"/>
      <c r="AG3681" s="9"/>
      <c r="AH3681" s="9"/>
      <c r="AI3681" s="9"/>
      <c r="AJ3681" s="9"/>
      <c r="AL3681" s="9"/>
      <c r="AM3681" s="9"/>
      <c r="AN3681" s="9"/>
      <c r="AO3681" s="9"/>
      <c r="AP3681" s="9"/>
      <c r="AQ3681" s="9"/>
      <c r="AR3681" s="9"/>
      <c r="AS3681" s="9"/>
      <c r="AT3681" s="9"/>
      <c r="AU3681" s="9"/>
      <c r="AV3681" s="9"/>
      <c r="AW3681" s="9"/>
      <c r="AX3681" s="9"/>
      <c r="AY3681" s="9"/>
      <c r="AZ3681" s="9"/>
      <c r="BB3681" s="9"/>
      <c r="BD3681" s="9"/>
      <c r="BF3681" s="9"/>
      <c r="BG3681" s="9"/>
      <c r="BH3681" s="9"/>
      <c r="BI3681" s="9"/>
      <c r="BJ3681" s="9"/>
      <c r="BK3681" s="9"/>
      <c r="BL3681" s="9"/>
      <c r="BM3681" s="9"/>
      <c r="BN3681" s="9"/>
      <c r="BO3681" s="9"/>
      <c r="BP3681" s="9"/>
      <c r="BQ3681" s="9"/>
      <c r="BR3681" s="9"/>
      <c r="BS3681" s="9"/>
      <c r="BT3681" s="9"/>
      <c r="BV3681" s="9"/>
      <c r="BW3681" s="9"/>
      <c r="BX3681" s="9"/>
      <c r="BZ3681" s="9"/>
      <c r="CA3681" s="9"/>
      <c r="CB3681" s="9"/>
      <c r="CC3681" s="9"/>
      <c r="CD3681" s="9"/>
      <c r="CF3681" s="9"/>
      <c r="CH3681" s="9"/>
      <c r="CI3681" s="9"/>
      <c r="CJ3681" s="9"/>
      <c r="CL3681" s="9"/>
      <c r="CM3681" s="9"/>
      <c r="CN3681" s="9"/>
      <c r="CO3681" s="9"/>
      <c r="CP3681" s="9"/>
      <c r="CQ3681" s="9"/>
      <c r="CR3681" s="9"/>
      <c r="CT3681" s="9"/>
      <c r="CU3681" s="9"/>
      <c r="CV3681" s="9"/>
    </row>
    <row r="3682" spans="1:100" x14ac:dyDescent="0.2">
      <c r="A3682" s="9"/>
      <c r="B3682" s="9"/>
      <c r="C3682" s="9"/>
      <c r="D3682" s="9"/>
      <c r="E3682" s="9"/>
      <c r="F3682" s="9"/>
      <c r="H3682" s="9"/>
      <c r="I3682" s="9"/>
      <c r="J3682" s="9"/>
      <c r="L3682" s="9"/>
      <c r="N3682" s="9"/>
      <c r="O3682" s="9"/>
      <c r="P3682" s="9"/>
      <c r="R3682" s="9"/>
      <c r="T3682" s="9"/>
      <c r="V3682" s="9"/>
      <c r="W3682" s="9"/>
      <c r="X3682" s="9"/>
      <c r="Z3682" s="9"/>
      <c r="AA3682" s="9"/>
      <c r="AB3682" s="9"/>
      <c r="AC3682" s="9"/>
      <c r="AD3682" s="9"/>
      <c r="AF3682" s="9"/>
      <c r="AG3682" s="9"/>
      <c r="AH3682" s="9"/>
      <c r="AI3682" s="9"/>
      <c r="AJ3682" s="9"/>
      <c r="AL3682" s="9"/>
      <c r="AM3682" s="9"/>
      <c r="AN3682" s="9"/>
      <c r="AO3682" s="9"/>
      <c r="AP3682" s="9"/>
      <c r="AQ3682" s="9"/>
      <c r="AR3682" s="9"/>
      <c r="AS3682" s="9"/>
      <c r="AT3682" s="9"/>
      <c r="AU3682" s="9"/>
      <c r="AV3682" s="9"/>
      <c r="AW3682" s="9"/>
      <c r="AX3682" s="9"/>
      <c r="AY3682" s="9"/>
      <c r="AZ3682" s="9"/>
      <c r="BB3682" s="9"/>
      <c r="BD3682" s="9"/>
      <c r="BF3682" s="9"/>
      <c r="BG3682" s="9"/>
      <c r="BH3682" s="9"/>
      <c r="BI3682" s="9"/>
      <c r="BJ3682" s="9"/>
      <c r="BK3682" s="9"/>
      <c r="BL3682" s="9"/>
      <c r="BM3682" s="9"/>
      <c r="BN3682" s="9"/>
      <c r="BO3682" s="9"/>
      <c r="BP3682" s="9"/>
      <c r="BQ3682" s="9"/>
      <c r="BR3682" s="9"/>
      <c r="BS3682" s="9"/>
      <c r="BT3682" s="9"/>
      <c r="BV3682" s="9"/>
      <c r="BW3682" s="9"/>
      <c r="BX3682" s="9"/>
      <c r="BZ3682" s="9"/>
      <c r="CA3682" s="9"/>
      <c r="CB3682" s="9"/>
      <c r="CC3682" s="9"/>
      <c r="CD3682" s="9"/>
      <c r="CF3682" s="9"/>
      <c r="CH3682" s="9"/>
      <c r="CI3682" s="9"/>
      <c r="CJ3682" s="9"/>
      <c r="CL3682" s="9"/>
      <c r="CM3682" s="9"/>
      <c r="CN3682" s="9"/>
      <c r="CO3682" s="9"/>
      <c r="CP3682" s="9"/>
      <c r="CQ3682" s="9"/>
      <c r="CR3682" s="9"/>
      <c r="CT3682" s="9"/>
      <c r="CU3682" s="9"/>
      <c r="CV3682" s="9"/>
    </row>
    <row r="3683" spans="1:100" x14ac:dyDescent="0.2">
      <c r="A3683" s="9"/>
      <c r="B3683" s="9"/>
      <c r="C3683" s="9"/>
      <c r="D3683" s="9"/>
      <c r="E3683" s="9"/>
      <c r="F3683" s="9"/>
      <c r="H3683" s="9"/>
      <c r="I3683" s="9"/>
      <c r="J3683" s="9"/>
      <c r="L3683" s="9"/>
      <c r="N3683" s="9"/>
      <c r="O3683" s="9"/>
      <c r="P3683" s="9"/>
      <c r="R3683" s="9"/>
      <c r="T3683" s="9"/>
      <c r="V3683" s="9"/>
      <c r="W3683" s="9"/>
      <c r="X3683" s="9"/>
      <c r="Z3683" s="9"/>
      <c r="AA3683" s="9"/>
      <c r="AB3683" s="9"/>
      <c r="AC3683" s="9"/>
      <c r="AD3683" s="9"/>
      <c r="AF3683" s="9"/>
      <c r="AG3683" s="9"/>
      <c r="AH3683" s="9"/>
      <c r="AI3683" s="9"/>
      <c r="AJ3683" s="9"/>
      <c r="AL3683" s="9"/>
      <c r="AM3683" s="9"/>
      <c r="AN3683" s="9"/>
      <c r="AO3683" s="9"/>
      <c r="AP3683" s="9"/>
      <c r="AQ3683" s="9"/>
      <c r="AR3683" s="9"/>
      <c r="AS3683" s="9"/>
      <c r="AT3683" s="9"/>
      <c r="AU3683" s="9"/>
      <c r="AV3683" s="9"/>
      <c r="AW3683" s="9"/>
      <c r="AX3683" s="9"/>
      <c r="AY3683" s="9"/>
      <c r="AZ3683" s="9"/>
      <c r="BB3683" s="9"/>
      <c r="BD3683" s="9"/>
      <c r="BF3683" s="9"/>
      <c r="BG3683" s="9"/>
      <c r="BH3683" s="9"/>
      <c r="BI3683" s="9"/>
      <c r="BJ3683" s="9"/>
      <c r="BK3683" s="9"/>
      <c r="BL3683" s="9"/>
      <c r="BM3683" s="9"/>
      <c r="BN3683" s="9"/>
      <c r="BO3683" s="9"/>
      <c r="BP3683" s="9"/>
      <c r="BQ3683" s="9"/>
      <c r="BR3683" s="9"/>
      <c r="BS3683" s="9"/>
      <c r="BT3683" s="9"/>
      <c r="BV3683" s="9"/>
      <c r="BW3683" s="9"/>
      <c r="BX3683" s="9"/>
      <c r="BZ3683" s="9"/>
      <c r="CA3683" s="9"/>
      <c r="CB3683" s="9"/>
      <c r="CC3683" s="9"/>
      <c r="CD3683" s="9"/>
      <c r="CF3683" s="9"/>
      <c r="CH3683" s="9"/>
      <c r="CI3683" s="9"/>
      <c r="CJ3683" s="9"/>
      <c r="CL3683" s="9"/>
      <c r="CM3683" s="9"/>
      <c r="CN3683" s="9"/>
      <c r="CO3683" s="9"/>
      <c r="CP3683" s="9"/>
      <c r="CQ3683" s="9"/>
      <c r="CR3683" s="9"/>
      <c r="CT3683" s="9"/>
      <c r="CU3683" s="9"/>
      <c r="CV3683" s="9"/>
    </row>
    <row r="3684" spans="1:100" x14ac:dyDescent="0.2">
      <c r="A3684" s="9"/>
      <c r="B3684" s="9"/>
      <c r="C3684" s="9"/>
      <c r="D3684" s="9"/>
      <c r="E3684" s="9"/>
      <c r="F3684" s="9"/>
      <c r="H3684" s="9"/>
      <c r="I3684" s="9"/>
      <c r="J3684" s="9"/>
      <c r="L3684" s="9"/>
      <c r="N3684" s="9"/>
      <c r="O3684" s="9"/>
      <c r="P3684" s="9"/>
      <c r="R3684" s="9"/>
      <c r="T3684" s="9"/>
      <c r="V3684" s="9"/>
      <c r="W3684" s="9"/>
      <c r="X3684" s="9"/>
      <c r="Z3684" s="9"/>
      <c r="AA3684" s="9"/>
      <c r="AB3684" s="9"/>
      <c r="AC3684" s="9"/>
      <c r="AD3684" s="9"/>
      <c r="AF3684" s="9"/>
      <c r="AG3684" s="9"/>
      <c r="AH3684" s="9"/>
      <c r="AI3684" s="9"/>
      <c r="AJ3684" s="9"/>
      <c r="AL3684" s="9"/>
      <c r="AM3684" s="9"/>
      <c r="AN3684" s="9"/>
      <c r="AO3684" s="9"/>
      <c r="AP3684" s="9"/>
      <c r="AQ3684" s="9"/>
      <c r="AR3684" s="9"/>
      <c r="AS3684" s="9"/>
      <c r="AT3684" s="9"/>
      <c r="AU3684" s="9"/>
      <c r="AV3684" s="9"/>
      <c r="AW3684" s="9"/>
      <c r="AX3684" s="9"/>
      <c r="AY3684" s="9"/>
      <c r="AZ3684" s="9"/>
      <c r="BB3684" s="9"/>
      <c r="BD3684" s="9"/>
      <c r="BF3684" s="9"/>
      <c r="BG3684" s="9"/>
      <c r="BH3684" s="9"/>
      <c r="BI3684" s="9"/>
      <c r="BJ3684" s="9"/>
      <c r="BK3684" s="9"/>
      <c r="BL3684" s="9"/>
      <c r="BM3684" s="9"/>
      <c r="BN3684" s="9"/>
      <c r="BO3684" s="9"/>
      <c r="BP3684" s="9"/>
      <c r="BQ3684" s="9"/>
      <c r="BR3684" s="9"/>
      <c r="BS3684" s="9"/>
      <c r="BT3684" s="9"/>
      <c r="BV3684" s="9"/>
      <c r="BW3684" s="9"/>
      <c r="BX3684" s="9"/>
      <c r="BZ3684" s="9"/>
      <c r="CA3684" s="9"/>
      <c r="CB3684" s="9"/>
      <c r="CC3684" s="9"/>
      <c r="CD3684" s="9"/>
      <c r="CF3684" s="9"/>
      <c r="CH3684" s="9"/>
      <c r="CI3684" s="9"/>
      <c r="CJ3684" s="9"/>
      <c r="CL3684" s="9"/>
      <c r="CM3684" s="9"/>
      <c r="CN3684" s="9"/>
      <c r="CO3684" s="9"/>
      <c r="CP3684" s="9"/>
      <c r="CQ3684" s="9"/>
      <c r="CR3684" s="9"/>
      <c r="CT3684" s="9"/>
      <c r="CU3684" s="9"/>
      <c r="CV3684" s="9"/>
    </row>
    <row r="3685" spans="1:100" x14ac:dyDescent="0.2">
      <c r="A3685" s="9"/>
      <c r="B3685" s="9"/>
      <c r="C3685" s="9"/>
      <c r="D3685" s="9"/>
      <c r="E3685" s="9"/>
      <c r="F3685" s="9"/>
      <c r="H3685" s="9"/>
      <c r="I3685" s="9"/>
      <c r="J3685" s="9"/>
      <c r="L3685" s="9"/>
      <c r="N3685" s="9"/>
      <c r="O3685" s="9"/>
      <c r="P3685" s="9"/>
      <c r="R3685" s="9"/>
      <c r="T3685" s="9"/>
      <c r="V3685" s="9"/>
      <c r="W3685" s="9"/>
      <c r="X3685" s="9"/>
      <c r="Z3685" s="9"/>
      <c r="AA3685" s="9"/>
      <c r="AB3685" s="9"/>
      <c r="AC3685" s="9"/>
      <c r="AD3685" s="9"/>
      <c r="AF3685" s="9"/>
      <c r="AG3685" s="9"/>
      <c r="AH3685" s="9"/>
      <c r="AI3685" s="9"/>
      <c r="AJ3685" s="9"/>
      <c r="AL3685" s="9"/>
      <c r="AM3685" s="9"/>
      <c r="AN3685" s="9"/>
      <c r="AO3685" s="9"/>
      <c r="AP3685" s="9"/>
      <c r="AQ3685" s="9"/>
      <c r="AR3685" s="9"/>
      <c r="AS3685" s="9"/>
      <c r="AT3685" s="9"/>
      <c r="AU3685" s="9"/>
      <c r="AV3685" s="9"/>
      <c r="AW3685" s="9"/>
      <c r="AX3685" s="9"/>
      <c r="AY3685" s="9"/>
      <c r="AZ3685" s="9"/>
      <c r="BB3685" s="9"/>
      <c r="BD3685" s="9"/>
      <c r="BF3685" s="9"/>
      <c r="BG3685" s="9"/>
      <c r="BH3685" s="9"/>
      <c r="BI3685" s="9"/>
      <c r="BJ3685" s="9"/>
      <c r="BK3685" s="9"/>
      <c r="BL3685" s="9"/>
      <c r="BM3685" s="9"/>
      <c r="BN3685" s="9"/>
      <c r="BO3685" s="9"/>
      <c r="BP3685" s="9"/>
      <c r="BQ3685" s="9"/>
      <c r="BR3685" s="9"/>
      <c r="BS3685" s="9"/>
      <c r="BT3685" s="9"/>
      <c r="BV3685" s="9"/>
      <c r="BW3685" s="9"/>
      <c r="BX3685" s="9"/>
      <c r="BZ3685" s="9"/>
      <c r="CA3685" s="9"/>
      <c r="CB3685" s="9"/>
      <c r="CC3685" s="9"/>
      <c r="CD3685" s="9"/>
      <c r="CF3685" s="9"/>
      <c r="CH3685" s="9"/>
      <c r="CI3685" s="9"/>
      <c r="CJ3685" s="9"/>
      <c r="CL3685" s="9"/>
      <c r="CM3685" s="9"/>
      <c r="CN3685" s="9"/>
      <c r="CO3685" s="9"/>
      <c r="CP3685" s="9"/>
      <c r="CQ3685" s="9"/>
      <c r="CR3685" s="9"/>
      <c r="CT3685" s="9"/>
      <c r="CU3685" s="9"/>
      <c r="CV3685" s="9"/>
    </row>
    <row r="3686" spans="1:100" x14ac:dyDescent="0.2">
      <c r="A3686" s="9"/>
      <c r="B3686" s="9"/>
      <c r="C3686" s="9"/>
      <c r="D3686" s="9"/>
      <c r="E3686" s="9"/>
      <c r="F3686" s="9"/>
      <c r="H3686" s="9"/>
      <c r="I3686" s="9"/>
      <c r="J3686" s="9"/>
      <c r="L3686" s="9"/>
      <c r="N3686" s="9"/>
      <c r="O3686" s="9"/>
      <c r="P3686" s="9"/>
      <c r="R3686" s="9"/>
      <c r="T3686" s="9"/>
      <c r="V3686" s="9"/>
      <c r="W3686" s="9"/>
      <c r="X3686" s="9"/>
      <c r="Z3686" s="9"/>
      <c r="AA3686" s="9"/>
      <c r="AB3686" s="9"/>
      <c r="AC3686" s="9"/>
      <c r="AD3686" s="9"/>
      <c r="AF3686" s="9"/>
      <c r="AG3686" s="9"/>
      <c r="AH3686" s="9"/>
      <c r="AI3686" s="9"/>
      <c r="AJ3686" s="9"/>
      <c r="AL3686" s="9"/>
      <c r="AM3686" s="9"/>
      <c r="AN3686" s="9"/>
      <c r="AO3686" s="9"/>
      <c r="AP3686" s="9"/>
      <c r="AQ3686" s="9"/>
      <c r="AR3686" s="9"/>
      <c r="AS3686" s="9"/>
      <c r="AT3686" s="9"/>
      <c r="AU3686" s="9"/>
      <c r="AV3686" s="9"/>
      <c r="AW3686" s="9"/>
      <c r="AX3686" s="9"/>
      <c r="AY3686" s="9"/>
      <c r="AZ3686" s="9"/>
      <c r="BB3686" s="9"/>
      <c r="BD3686" s="9"/>
      <c r="BF3686" s="9"/>
      <c r="BG3686" s="9"/>
      <c r="BH3686" s="9"/>
      <c r="BI3686" s="9"/>
      <c r="BJ3686" s="9"/>
      <c r="BK3686" s="9"/>
      <c r="BL3686" s="9"/>
      <c r="BM3686" s="9"/>
      <c r="BN3686" s="9"/>
      <c r="BO3686" s="9"/>
      <c r="BP3686" s="9"/>
      <c r="BQ3686" s="9"/>
      <c r="BR3686" s="9"/>
      <c r="BS3686" s="9"/>
      <c r="BT3686" s="9"/>
      <c r="BV3686" s="9"/>
      <c r="BW3686" s="9"/>
      <c r="BX3686" s="9"/>
      <c r="BZ3686" s="9"/>
      <c r="CA3686" s="9"/>
      <c r="CB3686" s="9"/>
      <c r="CC3686" s="9"/>
      <c r="CD3686" s="9"/>
      <c r="CF3686" s="9"/>
      <c r="CH3686" s="9"/>
      <c r="CI3686" s="9"/>
      <c r="CJ3686" s="9"/>
      <c r="CL3686" s="9"/>
      <c r="CM3686" s="9"/>
      <c r="CN3686" s="9"/>
      <c r="CO3686" s="9"/>
      <c r="CP3686" s="9"/>
      <c r="CQ3686" s="9"/>
      <c r="CR3686" s="9"/>
      <c r="CT3686" s="9"/>
      <c r="CU3686" s="9"/>
      <c r="CV3686" s="9"/>
    </row>
    <row r="3687" spans="1:100" x14ac:dyDescent="0.2">
      <c r="A3687" s="9"/>
      <c r="B3687" s="9"/>
      <c r="C3687" s="9"/>
      <c r="D3687" s="9"/>
      <c r="E3687" s="9"/>
      <c r="F3687" s="9"/>
      <c r="H3687" s="9"/>
      <c r="I3687" s="9"/>
      <c r="J3687" s="9"/>
      <c r="L3687" s="9"/>
      <c r="N3687" s="9"/>
      <c r="O3687" s="9"/>
      <c r="P3687" s="9"/>
      <c r="R3687" s="9"/>
      <c r="T3687" s="9"/>
      <c r="V3687" s="9"/>
      <c r="W3687" s="9"/>
      <c r="X3687" s="9"/>
      <c r="Z3687" s="9"/>
      <c r="AA3687" s="9"/>
      <c r="AB3687" s="9"/>
      <c r="AC3687" s="9"/>
      <c r="AD3687" s="9"/>
      <c r="AF3687" s="9"/>
      <c r="AG3687" s="9"/>
      <c r="AH3687" s="9"/>
      <c r="AI3687" s="9"/>
      <c r="AJ3687" s="9"/>
      <c r="AL3687" s="9"/>
      <c r="AM3687" s="9"/>
      <c r="AN3687" s="9"/>
      <c r="AO3687" s="9"/>
      <c r="AP3687" s="9"/>
      <c r="AQ3687" s="9"/>
      <c r="AR3687" s="9"/>
      <c r="AS3687" s="9"/>
      <c r="AT3687" s="9"/>
      <c r="AU3687" s="9"/>
      <c r="AV3687" s="9"/>
      <c r="AW3687" s="9"/>
      <c r="AX3687" s="9"/>
      <c r="AY3687" s="9"/>
      <c r="AZ3687" s="9"/>
      <c r="BB3687" s="9"/>
      <c r="BD3687" s="9"/>
      <c r="BF3687" s="9"/>
      <c r="BG3687" s="9"/>
      <c r="BH3687" s="9"/>
      <c r="BI3687" s="9"/>
      <c r="BJ3687" s="9"/>
      <c r="BK3687" s="9"/>
      <c r="BL3687" s="9"/>
      <c r="BM3687" s="9"/>
      <c r="BN3687" s="9"/>
      <c r="BO3687" s="9"/>
      <c r="BP3687" s="9"/>
      <c r="BQ3687" s="9"/>
      <c r="BR3687" s="9"/>
      <c r="BS3687" s="9"/>
      <c r="BT3687" s="9"/>
      <c r="BV3687" s="9"/>
      <c r="BW3687" s="9"/>
      <c r="BX3687" s="9"/>
      <c r="BZ3687" s="9"/>
      <c r="CA3687" s="9"/>
      <c r="CB3687" s="9"/>
      <c r="CC3687" s="9"/>
      <c r="CD3687" s="9"/>
      <c r="CF3687" s="9"/>
      <c r="CH3687" s="9"/>
      <c r="CI3687" s="9"/>
      <c r="CJ3687" s="9"/>
      <c r="CL3687" s="9"/>
      <c r="CM3687" s="9"/>
      <c r="CN3687" s="9"/>
      <c r="CO3687" s="9"/>
      <c r="CP3687" s="9"/>
      <c r="CQ3687" s="9"/>
      <c r="CR3687" s="9"/>
      <c r="CT3687" s="9"/>
      <c r="CU3687" s="9"/>
      <c r="CV3687" s="9"/>
    </row>
    <row r="3688" spans="1:100" x14ac:dyDescent="0.2">
      <c r="A3688" s="9"/>
      <c r="B3688" s="9"/>
      <c r="C3688" s="9"/>
      <c r="D3688" s="9"/>
      <c r="E3688" s="9"/>
      <c r="F3688" s="9"/>
      <c r="H3688" s="9"/>
      <c r="I3688" s="9"/>
      <c r="J3688" s="9"/>
      <c r="L3688" s="9"/>
      <c r="N3688" s="9"/>
      <c r="O3688" s="9"/>
      <c r="P3688" s="9"/>
      <c r="R3688" s="9"/>
      <c r="T3688" s="9"/>
      <c r="V3688" s="9"/>
      <c r="W3688" s="9"/>
      <c r="X3688" s="9"/>
      <c r="Z3688" s="9"/>
      <c r="AA3688" s="9"/>
      <c r="AB3688" s="9"/>
      <c r="AC3688" s="9"/>
      <c r="AD3688" s="9"/>
      <c r="AF3688" s="9"/>
      <c r="AG3688" s="9"/>
      <c r="AH3688" s="9"/>
      <c r="AI3688" s="9"/>
      <c r="AJ3688" s="9"/>
      <c r="AL3688" s="9"/>
      <c r="AM3688" s="9"/>
      <c r="AN3688" s="9"/>
      <c r="AO3688" s="9"/>
      <c r="AP3688" s="9"/>
      <c r="AQ3688" s="9"/>
      <c r="AR3688" s="9"/>
      <c r="AS3688" s="9"/>
      <c r="AT3688" s="9"/>
      <c r="AU3688" s="9"/>
      <c r="AV3688" s="9"/>
      <c r="AW3688" s="9"/>
      <c r="AX3688" s="9"/>
      <c r="AY3688" s="9"/>
      <c r="AZ3688" s="9"/>
      <c r="BB3688" s="9"/>
      <c r="BD3688" s="9"/>
      <c r="BF3688" s="9"/>
      <c r="BG3688" s="9"/>
      <c r="BH3688" s="9"/>
      <c r="BI3688" s="9"/>
      <c r="BJ3688" s="9"/>
      <c r="BK3688" s="9"/>
      <c r="BL3688" s="9"/>
      <c r="BM3688" s="9"/>
      <c r="BN3688" s="9"/>
      <c r="BO3688" s="9"/>
      <c r="BP3688" s="9"/>
      <c r="BQ3688" s="9"/>
      <c r="BR3688" s="9"/>
      <c r="BS3688" s="9"/>
      <c r="BT3688" s="9"/>
      <c r="BV3688" s="9"/>
      <c r="BW3688" s="9"/>
      <c r="BX3688" s="9"/>
      <c r="BZ3688" s="9"/>
      <c r="CA3688" s="9"/>
      <c r="CB3688" s="9"/>
      <c r="CC3688" s="9"/>
      <c r="CD3688" s="9"/>
      <c r="CF3688" s="9"/>
      <c r="CH3688" s="9"/>
      <c r="CI3688" s="9"/>
      <c r="CJ3688" s="9"/>
      <c r="CL3688" s="9"/>
      <c r="CM3688" s="9"/>
      <c r="CN3688" s="9"/>
      <c r="CO3688" s="9"/>
      <c r="CP3688" s="9"/>
      <c r="CQ3688" s="9"/>
      <c r="CR3688" s="9"/>
      <c r="CT3688" s="9"/>
      <c r="CU3688" s="9"/>
      <c r="CV3688" s="9"/>
    </row>
    <row r="3689" spans="1:100" x14ac:dyDescent="0.2">
      <c r="A3689" s="9"/>
      <c r="B3689" s="9"/>
      <c r="C3689" s="9"/>
      <c r="D3689" s="9"/>
      <c r="E3689" s="9"/>
      <c r="F3689" s="9"/>
      <c r="H3689" s="9"/>
      <c r="I3689" s="9"/>
      <c r="J3689" s="9"/>
      <c r="L3689" s="9"/>
      <c r="N3689" s="9"/>
      <c r="O3689" s="9"/>
      <c r="P3689" s="9"/>
      <c r="R3689" s="9"/>
      <c r="T3689" s="9"/>
      <c r="V3689" s="9"/>
      <c r="W3689" s="9"/>
      <c r="X3689" s="9"/>
      <c r="Z3689" s="9"/>
      <c r="AA3689" s="9"/>
      <c r="AB3689" s="9"/>
      <c r="AC3689" s="9"/>
      <c r="AD3689" s="9"/>
      <c r="AF3689" s="9"/>
      <c r="AG3689" s="9"/>
      <c r="AH3689" s="9"/>
      <c r="AI3689" s="9"/>
      <c r="AJ3689" s="9"/>
      <c r="AL3689" s="9"/>
      <c r="AM3689" s="9"/>
      <c r="AN3689" s="9"/>
      <c r="AO3689" s="9"/>
      <c r="AP3689" s="9"/>
      <c r="AQ3689" s="9"/>
      <c r="AR3689" s="9"/>
      <c r="AS3689" s="9"/>
      <c r="AT3689" s="9"/>
      <c r="AU3689" s="9"/>
      <c r="AV3689" s="9"/>
      <c r="AW3689" s="9"/>
      <c r="AX3689" s="9"/>
      <c r="AY3689" s="9"/>
      <c r="AZ3689" s="9"/>
      <c r="BB3689" s="9"/>
      <c r="BD3689" s="9"/>
      <c r="BF3689" s="9"/>
      <c r="BG3689" s="9"/>
      <c r="BH3689" s="9"/>
      <c r="BI3689" s="9"/>
      <c r="BJ3689" s="9"/>
      <c r="BK3689" s="9"/>
      <c r="BL3689" s="9"/>
      <c r="BM3689" s="9"/>
      <c r="BN3689" s="9"/>
      <c r="BO3689" s="9"/>
      <c r="BP3689" s="9"/>
      <c r="BQ3689" s="9"/>
      <c r="BR3689" s="9"/>
      <c r="BS3689" s="9"/>
      <c r="BT3689" s="9"/>
      <c r="BV3689" s="9"/>
      <c r="BW3689" s="9"/>
      <c r="BX3689" s="9"/>
      <c r="BZ3689" s="9"/>
      <c r="CA3689" s="9"/>
      <c r="CB3689" s="9"/>
      <c r="CC3689" s="9"/>
      <c r="CD3689" s="9"/>
      <c r="CF3689" s="9"/>
      <c r="CH3689" s="9"/>
      <c r="CI3689" s="9"/>
      <c r="CJ3689" s="9"/>
      <c r="CL3689" s="9"/>
      <c r="CM3689" s="9"/>
      <c r="CN3689" s="9"/>
      <c r="CO3689" s="9"/>
      <c r="CP3689" s="9"/>
      <c r="CQ3689" s="9"/>
      <c r="CR3689" s="9"/>
      <c r="CT3689" s="9"/>
      <c r="CU3689" s="9"/>
      <c r="CV3689" s="9"/>
    </row>
    <row r="3690" spans="1:100" x14ac:dyDescent="0.2">
      <c r="A3690" s="9"/>
      <c r="B3690" s="9"/>
      <c r="C3690" s="9"/>
      <c r="D3690" s="9"/>
      <c r="E3690" s="9"/>
      <c r="F3690" s="9"/>
      <c r="H3690" s="9"/>
      <c r="I3690" s="9"/>
      <c r="J3690" s="9"/>
      <c r="L3690" s="9"/>
      <c r="N3690" s="9"/>
      <c r="O3690" s="9"/>
      <c r="P3690" s="9"/>
      <c r="R3690" s="9"/>
      <c r="T3690" s="9"/>
      <c r="V3690" s="9"/>
      <c r="W3690" s="9"/>
      <c r="X3690" s="9"/>
      <c r="Z3690" s="9"/>
      <c r="AA3690" s="9"/>
      <c r="AB3690" s="9"/>
      <c r="AC3690" s="9"/>
      <c r="AD3690" s="9"/>
      <c r="AF3690" s="9"/>
      <c r="AG3690" s="9"/>
      <c r="AH3690" s="9"/>
      <c r="AI3690" s="9"/>
      <c r="AJ3690" s="9"/>
      <c r="AL3690" s="9"/>
      <c r="AM3690" s="9"/>
      <c r="AN3690" s="9"/>
      <c r="AO3690" s="9"/>
      <c r="AP3690" s="9"/>
      <c r="AQ3690" s="9"/>
      <c r="AR3690" s="9"/>
      <c r="AS3690" s="9"/>
      <c r="AT3690" s="9"/>
      <c r="AU3690" s="9"/>
      <c r="AV3690" s="9"/>
      <c r="AW3690" s="9"/>
      <c r="AX3690" s="9"/>
      <c r="AY3690" s="9"/>
      <c r="AZ3690" s="9"/>
      <c r="BB3690" s="9"/>
      <c r="BD3690" s="9"/>
      <c r="BF3690" s="9"/>
      <c r="BG3690" s="9"/>
      <c r="BH3690" s="9"/>
      <c r="BI3690" s="9"/>
      <c r="BJ3690" s="9"/>
      <c r="BK3690" s="9"/>
      <c r="BL3690" s="9"/>
      <c r="BM3690" s="9"/>
      <c r="BN3690" s="9"/>
      <c r="BO3690" s="9"/>
      <c r="BP3690" s="9"/>
      <c r="BQ3690" s="9"/>
      <c r="BR3690" s="9"/>
      <c r="BS3690" s="9"/>
      <c r="BT3690" s="9"/>
      <c r="BV3690" s="9"/>
      <c r="BW3690" s="9"/>
      <c r="BX3690" s="9"/>
      <c r="BZ3690" s="9"/>
      <c r="CA3690" s="9"/>
      <c r="CB3690" s="9"/>
      <c r="CC3690" s="9"/>
      <c r="CD3690" s="9"/>
      <c r="CF3690" s="9"/>
      <c r="CH3690" s="9"/>
      <c r="CI3690" s="9"/>
      <c r="CJ3690" s="9"/>
      <c r="CL3690" s="9"/>
      <c r="CM3690" s="9"/>
      <c r="CN3690" s="9"/>
      <c r="CO3690" s="9"/>
      <c r="CP3690" s="9"/>
      <c r="CQ3690" s="9"/>
      <c r="CR3690" s="9"/>
      <c r="CT3690" s="9"/>
      <c r="CU3690" s="9"/>
      <c r="CV3690" s="9"/>
    </row>
    <row r="3691" spans="1:100" x14ac:dyDescent="0.2">
      <c r="A3691" s="9"/>
      <c r="B3691" s="9"/>
      <c r="C3691" s="9"/>
      <c r="D3691" s="9"/>
      <c r="E3691" s="9"/>
      <c r="F3691" s="9"/>
      <c r="H3691" s="9"/>
      <c r="I3691" s="9"/>
      <c r="J3691" s="9"/>
      <c r="L3691" s="9"/>
      <c r="N3691" s="9"/>
      <c r="O3691" s="9"/>
      <c r="P3691" s="9"/>
      <c r="R3691" s="9"/>
      <c r="T3691" s="9"/>
      <c r="V3691" s="9"/>
      <c r="W3691" s="9"/>
      <c r="X3691" s="9"/>
      <c r="Z3691" s="9"/>
      <c r="AA3691" s="9"/>
      <c r="AB3691" s="9"/>
      <c r="AC3691" s="9"/>
      <c r="AD3691" s="9"/>
      <c r="AF3691" s="9"/>
      <c r="AG3691" s="9"/>
      <c r="AH3691" s="9"/>
      <c r="AI3691" s="9"/>
      <c r="AJ3691" s="9"/>
      <c r="AL3691" s="9"/>
      <c r="AM3691" s="9"/>
      <c r="AN3691" s="9"/>
      <c r="AO3691" s="9"/>
      <c r="AP3691" s="9"/>
      <c r="AQ3691" s="9"/>
      <c r="AR3691" s="9"/>
      <c r="AS3691" s="9"/>
      <c r="AT3691" s="9"/>
      <c r="AU3691" s="9"/>
      <c r="AV3691" s="9"/>
      <c r="AW3691" s="9"/>
      <c r="AX3691" s="9"/>
      <c r="AY3691" s="9"/>
      <c r="AZ3691" s="9"/>
      <c r="BB3691" s="9"/>
      <c r="BD3691" s="9"/>
      <c r="BF3691" s="9"/>
      <c r="BG3691" s="9"/>
      <c r="BH3691" s="9"/>
      <c r="BI3691" s="9"/>
      <c r="BJ3691" s="9"/>
      <c r="BK3691" s="9"/>
      <c r="BL3691" s="9"/>
      <c r="BM3691" s="9"/>
      <c r="BN3691" s="9"/>
      <c r="BO3691" s="9"/>
      <c r="BP3691" s="9"/>
      <c r="BQ3691" s="9"/>
      <c r="BR3691" s="9"/>
      <c r="BS3691" s="9"/>
      <c r="BT3691" s="9"/>
      <c r="BV3691" s="9"/>
      <c r="BW3691" s="9"/>
      <c r="BX3691" s="9"/>
      <c r="BZ3691" s="9"/>
      <c r="CA3691" s="9"/>
      <c r="CB3691" s="9"/>
      <c r="CC3691" s="9"/>
      <c r="CD3691" s="9"/>
      <c r="CF3691" s="9"/>
      <c r="CH3691" s="9"/>
      <c r="CI3691" s="9"/>
      <c r="CJ3691" s="9"/>
      <c r="CL3691" s="9"/>
      <c r="CM3691" s="9"/>
      <c r="CN3691" s="9"/>
      <c r="CO3691" s="9"/>
      <c r="CP3691" s="9"/>
      <c r="CQ3691" s="9"/>
      <c r="CR3691" s="9"/>
      <c r="CT3691" s="9"/>
      <c r="CU3691" s="9"/>
      <c r="CV3691" s="9"/>
    </row>
    <row r="3692" spans="1:100" x14ac:dyDescent="0.2">
      <c r="A3692" s="9"/>
      <c r="B3692" s="9"/>
      <c r="C3692" s="9"/>
      <c r="D3692" s="9"/>
      <c r="E3692" s="9"/>
      <c r="F3692" s="9"/>
      <c r="H3692" s="9"/>
      <c r="I3692" s="9"/>
      <c r="J3692" s="9"/>
      <c r="L3692" s="9"/>
      <c r="N3692" s="9"/>
      <c r="O3692" s="9"/>
      <c r="P3692" s="9"/>
      <c r="R3692" s="9"/>
      <c r="T3692" s="9"/>
      <c r="V3692" s="9"/>
      <c r="W3692" s="9"/>
      <c r="X3692" s="9"/>
      <c r="Z3692" s="9"/>
      <c r="AA3692" s="9"/>
      <c r="AB3692" s="9"/>
      <c r="AC3692" s="9"/>
      <c r="AD3692" s="9"/>
      <c r="AF3692" s="9"/>
      <c r="AG3692" s="9"/>
      <c r="AH3692" s="9"/>
      <c r="AI3692" s="9"/>
      <c r="AJ3692" s="9"/>
      <c r="AL3692" s="9"/>
      <c r="AM3692" s="9"/>
      <c r="AN3692" s="9"/>
      <c r="AO3692" s="9"/>
      <c r="AP3692" s="9"/>
      <c r="AQ3692" s="9"/>
      <c r="AR3692" s="9"/>
      <c r="AS3692" s="9"/>
      <c r="AT3692" s="9"/>
      <c r="AU3692" s="9"/>
      <c r="AV3692" s="9"/>
      <c r="AW3692" s="9"/>
      <c r="AX3692" s="9"/>
      <c r="AY3692" s="9"/>
      <c r="AZ3692" s="9"/>
      <c r="BB3692" s="9"/>
      <c r="BD3692" s="9"/>
      <c r="BF3692" s="9"/>
      <c r="BG3692" s="9"/>
      <c r="BH3692" s="9"/>
      <c r="BI3692" s="9"/>
      <c r="BJ3692" s="9"/>
      <c r="BK3692" s="9"/>
      <c r="BL3692" s="9"/>
      <c r="BM3692" s="9"/>
      <c r="BN3692" s="9"/>
      <c r="BO3692" s="9"/>
      <c r="BP3692" s="9"/>
      <c r="BQ3692" s="9"/>
      <c r="BR3692" s="9"/>
      <c r="BS3692" s="9"/>
      <c r="BT3692" s="9"/>
      <c r="BV3692" s="9"/>
      <c r="BW3692" s="9"/>
      <c r="BX3692" s="9"/>
      <c r="BZ3692" s="9"/>
      <c r="CA3692" s="9"/>
      <c r="CB3692" s="9"/>
      <c r="CC3692" s="9"/>
      <c r="CD3692" s="9"/>
      <c r="CF3692" s="9"/>
      <c r="CH3692" s="9"/>
      <c r="CI3692" s="9"/>
      <c r="CJ3692" s="9"/>
      <c r="CL3692" s="9"/>
      <c r="CM3692" s="9"/>
      <c r="CN3692" s="9"/>
      <c r="CO3692" s="9"/>
      <c r="CP3692" s="9"/>
      <c r="CQ3692" s="9"/>
      <c r="CR3692" s="9"/>
      <c r="CT3692" s="9"/>
      <c r="CU3692" s="9"/>
      <c r="CV3692" s="9"/>
    </row>
    <row r="3693" spans="1:100" x14ac:dyDescent="0.2">
      <c r="A3693" s="9"/>
      <c r="B3693" s="9"/>
      <c r="C3693" s="9"/>
      <c r="D3693" s="9"/>
      <c r="E3693" s="9"/>
      <c r="F3693" s="9"/>
      <c r="H3693" s="9"/>
      <c r="I3693" s="9"/>
      <c r="J3693" s="9"/>
      <c r="L3693" s="9"/>
      <c r="N3693" s="9"/>
      <c r="O3693" s="9"/>
      <c r="P3693" s="9"/>
      <c r="R3693" s="9"/>
      <c r="T3693" s="9"/>
      <c r="V3693" s="9"/>
      <c r="W3693" s="9"/>
      <c r="X3693" s="9"/>
      <c r="Z3693" s="9"/>
      <c r="AA3693" s="9"/>
      <c r="AB3693" s="9"/>
      <c r="AC3693" s="9"/>
      <c r="AD3693" s="9"/>
      <c r="AF3693" s="9"/>
      <c r="AG3693" s="9"/>
      <c r="AH3693" s="9"/>
      <c r="AI3693" s="9"/>
      <c r="AJ3693" s="9"/>
      <c r="AL3693" s="9"/>
      <c r="AM3693" s="9"/>
      <c r="AN3693" s="9"/>
      <c r="AO3693" s="9"/>
      <c r="AP3693" s="9"/>
      <c r="AQ3693" s="9"/>
      <c r="AR3693" s="9"/>
      <c r="AS3693" s="9"/>
      <c r="AT3693" s="9"/>
      <c r="AU3693" s="9"/>
      <c r="AV3693" s="9"/>
      <c r="AW3693" s="9"/>
      <c r="AX3693" s="9"/>
      <c r="AY3693" s="9"/>
      <c r="AZ3693" s="9"/>
      <c r="BB3693" s="9"/>
      <c r="BD3693" s="9"/>
      <c r="BF3693" s="9"/>
      <c r="BG3693" s="9"/>
      <c r="BH3693" s="9"/>
      <c r="BI3693" s="9"/>
      <c r="BJ3693" s="9"/>
      <c r="BK3693" s="9"/>
      <c r="BL3693" s="9"/>
      <c r="BM3693" s="9"/>
      <c r="BN3693" s="9"/>
      <c r="BO3693" s="9"/>
      <c r="BP3693" s="9"/>
      <c r="BQ3693" s="9"/>
      <c r="BR3693" s="9"/>
      <c r="BS3693" s="9"/>
      <c r="BT3693" s="9"/>
      <c r="BV3693" s="9"/>
      <c r="BW3693" s="9"/>
      <c r="BX3693" s="9"/>
      <c r="BZ3693" s="9"/>
      <c r="CA3693" s="9"/>
      <c r="CB3693" s="9"/>
      <c r="CC3693" s="9"/>
      <c r="CD3693" s="9"/>
      <c r="CF3693" s="9"/>
      <c r="CH3693" s="9"/>
      <c r="CI3693" s="9"/>
      <c r="CJ3693" s="9"/>
      <c r="CL3693" s="9"/>
      <c r="CM3693" s="9"/>
      <c r="CN3693" s="9"/>
      <c r="CO3693" s="9"/>
      <c r="CP3693" s="9"/>
      <c r="CQ3693" s="9"/>
      <c r="CR3693" s="9"/>
      <c r="CT3693" s="9"/>
      <c r="CU3693" s="9"/>
      <c r="CV3693" s="9"/>
    </row>
    <row r="3694" spans="1:100" x14ac:dyDescent="0.2">
      <c r="A3694" s="9"/>
      <c r="B3694" s="9"/>
      <c r="C3694" s="9"/>
      <c r="D3694" s="9"/>
      <c r="E3694" s="9"/>
      <c r="F3694" s="9"/>
      <c r="H3694" s="9"/>
      <c r="I3694" s="9"/>
      <c r="J3694" s="9"/>
      <c r="L3694" s="9"/>
      <c r="N3694" s="9"/>
      <c r="O3694" s="9"/>
      <c r="P3694" s="9"/>
      <c r="R3694" s="9"/>
      <c r="T3694" s="9"/>
      <c r="V3694" s="9"/>
      <c r="W3694" s="9"/>
      <c r="X3694" s="9"/>
      <c r="Z3694" s="9"/>
      <c r="AA3694" s="9"/>
      <c r="AB3694" s="9"/>
      <c r="AC3694" s="9"/>
      <c r="AD3694" s="9"/>
      <c r="AF3694" s="9"/>
      <c r="AG3694" s="9"/>
      <c r="AH3694" s="9"/>
      <c r="AI3694" s="9"/>
      <c r="AJ3694" s="9"/>
      <c r="AL3694" s="9"/>
      <c r="AM3694" s="9"/>
      <c r="AN3694" s="9"/>
      <c r="AO3694" s="9"/>
      <c r="AP3694" s="9"/>
      <c r="AQ3694" s="9"/>
      <c r="AR3694" s="9"/>
      <c r="AS3694" s="9"/>
      <c r="AT3694" s="9"/>
      <c r="AU3694" s="9"/>
      <c r="AV3694" s="9"/>
      <c r="AW3694" s="9"/>
      <c r="AX3694" s="9"/>
      <c r="AY3694" s="9"/>
      <c r="AZ3694" s="9"/>
      <c r="BB3694" s="9"/>
      <c r="BD3694" s="9"/>
      <c r="BF3694" s="9"/>
      <c r="BG3694" s="9"/>
      <c r="BH3694" s="9"/>
      <c r="BI3694" s="9"/>
      <c r="BJ3694" s="9"/>
      <c r="BK3694" s="9"/>
      <c r="BL3694" s="9"/>
      <c r="BM3694" s="9"/>
      <c r="BN3694" s="9"/>
      <c r="BO3694" s="9"/>
      <c r="BP3694" s="9"/>
      <c r="BQ3694" s="9"/>
      <c r="BR3694" s="9"/>
      <c r="BS3694" s="9"/>
      <c r="BT3694" s="9"/>
      <c r="BV3694" s="9"/>
      <c r="BW3694" s="9"/>
      <c r="BX3694" s="9"/>
      <c r="BZ3694" s="9"/>
      <c r="CA3694" s="9"/>
      <c r="CB3694" s="9"/>
      <c r="CC3694" s="9"/>
      <c r="CD3694" s="9"/>
      <c r="CF3694" s="9"/>
      <c r="CH3694" s="9"/>
      <c r="CI3694" s="9"/>
      <c r="CJ3694" s="9"/>
      <c r="CL3694" s="9"/>
      <c r="CM3694" s="9"/>
      <c r="CN3694" s="9"/>
      <c r="CO3694" s="9"/>
      <c r="CP3694" s="9"/>
      <c r="CQ3694" s="9"/>
      <c r="CR3694" s="9"/>
      <c r="CT3694" s="9"/>
      <c r="CU3694" s="9"/>
      <c r="CV3694" s="9"/>
    </row>
    <row r="3695" spans="1:100" x14ac:dyDescent="0.2">
      <c r="A3695" s="9"/>
      <c r="B3695" s="9"/>
      <c r="C3695" s="9"/>
      <c r="D3695" s="9"/>
      <c r="E3695" s="9"/>
      <c r="F3695" s="9"/>
      <c r="H3695" s="9"/>
      <c r="I3695" s="9"/>
      <c r="J3695" s="9"/>
      <c r="L3695" s="9"/>
      <c r="N3695" s="9"/>
      <c r="O3695" s="9"/>
      <c r="P3695" s="9"/>
      <c r="R3695" s="9"/>
      <c r="T3695" s="9"/>
      <c r="V3695" s="9"/>
      <c r="W3695" s="9"/>
      <c r="X3695" s="9"/>
      <c r="Z3695" s="9"/>
      <c r="AA3695" s="9"/>
      <c r="AB3695" s="9"/>
      <c r="AC3695" s="9"/>
      <c r="AD3695" s="9"/>
      <c r="AF3695" s="9"/>
      <c r="AG3695" s="9"/>
      <c r="AH3695" s="9"/>
      <c r="AI3695" s="9"/>
      <c r="AJ3695" s="9"/>
      <c r="AL3695" s="9"/>
      <c r="AM3695" s="9"/>
      <c r="AN3695" s="9"/>
      <c r="AO3695" s="9"/>
      <c r="AP3695" s="9"/>
      <c r="AQ3695" s="9"/>
      <c r="AR3695" s="9"/>
      <c r="AS3695" s="9"/>
      <c r="AT3695" s="9"/>
      <c r="AU3695" s="9"/>
      <c r="AV3695" s="9"/>
      <c r="AW3695" s="9"/>
      <c r="AX3695" s="9"/>
      <c r="AY3695" s="9"/>
      <c r="AZ3695" s="9"/>
      <c r="BB3695" s="9"/>
      <c r="BD3695" s="9"/>
      <c r="BF3695" s="9"/>
      <c r="BG3695" s="9"/>
      <c r="BH3695" s="9"/>
      <c r="BI3695" s="9"/>
      <c r="BJ3695" s="9"/>
      <c r="BK3695" s="9"/>
      <c r="BL3695" s="9"/>
      <c r="BM3695" s="9"/>
      <c r="BN3695" s="9"/>
      <c r="BO3695" s="9"/>
      <c r="BP3695" s="9"/>
      <c r="BQ3695" s="9"/>
      <c r="BR3695" s="9"/>
      <c r="BS3695" s="9"/>
      <c r="BT3695" s="9"/>
      <c r="BV3695" s="9"/>
      <c r="BW3695" s="9"/>
      <c r="BX3695" s="9"/>
      <c r="BZ3695" s="9"/>
      <c r="CA3695" s="9"/>
      <c r="CB3695" s="9"/>
      <c r="CC3695" s="9"/>
      <c r="CD3695" s="9"/>
      <c r="CF3695" s="9"/>
      <c r="CH3695" s="9"/>
      <c r="CI3695" s="9"/>
      <c r="CJ3695" s="9"/>
      <c r="CL3695" s="9"/>
      <c r="CM3695" s="9"/>
      <c r="CN3695" s="9"/>
      <c r="CO3695" s="9"/>
      <c r="CP3695" s="9"/>
      <c r="CQ3695" s="9"/>
      <c r="CR3695" s="9"/>
      <c r="CT3695" s="9"/>
      <c r="CU3695" s="9"/>
      <c r="CV3695" s="9"/>
    </row>
    <row r="3696" spans="1:100" x14ac:dyDescent="0.2">
      <c r="A3696" s="9"/>
      <c r="B3696" s="9"/>
      <c r="C3696" s="9"/>
      <c r="D3696" s="9"/>
      <c r="E3696" s="9"/>
      <c r="F3696" s="9"/>
      <c r="H3696" s="9"/>
      <c r="I3696" s="9"/>
      <c r="J3696" s="9"/>
      <c r="L3696" s="9"/>
      <c r="N3696" s="9"/>
      <c r="O3696" s="9"/>
      <c r="P3696" s="9"/>
      <c r="R3696" s="9"/>
      <c r="T3696" s="9"/>
      <c r="V3696" s="9"/>
      <c r="W3696" s="9"/>
      <c r="X3696" s="9"/>
      <c r="Z3696" s="9"/>
      <c r="AA3696" s="9"/>
      <c r="AB3696" s="9"/>
      <c r="AC3696" s="9"/>
      <c r="AD3696" s="9"/>
      <c r="AF3696" s="9"/>
      <c r="AG3696" s="9"/>
      <c r="AH3696" s="9"/>
      <c r="AI3696" s="9"/>
      <c r="AJ3696" s="9"/>
      <c r="AL3696" s="9"/>
      <c r="AM3696" s="9"/>
      <c r="AN3696" s="9"/>
      <c r="AO3696" s="9"/>
      <c r="AP3696" s="9"/>
      <c r="AQ3696" s="9"/>
      <c r="AR3696" s="9"/>
      <c r="AS3696" s="9"/>
      <c r="AT3696" s="9"/>
      <c r="AU3696" s="9"/>
      <c r="AV3696" s="9"/>
      <c r="AW3696" s="9"/>
      <c r="AX3696" s="9"/>
      <c r="AY3696" s="9"/>
      <c r="AZ3696" s="9"/>
      <c r="BB3696" s="9"/>
      <c r="BD3696" s="9"/>
      <c r="BF3696" s="9"/>
      <c r="BG3696" s="9"/>
      <c r="BH3696" s="9"/>
      <c r="BI3696" s="9"/>
      <c r="BJ3696" s="9"/>
      <c r="BK3696" s="9"/>
      <c r="BL3696" s="9"/>
      <c r="BM3696" s="9"/>
      <c r="BN3696" s="9"/>
      <c r="BO3696" s="9"/>
      <c r="BP3696" s="9"/>
      <c r="BQ3696" s="9"/>
      <c r="BR3696" s="9"/>
      <c r="BS3696" s="9"/>
      <c r="BT3696" s="9"/>
      <c r="BV3696" s="9"/>
      <c r="BW3696" s="9"/>
      <c r="BX3696" s="9"/>
      <c r="BZ3696" s="9"/>
      <c r="CA3696" s="9"/>
      <c r="CB3696" s="9"/>
      <c r="CC3696" s="9"/>
      <c r="CD3696" s="9"/>
      <c r="CF3696" s="9"/>
      <c r="CH3696" s="9"/>
      <c r="CI3696" s="9"/>
      <c r="CJ3696" s="9"/>
      <c r="CL3696" s="9"/>
      <c r="CM3696" s="9"/>
      <c r="CN3696" s="9"/>
      <c r="CO3696" s="9"/>
      <c r="CP3696" s="9"/>
      <c r="CQ3696" s="9"/>
      <c r="CR3696" s="9"/>
      <c r="CT3696" s="9"/>
      <c r="CU3696" s="9"/>
      <c r="CV3696" s="9"/>
    </row>
    <row r="3697" spans="1:100" x14ac:dyDescent="0.2">
      <c r="A3697" s="9"/>
      <c r="B3697" s="9"/>
      <c r="C3697" s="9"/>
      <c r="D3697" s="9"/>
      <c r="E3697" s="9"/>
      <c r="F3697" s="9"/>
      <c r="H3697" s="9"/>
      <c r="I3697" s="9"/>
      <c r="J3697" s="9"/>
      <c r="L3697" s="9"/>
      <c r="N3697" s="9"/>
      <c r="O3697" s="9"/>
      <c r="P3697" s="9"/>
      <c r="R3697" s="9"/>
      <c r="T3697" s="9"/>
      <c r="V3697" s="9"/>
      <c r="W3697" s="9"/>
      <c r="X3697" s="9"/>
      <c r="Z3697" s="9"/>
      <c r="AA3697" s="9"/>
      <c r="AB3697" s="9"/>
      <c r="AC3697" s="9"/>
      <c r="AD3697" s="9"/>
      <c r="AF3697" s="9"/>
      <c r="AG3697" s="9"/>
      <c r="AH3697" s="9"/>
      <c r="AI3697" s="9"/>
      <c r="AJ3697" s="9"/>
      <c r="AL3697" s="9"/>
      <c r="AM3697" s="9"/>
      <c r="AN3697" s="9"/>
      <c r="AO3697" s="9"/>
      <c r="AP3697" s="9"/>
      <c r="AQ3697" s="9"/>
      <c r="AR3697" s="9"/>
      <c r="AS3697" s="9"/>
      <c r="AT3697" s="9"/>
      <c r="AU3697" s="9"/>
      <c r="AV3697" s="9"/>
      <c r="AW3697" s="9"/>
      <c r="AX3697" s="9"/>
      <c r="AY3697" s="9"/>
      <c r="AZ3697" s="9"/>
      <c r="BB3697" s="9"/>
      <c r="BD3697" s="9"/>
      <c r="BF3697" s="9"/>
      <c r="BG3697" s="9"/>
      <c r="BH3697" s="9"/>
      <c r="BI3697" s="9"/>
      <c r="BJ3697" s="9"/>
      <c r="BK3697" s="9"/>
      <c r="BL3697" s="9"/>
      <c r="BM3697" s="9"/>
      <c r="BN3697" s="9"/>
      <c r="BO3697" s="9"/>
      <c r="BP3697" s="9"/>
      <c r="BQ3697" s="9"/>
      <c r="BR3697" s="9"/>
      <c r="BS3697" s="9"/>
      <c r="BT3697" s="9"/>
      <c r="BV3697" s="9"/>
      <c r="BW3697" s="9"/>
      <c r="BX3697" s="9"/>
      <c r="BZ3697" s="9"/>
      <c r="CA3697" s="9"/>
      <c r="CB3697" s="9"/>
      <c r="CC3697" s="9"/>
      <c r="CD3697" s="9"/>
      <c r="CF3697" s="9"/>
      <c r="CH3697" s="9"/>
      <c r="CI3697" s="9"/>
      <c r="CJ3697" s="9"/>
      <c r="CL3697" s="9"/>
      <c r="CM3697" s="9"/>
      <c r="CN3697" s="9"/>
      <c r="CO3697" s="9"/>
      <c r="CP3697" s="9"/>
      <c r="CQ3697" s="9"/>
      <c r="CR3697" s="9"/>
      <c r="CT3697" s="9"/>
      <c r="CU3697" s="9"/>
      <c r="CV3697" s="9"/>
    </row>
    <row r="3698" spans="1:100" x14ac:dyDescent="0.2">
      <c r="A3698" s="9"/>
      <c r="B3698" s="9"/>
      <c r="C3698" s="9"/>
      <c r="D3698" s="9"/>
      <c r="E3698" s="9"/>
      <c r="F3698" s="9"/>
      <c r="H3698" s="9"/>
      <c r="I3698" s="9"/>
      <c r="J3698" s="9"/>
      <c r="L3698" s="9"/>
      <c r="N3698" s="9"/>
      <c r="O3698" s="9"/>
      <c r="P3698" s="9"/>
      <c r="R3698" s="9"/>
      <c r="T3698" s="9"/>
      <c r="V3698" s="9"/>
      <c r="W3698" s="9"/>
      <c r="X3698" s="9"/>
      <c r="Z3698" s="9"/>
      <c r="AA3698" s="9"/>
      <c r="AB3698" s="9"/>
      <c r="AC3698" s="9"/>
      <c r="AD3698" s="9"/>
      <c r="AF3698" s="9"/>
      <c r="AG3698" s="9"/>
      <c r="AH3698" s="9"/>
      <c r="AI3698" s="9"/>
      <c r="AJ3698" s="9"/>
      <c r="AL3698" s="9"/>
      <c r="AM3698" s="9"/>
      <c r="AN3698" s="9"/>
      <c r="AO3698" s="9"/>
      <c r="AP3698" s="9"/>
      <c r="AQ3698" s="9"/>
      <c r="AR3698" s="9"/>
      <c r="AS3698" s="9"/>
      <c r="AT3698" s="9"/>
      <c r="AU3698" s="9"/>
      <c r="AV3698" s="9"/>
      <c r="AW3698" s="9"/>
      <c r="AX3698" s="9"/>
      <c r="AY3698" s="9"/>
      <c r="AZ3698" s="9"/>
      <c r="BB3698" s="9"/>
      <c r="BD3698" s="9"/>
      <c r="BF3698" s="9"/>
      <c r="BG3698" s="9"/>
      <c r="BH3698" s="9"/>
      <c r="BI3698" s="9"/>
      <c r="BJ3698" s="9"/>
      <c r="BK3698" s="9"/>
      <c r="BL3698" s="9"/>
      <c r="BM3698" s="9"/>
      <c r="BN3698" s="9"/>
      <c r="BO3698" s="9"/>
      <c r="BP3698" s="9"/>
      <c r="BQ3698" s="9"/>
      <c r="BR3698" s="9"/>
      <c r="BS3698" s="9"/>
      <c r="BT3698" s="9"/>
      <c r="BV3698" s="9"/>
      <c r="BW3698" s="9"/>
      <c r="BX3698" s="9"/>
      <c r="BZ3698" s="9"/>
      <c r="CA3698" s="9"/>
      <c r="CB3698" s="9"/>
      <c r="CC3698" s="9"/>
      <c r="CD3698" s="9"/>
      <c r="CF3698" s="9"/>
      <c r="CH3698" s="9"/>
      <c r="CI3698" s="9"/>
      <c r="CJ3698" s="9"/>
      <c r="CL3698" s="9"/>
      <c r="CM3698" s="9"/>
      <c r="CN3698" s="9"/>
      <c r="CO3698" s="9"/>
      <c r="CP3698" s="9"/>
      <c r="CQ3698" s="9"/>
      <c r="CR3698" s="9"/>
      <c r="CT3698" s="9"/>
      <c r="CU3698" s="9"/>
      <c r="CV3698" s="9"/>
    </row>
    <row r="3699" spans="1:100" x14ac:dyDescent="0.2">
      <c r="A3699" s="9"/>
      <c r="B3699" s="9"/>
      <c r="C3699" s="9"/>
      <c r="D3699" s="9"/>
      <c r="E3699" s="9"/>
      <c r="F3699" s="9"/>
      <c r="H3699" s="9"/>
      <c r="I3699" s="9"/>
      <c r="J3699" s="9"/>
      <c r="L3699" s="9"/>
      <c r="N3699" s="9"/>
      <c r="O3699" s="9"/>
      <c r="P3699" s="9"/>
      <c r="R3699" s="9"/>
      <c r="T3699" s="9"/>
      <c r="V3699" s="9"/>
      <c r="W3699" s="9"/>
      <c r="X3699" s="9"/>
      <c r="Z3699" s="9"/>
      <c r="AA3699" s="9"/>
      <c r="AB3699" s="9"/>
      <c r="AC3699" s="9"/>
      <c r="AD3699" s="9"/>
      <c r="AF3699" s="9"/>
      <c r="AG3699" s="9"/>
      <c r="AH3699" s="9"/>
      <c r="AI3699" s="9"/>
      <c r="AJ3699" s="9"/>
      <c r="AL3699" s="9"/>
      <c r="AM3699" s="9"/>
      <c r="AN3699" s="9"/>
      <c r="AO3699" s="9"/>
      <c r="AP3699" s="9"/>
      <c r="AQ3699" s="9"/>
      <c r="AR3699" s="9"/>
      <c r="AS3699" s="9"/>
      <c r="AT3699" s="9"/>
      <c r="AU3699" s="9"/>
      <c r="AV3699" s="9"/>
      <c r="AW3699" s="9"/>
      <c r="AX3699" s="9"/>
      <c r="AY3699" s="9"/>
      <c r="AZ3699" s="9"/>
      <c r="BB3699" s="9"/>
      <c r="BD3699" s="9"/>
      <c r="BF3699" s="9"/>
      <c r="BG3699" s="9"/>
      <c r="BH3699" s="9"/>
      <c r="BI3699" s="9"/>
      <c r="BJ3699" s="9"/>
      <c r="BK3699" s="9"/>
      <c r="BL3699" s="9"/>
      <c r="BM3699" s="9"/>
      <c r="BN3699" s="9"/>
      <c r="BO3699" s="9"/>
      <c r="BP3699" s="9"/>
      <c r="BQ3699" s="9"/>
      <c r="BR3699" s="9"/>
      <c r="BS3699" s="9"/>
      <c r="BT3699" s="9"/>
      <c r="BV3699" s="9"/>
      <c r="BW3699" s="9"/>
      <c r="BX3699" s="9"/>
      <c r="BZ3699" s="9"/>
      <c r="CA3699" s="9"/>
      <c r="CB3699" s="9"/>
      <c r="CC3699" s="9"/>
      <c r="CD3699" s="9"/>
      <c r="CF3699" s="9"/>
      <c r="CH3699" s="9"/>
      <c r="CI3699" s="9"/>
      <c r="CJ3699" s="9"/>
      <c r="CL3699" s="9"/>
      <c r="CM3699" s="9"/>
      <c r="CN3699" s="9"/>
      <c r="CO3699" s="9"/>
      <c r="CP3699" s="9"/>
      <c r="CQ3699" s="9"/>
      <c r="CR3699" s="9"/>
      <c r="CT3699" s="9"/>
      <c r="CU3699" s="9"/>
      <c r="CV3699" s="9"/>
    </row>
    <row r="3700" spans="1:100" x14ac:dyDescent="0.2">
      <c r="A3700" s="9"/>
      <c r="B3700" s="9"/>
      <c r="C3700" s="9"/>
      <c r="D3700" s="9"/>
      <c r="E3700" s="9"/>
      <c r="F3700" s="9"/>
      <c r="H3700" s="9"/>
      <c r="I3700" s="9"/>
      <c r="J3700" s="9"/>
      <c r="L3700" s="9"/>
      <c r="N3700" s="9"/>
      <c r="O3700" s="9"/>
      <c r="P3700" s="9"/>
      <c r="R3700" s="9"/>
      <c r="T3700" s="9"/>
      <c r="V3700" s="9"/>
      <c r="W3700" s="9"/>
      <c r="X3700" s="9"/>
      <c r="Z3700" s="9"/>
      <c r="AA3700" s="9"/>
      <c r="AB3700" s="9"/>
      <c r="AC3700" s="9"/>
      <c r="AD3700" s="9"/>
      <c r="AF3700" s="9"/>
      <c r="AG3700" s="9"/>
      <c r="AH3700" s="9"/>
      <c r="AI3700" s="9"/>
      <c r="AJ3700" s="9"/>
      <c r="AL3700" s="9"/>
      <c r="AM3700" s="9"/>
      <c r="AN3700" s="9"/>
      <c r="AO3700" s="9"/>
      <c r="AP3700" s="9"/>
      <c r="AQ3700" s="9"/>
      <c r="AR3700" s="9"/>
      <c r="AS3700" s="9"/>
      <c r="AT3700" s="9"/>
      <c r="AU3700" s="9"/>
      <c r="AV3700" s="9"/>
      <c r="AW3700" s="9"/>
      <c r="AX3700" s="9"/>
      <c r="AY3700" s="9"/>
      <c r="AZ3700" s="9"/>
      <c r="BB3700" s="9"/>
      <c r="BD3700" s="9"/>
      <c r="BF3700" s="9"/>
      <c r="BG3700" s="9"/>
      <c r="BH3700" s="9"/>
      <c r="BI3700" s="9"/>
      <c r="BJ3700" s="9"/>
      <c r="BK3700" s="9"/>
      <c r="BL3700" s="9"/>
      <c r="BM3700" s="9"/>
      <c r="BN3700" s="9"/>
      <c r="BO3700" s="9"/>
      <c r="BP3700" s="9"/>
      <c r="BQ3700" s="9"/>
      <c r="BR3700" s="9"/>
      <c r="BS3700" s="9"/>
      <c r="BT3700" s="9"/>
      <c r="BV3700" s="9"/>
      <c r="BW3700" s="9"/>
      <c r="BX3700" s="9"/>
      <c r="BZ3700" s="9"/>
      <c r="CA3700" s="9"/>
      <c r="CB3700" s="9"/>
      <c r="CC3700" s="9"/>
      <c r="CD3700" s="9"/>
      <c r="CF3700" s="9"/>
      <c r="CH3700" s="9"/>
      <c r="CI3700" s="9"/>
      <c r="CJ3700" s="9"/>
      <c r="CL3700" s="9"/>
      <c r="CM3700" s="9"/>
      <c r="CN3700" s="9"/>
      <c r="CO3700" s="9"/>
      <c r="CP3700" s="9"/>
      <c r="CQ3700" s="9"/>
      <c r="CR3700" s="9"/>
      <c r="CT3700" s="9"/>
      <c r="CU3700" s="9"/>
      <c r="CV3700" s="9"/>
    </row>
    <row r="3701" spans="1:100" x14ac:dyDescent="0.2">
      <c r="A3701" s="9"/>
      <c r="B3701" s="9"/>
      <c r="C3701" s="9"/>
      <c r="D3701" s="9"/>
      <c r="E3701" s="9"/>
      <c r="F3701" s="9"/>
      <c r="H3701" s="9"/>
      <c r="I3701" s="9"/>
      <c r="J3701" s="9"/>
      <c r="L3701" s="9"/>
      <c r="N3701" s="9"/>
      <c r="O3701" s="9"/>
      <c r="P3701" s="9"/>
      <c r="R3701" s="9"/>
      <c r="T3701" s="9"/>
      <c r="V3701" s="9"/>
      <c r="W3701" s="9"/>
      <c r="X3701" s="9"/>
      <c r="Z3701" s="9"/>
      <c r="AA3701" s="9"/>
      <c r="AB3701" s="9"/>
      <c r="AC3701" s="9"/>
      <c r="AD3701" s="9"/>
      <c r="AF3701" s="9"/>
      <c r="AG3701" s="9"/>
      <c r="AH3701" s="9"/>
      <c r="AI3701" s="9"/>
      <c r="AJ3701" s="9"/>
      <c r="AL3701" s="9"/>
      <c r="AM3701" s="9"/>
      <c r="AN3701" s="9"/>
      <c r="AO3701" s="9"/>
      <c r="AP3701" s="9"/>
      <c r="AQ3701" s="9"/>
      <c r="AR3701" s="9"/>
      <c r="AS3701" s="9"/>
      <c r="AT3701" s="9"/>
      <c r="AU3701" s="9"/>
      <c r="AV3701" s="9"/>
      <c r="AW3701" s="9"/>
      <c r="AX3701" s="9"/>
      <c r="AY3701" s="9"/>
      <c r="AZ3701" s="9"/>
      <c r="BB3701" s="9"/>
      <c r="BD3701" s="9"/>
      <c r="BF3701" s="9"/>
      <c r="BG3701" s="9"/>
      <c r="BH3701" s="9"/>
      <c r="BI3701" s="9"/>
      <c r="BJ3701" s="9"/>
      <c r="BK3701" s="9"/>
      <c r="BL3701" s="9"/>
      <c r="BM3701" s="9"/>
      <c r="BN3701" s="9"/>
      <c r="BO3701" s="9"/>
      <c r="BP3701" s="9"/>
      <c r="BQ3701" s="9"/>
      <c r="BR3701" s="9"/>
      <c r="BS3701" s="9"/>
      <c r="BT3701" s="9"/>
      <c r="BV3701" s="9"/>
      <c r="BW3701" s="9"/>
      <c r="BX3701" s="9"/>
      <c r="BZ3701" s="9"/>
      <c r="CA3701" s="9"/>
      <c r="CB3701" s="9"/>
      <c r="CC3701" s="9"/>
      <c r="CD3701" s="9"/>
      <c r="CF3701" s="9"/>
      <c r="CH3701" s="9"/>
      <c r="CI3701" s="9"/>
      <c r="CJ3701" s="9"/>
      <c r="CL3701" s="9"/>
      <c r="CM3701" s="9"/>
      <c r="CN3701" s="9"/>
      <c r="CO3701" s="9"/>
      <c r="CP3701" s="9"/>
      <c r="CQ3701" s="9"/>
      <c r="CR3701" s="9"/>
      <c r="CT3701" s="9"/>
      <c r="CU3701" s="9"/>
      <c r="CV3701" s="9"/>
    </row>
    <row r="3702" spans="1:100" x14ac:dyDescent="0.2">
      <c r="A3702" s="9"/>
      <c r="B3702" s="9"/>
      <c r="C3702" s="9"/>
      <c r="D3702" s="9"/>
      <c r="E3702" s="9"/>
      <c r="F3702" s="9"/>
      <c r="H3702" s="9"/>
      <c r="I3702" s="9"/>
      <c r="J3702" s="9"/>
      <c r="L3702" s="9"/>
      <c r="N3702" s="9"/>
      <c r="O3702" s="9"/>
      <c r="P3702" s="9"/>
      <c r="R3702" s="9"/>
      <c r="T3702" s="9"/>
      <c r="V3702" s="9"/>
      <c r="W3702" s="9"/>
      <c r="X3702" s="9"/>
      <c r="Z3702" s="9"/>
      <c r="AA3702" s="9"/>
      <c r="AB3702" s="9"/>
      <c r="AC3702" s="9"/>
      <c r="AD3702" s="9"/>
      <c r="AF3702" s="9"/>
      <c r="AG3702" s="9"/>
      <c r="AH3702" s="9"/>
      <c r="AI3702" s="9"/>
      <c r="AJ3702" s="9"/>
      <c r="AL3702" s="9"/>
      <c r="AM3702" s="9"/>
      <c r="AN3702" s="9"/>
      <c r="AO3702" s="9"/>
      <c r="AP3702" s="9"/>
      <c r="AQ3702" s="9"/>
      <c r="AR3702" s="9"/>
      <c r="AS3702" s="9"/>
      <c r="AT3702" s="9"/>
      <c r="AU3702" s="9"/>
      <c r="AV3702" s="9"/>
      <c r="AW3702" s="9"/>
      <c r="AX3702" s="9"/>
      <c r="AY3702" s="9"/>
      <c r="AZ3702" s="9"/>
      <c r="BB3702" s="9"/>
      <c r="BD3702" s="9"/>
      <c r="BF3702" s="9"/>
      <c r="BG3702" s="9"/>
      <c r="BH3702" s="9"/>
      <c r="BI3702" s="9"/>
      <c r="BJ3702" s="9"/>
      <c r="BK3702" s="9"/>
      <c r="BL3702" s="9"/>
      <c r="BM3702" s="9"/>
      <c r="BN3702" s="9"/>
      <c r="BO3702" s="9"/>
      <c r="BP3702" s="9"/>
      <c r="BQ3702" s="9"/>
      <c r="BR3702" s="9"/>
      <c r="BS3702" s="9"/>
      <c r="BT3702" s="9"/>
      <c r="BV3702" s="9"/>
      <c r="BW3702" s="9"/>
      <c r="BX3702" s="9"/>
      <c r="BZ3702" s="9"/>
      <c r="CA3702" s="9"/>
      <c r="CB3702" s="9"/>
      <c r="CC3702" s="9"/>
      <c r="CD3702" s="9"/>
      <c r="CF3702" s="9"/>
      <c r="CH3702" s="9"/>
      <c r="CI3702" s="9"/>
      <c r="CJ3702" s="9"/>
      <c r="CL3702" s="9"/>
      <c r="CM3702" s="9"/>
      <c r="CN3702" s="9"/>
      <c r="CO3702" s="9"/>
      <c r="CP3702" s="9"/>
      <c r="CQ3702" s="9"/>
      <c r="CR3702" s="9"/>
      <c r="CT3702" s="9"/>
      <c r="CU3702" s="9"/>
      <c r="CV3702" s="9"/>
    </row>
    <row r="3703" spans="1:100" x14ac:dyDescent="0.2">
      <c r="A3703" s="9"/>
      <c r="B3703" s="9"/>
      <c r="C3703" s="9"/>
      <c r="D3703" s="9"/>
      <c r="E3703" s="9"/>
      <c r="F3703" s="9"/>
      <c r="H3703" s="9"/>
      <c r="I3703" s="9"/>
      <c r="J3703" s="9"/>
      <c r="L3703" s="9"/>
      <c r="N3703" s="9"/>
      <c r="O3703" s="9"/>
      <c r="P3703" s="9"/>
      <c r="R3703" s="9"/>
      <c r="T3703" s="9"/>
      <c r="V3703" s="9"/>
      <c r="W3703" s="9"/>
      <c r="X3703" s="9"/>
      <c r="Z3703" s="9"/>
      <c r="AA3703" s="9"/>
      <c r="AB3703" s="9"/>
      <c r="AC3703" s="9"/>
      <c r="AD3703" s="9"/>
      <c r="AF3703" s="9"/>
      <c r="AG3703" s="9"/>
      <c r="AH3703" s="9"/>
      <c r="AI3703" s="9"/>
      <c r="AJ3703" s="9"/>
      <c r="AL3703" s="9"/>
      <c r="AM3703" s="9"/>
      <c r="AN3703" s="9"/>
      <c r="AO3703" s="9"/>
      <c r="AP3703" s="9"/>
      <c r="AQ3703" s="9"/>
      <c r="AR3703" s="9"/>
      <c r="AS3703" s="9"/>
      <c r="AT3703" s="9"/>
      <c r="AU3703" s="9"/>
      <c r="AV3703" s="9"/>
      <c r="AW3703" s="9"/>
      <c r="AX3703" s="9"/>
      <c r="AY3703" s="9"/>
      <c r="AZ3703" s="9"/>
      <c r="BB3703" s="9"/>
      <c r="BD3703" s="9"/>
      <c r="BF3703" s="9"/>
      <c r="BG3703" s="9"/>
      <c r="BH3703" s="9"/>
      <c r="BI3703" s="9"/>
      <c r="BJ3703" s="9"/>
      <c r="BK3703" s="9"/>
      <c r="BL3703" s="9"/>
      <c r="BM3703" s="9"/>
      <c r="BN3703" s="9"/>
      <c r="BO3703" s="9"/>
      <c r="BP3703" s="9"/>
      <c r="BQ3703" s="9"/>
      <c r="BR3703" s="9"/>
      <c r="BS3703" s="9"/>
      <c r="BT3703" s="9"/>
      <c r="BV3703" s="9"/>
      <c r="BW3703" s="9"/>
      <c r="BX3703" s="9"/>
      <c r="BZ3703" s="9"/>
      <c r="CA3703" s="9"/>
      <c r="CB3703" s="9"/>
      <c r="CC3703" s="9"/>
      <c r="CD3703" s="9"/>
      <c r="CF3703" s="9"/>
      <c r="CH3703" s="9"/>
      <c r="CI3703" s="9"/>
      <c r="CJ3703" s="9"/>
      <c r="CL3703" s="9"/>
      <c r="CM3703" s="9"/>
      <c r="CN3703" s="9"/>
      <c r="CO3703" s="9"/>
      <c r="CP3703" s="9"/>
      <c r="CQ3703" s="9"/>
      <c r="CR3703" s="9"/>
      <c r="CT3703" s="9"/>
      <c r="CU3703" s="9"/>
      <c r="CV3703" s="9"/>
    </row>
    <row r="3704" spans="1:100" x14ac:dyDescent="0.2">
      <c r="A3704" s="9"/>
      <c r="B3704" s="9"/>
      <c r="C3704" s="9"/>
      <c r="D3704" s="9"/>
      <c r="E3704" s="9"/>
      <c r="F3704" s="9"/>
      <c r="H3704" s="9"/>
      <c r="I3704" s="9"/>
      <c r="J3704" s="9"/>
      <c r="L3704" s="9"/>
      <c r="N3704" s="9"/>
      <c r="O3704" s="9"/>
      <c r="P3704" s="9"/>
      <c r="R3704" s="9"/>
      <c r="T3704" s="9"/>
      <c r="V3704" s="9"/>
      <c r="W3704" s="9"/>
      <c r="X3704" s="9"/>
      <c r="Z3704" s="9"/>
      <c r="AA3704" s="9"/>
      <c r="AB3704" s="9"/>
      <c r="AC3704" s="9"/>
      <c r="AD3704" s="9"/>
      <c r="AF3704" s="9"/>
      <c r="AG3704" s="9"/>
      <c r="AH3704" s="9"/>
      <c r="AI3704" s="9"/>
      <c r="AJ3704" s="9"/>
      <c r="AL3704" s="9"/>
      <c r="AM3704" s="9"/>
      <c r="AN3704" s="9"/>
      <c r="AO3704" s="9"/>
      <c r="AP3704" s="9"/>
      <c r="AQ3704" s="9"/>
      <c r="AR3704" s="9"/>
      <c r="AS3704" s="9"/>
      <c r="AT3704" s="9"/>
      <c r="AU3704" s="9"/>
      <c r="AV3704" s="9"/>
      <c r="AW3704" s="9"/>
      <c r="AX3704" s="9"/>
      <c r="AY3704" s="9"/>
      <c r="AZ3704" s="9"/>
      <c r="BB3704" s="9"/>
      <c r="BD3704" s="9"/>
      <c r="BF3704" s="9"/>
      <c r="BG3704" s="9"/>
      <c r="BH3704" s="9"/>
      <c r="BI3704" s="9"/>
      <c r="BJ3704" s="9"/>
      <c r="BK3704" s="9"/>
      <c r="BL3704" s="9"/>
      <c r="BM3704" s="9"/>
      <c r="BN3704" s="9"/>
      <c r="BO3704" s="9"/>
      <c r="BP3704" s="9"/>
      <c r="BQ3704" s="9"/>
      <c r="BR3704" s="9"/>
      <c r="BS3704" s="9"/>
      <c r="BT3704" s="9"/>
      <c r="BV3704" s="9"/>
      <c r="BW3704" s="9"/>
      <c r="BX3704" s="9"/>
      <c r="BZ3704" s="9"/>
      <c r="CA3704" s="9"/>
      <c r="CB3704" s="9"/>
      <c r="CC3704" s="9"/>
      <c r="CD3704" s="9"/>
      <c r="CF3704" s="9"/>
      <c r="CH3704" s="9"/>
      <c r="CI3704" s="9"/>
      <c r="CJ3704" s="9"/>
      <c r="CL3704" s="9"/>
      <c r="CM3704" s="9"/>
      <c r="CN3704" s="9"/>
      <c r="CO3704" s="9"/>
      <c r="CP3704" s="9"/>
      <c r="CQ3704" s="9"/>
      <c r="CR3704" s="9"/>
      <c r="CT3704" s="9"/>
      <c r="CU3704" s="9"/>
      <c r="CV3704" s="9"/>
    </row>
    <row r="3705" spans="1:100" x14ac:dyDescent="0.2">
      <c r="A3705" s="9"/>
      <c r="B3705" s="9"/>
      <c r="C3705" s="9"/>
      <c r="D3705" s="9"/>
      <c r="E3705" s="9"/>
      <c r="F3705" s="9"/>
      <c r="H3705" s="9"/>
      <c r="I3705" s="9"/>
      <c r="J3705" s="9"/>
      <c r="L3705" s="9"/>
      <c r="N3705" s="9"/>
      <c r="O3705" s="9"/>
      <c r="P3705" s="9"/>
      <c r="R3705" s="9"/>
      <c r="T3705" s="9"/>
      <c r="V3705" s="9"/>
      <c r="W3705" s="9"/>
      <c r="X3705" s="9"/>
      <c r="Z3705" s="9"/>
      <c r="AA3705" s="9"/>
      <c r="AB3705" s="9"/>
      <c r="AC3705" s="9"/>
      <c r="AD3705" s="9"/>
      <c r="AF3705" s="9"/>
      <c r="AG3705" s="9"/>
      <c r="AH3705" s="9"/>
      <c r="AI3705" s="9"/>
      <c r="AJ3705" s="9"/>
      <c r="AL3705" s="9"/>
      <c r="AM3705" s="9"/>
      <c r="AN3705" s="9"/>
      <c r="AO3705" s="9"/>
      <c r="AP3705" s="9"/>
      <c r="AQ3705" s="9"/>
      <c r="AR3705" s="9"/>
      <c r="AS3705" s="9"/>
      <c r="AT3705" s="9"/>
      <c r="AU3705" s="9"/>
      <c r="AV3705" s="9"/>
      <c r="AW3705" s="9"/>
      <c r="AX3705" s="9"/>
      <c r="AY3705" s="9"/>
      <c r="AZ3705" s="9"/>
      <c r="BB3705" s="9"/>
      <c r="BD3705" s="9"/>
      <c r="BF3705" s="9"/>
      <c r="BG3705" s="9"/>
      <c r="BH3705" s="9"/>
      <c r="BI3705" s="9"/>
      <c r="BJ3705" s="9"/>
      <c r="BK3705" s="9"/>
      <c r="BL3705" s="9"/>
      <c r="BM3705" s="9"/>
      <c r="BN3705" s="9"/>
      <c r="BO3705" s="9"/>
      <c r="BP3705" s="9"/>
      <c r="BQ3705" s="9"/>
      <c r="BR3705" s="9"/>
      <c r="BS3705" s="9"/>
      <c r="BT3705" s="9"/>
      <c r="BV3705" s="9"/>
      <c r="BW3705" s="9"/>
      <c r="BX3705" s="9"/>
      <c r="BZ3705" s="9"/>
      <c r="CA3705" s="9"/>
      <c r="CB3705" s="9"/>
      <c r="CC3705" s="9"/>
      <c r="CD3705" s="9"/>
      <c r="CF3705" s="9"/>
      <c r="CH3705" s="9"/>
      <c r="CI3705" s="9"/>
      <c r="CJ3705" s="9"/>
      <c r="CL3705" s="9"/>
      <c r="CM3705" s="9"/>
      <c r="CN3705" s="9"/>
      <c r="CO3705" s="9"/>
      <c r="CP3705" s="9"/>
      <c r="CQ3705" s="9"/>
      <c r="CR3705" s="9"/>
      <c r="CT3705" s="9"/>
      <c r="CU3705" s="9"/>
      <c r="CV3705" s="9"/>
    </row>
    <row r="3706" spans="1:100" x14ac:dyDescent="0.2">
      <c r="A3706" s="9"/>
      <c r="B3706" s="9"/>
      <c r="C3706" s="9"/>
      <c r="D3706" s="9"/>
      <c r="E3706" s="9"/>
      <c r="F3706" s="9"/>
      <c r="H3706" s="9"/>
      <c r="I3706" s="9"/>
      <c r="J3706" s="9"/>
      <c r="L3706" s="9"/>
      <c r="N3706" s="9"/>
      <c r="O3706" s="9"/>
      <c r="P3706" s="9"/>
      <c r="R3706" s="9"/>
      <c r="T3706" s="9"/>
      <c r="V3706" s="9"/>
      <c r="W3706" s="9"/>
      <c r="X3706" s="9"/>
      <c r="Z3706" s="9"/>
      <c r="AA3706" s="9"/>
      <c r="AB3706" s="9"/>
      <c r="AC3706" s="9"/>
      <c r="AD3706" s="9"/>
      <c r="AF3706" s="9"/>
      <c r="AG3706" s="9"/>
      <c r="AH3706" s="9"/>
      <c r="AI3706" s="9"/>
      <c r="AJ3706" s="9"/>
      <c r="AL3706" s="9"/>
      <c r="AM3706" s="9"/>
      <c r="AN3706" s="9"/>
      <c r="AO3706" s="9"/>
      <c r="AP3706" s="9"/>
      <c r="AQ3706" s="9"/>
      <c r="AR3706" s="9"/>
      <c r="AS3706" s="9"/>
      <c r="AT3706" s="9"/>
      <c r="AU3706" s="9"/>
      <c r="AV3706" s="9"/>
      <c r="AW3706" s="9"/>
      <c r="AX3706" s="9"/>
      <c r="AY3706" s="9"/>
      <c r="AZ3706" s="9"/>
      <c r="BB3706" s="9"/>
      <c r="BD3706" s="9"/>
      <c r="BF3706" s="9"/>
      <c r="BG3706" s="9"/>
      <c r="BH3706" s="9"/>
      <c r="BI3706" s="9"/>
      <c r="BJ3706" s="9"/>
      <c r="BK3706" s="9"/>
      <c r="BL3706" s="9"/>
      <c r="BM3706" s="9"/>
      <c r="BN3706" s="9"/>
      <c r="BO3706" s="9"/>
      <c r="BP3706" s="9"/>
      <c r="BQ3706" s="9"/>
      <c r="BR3706" s="9"/>
      <c r="BS3706" s="9"/>
      <c r="BT3706" s="9"/>
      <c r="BV3706" s="9"/>
      <c r="BW3706" s="9"/>
      <c r="BX3706" s="9"/>
      <c r="BZ3706" s="9"/>
      <c r="CA3706" s="9"/>
      <c r="CB3706" s="9"/>
      <c r="CC3706" s="9"/>
      <c r="CD3706" s="9"/>
      <c r="CF3706" s="9"/>
      <c r="CH3706" s="9"/>
      <c r="CI3706" s="9"/>
      <c r="CJ3706" s="9"/>
      <c r="CL3706" s="9"/>
      <c r="CM3706" s="9"/>
      <c r="CN3706" s="9"/>
      <c r="CO3706" s="9"/>
      <c r="CP3706" s="9"/>
      <c r="CQ3706" s="9"/>
      <c r="CR3706" s="9"/>
      <c r="CT3706" s="9"/>
      <c r="CU3706" s="9"/>
      <c r="CV3706" s="9"/>
    </row>
    <row r="3707" spans="1:100" x14ac:dyDescent="0.2">
      <c r="A3707" s="9"/>
      <c r="B3707" s="9"/>
      <c r="C3707" s="9"/>
      <c r="D3707" s="9"/>
      <c r="E3707" s="9"/>
      <c r="F3707" s="9"/>
      <c r="H3707" s="9"/>
      <c r="I3707" s="9"/>
      <c r="J3707" s="9"/>
      <c r="L3707" s="9"/>
      <c r="N3707" s="9"/>
      <c r="O3707" s="9"/>
      <c r="P3707" s="9"/>
      <c r="R3707" s="9"/>
      <c r="T3707" s="9"/>
      <c r="V3707" s="9"/>
      <c r="W3707" s="9"/>
      <c r="X3707" s="9"/>
      <c r="Z3707" s="9"/>
      <c r="AA3707" s="9"/>
      <c r="AB3707" s="9"/>
      <c r="AC3707" s="9"/>
      <c r="AD3707" s="9"/>
      <c r="AF3707" s="9"/>
      <c r="AG3707" s="9"/>
      <c r="AH3707" s="9"/>
      <c r="AI3707" s="9"/>
      <c r="AJ3707" s="9"/>
      <c r="AL3707" s="9"/>
      <c r="AM3707" s="9"/>
      <c r="AN3707" s="9"/>
      <c r="AO3707" s="9"/>
      <c r="AP3707" s="9"/>
      <c r="AQ3707" s="9"/>
      <c r="AR3707" s="9"/>
      <c r="AS3707" s="9"/>
      <c r="AT3707" s="9"/>
      <c r="AU3707" s="9"/>
      <c r="AV3707" s="9"/>
      <c r="AW3707" s="9"/>
      <c r="AX3707" s="9"/>
      <c r="AY3707" s="9"/>
      <c r="AZ3707" s="9"/>
      <c r="BB3707" s="9"/>
      <c r="BD3707" s="9"/>
      <c r="BF3707" s="9"/>
      <c r="BG3707" s="9"/>
      <c r="BH3707" s="9"/>
      <c r="BI3707" s="9"/>
      <c r="BJ3707" s="9"/>
      <c r="BK3707" s="9"/>
      <c r="BL3707" s="9"/>
      <c r="BM3707" s="9"/>
      <c r="BN3707" s="9"/>
      <c r="BO3707" s="9"/>
      <c r="BP3707" s="9"/>
      <c r="BQ3707" s="9"/>
      <c r="BR3707" s="9"/>
      <c r="BS3707" s="9"/>
      <c r="BT3707" s="9"/>
      <c r="BV3707" s="9"/>
      <c r="BW3707" s="9"/>
      <c r="BX3707" s="9"/>
      <c r="BZ3707" s="9"/>
      <c r="CA3707" s="9"/>
      <c r="CB3707" s="9"/>
      <c r="CC3707" s="9"/>
      <c r="CD3707" s="9"/>
      <c r="CF3707" s="9"/>
      <c r="CH3707" s="9"/>
      <c r="CI3707" s="9"/>
      <c r="CJ3707" s="9"/>
      <c r="CL3707" s="9"/>
      <c r="CM3707" s="9"/>
      <c r="CN3707" s="9"/>
      <c r="CO3707" s="9"/>
      <c r="CP3707" s="9"/>
      <c r="CQ3707" s="9"/>
      <c r="CR3707" s="9"/>
      <c r="CT3707" s="9"/>
      <c r="CU3707" s="9"/>
      <c r="CV3707" s="9"/>
    </row>
    <row r="3708" spans="1:100" x14ac:dyDescent="0.2">
      <c r="A3708" s="9"/>
      <c r="B3708" s="9"/>
      <c r="C3708" s="9"/>
      <c r="D3708" s="9"/>
      <c r="E3708" s="9"/>
      <c r="F3708" s="9"/>
      <c r="H3708" s="9"/>
      <c r="I3708" s="9"/>
      <c r="J3708" s="9"/>
      <c r="L3708" s="9"/>
      <c r="N3708" s="9"/>
      <c r="O3708" s="9"/>
      <c r="P3708" s="9"/>
      <c r="R3708" s="9"/>
      <c r="T3708" s="9"/>
      <c r="V3708" s="9"/>
      <c r="W3708" s="9"/>
      <c r="X3708" s="9"/>
      <c r="Z3708" s="9"/>
      <c r="AA3708" s="9"/>
      <c r="AB3708" s="9"/>
      <c r="AC3708" s="9"/>
      <c r="AD3708" s="9"/>
      <c r="AF3708" s="9"/>
      <c r="AG3708" s="9"/>
      <c r="AH3708" s="9"/>
      <c r="AI3708" s="9"/>
      <c r="AJ3708" s="9"/>
      <c r="AL3708" s="9"/>
      <c r="AM3708" s="9"/>
      <c r="AN3708" s="9"/>
      <c r="AO3708" s="9"/>
      <c r="AP3708" s="9"/>
      <c r="AQ3708" s="9"/>
      <c r="AR3708" s="9"/>
      <c r="AS3708" s="9"/>
      <c r="AT3708" s="9"/>
      <c r="AU3708" s="9"/>
      <c r="AV3708" s="9"/>
      <c r="AW3708" s="9"/>
      <c r="AX3708" s="9"/>
      <c r="AY3708" s="9"/>
      <c r="AZ3708" s="9"/>
      <c r="BB3708" s="9"/>
      <c r="BD3708" s="9"/>
      <c r="BF3708" s="9"/>
      <c r="BG3708" s="9"/>
      <c r="BH3708" s="9"/>
      <c r="BI3708" s="9"/>
      <c r="BJ3708" s="9"/>
      <c r="BK3708" s="9"/>
      <c r="BL3708" s="9"/>
      <c r="BM3708" s="9"/>
      <c r="BN3708" s="9"/>
      <c r="BO3708" s="9"/>
      <c r="BP3708" s="9"/>
      <c r="BQ3708" s="9"/>
      <c r="BR3708" s="9"/>
      <c r="BS3708" s="9"/>
      <c r="BT3708" s="9"/>
      <c r="BV3708" s="9"/>
      <c r="BW3708" s="9"/>
      <c r="BX3708" s="9"/>
      <c r="BZ3708" s="9"/>
      <c r="CA3708" s="9"/>
      <c r="CB3708" s="9"/>
      <c r="CC3708" s="9"/>
      <c r="CD3708" s="9"/>
      <c r="CF3708" s="9"/>
      <c r="CH3708" s="9"/>
      <c r="CI3708" s="9"/>
      <c r="CJ3708" s="9"/>
      <c r="CL3708" s="9"/>
      <c r="CM3708" s="9"/>
      <c r="CN3708" s="9"/>
      <c r="CO3708" s="9"/>
      <c r="CP3708" s="9"/>
      <c r="CQ3708" s="9"/>
      <c r="CR3708" s="9"/>
      <c r="CT3708" s="9"/>
      <c r="CU3708" s="9"/>
      <c r="CV3708" s="9"/>
    </row>
    <row r="3709" spans="1:100" x14ac:dyDescent="0.2">
      <c r="A3709" s="9"/>
      <c r="B3709" s="9"/>
      <c r="C3709" s="9"/>
      <c r="D3709" s="9"/>
      <c r="E3709" s="9"/>
      <c r="F3709" s="9"/>
      <c r="H3709" s="9"/>
      <c r="I3709" s="9"/>
      <c r="J3709" s="9"/>
      <c r="L3709" s="9"/>
      <c r="N3709" s="9"/>
      <c r="O3709" s="9"/>
      <c r="P3709" s="9"/>
      <c r="R3709" s="9"/>
      <c r="T3709" s="9"/>
      <c r="V3709" s="9"/>
      <c r="W3709" s="9"/>
      <c r="X3709" s="9"/>
      <c r="Z3709" s="9"/>
      <c r="AA3709" s="9"/>
      <c r="AB3709" s="9"/>
      <c r="AC3709" s="9"/>
      <c r="AD3709" s="9"/>
      <c r="AF3709" s="9"/>
      <c r="AG3709" s="9"/>
      <c r="AH3709" s="9"/>
      <c r="AI3709" s="9"/>
      <c r="AJ3709" s="9"/>
      <c r="AL3709" s="9"/>
      <c r="AM3709" s="9"/>
      <c r="AN3709" s="9"/>
      <c r="AO3709" s="9"/>
      <c r="AP3709" s="9"/>
      <c r="AQ3709" s="9"/>
      <c r="AR3709" s="9"/>
      <c r="AS3709" s="9"/>
      <c r="AT3709" s="9"/>
      <c r="AU3709" s="9"/>
      <c r="AV3709" s="9"/>
      <c r="AW3709" s="9"/>
      <c r="AX3709" s="9"/>
      <c r="AY3709" s="9"/>
      <c r="AZ3709" s="9"/>
      <c r="BB3709" s="9"/>
      <c r="BD3709" s="9"/>
      <c r="BF3709" s="9"/>
      <c r="BG3709" s="9"/>
      <c r="BH3709" s="9"/>
      <c r="BI3709" s="9"/>
      <c r="BJ3709" s="9"/>
      <c r="BK3709" s="9"/>
      <c r="BL3709" s="9"/>
      <c r="BM3709" s="9"/>
      <c r="BN3709" s="9"/>
      <c r="BO3709" s="9"/>
      <c r="BP3709" s="9"/>
      <c r="BQ3709" s="9"/>
      <c r="BR3709" s="9"/>
      <c r="BS3709" s="9"/>
      <c r="BT3709" s="9"/>
      <c r="BV3709" s="9"/>
      <c r="BW3709" s="9"/>
      <c r="BX3709" s="9"/>
      <c r="BZ3709" s="9"/>
      <c r="CA3709" s="9"/>
      <c r="CB3709" s="9"/>
      <c r="CC3709" s="9"/>
      <c r="CD3709" s="9"/>
      <c r="CF3709" s="9"/>
      <c r="CH3709" s="9"/>
      <c r="CI3709" s="9"/>
      <c r="CJ3709" s="9"/>
      <c r="CL3709" s="9"/>
      <c r="CM3709" s="9"/>
      <c r="CN3709" s="9"/>
      <c r="CO3709" s="9"/>
      <c r="CP3709" s="9"/>
      <c r="CQ3709" s="9"/>
      <c r="CR3709" s="9"/>
      <c r="CT3709" s="9"/>
      <c r="CU3709" s="9"/>
      <c r="CV3709" s="9"/>
    </row>
    <row r="3710" spans="1:100" x14ac:dyDescent="0.2">
      <c r="A3710" s="9"/>
      <c r="B3710" s="9"/>
      <c r="C3710" s="9"/>
      <c r="D3710" s="9"/>
      <c r="E3710" s="9"/>
      <c r="F3710" s="9"/>
      <c r="H3710" s="9"/>
      <c r="I3710" s="9"/>
      <c r="J3710" s="9"/>
      <c r="L3710" s="9"/>
      <c r="N3710" s="9"/>
      <c r="O3710" s="9"/>
      <c r="P3710" s="9"/>
      <c r="R3710" s="9"/>
      <c r="T3710" s="9"/>
      <c r="V3710" s="9"/>
      <c r="W3710" s="9"/>
      <c r="X3710" s="9"/>
      <c r="Z3710" s="9"/>
      <c r="AA3710" s="9"/>
      <c r="AB3710" s="9"/>
      <c r="AC3710" s="9"/>
      <c r="AD3710" s="9"/>
      <c r="AF3710" s="9"/>
      <c r="AG3710" s="9"/>
      <c r="AH3710" s="9"/>
      <c r="AI3710" s="9"/>
      <c r="AJ3710" s="9"/>
      <c r="AL3710" s="9"/>
      <c r="AM3710" s="9"/>
      <c r="AN3710" s="9"/>
      <c r="AO3710" s="9"/>
      <c r="AP3710" s="9"/>
      <c r="AQ3710" s="9"/>
      <c r="AR3710" s="9"/>
      <c r="AS3710" s="9"/>
      <c r="AT3710" s="9"/>
      <c r="AU3710" s="9"/>
      <c r="AV3710" s="9"/>
      <c r="AW3710" s="9"/>
      <c r="AX3710" s="9"/>
      <c r="AY3710" s="9"/>
      <c r="AZ3710" s="9"/>
      <c r="BB3710" s="9"/>
      <c r="BD3710" s="9"/>
      <c r="BF3710" s="9"/>
      <c r="BG3710" s="9"/>
      <c r="BH3710" s="9"/>
      <c r="BI3710" s="9"/>
      <c r="BJ3710" s="9"/>
      <c r="BK3710" s="9"/>
      <c r="BL3710" s="9"/>
      <c r="BM3710" s="9"/>
      <c r="BN3710" s="9"/>
      <c r="BO3710" s="9"/>
      <c r="BP3710" s="9"/>
      <c r="BQ3710" s="9"/>
      <c r="BR3710" s="9"/>
      <c r="BS3710" s="9"/>
      <c r="BT3710" s="9"/>
      <c r="BV3710" s="9"/>
      <c r="BW3710" s="9"/>
      <c r="BX3710" s="9"/>
      <c r="BZ3710" s="9"/>
      <c r="CA3710" s="9"/>
      <c r="CB3710" s="9"/>
      <c r="CC3710" s="9"/>
      <c r="CD3710" s="9"/>
      <c r="CF3710" s="9"/>
      <c r="CH3710" s="9"/>
      <c r="CI3710" s="9"/>
      <c r="CJ3710" s="9"/>
      <c r="CL3710" s="9"/>
      <c r="CM3710" s="9"/>
      <c r="CN3710" s="9"/>
      <c r="CO3710" s="9"/>
      <c r="CP3710" s="9"/>
      <c r="CQ3710" s="9"/>
      <c r="CR3710" s="9"/>
      <c r="CT3710" s="9"/>
      <c r="CU3710" s="9"/>
      <c r="CV3710" s="9"/>
    </row>
    <row r="3711" spans="1:100" x14ac:dyDescent="0.2">
      <c r="A3711" s="9"/>
      <c r="B3711" s="9"/>
      <c r="C3711" s="9"/>
      <c r="D3711" s="9"/>
      <c r="E3711" s="9"/>
      <c r="F3711" s="9"/>
      <c r="H3711" s="9"/>
      <c r="I3711" s="9"/>
      <c r="J3711" s="9"/>
      <c r="L3711" s="9"/>
      <c r="N3711" s="9"/>
      <c r="O3711" s="9"/>
      <c r="P3711" s="9"/>
      <c r="R3711" s="9"/>
      <c r="T3711" s="9"/>
      <c r="V3711" s="9"/>
      <c r="W3711" s="9"/>
      <c r="X3711" s="9"/>
      <c r="Z3711" s="9"/>
      <c r="AA3711" s="9"/>
      <c r="AB3711" s="9"/>
      <c r="AC3711" s="9"/>
      <c r="AD3711" s="9"/>
      <c r="AF3711" s="9"/>
      <c r="AG3711" s="9"/>
      <c r="AH3711" s="9"/>
      <c r="AI3711" s="9"/>
      <c r="AJ3711" s="9"/>
      <c r="AL3711" s="9"/>
      <c r="AM3711" s="9"/>
      <c r="AN3711" s="9"/>
      <c r="AO3711" s="9"/>
      <c r="AP3711" s="9"/>
      <c r="AQ3711" s="9"/>
      <c r="AR3711" s="9"/>
      <c r="AS3711" s="9"/>
      <c r="AT3711" s="9"/>
      <c r="AU3711" s="9"/>
      <c r="AV3711" s="9"/>
      <c r="AW3711" s="9"/>
      <c r="AX3711" s="9"/>
      <c r="AY3711" s="9"/>
      <c r="AZ3711" s="9"/>
      <c r="BB3711" s="9"/>
      <c r="BD3711" s="9"/>
      <c r="BF3711" s="9"/>
      <c r="BG3711" s="9"/>
      <c r="BH3711" s="9"/>
      <c r="BI3711" s="9"/>
      <c r="BJ3711" s="9"/>
      <c r="BK3711" s="9"/>
      <c r="BL3711" s="9"/>
      <c r="BM3711" s="9"/>
      <c r="BN3711" s="9"/>
      <c r="BO3711" s="9"/>
      <c r="BP3711" s="9"/>
      <c r="BQ3711" s="9"/>
      <c r="BR3711" s="9"/>
      <c r="BS3711" s="9"/>
      <c r="BT3711" s="9"/>
      <c r="BV3711" s="9"/>
      <c r="BW3711" s="9"/>
      <c r="BX3711" s="9"/>
      <c r="BZ3711" s="9"/>
      <c r="CA3711" s="9"/>
      <c r="CB3711" s="9"/>
      <c r="CC3711" s="9"/>
      <c r="CD3711" s="9"/>
      <c r="CF3711" s="9"/>
      <c r="CH3711" s="9"/>
      <c r="CI3711" s="9"/>
      <c r="CJ3711" s="9"/>
      <c r="CL3711" s="9"/>
      <c r="CM3711" s="9"/>
      <c r="CN3711" s="9"/>
      <c r="CO3711" s="9"/>
      <c r="CP3711" s="9"/>
      <c r="CQ3711" s="9"/>
      <c r="CR3711" s="9"/>
      <c r="CT3711" s="9"/>
      <c r="CU3711" s="9"/>
      <c r="CV3711" s="9"/>
    </row>
    <row r="3712" spans="1:100" x14ac:dyDescent="0.2">
      <c r="A3712" s="9"/>
      <c r="B3712" s="9"/>
      <c r="C3712" s="9"/>
      <c r="D3712" s="9"/>
      <c r="E3712" s="9"/>
      <c r="F3712" s="9"/>
      <c r="H3712" s="9"/>
      <c r="I3712" s="9"/>
      <c r="J3712" s="9"/>
      <c r="L3712" s="9"/>
      <c r="N3712" s="9"/>
      <c r="O3712" s="9"/>
      <c r="P3712" s="9"/>
      <c r="R3712" s="9"/>
      <c r="T3712" s="9"/>
      <c r="V3712" s="9"/>
      <c r="W3712" s="9"/>
      <c r="X3712" s="9"/>
      <c r="Z3712" s="9"/>
      <c r="AA3712" s="9"/>
      <c r="AB3712" s="9"/>
      <c r="AC3712" s="9"/>
      <c r="AD3712" s="9"/>
      <c r="AF3712" s="9"/>
      <c r="AG3712" s="9"/>
      <c r="AH3712" s="9"/>
      <c r="AI3712" s="9"/>
      <c r="AJ3712" s="9"/>
      <c r="AL3712" s="9"/>
      <c r="AM3712" s="9"/>
      <c r="AN3712" s="9"/>
      <c r="AO3712" s="9"/>
      <c r="AP3712" s="9"/>
      <c r="AQ3712" s="9"/>
      <c r="AR3712" s="9"/>
      <c r="AS3712" s="9"/>
      <c r="AT3712" s="9"/>
      <c r="AU3712" s="9"/>
      <c r="AV3712" s="9"/>
      <c r="AW3712" s="9"/>
      <c r="AX3712" s="9"/>
      <c r="AY3712" s="9"/>
      <c r="AZ3712" s="9"/>
      <c r="BB3712" s="9"/>
      <c r="BD3712" s="9"/>
      <c r="BF3712" s="9"/>
      <c r="BG3712" s="9"/>
      <c r="BH3712" s="9"/>
      <c r="BI3712" s="9"/>
      <c r="BJ3712" s="9"/>
      <c r="BK3712" s="9"/>
      <c r="BL3712" s="9"/>
      <c r="BM3712" s="9"/>
      <c r="BN3712" s="9"/>
      <c r="BO3712" s="9"/>
      <c r="BP3712" s="9"/>
      <c r="BQ3712" s="9"/>
      <c r="BR3712" s="9"/>
      <c r="BS3712" s="9"/>
      <c r="BT3712" s="9"/>
      <c r="BV3712" s="9"/>
      <c r="BW3712" s="9"/>
      <c r="BX3712" s="9"/>
      <c r="BZ3712" s="9"/>
      <c r="CA3712" s="9"/>
      <c r="CB3712" s="9"/>
      <c r="CC3712" s="9"/>
      <c r="CD3712" s="9"/>
      <c r="CF3712" s="9"/>
      <c r="CH3712" s="9"/>
      <c r="CI3712" s="9"/>
      <c r="CJ3712" s="9"/>
      <c r="CL3712" s="9"/>
      <c r="CM3712" s="9"/>
      <c r="CN3712" s="9"/>
      <c r="CO3712" s="9"/>
      <c r="CP3712" s="9"/>
      <c r="CQ3712" s="9"/>
      <c r="CR3712" s="9"/>
      <c r="CT3712" s="9"/>
      <c r="CU3712" s="9"/>
      <c r="CV3712" s="9"/>
    </row>
    <row r="3713" spans="1:100" x14ac:dyDescent="0.2">
      <c r="A3713" s="9"/>
      <c r="B3713" s="9"/>
      <c r="C3713" s="9"/>
      <c r="D3713" s="9"/>
      <c r="E3713" s="9"/>
      <c r="F3713" s="9"/>
      <c r="H3713" s="9"/>
      <c r="I3713" s="9"/>
      <c r="J3713" s="9"/>
      <c r="L3713" s="9"/>
      <c r="N3713" s="9"/>
      <c r="O3713" s="9"/>
      <c r="P3713" s="9"/>
      <c r="R3713" s="9"/>
      <c r="T3713" s="9"/>
      <c r="V3713" s="9"/>
      <c r="W3713" s="9"/>
      <c r="X3713" s="9"/>
      <c r="Z3713" s="9"/>
      <c r="AA3713" s="9"/>
      <c r="AB3713" s="9"/>
      <c r="AC3713" s="9"/>
      <c r="AD3713" s="9"/>
      <c r="AF3713" s="9"/>
      <c r="AG3713" s="9"/>
      <c r="AH3713" s="9"/>
      <c r="AI3713" s="9"/>
      <c r="AJ3713" s="9"/>
      <c r="AL3713" s="9"/>
      <c r="AM3713" s="9"/>
      <c r="AN3713" s="9"/>
      <c r="AO3713" s="9"/>
      <c r="AP3713" s="9"/>
      <c r="AQ3713" s="9"/>
      <c r="AR3713" s="9"/>
      <c r="AS3713" s="9"/>
      <c r="AT3713" s="9"/>
      <c r="AU3713" s="9"/>
      <c r="AV3713" s="9"/>
      <c r="AW3713" s="9"/>
      <c r="AX3713" s="9"/>
      <c r="AY3713" s="9"/>
      <c r="AZ3713" s="9"/>
      <c r="BB3713" s="9"/>
      <c r="BD3713" s="9"/>
      <c r="BF3713" s="9"/>
      <c r="BG3713" s="9"/>
      <c r="BH3713" s="9"/>
      <c r="BI3713" s="9"/>
      <c r="BJ3713" s="9"/>
      <c r="BK3713" s="9"/>
      <c r="BL3713" s="9"/>
      <c r="BM3713" s="9"/>
      <c r="BN3713" s="9"/>
      <c r="BO3713" s="9"/>
      <c r="BP3713" s="9"/>
      <c r="BQ3713" s="9"/>
      <c r="BR3713" s="9"/>
      <c r="BS3713" s="9"/>
      <c r="BT3713" s="9"/>
      <c r="BV3713" s="9"/>
      <c r="BW3713" s="9"/>
      <c r="BX3713" s="9"/>
      <c r="BZ3713" s="9"/>
      <c r="CA3713" s="9"/>
      <c r="CB3713" s="9"/>
      <c r="CC3713" s="9"/>
      <c r="CD3713" s="9"/>
      <c r="CF3713" s="9"/>
      <c r="CH3713" s="9"/>
      <c r="CI3713" s="9"/>
      <c r="CJ3713" s="9"/>
      <c r="CL3713" s="9"/>
      <c r="CM3713" s="9"/>
      <c r="CN3713" s="9"/>
      <c r="CO3713" s="9"/>
      <c r="CP3713" s="9"/>
      <c r="CQ3713" s="9"/>
      <c r="CR3713" s="9"/>
      <c r="CT3713" s="9"/>
      <c r="CU3713" s="9"/>
      <c r="CV3713" s="9"/>
    </row>
    <row r="3714" spans="1:100" x14ac:dyDescent="0.2">
      <c r="A3714" s="9"/>
      <c r="B3714" s="9"/>
      <c r="C3714" s="9"/>
      <c r="D3714" s="9"/>
      <c r="E3714" s="9"/>
      <c r="F3714" s="9"/>
      <c r="H3714" s="9"/>
      <c r="I3714" s="9"/>
      <c r="J3714" s="9"/>
      <c r="L3714" s="9"/>
      <c r="N3714" s="9"/>
      <c r="O3714" s="9"/>
      <c r="P3714" s="9"/>
      <c r="R3714" s="9"/>
      <c r="T3714" s="9"/>
      <c r="V3714" s="9"/>
      <c r="W3714" s="9"/>
      <c r="X3714" s="9"/>
      <c r="Z3714" s="9"/>
      <c r="AA3714" s="9"/>
      <c r="AB3714" s="9"/>
      <c r="AC3714" s="9"/>
      <c r="AD3714" s="9"/>
      <c r="AF3714" s="9"/>
      <c r="AG3714" s="9"/>
      <c r="AH3714" s="9"/>
      <c r="AI3714" s="9"/>
      <c r="AJ3714" s="9"/>
      <c r="AL3714" s="9"/>
      <c r="AM3714" s="9"/>
      <c r="AN3714" s="9"/>
      <c r="AO3714" s="9"/>
      <c r="AP3714" s="9"/>
      <c r="AQ3714" s="9"/>
      <c r="AR3714" s="9"/>
      <c r="AS3714" s="9"/>
      <c r="AT3714" s="9"/>
      <c r="AU3714" s="9"/>
      <c r="AV3714" s="9"/>
      <c r="AW3714" s="9"/>
      <c r="AX3714" s="9"/>
      <c r="AY3714" s="9"/>
      <c r="AZ3714" s="9"/>
      <c r="BB3714" s="9"/>
      <c r="BD3714" s="9"/>
      <c r="BF3714" s="9"/>
      <c r="BG3714" s="9"/>
      <c r="BH3714" s="9"/>
      <c r="BI3714" s="9"/>
      <c r="BJ3714" s="9"/>
      <c r="BK3714" s="9"/>
      <c r="BL3714" s="9"/>
      <c r="BM3714" s="9"/>
      <c r="BN3714" s="9"/>
      <c r="BO3714" s="9"/>
      <c r="BP3714" s="9"/>
      <c r="BQ3714" s="9"/>
      <c r="BR3714" s="9"/>
      <c r="BS3714" s="9"/>
      <c r="BT3714" s="9"/>
      <c r="BV3714" s="9"/>
      <c r="BW3714" s="9"/>
      <c r="BX3714" s="9"/>
      <c r="BZ3714" s="9"/>
      <c r="CA3714" s="9"/>
      <c r="CB3714" s="9"/>
      <c r="CC3714" s="9"/>
      <c r="CD3714" s="9"/>
      <c r="CF3714" s="9"/>
      <c r="CH3714" s="9"/>
      <c r="CI3714" s="9"/>
      <c r="CJ3714" s="9"/>
      <c r="CL3714" s="9"/>
      <c r="CM3714" s="9"/>
      <c r="CN3714" s="9"/>
      <c r="CO3714" s="9"/>
      <c r="CP3714" s="9"/>
      <c r="CQ3714" s="9"/>
      <c r="CR3714" s="9"/>
      <c r="CT3714" s="9"/>
      <c r="CU3714" s="9"/>
      <c r="CV3714" s="9"/>
    </row>
    <row r="3715" spans="1:100" x14ac:dyDescent="0.2">
      <c r="A3715" s="9"/>
      <c r="B3715" s="9"/>
      <c r="C3715" s="9"/>
      <c r="D3715" s="9"/>
      <c r="E3715" s="9"/>
      <c r="F3715" s="9"/>
      <c r="H3715" s="9"/>
      <c r="I3715" s="9"/>
      <c r="J3715" s="9"/>
      <c r="L3715" s="9"/>
      <c r="N3715" s="9"/>
      <c r="O3715" s="9"/>
      <c r="P3715" s="9"/>
      <c r="R3715" s="9"/>
      <c r="T3715" s="9"/>
      <c r="V3715" s="9"/>
      <c r="W3715" s="9"/>
      <c r="X3715" s="9"/>
      <c r="Z3715" s="9"/>
      <c r="AA3715" s="9"/>
      <c r="AB3715" s="9"/>
      <c r="AC3715" s="9"/>
      <c r="AD3715" s="9"/>
      <c r="AF3715" s="9"/>
      <c r="AG3715" s="9"/>
      <c r="AH3715" s="9"/>
      <c r="AI3715" s="9"/>
      <c r="AJ3715" s="9"/>
      <c r="AL3715" s="9"/>
      <c r="AM3715" s="9"/>
      <c r="AN3715" s="9"/>
      <c r="AO3715" s="9"/>
      <c r="AP3715" s="9"/>
      <c r="AQ3715" s="9"/>
      <c r="AR3715" s="9"/>
      <c r="AS3715" s="9"/>
      <c r="AT3715" s="9"/>
      <c r="AU3715" s="9"/>
      <c r="AV3715" s="9"/>
      <c r="AW3715" s="9"/>
      <c r="AX3715" s="9"/>
      <c r="AY3715" s="9"/>
      <c r="AZ3715" s="9"/>
      <c r="BB3715" s="9"/>
      <c r="BD3715" s="9"/>
      <c r="BF3715" s="9"/>
      <c r="BG3715" s="9"/>
      <c r="BH3715" s="9"/>
      <c r="BI3715" s="9"/>
      <c r="BJ3715" s="9"/>
      <c r="BK3715" s="9"/>
      <c r="BL3715" s="9"/>
      <c r="BM3715" s="9"/>
      <c r="BN3715" s="9"/>
      <c r="BO3715" s="9"/>
      <c r="BP3715" s="9"/>
      <c r="BQ3715" s="9"/>
      <c r="BR3715" s="9"/>
      <c r="BS3715" s="9"/>
      <c r="BT3715" s="9"/>
      <c r="BV3715" s="9"/>
      <c r="BW3715" s="9"/>
      <c r="BX3715" s="9"/>
      <c r="BZ3715" s="9"/>
      <c r="CA3715" s="9"/>
      <c r="CB3715" s="9"/>
      <c r="CC3715" s="9"/>
      <c r="CD3715" s="9"/>
      <c r="CF3715" s="9"/>
      <c r="CH3715" s="9"/>
      <c r="CI3715" s="9"/>
      <c r="CJ3715" s="9"/>
      <c r="CL3715" s="9"/>
      <c r="CM3715" s="9"/>
      <c r="CN3715" s="9"/>
      <c r="CO3715" s="9"/>
      <c r="CP3715" s="9"/>
      <c r="CQ3715" s="9"/>
      <c r="CR3715" s="9"/>
      <c r="CT3715" s="9"/>
      <c r="CU3715" s="9"/>
      <c r="CV3715" s="9"/>
    </row>
    <row r="3716" spans="1:100" x14ac:dyDescent="0.2">
      <c r="A3716" s="9"/>
      <c r="B3716" s="9"/>
      <c r="C3716" s="9"/>
      <c r="D3716" s="9"/>
      <c r="E3716" s="9"/>
      <c r="F3716" s="9"/>
      <c r="H3716" s="9"/>
      <c r="I3716" s="9"/>
      <c r="J3716" s="9"/>
      <c r="L3716" s="9"/>
      <c r="N3716" s="9"/>
      <c r="O3716" s="9"/>
      <c r="P3716" s="9"/>
      <c r="R3716" s="9"/>
      <c r="T3716" s="9"/>
      <c r="V3716" s="9"/>
      <c r="W3716" s="9"/>
      <c r="X3716" s="9"/>
      <c r="Z3716" s="9"/>
      <c r="AA3716" s="9"/>
      <c r="AB3716" s="9"/>
      <c r="AC3716" s="9"/>
      <c r="AD3716" s="9"/>
      <c r="AF3716" s="9"/>
      <c r="AG3716" s="9"/>
      <c r="AH3716" s="9"/>
      <c r="AI3716" s="9"/>
      <c r="AJ3716" s="9"/>
      <c r="AL3716" s="9"/>
      <c r="AM3716" s="9"/>
      <c r="AN3716" s="9"/>
      <c r="AO3716" s="9"/>
      <c r="AP3716" s="9"/>
      <c r="AQ3716" s="9"/>
      <c r="AR3716" s="9"/>
      <c r="AS3716" s="9"/>
      <c r="AT3716" s="9"/>
      <c r="AU3716" s="9"/>
      <c r="AV3716" s="9"/>
      <c r="AW3716" s="9"/>
      <c r="AX3716" s="9"/>
      <c r="AY3716" s="9"/>
      <c r="AZ3716" s="9"/>
      <c r="BB3716" s="9"/>
      <c r="BD3716" s="9"/>
      <c r="BF3716" s="9"/>
      <c r="BG3716" s="9"/>
      <c r="BH3716" s="9"/>
      <c r="BI3716" s="9"/>
      <c r="BJ3716" s="9"/>
      <c r="BK3716" s="9"/>
      <c r="BL3716" s="9"/>
      <c r="BM3716" s="9"/>
      <c r="BN3716" s="9"/>
      <c r="BO3716" s="9"/>
      <c r="BP3716" s="9"/>
      <c r="BQ3716" s="9"/>
      <c r="BR3716" s="9"/>
      <c r="BS3716" s="9"/>
      <c r="BT3716" s="9"/>
      <c r="BV3716" s="9"/>
      <c r="BW3716" s="9"/>
      <c r="BX3716" s="9"/>
      <c r="BZ3716" s="9"/>
      <c r="CA3716" s="9"/>
      <c r="CB3716" s="9"/>
      <c r="CC3716" s="9"/>
      <c r="CD3716" s="9"/>
      <c r="CF3716" s="9"/>
      <c r="CH3716" s="9"/>
      <c r="CI3716" s="9"/>
      <c r="CJ3716" s="9"/>
      <c r="CL3716" s="9"/>
      <c r="CM3716" s="9"/>
      <c r="CN3716" s="9"/>
      <c r="CO3716" s="9"/>
      <c r="CP3716" s="9"/>
      <c r="CQ3716" s="9"/>
      <c r="CR3716" s="9"/>
      <c r="CT3716" s="9"/>
      <c r="CU3716" s="9"/>
      <c r="CV3716" s="9"/>
    </row>
    <row r="3717" spans="1:100" x14ac:dyDescent="0.2">
      <c r="A3717" s="9"/>
      <c r="B3717" s="9"/>
      <c r="C3717" s="9"/>
      <c r="D3717" s="9"/>
      <c r="E3717" s="9"/>
      <c r="F3717" s="9"/>
      <c r="H3717" s="9"/>
      <c r="I3717" s="9"/>
      <c r="J3717" s="9"/>
      <c r="L3717" s="9"/>
      <c r="N3717" s="9"/>
      <c r="O3717" s="9"/>
      <c r="P3717" s="9"/>
      <c r="R3717" s="9"/>
      <c r="T3717" s="9"/>
      <c r="V3717" s="9"/>
      <c r="W3717" s="9"/>
      <c r="X3717" s="9"/>
      <c r="Z3717" s="9"/>
      <c r="AA3717" s="9"/>
      <c r="AB3717" s="9"/>
      <c r="AC3717" s="9"/>
      <c r="AD3717" s="9"/>
      <c r="AF3717" s="9"/>
      <c r="AG3717" s="9"/>
      <c r="AH3717" s="9"/>
      <c r="AI3717" s="9"/>
      <c r="AJ3717" s="9"/>
      <c r="AL3717" s="9"/>
      <c r="AM3717" s="9"/>
      <c r="AN3717" s="9"/>
      <c r="AO3717" s="9"/>
      <c r="AP3717" s="9"/>
      <c r="AQ3717" s="9"/>
      <c r="AR3717" s="9"/>
      <c r="AS3717" s="9"/>
      <c r="AT3717" s="9"/>
      <c r="AU3717" s="9"/>
      <c r="AV3717" s="9"/>
      <c r="AW3717" s="9"/>
      <c r="AX3717" s="9"/>
      <c r="AY3717" s="9"/>
      <c r="AZ3717" s="9"/>
      <c r="BB3717" s="9"/>
      <c r="BD3717" s="9"/>
      <c r="BF3717" s="9"/>
      <c r="BG3717" s="9"/>
      <c r="BH3717" s="9"/>
      <c r="BI3717" s="9"/>
      <c r="BJ3717" s="9"/>
      <c r="BK3717" s="9"/>
      <c r="BL3717" s="9"/>
      <c r="BM3717" s="9"/>
      <c r="BN3717" s="9"/>
      <c r="BO3717" s="9"/>
      <c r="BP3717" s="9"/>
      <c r="BQ3717" s="9"/>
      <c r="BR3717" s="9"/>
      <c r="BS3717" s="9"/>
      <c r="BT3717" s="9"/>
      <c r="BV3717" s="9"/>
      <c r="BW3717" s="9"/>
      <c r="BX3717" s="9"/>
      <c r="BZ3717" s="9"/>
      <c r="CA3717" s="9"/>
      <c r="CB3717" s="9"/>
      <c r="CC3717" s="9"/>
      <c r="CD3717" s="9"/>
      <c r="CF3717" s="9"/>
      <c r="CH3717" s="9"/>
      <c r="CI3717" s="9"/>
      <c r="CJ3717" s="9"/>
      <c r="CL3717" s="9"/>
      <c r="CM3717" s="9"/>
      <c r="CN3717" s="9"/>
      <c r="CO3717" s="9"/>
      <c r="CP3717" s="9"/>
      <c r="CQ3717" s="9"/>
      <c r="CR3717" s="9"/>
      <c r="CT3717" s="9"/>
      <c r="CU3717" s="9"/>
      <c r="CV3717" s="9"/>
    </row>
    <row r="3718" spans="1:100" x14ac:dyDescent="0.2">
      <c r="A3718" s="9"/>
      <c r="B3718" s="9"/>
      <c r="C3718" s="9"/>
      <c r="D3718" s="9"/>
      <c r="E3718" s="9"/>
      <c r="F3718" s="9"/>
      <c r="H3718" s="9"/>
      <c r="I3718" s="9"/>
      <c r="J3718" s="9"/>
      <c r="L3718" s="9"/>
      <c r="N3718" s="9"/>
      <c r="O3718" s="9"/>
      <c r="P3718" s="9"/>
      <c r="R3718" s="9"/>
      <c r="T3718" s="9"/>
      <c r="V3718" s="9"/>
      <c r="W3718" s="9"/>
      <c r="X3718" s="9"/>
      <c r="Z3718" s="9"/>
      <c r="AA3718" s="9"/>
      <c r="AB3718" s="9"/>
      <c r="AC3718" s="9"/>
      <c r="AD3718" s="9"/>
      <c r="AF3718" s="9"/>
      <c r="AG3718" s="9"/>
      <c r="AH3718" s="9"/>
      <c r="AI3718" s="9"/>
      <c r="AJ3718" s="9"/>
      <c r="AL3718" s="9"/>
      <c r="AM3718" s="9"/>
      <c r="AN3718" s="9"/>
      <c r="AO3718" s="9"/>
      <c r="AP3718" s="9"/>
      <c r="AQ3718" s="9"/>
      <c r="AR3718" s="9"/>
      <c r="AS3718" s="9"/>
      <c r="AT3718" s="9"/>
      <c r="AU3718" s="9"/>
      <c r="AV3718" s="9"/>
      <c r="AW3718" s="9"/>
      <c r="AX3718" s="9"/>
      <c r="AY3718" s="9"/>
      <c r="AZ3718" s="9"/>
      <c r="BB3718" s="9"/>
      <c r="BD3718" s="9"/>
      <c r="BF3718" s="9"/>
      <c r="BG3718" s="9"/>
      <c r="BH3718" s="9"/>
      <c r="BI3718" s="9"/>
      <c r="BJ3718" s="9"/>
      <c r="BK3718" s="9"/>
      <c r="BL3718" s="9"/>
      <c r="BM3718" s="9"/>
      <c r="BN3718" s="9"/>
      <c r="BO3718" s="9"/>
      <c r="BP3718" s="9"/>
      <c r="BQ3718" s="9"/>
      <c r="BR3718" s="9"/>
      <c r="BS3718" s="9"/>
      <c r="BT3718" s="9"/>
      <c r="BV3718" s="9"/>
      <c r="BW3718" s="9"/>
      <c r="BX3718" s="9"/>
      <c r="BZ3718" s="9"/>
      <c r="CA3718" s="9"/>
      <c r="CB3718" s="9"/>
      <c r="CC3718" s="9"/>
      <c r="CD3718" s="9"/>
      <c r="CF3718" s="9"/>
      <c r="CH3718" s="9"/>
      <c r="CI3718" s="9"/>
      <c r="CJ3718" s="9"/>
      <c r="CL3718" s="9"/>
      <c r="CM3718" s="9"/>
      <c r="CN3718" s="9"/>
      <c r="CO3718" s="9"/>
      <c r="CP3718" s="9"/>
      <c r="CQ3718" s="9"/>
      <c r="CR3718" s="9"/>
      <c r="CT3718" s="9"/>
      <c r="CU3718" s="9"/>
      <c r="CV3718" s="9"/>
    </row>
    <row r="3719" spans="1:100" x14ac:dyDescent="0.2">
      <c r="A3719" s="9"/>
      <c r="B3719" s="9"/>
      <c r="C3719" s="9"/>
      <c r="D3719" s="9"/>
      <c r="E3719" s="9"/>
      <c r="F3719" s="9"/>
      <c r="H3719" s="9"/>
      <c r="I3719" s="9"/>
      <c r="J3719" s="9"/>
      <c r="L3719" s="9"/>
      <c r="N3719" s="9"/>
      <c r="O3719" s="9"/>
      <c r="P3719" s="9"/>
      <c r="R3719" s="9"/>
      <c r="T3719" s="9"/>
      <c r="V3719" s="9"/>
      <c r="W3719" s="9"/>
      <c r="X3719" s="9"/>
      <c r="Z3719" s="9"/>
      <c r="AA3719" s="9"/>
      <c r="AB3719" s="9"/>
      <c r="AC3719" s="9"/>
      <c r="AD3719" s="9"/>
      <c r="AF3719" s="9"/>
      <c r="AG3719" s="9"/>
      <c r="AH3719" s="9"/>
      <c r="AI3719" s="9"/>
      <c r="AJ3719" s="9"/>
      <c r="AL3719" s="9"/>
      <c r="AM3719" s="9"/>
      <c r="AN3719" s="9"/>
      <c r="AO3719" s="9"/>
      <c r="AP3719" s="9"/>
      <c r="AQ3719" s="9"/>
      <c r="AR3719" s="9"/>
      <c r="AS3719" s="9"/>
      <c r="AT3719" s="9"/>
      <c r="AU3719" s="9"/>
      <c r="AV3719" s="9"/>
      <c r="AW3719" s="9"/>
      <c r="AX3719" s="9"/>
      <c r="AY3719" s="9"/>
      <c r="AZ3719" s="9"/>
      <c r="BB3719" s="9"/>
      <c r="BD3719" s="9"/>
      <c r="BF3719" s="9"/>
      <c r="BG3719" s="9"/>
      <c r="BH3719" s="9"/>
      <c r="BI3719" s="9"/>
      <c r="BJ3719" s="9"/>
      <c r="BK3719" s="9"/>
      <c r="BL3719" s="9"/>
      <c r="BM3719" s="9"/>
      <c r="BN3719" s="9"/>
      <c r="BO3719" s="9"/>
      <c r="BP3719" s="9"/>
      <c r="BQ3719" s="9"/>
      <c r="BR3719" s="9"/>
      <c r="BS3719" s="9"/>
      <c r="BT3719" s="9"/>
      <c r="BV3719" s="9"/>
      <c r="BW3719" s="9"/>
      <c r="BX3719" s="9"/>
      <c r="BZ3719" s="9"/>
      <c r="CA3719" s="9"/>
      <c r="CB3719" s="9"/>
      <c r="CC3719" s="9"/>
      <c r="CD3719" s="9"/>
      <c r="CF3719" s="9"/>
      <c r="CH3719" s="9"/>
      <c r="CI3719" s="9"/>
      <c r="CJ3719" s="9"/>
      <c r="CL3719" s="9"/>
      <c r="CM3719" s="9"/>
      <c r="CN3719" s="9"/>
      <c r="CO3719" s="9"/>
      <c r="CP3719" s="9"/>
      <c r="CQ3719" s="9"/>
      <c r="CR3719" s="9"/>
      <c r="CT3719" s="9"/>
      <c r="CU3719" s="9"/>
      <c r="CV3719" s="9"/>
    </row>
    <row r="3720" spans="1:100" x14ac:dyDescent="0.2">
      <c r="A3720" s="9"/>
      <c r="B3720" s="9"/>
      <c r="C3720" s="9"/>
      <c r="D3720" s="9"/>
      <c r="E3720" s="9"/>
      <c r="F3720" s="9"/>
      <c r="H3720" s="9"/>
      <c r="I3720" s="9"/>
      <c r="J3720" s="9"/>
      <c r="L3720" s="9"/>
      <c r="N3720" s="9"/>
      <c r="O3720" s="9"/>
      <c r="P3720" s="9"/>
      <c r="R3720" s="9"/>
      <c r="T3720" s="9"/>
      <c r="V3720" s="9"/>
      <c r="W3720" s="9"/>
      <c r="X3720" s="9"/>
      <c r="Z3720" s="9"/>
      <c r="AA3720" s="9"/>
      <c r="AB3720" s="9"/>
      <c r="AC3720" s="9"/>
      <c r="AD3720" s="9"/>
      <c r="AF3720" s="9"/>
      <c r="AG3720" s="9"/>
      <c r="AH3720" s="9"/>
      <c r="AI3720" s="9"/>
      <c r="AJ3720" s="9"/>
      <c r="AL3720" s="9"/>
      <c r="AM3720" s="9"/>
      <c r="AN3720" s="9"/>
      <c r="AO3720" s="9"/>
      <c r="AP3720" s="9"/>
      <c r="AQ3720" s="9"/>
      <c r="AR3720" s="9"/>
      <c r="AS3720" s="9"/>
      <c r="AT3720" s="9"/>
      <c r="AU3720" s="9"/>
      <c r="AV3720" s="9"/>
      <c r="AW3720" s="9"/>
      <c r="AX3720" s="9"/>
      <c r="AY3720" s="9"/>
      <c r="AZ3720" s="9"/>
      <c r="BB3720" s="9"/>
      <c r="BD3720" s="9"/>
      <c r="BF3720" s="9"/>
      <c r="BG3720" s="9"/>
      <c r="BH3720" s="9"/>
      <c r="BI3720" s="9"/>
      <c r="BJ3720" s="9"/>
      <c r="BK3720" s="9"/>
      <c r="BL3720" s="9"/>
      <c r="BM3720" s="9"/>
      <c r="BN3720" s="9"/>
      <c r="BO3720" s="9"/>
      <c r="BP3720" s="9"/>
      <c r="BQ3720" s="9"/>
      <c r="BR3720" s="9"/>
      <c r="BS3720" s="9"/>
      <c r="BT3720" s="9"/>
      <c r="BV3720" s="9"/>
      <c r="BW3720" s="9"/>
      <c r="BX3720" s="9"/>
      <c r="BZ3720" s="9"/>
      <c r="CA3720" s="9"/>
      <c r="CB3720" s="9"/>
      <c r="CC3720" s="9"/>
      <c r="CD3720" s="9"/>
      <c r="CF3720" s="9"/>
      <c r="CH3720" s="9"/>
      <c r="CI3720" s="9"/>
      <c r="CJ3720" s="9"/>
      <c r="CL3720" s="9"/>
      <c r="CM3720" s="9"/>
      <c r="CN3720" s="9"/>
      <c r="CO3720" s="9"/>
      <c r="CP3720" s="9"/>
      <c r="CQ3720" s="9"/>
      <c r="CR3720" s="9"/>
      <c r="CT3720" s="9"/>
      <c r="CU3720" s="9"/>
      <c r="CV3720" s="9"/>
    </row>
    <row r="3721" spans="1:100" x14ac:dyDescent="0.2">
      <c r="A3721" s="9"/>
      <c r="B3721" s="9"/>
      <c r="C3721" s="9"/>
      <c r="D3721" s="9"/>
      <c r="E3721" s="9"/>
      <c r="F3721" s="9"/>
      <c r="H3721" s="9"/>
      <c r="I3721" s="9"/>
      <c r="J3721" s="9"/>
      <c r="L3721" s="9"/>
      <c r="N3721" s="9"/>
      <c r="O3721" s="9"/>
      <c r="P3721" s="9"/>
      <c r="R3721" s="9"/>
      <c r="T3721" s="9"/>
      <c r="V3721" s="9"/>
      <c r="W3721" s="9"/>
      <c r="X3721" s="9"/>
      <c r="Z3721" s="9"/>
      <c r="AA3721" s="9"/>
      <c r="AB3721" s="9"/>
      <c r="AC3721" s="9"/>
      <c r="AD3721" s="9"/>
      <c r="AF3721" s="9"/>
      <c r="AG3721" s="9"/>
      <c r="AH3721" s="9"/>
      <c r="AI3721" s="9"/>
      <c r="AJ3721" s="9"/>
      <c r="AL3721" s="9"/>
      <c r="AM3721" s="9"/>
      <c r="AN3721" s="9"/>
      <c r="AO3721" s="9"/>
      <c r="AP3721" s="9"/>
      <c r="AQ3721" s="9"/>
      <c r="AR3721" s="9"/>
      <c r="AS3721" s="9"/>
      <c r="AT3721" s="9"/>
      <c r="AU3721" s="9"/>
      <c r="AV3721" s="9"/>
      <c r="AW3721" s="9"/>
      <c r="AX3721" s="9"/>
      <c r="AY3721" s="9"/>
      <c r="AZ3721" s="9"/>
      <c r="BB3721" s="9"/>
      <c r="BD3721" s="9"/>
      <c r="BF3721" s="9"/>
      <c r="BG3721" s="9"/>
      <c r="BH3721" s="9"/>
      <c r="BI3721" s="9"/>
      <c r="BJ3721" s="9"/>
      <c r="BK3721" s="9"/>
      <c r="BL3721" s="9"/>
      <c r="BM3721" s="9"/>
      <c r="BN3721" s="9"/>
      <c r="BO3721" s="9"/>
      <c r="BP3721" s="9"/>
      <c r="BQ3721" s="9"/>
      <c r="BR3721" s="9"/>
      <c r="BS3721" s="9"/>
      <c r="BT3721" s="9"/>
      <c r="BV3721" s="9"/>
      <c r="BW3721" s="9"/>
      <c r="BX3721" s="9"/>
      <c r="BZ3721" s="9"/>
      <c r="CA3721" s="9"/>
      <c r="CB3721" s="9"/>
      <c r="CC3721" s="9"/>
      <c r="CD3721" s="9"/>
      <c r="CF3721" s="9"/>
      <c r="CH3721" s="9"/>
      <c r="CI3721" s="9"/>
      <c r="CJ3721" s="9"/>
      <c r="CL3721" s="9"/>
      <c r="CM3721" s="9"/>
      <c r="CN3721" s="9"/>
      <c r="CO3721" s="9"/>
      <c r="CP3721" s="9"/>
      <c r="CQ3721" s="9"/>
      <c r="CR3721" s="9"/>
      <c r="CT3721" s="9"/>
      <c r="CU3721" s="9"/>
      <c r="CV3721" s="9"/>
    </row>
    <row r="3722" spans="1:100" x14ac:dyDescent="0.2">
      <c r="A3722" s="9"/>
      <c r="B3722" s="9"/>
      <c r="C3722" s="9"/>
      <c r="D3722" s="9"/>
      <c r="E3722" s="9"/>
      <c r="F3722" s="9"/>
      <c r="H3722" s="9"/>
      <c r="I3722" s="9"/>
      <c r="J3722" s="9"/>
      <c r="L3722" s="9"/>
      <c r="N3722" s="9"/>
      <c r="O3722" s="9"/>
      <c r="P3722" s="9"/>
      <c r="R3722" s="9"/>
      <c r="T3722" s="9"/>
      <c r="V3722" s="9"/>
      <c r="W3722" s="9"/>
      <c r="X3722" s="9"/>
      <c r="Z3722" s="9"/>
      <c r="AA3722" s="9"/>
      <c r="AB3722" s="9"/>
      <c r="AC3722" s="9"/>
      <c r="AD3722" s="9"/>
      <c r="AF3722" s="9"/>
      <c r="AG3722" s="9"/>
      <c r="AH3722" s="9"/>
      <c r="AI3722" s="9"/>
      <c r="AJ3722" s="9"/>
      <c r="AL3722" s="9"/>
      <c r="AM3722" s="9"/>
      <c r="AN3722" s="9"/>
      <c r="AO3722" s="9"/>
      <c r="AP3722" s="9"/>
      <c r="AQ3722" s="9"/>
      <c r="AR3722" s="9"/>
      <c r="AS3722" s="9"/>
      <c r="AT3722" s="9"/>
      <c r="AU3722" s="9"/>
      <c r="AV3722" s="9"/>
      <c r="AW3722" s="9"/>
      <c r="AX3722" s="9"/>
      <c r="AY3722" s="9"/>
      <c r="AZ3722" s="9"/>
      <c r="BB3722" s="9"/>
      <c r="BD3722" s="9"/>
      <c r="BF3722" s="9"/>
      <c r="BG3722" s="9"/>
      <c r="BH3722" s="9"/>
      <c r="BI3722" s="9"/>
      <c r="BJ3722" s="9"/>
      <c r="BK3722" s="9"/>
      <c r="BL3722" s="9"/>
      <c r="BM3722" s="9"/>
      <c r="BN3722" s="9"/>
      <c r="BO3722" s="9"/>
      <c r="BP3722" s="9"/>
      <c r="BQ3722" s="9"/>
      <c r="BR3722" s="9"/>
      <c r="BS3722" s="9"/>
      <c r="BT3722" s="9"/>
      <c r="BV3722" s="9"/>
      <c r="BW3722" s="9"/>
      <c r="BX3722" s="9"/>
      <c r="BZ3722" s="9"/>
      <c r="CA3722" s="9"/>
      <c r="CB3722" s="9"/>
      <c r="CC3722" s="9"/>
      <c r="CD3722" s="9"/>
      <c r="CF3722" s="9"/>
      <c r="CH3722" s="9"/>
      <c r="CI3722" s="9"/>
      <c r="CJ3722" s="9"/>
      <c r="CL3722" s="9"/>
      <c r="CM3722" s="9"/>
      <c r="CN3722" s="9"/>
      <c r="CO3722" s="9"/>
      <c r="CP3722" s="9"/>
      <c r="CQ3722" s="9"/>
      <c r="CR3722" s="9"/>
      <c r="CT3722" s="9"/>
      <c r="CU3722" s="9"/>
      <c r="CV3722" s="9"/>
    </row>
    <row r="3723" spans="1:100" x14ac:dyDescent="0.2">
      <c r="A3723" s="9"/>
      <c r="B3723" s="9"/>
      <c r="C3723" s="9"/>
      <c r="D3723" s="9"/>
      <c r="E3723" s="9"/>
      <c r="F3723" s="9"/>
      <c r="H3723" s="9"/>
      <c r="I3723" s="9"/>
      <c r="J3723" s="9"/>
      <c r="L3723" s="9"/>
      <c r="N3723" s="9"/>
      <c r="O3723" s="9"/>
      <c r="P3723" s="9"/>
      <c r="R3723" s="9"/>
      <c r="T3723" s="9"/>
      <c r="V3723" s="9"/>
      <c r="W3723" s="9"/>
      <c r="X3723" s="9"/>
      <c r="Z3723" s="9"/>
      <c r="AA3723" s="9"/>
      <c r="AB3723" s="9"/>
      <c r="AC3723" s="9"/>
      <c r="AD3723" s="9"/>
      <c r="AF3723" s="9"/>
      <c r="AG3723" s="9"/>
      <c r="AH3723" s="9"/>
      <c r="AI3723" s="9"/>
      <c r="AJ3723" s="9"/>
      <c r="AL3723" s="9"/>
      <c r="AM3723" s="9"/>
      <c r="AN3723" s="9"/>
      <c r="AO3723" s="9"/>
      <c r="AP3723" s="9"/>
      <c r="AQ3723" s="9"/>
      <c r="AR3723" s="9"/>
      <c r="AS3723" s="9"/>
      <c r="AT3723" s="9"/>
      <c r="AU3723" s="9"/>
      <c r="AV3723" s="9"/>
      <c r="AW3723" s="9"/>
      <c r="AX3723" s="9"/>
      <c r="AY3723" s="9"/>
      <c r="AZ3723" s="9"/>
      <c r="BB3723" s="9"/>
      <c r="BD3723" s="9"/>
      <c r="BF3723" s="9"/>
      <c r="BG3723" s="9"/>
      <c r="BH3723" s="9"/>
      <c r="BI3723" s="9"/>
      <c r="BJ3723" s="9"/>
      <c r="BK3723" s="9"/>
      <c r="BL3723" s="9"/>
      <c r="BM3723" s="9"/>
      <c r="BN3723" s="9"/>
      <c r="BO3723" s="9"/>
      <c r="BP3723" s="9"/>
      <c r="BQ3723" s="9"/>
      <c r="BR3723" s="9"/>
      <c r="BS3723" s="9"/>
      <c r="BT3723" s="9"/>
      <c r="BV3723" s="9"/>
      <c r="BW3723" s="9"/>
      <c r="BX3723" s="9"/>
      <c r="BZ3723" s="9"/>
      <c r="CA3723" s="9"/>
      <c r="CB3723" s="9"/>
      <c r="CC3723" s="9"/>
      <c r="CD3723" s="9"/>
      <c r="CF3723" s="9"/>
      <c r="CH3723" s="9"/>
      <c r="CI3723" s="9"/>
      <c r="CJ3723" s="9"/>
      <c r="CL3723" s="9"/>
      <c r="CM3723" s="9"/>
      <c r="CN3723" s="9"/>
      <c r="CO3723" s="9"/>
      <c r="CP3723" s="9"/>
      <c r="CQ3723" s="9"/>
      <c r="CR3723" s="9"/>
      <c r="CT3723" s="9"/>
      <c r="CU3723" s="9"/>
      <c r="CV3723" s="9"/>
    </row>
    <row r="3724" spans="1:100" x14ac:dyDescent="0.2">
      <c r="A3724" s="9"/>
      <c r="B3724" s="9"/>
      <c r="C3724" s="9"/>
      <c r="D3724" s="9"/>
      <c r="E3724" s="9"/>
      <c r="F3724" s="9"/>
      <c r="H3724" s="9"/>
      <c r="I3724" s="9"/>
      <c r="J3724" s="9"/>
      <c r="L3724" s="9"/>
      <c r="N3724" s="9"/>
      <c r="O3724" s="9"/>
      <c r="P3724" s="9"/>
      <c r="R3724" s="9"/>
      <c r="T3724" s="9"/>
      <c r="V3724" s="9"/>
      <c r="W3724" s="9"/>
      <c r="X3724" s="9"/>
      <c r="Z3724" s="9"/>
      <c r="AA3724" s="9"/>
      <c r="AB3724" s="9"/>
      <c r="AC3724" s="9"/>
      <c r="AD3724" s="9"/>
      <c r="AF3724" s="9"/>
      <c r="AG3724" s="9"/>
      <c r="AH3724" s="9"/>
      <c r="AI3724" s="9"/>
      <c r="AJ3724" s="9"/>
      <c r="AL3724" s="9"/>
      <c r="AM3724" s="9"/>
      <c r="AN3724" s="9"/>
      <c r="AO3724" s="9"/>
      <c r="AP3724" s="9"/>
      <c r="AQ3724" s="9"/>
      <c r="AR3724" s="9"/>
      <c r="AS3724" s="9"/>
      <c r="AT3724" s="9"/>
      <c r="AU3724" s="9"/>
      <c r="AV3724" s="9"/>
      <c r="AW3724" s="9"/>
      <c r="AX3724" s="9"/>
      <c r="AY3724" s="9"/>
      <c r="AZ3724" s="9"/>
      <c r="BB3724" s="9"/>
      <c r="BD3724" s="9"/>
      <c r="BF3724" s="9"/>
      <c r="BG3724" s="9"/>
      <c r="BH3724" s="9"/>
      <c r="BI3724" s="9"/>
      <c r="BJ3724" s="9"/>
      <c r="BK3724" s="9"/>
      <c r="BL3724" s="9"/>
      <c r="BM3724" s="9"/>
      <c r="BN3724" s="9"/>
      <c r="BO3724" s="9"/>
      <c r="BP3724" s="9"/>
      <c r="BQ3724" s="9"/>
      <c r="BR3724" s="9"/>
      <c r="BS3724" s="9"/>
      <c r="BT3724" s="9"/>
      <c r="BV3724" s="9"/>
      <c r="BW3724" s="9"/>
      <c r="BX3724" s="9"/>
      <c r="BZ3724" s="9"/>
      <c r="CA3724" s="9"/>
      <c r="CB3724" s="9"/>
      <c r="CC3724" s="9"/>
      <c r="CD3724" s="9"/>
      <c r="CF3724" s="9"/>
      <c r="CH3724" s="9"/>
      <c r="CI3724" s="9"/>
      <c r="CJ3724" s="9"/>
      <c r="CL3724" s="9"/>
      <c r="CM3724" s="9"/>
      <c r="CN3724" s="9"/>
      <c r="CO3724" s="9"/>
      <c r="CP3724" s="9"/>
      <c r="CQ3724" s="9"/>
      <c r="CR3724" s="9"/>
      <c r="CT3724" s="9"/>
      <c r="CU3724" s="9"/>
      <c r="CV3724" s="9"/>
    </row>
    <row r="3725" spans="1:100" x14ac:dyDescent="0.2">
      <c r="A3725" s="9"/>
      <c r="B3725" s="9"/>
      <c r="C3725" s="9"/>
      <c r="D3725" s="9"/>
      <c r="E3725" s="9"/>
      <c r="F3725" s="9"/>
      <c r="H3725" s="9"/>
      <c r="I3725" s="9"/>
      <c r="J3725" s="9"/>
      <c r="L3725" s="9"/>
      <c r="N3725" s="9"/>
      <c r="O3725" s="9"/>
      <c r="P3725" s="9"/>
      <c r="R3725" s="9"/>
      <c r="T3725" s="9"/>
      <c r="V3725" s="9"/>
      <c r="W3725" s="9"/>
      <c r="X3725" s="9"/>
      <c r="Z3725" s="9"/>
      <c r="AA3725" s="9"/>
      <c r="AB3725" s="9"/>
      <c r="AC3725" s="9"/>
      <c r="AD3725" s="9"/>
      <c r="AF3725" s="9"/>
      <c r="AG3725" s="9"/>
      <c r="AH3725" s="9"/>
      <c r="AI3725" s="9"/>
      <c r="AJ3725" s="9"/>
      <c r="AL3725" s="9"/>
      <c r="AM3725" s="9"/>
      <c r="AN3725" s="9"/>
      <c r="AO3725" s="9"/>
      <c r="AP3725" s="9"/>
      <c r="AQ3725" s="9"/>
      <c r="AR3725" s="9"/>
      <c r="AS3725" s="9"/>
      <c r="AT3725" s="9"/>
      <c r="AU3725" s="9"/>
      <c r="AV3725" s="9"/>
      <c r="AW3725" s="9"/>
      <c r="AX3725" s="9"/>
      <c r="AY3725" s="9"/>
      <c r="AZ3725" s="9"/>
      <c r="BB3725" s="9"/>
      <c r="BD3725" s="9"/>
      <c r="BF3725" s="9"/>
      <c r="BG3725" s="9"/>
      <c r="BH3725" s="9"/>
      <c r="BI3725" s="9"/>
      <c r="BJ3725" s="9"/>
      <c r="BK3725" s="9"/>
      <c r="BL3725" s="9"/>
      <c r="BM3725" s="9"/>
      <c r="BN3725" s="9"/>
      <c r="BO3725" s="9"/>
      <c r="BP3725" s="9"/>
      <c r="BQ3725" s="9"/>
      <c r="BR3725" s="9"/>
      <c r="BS3725" s="9"/>
      <c r="BT3725" s="9"/>
      <c r="BV3725" s="9"/>
      <c r="BW3725" s="9"/>
      <c r="BX3725" s="9"/>
      <c r="BZ3725" s="9"/>
      <c r="CA3725" s="9"/>
      <c r="CB3725" s="9"/>
      <c r="CC3725" s="9"/>
      <c r="CD3725" s="9"/>
      <c r="CF3725" s="9"/>
      <c r="CH3725" s="9"/>
      <c r="CI3725" s="9"/>
      <c r="CJ3725" s="9"/>
      <c r="CL3725" s="9"/>
      <c r="CM3725" s="9"/>
      <c r="CN3725" s="9"/>
      <c r="CO3725" s="9"/>
      <c r="CP3725" s="9"/>
      <c r="CQ3725" s="9"/>
      <c r="CR3725" s="9"/>
      <c r="CT3725" s="9"/>
      <c r="CU3725" s="9"/>
      <c r="CV3725" s="9"/>
    </row>
    <row r="3726" spans="1:100" x14ac:dyDescent="0.2">
      <c r="A3726" s="9"/>
      <c r="B3726" s="9"/>
      <c r="C3726" s="9"/>
      <c r="D3726" s="9"/>
      <c r="E3726" s="9"/>
      <c r="F3726" s="9"/>
      <c r="H3726" s="9"/>
      <c r="I3726" s="9"/>
      <c r="J3726" s="9"/>
      <c r="L3726" s="9"/>
      <c r="N3726" s="9"/>
      <c r="O3726" s="9"/>
      <c r="P3726" s="9"/>
      <c r="R3726" s="9"/>
      <c r="T3726" s="9"/>
      <c r="V3726" s="9"/>
      <c r="W3726" s="9"/>
      <c r="X3726" s="9"/>
      <c r="Z3726" s="9"/>
      <c r="AA3726" s="9"/>
      <c r="AB3726" s="9"/>
      <c r="AC3726" s="9"/>
      <c r="AD3726" s="9"/>
      <c r="AF3726" s="9"/>
      <c r="AG3726" s="9"/>
      <c r="AH3726" s="9"/>
      <c r="AI3726" s="9"/>
      <c r="AJ3726" s="9"/>
      <c r="AL3726" s="9"/>
      <c r="AM3726" s="9"/>
      <c r="AN3726" s="9"/>
      <c r="AO3726" s="9"/>
      <c r="AP3726" s="9"/>
      <c r="AQ3726" s="9"/>
      <c r="AR3726" s="9"/>
      <c r="AS3726" s="9"/>
      <c r="AT3726" s="9"/>
      <c r="AU3726" s="9"/>
      <c r="AV3726" s="9"/>
      <c r="AW3726" s="9"/>
      <c r="AX3726" s="9"/>
      <c r="AY3726" s="9"/>
      <c r="AZ3726" s="9"/>
      <c r="BB3726" s="9"/>
      <c r="BD3726" s="9"/>
      <c r="BF3726" s="9"/>
      <c r="BG3726" s="9"/>
      <c r="BH3726" s="9"/>
      <c r="BI3726" s="9"/>
      <c r="BJ3726" s="9"/>
      <c r="BK3726" s="9"/>
      <c r="BL3726" s="9"/>
      <c r="BM3726" s="9"/>
      <c r="BN3726" s="9"/>
      <c r="BO3726" s="9"/>
      <c r="BP3726" s="9"/>
      <c r="BQ3726" s="9"/>
      <c r="BR3726" s="9"/>
      <c r="BS3726" s="9"/>
      <c r="BT3726" s="9"/>
      <c r="BV3726" s="9"/>
      <c r="BW3726" s="9"/>
      <c r="BX3726" s="9"/>
      <c r="BZ3726" s="9"/>
      <c r="CA3726" s="9"/>
      <c r="CB3726" s="9"/>
      <c r="CC3726" s="9"/>
      <c r="CD3726" s="9"/>
      <c r="CF3726" s="9"/>
      <c r="CH3726" s="9"/>
      <c r="CI3726" s="9"/>
      <c r="CJ3726" s="9"/>
      <c r="CL3726" s="9"/>
      <c r="CM3726" s="9"/>
      <c r="CN3726" s="9"/>
      <c r="CO3726" s="9"/>
      <c r="CP3726" s="9"/>
      <c r="CQ3726" s="9"/>
      <c r="CR3726" s="9"/>
      <c r="CT3726" s="9"/>
      <c r="CU3726" s="9"/>
      <c r="CV3726" s="9"/>
    </row>
    <row r="3727" spans="1:100" x14ac:dyDescent="0.2">
      <c r="A3727" s="9"/>
      <c r="B3727" s="9"/>
      <c r="C3727" s="9"/>
      <c r="D3727" s="9"/>
      <c r="E3727" s="9"/>
      <c r="F3727" s="9"/>
      <c r="H3727" s="9"/>
      <c r="I3727" s="9"/>
      <c r="J3727" s="9"/>
      <c r="L3727" s="9"/>
      <c r="N3727" s="9"/>
      <c r="O3727" s="9"/>
      <c r="P3727" s="9"/>
      <c r="R3727" s="9"/>
      <c r="T3727" s="9"/>
      <c r="V3727" s="9"/>
      <c r="W3727" s="9"/>
      <c r="X3727" s="9"/>
      <c r="Z3727" s="9"/>
      <c r="AA3727" s="9"/>
      <c r="AB3727" s="9"/>
      <c r="AC3727" s="9"/>
      <c r="AD3727" s="9"/>
      <c r="AF3727" s="9"/>
      <c r="AG3727" s="9"/>
      <c r="AH3727" s="9"/>
      <c r="AI3727" s="9"/>
      <c r="AJ3727" s="9"/>
      <c r="AL3727" s="9"/>
      <c r="AM3727" s="9"/>
      <c r="AN3727" s="9"/>
      <c r="AO3727" s="9"/>
      <c r="AP3727" s="9"/>
      <c r="AQ3727" s="9"/>
      <c r="AR3727" s="9"/>
      <c r="AS3727" s="9"/>
      <c r="AT3727" s="9"/>
      <c r="AU3727" s="9"/>
      <c r="AV3727" s="9"/>
      <c r="AW3727" s="9"/>
      <c r="AX3727" s="9"/>
      <c r="AY3727" s="9"/>
      <c r="AZ3727" s="9"/>
      <c r="BB3727" s="9"/>
      <c r="BD3727" s="9"/>
      <c r="BF3727" s="9"/>
      <c r="BG3727" s="9"/>
      <c r="BH3727" s="9"/>
      <c r="BI3727" s="9"/>
      <c r="BJ3727" s="9"/>
      <c r="BK3727" s="9"/>
      <c r="BL3727" s="9"/>
      <c r="BM3727" s="9"/>
      <c r="BN3727" s="9"/>
      <c r="BO3727" s="9"/>
      <c r="BP3727" s="9"/>
      <c r="BQ3727" s="9"/>
      <c r="BR3727" s="9"/>
      <c r="BS3727" s="9"/>
      <c r="BT3727" s="9"/>
      <c r="BV3727" s="9"/>
      <c r="BW3727" s="9"/>
      <c r="BX3727" s="9"/>
      <c r="BZ3727" s="9"/>
      <c r="CA3727" s="9"/>
      <c r="CB3727" s="9"/>
      <c r="CC3727" s="9"/>
      <c r="CD3727" s="9"/>
      <c r="CF3727" s="9"/>
      <c r="CH3727" s="9"/>
      <c r="CI3727" s="9"/>
      <c r="CJ3727" s="9"/>
      <c r="CL3727" s="9"/>
      <c r="CM3727" s="9"/>
      <c r="CN3727" s="9"/>
      <c r="CO3727" s="9"/>
      <c r="CP3727" s="9"/>
      <c r="CQ3727" s="9"/>
      <c r="CR3727" s="9"/>
      <c r="CT3727" s="9"/>
      <c r="CU3727" s="9"/>
      <c r="CV3727" s="9"/>
    </row>
    <row r="3728" spans="1:100" x14ac:dyDescent="0.2">
      <c r="A3728" s="9"/>
      <c r="B3728" s="9"/>
      <c r="C3728" s="9"/>
      <c r="D3728" s="9"/>
      <c r="E3728" s="9"/>
      <c r="F3728" s="9"/>
      <c r="H3728" s="9"/>
      <c r="I3728" s="9"/>
      <c r="J3728" s="9"/>
      <c r="L3728" s="9"/>
      <c r="N3728" s="9"/>
      <c r="O3728" s="9"/>
      <c r="P3728" s="9"/>
      <c r="R3728" s="9"/>
      <c r="T3728" s="9"/>
      <c r="V3728" s="9"/>
      <c r="W3728" s="9"/>
      <c r="X3728" s="9"/>
      <c r="Z3728" s="9"/>
      <c r="AA3728" s="9"/>
      <c r="AB3728" s="9"/>
      <c r="AC3728" s="9"/>
      <c r="AD3728" s="9"/>
      <c r="AF3728" s="9"/>
      <c r="AG3728" s="9"/>
      <c r="AH3728" s="9"/>
      <c r="AI3728" s="9"/>
      <c r="AJ3728" s="9"/>
      <c r="AL3728" s="9"/>
      <c r="AM3728" s="9"/>
      <c r="AN3728" s="9"/>
      <c r="AO3728" s="9"/>
      <c r="AP3728" s="9"/>
      <c r="AQ3728" s="9"/>
      <c r="AR3728" s="9"/>
      <c r="AS3728" s="9"/>
      <c r="AT3728" s="9"/>
      <c r="AU3728" s="9"/>
      <c r="AV3728" s="9"/>
      <c r="AW3728" s="9"/>
      <c r="AX3728" s="9"/>
      <c r="AY3728" s="9"/>
      <c r="AZ3728" s="9"/>
      <c r="BB3728" s="9"/>
      <c r="BD3728" s="9"/>
      <c r="BF3728" s="9"/>
      <c r="BG3728" s="9"/>
      <c r="BH3728" s="9"/>
      <c r="BI3728" s="9"/>
      <c r="BJ3728" s="9"/>
      <c r="BK3728" s="9"/>
      <c r="BL3728" s="9"/>
      <c r="BM3728" s="9"/>
      <c r="BN3728" s="9"/>
      <c r="BO3728" s="9"/>
      <c r="BP3728" s="9"/>
      <c r="BQ3728" s="9"/>
      <c r="BR3728" s="9"/>
      <c r="BS3728" s="9"/>
      <c r="BT3728" s="9"/>
      <c r="BV3728" s="9"/>
      <c r="BW3728" s="9"/>
      <c r="BX3728" s="9"/>
      <c r="BZ3728" s="9"/>
      <c r="CA3728" s="9"/>
      <c r="CB3728" s="9"/>
      <c r="CC3728" s="9"/>
      <c r="CD3728" s="9"/>
      <c r="CF3728" s="9"/>
      <c r="CH3728" s="9"/>
      <c r="CI3728" s="9"/>
      <c r="CJ3728" s="9"/>
      <c r="CL3728" s="9"/>
      <c r="CM3728" s="9"/>
      <c r="CN3728" s="9"/>
      <c r="CO3728" s="9"/>
      <c r="CP3728" s="9"/>
      <c r="CQ3728" s="9"/>
      <c r="CR3728" s="9"/>
      <c r="CT3728" s="9"/>
      <c r="CU3728" s="9"/>
      <c r="CV3728" s="9"/>
    </row>
    <row r="3729" spans="1:100" x14ac:dyDescent="0.2">
      <c r="A3729" s="9"/>
      <c r="B3729" s="9"/>
      <c r="C3729" s="9"/>
      <c r="D3729" s="9"/>
      <c r="E3729" s="9"/>
      <c r="F3729" s="9"/>
      <c r="H3729" s="9"/>
      <c r="I3729" s="9"/>
      <c r="J3729" s="9"/>
      <c r="L3729" s="9"/>
      <c r="N3729" s="9"/>
      <c r="O3729" s="9"/>
      <c r="P3729" s="9"/>
      <c r="R3729" s="9"/>
      <c r="T3729" s="9"/>
      <c r="V3729" s="9"/>
      <c r="W3729" s="9"/>
      <c r="X3729" s="9"/>
      <c r="Z3729" s="9"/>
      <c r="AA3729" s="9"/>
      <c r="AB3729" s="9"/>
      <c r="AC3729" s="9"/>
      <c r="AD3729" s="9"/>
      <c r="AF3729" s="9"/>
      <c r="AG3729" s="9"/>
      <c r="AH3729" s="9"/>
      <c r="AI3729" s="9"/>
      <c r="AJ3729" s="9"/>
      <c r="AL3729" s="9"/>
      <c r="AM3729" s="9"/>
      <c r="AN3729" s="9"/>
      <c r="AO3729" s="9"/>
      <c r="AP3729" s="9"/>
      <c r="AQ3729" s="9"/>
      <c r="AR3729" s="9"/>
      <c r="AS3729" s="9"/>
      <c r="AT3729" s="9"/>
      <c r="AU3729" s="9"/>
      <c r="AV3729" s="9"/>
      <c r="AW3729" s="9"/>
      <c r="AX3729" s="9"/>
      <c r="AY3729" s="9"/>
      <c r="AZ3729" s="9"/>
      <c r="BB3729" s="9"/>
      <c r="BD3729" s="9"/>
      <c r="BF3729" s="9"/>
      <c r="BG3729" s="9"/>
      <c r="BH3729" s="9"/>
      <c r="BI3729" s="9"/>
      <c r="BJ3729" s="9"/>
      <c r="BK3729" s="9"/>
      <c r="BL3729" s="9"/>
      <c r="BM3729" s="9"/>
      <c r="BN3729" s="9"/>
      <c r="BO3729" s="9"/>
      <c r="BP3729" s="9"/>
      <c r="BQ3729" s="9"/>
      <c r="BR3729" s="9"/>
      <c r="BS3729" s="9"/>
      <c r="BT3729" s="9"/>
      <c r="BV3729" s="9"/>
      <c r="BW3729" s="9"/>
      <c r="BX3729" s="9"/>
      <c r="BZ3729" s="9"/>
      <c r="CA3729" s="9"/>
      <c r="CB3729" s="9"/>
      <c r="CC3729" s="9"/>
      <c r="CD3729" s="9"/>
      <c r="CF3729" s="9"/>
      <c r="CH3729" s="9"/>
      <c r="CI3729" s="9"/>
      <c r="CJ3729" s="9"/>
      <c r="CL3729" s="9"/>
      <c r="CM3729" s="9"/>
      <c r="CN3729" s="9"/>
      <c r="CO3729" s="9"/>
      <c r="CP3729" s="9"/>
      <c r="CQ3729" s="9"/>
      <c r="CR3729" s="9"/>
      <c r="CT3729" s="9"/>
      <c r="CU3729" s="9"/>
      <c r="CV3729" s="9"/>
    </row>
    <row r="3730" spans="1:100" x14ac:dyDescent="0.2">
      <c r="A3730" s="9"/>
      <c r="B3730" s="9"/>
      <c r="C3730" s="9"/>
      <c r="D3730" s="9"/>
      <c r="E3730" s="9"/>
      <c r="F3730" s="9"/>
      <c r="H3730" s="9"/>
      <c r="I3730" s="9"/>
      <c r="J3730" s="9"/>
      <c r="L3730" s="9"/>
      <c r="N3730" s="9"/>
      <c r="O3730" s="9"/>
      <c r="P3730" s="9"/>
      <c r="R3730" s="9"/>
      <c r="T3730" s="9"/>
      <c r="V3730" s="9"/>
      <c r="W3730" s="9"/>
      <c r="X3730" s="9"/>
      <c r="Z3730" s="9"/>
      <c r="AA3730" s="9"/>
      <c r="AB3730" s="9"/>
      <c r="AC3730" s="9"/>
      <c r="AD3730" s="9"/>
      <c r="AF3730" s="9"/>
      <c r="AG3730" s="9"/>
      <c r="AH3730" s="9"/>
      <c r="AI3730" s="9"/>
      <c r="AJ3730" s="9"/>
      <c r="AL3730" s="9"/>
      <c r="AM3730" s="9"/>
      <c r="AN3730" s="9"/>
      <c r="AO3730" s="9"/>
      <c r="AP3730" s="9"/>
      <c r="AQ3730" s="9"/>
      <c r="AR3730" s="9"/>
      <c r="AS3730" s="9"/>
      <c r="AT3730" s="9"/>
      <c r="AU3730" s="9"/>
      <c r="AV3730" s="9"/>
      <c r="AW3730" s="9"/>
      <c r="AX3730" s="9"/>
      <c r="AY3730" s="9"/>
      <c r="AZ3730" s="9"/>
      <c r="BB3730" s="9"/>
      <c r="BD3730" s="9"/>
      <c r="BF3730" s="9"/>
      <c r="BG3730" s="9"/>
      <c r="BH3730" s="9"/>
      <c r="BI3730" s="9"/>
      <c r="BJ3730" s="9"/>
      <c r="BK3730" s="9"/>
      <c r="BL3730" s="9"/>
      <c r="BM3730" s="9"/>
      <c r="BN3730" s="9"/>
      <c r="BO3730" s="9"/>
      <c r="BP3730" s="9"/>
      <c r="BQ3730" s="9"/>
      <c r="BR3730" s="9"/>
      <c r="BS3730" s="9"/>
      <c r="BT3730" s="9"/>
      <c r="BV3730" s="9"/>
      <c r="BW3730" s="9"/>
      <c r="BX3730" s="9"/>
      <c r="BZ3730" s="9"/>
      <c r="CA3730" s="9"/>
      <c r="CB3730" s="9"/>
      <c r="CC3730" s="9"/>
      <c r="CD3730" s="9"/>
      <c r="CF3730" s="9"/>
      <c r="CH3730" s="9"/>
      <c r="CI3730" s="9"/>
      <c r="CJ3730" s="9"/>
      <c r="CL3730" s="9"/>
      <c r="CM3730" s="9"/>
      <c r="CN3730" s="9"/>
      <c r="CO3730" s="9"/>
      <c r="CP3730" s="9"/>
      <c r="CQ3730" s="9"/>
      <c r="CR3730" s="9"/>
      <c r="CT3730" s="9"/>
      <c r="CU3730" s="9"/>
      <c r="CV3730" s="9"/>
    </row>
    <row r="3731" spans="1:100" x14ac:dyDescent="0.2">
      <c r="A3731" s="9"/>
      <c r="B3731" s="9"/>
      <c r="C3731" s="9"/>
      <c r="D3731" s="9"/>
      <c r="E3731" s="9"/>
      <c r="F3731" s="9"/>
      <c r="H3731" s="9"/>
      <c r="I3731" s="9"/>
      <c r="J3731" s="9"/>
      <c r="L3731" s="9"/>
      <c r="N3731" s="9"/>
      <c r="O3731" s="9"/>
      <c r="P3731" s="9"/>
      <c r="R3731" s="9"/>
      <c r="T3731" s="9"/>
      <c r="V3731" s="9"/>
      <c r="W3731" s="9"/>
      <c r="X3731" s="9"/>
      <c r="Z3731" s="9"/>
      <c r="AA3731" s="9"/>
      <c r="AB3731" s="9"/>
      <c r="AC3731" s="9"/>
      <c r="AD3731" s="9"/>
      <c r="AF3731" s="9"/>
      <c r="AG3731" s="9"/>
      <c r="AH3731" s="9"/>
      <c r="AI3731" s="9"/>
      <c r="AJ3731" s="9"/>
      <c r="AL3731" s="9"/>
      <c r="AM3731" s="9"/>
      <c r="AN3731" s="9"/>
      <c r="AO3731" s="9"/>
      <c r="AP3731" s="9"/>
      <c r="AQ3731" s="9"/>
      <c r="AR3731" s="9"/>
      <c r="AS3731" s="9"/>
      <c r="AT3731" s="9"/>
      <c r="AU3731" s="9"/>
      <c r="AV3731" s="9"/>
      <c r="AW3731" s="9"/>
      <c r="AX3731" s="9"/>
      <c r="AY3731" s="9"/>
      <c r="AZ3731" s="9"/>
      <c r="BB3731" s="9"/>
      <c r="BD3731" s="9"/>
      <c r="BF3731" s="9"/>
      <c r="BG3731" s="9"/>
      <c r="BH3731" s="9"/>
      <c r="BI3731" s="9"/>
      <c r="BJ3731" s="9"/>
      <c r="BK3731" s="9"/>
      <c r="BL3731" s="9"/>
      <c r="BM3731" s="9"/>
      <c r="BN3731" s="9"/>
      <c r="BO3731" s="9"/>
      <c r="BP3731" s="9"/>
      <c r="BQ3731" s="9"/>
      <c r="BR3731" s="9"/>
      <c r="BS3731" s="9"/>
      <c r="BT3731" s="9"/>
      <c r="BV3731" s="9"/>
      <c r="BW3731" s="9"/>
      <c r="BX3731" s="9"/>
      <c r="BZ3731" s="9"/>
      <c r="CA3731" s="9"/>
      <c r="CB3731" s="9"/>
      <c r="CC3731" s="9"/>
      <c r="CD3731" s="9"/>
      <c r="CF3731" s="9"/>
      <c r="CH3731" s="9"/>
      <c r="CI3731" s="9"/>
      <c r="CJ3731" s="9"/>
      <c r="CL3731" s="9"/>
      <c r="CM3731" s="9"/>
      <c r="CN3731" s="9"/>
      <c r="CO3731" s="9"/>
      <c r="CP3731" s="9"/>
      <c r="CQ3731" s="9"/>
      <c r="CR3731" s="9"/>
      <c r="CT3731" s="9"/>
      <c r="CU3731" s="9"/>
      <c r="CV3731" s="9"/>
    </row>
    <row r="3732" spans="1:100" x14ac:dyDescent="0.2">
      <c r="A3732" s="9"/>
      <c r="B3732" s="9"/>
      <c r="C3732" s="9"/>
      <c r="D3732" s="9"/>
      <c r="E3732" s="9"/>
      <c r="F3732" s="9"/>
      <c r="H3732" s="9"/>
      <c r="I3732" s="9"/>
      <c r="J3732" s="9"/>
      <c r="L3732" s="9"/>
      <c r="N3732" s="9"/>
      <c r="O3732" s="9"/>
      <c r="P3732" s="9"/>
      <c r="R3732" s="9"/>
      <c r="T3732" s="9"/>
      <c r="V3732" s="9"/>
      <c r="W3732" s="9"/>
      <c r="X3732" s="9"/>
      <c r="Z3732" s="9"/>
      <c r="AA3732" s="9"/>
      <c r="AB3732" s="9"/>
      <c r="AC3732" s="9"/>
      <c r="AD3732" s="9"/>
      <c r="AF3732" s="9"/>
      <c r="AG3732" s="9"/>
      <c r="AH3732" s="9"/>
      <c r="AI3732" s="9"/>
      <c r="AJ3732" s="9"/>
      <c r="AL3732" s="9"/>
      <c r="AM3732" s="9"/>
      <c r="AN3732" s="9"/>
      <c r="AO3732" s="9"/>
      <c r="AP3732" s="9"/>
      <c r="AQ3732" s="9"/>
      <c r="AR3732" s="9"/>
      <c r="AS3732" s="9"/>
      <c r="AT3732" s="9"/>
      <c r="AU3732" s="9"/>
      <c r="AV3732" s="9"/>
      <c r="AW3732" s="9"/>
      <c r="AX3732" s="9"/>
      <c r="AY3732" s="9"/>
      <c r="AZ3732" s="9"/>
      <c r="BB3732" s="9"/>
      <c r="BD3732" s="9"/>
      <c r="BF3732" s="9"/>
      <c r="BG3732" s="9"/>
      <c r="BH3732" s="9"/>
      <c r="BI3732" s="9"/>
      <c r="BJ3732" s="9"/>
      <c r="BK3732" s="9"/>
      <c r="BL3732" s="9"/>
      <c r="BM3732" s="9"/>
      <c r="BN3732" s="9"/>
      <c r="BO3732" s="9"/>
      <c r="BP3732" s="9"/>
      <c r="BQ3732" s="9"/>
      <c r="BR3732" s="9"/>
      <c r="BS3732" s="9"/>
      <c r="BT3732" s="9"/>
      <c r="BV3732" s="9"/>
      <c r="BW3732" s="9"/>
      <c r="BX3732" s="9"/>
      <c r="BZ3732" s="9"/>
      <c r="CA3732" s="9"/>
      <c r="CB3732" s="9"/>
      <c r="CC3732" s="9"/>
      <c r="CD3732" s="9"/>
      <c r="CF3732" s="9"/>
      <c r="CH3732" s="9"/>
      <c r="CI3732" s="9"/>
      <c r="CJ3732" s="9"/>
      <c r="CL3732" s="9"/>
      <c r="CM3732" s="9"/>
      <c r="CN3732" s="9"/>
      <c r="CO3732" s="9"/>
      <c r="CP3732" s="9"/>
      <c r="CQ3732" s="9"/>
      <c r="CR3732" s="9"/>
      <c r="CT3732" s="9"/>
      <c r="CU3732" s="9"/>
      <c r="CV3732" s="9"/>
    </row>
    <row r="3733" spans="1:100" x14ac:dyDescent="0.2">
      <c r="A3733" s="9"/>
      <c r="B3733" s="9"/>
      <c r="C3733" s="9"/>
      <c r="D3733" s="9"/>
      <c r="E3733" s="9"/>
      <c r="F3733" s="9"/>
      <c r="H3733" s="9"/>
      <c r="I3733" s="9"/>
      <c r="J3733" s="9"/>
      <c r="L3733" s="9"/>
      <c r="N3733" s="9"/>
      <c r="O3733" s="9"/>
      <c r="P3733" s="9"/>
      <c r="R3733" s="9"/>
      <c r="T3733" s="9"/>
      <c r="V3733" s="9"/>
      <c r="W3733" s="9"/>
      <c r="X3733" s="9"/>
      <c r="Z3733" s="9"/>
      <c r="AA3733" s="9"/>
      <c r="AB3733" s="9"/>
      <c r="AC3733" s="9"/>
      <c r="AD3733" s="9"/>
      <c r="AF3733" s="9"/>
      <c r="AG3733" s="9"/>
      <c r="AH3733" s="9"/>
      <c r="AI3733" s="9"/>
      <c r="AJ3733" s="9"/>
      <c r="AL3733" s="9"/>
      <c r="AM3733" s="9"/>
      <c r="AN3733" s="9"/>
      <c r="AO3733" s="9"/>
      <c r="AP3733" s="9"/>
      <c r="AQ3733" s="9"/>
      <c r="AR3733" s="9"/>
      <c r="AS3733" s="9"/>
      <c r="AT3733" s="9"/>
      <c r="AU3733" s="9"/>
      <c r="AV3733" s="9"/>
      <c r="AW3733" s="9"/>
      <c r="AX3733" s="9"/>
      <c r="AY3733" s="9"/>
      <c r="AZ3733" s="9"/>
      <c r="BB3733" s="9"/>
      <c r="BD3733" s="9"/>
      <c r="BF3733" s="9"/>
      <c r="BG3733" s="9"/>
      <c r="BH3733" s="9"/>
      <c r="BI3733" s="9"/>
      <c r="BJ3733" s="9"/>
      <c r="BK3733" s="9"/>
      <c r="BL3733" s="9"/>
      <c r="BM3733" s="9"/>
      <c r="BN3733" s="9"/>
      <c r="BO3733" s="9"/>
      <c r="BP3733" s="9"/>
      <c r="BQ3733" s="9"/>
      <c r="BR3733" s="9"/>
      <c r="BS3733" s="9"/>
      <c r="BT3733" s="9"/>
      <c r="BV3733" s="9"/>
      <c r="BW3733" s="9"/>
      <c r="BX3733" s="9"/>
      <c r="BZ3733" s="9"/>
      <c r="CA3733" s="9"/>
      <c r="CB3733" s="9"/>
      <c r="CC3733" s="9"/>
      <c r="CD3733" s="9"/>
      <c r="CF3733" s="9"/>
      <c r="CH3733" s="9"/>
      <c r="CI3733" s="9"/>
      <c r="CJ3733" s="9"/>
      <c r="CL3733" s="9"/>
      <c r="CM3733" s="9"/>
      <c r="CN3733" s="9"/>
      <c r="CO3733" s="9"/>
      <c r="CP3733" s="9"/>
      <c r="CQ3733" s="9"/>
      <c r="CR3733" s="9"/>
      <c r="CT3733" s="9"/>
      <c r="CU3733" s="9"/>
      <c r="CV3733" s="9"/>
    </row>
    <row r="3734" spans="1:100" x14ac:dyDescent="0.2">
      <c r="A3734" s="9"/>
      <c r="B3734" s="9"/>
      <c r="C3734" s="9"/>
      <c r="D3734" s="9"/>
      <c r="E3734" s="9"/>
      <c r="F3734" s="9"/>
      <c r="H3734" s="9"/>
      <c r="I3734" s="9"/>
      <c r="J3734" s="9"/>
      <c r="L3734" s="9"/>
      <c r="N3734" s="9"/>
      <c r="O3734" s="9"/>
      <c r="P3734" s="9"/>
      <c r="R3734" s="9"/>
      <c r="T3734" s="9"/>
      <c r="V3734" s="9"/>
      <c r="W3734" s="9"/>
      <c r="X3734" s="9"/>
      <c r="Z3734" s="9"/>
      <c r="AA3734" s="9"/>
      <c r="AB3734" s="9"/>
      <c r="AC3734" s="9"/>
      <c r="AD3734" s="9"/>
      <c r="AF3734" s="9"/>
      <c r="AG3734" s="9"/>
      <c r="AH3734" s="9"/>
      <c r="AI3734" s="9"/>
      <c r="AJ3734" s="9"/>
      <c r="AL3734" s="9"/>
      <c r="AM3734" s="9"/>
      <c r="AN3734" s="9"/>
      <c r="AO3734" s="9"/>
      <c r="AP3734" s="9"/>
      <c r="AQ3734" s="9"/>
      <c r="AR3734" s="9"/>
      <c r="AS3734" s="9"/>
      <c r="AT3734" s="9"/>
      <c r="AU3734" s="9"/>
      <c r="AV3734" s="9"/>
      <c r="AW3734" s="9"/>
      <c r="AX3734" s="9"/>
      <c r="AY3734" s="9"/>
      <c r="AZ3734" s="9"/>
      <c r="BB3734" s="9"/>
      <c r="BD3734" s="9"/>
      <c r="BF3734" s="9"/>
      <c r="BG3734" s="9"/>
      <c r="BH3734" s="9"/>
      <c r="BI3734" s="9"/>
      <c r="BJ3734" s="9"/>
      <c r="BK3734" s="9"/>
      <c r="BL3734" s="9"/>
      <c r="BM3734" s="9"/>
      <c r="BN3734" s="9"/>
      <c r="BO3734" s="9"/>
      <c r="BP3734" s="9"/>
      <c r="BQ3734" s="9"/>
      <c r="BR3734" s="9"/>
      <c r="BS3734" s="9"/>
      <c r="BT3734" s="9"/>
      <c r="BV3734" s="9"/>
      <c r="BW3734" s="9"/>
      <c r="BX3734" s="9"/>
      <c r="BZ3734" s="9"/>
      <c r="CA3734" s="9"/>
      <c r="CB3734" s="9"/>
      <c r="CC3734" s="9"/>
      <c r="CD3734" s="9"/>
      <c r="CF3734" s="9"/>
      <c r="CH3734" s="9"/>
      <c r="CI3734" s="9"/>
      <c r="CJ3734" s="9"/>
      <c r="CL3734" s="9"/>
      <c r="CM3734" s="9"/>
      <c r="CN3734" s="9"/>
      <c r="CO3734" s="9"/>
      <c r="CP3734" s="9"/>
      <c r="CQ3734" s="9"/>
      <c r="CR3734" s="9"/>
      <c r="CT3734" s="9"/>
      <c r="CU3734" s="9"/>
      <c r="CV3734" s="9"/>
    </row>
    <row r="3735" spans="1:100" x14ac:dyDescent="0.2">
      <c r="A3735" s="9"/>
      <c r="B3735" s="9"/>
      <c r="C3735" s="9"/>
      <c r="D3735" s="9"/>
      <c r="E3735" s="9"/>
      <c r="F3735" s="9"/>
      <c r="H3735" s="9"/>
      <c r="I3735" s="9"/>
      <c r="J3735" s="9"/>
      <c r="L3735" s="9"/>
      <c r="N3735" s="9"/>
      <c r="O3735" s="9"/>
      <c r="P3735" s="9"/>
      <c r="R3735" s="9"/>
      <c r="T3735" s="9"/>
      <c r="V3735" s="9"/>
      <c r="W3735" s="9"/>
      <c r="X3735" s="9"/>
      <c r="Z3735" s="9"/>
      <c r="AA3735" s="9"/>
      <c r="AB3735" s="9"/>
      <c r="AC3735" s="9"/>
      <c r="AD3735" s="9"/>
      <c r="AF3735" s="9"/>
      <c r="AG3735" s="9"/>
      <c r="AH3735" s="9"/>
      <c r="AI3735" s="9"/>
      <c r="AJ3735" s="9"/>
      <c r="AL3735" s="9"/>
      <c r="AM3735" s="9"/>
      <c r="AN3735" s="9"/>
      <c r="AO3735" s="9"/>
      <c r="AP3735" s="9"/>
      <c r="AQ3735" s="9"/>
      <c r="AR3735" s="9"/>
      <c r="AS3735" s="9"/>
      <c r="AT3735" s="9"/>
      <c r="AU3735" s="9"/>
      <c r="AV3735" s="9"/>
      <c r="AW3735" s="9"/>
      <c r="AX3735" s="9"/>
      <c r="AY3735" s="9"/>
      <c r="AZ3735" s="9"/>
      <c r="BB3735" s="9"/>
      <c r="BD3735" s="9"/>
      <c r="BF3735" s="9"/>
      <c r="BG3735" s="9"/>
      <c r="BH3735" s="9"/>
      <c r="BI3735" s="9"/>
      <c r="BJ3735" s="9"/>
      <c r="BK3735" s="9"/>
      <c r="BL3735" s="9"/>
      <c r="BM3735" s="9"/>
      <c r="BN3735" s="9"/>
      <c r="BO3735" s="9"/>
      <c r="BP3735" s="9"/>
      <c r="BQ3735" s="9"/>
      <c r="BR3735" s="9"/>
      <c r="BS3735" s="9"/>
      <c r="BT3735" s="9"/>
      <c r="BV3735" s="9"/>
      <c r="BW3735" s="9"/>
      <c r="BX3735" s="9"/>
      <c r="BZ3735" s="9"/>
      <c r="CA3735" s="9"/>
      <c r="CB3735" s="9"/>
      <c r="CC3735" s="9"/>
      <c r="CD3735" s="9"/>
      <c r="CF3735" s="9"/>
      <c r="CH3735" s="9"/>
      <c r="CI3735" s="9"/>
      <c r="CJ3735" s="9"/>
      <c r="CL3735" s="9"/>
      <c r="CM3735" s="9"/>
      <c r="CN3735" s="9"/>
      <c r="CO3735" s="9"/>
      <c r="CP3735" s="9"/>
      <c r="CQ3735" s="9"/>
      <c r="CR3735" s="9"/>
      <c r="CT3735" s="9"/>
      <c r="CU3735" s="9"/>
      <c r="CV3735" s="9"/>
    </row>
    <row r="3736" spans="1:100" x14ac:dyDescent="0.2">
      <c r="A3736" s="9"/>
      <c r="B3736" s="9"/>
      <c r="C3736" s="9"/>
      <c r="D3736" s="9"/>
      <c r="E3736" s="9"/>
      <c r="F3736" s="9"/>
      <c r="H3736" s="9"/>
      <c r="I3736" s="9"/>
      <c r="J3736" s="9"/>
      <c r="L3736" s="9"/>
      <c r="N3736" s="9"/>
      <c r="O3736" s="9"/>
      <c r="P3736" s="9"/>
      <c r="R3736" s="9"/>
      <c r="T3736" s="9"/>
      <c r="V3736" s="9"/>
      <c r="W3736" s="9"/>
      <c r="X3736" s="9"/>
      <c r="Z3736" s="9"/>
      <c r="AA3736" s="9"/>
      <c r="AB3736" s="9"/>
      <c r="AC3736" s="9"/>
      <c r="AD3736" s="9"/>
      <c r="AF3736" s="9"/>
      <c r="AG3736" s="9"/>
      <c r="AH3736" s="9"/>
      <c r="AI3736" s="9"/>
      <c r="AJ3736" s="9"/>
      <c r="AL3736" s="9"/>
      <c r="AM3736" s="9"/>
      <c r="AN3736" s="9"/>
      <c r="AO3736" s="9"/>
      <c r="AP3736" s="9"/>
      <c r="AQ3736" s="9"/>
      <c r="AR3736" s="9"/>
      <c r="AS3736" s="9"/>
      <c r="AT3736" s="9"/>
      <c r="AU3736" s="9"/>
      <c r="AV3736" s="9"/>
      <c r="AW3736" s="9"/>
      <c r="AX3736" s="9"/>
      <c r="AY3736" s="9"/>
      <c r="AZ3736" s="9"/>
      <c r="BB3736" s="9"/>
      <c r="BD3736" s="9"/>
      <c r="BF3736" s="9"/>
      <c r="BG3736" s="9"/>
      <c r="BH3736" s="9"/>
      <c r="BI3736" s="9"/>
      <c r="BJ3736" s="9"/>
      <c r="BK3736" s="9"/>
      <c r="BL3736" s="9"/>
      <c r="BM3736" s="9"/>
      <c r="BN3736" s="9"/>
      <c r="BO3736" s="9"/>
      <c r="BP3736" s="9"/>
      <c r="BQ3736" s="9"/>
      <c r="BR3736" s="9"/>
      <c r="BS3736" s="9"/>
      <c r="BT3736" s="9"/>
      <c r="BV3736" s="9"/>
      <c r="BW3736" s="9"/>
      <c r="BX3736" s="9"/>
      <c r="BZ3736" s="9"/>
      <c r="CA3736" s="9"/>
      <c r="CB3736" s="9"/>
      <c r="CC3736" s="9"/>
      <c r="CD3736" s="9"/>
      <c r="CF3736" s="9"/>
      <c r="CH3736" s="9"/>
      <c r="CI3736" s="9"/>
      <c r="CJ3736" s="9"/>
      <c r="CL3736" s="9"/>
      <c r="CM3736" s="9"/>
      <c r="CN3736" s="9"/>
      <c r="CO3736" s="9"/>
      <c r="CP3736" s="9"/>
      <c r="CQ3736" s="9"/>
      <c r="CR3736" s="9"/>
      <c r="CT3736" s="9"/>
      <c r="CU3736" s="9"/>
      <c r="CV3736" s="9"/>
    </row>
    <row r="3737" spans="1:100" x14ac:dyDescent="0.2">
      <c r="A3737" s="9"/>
      <c r="B3737" s="9"/>
      <c r="C3737" s="9"/>
      <c r="D3737" s="9"/>
      <c r="E3737" s="9"/>
      <c r="F3737" s="9"/>
      <c r="H3737" s="9"/>
      <c r="I3737" s="9"/>
      <c r="J3737" s="9"/>
      <c r="L3737" s="9"/>
      <c r="N3737" s="9"/>
      <c r="O3737" s="9"/>
      <c r="P3737" s="9"/>
      <c r="R3737" s="9"/>
      <c r="T3737" s="9"/>
      <c r="V3737" s="9"/>
      <c r="W3737" s="9"/>
      <c r="X3737" s="9"/>
      <c r="Z3737" s="9"/>
      <c r="AA3737" s="9"/>
      <c r="AB3737" s="9"/>
      <c r="AC3737" s="9"/>
      <c r="AD3737" s="9"/>
      <c r="AF3737" s="9"/>
      <c r="AG3737" s="9"/>
      <c r="AH3737" s="9"/>
      <c r="AI3737" s="9"/>
      <c r="AJ3737" s="9"/>
      <c r="AL3737" s="9"/>
      <c r="AM3737" s="9"/>
      <c r="AN3737" s="9"/>
      <c r="AO3737" s="9"/>
      <c r="AP3737" s="9"/>
      <c r="AQ3737" s="9"/>
      <c r="AR3737" s="9"/>
      <c r="AS3737" s="9"/>
      <c r="AT3737" s="9"/>
      <c r="AU3737" s="9"/>
      <c r="AV3737" s="9"/>
      <c r="AW3737" s="9"/>
      <c r="AX3737" s="9"/>
      <c r="AY3737" s="9"/>
      <c r="AZ3737" s="9"/>
      <c r="BB3737" s="9"/>
      <c r="BD3737" s="9"/>
      <c r="BF3737" s="9"/>
      <c r="BG3737" s="9"/>
      <c r="BH3737" s="9"/>
      <c r="BI3737" s="9"/>
      <c r="BJ3737" s="9"/>
      <c r="BK3737" s="9"/>
      <c r="BL3737" s="9"/>
      <c r="BM3737" s="9"/>
      <c r="BN3737" s="9"/>
      <c r="BO3737" s="9"/>
      <c r="BP3737" s="9"/>
      <c r="BQ3737" s="9"/>
      <c r="BR3737" s="9"/>
      <c r="BS3737" s="9"/>
      <c r="BT3737" s="9"/>
      <c r="BV3737" s="9"/>
      <c r="BW3737" s="9"/>
      <c r="BX3737" s="9"/>
      <c r="BZ3737" s="9"/>
      <c r="CA3737" s="9"/>
      <c r="CB3737" s="9"/>
      <c r="CC3737" s="9"/>
      <c r="CD3737" s="9"/>
      <c r="CF3737" s="9"/>
      <c r="CH3737" s="9"/>
      <c r="CI3737" s="9"/>
      <c r="CJ3737" s="9"/>
      <c r="CL3737" s="9"/>
      <c r="CM3737" s="9"/>
      <c r="CN3737" s="9"/>
      <c r="CO3737" s="9"/>
      <c r="CP3737" s="9"/>
      <c r="CQ3737" s="9"/>
      <c r="CR3737" s="9"/>
      <c r="CT3737" s="9"/>
      <c r="CU3737" s="9"/>
      <c r="CV3737" s="9"/>
    </row>
    <row r="3738" spans="1:100" x14ac:dyDescent="0.2">
      <c r="A3738" s="9"/>
      <c r="B3738" s="9"/>
      <c r="C3738" s="9"/>
      <c r="D3738" s="9"/>
      <c r="E3738" s="9"/>
      <c r="F3738" s="9"/>
      <c r="H3738" s="9"/>
      <c r="I3738" s="9"/>
      <c r="J3738" s="9"/>
      <c r="L3738" s="9"/>
      <c r="N3738" s="9"/>
      <c r="O3738" s="9"/>
      <c r="P3738" s="9"/>
      <c r="R3738" s="9"/>
      <c r="T3738" s="9"/>
      <c r="V3738" s="9"/>
      <c r="W3738" s="9"/>
      <c r="X3738" s="9"/>
      <c r="Z3738" s="9"/>
      <c r="AA3738" s="9"/>
      <c r="AB3738" s="9"/>
      <c r="AC3738" s="9"/>
      <c r="AD3738" s="9"/>
      <c r="AF3738" s="9"/>
      <c r="AG3738" s="9"/>
      <c r="AH3738" s="9"/>
      <c r="AI3738" s="9"/>
      <c r="AJ3738" s="9"/>
      <c r="AL3738" s="9"/>
      <c r="AM3738" s="9"/>
      <c r="AN3738" s="9"/>
      <c r="AO3738" s="9"/>
      <c r="AP3738" s="9"/>
      <c r="AQ3738" s="9"/>
      <c r="AR3738" s="9"/>
      <c r="AS3738" s="9"/>
      <c r="AT3738" s="9"/>
      <c r="AU3738" s="9"/>
      <c r="AV3738" s="9"/>
      <c r="AW3738" s="9"/>
      <c r="AX3738" s="9"/>
      <c r="AY3738" s="9"/>
      <c r="AZ3738" s="9"/>
      <c r="BB3738" s="9"/>
      <c r="BD3738" s="9"/>
      <c r="BF3738" s="9"/>
      <c r="BG3738" s="9"/>
      <c r="BH3738" s="9"/>
      <c r="BI3738" s="9"/>
      <c r="BJ3738" s="9"/>
      <c r="BK3738" s="9"/>
      <c r="BL3738" s="9"/>
      <c r="BM3738" s="9"/>
      <c r="BN3738" s="9"/>
      <c r="BO3738" s="9"/>
      <c r="BP3738" s="9"/>
      <c r="BQ3738" s="9"/>
      <c r="BR3738" s="9"/>
      <c r="BS3738" s="9"/>
      <c r="BT3738" s="9"/>
      <c r="BV3738" s="9"/>
      <c r="BW3738" s="9"/>
      <c r="BX3738" s="9"/>
      <c r="BZ3738" s="9"/>
      <c r="CA3738" s="9"/>
      <c r="CB3738" s="9"/>
      <c r="CC3738" s="9"/>
      <c r="CD3738" s="9"/>
      <c r="CF3738" s="9"/>
      <c r="CH3738" s="9"/>
      <c r="CI3738" s="9"/>
      <c r="CJ3738" s="9"/>
      <c r="CL3738" s="9"/>
      <c r="CM3738" s="9"/>
      <c r="CN3738" s="9"/>
      <c r="CO3738" s="9"/>
      <c r="CP3738" s="9"/>
      <c r="CQ3738" s="9"/>
      <c r="CR3738" s="9"/>
      <c r="CT3738" s="9"/>
      <c r="CU3738" s="9"/>
      <c r="CV3738" s="9"/>
    </row>
    <row r="3739" spans="1:100" x14ac:dyDescent="0.2">
      <c r="A3739" s="9"/>
      <c r="B3739" s="9"/>
      <c r="C3739" s="9"/>
      <c r="D3739" s="9"/>
      <c r="E3739" s="9"/>
      <c r="F3739" s="9"/>
      <c r="H3739" s="9"/>
      <c r="I3739" s="9"/>
      <c r="J3739" s="9"/>
      <c r="L3739" s="9"/>
      <c r="N3739" s="9"/>
      <c r="O3739" s="9"/>
      <c r="P3739" s="9"/>
      <c r="R3739" s="9"/>
      <c r="T3739" s="9"/>
      <c r="V3739" s="9"/>
      <c r="W3739" s="9"/>
      <c r="X3739" s="9"/>
      <c r="Z3739" s="9"/>
      <c r="AA3739" s="9"/>
      <c r="AB3739" s="9"/>
      <c r="AC3739" s="9"/>
      <c r="AD3739" s="9"/>
      <c r="AF3739" s="9"/>
      <c r="AG3739" s="9"/>
      <c r="AH3739" s="9"/>
      <c r="AI3739" s="9"/>
      <c r="AJ3739" s="9"/>
      <c r="AL3739" s="9"/>
      <c r="AM3739" s="9"/>
      <c r="AN3739" s="9"/>
      <c r="AO3739" s="9"/>
      <c r="AP3739" s="9"/>
      <c r="AQ3739" s="9"/>
      <c r="AR3739" s="9"/>
      <c r="AS3739" s="9"/>
      <c r="AT3739" s="9"/>
      <c r="AU3739" s="9"/>
      <c r="AV3739" s="9"/>
      <c r="AW3739" s="9"/>
      <c r="AX3739" s="9"/>
      <c r="AY3739" s="9"/>
      <c r="AZ3739" s="9"/>
      <c r="BB3739" s="9"/>
      <c r="BD3739" s="9"/>
      <c r="BF3739" s="9"/>
      <c r="BG3739" s="9"/>
      <c r="BH3739" s="9"/>
      <c r="BI3739" s="9"/>
      <c r="BJ3739" s="9"/>
      <c r="BK3739" s="9"/>
      <c r="BL3739" s="9"/>
      <c r="BM3739" s="9"/>
      <c r="BN3739" s="9"/>
      <c r="BO3739" s="9"/>
      <c r="BP3739" s="9"/>
      <c r="BQ3739" s="9"/>
      <c r="BR3739" s="9"/>
      <c r="BS3739" s="9"/>
      <c r="BT3739" s="9"/>
      <c r="BV3739" s="9"/>
      <c r="BW3739" s="9"/>
      <c r="BX3739" s="9"/>
      <c r="BZ3739" s="9"/>
      <c r="CA3739" s="9"/>
      <c r="CB3739" s="9"/>
      <c r="CC3739" s="9"/>
      <c r="CD3739" s="9"/>
      <c r="CF3739" s="9"/>
      <c r="CH3739" s="9"/>
      <c r="CI3739" s="9"/>
      <c r="CJ3739" s="9"/>
      <c r="CL3739" s="9"/>
      <c r="CM3739" s="9"/>
      <c r="CN3739" s="9"/>
      <c r="CO3739" s="9"/>
      <c r="CP3739" s="9"/>
      <c r="CQ3739" s="9"/>
      <c r="CR3739" s="9"/>
      <c r="CT3739" s="9"/>
      <c r="CU3739" s="9"/>
      <c r="CV3739" s="9"/>
    </row>
    <row r="3740" spans="1:100" x14ac:dyDescent="0.2">
      <c r="A3740" s="9"/>
      <c r="B3740" s="9"/>
      <c r="C3740" s="9"/>
      <c r="D3740" s="9"/>
      <c r="E3740" s="9"/>
      <c r="F3740" s="9"/>
      <c r="H3740" s="9"/>
      <c r="I3740" s="9"/>
      <c r="J3740" s="9"/>
      <c r="L3740" s="9"/>
      <c r="N3740" s="9"/>
      <c r="O3740" s="9"/>
      <c r="P3740" s="9"/>
      <c r="R3740" s="9"/>
      <c r="T3740" s="9"/>
      <c r="V3740" s="9"/>
      <c r="W3740" s="9"/>
      <c r="X3740" s="9"/>
      <c r="Z3740" s="9"/>
      <c r="AA3740" s="9"/>
      <c r="AB3740" s="9"/>
      <c r="AC3740" s="9"/>
      <c r="AD3740" s="9"/>
      <c r="AF3740" s="9"/>
      <c r="AG3740" s="9"/>
      <c r="AH3740" s="9"/>
      <c r="AI3740" s="9"/>
      <c r="AJ3740" s="9"/>
      <c r="AL3740" s="9"/>
      <c r="AM3740" s="9"/>
      <c r="AN3740" s="9"/>
      <c r="AO3740" s="9"/>
      <c r="AP3740" s="9"/>
      <c r="AQ3740" s="9"/>
      <c r="AR3740" s="9"/>
      <c r="AS3740" s="9"/>
      <c r="AT3740" s="9"/>
      <c r="AU3740" s="9"/>
      <c r="AV3740" s="9"/>
      <c r="AW3740" s="9"/>
      <c r="AX3740" s="9"/>
      <c r="AY3740" s="9"/>
      <c r="AZ3740" s="9"/>
      <c r="BB3740" s="9"/>
      <c r="BD3740" s="9"/>
      <c r="BF3740" s="9"/>
      <c r="BG3740" s="9"/>
      <c r="BH3740" s="9"/>
      <c r="BI3740" s="9"/>
      <c r="BJ3740" s="9"/>
      <c r="BK3740" s="9"/>
      <c r="BL3740" s="9"/>
      <c r="BM3740" s="9"/>
      <c r="BN3740" s="9"/>
      <c r="BO3740" s="9"/>
      <c r="BP3740" s="9"/>
      <c r="BQ3740" s="9"/>
      <c r="BR3740" s="9"/>
      <c r="BS3740" s="9"/>
      <c r="BT3740" s="9"/>
      <c r="BV3740" s="9"/>
      <c r="BW3740" s="9"/>
      <c r="BX3740" s="9"/>
      <c r="BZ3740" s="9"/>
      <c r="CA3740" s="9"/>
      <c r="CB3740" s="9"/>
      <c r="CC3740" s="9"/>
      <c r="CD3740" s="9"/>
      <c r="CF3740" s="9"/>
      <c r="CH3740" s="9"/>
      <c r="CI3740" s="9"/>
      <c r="CJ3740" s="9"/>
      <c r="CL3740" s="9"/>
      <c r="CM3740" s="9"/>
      <c r="CN3740" s="9"/>
      <c r="CO3740" s="9"/>
      <c r="CP3740" s="9"/>
      <c r="CQ3740" s="9"/>
      <c r="CR3740" s="9"/>
      <c r="CT3740" s="9"/>
      <c r="CU3740" s="9"/>
      <c r="CV3740" s="9"/>
    </row>
    <row r="3741" spans="1:100" x14ac:dyDescent="0.2">
      <c r="A3741" s="9"/>
      <c r="B3741" s="9"/>
      <c r="C3741" s="9"/>
      <c r="D3741" s="9"/>
      <c r="E3741" s="9"/>
      <c r="F3741" s="9"/>
      <c r="H3741" s="9"/>
      <c r="I3741" s="9"/>
      <c r="J3741" s="9"/>
      <c r="L3741" s="9"/>
      <c r="N3741" s="9"/>
      <c r="O3741" s="9"/>
      <c r="P3741" s="9"/>
      <c r="R3741" s="9"/>
      <c r="T3741" s="9"/>
      <c r="V3741" s="9"/>
      <c r="W3741" s="9"/>
      <c r="X3741" s="9"/>
      <c r="Z3741" s="9"/>
      <c r="AA3741" s="9"/>
      <c r="AB3741" s="9"/>
      <c r="AC3741" s="9"/>
      <c r="AD3741" s="9"/>
      <c r="AF3741" s="9"/>
      <c r="AG3741" s="9"/>
      <c r="AH3741" s="9"/>
      <c r="AI3741" s="9"/>
      <c r="AJ3741" s="9"/>
      <c r="AL3741" s="9"/>
      <c r="AM3741" s="9"/>
      <c r="AN3741" s="9"/>
      <c r="AO3741" s="9"/>
      <c r="AP3741" s="9"/>
      <c r="AQ3741" s="9"/>
      <c r="AR3741" s="9"/>
      <c r="AS3741" s="9"/>
      <c r="AT3741" s="9"/>
      <c r="AU3741" s="9"/>
      <c r="AV3741" s="9"/>
      <c r="AW3741" s="9"/>
      <c r="AX3741" s="9"/>
      <c r="AY3741" s="9"/>
      <c r="AZ3741" s="9"/>
      <c r="BB3741" s="9"/>
      <c r="BD3741" s="9"/>
      <c r="BF3741" s="9"/>
      <c r="BG3741" s="9"/>
      <c r="BH3741" s="9"/>
      <c r="BI3741" s="9"/>
      <c r="BJ3741" s="9"/>
      <c r="BK3741" s="9"/>
      <c r="BL3741" s="9"/>
      <c r="BM3741" s="9"/>
      <c r="BN3741" s="9"/>
      <c r="BO3741" s="9"/>
      <c r="BP3741" s="9"/>
      <c r="BQ3741" s="9"/>
      <c r="BR3741" s="9"/>
      <c r="BS3741" s="9"/>
      <c r="BT3741" s="9"/>
      <c r="BV3741" s="9"/>
      <c r="BW3741" s="9"/>
      <c r="BX3741" s="9"/>
      <c r="BZ3741" s="9"/>
      <c r="CA3741" s="9"/>
      <c r="CB3741" s="9"/>
      <c r="CC3741" s="9"/>
      <c r="CD3741" s="9"/>
      <c r="CF3741" s="9"/>
      <c r="CH3741" s="9"/>
      <c r="CI3741" s="9"/>
      <c r="CJ3741" s="9"/>
      <c r="CL3741" s="9"/>
      <c r="CM3741" s="9"/>
      <c r="CN3741" s="9"/>
      <c r="CO3741" s="9"/>
      <c r="CP3741" s="9"/>
      <c r="CQ3741" s="9"/>
      <c r="CR3741" s="9"/>
      <c r="CT3741" s="9"/>
      <c r="CU3741" s="9"/>
      <c r="CV3741" s="9"/>
    </row>
    <row r="3742" spans="1:100" x14ac:dyDescent="0.2">
      <c r="A3742" s="9"/>
      <c r="B3742" s="9"/>
      <c r="C3742" s="9"/>
      <c r="D3742" s="9"/>
      <c r="E3742" s="9"/>
      <c r="F3742" s="9"/>
      <c r="H3742" s="9"/>
      <c r="I3742" s="9"/>
      <c r="J3742" s="9"/>
      <c r="L3742" s="9"/>
      <c r="N3742" s="9"/>
      <c r="O3742" s="9"/>
      <c r="P3742" s="9"/>
      <c r="R3742" s="9"/>
      <c r="T3742" s="9"/>
      <c r="V3742" s="9"/>
      <c r="W3742" s="9"/>
      <c r="X3742" s="9"/>
      <c r="Z3742" s="9"/>
      <c r="AA3742" s="9"/>
      <c r="AB3742" s="9"/>
      <c r="AC3742" s="9"/>
      <c r="AD3742" s="9"/>
      <c r="AF3742" s="9"/>
      <c r="AG3742" s="9"/>
      <c r="AH3742" s="9"/>
      <c r="AI3742" s="9"/>
      <c r="AJ3742" s="9"/>
      <c r="AL3742" s="9"/>
      <c r="AM3742" s="9"/>
      <c r="AN3742" s="9"/>
      <c r="AO3742" s="9"/>
      <c r="AP3742" s="9"/>
      <c r="AQ3742" s="9"/>
      <c r="AR3742" s="9"/>
      <c r="AS3742" s="9"/>
      <c r="AT3742" s="9"/>
      <c r="AU3742" s="9"/>
      <c r="AV3742" s="9"/>
      <c r="AW3742" s="9"/>
      <c r="AX3742" s="9"/>
      <c r="AY3742" s="9"/>
      <c r="AZ3742" s="9"/>
      <c r="BB3742" s="9"/>
      <c r="BD3742" s="9"/>
      <c r="BF3742" s="9"/>
      <c r="BG3742" s="9"/>
      <c r="BH3742" s="9"/>
      <c r="BI3742" s="9"/>
      <c r="BJ3742" s="9"/>
      <c r="BK3742" s="9"/>
      <c r="BL3742" s="9"/>
      <c r="BM3742" s="9"/>
      <c r="BN3742" s="9"/>
      <c r="BO3742" s="9"/>
      <c r="BP3742" s="9"/>
      <c r="BQ3742" s="9"/>
      <c r="BR3742" s="9"/>
      <c r="BS3742" s="9"/>
      <c r="BT3742" s="9"/>
      <c r="BV3742" s="9"/>
      <c r="BW3742" s="9"/>
      <c r="BX3742" s="9"/>
      <c r="BZ3742" s="9"/>
      <c r="CA3742" s="9"/>
      <c r="CB3742" s="9"/>
      <c r="CC3742" s="9"/>
      <c r="CD3742" s="9"/>
      <c r="CF3742" s="9"/>
      <c r="CH3742" s="9"/>
      <c r="CI3742" s="9"/>
      <c r="CJ3742" s="9"/>
      <c r="CL3742" s="9"/>
      <c r="CM3742" s="9"/>
      <c r="CN3742" s="9"/>
      <c r="CO3742" s="9"/>
      <c r="CP3742" s="9"/>
      <c r="CQ3742" s="9"/>
      <c r="CR3742" s="9"/>
      <c r="CT3742" s="9"/>
      <c r="CU3742" s="9"/>
      <c r="CV3742" s="9"/>
    </row>
    <row r="3743" spans="1:100" x14ac:dyDescent="0.2">
      <c r="A3743" s="9"/>
      <c r="B3743" s="9"/>
      <c r="C3743" s="9"/>
      <c r="D3743" s="9"/>
      <c r="E3743" s="9"/>
      <c r="F3743" s="9"/>
      <c r="H3743" s="9"/>
      <c r="I3743" s="9"/>
      <c r="J3743" s="9"/>
      <c r="L3743" s="9"/>
      <c r="N3743" s="9"/>
      <c r="O3743" s="9"/>
      <c r="P3743" s="9"/>
      <c r="R3743" s="9"/>
      <c r="T3743" s="9"/>
      <c r="V3743" s="9"/>
      <c r="W3743" s="9"/>
      <c r="X3743" s="9"/>
      <c r="Z3743" s="9"/>
      <c r="AA3743" s="9"/>
      <c r="AB3743" s="9"/>
      <c r="AC3743" s="9"/>
      <c r="AD3743" s="9"/>
      <c r="AF3743" s="9"/>
      <c r="AG3743" s="9"/>
      <c r="AH3743" s="9"/>
      <c r="AI3743" s="9"/>
      <c r="AJ3743" s="9"/>
      <c r="AL3743" s="9"/>
      <c r="AM3743" s="9"/>
      <c r="AN3743" s="9"/>
      <c r="AO3743" s="9"/>
      <c r="AP3743" s="9"/>
      <c r="AQ3743" s="9"/>
      <c r="AR3743" s="9"/>
      <c r="AS3743" s="9"/>
      <c r="AT3743" s="9"/>
      <c r="AU3743" s="9"/>
      <c r="AV3743" s="9"/>
      <c r="AW3743" s="9"/>
      <c r="AX3743" s="9"/>
      <c r="AY3743" s="9"/>
      <c r="AZ3743" s="9"/>
      <c r="BB3743" s="9"/>
      <c r="BD3743" s="9"/>
      <c r="BF3743" s="9"/>
      <c r="BG3743" s="9"/>
      <c r="BH3743" s="9"/>
      <c r="BI3743" s="9"/>
      <c r="BJ3743" s="9"/>
      <c r="BK3743" s="9"/>
      <c r="BL3743" s="9"/>
      <c r="BM3743" s="9"/>
      <c r="BN3743" s="9"/>
      <c r="BO3743" s="9"/>
      <c r="BP3743" s="9"/>
      <c r="BQ3743" s="9"/>
      <c r="BR3743" s="9"/>
      <c r="BS3743" s="9"/>
      <c r="BT3743" s="9"/>
      <c r="BV3743" s="9"/>
      <c r="BW3743" s="9"/>
      <c r="BX3743" s="9"/>
      <c r="BZ3743" s="9"/>
      <c r="CA3743" s="9"/>
      <c r="CB3743" s="9"/>
      <c r="CC3743" s="9"/>
      <c r="CD3743" s="9"/>
      <c r="CF3743" s="9"/>
      <c r="CH3743" s="9"/>
      <c r="CI3743" s="9"/>
      <c r="CJ3743" s="9"/>
      <c r="CL3743" s="9"/>
      <c r="CM3743" s="9"/>
      <c r="CN3743" s="9"/>
      <c r="CO3743" s="9"/>
      <c r="CP3743" s="9"/>
      <c r="CQ3743" s="9"/>
      <c r="CR3743" s="9"/>
      <c r="CT3743" s="9"/>
      <c r="CU3743" s="9"/>
      <c r="CV3743" s="9"/>
    </row>
    <row r="3744" spans="1:100" x14ac:dyDescent="0.2">
      <c r="A3744" s="9"/>
      <c r="B3744" s="9"/>
      <c r="C3744" s="9"/>
      <c r="D3744" s="9"/>
      <c r="E3744" s="9"/>
      <c r="F3744" s="9"/>
      <c r="H3744" s="9"/>
      <c r="I3744" s="9"/>
      <c r="J3744" s="9"/>
      <c r="L3744" s="9"/>
      <c r="N3744" s="9"/>
      <c r="O3744" s="9"/>
      <c r="P3744" s="9"/>
      <c r="R3744" s="9"/>
      <c r="T3744" s="9"/>
      <c r="V3744" s="9"/>
      <c r="W3744" s="9"/>
      <c r="X3744" s="9"/>
      <c r="Z3744" s="9"/>
      <c r="AA3744" s="9"/>
      <c r="AB3744" s="9"/>
      <c r="AC3744" s="9"/>
      <c r="AD3744" s="9"/>
      <c r="AF3744" s="9"/>
      <c r="AG3744" s="9"/>
      <c r="AH3744" s="9"/>
      <c r="AI3744" s="9"/>
      <c r="AJ3744" s="9"/>
      <c r="AL3744" s="9"/>
      <c r="AM3744" s="9"/>
      <c r="AN3744" s="9"/>
      <c r="AO3744" s="9"/>
      <c r="AP3744" s="9"/>
      <c r="AQ3744" s="9"/>
      <c r="AR3744" s="9"/>
      <c r="AS3744" s="9"/>
      <c r="AT3744" s="9"/>
      <c r="AU3744" s="9"/>
      <c r="AV3744" s="9"/>
      <c r="AW3744" s="9"/>
      <c r="AX3744" s="9"/>
      <c r="AY3744" s="9"/>
      <c r="AZ3744" s="9"/>
      <c r="BB3744" s="9"/>
      <c r="BD3744" s="9"/>
      <c r="BF3744" s="9"/>
      <c r="BG3744" s="9"/>
      <c r="BH3744" s="9"/>
      <c r="BI3744" s="9"/>
      <c r="BJ3744" s="9"/>
      <c r="BK3744" s="9"/>
      <c r="BL3744" s="9"/>
      <c r="BM3744" s="9"/>
      <c r="BN3744" s="9"/>
      <c r="BO3744" s="9"/>
      <c r="BP3744" s="9"/>
      <c r="BQ3744" s="9"/>
      <c r="BR3744" s="9"/>
      <c r="BS3744" s="9"/>
      <c r="BT3744" s="9"/>
      <c r="BV3744" s="9"/>
      <c r="BW3744" s="9"/>
      <c r="BX3744" s="9"/>
      <c r="BZ3744" s="9"/>
      <c r="CA3744" s="9"/>
      <c r="CB3744" s="9"/>
      <c r="CC3744" s="9"/>
      <c r="CD3744" s="9"/>
      <c r="CF3744" s="9"/>
      <c r="CH3744" s="9"/>
      <c r="CI3744" s="9"/>
      <c r="CJ3744" s="9"/>
      <c r="CL3744" s="9"/>
      <c r="CM3744" s="9"/>
      <c r="CN3744" s="9"/>
      <c r="CO3744" s="9"/>
      <c r="CP3744" s="9"/>
      <c r="CQ3744" s="9"/>
      <c r="CR3744" s="9"/>
      <c r="CT3744" s="9"/>
      <c r="CU3744" s="9"/>
      <c r="CV3744" s="9"/>
    </row>
    <row r="3745" spans="1:100" x14ac:dyDescent="0.2">
      <c r="A3745" s="9"/>
      <c r="B3745" s="9"/>
      <c r="C3745" s="9"/>
      <c r="D3745" s="9"/>
      <c r="E3745" s="9"/>
      <c r="F3745" s="9"/>
      <c r="H3745" s="9"/>
      <c r="I3745" s="9"/>
      <c r="J3745" s="9"/>
      <c r="L3745" s="9"/>
      <c r="N3745" s="9"/>
      <c r="O3745" s="9"/>
      <c r="P3745" s="9"/>
      <c r="R3745" s="9"/>
      <c r="T3745" s="9"/>
      <c r="V3745" s="9"/>
      <c r="W3745" s="9"/>
      <c r="X3745" s="9"/>
      <c r="Z3745" s="9"/>
      <c r="AA3745" s="9"/>
      <c r="AB3745" s="9"/>
      <c r="AC3745" s="9"/>
      <c r="AD3745" s="9"/>
      <c r="AF3745" s="9"/>
      <c r="AG3745" s="9"/>
      <c r="AH3745" s="9"/>
      <c r="AI3745" s="9"/>
      <c r="AJ3745" s="9"/>
      <c r="AL3745" s="9"/>
      <c r="AM3745" s="9"/>
      <c r="AN3745" s="9"/>
      <c r="AO3745" s="9"/>
      <c r="AP3745" s="9"/>
      <c r="AQ3745" s="9"/>
      <c r="AR3745" s="9"/>
      <c r="AS3745" s="9"/>
      <c r="AT3745" s="9"/>
      <c r="AU3745" s="9"/>
      <c r="AV3745" s="9"/>
      <c r="AW3745" s="9"/>
      <c r="AX3745" s="9"/>
      <c r="AY3745" s="9"/>
      <c r="AZ3745" s="9"/>
      <c r="BB3745" s="9"/>
      <c r="BD3745" s="9"/>
      <c r="BF3745" s="9"/>
      <c r="BG3745" s="9"/>
      <c r="BH3745" s="9"/>
      <c r="BI3745" s="9"/>
      <c r="BJ3745" s="9"/>
      <c r="BK3745" s="9"/>
      <c r="BL3745" s="9"/>
      <c r="BM3745" s="9"/>
      <c r="BN3745" s="9"/>
      <c r="BO3745" s="9"/>
      <c r="BP3745" s="9"/>
      <c r="BQ3745" s="9"/>
      <c r="BR3745" s="9"/>
      <c r="BS3745" s="9"/>
      <c r="BT3745" s="9"/>
      <c r="BV3745" s="9"/>
      <c r="BW3745" s="9"/>
      <c r="BX3745" s="9"/>
      <c r="BZ3745" s="9"/>
      <c r="CA3745" s="9"/>
      <c r="CB3745" s="9"/>
      <c r="CC3745" s="9"/>
      <c r="CD3745" s="9"/>
      <c r="CF3745" s="9"/>
      <c r="CH3745" s="9"/>
      <c r="CI3745" s="9"/>
      <c r="CJ3745" s="9"/>
      <c r="CL3745" s="9"/>
      <c r="CM3745" s="9"/>
      <c r="CN3745" s="9"/>
      <c r="CO3745" s="9"/>
      <c r="CP3745" s="9"/>
      <c r="CQ3745" s="9"/>
      <c r="CR3745" s="9"/>
      <c r="CT3745" s="9"/>
      <c r="CU3745" s="9"/>
      <c r="CV3745" s="9"/>
    </row>
    <row r="3746" spans="1:100" x14ac:dyDescent="0.2">
      <c r="A3746" s="9"/>
      <c r="B3746" s="9"/>
      <c r="C3746" s="9"/>
      <c r="D3746" s="9"/>
      <c r="E3746" s="9"/>
      <c r="F3746" s="9"/>
      <c r="H3746" s="9"/>
      <c r="I3746" s="9"/>
      <c r="J3746" s="9"/>
      <c r="L3746" s="9"/>
      <c r="N3746" s="9"/>
      <c r="O3746" s="9"/>
      <c r="P3746" s="9"/>
      <c r="R3746" s="9"/>
      <c r="T3746" s="9"/>
      <c r="V3746" s="9"/>
      <c r="W3746" s="9"/>
      <c r="X3746" s="9"/>
      <c r="Z3746" s="9"/>
      <c r="AA3746" s="9"/>
      <c r="AB3746" s="9"/>
      <c r="AC3746" s="9"/>
      <c r="AD3746" s="9"/>
      <c r="AF3746" s="9"/>
      <c r="AG3746" s="9"/>
      <c r="AH3746" s="9"/>
      <c r="AI3746" s="9"/>
      <c r="AJ3746" s="9"/>
      <c r="AL3746" s="9"/>
      <c r="AM3746" s="9"/>
      <c r="AN3746" s="9"/>
      <c r="AO3746" s="9"/>
      <c r="AP3746" s="9"/>
      <c r="AQ3746" s="9"/>
      <c r="AR3746" s="9"/>
      <c r="AS3746" s="9"/>
      <c r="AT3746" s="9"/>
      <c r="AU3746" s="9"/>
      <c r="AV3746" s="9"/>
      <c r="AW3746" s="9"/>
      <c r="AX3746" s="9"/>
      <c r="AY3746" s="9"/>
      <c r="AZ3746" s="9"/>
      <c r="BB3746" s="9"/>
      <c r="BD3746" s="9"/>
      <c r="BF3746" s="9"/>
      <c r="BG3746" s="9"/>
      <c r="BH3746" s="9"/>
      <c r="BI3746" s="9"/>
      <c r="BJ3746" s="9"/>
      <c r="BK3746" s="9"/>
      <c r="BL3746" s="9"/>
      <c r="BM3746" s="9"/>
      <c r="BN3746" s="9"/>
      <c r="BO3746" s="9"/>
      <c r="BP3746" s="9"/>
      <c r="BQ3746" s="9"/>
      <c r="BR3746" s="9"/>
      <c r="BS3746" s="9"/>
      <c r="BT3746" s="9"/>
      <c r="BV3746" s="9"/>
      <c r="BW3746" s="9"/>
      <c r="BX3746" s="9"/>
      <c r="BZ3746" s="9"/>
      <c r="CA3746" s="9"/>
      <c r="CB3746" s="9"/>
      <c r="CC3746" s="9"/>
      <c r="CD3746" s="9"/>
      <c r="CF3746" s="9"/>
      <c r="CH3746" s="9"/>
      <c r="CI3746" s="9"/>
      <c r="CJ3746" s="9"/>
      <c r="CL3746" s="9"/>
      <c r="CM3746" s="9"/>
      <c r="CN3746" s="9"/>
      <c r="CO3746" s="9"/>
      <c r="CP3746" s="9"/>
      <c r="CQ3746" s="9"/>
      <c r="CR3746" s="9"/>
      <c r="CT3746" s="9"/>
      <c r="CU3746" s="9"/>
      <c r="CV3746" s="9"/>
    </row>
    <row r="3747" spans="1:100" x14ac:dyDescent="0.2">
      <c r="A3747" s="9"/>
      <c r="B3747" s="9"/>
      <c r="C3747" s="9"/>
      <c r="D3747" s="9"/>
      <c r="E3747" s="9"/>
      <c r="F3747" s="9"/>
      <c r="H3747" s="9"/>
      <c r="I3747" s="9"/>
      <c r="J3747" s="9"/>
      <c r="L3747" s="9"/>
      <c r="N3747" s="9"/>
      <c r="O3747" s="9"/>
      <c r="P3747" s="9"/>
      <c r="R3747" s="9"/>
      <c r="T3747" s="9"/>
      <c r="V3747" s="9"/>
      <c r="W3747" s="9"/>
      <c r="X3747" s="9"/>
      <c r="Z3747" s="9"/>
      <c r="AA3747" s="9"/>
      <c r="AB3747" s="9"/>
      <c r="AC3747" s="9"/>
      <c r="AD3747" s="9"/>
      <c r="AF3747" s="9"/>
      <c r="AG3747" s="9"/>
      <c r="AH3747" s="9"/>
      <c r="AI3747" s="9"/>
      <c r="AJ3747" s="9"/>
      <c r="AL3747" s="9"/>
      <c r="AM3747" s="9"/>
      <c r="AN3747" s="9"/>
      <c r="AO3747" s="9"/>
      <c r="AP3747" s="9"/>
      <c r="AQ3747" s="9"/>
      <c r="AR3747" s="9"/>
      <c r="AS3747" s="9"/>
      <c r="AT3747" s="9"/>
      <c r="AU3747" s="9"/>
      <c r="AV3747" s="9"/>
      <c r="AW3747" s="9"/>
      <c r="AX3747" s="9"/>
      <c r="AY3747" s="9"/>
      <c r="AZ3747" s="9"/>
      <c r="BB3747" s="9"/>
      <c r="BD3747" s="9"/>
      <c r="BF3747" s="9"/>
      <c r="BG3747" s="9"/>
      <c r="BH3747" s="9"/>
      <c r="BI3747" s="9"/>
      <c r="BJ3747" s="9"/>
      <c r="BK3747" s="9"/>
      <c r="BL3747" s="9"/>
      <c r="BM3747" s="9"/>
      <c r="BN3747" s="9"/>
      <c r="BO3747" s="9"/>
      <c r="BP3747" s="9"/>
      <c r="BQ3747" s="9"/>
      <c r="BR3747" s="9"/>
      <c r="BS3747" s="9"/>
      <c r="BT3747" s="9"/>
      <c r="BV3747" s="9"/>
      <c r="BW3747" s="9"/>
      <c r="BX3747" s="9"/>
      <c r="BZ3747" s="9"/>
      <c r="CA3747" s="9"/>
      <c r="CB3747" s="9"/>
      <c r="CC3747" s="9"/>
      <c r="CD3747" s="9"/>
      <c r="CF3747" s="9"/>
      <c r="CH3747" s="9"/>
      <c r="CI3747" s="9"/>
      <c r="CJ3747" s="9"/>
      <c r="CL3747" s="9"/>
      <c r="CM3747" s="9"/>
      <c r="CN3747" s="9"/>
      <c r="CO3747" s="9"/>
      <c r="CP3747" s="9"/>
      <c r="CQ3747" s="9"/>
      <c r="CR3747" s="9"/>
      <c r="CT3747" s="9"/>
      <c r="CU3747" s="9"/>
      <c r="CV3747" s="9"/>
    </row>
    <row r="3748" spans="1:100" x14ac:dyDescent="0.2">
      <c r="A3748" s="9"/>
      <c r="B3748" s="9"/>
      <c r="C3748" s="9"/>
      <c r="D3748" s="9"/>
      <c r="E3748" s="9"/>
      <c r="F3748" s="9"/>
      <c r="H3748" s="9"/>
      <c r="I3748" s="9"/>
      <c r="J3748" s="9"/>
      <c r="L3748" s="9"/>
      <c r="N3748" s="9"/>
      <c r="O3748" s="9"/>
      <c r="P3748" s="9"/>
      <c r="R3748" s="9"/>
      <c r="T3748" s="9"/>
      <c r="V3748" s="9"/>
      <c r="W3748" s="9"/>
      <c r="X3748" s="9"/>
      <c r="Z3748" s="9"/>
      <c r="AA3748" s="9"/>
      <c r="AB3748" s="9"/>
      <c r="AC3748" s="9"/>
      <c r="AD3748" s="9"/>
      <c r="AF3748" s="9"/>
      <c r="AG3748" s="9"/>
      <c r="AH3748" s="9"/>
      <c r="AI3748" s="9"/>
      <c r="AJ3748" s="9"/>
      <c r="AL3748" s="9"/>
      <c r="AM3748" s="9"/>
      <c r="AN3748" s="9"/>
      <c r="AO3748" s="9"/>
      <c r="AP3748" s="9"/>
      <c r="AQ3748" s="9"/>
      <c r="AR3748" s="9"/>
      <c r="AS3748" s="9"/>
      <c r="AT3748" s="9"/>
      <c r="AU3748" s="9"/>
      <c r="AV3748" s="9"/>
      <c r="AW3748" s="9"/>
      <c r="AX3748" s="9"/>
      <c r="AY3748" s="9"/>
      <c r="AZ3748" s="9"/>
      <c r="BB3748" s="9"/>
      <c r="BD3748" s="9"/>
      <c r="BF3748" s="9"/>
      <c r="BG3748" s="9"/>
      <c r="BH3748" s="9"/>
      <c r="BI3748" s="9"/>
      <c r="BJ3748" s="9"/>
      <c r="BK3748" s="9"/>
      <c r="BL3748" s="9"/>
      <c r="BM3748" s="9"/>
      <c r="BN3748" s="9"/>
      <c r="BO3748" s="9"/>
      <c r="BP3748" s="9"/>
      <c r="BQ3748" s="9"/>
      <c r="BR3748" s="9"/>
      <c r="BS3748" s="9"/>
      <c r="BT3748" s="9"/>
      <c r="BV3748" s="9"/>
      <c r="BW3748" s="9"/>
      <c r="BX3748" s="9"/>
      <c r="BZ3748" s="9"/>
      <c r="CA3748" s="9"/>
      <c r="CB3748" s="9"/>
      <c r="CC3748" s="9"/>
      <c r="CD3748" s="9"/>
      <c r="CF3748" s="9"/>
      <c r="CH3748" s="9"/>
      <c r="CI3748" s="9"/>
      <c r="CJ3748" s="9"/>
      <c r="CL3748" s="9"/>
      <c r="CM3748" s="9"/>
      <c r="CN3748" s="9"/>
      <c r="CO3748" s="9"/>
      <c r="CP3748" s="9"/>
      <c r="CQ3748" s="9"/>
      <c r="CR3748" s="9"/>
      <c r="CT3748" s="9"/>
      <c r="CU3748" s="9"/>
      <c r="CV3748" s="9"/>
    </row>
    <row r="3749" spans="1:100" x14ac:dyDescent="0.2">
      <c r="A3749" s="9"/>
      <c r="B3749" s="9"/>
      <c r="C3749" s="9"/>
      <c r="D3749" s="9"/>
      <c r="E3749" s="9"/>
      <c r="F3749" s="9"/>
      <c r="H3749" s="9"/>
      <c r="I3749" s="9"/>
      <c r="J3749" s="9"/>
      <c r="L3749" s="9"/>
      <c r="N3749" s="9"/>
      <c r="O3749" s="9"/>
      <c r="P3749" s="9"/>
      <c r="R3749" s="9"/>
      <c r="T3749" s="9"/>
      <c r="V3749" s="9"/>
      <c r="W3749" s="9"/>
      <c r="X3749" s="9"/>
      <c r="Z3749" s="9"/>
      <c r="AA3749" s="9"/>
      <c r="AB3749" s="9"/>
      <c r="AC3749" s="9"/>
      <c r="AD3749" s="9"/>
      <c r="AF3749" s="9"/>
      <c r="AG3749" s="9"/>
      <c r="AH3749" s="9"/>
      <c r="AI3749" s="9"/>
      <c r="AJ3749" s="9"/>
      <c r="AL3749" s="9"/>
      <c r="AM3749" s="9"/>
      <c r="AN3749" s="9"/>
      <c r="AO3749" s="9"/>
      <c r="AP3749" s="9"/>
      <c r="AQ3749" s="9"/>
      <c r="AR3749" s="9"/>
      <c r="AS3749" s="9"/>
      <c r="AT3749" s="9"/>
      <c r="AU3749" s="9"/>
      <c r="AV3749" s="9"/>
      <c r="AW3749" s="9"/>
      <c r="AX3749" s="9"/>
      <c r="AY3749" s="9"/>
      <c r="AZ3749" s="9"/>
      <c r="BB3749" s="9"/>
      <c r="BD3749" s="9"/>
      <c r="BF3749" s="9"/>
      <c r="BG3749" s="9"/>
      <c r="BH3749" s="9"/>
      <c r="BI3749" s="9"/>
      <c r="BJ3749" s="9"/>
      <c r="BK3749" s="9"/>
      <c r="BL3749" s="9"/>
      <c r="BM3749" s="9"/>
      <c r="BN3749" s="9"/>
      <c r="BO3749" s="9"/>
      <c r="BP3749" s="9"/>
      <c r="BQ3749" s="9"/>
      <c r="BR3749" s="9"/>
      <c r="BS3749" s="9"/>
      <c r="BT3749" s="9"/>
      <c r="BV3749" s="9"/>
      <c r="BW3749" s="9"/>
      <c r="BX3749" s="9"/>
      <c r="BZ3749" s="9"/>
      <c r="CA3749" s="9"/>
      <c r="CB3749" s="9"/>
      <c r="CC3749" s="9"/>
      <c r="CD3749" s="9"/>
      <c r="CF3749" s="9"/>
      <c r="CH3749" s="9"/>
      <c r="CI3749" s="9"/>
      <c r="CJ3749" s="9"/>
      <c r="CL3749" s="9"/>
      <c r="CM3749" s="9"/>
      <c r="CN3749" s="9"/>
      <c r="CO3749" s="9"/>
      <c r="CP3749" s="9"/>
      <c r="CQ3749" s="9"/>
      <c r="CR3749" s="9"/>
      <c r="CT3749" s="9"/>
      <c r="CU3749" s="9"/>
      <c r="CV3749" s="9"/>
    </row>
    <row r="3750" spans="1:100" x14ac:dyDescent="0.2">
      <c r="A3750" s="9"/>
      <c r="B3750" s="9"/>
      <c r="C3750" s="9"/>
      <c r="D3750" s="9"/>
      <c r="E3750" s="9"/>
      <c r="F3750" s="9"/>
      <c r="H3750" s="9"/>
      <c r="I3750" s="9"/>
      <c r="J3750" s="9"/>
      <c r="L3750" s="9"/>
      <c r="N3750" s="9"/>
      <c r="O3750" s="9"/>
      <c r="P3750" s="9"/>
      <c r="R3750" s="9"/>
      <c r="T3750" s="9"/>
      <c r="V3750" s="9"/>
      <c r="W3750" s="9"/>
      <c r="X3750" s="9"/>
      <c r="Z3750" s="9"/>
      <c r="AA3750" s="9"/>
      <c r="AB3750" s="9"/>
      <c r="AC3750" s="9"/>
      <c r="AD3750" s="9"/>
      <c r="AF3750" s="9"/>
      <c r="AG3750" s="9"/>
      <c r="AH3750" s="9"/>
      <c r="AI3750" s="9"/>
      <c r="AJ3750" s="9"/>
      <c r="AL3750" s="9"/>
      <c r="AM3750" s="9"/>
      <c r="AN3750" s="9"/>
      <c r="AO3750" s="9"/>
      <c r="AP3750" s="9"/>
      <c r="AQ3750" s="9"/>
      <c r="AR3750" s="9"/>
      <c r="AS3750" s="9"/>
      <c r="AT3750" s="9"/>
      <c r="AU3750" s="9"/>
      <c r="AV3750" s="9"/>
      <c r="AW3750" s="9"/>
      <c r="AX3750" s="9"/>
      <c r="AY3750" s="9"/>
      <c r="AZ3750" s="9"/>
      <c r="BB3750" s="9"/>
      <c r="BD3750" s="9"/>
      <c r="BF3750" s="9"/>
      <c r="BG3750" s="9"/>
      <c r="BH3750" s="9"/>
      <c r="BI3750" s="9"/>
      <c r="BJ3750" s="9"/>
      <c r="BK3750" s="9"/>
      <c r="BL3750" s="9"/>
      <c r="BM3750" s="9"/>
      <c r="BN3750" s="9"/>
      <c r="BO3750" s="9"/>
      <c r="BP3750" s="9"/>
      <c r="BQ3750" s="9"/>
      <c r="BR3750" s="9"/>
      <c r="BS3750" s="9"/>
      <c r="BT3750" s="9"/>
      <c r="BV3750" s="9"/>
      <c r="BW3750" s="9"/>
      <c r="BX3750" s="9"/>
      <c r="BZ3750" s="9"/>
      <c r="CA3750" s="9"/>
      <c r="CB3750" s="9"/>
      <c r="CC3750" s="9"/>
      <c r="CD3750" s="9"/>
      <c r="CF3750" s="9"/>
      <c r="CH3750" s="9"/>
      <c r="CI3750" s="9"/>
      <c r="CJ3750" s="9"/>
      <c r="CL3750" s="9"/>
      <c r="CM3750" s="9"/>
      <c r="CN3750" s="9"/>
      <c r="CO3750" s="9"/>
      <c r="CP3750" s="9"/>
      <c r="CQ3750" s="9"/>
      <c r="CR3750" s="9"/>
      <c r="CT3750" s="9"/>
      <c r="CU3750" s="9"/>
      <c r="CV3750" s="9"/>
    </row>
    <row r="3751" spans="1:100" x14ac:dyDescent="0.2">
      <c r="A3751" s="9"/>
      <c r="B3751" s="9"/>
      <c r="C3751" s="9"/>
      <c r="D3751" s="9"/>
      <c r="E3751" s="9"/>
      <c r="F3751" s="9"/>
      <c r="H3751" s="9"/>
      <c r="I3751" s="9"/>
      <c r="J3751" s="9"/>
      <c r="L3751" s="9"/>
      <c r="N3751" s="9"/>
      <c r="O3751" s="9"/>
      <c r="P3751" s="9"/>
      <c r="R3751" s="9"/>
      <c r="T3751" s="9"/>
      <c r="V3751" s="9"/>
      <c r="W3751" s="9"/>
      <c r="X3751" s="9"/>
      <c r="Z3751" s="9"/>
      <c r="AA3751" s="9"/>
      <c r="AB3751" s="9"/>
      <c r="AC3751" s="9"/>
      <c r="AD3751" s="9"/>
      <c r="AF3751" s="9"/>
      <c r="AG3751" s="9"/>
      <c r="AH3751" s="9"/>
      <c r="AI3751" s="9"/>
      <c r="AJ3751" s="9"/>
      <c r="AL3751" s="9"/>
      <c r="AM3751" s="9"/>
      <c r="AN3751" s="9"/>
      <c r="AO3751" s="9"/>
      <c r="AP3751" s="9"/>
      <c r="AQ3751" s="9"/>
      <c r="AR3751" s="9"/>
      <c r="AS3751" s="9"/>
      <c r="AT3751" s="9"/>
      <c r="AU3751" s="9"/>
      <c r="AV3751" s="9"/>
      <c r="AW3751" s="9"/>
      <c r="AX3751" s="9"/>
      <c r="AY3751" s="9"/>
      <c r="AZ3751" s="9"/>
      <c r="BB3751" s="9"/>
      <c r="BD3751" s="9"/>
      <c r="BF3751" s="9"/>
      <c r="BG3751" s="9"/>
      <c r="BH3751" s="9"/>
      <c r="BI3751" s="9"/>
      <c r="BJ3751" s="9"/>
      <c r="BK3751" s="9"/>
      <c r="BL3751" s="9"/>
      <c r="BM3751" s="9"/>
      <c r="BN3751" s="9"/>
      <c r="BO3751" s="9"/>
      <c r="BP3751" s="9"/>
      <c r="BQ3751" s="9"/>
      <c r="BR3751" s="9"/>
      <c r="BS3751" s="9"/>
      <c r="BT3751" s="9"/>
      <c r="BV3751" s="9"/>
      <c r="BW3751" s="9"/>
      <c r="BX3751" s="9"/>
      <c r="BZ3751" s="9"/>
      <c r="CA3751" s="9"/>
      <c r="CB3751" s="9"/>
      <c r="CC3751" s="9"/>
      <c r="CD3751" s="9"/>
      <c r="CF3751" s="9"/>
      <c r="CH3751" s="9"/>
      <c r="CI3751" s="9"/>
      <c r="CJ3751" s="9"/>
      <c r="CL3751" s="9"/>
      <c r="CM3751" s="9"/>
      <c r="CN3751" s="9"/>
      <c r="CO3751" s="9"/>
      <c r="CP3751" s="9"/>
      <c r="CQ3751" s="9"/>
      <c r="CR3751" s="9"/>
      <c r="CT3751" s="9"/>
      <c r="CU3751" s="9"/>
      <c r="CV3751" s="9"/>
    </row>
    <row r="3752" spans="1:100" x14ac:dyDescent="0.2">
      <c r="A3752" s="9"/>
      <c r="B3752" s="9"/>
      <c r="C3752" s="9"/>
      <c r="D3752" s="9"/>
      <c r="E3752" s="9"/>
      <c r="F3752" s="9"/>
      <c r="H3752" s="9"/>
      <c r="I3752" s="9"/>
      <c r="J3752" s="9"/>
      <c r="L3752" s="9"/>
      <c r="N3752" s="9"/>
      <c r="O3752" s="9"/>
      <c r="P3752" s="9"/>
      <c r="R3752" s="9"/>
      <c r="T3752" s="9"/>
      <c r="V3752" s="9"/>
      <c r="W3752" s="9"/>
      <c r="X3752" s="9"/>
      <c r="Z3752" s="9"/>
      <c r="AA3752" s="9"/>
      <c r="AB3752" s="9"/>
      <c r="AC3752" s="9"/>
      <c r="AD3752" s="9"/>
      <c r="AF3752" s="9"/>
      <c r="AG3752" s="9"/>
      <c r="AH3752" s="9"/>
      <c r="AI3752" s="9"/>
      <c r="AJ3752" s="9"/>
      <c r="AL3752" s="9"/>
      <c r="AM3752" s="9"/>
      <c r="AN3752" s="9"/>
      <c r="AO3752" s="9"/>
      <c r="AP3752" s="9"/>
      <c r="AQ3752" s="9"/>
      <c r="AR3752" s="9"/>
      <c r="AS3752" s="9"/>
      <c r="AT3752" s="9"/>
      <c r="AU3752" s="9"/>
      <c r="AV3752" s="9"/>
      <c r="AW3752" s="9"/>
      <c r="AX3752" s="9"/>
      <c r="AY3752" s="9"/>
      <c r="AZ3752" s="9"/>
      <c r="BB3752" s="9"/>
      <c r="BD3752" s="9"/>
      <c r="BF3752" s="9"/>
      <c r="BG3752" s="9"/>
      <c r="BH3752" s="9"/>
      <c r="BI3752" s="9"/>
      <c r="BJ3752" s="9"/>
      <c r="BK3752" s="9"/>
      <c r="BL3752" s="9"/>
      <c r="BM3752" s="9"/>
      <c r="BN3752" s="9"/>
      <c r="BO3752" s="9"/>
      <c r="BP3752" s="9"/>
      <c r="BQ3752" s="9"/>
      <c r="BR3752" s="9"/>
      <c r="BS3752" s="9"/>
      <c r="BT3752" s="9"/>
      <c r="BV3752" s="9"/>
      <c r="BW3752" s="9"/>
      <c r="BX3752" s="9"/>
      <c r="BZ3752" s="9"/>
      <c r="CA3752" s="9"/>
      <c r="CB3752" s="9"/>
      <c r="CC3752" s="9"/>
      <c r="CD3752" s="9"/>
      <c r="CF3752" s="9"/>
      <c r="CH3752" s="9"/>
      <c r="CI3752" s="9"/>
      <c r="CJ3752" s="9"/>
      <c r="CL3752" s="9"/>
      <c r="CM3752" s="9"/>
      <c r="CN3752" s="9"/>
      <c r="CO3752" s="9"/>
      <c r="CP3752" s="9"/>
      <c r="CQ3752" s="9"/>
      <c r="CR3752" s="9"/>
      <c r="CT3752" s="9"/>
      <c r="CU3752" s="9"/>
      <c r="CV3752" s="9"/>
    </row>
    <row r="3753" spans="1:100" x14ac:dyDescent="0.2">
      <c r="A3753" s="9"/>
      <c r="B3753" s="9"/>
      <c r="C3753" s="9"/>
      <c r="D3753" s="9"/>
      <c r="E3753" s="9"/>
      <c r="F3753" s="9"/>
      <c r="H3753" s="9"/>
      <c r="I3753" s="9"/>
      <c r="J3753" s="9"/>
      <c r="L3753" s="9"/>
      <c r="N3753" s="9"/>
      <c r="O3753" s="9"/>
      <c r="P3753" s="9"/>
      <c r="R3753" s="9"/>
      <c r="T3753" s="9"/>
      <c r="V3753" s="9"/>
      <c r="W3753" s="9"/>
      <c r="X3753" s="9"/>
      <c r="Z3753" s="9"/>
      <c r="AA3753" s="9"/>
      <c r="AB3753" s="9"/>
      <c r="AC3753" s="9"/>
      <c r="AD3753" s="9"/>
      <c r="AF3753" s="9"/>
      <c r="AG3753" s="9"/>
      <c r="AH3753" s="9"/>
      <c r="AI3753" s="9"/>
      <c r="AJ3753" s="9"/>
      <c r="AL3753" s="9"/>
      <c r="AM3753" s="9"/>
      <c r="AN3753" s="9"/>
      <c r="AO3753" s="9"/>
      <c r="AP3753" s="9"/>
      <c r="AQ3753" s="9"/>
      <c r="AR3753" s="9"/>
      <c r="AS3753" s="9"/>
      <c r="AT3753" s="9"/>
      <c r="AU3753" s="9"/>
      <c r="AV3753" s="9"/>
      <c r="AW3753" s="9"/>
      <c r="AX3753" s="9"/>
      <c r="AY3753" s="9"/>
      <c r="AZ3753" s="9"/>
      <c r="BB3753" s="9"/>
      <c r="BD3753" s="9"/>
      <c r="BF3753" s="9"/>
      <c r="BG3753" s="9"/>
      <c r="BH3753" s="9"/>
      <c r="BI3753" s="9"/>
      <c r="BJ3753" s="9"/>
      <c r="BK3753" s="9"/>
      <c r="BL3753" s="9"/>
      <c r="BM3753" s="9"/>
      <c r="BN3753" s="9"/>
      <c r="BO3753" s="9"/>
      <c r="BP3753" s="9"/>
      <c r="BQ3753" s="9"/>
      <c r="BR3753" s="9"/>
      <c r="BS3753" s="9"/>
      <c r="BT3753" s="9"/>
      <c r="BV3753" s="9"/>
      <c r="BW3753" s="9"/>
      <c r="BX3753" s="9"/>
      <c r="BZ3753" s="9"/>
      <c r="CA3753" s="9"/>
      <c r="CB3753" s="9"/>
      <c r="CC3753" s="9"/>
      <c r="CD3753" s="9"/>
      <c r="CF3753" s="9"/>
      <c r="CH3753" s="9"/>
      <c r="CI3753" s="9"/>
      <c r="CJ3753" s="9"/>
      <c r="CL3753" s="9"/>
      <c r="CM3753" s="9"/>
      <c r="CN3753" s="9"/>
      <c r="CO3753" s="9"/>
      <c r="CP3753" s="9"/>
      <c r="CQ3753" s="9"/>
      <c r="CR3753" s="9"/>
      <c r="CT3753" s="9"/>
      <c r="CU3753" s="9"/>
      <c r="CV3753" s="9"/>
    </row>
    <row r="3754" spans="1:100" x14ac:dyDescent="0.2">
      <c r="A3754" s="9"/>
      <c r="B3754" s="9"/>
      <c r="C3754" s="9"/>
      <c r="D3754" s="9"/>
      <c r="E3754" s="9"/>
      <c r="F3754" s="9"/>
      <c r="H3754" s="9"/>
      <c r="I3754" s="9"/>
      <c r="J3754" s="9"/>
      <c r="L3754" s="9"/>
      <c r="N3754" s="9"/>
      <c r="O3754" s="9"/>
      <c r="P3754" s="9"/>
      <c r="R3754" s="9"/>
      <c r="T3754" s="9"/>
      <c r="V3754" s="9"/>
      <c r="W3754" s="9"/>
      <c r="X3754" s="9"/>
      <c r="Z3754" s="9"/>
      <c r="AA3754" s="9"/>
      <c r="AB3754" s="9"/>
      <c r="AC3754" s="9"/>
      <c r="AD3754" s="9"/>
      <c r="AF3754" s="9"/>
      <c r="AG3754" s="9"/>
      <c r="AH3754" s="9"/>
      <c r="AI3754" s="9"/>
      <c r="AJ3754" s="9"/>
      <c r="AL3754" s="9"/>
      <c r="AM3754" s="9"/>
      <c r="AN3754" s="9"/>
      <c r="AO3754" s="9"/>
      <c r="AP3754" s="9"/>
      <c r="AQ3754" s="9"/>
      <c r="AR3754" s="9"/>
      <c r="AS3754" s="9"/>
      <c r="AT3754" s="9"/>
      <c r="AU3754" s="9"/>
      <c r="AV3754" s="9"/>
      <c r="AW3754" s="9"/>
      <c r="AX3754" s="9"/>
      <c r="AY3754" s="9"/>
      <c r="AZ3754" s="9"/>
      <c r="BB3754" s="9"/>
      <c r="BD3754" s="9"/>
      <c r="BF3754" s="9"/>
      <c r="BG3754" s="9"/>
      <c r="BH3754" s="9"/>
      <c r="BI3754" s="9"/>
      <c r="BJ3754" s="9"/>
      <c r="BK3754" s="9"/>
      <c r="BL3754" s="9"/>
      <c r="BM3754" s="9"/>
      <c r="BN3754" s="9"/>
      <c r="BO3754" s="9"/>
      <c r="BP3754" s="9"/>
      <c r="BQ3754" s="9"/>
      <c r="BR3754" s="9"/>
      <c r="BS3754" s="9"/>
      <c r="BT3754" s="9"/>
      <c r="BV3754" s="9"/>
      <c r="BW3754" s="9"/>
      <c r="BX3754" s="9"/>
      <c r="BZ3754" s="9"/>
      <c r="CA3754" s="9"/>
      <c r="CB3754" s="9"/>
      <c r="CC3754" s="9"/>
      <c r="CD3754" s="9"/>
      <c r="CF3754" s="9"/>
      <c r="CH3754" s="9"/>
      <c r="CI3754" s="9"/>
      <c r="CJ3754" s="9"/>
      <c r="CL3754" s="9"/>
      <c r="CM3754" s="9"/>
      <c r="CN3754" s="9"/>
      <c r="CO3754" s="9"/>
      <c r="CP3754" s="9"/>
      <c r="CQ3754" s="9"/>
      <c r="CR3754" s="9"/>
      <c r="CT3754" s="9"/>
      <c r="CU3754" s="9"/>
      <c r="CV3754" s="9"/>
    </row>
    <row r="3755" spans="1:100" x14ac:dyDescent="0.2">
      <c r="A3755" s="9"/>
      <c r="B3755" s="9"/>
      <c r="C3755" s="9"/>
      <c r="D3755" s="9"/>
      <c r="E3755" s="9"/>
      <c r="F3755" s="9"/>
      <c r="H3755" s="9"/>
      <c r="I3755" s="9"/>
      <c r="J3755" s="9"/>
      <c r="L3755" s="9"/>
      <c r="N3755" s="9"/>
      <c r="O3755" s="9"/>
      <c r="P3755" s="9"/>
      <c r="R3755" s="9"/>
      <c r="T3755" s="9"/>
      <c r="V3755" s="9"/>
      <c r="W3755" s="9"/>
      <c r="X3755" s="9"/>
      <c r="Z3755" s="9"/>
      <c r="AA3755" s="9"/>
      <c r="AB3755" s="9"/>
      <c r="AC3755" s="9"/>
      <c r="AD3755" s="9"/>
      <c r="AF3755" s="9"/>
      <c r="AG3755" s="9"/>
      <c r="AH3755" s="9"/>
      <c r="AI3755" s="9"/>
      <c r="AJ3755" s="9"/>
      <c r="AL3755" s="9"/>
      <c r="AM3755" s="9"/>
      <c r="AN3755" s="9"/>
      <c r="AO3755" s="9"/>
      <c r="AP3755" s="9"/>
      <c r="AQ3755" s="9"/>
      <c r="AR3755" s="9"/>
      <c r="AS3755" s="9"/>
      <c r="AT3755" s="9"/>
      <c r="AU3755" s="9"/>
      <c r="AV3755" s="9"/>
      <c r="AW3755" s="9"/>
      <c r="AX3755" s="9"/>
      <c r="AY3755" s="9"/>
      <c r="AZ3755" s="9"/>
      <c r="BB3755" s="9"/>
      <c r="BD3755" s="9"/>
      <c r="BF3755" s="9"/>
      <c r="BG3755" s="9"/>
      <c r="BH3755" s="9"/>
      <c r="BI3755" s="9"/>
      <c r="BJ3755" s="9"/>
      <c r="BK3755" s="9"/>
      <c r="BL3755" s="9"/>
      <c r="BM3755" s="9"/>
      <c r="BN3755" s="9"/>
      <c r="BO3755" s="9"/>
      <c r="BP3755" s="9"/>
      <c r="BQ3755" s="9"/>
      <c r="BR3755" s="9"/>
      <c r="BS3755" s="9"/>
      <c r="BT3755" s="9"/>
      <c r="BV3755" s="9"/>
      <c r="BW3755" s="9"/>
      <c r="BX3755" s="9"/>
      <c r="BZ3755" s="9"/>
      <c r="CA3755" s="9"/>
      <c r="CB3755" s="9"/>
      <c r="CC3755" s="9"/>
      <c r="CD3755" s="9"/>
      <c r="CF3755" s="9"/>
      <c r="CH3755" s="9"/>
      <c r="CI3755" s="9"/>
      <c r="CJ3755" s="9"/>
      <c r="CL3755" s="9"/>
      <c r="CM3755" s="9"/>
      <c r="CN3755" s="9"/>
      <c r="CO3755" s="9"/>
      <c r="CP3755" s="9"/>
      <c r="CQ3755" s="9"/>
      <c r="CR3755" s="9"/>
      <c r="CT3755" s="9"/>
      <c r="CU3755" s="9"/>
      <c r="CV3755" s="9"/>
    </row>
    <row r="3756" spans="1:100" x14ac:dyDescent="0.2">
      <c r="A3756" s="9"/>
      <c r="B3756" s="9"/>
      <c r="C3756" s="9"/>
      <c r="D3756" s="9"/>
      <c r="E3756" s="9"/>
      <c r="F3756" s="9"/>
      <c r="H3756" s="9"/>
      <c r="I3756" s="9"/>
      <c r="J3756" s="9"/>
      <c r="L3756" s="9"/>
      <c r="N3756" s="9"/>
      <c r="O3756" s="9"/>
      <c r="P3756" s="9"/>
      <c r="R3756" s="9"/>
      <c r="T3756" s="9"/>
      <c r="V3756" s="9"/>
      <c r="W3756" s="9"/>
      <c r="X3756" s="9"/>
      <c r="Z3756" s="9"/>
      <c r="AA3756" s="9"/>
      <c r="AB3756" s="9"/>
      <c r="AC3756" s="9"/>
      <c r="AD3756" s="9"/>
      <c r="AF3756" s="9"/>
      <c r="AG3756" s="9"/>
      <c r="AH3756" s="9"/>
      <c r="AI3756" s="9"/>
      <c r="AJ3756" s="9"/>
      <c r="AL3756" s="9"/>
      <c r="AM3756" s="9"/>
      <c r="AN3756" s="9"/>
      <c r="AO3756" s="9"/>
      <c r="AP3756" s="9"/>
      <c r="AQ3756" s="9"/>
      <c r="AR3756" s="9"/>
      <c r="AS3756" s="9"/>
      <c r="AT3756" s="9"/>
      <c r="AU3756" s="9"/>
      <c r="AV3756" s="9"/>
      <c r="AW3756" s="9"/>
      <c r="AX3756" s="9"/>
      <c r="AY3756" s="9"/>
      <c r="AZ3756" s="9"/>
      <c r="BB3756" s="9"/>
      <c r="BD3756" s="9"/>
      <c r="BF3756" s="9"/>
      <c r="BG3756" s="9"/>
      <c r="BH3756" s="9"/>
      <c r="BI3756" s="9"/>
      <c r="BJ3756" s="9"/>
      <c r="BK3756" s="9"/>
      <c r="BL3756" s="9"/>
      <c r="BM3756" s="9"/>
      <c r="BN3756" s="9"/>
      <c r="BO3756" s="9"/>
      <c r="BP3756" s="9"/>
      <c r="BQ3756" s="9"/>
      <c r="BR3756" s="9"/>
      <c r="BS3756" s="9"/>
      <c r="BT3756" s="9"/>
      <c r="BV3756" s="9"/>
      <c r="BW3756" s="9"/>
      <c r="BX3756" s="9"/>
      <c r="BZ3756" s="9"/>
      <c r="CA3756" s="9"/>
      <c r="CB3756" s="9"/>
      <c r="CC3756" s="9"/>
      <c r="CD3756" s="9"/>
      <c r="CF3756" s="9"/>
      <c r="CH3756" s="9"/>
      <c r="CI3756" s="9"/>
      <c r="CJ3756" s="9"/>
      <c r="CL3756" s="9"/>
      <c r="CM3756" s="9"/>
      <c r="CN3756" s="9"/>
      <c r="CO3756" s="9"/>
      <c r="CP3756" s="9"/>
      <c r="CQ3756" s="9"/>
      <c r="CR3756" s="9"/>
      <c r="CT3756" s="9"/>
      <c r="CU3756" s="9"/>
      <c r="CV3756" s="9"/>
    </row>
    <row r="3757" spans="1:100" x14ac:dyDescent="0.2">
      <c r="A3757" s="9"/>
      <c r="B3757" s="9"/>
      <c r="C3757" s="9"/>
      <c r="D3757" s="9"/>
      <c r="E3757" s="9"/>
      <c r="F3757" s="9"/>
      <c r="H3757" s="9"/>
      <c r="I3757" s="9"/>
      <c r="J3757" s="9"/>
      <c r="L3757" s="9"/>
      <c r="N3757" s="9"/>
      <c r="O3757" s="9"/>
      <c r="P3757" s="9"/>
      <c r="R3757" s="9"/>
      <c r="T3757" s="9"/>
      <c r="V3757" s="9"/>
      <c r="W3757" s="9"/>
      <c r="X3757" s="9"/>
      <c r="Z3757" s="9"/>
      <c r="AA3757" s="9"/>
      <c r="AB3757" s="9"/>
      <c r="AC3757" s="9"/>
      <c r="AD3757" s="9"/>
      <c r="AF3757" s="9"/>
      <c r="AG3757" s="9"/>
      <c r="AH3757" s="9"/>
      <c r="AI3757" s="9"/>
      <c r="AJ3757" s="9"/>
      <c r="AL3757" s="9"/>
      <c r="AM3757" s="9"/>
      <c r="AN3757" s="9"/>
      <c r="AO3757" s="9"/>
      <c r="AP3757" s="9"/>
      <c r="AQ3757" s="9"/>
      <c r="AR3757" s="9"/>
      <c r="AS3757" s="9"/>
      <c r="AT3757" s="9"/>
      <c r="AU3757" s="9"/>
      <c r="AV3757" s="9"/>
      <c r="AW3757" s="9"/>
      <c r="AX3757" s="9"/>
      <c r="AY3757" s="9"/>
      <c r="AZ3757" s="9"/>
      <c r="BB3757" s="9"/>
      <c r="BD3757" s="9"/>
      <c r="BF3757" s="9"/>
      <c r="BG3757" s="9"/>
      <c r="BH3757" s="9"/>
      <c r="BI3757" s="9"/>
      <c r="BJ3757" s="9"/>
      <c r="BK3757" s="9"/>
      <c r="BL3757" s="9"/>
      <c r="BM3757" s="9"/>
      <c r="BN3757" s="9"/>
      <c r="BO3757" s="9"/>
      <c r="BP3757" s="9"/>
      <c r="BQ3757" s="9"/>
      <c r="BR3757" s="9"/>
      <c r="BS3757" s="9"/>
      <c r="BT3757" s="9"/>
      <c r="BV3757" s="9"/>
      <c r="BW3757" s="9"/>
      <c r="BX3757" s="9"/>
      <c r="BZ3757" s="9"/>
      <c r="CA3757" s="9"/>
      <c r="CB3757" s="9"/>
      <c r="CC3757" s="9"/>
      <c r="CD3757" s="9"/>
      <c r="CF3757" s="9"/>
      <c r="CH3757" s="9"/>
      <c r="CI3757" s="9"/>
      <c r="CJ3757" s="9"/>
      <c r="CL3757" s="9"/>
      <c r="CM3757" s="9"/>
      <c r="CN3757" s="9"/>
      <c r="CO3757" s="9"/>
      <c r="CP3757" s="9"/>
      <c r="CQ3757" s="9"/>
      <c r="CR3757" s="9"/>
      <c r="CT3757" s="9"/>
      <c r="CU3757" s="9"/>
      <c r="CV3757" s="9"/>
    </row>
    <row r="3758" spans="1:100" x14ac:dyDescent="0.2">
      <c r="A3758" s="9"/>
      <c r="B3758" s="9"/>
      <c r="C3758" s="9"/>
      <c r="D3758" s="9"/>
      <c r="E3758" s="9"/>
      <c r="F3758" s="9"/>
      <c r="H3758" s="9"/>
      <c r="I3758" s="9"/>
      <c r="J3758" s="9"/>
      <c r="L3758" s="9"/>
      <c r="N3758" s="9"/>
      <c r="O3758" s="9"/>
      <c r="P3758" s="9"/>
      <c r="R3758" s="9"/>
      <c r="T3758" s="9"/>
      <c r="V3758" s="9"/>
      <c r="W3758" s="9"/>
      <c r="X3758" s="9"/>
      <c r="Z3758" s="9"/>
      <c r="AA3758" s="9"/>
      <c r="AB3758" s="9"/>
      <c r="AC3758" s="9"/>
      <c r="AD3758" s="9"/>
      <c r="AF3758" s="9"/>
      <c r="AG3758" s="9"/>
      <c r="AH3758" s="9"/>
      <c r="AI3758" s="9"/>
      <c r="AJ3758" s="9"/>
      <c r="AL3758" s="9"/>
      <c r="AM3758" s="9"/>
      <c r="AN3758" s="9"/>
      <c r="AO3758" s="9"/>
      <c r="AP3758" s="9"/>
      <c r="AQ3758" s="9"/>
      <c r="AR3758" s="9"/>
      <c r="AS3758" s="9"/>
      <c r="AT3758" s="9"/>
      <c r="AU3758" s="9"/>
      <c r="AV3758" s="9"/>
      <c r="AW3758" s="9"/>
      <c r="AX3758" s="9"/>
      <c r="AY3758" s="9"/>
      <c r="AZ3758" s="9"/>
      <c r="BB3758" s="9"/>
      <c r="BD3758" s="9"/>
      <c r="BF3758" s="9"/>
      <c r="BG3758" s="9"/>
      <c r="BH3758" s="9"/>
      <c r="BI3758" s="9"/>
      <c r="BJ3758" s="9"/>
      <c r="BK3758" s="9"/>
      <c r="BL3758" s="9"/>
      <c r="BM3758" s="9"/>
      <c r="BN3758" s="9"/>
      <c r="BO3758" s="9"/>
      <c r="BP3758" s="9"/>
      <c r="BQ3758" s="9"/>
      <c r="BR3758" s="9"/>
      <c r="BS3758" s="9"/>
      <c r="BT3758" s="9"/>
      <c r="BV3758" s="9"/>
      <c r="BW3758" s="9"/>
      <c r="BX3758" s="9"/>
      <c r="BZ3758" s="9"/>
      <c r="CA3758" s="9"/>
      <c r="CB3758" s="9"/>
      <c r="CC3758" s="9"/>
      <c r="CD3758" s="9"/>
      <c r="CF3758" s="9"/>
      <c r="CH3758" s="9"/>
      <c r="CI3758" s="9"/>
      <c r="CJ3758" s="9"/>
      <c r="CL3758" s="9"/>
      <c r="CM3758" s="9"/>
      <c r="CN3758" s="9"/>
      <c r="CO3758" s="9"/>
      <c r="CP3758" s="9"/>
      <c r="CQ3758" s="9"/>
      <c r="CR3758" s="9"/>
      <c r="CT3758" s="9"/>
      <c r="CU3758" s="9"/>
      <c r="CV3758" s="9"/>
    </row>
    <row r="3759" spans="1:100" x14ac:dyDescent="0.2">
      <c r="A3759" s="9"/>
      <c r="B3759" s="9"/>
      <c r="C3759" s="9"/>
      <c r="D3759" s="9"/>
      <c r="E3759" s="9"/>
      <c r="F3759" s="9"/>
      <c r="H3759" s="9"/>
      <c r="I3759" s="9"/>
      <c r="J3759" s="9"/>
      <c r="L3759" s="9"/>
      <c r="N3759" s="9"/>
      <c r="O3759" s="9"/>
      <c r="P3759" s="9"/>
      <c r="R3759" s="9"/>
      <c r="T3759" s="9"/>
      <c r="V3759" s="9"/>
      <c r="W3759" s="9"/>
      <c r="X3759" s="9"/>
      <c r="Z3759" s="9"/>
      <c r="AA3759" s="9"/>
      <c r="AB3759" s="9"/>
      <c r="AC3759" s="9"/>
      <c r="AD3759" s="9"/>
      <c r="AF3759" s="9"/>
      <c r="AG3759" s="9"/>
      <c r="AH3759" s="9"/>
      <c r="AI3759" s="9"/>
      <c r="AJ3759" s="9"/>
      <c r="AL3759" s="9"/>
      <c r="AM3759" s="9"/>
      <c r="AN3759" s="9"/>
      <c r="AO3759" s="9"/>
      <c r="AP3759" s="9"/>
      <c r="AQ3759" s="9"/>
      <c r="AR3759" s="9"/>
      <c r="AS3759" s="9"/>
      <c r="AT3759" s="9"/>
      <c r="AU3759" s="9"/>
      <c r="AV3759" s="9"/>
      <c r="AW3759" s="9"/>
      <c r="AX3759" s="9"/>
      <c r="AY3759" s="9"/>
      <c r="AZ3759" s="9"/>
      <c r="BB3759" s="9"/>
      <c r="BD3759" s="9"/>
      <c r="BF3759" s="9"/>
      <c r="BG3759" s="9"/>
      <c r="BH3759" s="9"/>
      <c r="BI3759" s="9"/>
      <c r="BJ3759" s="9"/>
      <c r="BK3759" s="9"/>
      <c r="BL3759" s="9"/>
      <c r="BM3759" s="9"/>
      <c r="BN3759" s="9"/>
      <c r="BO3759" s="9"/>
      <c r="BP3759" s="9"/>
      <c r="BQ3759" s="9"/>
      <c r="BR3759" s="9"/>
      <c r="BS3759" s="9"/>
      <c r="BT3759" s="9"/>
      <c r="BV3759" s="9"/>
      <c r="BW3759" s="9"/>
      <c r="BX3759" s="9"/>
      <c r="BZ3759" s="9"/>
      <c r="CA3759" s="9"/>
      <c r="CB3759" s="9"/>
      <c r="CC3759" s="9"/>
      <c r="CD3759" s="9"/>
      <c r="CF3759" s="9"/>
      <c r="CH3759" s="9"/>
      <c r="CI3759" s="9"/>
      <c r="CJ3759" s="9"/>
      <c r="CL3759" s="9"/>
      <c r="CM3759" s="9"/>
      <c r="CN3759" s="9"/>
      <c r="CO3759" s="9"/>
      <c r="CP3759" s="9"/>
      <c r="CQ3759" s="9"/>
      <c r="CR3759" s="9"/>
      <c r="CT3759" s="9"/>
      <c r="CU3759" s="9"/>
      <c r="CV3759" s="9"/>
    </row>
    <row r="3760" spans="1:100" x14ac:dyDescent="0.2">
      <c r="A3760" s="9"/>
      <c r="B3760" s="9"/>
      <c r="C3760" s="9"/>
      <c r="D3760" s="9"/>
      <c r="E3760" s="9"/>
      <c r="F3760" s="9"/>
      <c r="H3760" s="9"/>
      <c r="I3760" s="9"/>
      <c r="J3760" s="9"/>
      <c r="L3760" s="9"/>
      <c r="N3760" s="9"/>
      <c r="O3760" s="9"/>
      <c r="P3760" s="9"/>
      <c r="R3760" s="9"/>
      <c r="T3760" s="9"/>
      <c r="V3760" s="9"/>
      <c r="W3760" s="9"/>
      <c r="X3760" s="9"/>
      <c r="Z3760" s="9"/>
      <c r="AA3760" s="9"/>
      <c r="AB3760" s="9"/>
      <c r="AC3760" s="9"/>
      <c r="AD3760" s="9"/>
      <c r="AF3760" s="9"/>
      <c r="AG3760" s="9"/>
      <c r="AH3760" s="9"/>
      <c r="AI3760" s="9"/>
      <c r="AJ3760" s="9"/>
      <c r="AL3760" s="9"/>
      <c r="AM3760" s="9"/>
      <c r="AN3760" s="9"/>
      <c r="AO3760" s="9"/>
      <c r="AP3760" s="9"/>
      <c r="AQ3760" s="9"/>
      <c r="AR3760" s="9"/>
      <c r="AS3760" s="9"/>
      <c r="AT3760" s="9"/>
      <c r="AU3760" s="9"/>
      <c r="AV3760" s="9"/>
      <c r="AW3760" s="9"/>
      <c r="AX3760" s="9"/>
      <c r="AY3760" s="9"/>
      <c r="AZ3760" s="9"/>
      <c r="BB3760" s="9"/>
      <c r="BD3760" s="9"/>
      <c r="BF3760" s="9"/>
      <c r="BG3760" s="9"/>
      <c r="BH3760" s="9"/>
      <c r="BI3760" s="9"/>
      <c r="BJ3760" s="9"/>
      <c r="BK3760" s="9"/>
      <c r="BL3760" s="9"/>
      <c r="BM3760" s="9"/>
      <c r="BN3760" s="9"/>
      <c r="BO3760" s="9"/>
      <c r="BP3760" s="9"/>
      <c r="BQ3760" s="9"/>
      <c r="BR3760" s="9"/>
      <c r="BS3760" s="9"/>
      <c r="BT3760" s="9"/>
      <c r="BV3760" s="9"/>
      <c r="BW3760" s="9"/>
      <c r="BX3760" s="9"/>
      <c r="BZ3760" s="9"/>
      <c r="CA3760" s="9"/>
      <c r="CB3760" s="9"/>
      <c r="CC3760" s="9"/>
      <c r="CD3760" s="9"/>
      <c r="CF3760" s="9"/>
      <c r="CH3760" s="9"/>
      <c r="CI3760" s="9"/>
      <c r="CJ3760" s="9"/>
      <c r="CL3760" s="9"/>
      <c r="CM3760" s="9"/>
      <c r="CN3760" s="9"/>
      <c r="CO3760" s="9"/>
      <c r="CP3760" s="9"/>
      <c r="CQ3760" s="9"/>
      <c r="CR3760" s="9"/>
      <c r="CT3760" s="9"/>
      <c r="CU3760" s="9"/>
      <c r="CV3760" s="9"/>
    </row>
    <row r="3761" spans="1:100" x14ac:dyDescent="0.2">
      <c r="A3761" s="9"/>
      <c r="B3761" s="9"/>
      <c r="C3761" s="9"/>
      <c r="D3761" s="9"/>
      <c r="E3761" s="9"/>
      <c r="F3761" s="9"/>
      <c r="H3761" s="9"/>
      <c r="I3761" s="9"/>
      <c r="J3761" s="9"/>
      <c r="L3761" s="9"/>
      <c r="N3761" s="9"/>
      <c r="O3761" s="9"/>
      <c r="P3761" s="9"/>
      <c r="R3761" s="9"/>
      <c r="T3761" s="9"/>
      <c r="V3761" s="9"/>
      <c r="W3761" s="9"/>
      <c r="X3761" s="9"/>
      <c r="Z3761" s="9"/>
      <c r="AA3761" s="9"/>
      <c r="AB3761" s="9"/>
      <c r="AC3761" s="9"/>
      <c r="AD3761" s="9"/>
      <c r="AF3761" s="9"/>
      <c r="AG3761" s="9"/>
      <c r="AH3761" s="9"/>
      <c r="AI3761" s="9"/>
      <c r="AJ3761" s="9"/>
      <c r="AL3761" s="9"/>
      <c r="AM3761" s="9"/>
      <c r="AN3761" s="9"/>
      <c r="AO3761" s="9"/>
      <c r="AP3761" s="9"/>
      <c r="AQ3761" s="9"/>
      <c r="AR3761" s="9"/>
      <c r="AS3761" s="9"/>
      <c r="AT3761" s="9"/>
      <c r="AU3761" s="9"/>
      <c r="AV3761" s="9"/>
      <c r="AW3761" s="9"/>
      <c r="AX3761" s="9"/>
      <c r="AY3761" s="9"/>
      <c r="AZ3761" s="9"/>
      <c r="BB3761" s="9"/>
      <c r="BD3761" s="9"/>
      <c r="BF3761" s="9"/>
      <c r="BG3761" s="9"/>
      <c r="BH3761" s="9"/>
      <c r="BI3761" s="9"/>
      <c r="BJ3761" s="9"/>
      <c r="BK3761" s="9"/>
      <c r="BL3761" s="9"/>
      <c r="BM3761" s="9"/>
      <c r="BN3761" s="9"/>
      <c r="BO3761" s="9"/>
      <c r="BP3761" s="9"/>
      <c r="BQ3761" s="9"/>
      <c r="BR3761" s="9"/>
      <c r="BS3761" s="9"/>
      <c r="BT3761" s="9"/>
      <c r="BV3761" s="9"/>
      <c r="BW3761" s="9"/>
      <c r="BX3761" s="9"/>
      <c r="BZ3761" s="9"/>
      <c r="CA3761" s="9"/>
      <c r="CB3761" s="9"/>
      <c r="CC3761" s="9"/>
      <c r="CD3761" s="9"/>
      <c r="CF3761" s="9"/>
      <c r="CH3761" s="9"/>
      <c r="CI3761" s="9"/>
      <c r="CJ3761" s="9"/>
      <c r="CL3761" s="9"/>
      <c r="CM3761" s="9"/>
      <c r="CN3761" s="9"/>
      <c r="CO3761" s="9"/>
      <c r="CP3761" s="9"/>
      <c r="CQ3761" s="9"/>
      <c r="CR3761" s="9"/>
      <c r="CT3761" s="9"/>
      <c r="CU3761" s="9"/>
      <c r="CV3761" s="9"/>
    </row>
    <row r="3762" spans="1:100" x14ac:dyDescent="0.2">
      <c r="A3762" s="9"/>
      <c r="B3762" s="9"/>
      <c r="C3762" s="9"/>
      <c r="D3762" s="9"/>
      <c r="E3762" s="9"/>
      <c r="F3762" s="9"/>
      <c r="H3762" s="9"/>
      <c r="I3762" s="9"/>
      <c r="J3762" s="9"/>
      <c r="L3762" s="9"/>
      <c r="N3762" s="9"/>
      <c r="O3762" s="9"/>
      <c r="P3762" s="9"/>
      <c r="R3762" s="9"/>
      <c r="T3762" s="9"/>
      <c r="V3762" s="9"/>
      <c r="W3762" s="9"/>
      <c r="X3762" s="9"/>
      <c r="Z3762" s="9"/>
      <c r="AA3762" s="9"/>
      <c r="AB3762" s="9"/>
      <c r="AC3762" s="9"/>
      <c r="AD3762" s="9"/>
      <c r="AF3762" s="9"/>
      <c r="AG3762" s="9"/>
      <c r="AH3762" s="9"/>
      <c r="AI3762" s="9"/>
      <c r="AJ3762" s="9"/>
      <c r="AL3762" s="9"/>
      <c r="AM3762" s="9"/>
      <c r="AN3762" s="9"/>
      <c r="AO3762" s="9"/>
      <c r="AP3762" s="9"/>
      <c r="AQ3762" s="9"/>
      <c r="AR3762" s="9"/>
      <c r="AS3762" s="9"/>
      <c r="AT3762" s="9"/>
      <c r="AU3762" s="9"/>
      <c r="AV3762" s="9"/>
      <c r="AW3762" s="9"/>
      <c r="AX3762" s="9"/>
      <c r="AY3762" s="9"/>
      <c r="AZ3762" s="9"/>
      <c r="BB3762" s="9"/>
      <c r="BD3762" s="9"/>
      <c r="BF3762" s="9"/>
      <c r="BG3762" s="9"/>
      <c r="BH3762" s="9"/>
      <c r="BI3762" s="9"/>
      <c r="BJ3762" s="9"/>
      <c r="BK3762" s="9"/>
      <c r="BL3762" s="9"/>
      <c r="BM3762" s="9"/>
      <c r="BN3762" s="9"/>
      <c r="BO3762" s="9"/>
      <c r="BP3762" s="9"/>
      <c r="BQ3762" s="9"/>
      <c r="BR3762" s="9"/>
      <c r="BS3762" s="9"/>
      <c r="BT3762" s="9"/>
      <c r="BV3762" s="9"/>
      <c r="BW3762" s="9"/>
      <c r="BX3762" s="9"/>
      <c r="BZ3762" s="9"/>
      <c r="CA3762" s="9"/>
      <c r="CB3762" s="9"/>
      <c r="CC3762" s="9"/>
      <c r="CD3762" s="9"/>
      <c r="CF3762" s="9"/>
      <c r="CH3762" s="9"/>
      <c r="CI3762" s="9"/>
      <c r="CJ3762" s="9"/>
      <c r="CL3762" s="9"/>
      <c r="CM3762" s="9"/>
      <c r="CN3762" s="9"/>
      <c r="CO3762" s="9"/>
      <c r="CP3762" s="9"/>
      <c r="CQ3762" s="9"/>
      <c r="CR3762" s="9"/>
      <c r="CT3762" s="9"/>
      <c r="CU3762" s="9"/>
      <c r="CV3762" s="9"/>
    </row>
    <row r="3763" spans="1:100" x14ac:dyDescent="0.2">
      <c r="A3763" s="9"/>
      <c r="B3763" s="9"/>
      <c r="C3763" s="9"/>
      <c r="D3763" s="9"/>
      <c r="E3763" s="9"/>
      <c r="F3763" s="9"/>
      <c r="H3763" s="9"/>
      <c r="I3763" s="9"/>
      <c r="J3763" s="9"/>
      <c r="L3763" s="9"/>
      <c r="N3763" s="9"/>
      <c r="O3763" s="9"/>
      <c r="P3763" s="9"/>
      <c r="R3763" s="9"/>
      <c r="T3763" s="9"/>
      <c r="V3763" s="9"/>
      <c r="W3763" s="9"/>
      <c r="X3763" s="9"/>
      <c r="Z3763" s="9"/>
      <c r="AA3763" s="9"/>
      <c r="AB3763" s="9"/>
      <c r="AC3763" s="9"/>
      <c r="AD3763" s="9"/>
      <c r="AF3763" s="9"/>
      <c r="AG3763" s="9"/>
      <c r="AH3763" s="9"/>
      <c r="AI3763" s="9"/>
      <c r="AJ3763" s="9"/>
      <c r="AL3763" s="9"/>
      <c r="AM3763" s="9"/>
      <c r="AN3763" s="9"/>
      <c r="AO3763" s="9"/>
      <c r="AP3763" s="9"/>
      <c r="AQ3763" s="9"/>
      <c r="AR3763" s="9"/>
      <c r="AS3763" s="9"/>
      <c r="AT3763" s="9"/>
      <c r="AU3763" s="9"/>
      <c r="AV3763" s="9"/>
      <c r="AW3763" s="9"/>
      <c r="AX3763" s="9"/>
      <c r="AY3763" s="9"/>
      <c r="AZ3763" s="9"/>
      <c r="BB3763" s="9"/>
      <c r="BD3763" s="9"/>
      <c r="BF3763" s="9"/>
      <c r="BG3763" s="9"/>
      <c r="BH3763" s="9"/>
      <c r="BI3763" s="9"/>
      <c r="BJ3763" s="9"/>
      <c r="BK3763" s="9"/>
      <c r="BL3763" s="9"/>
      <c r="BM3763" s="9"/>
      <c r="BN3763" s="9"/>
      <c r="BO3763" s="9"/>
      <c r="BP3763" s="9"/>
      <c r="BQ3763" s="9"/>
      <c r="BR3763" s="9"/>
      <c r="BS3763" s="9"/>
      <c r="BT3763" s="9"/>
      <c r="BV3763" s="9"/>
      <c r="BW3763" s="9"/>
      <c r="BX3763" s="9"/>
      <c r="BZ3763" s="9"/>
      <c r="CA3763" s="9"/>
      <c r="CB3763" s="9"/>
      <c r="CC3763" s="9"/>
      <c r="CD3763" s="9"/>
      <c r="CF3763" s="9"/>
      <c r="CH3763" s="9"/>
      <c r="CI3763" s="9"/>
      <c r="CJ3763" s="9"/>
      <c r="CL3763" s="9"/>
      <c r="CM3763" s="9"/>
      <c r="CN3763" s="9"/>
      <c r="CO3763" s="9"/>
      <c r="CP3763" s="9"/>
      <c r="CQ3763" s="9"/>
      <c r="CR3763" s="9"/>
      <c r="CT3763" s="9"/>
      <c r="CU3763" s="9"/>
      <c r="CV3763" s="9"/>
    </row>
    <row r="3764" spans="1:100" x14ac:dyDescent="0.2">
      <c r="A3764" s="9"/>
      <c r="B3764" s="9"/>
      <c r="C3764" s="9"/>
      <c r="D3764" s="9"/>
      <c r="E3764" s="9"/>
      <c r="F3764" s="9"/>
      <c r="H3764" s="9"/>
      <c r="I3764" s="9"/>
      <c r="J3764" s="9"/>
      <c r="L3764" s="9"/>
      <c r="N3764" s="9"/>
      <c r="O3764" s="9"/>
      <c r="P3764" s="9"/>
      <c r="R3764" s="9"/>
      <c r="T3764" s="9"/>
      <c r="V3764" s="9"/>
      <c r="W3764" s="9"/>
      <c r="X3764" s="9"/>
      <c r="Z3764" s="9"/>
      <c r="AA3764" s="9"/>
      <c r="AB3764" s="9"/>
      <c r="AC3764" s="9"/>
      <c r="AD3764" s="9"/>
      <c r="AF3764" s="9"/>
      <c r="AG3764" s="9"/>
      <c r="AH3764" s="9"/>
      <c r="AI3764" s="9"/>
      <c r="AJ3764" s="9"/>
      <c r="AL3764" s="9"/>
      <c r="AM3764" s="9"/>
      <c r="AN3764" s="9"/>
      <c r="AO3764" s="9"/>
      <c r="AP3764" s="9"/>
      <c r="AQ3764" s="9"/>
      <c r="AR3764" s="9"/>
      <c r="AS3764" s="9"/>
      <c r="AT3764" s="9"/>
      <c r="AU3764" s="9"/>
      <c r="AV3764" s="9"/>
      <c r="AW3764" s="9"/>
      <c r="AX3764" s="9"/>
      <c r="AY3764" s="9"/>
      <c r="AZ3764" s="9"/>
      <c r="BB3764" s="9"/>
      <c r="BD3764" s="9"/>
      <c r="BF3764" s="9"/>
      <c r="BG3764" s="9"/>
      <c r="BH3764" s="9"/>
      <c r="BI3764" s="9"/>
      <c r="BJ3764" s="9"/>
      <c r="BK3764" s="9"/>
      <c r="BL3764" s="9"/>
      <c r="BM3764" s="9"/>
      <c r="BN3764" s="9"/>
      <c r="BO3764" s="9"/>
      <c r="BP3764" s="9"/>
      <c r="BQ3764" s="9"/>
      <c r="BR3764" s="9"/>
      <c r="BS3764" s="9"/>
      <c r="BT3764" s="9"/>
      <c r="BV3764" s="9"/>
      <c r="BW3764" s="9"/>
      <c r="BX3764" s="9"/>
      <c r="BZ3764" s="9"/>
      <c r="CA3764" s="9"/>
      <c r="CB3764" s="9"/>
      <c r="CC3764" s="9"/>
      <c r="CD3764" s="9"/>
      <c r="CF3764" s="9"/>
      <c r="CH3764" s="9"/>
      <c r="CI3764" s="9"/>
      <c r="CJ3764" s="9"/>
      <c r="CL3764" s="9"/>
      <c r="CM3764" s="9"/>
      <c r="CN3764" s="9"/>
      <c r="CO3764" s="9"/>
      <c r="CP3764" s="9"/>
      <c r="CQ3764" s="9"/>
      <c r="CR3764" s="9"/>
      <c r="CT3764" s="9"/>
      <c r="CU3764" s="9"/>
      <c r="CV3764" s="9"/>
    </row>
    <row r="3765" spans="1:100" x14ac:dyDescent="0.2">
      <c r="A3765" s="9"/>
      <c r="B3765" s="9"/>
      <c r="C3765" s="9"/>
      <c r="D3765" s="9"/>
      <c r="E3765" s="9"/>
      <c r="F3765" s="9"/>
      <c r="H3765" s="9"/>
      <c r="I3765" s="9"/>
      <c r="J3765" s="9"/>
      <c r="L3765" s="9"/>
      <c r="N3765" s="9"/>
      <c r="O3765" s="9"/>
      <c r="P3765" s="9"/>
      <c r="R3765" s="9"/>
      <c r="T3765" s="9"/>
      <c r="V3765" s="9"/>
      <c r="W3765" s="9"/>
      <c r="X3765" s="9"/>
      <c r="Z3765" s="9"/>
      <c r="AA3765" s="9"/>
      <c r="AB3765" s="9"/>
      <c r="AC3765" s="9"/>
      <c r="AD3765" s="9"/>
      <c r="AF3765" s="9"/>
      <c r="AG3765" s="9"/>
      <c r="AH3765" s="9"/>
      <c r="AI3765" s="9"/>
      <c r="AJ3765" s="9"/>
      <c r="AL3765" s="9"/>
      <c r="AM3765" s="9"/>
      <c r="AN3765" s="9"/>
      <c r="AO3765" s="9"/>
      <c r="AP3765" s="9"/>
      <c r="AQ3765" s="9"/>
      <c r="AR3765" s="9"/>
      <c r="AS3765" s="9"/>
      <c r="AT3765" s="9"/>
      <c r="AU3765" s="9"/>
      <c r="AV3765" s="9"/>
      <c r="AW3765" s="9"/>
      <c r="AX3765" s="9"/>
      <c r="AY3765" s="9"/>
      <c r="AZ3765" s="9"/>
      <c r="BB3765" s="9"/>
      <c r="BD3765" s="9"/>
      <c r="BF3765" s="9"/>
      <c r="BG3765" s="9"/>
      <c r="BH3765" s="9"/>
      <c r="BI3765" s="9"/>
      <c r="BJ3765" s="9"/>
      <c r="BK3765" s="9"/>
      <c r="BL3765" s="9"/>
      <c r="BM3765" s="9"/>
      <c r="BN3765" s="9"/>
      <c r="BO3765" s="9"/>
      <c r="BP3765" s="9"/>
      <c r="BQ3765" s="9"/>
      <c r="BR3765" s="9"/>
      <c r="BS3765" s="9"/>
      <c r="BT3765" s="9"/>
      <c r="BV3765" s="9"/>
      <c r="BW3765" s="9"/>
      <c r="BX3765" s="9"/>
      <c r="BZ3765" s="9"/>
      <c r="CA3765" s="9"/>
      <c r="CB3765" s="9"/>
      <c r="CC3765" s="9"/>
      <c r="CD3765" s="9"/>
      <c r="CF3765" s="9"/>
      <c r="CH3765" s="9"/>
      <c r="CI3765" s="9"/>
      <c r="CJ3765" s="9"/>
      <c r="CL3765" s="9"/>
      <c r="CM3765" s="9"/>
      <c r="CN3765" s="9"/>
      <c r="CO3765" s="9"/>
      <c r="CP3765" s="9"/>
      <c r="CQ3765" s="9"/>
      <c r="CR3765" s="9"/>
      <c r="CT3765" s="9"/>
      <c r="CU3765" s="9"/>
      <c r="CV3765" s="9"/>
    </row>
    <row r="3766" spans="1:100" x14ac:dyDescent="0.2">
      <c r="A3766" s="9"/>
      <c r="B3766" s="9"/>
      <c r="C3766" s="9"/>
      <c r="D3766" s="9"/>
      <c r="E3766" s="9"/>
      <c r="F3766" s="9"/>
      <c r="H3766" s="9"/>
      <c r="I3766" s="9"/>
      <c r="J3766" s="9"/>
      <c r="L3766" s="9"/>
      <c r="N3766" s="9"/>
      <c r="O3766" s="9"/>
      <c r="P3766" s="9"/>
      <c r="R3766" s="9"/>
      <c r="T3766" s="9"/>
      <c r="V3766" s="9"/>
      <c r="W3766" s="9"/>
      <c r="X3766" s="9"/>
      <c r="Z3766" s="9"/>
      <c r="AA3766" s="9"/>
      <c r="AB3766" s="9"/>
      <c r="AC3766" s="9"/>
      <c r="AD3766" s="9"/>
      <c r="AF3766" s="9"/>
      <c r="AG3766" s="9"/>
      <c r="AH3766" s="9"/>
      <c r="AI3766" s="9"/>
      <c r="AJ3766" s="9"/>
      <c r="AL3766" s="9"/>
      <c r="AM3766" s="9"/>
      <c r="AN3766" s="9"/>
      <c r="AO3766" s="9"/>
      <c r="AP3766" s="9"/>
      <c r="AQ3766" s="9"/>
      <c r="AR3766" s="9"/>
      <c r="AS3766" s="9"/>
      <c r="AT3766" s="9"/>
      <c r="AU3766" s="9"/>
      <c r="AV3766" s="9"/>
      <c r="AW3766" s="9"/>
      <c r="AX3766" s="9"/>
      <c r="AY3766" s="9"/>
      <c r="AZ3766" s="9"/>
      <c r="BB3766" s="9"/>
      <c r="BD3766" s="9"/>
      <c r="BF3766" s="9"/>
      <c r="BG3766" s="9"/>
      <c r="BH3766" s="9"/>
      <c r="BI3766" s="9"/>
      <c r="BJ3766" s="9"/>
      <c r="BK3766" s="9"/>
      <c r="BL3766" s="9"/>
      <c r="BM3766" s="9"/>
      <c r="BN3766" s="9"/>
      <c r="BO3766" s="9"/>
      <c r="BP3766" s="9"/>
      <c r="BQ3766" s="9"/>
      <c r="BR3766" s="9"/>
      <c r="BS3766" s="9"/>
      <c r="BT3766" s="9"/>
      <c r="BV3766" s="9"/>
      <c r="BW3766" s="9"/>
      <c r="BX3766" s="9"/>
      <c r="BZ3766" s="9"/>
      <c r="CA3766" s="9"/>
      <c r="CB3766" s="9"/>
      <c r="CC3766" s="9"/>
      <c r="CD3766" s="9"/>
      <c r="CF3766" s="9"/>
      <c r="CH3766" s="9"/>
      <c r="CI3766" s="9"/>
      <c r="CJ3766" s="9"/>
      <c r="CL3766" s="9"/>
      <c r="CM3766" s="9"/>
      <c r="CN3766" s="9"/>
      <c r="CO3766" s="9"/>
      <c r="CP3766" s="9"/>
      <c r="CQ3766" s="9"/>
      <c r="CR3766" s="9"/>
      <c r="CT3766" s="9"/>
      <c r="CU3766" s="9"/>
      <c r="CV3766" s="9"/>
    </row>
    <row r="3767" spans="1:100" x14ac:dyDescent="0.2">
      <c r="A3767" s="9"/>
      <c r="B3767" s="9"/>
      <c r="C3767" s="9"/>
      <c r="D3767" s="9"/>
      <c r="E3767" s="9"/>
      <c r="F3767" s="9"/>
      <c r="H3767" s="9"/>
      <c r="I3767" s="9"/>
      <c r="J3767" s="9"/>
      <c r="L3767" s="9"/>
      <c r="N3767" s="9"/>
      <c r="O3767" s="9"/>
      <c r="P3767" s="9"/>
      <c r="R3767" s="9"/>
      <c r="T3767" s="9"/>
      <c r="V3767" s="9"/>
      <c r="W3767" s="9"/>
      <c r="X3767" s="9"/>
      <c r="Z3767" s="9"/>
      <c r="AA3767" s="9"/>
      <c r="AB3767" s="9"/>
      <c r="AC3767" s="9"/>
      <c r="AD3767" s="9"/>
      <c r="AF3767" s="9"/>
      <c r="AG3767" s="9"/>
      <c r="AH3767" s="9"/>
      <c r="AI3767" s="9"/>
      <c r="AJ3767" s="9"/>
      <c r="AL3767" s="9"/>
      <c r="AM3767" s="9"/>
      <c r="AN3767" s="9"/>
      <c r="AO3767" s="9"/>
      <c r="AP3767" s="9"/>
      <c r="AQ3767" s="9"/>
      <c r="AR3767" s="9"/>
      <c r="AS3767" s="9"/>
      <c r="AT3767" s="9"/>
      <c r="AU3767" s="9"/>
      <c r="AV3767" s="9"/>
      <c r="AW3767" s="9"/>
      <c r="AX3767" s="9"/>
      <c r="AY3767" s="9"/>
      <c r="AZ3767" s="9"/>
      <c r="BB3767" s="9"/>
      <c r="BD3767" s="9"/>
      <c r="BF3767" s="9"/>
      <c r="BG3767" s="9"/>
      <c r="BH3767" s="9"/>
      <c r="BI3767" s="9"/>
      <c r="BJ3767" s="9"/>
      <c r="BK3767" s="9"/>
      <c r="BL3767" s="9"/>
      <c r="BM3767" s="9"/>
      <c r="BN3767" s="9"/>
      <c r="BO3767" s="9"/>
      <c r="BP3767" s="9"/>
      <c r="BQ3767" s="9"/>
      <c r="BR3767" s="9"/>
      <c r="BS3767" s="9"/>
      <c r="BT3767" s="9"/>
      <c r="BV3767" s="9"/>
      <c r="BW3767" s="9"/>
      <c r="BX3767" s="9"/>
      <c r="BZ3767" s="9"/>
      <c r="CA3767" s="9"/>
      <c r="CB3767" s="9"/>
      <c r="CC3767" s="9"/>
      <c r="CD3767" s="9"/>
      <c r="CF3767" s="9"/>
      <c r="CH3767" s="9"/>
      <c r="CI3767" s="9"/>
      <c r="CJ3767" s="9"/>
      <c r="CL3767" s="9"/>
      <c r="CM3767" s="9"/>
      <c r="CN3767" s="9"/>
      <c r="CO3767" s="9"/>
      <c r="CP3767" s="9"/>
      <c r="CQ3767" s="9"/>
      <c r="CR3767" s="9"/>
      <c r="CT3767" s="9"/>
      <c r="CU3767" s="9"/>
      <c r="CV3767" s="9"/>
    </row>
    <row r="3768" spans="1:100" x14ac:dyDescent="0.2">
      <c r="A3768" s="9"/>
      <c r="B3768" s="9"/>
      <c r="C3768" s="9"/>
      <c r="D3768" s="9"/>
      <c r="E3768" s="9"/>
      <c r="F3768" s="9"/>
      <c r="H3768" s="9"/>
      <c r="I3768" s="9"/>
      <c r="J3768" s="9"/>
      <c r="L3768" s="9"/>
      <c r="N3768" s="9"/>
      <c r="O3768" s="9"/>
      <c r="P3768" s="9"/>
      <c r="R3768" s="9"/>
      <c r="T3768" s="9"/>
      <c r="V3768" s="9"/>
      <c r="W3768" s="9"/>
      <c r="X3768" s="9"/>
      <c r="Z3768" s="9"/>
      <c r="AA3768" s="9"/>
      <c r="AB3768" s="9"/>
      <c r="AC3768" s="9"/>
      <c r="AD3768" s="9"/>
      <c r="AF3768" s="9"/>
      <c r="AG3768" s="9"/>
      <c r="AH3768" s="9"/>
      <c r="AI3768" s="9"/>
      <c r="AJ3768" s="9"/>
      <c r="AL3768" s="9"/>
      <c r="AM3768" s="9"/>
      <c r="AN3768" s="9"/>
      <c r="AO3768" s="9"/>
      <c r="AP3768" s="9"/>
      <c r="AQ3768" s="9"/>
      <c r="AR3768" s="9"/>
      <c r="AS3768" s="9"/>
      <c r="AT3768" s="9"/>
      <c r="AU3768" s="9"/>
      <c r="AV3768" s="9"/>
      <c r="AW3768" s="9"/>
      <c r="AX3768" s="9"/>
      <c r="AY3768" s="9"/>
      <c r="AZ3768" s="9"/>
      <c r="BB3768" s="9"/>
      <c r="BD3768" s="9"/>
      <c r="BF3768" s="9"/>
      <c r="BG3768" s="9"/>
      <c r="BH3768" s="9"/>
      <c r="BI3768" s="9"/>
      <c r="BJ3768" s="9"/>
      <c r="BK3768" s="9"/>
      <c r="BL3768" s="9"/>
      <c r="BM3768" s="9"/>
      <c r="BN3768" s="9"/>
      <c r="BO3768" s="9"/>
      <c r="BP3768" s="9"/>
      <c r="BQ3768" s="9"/>
      <c r="BR3768" s="9"/>
      <c r="BS3768" s="9"/>
      <c r="BT3768" s="9"/>
      <c r="BV3768" s="9"/>
      <c r="BW3768" s="9"/>
      <c r="BX3768" s="9"/>
      <c r="BZ3768" s="9"/>
      <c r="CA3768" s="9"/>
      <c r="CB3768" s="9"/>
      <c r="CC3768" s="9"/>
      <c r="CD3768" s="9"/>
      <c r="CF3768" s="9"/>
      <c r="CH3768" s="9"/>
      <c r="CI3768" s="9"/>
      <c r="CJ3768" s="9"/>
      <c r="CL3768" s="9"/>
      <c r="CM3768" s="9"/>
      <c r="CN3768" s="9"/>
      <c r="CO3768" s="9"/>
      <c r="CP3768" s="9"/>
      <c r="CQ3768" s="9"/>
      <c r="CR3768" s="9"/>
      <c r="CT3768" s="9"/>
      <c r="CU3768" s="9"/>
      <c r="CV3768" s="9"/>
    </row>
    <row r="3769" spans="1:100" x14ac:dyDescent="0.2">
      <c r="A3769" s="9"/>
      <c r="B3769" s="9"/>
      <c r="C3769" s="9"/>
      <c r="D3769" s="9"/>
      <c r="E3769" s="9"/>
      <c r="F3769" s="9"/>
      <c r="H3769" s="9"/>
      <c r="I3769" s="9"/>
      <c r="J3769" s="9"/>
      <c r="L3769" s="9"/>
      <c r="N3769" s="9"/>
      <c r="O3769" s="9"/>
      <c r="P3769" s="9"/>
      <c r="R3769" s="9"/>
      <c r="T3769" s="9"/>
      <c r="V3769" s="9"/>
      <c r="W3769" s="9"/>
      <c r="X3769" s="9"/>
      <c r="Z3769" s="9"/>
      <c r="AA3769" s="9"/>
      <c r="AB3769" s="9"/>
      <c r="AC3769" s="9"/>
      <c r="AD3769" s="9"/>
      <c r="AF3769" s="9"/>
      <c r="AG3769" s="9"/>
      <c r="AH3769" s="9"/>
      <c r="AI3769" s="9"/>
      <c r="AJ3769" s="9"/>
      <c r="AL3769" s="9"/>
      <c r="AM3769" s="9"/>
      <c r="AN3769" s="9"/>
      <c r="AO3769" s="9"/>
      <c r="AP3769" s="9"/>
      <c r="AQ3769" s="9"/>
      <c r="AR3769" s="9"/>
      <c r="AS3769" s="9"/>
      <c r="AT3769" s="9"/>
      <c r="AU3769" s="9"/>
      <c r="AV3769" s="9"/>
      <c r="AW3769" s="9"/>
      <c r="AX3769" s="9"/>
      <c r="AY3769" s="9"/>
      <c r="AZ3769" s="9"/>
      <c r="BB3769" s="9"/>
      <c r="BD3769" s="9"/>
      <c r="BF3769" s="9"/>
      <c r="BG3769" s="9"/>
      <c r="BH3769" s="9"/>
      <c r="BI3769" s="9"/>
      <c r="BJ3769" s="9"/>
      <c r="BK3769" s="9"/>
      <c r="BL3769" s="9"/>
      <c r="BM3769" s="9"/>
      <c r="BN3769" s="9"/>
      <c r="BO3769" s="9"/>
      <c r="BP3769" s="9"/>
      <c r="BQ3769" s="9"/>
      <c r="BR3769" s="9"/>
      <c r="BS3769" s="9"/>
      <c r="BT3769" s="9"/>
      <c r="BV3769" s="9"/>
      <c r="BW3769" s="9"/>
      <c r="BX3769" s="9"/>
      <c r="BZ3769" s="9"/>
      <c r="CA3769" s="9"/>
      <c r="CB3769" s="9"/>
      <c r="CC3769" s="9"/>
      <c r="CD3769" s="9"/>
      <c r="CF3769" s="9"/>
      <c r="CH3769" s="9"/>
      <c r="CI3769" s="9"/>
      <c r="CJ3769" s="9"/>
      <c r="CL3769" s="9"/>
      <c r="CM3769" s="9"/>
      <c r="CN3769" s="9"/>
      <c r="CO3769" s="9"/>
      <c r="CP3769" s="9"/>
      <c r="CQ3769" s="9"/>
      <c r="CR3769" s="9"/>
      <c r="CT3769" s="9"/>
      <c r="CU3769" s="9"/>
      <c r="CV3769" s="9"/>
    </row>
    <row r="3770" spans="1:100" x14ac:dyDescent="0.2">
      <c r="A3770" s="9"/>
      <c r="B3770" s="9"/>
      <c r="C3770" s="9"/>
      <c r="D3770" s="9"/>
      <c r="E3770" s="9"/>
      <c r="F3770" s="9"/>
      <c r="H3770" s="9"/>
      <c r="I3770" s="9"/>
      <c r="J3770" s="9"/>
      <c r="L3770" s="9"/>
      <c r="N3770" s="9"/>
      <c r="O3770" s="9"/>
      <c r="P3770" s="9"/>
      <c r="R3770" s="9"/>
      <c r="T3770" s="9"/>
      <c r="V3770" s="9"/>
      <c r="W3770" s="9"/>
      <c r="X3770" s="9"/>
      <c r="Z3770" s="9"/>
      <c r="AA3770" s="9"/>
      <c r="AB3770" s="9"/>
      <c r="AC3770" s="9"/>
      <c r="AD3770" s="9"/>
      <c r="AF3770" s="9"/>
      <c r="AG3770" s="9"/>
      <c r="AH3770" s="9"/>
      <c r="AI3770" s="9"/>
      <c r="AJ3770" s="9"/>
      <c r="AL3770" s="9"/>
      <c r="AM3770" s="9"/>
      <c r="AN3770" s="9"/>
      <c r="AO3770" s="9"/>
      <c r="AP3770" s="9"/>
      <c r="AQ3770" s="9"/>
      <c r="AR3770" s="9"/>
      <c r="AS3770" s="9"/>
      <c r="AT3770" s="9"/>
      <c r="AU3770" s="9"/>
      <c r="AV3770" s="9"/>
      <c r="AW3770" s="9"/>
      <c r="AX3770" s="9"/>
      <c r="AY3770" s="9"/>
      <c r="AZ3770" s="9"/>
      <c r="BB3770" s="9"/>
      <c r="BD3770" s="9"/>
      <c r="BF3770" s="9"/>
      <c r="BG3770" s="9"/>
      <c r="BH3770" s="9"/>
      <c r="BI3770" s="9"/>
      <c r="BJ3770" s="9"/>
      <c r="BK3770" s="9"/>
      <c r="BL3770" s="9"/>
      <c r="BM3770" s="9"/>
      <c r="BN3770" s="9"/>
      <c r="BO3770" s="9"/>
      <c r="BP3770" s="9"/>
      <c r="BQ3770" s="9"/>
      <c r="BR3770" s="9"/>
      <c r="BS3770" s="9"/>
      <c r="BT3770" s="9"/>
      <c r="BV3770" s="9"/>
      <c r="BW3770" s="9"/>
      <c r="BX3770" s="9"/>
      <c r="BZ3770" s="9"/>
      <c r="CA3770" s="9"/>
      <c r="CB3770" s="9"/>
      <c r="CC3770" s="9"/>
      <c r="CD3770" s="9"/>
      <c r="CF3770" s="9"/>
      <c r="CH3770" s="9"/>
      <c r="CI3770" s="9"/>
      <c r="CJ3770" s="9"/>
      <c r="CL3770" s="9"/>
      <c r="CM3770" s="9"/>
      <c r="CN3770" s="9"/>
      <c r="CO3770" s="9"/>
      <c r="CP3770" s="9"/>
      <c r="CQ3770" s="9"/>
      <c r="CR3770" s="9"/>
      <c r="CT3770" s="9"/>
      <c r="CU3770" s="9"/>
      <c r="CV3770" s="9"/>
    </row>
    <row r="3771" spans="1:100" x14ac:dyDescent="0.2">
      <c r="A3771" s="9"/>
      <c r="B3771" s="9"/>
      <c r="C3771" s="9"/>
      <c r="D3771" s="9"/>
      <c r="E3771" s="9"/>
      <c r="F3771" s="9"/>
      <c r="H3771" s="9"/>
      <c r="I3771" s="9"/>
      <c r="J3771" s="9"/>
      <c r="L3771" s="9"/>
      <c r="N3771" s="9"/>
      <c r="O3771" s="9"/>
      <c r="P3771" s="9"/>
      <c r="R3771" s="9"/>
      <c r="T3771" s="9"/>
      <c r="V3771" s="9"/>
      <c r="W3771" s="9"/>
      <c r="X3771" s="9"/>
      <c r="Z3771" s="9"/>
      <c r="AA3771" s="9"/>
      <c r="AB3771" s="9"/>
      <c r="AC3771" s="9"/>
      <c r="AD3771" s="9"/>
      <c r="AF3771" s="9"/>
      <c r="AG3771" s="9"/>
      <c r="AH3771" s="9"/>
      <c r="AI3771" s="9"/>
      <c r="AJ3771" s="9"/>
      <c r="AL3771" s="9"/>
      <c r="AM3771" s="9"/>
      <c r="AN3771" s="9"/>
      <c r="AO3771" s="9"/>
      <c r="AP3771" s="9"/>
      <c r="AQ3771" s="9"/>
      <c r="AR3771" s="9"/>
      <c r="AS3771" s="9"/>
      <c r="AT3771" s="9"/>
      <c r="AU3771" s="9"/>
      <c r="AV3771" s="9"/>
      <c r="AW3771" s="9"/>
      <c r="AX3771" s="9"/>
      <c r="AY3771" s="9"/>
      <c r="AZ3771" s="9"/>
      <c r="BB3771" s="9"/>
      <c r="BD3771" s="9"/>
      <c r="BF3771" s="9"/>
      <c r="BG3771" s="9"/>
      <c r="BH3771" s="9"/>
      <c r="BI3771" s="9"/>
      <c r="BJ3771" s="9"/>
      <c r="BK3771" s="9"/>
      <c r="BL3771" s="9"/>
      <c r="BM3771" s="9"/>
      <c r="BN3771" s="9"/>
      <c r="BO3771" s="9"/>
      <c r="BP3771" s="9"/>
      <c r="BQ3771" s="9"/>
      <c r="BR3771" s="9"/>
      <c r="BS3771" s="9"/>
      <c r="BT3771" s="9"/>
      <c r="BV3771" s="9"/>
      <c r="BW3771" s="9"/>
      <c r="BX3771" s="9"/>
      <c r="BZ3771" s="9"/>
      <c r="CA3771" s="9"/>
      <c r="CB3771" s="9"/>
      <c r="CC3771" s="9"/>
      <c r="CD3771" s="9"/>
      <c r="CF3771" s="9"/>
      <c r="CH3771" s="9"/>
      <c r="CI3771" s="9"/>
      <c r="CJ3771" s="9"/>
      <c r="CL3771" s="9"/>
      <c r="CM3771" s="9"/>
      <c r="CN3771" s="9"/>
      <c r="CO3771" s="9"/>
      <c r="CP3771" s="9"/>
      <c r="CQ3771" s="9"/>
      <c r="CR3771" s="9"/>
      <c r="CT3771" s="9"/>
      <c r="CU3771" s="9"/>
      <c r="CV3771" s="9"/>
    </row>
    <row r="3772" spans="1:100" x14ac:dyDescent="0.2">
      <c r="A3772" s="9"/>
      <c r="B3772" s="9"/>
      <c r="C3772" s="9"/>
      <c r="D3772" s="9"/>
      <c r="E3772" s="9"/>
      <c r="F3772" s="9"/>
      <c r="H3772" s="9"/>
      <c r="I3772" s="9"/>
      <c r="J3772" s="9"/>
      <c r="L3772" s="9"/>
      <c r="N3772" s="9"/>
      <c r="O3772" s="9"/>
      <c r="P3772" s="9"/>
      <c r="R3772" s="9"/>
      <c r="T3772" s="9"/>
      <c r="V3772" s="9"/>
      <c r="W3772" s="9"/>
      <c r="X3772" s="9"/>
      <c r="Z3772" s="9"/>
      <c r="AA3772" s="9"/>
      <c r="AB3772" s="9"/>
      <c r="AC3772" s="9"/>
      <c r="AD3772" s="9"/>
      <c r="AF3772" s="9"/>
      <c r="AG3772" s="9"/>
      <c r="AH3772" s="9"/>
      <c r="AI3772" s="9"/>
      <c r="AJ3772" s="9"/>
      <c r="AL3772" s="9"/>
      <c r="AM3772" s="9"/>
      <c r="AN3772" s="9"/>
      <c r="AO3772" s="9"/>
      <c r="AP3772" s="9"/>
      <c r="AQ3772" s="9"/>
      <c r="AR3772" s="9"/>
      <c r="AS3772" s="9"/>
      <c r="AT3772" s="9"/>
      <c r="AU3772" s="9"/>
      <c r="AV3772" s="9"/>
      <c r="AW3772" s="9"/>
      <c r="AX3772" s="9"/>
      <c r="AY3772" s="9"/>
      <c r="AZ3772" s="9"/>
      <c r="BB3772" s="9"/>
      <c r="BD3772" s="9"/>
      <c r="BF3772" s="9"/>
      <c r="BG3772" s="9"/>
      <c r="BH3772" s="9"/>
      <c r="BI3772" s="9"/>
      <c r="BJ3772" s="9"/>
      <c r="BK3772" s="9"/>
      <c r="BL3772" s="9"/>
      <c r="BM3772" s="9"/>
      <c r="BN3772" s="9"/>
      <c r="BO3772" s="9"/>
      <c r="BP3772" s="9"/>
      <c r="BQ3772" s="9"/>
      <c r="BR3772" s="9"/>
      <c r="BS3772" s="9"/>
      <c r="BT3772" s="9"/>
      <c r="BV3772" s="9"/>
      <c r="BW3772" s="9"/>
      <c r="BX3772" s="9"/>
      <c r="BZ3772" s="9"/>
      <c r="CA3772" s="9"/>
      <c r="CB3772" s="9"/>
      <c r="CC3772" s="9"/>
      <c r="CD3772" s="9"/>
      <c r="CF3772" s="9"/>
      <c r="CH3772" s="9"/>
      <c r="CI3772" s="9"/>
      <c r="CJ3772" s="9"/>
      <c r="CL3772" s="9"/>
      <c r="CM3772" s="9"/>
      <c r="CN3772" s="9"/>
      <c r="CO3772" s="9"/>
      <c r="CP3772" s="9"/>
      <c r="CQ3772" s="9"/>
      <c r="CR3772" s="9"/>
      <c r="CT3772" s="9"/>
      <c r="CU3772" s="9"/>
      <c r="CV3772" s="9"/>
    </row>
    <row r="3773" spans="1:100" x14ac:dyDescent="0.2">
      <c r="A3773" s="9"/>
      <c r="B3773" s="9"/>
      <c r="C3773" s="9"/>
      <c r="D3773" s="9"/>
      <c r="E3773" s="9"/>
      <c r="F3773" s="9"/>
      <c r="H3773" s="9"/>
      <c r="I3773" s="9"/>
      <c r="J3773" s="9"/>
      <c r="L3773" s="9"/>
      <c r="N3773" s="9"/>
      <c r="O3773" s="9"/>
      <c r="P3773" s="9"/>
      <c r="R3773" s="9"/>
      <c r="T3773" s="9"/>
      <c r="V3773" s="9"/>
      <c r="W3773" s="9"/>
      <c r="X3773" s="9"/>
      <c r="Z3773" s="9"/>
      <c r="AA3773" s="9"/>
      <c r="AB3773" s="9"/>
      <c r="AC3773" s="9"/>
      <c r="AD3773" s="9"/>
      <c r="AF3773" s="9"/>
      <c r="AG3773" s="9"/>
      <c r="AH3773" s="9"/>
      <c r="AI3773" s="9"/>
      <c r="AJ3773" s="9"/>
      <c r="AL3773" s="9"/>
      <c r="AM3773" s="9"/>
      <c r="AN3773" s="9"/>
      <c r="AO3773" s="9"/>
      <c r="AP3773" s="9"/>
      <c r="AQ3773" s="9"/>
      <c r="AR3773" s="9"/>
      <c r="AS3773" s="9"/>
      <c r="AT3773" s="9"/>
      <c r="AU3773" s="9"/>
      <c r="AV3773" s="9"/>
      <c r="AW3773" s="9"/>
      <c r="AX3773" s="9"/>
      <c r="AY3773" s="9"/>
      <c r="AZ3773" s="9"/>
      <c r="BB3773" s="9"/>
      <c r="BD3773" s="9"/>
      <c r="BF3773" s="9"/>
      <c r="BG3773" s="9"/>
      <c r="BH3773" s="9"/>
      <c r="BI3773" s="9"/>
      <c r="BJ3773" s="9"/>
      <c r="BK3773" s="9"/>
      <c r="BL3773" s="9"/>
      <c r="BM3773" s="9"/>
      <c r="BN3773" s="9"/>
      <c r="BO3773" s="9"/>
      <c r="BP3773" s="9"/>
      <c r="BQ3773" s="9"/>
      <c r="BR3773" s="9"/>
      <c r="BS3773" s="9"/>
      <c r="BT3773" s="9"/>
      <c r="BV3773" s="9"/>
      <c r="BW3773" s="9"/>
      <c r="BX3773" s="9"/>
      <c r="BZ3773" s="9"/>
      <c r="CA3773" s="9"/>
      <c r="CB3773" s="9"/>
      <c r="CC3773" s="9"/>
      <c r="CD3773" s="9"/>
      <c r="CF3773" s="9"/>
      <c r="CH3773" s="9"/>
      <c r="CI3773" s="9"/>
      <c r="CJ3773" s="9"/>
      <c r="CL3773" s="9"/>
      <c r="CM3773" s="9"/>
      <c r="CN3773" s="9"/>
      <c r="CO3773" s="9"/>
      <c r="CP3773" s="9"/>
      <c r="CQ3773" s="9"/>
      <c r="CR3773" s="9"/>
      <c r="CT3773" s="9"/>
      <c r="CU3773" s="9"/>
      <c r="CV3773" s="9"/>
    </row>
    <row r="3774" spans="1:100" x14ac:dyDescent="0.2">
      <c r="A3774" s="9"/>
      <c r="B3774" s="9"/>
      <c r="C3774" s="9"/>
      <c r="D3774" s="9"/>
      <c r="E3774" s="9"/>
      <c r="F3774" s="9"/>
      <c r="H3774" s="9"/>
      <c r="I3774" s="9"/>
      <c r="J3774" s="9"/>
      <c r="L3774" s="9"/>
      <c r="N3774" s="9"/>
      <c r="O3774" s="9"/>
      <c r="P3774" s="9"/>
      <c r="R3774" s="9"/>
      <c r="T3774" s="9"/>
      <c r="V3774" s="9"/>
      <c r="W3774" s="9"/>
      <c r="X3774" s="9"/>
      <c r="Z3774" s="9"/>
      <c r="AA3774" s="9"/>
      <c r="AB3774" s="9"/>
      <c r="AC3774" s="9"/>
      <c r="AD3774" s="9"/>
      <c r="AF3774" s="9"/>
      <c r="AG3774" s="9"/>
      <c r="AH3774" s="9"/>
      <c r="AI3774" s="9"/>
      <c r="AJ3774" s="9"/>
      <c r="AL3774" s="9"/>
      <c r="AM3774" s="9"/>
      <c r="AN3774" s="9"/>
      <c r="AO3774" s="9"/>
      <c r="AP3774" s="9"/>
      <c r="AQ3774" s="9"/>
      <c r="AR3774" s="9"/>
      <c r="AS3774" s="9"/>
      <c r="AT3774" s="9"/>
      <c r="AU3774" s="9"/>
      <c r="AV3774" s="9"/>
      <c r="AW3774" s="9"/>
      <c r="AX3774" s="9"/>
      <c r="AY3774" s="9"/>
      <c r="AZ3774" s="9"/>
      <c r="BB3774" s="9"/>
      <c r="BD3774" s="9"/>
      <c r="BF3774" s="9"/>
      <c r="BG3774" s="9"/>
      <c r="BH3774" s="9"/>
      <c r="BI3774" s="9"/>
      <c r="BJ3774" s="9"/>
      <c r="BK3774" s="9"/>
      <c r="BL3774" s="9"/>
      <c r="BM3774" s="9"/>
      <c r="BN3774" s="9"/>
      <c r="BO3774" s="9"/>
      <c r="BP3774" s="9"/>
      <c r="BQ3774" s="9"/>
      <c r="BR3774" s="9"/>
      <c r="BS3774" s="9"/>
      <c r="BT3774" s="9"/>
      <c r="BV3774" s="9"/>
      <c r="BW3774" s="9"/>
      <c r="BX3774" s="9"/>
      <c r="BZ3774" s="9"/>
      <c r="CA3774" s="9"/>
      <c r="CB3774" s="9"/>
      <c r="CC3774" s="9"/>
      <c r="CD3774" s="9"/>
      <c r="CF3774" s="9"/>
      <c r="CH3774" s="9"/>
      <c r="CI3774" s="9"/>
      <c r="CJ3774" s="9"/>
      <c r="CL3774" s="9"/>
      <c r="CM3774" s="9"/>
      <c r="CN3774" s="9"/>
      <c r="CO3774" s="9"/>
      <c r="CP3774" s="9"/>
      <c r="CQ3774" s="9"/>
      <c r="CR3774" s="9"/>
      <c r="CT3774" s="9"/>
      <c r="CU3774" s="9"/>
      <c r="CV3774" s="9"/>
    </row>
    <row r="3775" spans="1:100" x14ac:dyDescent="0.2">
      <c r="A3775" s="9"/>
      <c r="B3775" s="9"/>
      <c r="C3775" s="9"/>
      <c r="D3775" s="9"/>
      <c r="E3775" s="9"/>
      <c r="F3775" s="9"/>
      <c r="H3775" s="9"/>
      <c r="I3775" s="9"/>
      <c r="J3775" s="9"/>
      <c r="L3775" s="9"/>
      <c r="N3775" s="9"/>
      <c r="O3775" s="9"/>
      <c r="P3775" s="9"/>
      <c r="R3775" s="9"/>
      <c r="T3775" s="9"/>
      <c r="V3775" s="9"/>
      <c r="W3775" s="9"/>
      <c r="X3775" s="9"/>
      <c r="Z3775" s="9"/>
      <c r="AA3775" s="9"/>
      <c r="AB3775" s="9"/>
      <c r="AC3775" s="9"/>
      <c r="AD3775" s="9"/>
      <c r="AF3775" s="9"/>
      <c r="AG3775" s="9"/>
      <c r="AH3775" s="9"/>
      <c r="AI3775" s="9"/>
      <c r="AJ3775" s="9"/>
      <c r="AL3775" s="9"/>
      <c r="AM3775" s="9"/>
      <c r="AN3775" s="9"/>
      <c r="AO3775" s="9"/>
      <c r="AP3775" s="9"/>
      <c r="AQ3775" s="9"/>
      <c r="AR3775" s="9"/>
      <c r="AS3775" s="9"/>
      <c r="AT3775" s="9"/>
      <c r="AU3775" s="9"/>
      <c r="AV3775" s="9"/>
      <c r="AW3775" s="9"/>
      <c r="AX3775" s="9"/>
      <c r="AY3775" s="9"/>
      <c r="AZ3775" s="9"/>
      <c r="BB3775" s="9"/>
      <c r="BD3775" s="9"/>
      <c r="BF3775" s="9"/>
      <c r="BG3775" s="9"/>
      <c r="BH3775" s="9"/>
      <c r="BI3775" s="9"/>
      <c r="BJ3775" s="9"/>
      <c r="BK3775" s="9"/>
      <c r="BL3775" s="9"/>
      <c r="BM3775" s="9"/>
      <c r="BN3775" s="9"/>
      <c r="BO3775" s="9"/>
      <c r="BP3775" s="9"/>
      <c r="BQ3775" s="9"/>
      <c r="BR3775" s="9"/>
      <c r="BS3775" s="9"/>
      <c r="BT3775" s="9"/>
      <c r="BV3775" s="9"/>
      <c r="BW3775" s="9"/>
      <c r="BX3775" s="9"/>
      <c r="BZ3775" s="9"/>
      <c r="CA3775" s="9"/>
      <c r="CB3775" s="9"/>
      <c r="CC3775" s="9"/>
      <c r="CD3775" s="9"/>
      <c r="CF3775" s="9"/>
      <c r="CH3775" s="9"/>
      <c r="CI3775" s="9"/>
      <c r="CJ3775" s="9"/>
      <c r="CL3775" s="9"/>
      <c r="CM3775" s="9"/>
      <c r="CN3775" s="9"/>
      <c r="CO3775" s="9"/>
      <c r="CP3775" s="9"/>
      <c r="CQ3775" s="9"/>
      <c r="CR3775" s="9"/>
      <c r="CT3775" s="9"/>
      <c r="CU3775" s="9"/>
      <c r="CV3775" s="9"/>
    </row>
    <row r="3776" spans="1:100" x14ac:dyDescent="0.2">
      <c r="A3776" s="9"/>
      <c r="B3776" s="9"/>
      <c r="C3776" s="9"/>
      <c r="D3776" s="9"/>
      <c r="E3776" s="9"/>
      <c r="F3776" s="9"/>
      <c r="H3776" s="9"/>
      <c r="I3776" s="9"/>
      <c r="J3776" s="9"/>
      <c r="L3776" s="9"/>
      <c r="N3776" s="9"/>
      <c r="O3776" s="9"/>
      <c r="P3776" s="9"/>
      <c r="R3776" s="9"/>
      <c r="T3776" s="9"/>
      <c r="V3776" s="9"/>
      <c r="W3776" s="9"/>
      <c r="X3776" s="9"/>
      <c r="Z3776" s="9"/>
      <c r="AA3776" s="9"/>
      <c r="AB3776" s="9"/>
      <c r="AC3776" s="9"/>
      <c r="AD3776" s="9"/>
      <c r="AF3776" s="9"/>
      <c r="AG3776" s="9"/>
      <c r="AH3776" s="9"/>
      <c r="AI3776" s="9"/>
      <c r="AJ3776" s="9"/>
      <c r="AL3776" s="9"/>
      <c r="AM3776" s="9"/>
      <c r="AN3776" s="9"/>
      <c r="AO3776" s="9"/>
      <c r="AP3776" s="9"/>
      <c r="AQ3776" s="9"/>
      <c r="AR3776" s="9"/>
      <c r="AS3776" s="9"/>
      <c r="AT3776" s="9"/>
      <c r="AU3776" s="9"/>
      <c r="AV3776" s="9"/>
      <c r="AW3776" s="9"/>
      <c r="AX3776" s="9"/>
      <c r="AY3776" s="9"/>
      <c r="AZ3776" s="9"/>
      <c r="BB3776" s="9"/>
      <c r="BD3776" s="9"/>
      <c r="BF3776" s="9"/>
      <c r="BG3776" s="9"/>
      <c r="BH3776" s="9"/>
      <c r="BI3776" s="9"/>
      <c r="BJ3776" s="9"/>
      <c r="BK3776" s="9"/>
      <c r="BL3776" s="9"/>
      <c r="BM3776" s="9"/>
      <c r="BN3776" s="9"/>
      <c r="BO3776" s="9"/>
      <c r="BP3776" s="9"/>
      <c r="BQ3776" s="9"/>
      <c r="BR3776" s="9"/>
      <c r="BS3776" s="9"/>
      <c r="BT3776" s="9"/>
      <c r="BV3776" s="9"/>
      <c r="BW3776" s="9"/>
      <c r="BX3776" s="9"/>
      <c r="BZ3776" s="9"/>
      <c r="CA3776" s="9"/>
      <c r="CB3776" s="9"/>
      <c r="CC3776" s="9"/>
      <c r="CD3776" s="9"/>
      <c r="CF3776" s="9"/>
      <c r="CH3776" s="9"/>
      <c r="CI3776" s="9"/>
      <c r="CJ3776" s="9"/>
      <c r="CL3776" s="9"/>
      <c r="CM3776" s="9"/>
      <c r="CN3776" s="9"/>
      <c r="CO3776" s="9"/>
      <c r="CP3776" s="9"/>
      <c r="CQ3776" s="9"/>
      <c r="CR3776" s="9"/>
      <c r="CT3776" s="9"/>
      <c r="CU3776" s="9"/>
      <c r="CV3776" s="9"/>
    </row>
    <row r="3777" spans="1:100" x14ac:dyDescent="0.2">
      <c r="A3777" s="9"/>
      <c r="B3777" s="9"/>
      <c r="C3777" s="9"/>
      <c r="D3777" s="9"/>
      <c r="E3777" s="9"/>
      <c r="F3777" s="9"/>
      <c r="H3777" s="9"/>
      <c r="I3777" s="9"/>
      <c r="J3777" s="9"/>
      <c r="L3777" s="9"/>
      <c r="N3777" s="9"/>
      <c r="O3777" s="9"/>
      <c r="P3777" s="9"/>
      <c r="R3777" s="9"/>
      <c r="T3777" s="9"/>
      <c r="V3777" s="9"/>
      <c r="W3777" s="9"/>
      <c r="X3777" s="9"/>
      <c r="Z3777" s="9"/>
      <c r="AA3777" s="9"/>
      <c r="AB3777" s="9"/>
      <c r="AC3777" s="9"/>
      <c r="AD3777" s="9"/>
      <c r="AF3777" s="9"/>
      <c r="AG3777" s="9"/>
      <c r="AH3777" s="9"/>
      <c r="AI3777" s="9"/>
      <c r="AJ3777" s="9"/>
      <c r="AL3777" s="9"/>
      <c r="AM3777" s="9"/>
      <c r="AN3777" s="9"/>
      <c r="AO3777" s="9"/>
      <c r="AP3777" s="9"/>
      <c r="AQ3777" s="9"/>
      <c r="AR3777" s="9"/>
      <c r="AS3777" s="9"/>
      <c r="AT3777" s="9"/>
      <c r="AU3777" s="9"/>
      <c r="AV3777" s="9"/>
      <c r="AW3777" s="9"/>
      <c r="AX3777" s="9"/>
      <c r="AY3777" s="9"/>
      <c r="AZ3777" s="9"/>
      <c r="BB3777" s="9"/>
      <c r="BD3777" s="9"/>
      <c r="BF3777" s="9"/>
      <c r="BG3777" s="9"/>
      <c r="BH3777" s="9"/>
      <c r="BI3777" s="9"/>
      <c r="BJ3777" s="9"/>
      <c r="BK3777" s="9"/>
      <c r="BL3777" s="9"/>
      <c r="BM3777" s="9"/>
      <c r="BN3777" s="9"/>
      <c r="BO3777" s="9"/>
      <c r="BP3777" s="9"/>
      <c r="BQ3777" s="9"/>
      <c r="BR3777" s="9"/>
      <c r="BS3777" s="9"/>
      <c r="BT3777" s="9"/>
      <c r="BV3777" s="9"/>
      <c r="BW3777" s="9"/>
      <c r="BX3777" s="9"/>
      <c r="BZ3777" s="9"/>
      <c r="CA3777" s="9"/>
      <c r="CB3777" s="9"/>
      <c r="CC3777" s="9"/>
      <c r="CD3777" s="9"/>
      <c r="CF3777" s="9"/>
      <c r="CH3777" s="9"/>
      <c r="CI3777" s="9"/>
      <c r="CJ3777" s="9"/>
      <c r="CL3777" s="9"/>
      <c r="CM3777" s="9"/>
      <c r="CN3777" s="9"/>
      <c r="CO3777" s="9"/>
      <c r="CP3777" s="9"/>
      <c r="CQ3777" s="9"/>
      <c r="CR3777" s="9"/>
      <c r="CT3777" s="9"/>
      <c r="CU3777" s="9"/>
      <c r="CV3777" s="9"/>
    </row>
    <row r="3778" spans="1:100" x14ac:dyDescent="0.2">
      <c r="A3778" s="9"/>
      <c r="B3778" s="9"/>
      <c r="C3778" s="9"/>
      <c r="D3778" s="9"/>
      <c r="E3778" s="9"/>
      <c r="F3778" s="9"/>
      <c r="H3778" s="9"/>
      <c r="I3778" s="9"/>
      <c r="J3778" s="9"/>
      <c r="L3778" s="9"/>
      <c r="N3778" s="9"/>
      <c r="O3778" s="9"/>
      <c r="P3778" s="9"/>
      <c r="R3778" s="9"/>
      <c r="T3778" s="9"/>
      <c r="V3778" s="9"/>
      <c r="W3778" s="9"/>
      <c r="X3778" s="9"/>
      <c r="Z3778" s="9"/>
      <c r="AA3778" s="9"/>
      <c r="AB3778" s="9"/>
      <c r="AC3778" s="9"/>
      <c r="AD3778" s="9"/>
      <c r="AF3778" s="9"/>
      <c r="AG3778" s="9"/>
      <c r="AH3778" s="9"/>
      <c r="AI3778" s="9"/>
      <c r="AJ3778" s="9"/>
      <c r="AL3778" s="9"/>
      <c r="AM3778" s="9"/>
      <c r="AN3778" s="9"/>
      <c r="AO3778" s="9"/>
      <c r="AP3778" s="9"/>
      <c r="AQ3778" s="9"/>
      <c r="AR3778" s="9"/>
      <c r="AS3778" s="9"/>
      <c r="AT3778" s="9"/>
      <c r="AU3778" s="9"/>
      <c r="AV3778" s="9"/>
      <c r="AW3778" s="9"/>
      <c r="AX3778" s="9"/>
      <c r="AY3778" s="9"/>
      <c r="AZ3778" s="9"/>
      <c r="BB3778" s="9"/>
      <c r="BD3778" s="9"/>
      <c r="BF3778" s="9"/>
      <c r="BG3778" s="9"/>
      <c r="BH3778" s="9"/>
      <c r="BI3778" s="9"/>
      <c r="BJ3778" s="9"/>
      <c r="BK3778" s="9"/>
      <c r="BL3778" s="9"/>
      <c r="BM3778" s="9"/>
      <c r="BN3778" s="9"/>
      <c r="BO3778" s="9"/>
      <c r="BP3778" s="9"/>
      <c r="BQ3778" s="9"/>
      <c r="BR3778" s="9"/>
      <c r="BS3778" s="9"/>
      <c r="BT3778" s="9"/>
      <c r="BV3778" s="9"/>
      <c r="BW3778" s="9"/>
      <c r="BX3778" s="9"/>
      <c r="BZ3778" s="9"/>
      <c r="CA3778" s="9"/>
      <c r="CB3778" s="9"/>
      <c r="CC3778" s="9"/>
      <c r="CD3778" s="9"/>
      <c r="CF3778" s="9"/>
      <c r="CH3778" s="9"/>
      <c r="CI3778" s="9"/>
      <c r="CJ3778" s="9"/>
      <c r="CL3778" s="9"/>
      <c r="CM3778" s="9"/>
      <c r="CN3778" s="9"/>
      <c r="CO3778" s="9"/>
      <c r="CP3778" s="9"/>
      <c r="CQ3778" s="9"/>
      <c r="CR3778" s="9"/>
      <c r="CT3778" s="9"/>
      <c r="CU3778" s="9"/>
      <c r="CV3778" s="9"/>
    </row>
    <row r="3779" spans="1:100" x14ac:dyDescent="0.2">
      <c r="A3779" s="9"/>
      <c r="B3779" s="9"/>
      <c r="C3779" s="9"/>
      <c r="D3779" s="9"/>
      <c r="E3779" s="9"/>
      <c r="F3779" s="9"/>
      <c r="H3779" s="9"/>
      <c r="I3779" s="9"/>
      <c r="J3779" s="9"/>
      <c r="L3779" s="9"/>
      <c r="N3779" s="9"/>
      <c r="O3779" s="9"/>
      <c r="P3779" s="9"/>
      <c r="R3779" s="9"/>
      <c r="T3779" s="9"/>
      <c r="V3779" s="9"/>
      <c r="W3779" s="9"/>
      <c r="X3779" s="9"/>
      <c r="Z3779" s="9"/>
      <c r="AA3779" s="9"/>
      <c r="AB3779" s="9"/>
      <c r="AC3779" s="9"/>
      <c r="AD3779" s="9"/>
      <c r="AF3779" s="9"/>
      <c r="AG3779" s="9"/>
      <c r="AH3779" s="9"/>
      <c r="AI3779" s="9"/>
      <c r="AJ3779" s="9"/>
      <c r="AL3779" s="9"/>
      <c r="AM3779" s="9"/>
      <c r="AN3779" s="9"/>
      <c r="AO3779" s="9"/>
      <c r="AP3779" s="9"/>
      <c r="AQ3779" s="9"/>
      <c r="AR3779" s="9"/>
      <c r="AS3779" s="9"/>
      <c r="AT3779" s="9"/>
      <c r="AU3779" s="9"/>
      <c r="AV3779" s="9"/>
      <c r="AW3779" s="9"/>
      <c r="AX3779" s="9"/>
      <c r="AY3779" s="9"/>
      <c r="AZ3779" s="9"/>
      <c r="BB3779" s="9"/>
      <c r="BD3779" s="9"/>
      <c r="BF3779" s="9"/>
      <c r="BG3779" s="9"/>
      <c r="BH3779" s="9"/>
      <c r="BI3779" s="9"/>
      <c r="BJ3779" s="9"/>
      <c r="BK3779" s="9"/>
      <c r="BL3779" s="9"/>
      <c r="BM3779" s="9"/>
      <c r="BN3779" s="9"/>
      <c r="BO3779" s="9"/>
      <c r="BP3779" s="9"/>
      <c r="BQ3779" s="9"/>
      <c r="BR3779" s="9"/>
      <c r="BS3779" s="9"/>
      <c r="BT3779" s="9"/>
      <c r="BV3779" s="9"/>
      <c r="BW3779" s="9"/>
      <c r="BX3779" s="9"/>
      <c r="BZ3779" s="9"/>
      <c r="CA3779" s="9"/>
      <c r="CB3779" s="9"/>
      <c r="CC3779" s="9"/>
      <c r="CD3779" s="9"/>
      <c r="CF3779" s="9"/>
      <c r="CH3779" s="9"/>
      <c r="CI3779" s="9"/>
      <c r="CJ3779" s="9"/>
      <c r="CL3779" s="9"/>
      <c r="CM3779" s="9"/>
      <c r="CN3779" s="9"/>
      <c r="CO3779" s="9"/>
      <c r="CP3779" s="9"/>
      <c r="CQ3779" s="9"/>
      <c r="CR3779" s="9"/>
      <c r="CT3779" s="9"/>
      <c r="CU3779" s="9"/>
      <c r="CV3779" s="9"/>
    </row>
    <row r="3780" spans="1:100" x14ac:dyDescent="0.2">
      <c r="A3780" s="9"/>
      <c r="B3780" s="9"/>
      <c r="C3780" s="9"/>
      <c r="D3780" s="9"/>
      <c r="E3780" s="9"/>
      <c r="F3780" s="9"/>
      <c r="H3780" s="9"/>
      <c r="I3780" s="9"/>
      <c r="J3780" s="9"/>
      <c r="L3780" s="9"/>
      <c r="N3780" s="9"/>
      <c r="O3780" s="9"/>
      <c r="P3780" s="9"/>
      <c r="R3780" s="9"/>
      <c r="T3780" s="9"/>
      <c r="V3780" s="9"/>
      <c r="W3780" s="9"/>
      <c r="X3780" s="9"/>
      <c r="Z3780" s="9"/>
      <c r="AA3780" s="9"/>
      <c r="AB3780" s="9"/>
      <c r="AC3780" s="9"/>
      <c r="AD3780" s="9"/>
      <c r="AF3780" s="9"/>
      <c r="AG3780" s="9"/>
      <c r="AH3780" s="9"/>
      <c r="AI3780" s="9"/>
      <c r="AJ3780" s="9"/>
      <c r="AL3780" s="9"/>
      <c r="AM3780" s="9"/>
      <c r="AN3780" s="9"/>
      <c r="AO3780" s="9"/>
      <c r="AP3780" s="9"/>
      <c r="AQ3780" s="9"/>
      <c r="AR3780" s="9"/>
      <c r="AS3780" s="9"/>
      <c r="AT3780" s="9"/>
      <c r="AU3780" s="9"/>
      <c r="AV3780" s="9"/>
      <c r="AW3780" s="9"/>
      <c r="AX3780" s="9"/>
      <c r="AY3780" s="9"/>
      <c r="AZ3780" s="9"/>
      <c r="BB3780" s="9"/>
      <c r="BD3780" s="9"/>
      <c r="BF3780" s="9"/>
      <c r="BG3780" s="9"/>
      <c r="BH3780" s="9"/>
      <c r="BI3780" s="9"/>
      <c r="BJ3780" s="9"/>
      <c r="BK3780" s="9"/>
      <c r="BL3780" s="9"/>
      <c r="BM3780" s="9"/>
      <c r="BN3780" s="9"/>
      <c r="BO3780" s="9"/>
      <c r="BP3780" s="9"/>
      <c r="BQ3780" s="9"/>
      <c r="BR3780" s="9"/>
      <c r="BS3780" s="9"/>
      <c r="BT3780" s="9"/>
      <c r="BV3780" s="9"/>
      <c r="BW3780" s="9"/>
      <c r="BX3780" s="9"/>
      <c r="BZ3780" s="9"/>
      <c r="CA3780" s="9"/>
      <c r="CB3780" s="9"/>
      <c r="CC3780" s="9"/>
      <c r="CD3780" s="9"/>
      <c r="CF3780" s="9"/>
      <c r="CH3780" s="9"/>
      <c r="CI3780" s="9"/>
      <c r="CJ3780" s="9"/>
      <c r="CL3780" s="9"/>
      <c r="CM3780" s="9"/>
      <c r="CN3780" s="9"/>
      <c r="CO3780" s="9"/>
      <c r="CP3780" s="9"/>
      <c r="CQ3780" s="9"/>
      <c r="CR3780" s="9"/>
      <c r="CT3780" s="9"/>
      <c r="CU3780" s="9"/>
      <c r="CV3780" s="9"/>
    </row>
    <row r="3781" spans="1:100" x14ac:dyDescent="0.2">
      <c r="A3781" s="9"/>
      <c r="B3781" s="9"/>
      <c r="C3781" s="9"/>
      <c r="D3781" s="9"/>
      <c r="E3781" s="9"/>
      <c r="F3781" s="9"/>
      <c r="H3781" s="9"/>
      <c r="I3781" s="9"/>
      <c r="J3781" s="9"/>
      <c r="L3781" s="9"/>
      <c r="N3781" s="9"/>
      <c r="O3781" s="9"/>
      <c r="P3781" s="9"/>
      <c r="R3781" s="9"/>
      <c r="T3781" s="9"/>
      <c r="V3781" s="9"/>
      <c r="W3781" s="9"/>
      <c r="X3781" s="9"/>
      <c r="Z3781" s="9"/>
      <c r="AA3781" s="9"/>
      <c r="AB3781" s="9"/>
      <c r="AC3781" s="9"/>
      <c r="AD3781" s="9"/>
      <c r="AF3781" s="9"/>
      <c r="AG3781" s="9"/>
      <c r="AH3781" s="9"/>
      <c r="AI3781" s="9"/>
      <c r="AJ3781" s="9"/>
      <c r="AL3781" s="9"/>
      <c r="AM3781" s="9"/>
      <c r="AN3781" s="9"/>
      <c r="AO3781" s="9"/>
      <c r="AP3781" s="9"/>
      <c r="AQ3781" s="9"/>
      <c r="AR3781" s="9"/>
      <c r="AS3781" s="9"/>
      <c r="AT3781" s="9"/>
      <c r="AU3781" s="9"/>
      <c r="AV3781" s="9"/>
      <c r="AW3781" s="9"/>
      <c r="AX3781" s="9"/>
      <c r="AY3781" s="9"/>
      <c r="AZ3781" s="9"/>
      <c r="BB3781" s="9"/>
      <c r="BD3781" s="9"/>
      <c r="BF3781" s="9"/>
      <c r="BG3781" s="9"/>
      <c r="BH3781" s="9"/>
      <c r="BI3781" s="9"/>
      <c r="BJ3781" s="9"/>
      <c r="BK3781" s="9"/>
      <c r="BL3781" s="9"/>
      <c r="BM3781" s="9"/>
      <c r="BN3781" s="9"/>
      <c r="BO3781" s="9"/>
      <c r="BP3781" s="9"/>
      <c r="BQ3781" s="9"/>
      <c r="BR3781" s="9"/>
      <c r="BS3781" s="9"/>
      <c r="BT3781" s="9"/>
      <c r="BV3781" s="9"/>
      <c r="BW3781" s="9"/>
      <c r="BX3781" s="9"/>
      <c r="BZ3781" s="9"/>
      <c r="CA3781" s="9"/>
      <c r="CB3781" s="9"/>
      <c r="CC3781" s="9"/>
      <c r="CD3781" s="9"/>
      <c r="CF3781" s="9"/>
      <c r="CH3781" s="9"/>
      <c r="CI3781" s="9"/>
      <c r="CJ3781" s="9"/>
      <c r="CL3781" s="9"/>
      <c r="CM3781" s="9"/>
      <c r="CN3781" s="9"/>
      <c r="CO3781" s="9"/>
      <c r="CP3781" s="9"/>
      <c r="CQ3781" s="9"/>
      <c r="CR3781" s="9"/>
      <c r="CT3781" s="9"/>
      <c r="CU3781" s="9"/>
      <c r="CV3781" s="9"/>
    </row>
    <row r="3782" spans="1:100" x14ac:dyDescent="0.2">
      <c r="A3782" s="9"/>
      <c r="B3782" s="9"/>
      <c r="C3782" s="9"/>
      <c r="D3782" s="9"/>
      <c r="E3782" s="9"/>
      <c r="F3782" s="9"/>
      <c r="H3782" s="9"/>
      <c r="I3782" s="9"/>
      <c r="J3782" s="9"/>
      <c r="L3782" s="9"/>
      <c r="N3782" s="9"/>
      <c r="O3782" s="9"/>
      <c r="P3782" s="9"/>
      <c r="R3782" s="9"/>
      <c r="T3782" s="9"/>
      <c r="V3782" s="9"/>
      <c r="W3782" s="9"/>
      <c r="X3782" s="9"/>
      <c r="Z3782" s="9"/>
      <c r="AA3782" s="9"/>
      <c r="AB3782" s="9"/>
      <c r="AC3782" s="9"/>
      <c r="AD3782" s="9"/>
      <c r="AF3782" s="9"/>
      <c r="AG3782" s="9"/>
      <c r="AH3782" s="9"/>
      <c r="AI3782" s="9"/>
      <c r="AJ3782" s="9"/>
      <c r="AL3782" s="9"/>
      <c r="AM3782" s="9"/>
      <c r="AN3782" s="9"/>
      <c r="AO3782" s="9"/>
      <c r="AP3782" s="9"/>
      <c r="AQ3782" s="9"/>
      <c r="AR3782" s="9"/>
      <c r="AS3782" s="9"/>
      <c r="AT3782" s="9"/>
      <c r="AU3782" s="9"/>
      <c r="AV3782" s="9"/>
      <c r="AW3782" s="9"/>
      <c r="AX3782" s="9"/>
      <c r="AY3782" s="9"/>
      <c r="AZ3782" s="9"/>
      <c r="BB3782" s="9"/>
      <c r="BD3782" s="9"/>
      <c r="BF3782" s="9"/>
      <c r="BG3782" s="9"/>
      <c r="BH3782" s="9"/>
      <c r="BI3782" s="9"/>
      <c r="BJ3782" s="9"/>
      <c r="BK3782" s="9"/>
      <c r="BL3782" s="9"/>
      <c r="BM3782" s="9"/>
      <c r="BN3782" s="9"/>
      <c r="BO3782" s="9"/>
      <c r="BP3782" s="9"/>
      <c r="BQ3782" s="9"/>
      <c r="BR3782" s="9"/>
      <c r="BS3782" s="9"/>
      <c r="BT3782" s="9"/>
      <c r="BV3782" s="9"/>
      <c r="BW3782" s="9"/>
      <c r="BX3782" s="9"/>
      <c r="BZ3782" s="9"/>
      <c r="CA3782" s="9"/>
      <c r="CB3782" s="9"/>
      <c r="CC3782" s="9"/>
      <c r="CD3782" s="9"/>
      <c r="CF3782" s="9"/>
      <c r="CH3782" s="9"/>
      <c r="CI3782" s="9"/>
      <c r="CJ3782" s="9"/>
      <c r="CL3782" s="9"/>
      <c r="CM3782" s="9"/>
      <c r="CN3782" s="9"/>
      <c r="CO3782" s="9"/>
      <c r="CP3782" s="9"/>
      <c r="CQ3782" s="9"/>
      <c r="CR3782" s="9"/>
      <c r="CT3782" s="9"/>
      <c r="CU3782" s="9"/>
      <c r="CV3782" s="9"/>
    </row>
    <row r="3783" spans="1:100" x14ac:dyDescent="0.2">
      <c r="A3783" s="9"/>
      <c r="B3783" s="9"/>
      <c r="C3783" s="9"/>
      <c r="D3783" s="9"/>
      <c r="E3783" s="9"/>
      <c r="F3783" s="9"/>
      <c r="H3783" s="9"/>
      <c r="I3783" s="9"/>
      <c r="J3783" s="9"/>
      <c r="L3783" s="9"/>
      <c r="N3783" s="9"/>
      <c r="O3783" s="9"/>
      <c r="P3783" s="9"/>
      <c r="R3783" s="9"/>
      <c r="T3783" s="9"/>
      <c r="V3783" s="9"/>
      <c r="W3783" s="9"/>
      <c r="X3783" s="9"/>
      <c r="Z3783" s="9"/>
      <c r="AA3783" s="9"/>
      <c r="AB3783" s="9"/>
      <c r="AC3783" s="9"/>
      <c r="AD3783" s="9"/>
      <c r="AF3783" s="9"/>
      <c r="AG3783" s="9"/>
      <c r="AH3783" s="9"/>
      <c r="AI3783" s="9"/>
      <c r="AJ3783" s="9"/>
      <c r="AL3783" s="9"/>
      <c r="AM3783" s="9"/>
      <c r="AN3783" s="9"/>
      <c r="AO3783" s="9"/>
      <c r="AP3783" s="9"/>
      <c r="AQ3783" s="9"/>
      <c r="AR3783" s="9"/>
      <c r="AS3783" s="9"/>
      <c r="AT3783" s="9"/>
      <c r="AU3783" s="9"/>
      <c r="AV3783" s="9"/>
      <c r="AW3783" s="9"/>
      <c r="AX3783" s="9"/>
      <c r="AY3783" s="9"/>
      <c r="AZ3783" s="9"/>
      <c r="BB3783" s="9"/>
      <c r="BD3783" s="9"/>
      <c r="BF3783" s="9"/>
      <c r="BG3783" s="9"/>
      <c r="BH3783" s="9"/>
      <c r="BI3783" s="9"/>
      <c r="BJ3783" s="9"/>
      <c r="BK3783" s="9"/>
      <c r="BL3783" s="9"/>
      <c r="BM3783" s="9"/>
      <c r="BN3783" s="9"/>
      <c r="BO3783" s="9"/>
      <c r="BP3783" s="9"/>
      <c r="BQ3783" s="9"/>
      <c r="BR3783" s="9"/>
      <c r="BS3783" s="9"/>
      <c r="BT3783" s="9"/>
      <c r="BV3783" s="9"/>
      <c r="BW3783" s="9"/>
      <c r="BX3783" s="9"/>
      <c r="BZ3783" s="9"/>
      <c r="CA3783" s="9"/>
      <c r="CB3783" s="9"/>
      <c r="CC3783" s="9"/>
      <c r="CD3783" s="9"/>
      <c r="CF3783" s="9"/>
      <c r="CH3783" s="9"/>
      <c r="CI3783" s="9"/>
      <c r="CJ3783" s="9"/>
      <c r="CL3783" s="9"/>
      <c r="CM3783" s="9"/>
      <c r="CN3783" s="9"/>
      <c r="CO3783" s="9"/>
      <c r="CP3783" s="9"/>
      <c r="CQ3783" s="9"/>
      <c r="CR3783" s="9"/>
      <c r="CT3783" s="9"/>
      <c r="CU3783" s="9"/>
      <c r="CV3783" s="9"/>
    </row>
    <row r="3784" spans="1:100" x14ac:dyDescent="0.2">
      <c r="A3784" s="9"/>
      <c r="B3784" s="9"/>
      <c r="C3784" s="9"/>
      <c r="D3784" s="9"/>
      <c r="E3784" s="9"/>
      <c r="F3784" s="9"/>
      <c r="H3784" s="9"/>
      <c r="I3784" s="9"/>
      <c r="J3784" s="9"/>
      <c r="L3784" s="9"/>
      <c r="N3784" s="9"/>
      <c r="O3784" s="9"/>
      <c r="P3784" s="9"/>
      <c r="R3784" s="9"/>
      <c r="T3784" s="9"/>
      <c r="V3784" s="9"/>
      <c r="W3784" s="9"/>
      <c r="X3784" s="9"/>
      <c r="Z3784" s="9"/>
      <c r="AA3784" s="9"/>
      <c r="AB3784" s="9"/>
      <c r="AC3784" s="9"/>
      <c r="AD3784" s="9"/>
      <c r="AF3784" s="9"/>
      <c r="AG3784" s="9"/>
      <c r="AH3784" s="9"/>
      <c r="AI3784" s="9"/>
      <c r="AJ3784" s="9"/>
      <c r="AL3784" s="9"/>
      <c r="AM3784" s="9"/>
      <c r="AN3784" s="9"/>
      <c r="AO3784" s="9"/>
      <c r="AP3784" s="9"/>
      <c r="AQ3784" s="9"/>
      <c r="AR3784" s="9"/>
      <c r="AS3784" s="9"/>
      <c r="AT3784" s="9"/>
      <c r="AU3784" s="9"/>
      <c r="AV3784" s="9"/>
      <c r="AW3784" s="9"/>
      <c r="AX3784" s="9"/>
      <c r="AY3784" s="9"/>
      <c r="AZ3784" s="9"/>
      <c r="BB3784" s="9"/>
      <c r="BD3784" s="9"/>
      <c r="BF3784" s="9"/>
      <c r="BG3784" s="9"/>
      <c r="BH3784" s="9"/>
      <c r="BI3784" s="9"/>
      <c r="BJ3784" s="9"/>
      <c r="BK3784" s="9"/>
      <c r="BL3784" s="9"/>
      <c r="BM3784" s="9"/>
      <c r="BN3784" s="9"/>
      <c r="BO3784" s="9"/>
      <c r="BP3784" s="9"/>
      <c r="BQ3784" s="9"/>
      <c r="BR3784" s="9"/>
      <c r="BS3784" s="9"/>
      <c r="BT3784" s="9"/>
      <c r="BV3784" s="9"/>
      <c r="BW3784" s="9"/>
      <c r="BX3784" s="9"/>
      <c r="BZ3784" s="9"/>
      <c r="CA3784" s="9"/>
      <c r="CB3784" s="9"/>
      <c r="CC3784" s="9"/>
      <c r="CD3784" s="9"/>
      <c r="CF3784" s="9"/>
      <c r="CH3784" s="9"/>
      <c r="CI3784" s="9"/>
      <c r="CJ3784" s="9"/>
      <c r="CL3784" s="9"/>
      <c r="CM3784" s="9"/>
      <c r="CN3784" s="9"/>
      <c r="CO3784" s="9"/>
      <c r="CP3784" s="9"/>
      <c r="CQ3784" s="9"/>
      <c r="CR3784" s="9"/>
      <c r="CT3784" s="9"/>
      <c r="CU3784" s="9"/>
      <c r="CV3784" s="9"/>
    </row>
    <row r="3785" spans="1:100" x14ac:dyDescent="0.2">
      <c r="A3785" s="9"/>
      <c r="B3785" s="9"/>
      <c r="C3785" s="9"/>
      <c r="D3785" s="9"/>
      <c r="E3785" s="9"/>
      <c r="F3785" s="9"/>
      <c r="H3785" s="9"/>
      <c r="I3785" s="9"/>
      <c r="J3785" s="9"/>
      <c r="L3785" s="9"/>
      <c r="N3785" s="9"/>
      <c r="O3785" s="9"/>
      <c r="P3785" s="9"/>
      <c r="R3785" s="9"/>
      <c r="T3785" s="9"/>
      <c r="V3785" s="9"/>
      <c r="W3785" s="9"/>
      <c r="X3785" s="9"/>
      <c r="Z3785" s="9"/>
      <c r="AA3785" s="9"/>
      <c r="AB3785" s="9"/>
      <c r="AC3785" s="9"/>
      <c r="AD3785" s="9"/>
      <c r="AF3785" s="9"/>
      <c r="AG3785" s="9"/>
      <c r="AH3785" s="9"/>
      <c r="AI3785" s="9"/>
      <c r="AJ3785" s="9"/>
      <c r="AL3785" s="9"/>
      <c r="AM3785" s="9"/>
      <c r="AN3785" s="9"/>
      <c r="AO3785" s="9"/>
      <c r="AP3785" s="9"/>
      <c r="AQ3785" s="9"/>
      <c r="AR3785" s="9"/>
      <c r="AS3785" s="9"/>
      <c r="AT3785" s="9"/>
      <c r="AU3785" s="9"/>
      <c r="AV3785" s="9"/>
      <c r="AW3785" s="9"/>
      <c r="AX3785" s="9"/>
      <c r="AY3785" s="9"/>
      <c r="AZ3785" s="9"/>
      <c r="BB3785" s="9"/>
      <c r="BD3785" s="9"/>
      <c r="BF3785" s="9"/>
      <c r="BG3785" s="9"/>
      <c r="BH3785" s="9"/>
      <c r="BI3785" s="9"/>
      <c r="BJ3785" s="9"/>
      <c r="BK3785" s="9"/>
      <c r="BL3785" s="9"/>
      <c r="BM3785" s="9"/>
      <c r="BN3785" s="9"/>
      <c r="BO3785" s="9"/>
      <c r="BP3785" s="9"/>
      <c r="BQ3785" s="9"/>
      <c r="BR3785" s="9"/>
      <c r="BS3785" s="9"/>
      <c r="BT3785" s="9"/>
      <c r="BV3785" s="9"/>
      <c r="BW3785" s="9"/>
      <c r="BX3785" s="9"/>
      <c r="BZ3785" s="9"/>
      <c r="CA3785" s="9"/>
      <c r="CB3785" s="9"/>
      <c r="CC3785" s="9"/>
      <c r="CD3785" s="9"/>
      <c r="CF3785" s="9"/>
      <c r="CH3785" s="9"/>
      <c r="CI3785" s="9"/>
      <c r="CJ3785" s="9"/>
      <c r="CL3785" s="9"/>
      <c r="CM3785" s="9"/>
      <c r="CN3785" s="9"/>
      <c r="CO3785" s="9"/>
      <c r="CP3785" s="9"/>
      <c r="CQ3785" s="9"/>
      <c r="CR3785" s="9"/>
      <c r="CT3785" s="9"/>
      <c r="CU3785" s="9"/>
      <c r="CV3785" s="9"/>
    </row>
    <row r="3786" spans="1:100" x14ac:dyDescent="0.2">
      <c r="A3786" s="9"/>
      <c r="B3786" s="9"/>
      <c r="C3786" s="9"/>
      <c r="D3786" s="9"/>
      <c r="E3786" s="9"/>
      <c r="F3786" s="9"/>
      <c r="H3786" s="9"/>
      <c r="I3786" s="9"/>
      <c r="J3786" s="9"/>
      <c r="L3786" s="9"/>
      <c r="N3786" s="9"/>
      <c r="O3786" s="9"/>
      <c r="P3786" s="9"/>
      <c r="R3786" s="9"/>
      <c r="T3786" s="9"/>
      <c r="V3786" s="9"/>
      <c r="W3786" s="9"/>
      <c r="X3786" s="9"/>
      <c r="Z3786" s="9"/>
      <c r="AA3786" s="9"/>
      <c r="AB3786" s="9"/>
      <c r="AC3786" s="9"/>
      <c r="AD3786" s="9"/>
      <c r="AF3786" s="9"/>
      <c r="AG3786" s="9"/>
      <c r="AH3786" s="9"/>
      <c r="AI3786" s="9"/>
      <c r="AJ3786" s="9"/>
      <c r="AL3786" s="9"/>
      <c r="AM3786" s="9"/>
      <c r="AN3786" s="9"/>
      <c r="AO3786" s="9"/>
      <c r="AP3786" s="9"/>
      <c r="AQ3786" s="9"/>
      <c r="AR3786" s="9"/>
      <c r="AS3786" s="9"/>
      <c r="AT3786" s="9"/>
      <c r="AU3786" s="9"/>
      <c r="AV3786" s="9"/>
      <c r="AW3786" s="9"/>
      <c r="AX3786" s="9"/>
      <c r="AY3786" s="9"/>
      <c r="AZ3786" s="9"/>
      <c r="BB3786" s="9"/>
      <c r="BD3786" s="9"/>
      <c r="BF3786" s="9"/>
      <c r="BG3786" s="9"/>
      <c r="BH3786" s="9"/>
      <c r="BI3786" s="9"/>
      <c r="BJ3786" s="9"/>
      <c r="BK3786" s="9"/>
      <c r="BL3786" s="9"/>
      <c r="BM3786" s="9"/>
      <c r="BN3786" s="9"/>
      <c r="BO3786" s="9"/>
      <c r="BP3786" s="9"/>
      <c r="BQ3786" s="9"/>
      <c r="BR3786" s="9"/>
      <c r="BS3786" s="9"/>
      <c r="BT3786" s="9"/>
      <c r="BV3786" s="9"/>
      <c r="BW3786" s="9"/>
      <c r="BX3786" s="9"/>
      <c r="BZ3786" s="9"/>
      <c r="CA3786" s="9"/>
      <c r="CB3786" s="9"/>
      <c r="CC3786" s="9"/>
      <c r="CD3786" s="9"/>
      <c r="CF3786" s="9"/>
      <c r="CH3786" s="9"/>
      <c r="CI3786" s="9"/>
      <c r="CJ3786" s="9"/>
      <c r="CL3786" s="9"/>
      <c r="CM3786" s="9"/>
      <c r="CN3786" s="9"/>
      <c r="CO3786" s="9"/>
      <c r="CP3786" s="9"/>
      <c r="CQ3786" s="9"/>
      <c r="CR3786" s="9"/>
      <c r="CT3786" s="9"/>
      <c r="CU3786" s="9"/>
      <c r="CV3786" s="9"/>
    </row>
    <row r="3787" spans="1:100" x14ac:dyDescent="0.2">
      <c r="A3787" s="9"/>
      <c r="B3787" s="9"/>
      <c r="C3787" s="9"/>
      <c r="D3787" s="9"/>
      <c r="E3787" s="9"/>
      <c r="F3787" s="9"/>
      <c r="H3787" s="9"/>
      <c r="I3787" s="9"/>
      <c r="J3787" s="9"/>
      <c r="L3787" s="9"/>
      <c r="N3787" s="9"/>
      <c r="O3787" s="9"/>
      <c r="P3787" s="9"/>
      <c r="R3787" s="9"/>
      <c r="T3787" s="9"/>
      <c r="V3787" s="9"/>
      <c r="W3787" s="9"/>
      <c r="X3787" s="9"/>
      <c r="Z3787" s="9"/>
      <c r="AA3787" s="9"/>
      <c r="AB3787" s="9"/>
      <c r="AC3787" s="9"/>
      <c r="AD3787" s="9"/>
      <c r="AF3787" s="9"/>
      <c r="AG3787" s="9"/>
      <c r="AH3787" s="9"/>
      <c r="AI3787" s="9"/>
      <c r="AJ3787" s="9"/>
      <c r="AL3787" s="9"/>
      <c r="AM3787" s="9"/>
      <c r="AN3787" s="9"/>
      <c r="AO3787" s="9"/>
      <c r="AP3787" s="9"/>
      <c r="AQ3787" s="9"/>
      <c r="AR3787" s="9"/>
      <c r="AS3787" s="9"/>
      <c r="AT3787" s="9"/>
      <c r="AU3787" s="9"/>
      <c r="AV3787" s="9"/>
      <c r="AW3787" s="9"/>
      <c r="AX3787" s="9"/>
      <c r="AY3787" s="9"/>
      <c r="AZ3787" s="9"/>
      <c r="BB3787" s="9"/>
      <c r="BD3787" s="9"/>
      <c r="BF3787" s="9"/>
      <c r="BG3787" s="9"/>
      <c r="BH3787" s="9"/>
      <c r="BI3787" s="9"/>
      <c r="BJ3787" s="9"/>
      <c r="BK3787" s="9"/>
      <c r="BL3787" s="9"/>
      <c r="BM3787" s="9"/>
      <c r="BN3787" s="9"/>
      <c r="BO3787" s="9"/>
      <c r="BP3787" s="9"/>
      <c r="BQ3787" s="9"/>
      <c r="BR3787" s="9"/>
      <c r="BS3787" s="9"/>
      <c r="BT3787" s="9"/>
      <c r="BV3787" s="9"/>
      <c r="BW3787" s="9"/>
      <c r="BX3787" s="9"/>
      <c r="BZ3787" s="9"/>
      <c r="CA3787" s="9"/>
      <c r="CB3787" s="9"/>
      <c r="CC3787" s="9"/>
      <c r="CD3787" s="9"/>
      <c r="CF3787" s="9"/>
      <c r="CH3787" s="9"/>
      <c r="CI3787" s="9"/>
      <c r="CJ3787" s="9"/>
      <c r="CL3787" s="9"/>
      <c r="CM3787" s="9"/>
      <c r="CN3787" s="9"/>
      <c r="CO3787" s="9"/>
      <c r="CP3787" s="9"/>
      <c r="CQ3787" s="9"/>
      <c r="CR3787" s="9"/>
      <c r="CT3787" s="9"/>
      <c r="CU3787" s="9"/>
      <c r="CV3787" s="9"/>
    </row>
    <row r="3788" spans="1:100" x14ac:dyDescent="0.2">
      <c r="A3788" s="9"/>
      <c r="B3788" s="9"/>
      <c r="C3788" s="9"/>
      <c r="D3788" s="9"/>
      <c r="E3788" s="9"/>
      <c r="F3788" s="9"/>
      <c r="H3788" s="9"/>
      <c r="I3788" s="9"/>
      <c r="J3788" s="9"/>
      <c r="L3788" s="9"/>
      <c r="N3788" s="9"/>
      <c r="O3788" s="9"/>
      <c r="P3788" s="9"/>
      <c r="R3788" s="9"/>
      <c r="T3788" s="9"/>
      <c r="V3788" s="9"/>
      <c r="W3788" s="9"/>
      <c r="X3788" s="9"/>
      <c r="Z3788" s="9"/>
      <c r="AA3788" s="9"/>
      <c r="AB3788" s="9"/>
      <c r="AC3788" s="9"/>
      <c r="AD3788" s="9"/>
      <c r="AF3788" s="9"/>
      <c r="AG3788" s="9"/>
      <c r="AH3788" s="9"/>
      <c r="AI3788" s="9"/>
      <c r="AJ3788" s="9"/>
      <c r="AL3788" s="9"/>
      <c r="AM3788" s="9"/>
      <c r="AN3788" s="9"/>
      <c r="AO3788" s="9"/>
      <c r="AP3788" s="9"/>
      <c r="AQ3788" s="9"/>
      <c r="AR3788" s="9"/>
      <c r="AS3788" s="9"/>
      <c r="AT3788" s="9"/>
      <c r="AU3788" s="9"/>
      <c r="AV3788" s="9"/>
      <c r="AW3788" s="9"/>
      <c r="AX3788" s="9"/>
      <c r="AY3788" s="9"/>
      <c r="AZ3788" s="9"/>
      <c r="BB3788" s="9"/>
      <c r="BD3788" s="9"/>
      <c r="BF3788" s="9"/>
      <c r="BG3788" s="9"/>
      <c r="BH3788" s="9"/>
      <c r="BI3788" s="9"/>
      <c r="BJ3788" s="9"/>
      <c r="BK3788" s="9"/>
      <c r="BL3788" s="9"/>
      <c r="BM3788" s="9"/>
      <c r="BN3788" s="9"/>
      <c r="BO3788" s="9"/>
      <c r="BP3788" s="9"/>
      <c r="BQ3788" s="9"/>
      <c r="BR3788" s="9"/>
      <c r="BS3788" s="9"/>
      <c r="BT3788" s="9"/>
      <c r="BV3788" s="9"/>
      <c r="BW3788" s="9"/>
      <c r="BX3788" s="9"/>
      <c r="BZ3788" s="9"/>
      <c r="CA3788" s="9"/>
      <c r="CB3788" s="9"/>
      <c r="CC3788" s="9"/>
      <c r="CD3788" s="9"/>
      <c r="CF3788" s="9"/>
      <c r="CH3788" s="9"/>
      <c r="CI3788" s="9"/>
      <c r="CJ3788" s="9"/>
      <c r="CL3788" s="9"/>
      <c r="CM3788" s="9"/>
      <c r="CN3788" s="9"/>
      <c r="CO3788" s="9"/>
      <c r="CP3788" s="9"/>
      <c r="CQ3788" s="9"/>
      <c r="CR3788" s="9"/>
      <c r="CT3788" s="9"/>
      <c r="CU3788" s="9"/>
      <c r="CV3788" s="9"/>
    </row>
    <row r="3789" spans="1:100" x14ac:dyDescent="0.2">
      <c r="A3789" s="9"/>
      <c r="B3789" s="9"/>
      <c r="C3789" s="9"/>
      <c r="D3789" s="9"/>
      <c r="E3789" s="9"/>
      <c r="F3789" s="9"/>
      <c r="H3789" s="9"/>
      <c r="I3789" s="9"/>
      <c r="J3789" s="9"/>
      <c r="L3789" s="9"/>
      <c r="N3789" s="9"/>
      <c r="O3789" s="9"/>
      <c r="P3789" s="9"/>
      <c r="R3789" s="9"/>
      <c r="T3789" s="9"/>
      <c r="V3789" s="9"/>
      <c r="W3789" s="9"/>
      <c r="X3789" s="9"/>
      <c r="Z3789" s="9"/>
      <c r="AA3789" s="9"/>
      <c r="AB3789" s="9"/>
      <c r="AC3789" s="9"/>
      <c r="AD3789" s="9"/>
      <c r="AF3789" s="9"/>
      <c r="AG3789" s="9"/>
      <c r="AH3789" s="9"/>
      <c r="AI3789" s="9"/>
      <c r="AJ3789" s="9"/>
      <c r="AL3789" s="9"/>
      <c r="AM3789" s="9"/>
      <c r="AN3789" s="9"/>
      <c r="AO3789" s="9"/>
      <c r="AP3789" s="9"/>
      <c r="AQ3789" s="9"/>
      <c r="AR3789" s="9"/>
      <c r="AS3789" s="9"/>
      <c r="AT3789" s="9"/>
      <c r="AU3789" s="9"/>
      <c r="AV3789" s="9"/>
      <c r="AW3789" s="9"/>
      <c r="AX3789" s="9"/>
      <c r="AY3789" s="9"/>
      <c r="AZ3789" s="9"/>
      <c r="BB3789" s="9"/>
      <c r="BD3789" s="9"/>
      <c r="BF3789" s="9"/>
      <c r="BG3789" s="9"/>
      <c r="BH3789" s="9"/>
      <c r="BI3789" s="9"/>
      <c r="BJ3789" s="9"/>
      <c r="BK3789" s="9"/>
      <c r="BL3789" s="9"/>
      <c r="BM3789" s="9"/>
      <c r="BN3789" s="9"/>
      <c r="BO3789" s="9"/>
      <c r="BP3789" s="9"/>
      <c r="BQ3789" s="9"/>
      <c r="BR3789" s="9"/>
      <c r="BS3789" s="9"/>
      <c r="BT3789" s="9"/>
      <c r="BV3789" s="9"/>
      <c r="BW3789" s="9"/>
      <c r="BX3789" s="9"/>
      <c r="BZ3789" s="9"/>
      <c r="CA3789" s="9"/>
      <c r="CB3789" s="9"/>
      <c r="CC3789" s="9"/>
      <c r="CD3789" s="9"/>
      <c r="CF3789" s="9"/>
      <c r="CH3789" s="9"/>
      <c r="CI3789" s="9"/>
      <c r="CJ3789" s="9"/>
      <c r="CL3789" s="9"/>
      <c r="CM3789" s="9"/>
      <c r="CN3789" s="9"/>
      <c r="CO3789" s="9"/>
      <c r="CP3789" s="9"/>
      <c r="CQ3789" s="9"/>
      <c r="CR3789" s="9"/>
      <c r="CT3789" s="9"/>
      <c r="CU3789" s="9"/>
      <c r="CV3789" s="9"/>
    </row>
    <row r="3790" spans="1:100" x14ac:dyDescent="0.2">
      <c r="A3790" s="9"/>
      <c r="B3790" s="9"/>
      <c r="C3790" s="9"/>
      <c r="D3790" s="9"/>
      <c r="E3790" s="9"/>
      <c r="F3790" s="9"/>
      <c r="H3790" s="9"/>
      <c r="I3790" s="9"/>
      <c r="J3790" s="9"/>
      <c r="L3790" s="9"/>
      <c r="N3790" s="9"/>
      <c r="O3790" s="9"/>
      <c r="P3790" s="9"/>
      <c r="R3790" s="9"/>
      <c r="T3790" s="9"/>
      <c r="V3790" s="9"/>
      <c r="W3790" s="9"/>
      <c r="X3790" s="9"/>
      <c r="Z3790" s="9"/>
      <c r="AA3790" s="9"/>
      <c r="AB3790" s="9"/>
      <c r="AC3790" s="9"/>
      <c r="AD3790" s="9"/>
      <c r="AF3790" s="9"/>
      <c r="AG3790" s="9"/>
      <c r="AH3790" s="9"/>
      <c r="AI3790" s="9"/>
      <c r="AJ3790" s="9"/>
      <c r="AL3790" s="9"/>
      <c r="AM3790" s="9"/>
      <c r="AN3790" s="9"/>
      <c r="AO3790" s="9"/>
      <c r="AP3790" s="9"/>
      <c r="AQ3790" s="9"/>
      <c r="AR3790" s="9"/>
      <c r="AS3790" s="9"/>
      <c r="AT3790" s="9"/>
      <c r="AU3790" s="9"/>
      <c r="AV3790" s="9"/>
      <c r="AW3790" s="9"/>
      <c r="AX3790" s="9"/>
      <c r="AY3790" s="9"/>
      <c r="AZ3790" s="9"/>
      <c r="BB3790" s="9"/>
      <c r="BD3790" s="9"/>
      <c r="BF3790" s="9"/>
      <c r="BG3790" s="9"/>
      <c r="BH3790" s="9"/>
      <c r="BI3790" s="9"/>
      <c r="BJ3790" s="9"/>
      <c r="BK3790" s="9"/>
      <c r="BL3790" s="9"/>
      <c r="BM3790" s="9"/>
      <c r="BN3790" s="9"/>
      <c r="BO3790" s="9"/>
      <c r="BP3790" s="9"/>
      <c r="BQ3790" s="9"/>
      <c r="BR3790" s="9"/>
      <c r="BS3790" s="9"/>
      <c r="BT3790" s="9"/>
      <c r="BV3790" s="9"/>
      <c r="BW3790" s="9"/>
      <c r="BX3790" s="9"/>
      <c r="BZ3790" s="9"/>
      <c r="CA3790" s="9"/>
      <c r="CB3790" s="9"/>
      <c r="CC3790" s="9"/>
      <c r="CD3790" s="9"/>
      <c r="CF3790" s="9"/>
      <c r="CH3790" s="9"/>
      <c r="CI3790" s="9"/>
      <c r="CJ3790" s="9"/>
      <c r="CL3790" s="9"/>
      <c r="CM3790" s="9"/>
      <c r="CN3790" s="9"/>
      <c r="CO3790" s="9"/>
      <c r="CP3790" s="9"/>
      <c r="CQ3790" s="9"/>
      <c r="CR3790" s="9"/>
      <c r="CT3790" s="9"/>
      <c r="CU3790" s="9"/>
      <c r="CV3790" s="9"/>
    </row>
    <row r="3791" spans="1:100" x14ac:dyDescent="0.2">
      <c r="A3791" s="9"/>
      <c r="B3791" s="9"/>
      <c r="C3791" s="9"/>
      <c r="D3791" s="9"/>
      <c r="E3791" s="9"/>
      <c r="F3791" s="9"/>
      <c r="H3791" s="9"/>
      <c r="I3791" s="9"/>
      <c r="J3791" s="9"/>
      <c r="L3791" s="9"/>
      <c r="N3791" s="9"/>
      <c r="O3791" s="9"/>
      <c r="P3791" s="9"/>
      <c r="R3791" s="9"/>
      <c r="T3791" s="9"/>
      <c r="V3791" s="9"/>
      <c r="W3791" s="9"/>
      <c r="X3791" s="9"/>
      <c r="Z3791" s="9"/>
      <c r="AA3791" s="9"/>
      <c r="AB3791" s="9"/>
      <c r="AC3791" s="9"/>
      <c r="AD3791" s="9"/>
      <c r="AF3791" s="9"/>
      <c r="AG3791" s="9"/>
      <c r="AH3791" s="9"/>
      <c r="AI3791" s="9"/>
      <c r="AJ3791" s="9"/>
      <c r="AL3791" s="9"/>
      <c r="AM3791" s="9"/>
      <c r="AN3791" s="9"/>
      <c r="AO3791" s="9"/>
      <c r="AP3791" s="9"/>
      <c r="AQ3791" s="9"/>
      <c r="AR3791" s="9"/>
      <c r="AS3791" s="9"/>
      <c r="AT3791" s="9"/>
      <c r="AU3791" s="9"/>
      <c r="AV3791" s="9"/>
      <c r="AW3791" s="9"/>
      <c r="AX3791" s="9"/>
      <c r="AY3791" s="9"/>
      <c r="AZ3791" s="9"/>
      <c r="BB3791" s="9"/>
      <c r="BD3791" s="9"/>
      <c r="BF3791" s="9"/>
      <c r="BG3791" s="9"/>
      <c r="BH3791" s="9"/>
      <c r="BI3791" s="9"/>
      <c r="BJ3791" s="9"/>
      <c r="BK3791" s="9"/>
      <c r="BL3791" s="9"/>
      <c r="BM3791" s="9"/>
      <c r="BN3791" s="9"/>
      <c r="BO3791" s="9"/>
      <c r="BP3791" s="9"/>
      <c r="BQ3791" s="9"/>
      <c r="BR3791" s="9"/>
      <c r="BS3791" s="9"/>
      <c r="BT3791" s="9"/>
      <c r="BV3791" s="9"/>
      <c r="BW3791" s="9"/>
      <c r="BX3791" s="9"/>
      <c r="BZ3791" s="9"/>
      <c r="CA3791" s="9"/>
      <c r="CB3791" s="9"/>
      <c r="CC3791" s="9"/>
      <c r="CD3791" s="9"/>
      <c r="CF3791" s="9"/>
      <c r="CH3791" s="9"/>
      <c r="CI3791" s="9"/>
      <c r="CJ3791" s="9"/>
      <c r="CL3791" s="9"/>
      <c r="CM3791" s="9"/>
      <c r="CN3791" s="9"/>
      <c r="CO3791" s="9"/>
      <c r="CP3791" s="9"/>
      <c r="CQ3791" s="9"/>
      <c r="CR3791" s="9"/>
      <c r="CT3791" s="9"/>
      <c r="CU3791" s="9"/>
      <c r="CV3791" s="9"/>
    </row>
    <row r="3792" spans="1:100" x14ac:dyDescent="0.2">
      <c r="A3792" s="9"/>
      <c r="B3792" s="9"/>
      <c r="C3792" s="9"/>
      <c r="D3792" s="9"/>
      <c r="E3792" s="9"/>
      <c r="F3792" s="9"/>
      <c r="H3792" s="9"/>
      <c r="I3792" s="9"/>
      <c r="J3792" s="9"/>
      <c r="L3792" s="9"/>
      <c r="N3792" s="9"/>
      <c r="O3792" s="9"/>
      <c r="P3792" s="9"/>
      <c r="R3792" s="9"/>
      <c r="T3792" s="9"/>
      <c r="V3792" s="9"/>
      <c r="W3792" s="9"/>
      <c r="X3792" s="9"/>
      <c r="Z3792" s="9"/>
      <c r="AA3792" s="9"/>
      <c r="AB3792" s="9"/>
      <c r="AC3792" s="9"/>
      <c r="AD3792" s="9"/>
      <c r="AF3792" s="9"/>
      <c r="AG3792" s="9"/>
      <c r="AH3792" s="9"/>
      <c r="AI3792" s="9"/>
      <c r="AJ3792" s="9"/>
      <c r="AL3792" s="9"/>
      <c r="AM3792" s="9"/>
      <c r="AN3792" s="9"/>
      <c r="AO3792" s="9"/>
      <c r="AP3792" s="9"/>
      <c r="AQ3792" s="9"/>
      <c r="AR3792" s="9"/>
      <c r="AS3792" s="9"/>
      <c r="AT3792" s="9"/>
      <c r="AU3792" s="9"/>
      <c r="AV3792" s="9"/>
      <c r="AW3792" s="9"/>
      <c r="AX3792" s="9"/>
      <c r="AY3792" s="9"/>
      <c r="AZ3792" s="9"/>
      <c r="BB3792" s="9"/>
      <c r="BD3792" s="9"/>
      <c r="BF3792" s="9"/>
      <c r="BG3792" s="9"/>
      <c r="BH3792" s="9"/>
      <c r="BI3792" s="9"/>
      <c r="BJ3792" s="9"/>
      <c r="BK3792" s="9"/>
      <c r="BL3792" s="9"/>
      <c r="BM3792" s="9"/>
      <c r="BN3792" s="9"/>
      <c r="BO3792" s="9"/>
      <c r="BP3792" s="9"/>
      <c r="BQ3792" s="9"/>
      <c r="BR3792" s="9"/>
      <c r="BS3792" s="9"/>
      <c r="BT3792" s="9"/>
      <c r="BV3792" s="9"/>
      <c r="BW3792" s="9"/>
      <c r="BX3792" s="9"/>
      <c r="BZ3792" s="9"/>
      <c r="CA3792" s="9"/>
      <c r="CB3792" s="9"/>
      <c r="CC3792" s="9"/>
      <c r="CD3792" s="9"/>
      <c r="CF3792" s="9"/>
      <c r="CH3792" s="9"/>
      <c r="CI3792" s="9"/>
      <c r="CJ3792" s="9"/>
      <c r="CL3792" s="9"/>
      <c r="CM3792" s="9"/>
      <c r="CN3792" s="9"/>
      <c r="CO3792" s="9"/>
      <c r="CP3792" s="9"/>
      <c r="CQ3792" s="9"/>
      <c r="CR3792" s="9"/>
      <c r="CT3792" s="9"/>
      <c r="CU3792" s="9"/>
      <c r="CV3792" s="9"/>
    </row>
    <row r="3793" spans="1:100" x14ac:dyDescent="0.2">
      <c r="A3793" s="9"/>
      <c r="B3793" s="9"/>
      <c r="C3793" s="9"/>
      <c r="D3793" s="9"/>
      <c r="E3793" s="9"/>
      <c r="F3793" s="9"/>
      <c r="H3793" s="9"/>
      <c r="I3793" s="9"/>
      <c r="J3793" s="9"/>
      <c r="L3793" s="9"/>
      <c r="N3793" s="9"/>
      <c r="O3793" s="9"/>
      <c r="P3793" s="9"/>
      <c r="R3793" s="9"/>
      <c r="T3793" s="9"/>
      <c r="V3793" s="9"/>
      <c r="W3793" s="9"/>
      <c r="X3793" s="9"/>
      <c r="Z3793" s="9"/>
      <c r="AA3793" s="9"/>
      <c r="AB3793" s="9"/>
      <c r="AC3793" s="9"/>
      <c r="AD3793" s="9"/>
      <c r="AF3793" s="9"/>
      <c r="AG3793" s="9"/>
      <c r="AH3793" s="9"/>
      <c r="AI3793" s="9"/>
      <c r="AJ3793" s="9"/>
      <c r="AL3793" s="9"/>
      <c r="AM3793" s="9"/>
      <c r="AN3793" s="9"/>
      <c r="AO3793" s="9"/>
      <c r="AP3793" s="9"/>
      <c r="AQ3793" s="9"/>
      <c r="AR3793" s="9"/>
      <c r="AS3793" s="9"/>
      <c r="AT3793" s="9"/>
      <c r="AU3793" s="9"/>
      <c r="AV3793" s="9"/>
      <c r="AW3793" s="9"/>
      <c r="AX3793" s="9"/>
      <c r="AY3793" s="9"/>
      <c r="AZ3793" s="9"/>
      <c r="BB3793" s="9"/>
      <c r="BD3793" s="9"/>
      <c r="BF3793" s="9"/>
      <c r="BG3793" s="9"/>
      <c r="BH3793" s="9"/>
      <c r="BI3793" s="9"/>
      <c r="BJ3793" s="9"/>
      <c r="BK3793" s="9"/>
      <c r="BL3793" s="9"/>
      <c r="BM3793" s="9"/>
      <c r="BN3793" s="9"/>
      <c r="BO3793" s="9"/>
      <c r="BP3793" s="9"/>
      <c r="BQ3793" s="9"/>
      <c r="BR3793" s="9"/>
      <c r="BS3793" s="9"/>
      <c r="BT3793" s="9"/>
      <c r="BV3793" s="9"/>
      <c r="BW3793" s="9"/>
      <c r="BX3793" s="9"/>
      <c r="BZ3793" s="9"/>
      <c r="CA3793" s="9"/>
      <c r="CB3793" s="9"/>
      <c r="CC3793" s="9"/>
      <c r="CD3793" s="9"/>
      <c r="CF3793" s="9"/>
      <c r="CH3793" s="9"/>
      <c r="CI3793" s="9"/>
      <c r="CJ3793" s="9"/>
      <c r="CL3793" s="9"/>
      <c r="CM3793" s="9"/>
      <c r="CN3793" s="9"/>
      <c r="CO3793" s="9"/>
      <c r="CP3793" s="9"/>
      <c r="CQ3793" s="9"/>
      <c r="CR3793" s="9"/>
      <c r="CT3793" s="9"/>
      <c r="CU3793" s="9"/>
      <c r="CV3793" s="9"/>
    </row>
    <row r="3794" spans="1:100" x14ac:dyDescent="0.2">
      <c r="A3794" s="9"/>
      <c r="B3794" s="9"/>
      <c r="C3794" s="9"/>
      <c r="D3794" s="9"/>
      <c r="E3794" s="9"/>
      <c r="F3794" s="9"/>
      <c r="H3794" s="9"/>
      <c r="I3794" s="9"/>
      <c r="J3794" s="9"/>
      <c r="L3794" s="9"/>
      <c r="N3794" s="9"/>
      <c r="O3794" s="9"/>
      <c r="P3794" s="9"/>
      <c r="R3794" s="9"/>
      <c r="T3794" s="9"/>
      <c r="V3794" s="9"/>
      <c r="W3794" s="9"/>
      <c r="X3794" s="9"/>
      <c r="Z3794" s="9"/>
      <c r="AA3794" s="9"/>
      <c r="AB3794" s="9"/>
      <c r="AC3794" s="9"/>
      <c r="AD3794" s="9"/>
      <c r="AF3794" s="9"/>
      <c r="AG3794" s="9"/>
      <c r="AH3794" s="9"/>
      <c r="AI3794" s="9"/>
      <c r="AJ3794" s="9"/>
      <c r="AL3794" s="9"/>
      <c r="AM3794" s="9"/>
      <c r="AN3794" s="9"/>
      <c r="AO3794" s="9"/>
      <c r="AP3794" s="9"/>
      <c r="AQ3794" s="9"/>
      <c r="AR3794" s="9"/>
      <c r="AS3794" s="9"/>
      <c r="AT3794" s="9"/>
      <c r="AU3794" s="9"/>
      <c r="AV3794" s="9"/>
      <c r="AW3794" s="9"/>
      <c r="AX3794" s="9"/>
      <c r="AY3794" s="9"/>
      <c r="AZ3794" s="9"/>
      <c r="BB3794" s="9"/>
      <c r="BD3794" s="9"/>
      <c r="BF3794" s="9"/>
      <c r="BG3794" s="9"/>
      <c r="BH3794" s="9"/>
      <c r="BI3794" s="9"/>
      <c r="BJ3794" s="9"/>
      <c r="BK3794" s="9"/>
      <c r="BL3794" s="9"/>
      <c r="BM3794" s="9"/>
      <c r="BN3794" s="9"/>
      <c r="BO3794" s="9"/>
      <c r="BP3794" s="9"/>
      <c r="BQ3794" s="9"/>
      <c r="BR3794" s="9"/>
      <c r="BS3794" s="9"/>
      <c r="BT3794" s="9"/>
      <c r="BV3794" s="9"/>
      <c r="BW3794" s="9"/>
      <c r="BX3794" s="9"/>
      <c r="BZ3794" s="9"/>
      <c r="CA3794" s="9"/>
      <c r="CB3794" s="9"/>
      <c r="CC3794" s="9"/>
      <c r="CD3794" s="9"/>
      <c r="CF3794" s="9"/>
      <c r="CH3794" s="9"/>
      <c r="CI3794" s="9"/>
      <c r="CJ3794" s="9"/>
      <c r="CL3794" s="9"/>
      <c r="CM3794" s="9"/>
      <c r="CN3794" s="9"/>
      <c r="CO3794" s="9"/>
      <c r="CP3794" s="9"/>
      <c r="CQ3794" s="9"/>
      <c r="CR3794" s="9"/>
      <c r="CT3794" s="9"/>
      <c r="CU3794" s="9"/>
      <c r="CV3794" s="9"/>
    </row>
    <row r="3795" spans="1:100" x14ac:dyDescent="0.2">
      <c r="A3795" s="9"/>
      <c r="B3795" s="9"/>
      <c r="C3795" s="9"/>
      <c r="D3795" s="9"/>
      <c r="E3795" s="9"/>
      <c r="F3795" s="9"/>
      <c r="H3795" s="9"/>
      <c r="I3795" s="9"/>
      <c r="J3795" s="9"/>
      <c r="L3795" s="9"/>
      <c r="N3795" s="9"/>
      <c r="O3795" s="9"/>
      <c r="P3795" s="9"/>
      <c r="R3795" s="9"/>
      <c r="T3795" s="9"/>
      <c r="V3795" s="9"/>
      <c r="W3795" s="9"/>
      <c r="X3795" s="9"/>
      <c r="Z3795" s="9"/>
      <c r="AA3795" s="9"/>
      <c r="AB3795" s="9"/>
      <c r="AC3795" s="9"/>
      <c r="AD3795" s="9"/>
      <c r="AF3795" s="9"/>
      <c r="AG3795" s="9"/>
      <c r="AH3795" s="9"/>
      <c r="AI3795" s="9"/>
      <c r="AJ3795" s="9"/>
      <c r="AL3795" s="9"/>
      <c r="AM3795" s="9"/>
      <c r="AN3795" s="9"/>
      <c r="AO3795" s="9"/>
      <c r="AP3795" s="9"/>
      <c r="AQ3795" s="9"/>
      <c r="AR3795" s="9"/>
      <c r="AS3795" s="9"/>
      <c r="AT3795" s="9"/>
      <c r="AU3795" s="9"/>
      <c r="AV3795" s="9"/>
      <c r="AW3795" s="9"/>
      <c r="AX3795" s="9"/>
      <c r="AY3795" s="9"/>
      <c r="AZ3795" s="9"/>
      <c r="BB3795" s="9"/>
      <c r="BD3795" s="9"/>
      <c r="BF3795" s="9"/>
      <c r="BG3795" s="9"/>
      <c r="BH3795" s="9"/>
      <c r="BI3795" s="9"/>
      <c r="BJ3795" s="9"/>
      <c r="BK3795" s="9"/>
      <c r="BL3795" s="9"/>
      <c r="BM3795" s="9"/>
      <c r="BN3795" s="9"/>
      <c r="BO3795" s="9"/>
      <c r="BP3795" s="9"/>
      <c r="BQ3795" s="9"/>
      <c r="BR3795" s="9"/>
      <c r="BS3795" s="9"/>
      <c r="BT3795" s="9"/>
      <c r="BV3795" s="9"/>
      <c r="BW3795" s="9"/>
      <c r="BX3795" s="9"/>
      <c r="BZ3795" s="9"/>
      <c r="CA3795" s="9"/>
      <c r="CB3795" s="9"/>
      <c r="CC3795" s="9"/>
      <c r="CD3795" s="9"/>
      <c r="CF3795" s="9"/>
      <c r="CH3795" s="9"/>
      <c r="CI3795" s="9"/>
      <c r="CJ3795" s="9"/>
      <c r="CL3795" s="9"/>
      <c r="CM3795" s="9"/>
      <c r="CN3795" s="9"/>
      <c r="CO3795" s="9"/>
      <c r="CP3795" s="9"/>
      <c r="CQ3795" s="9"/>
      <c r="CR3795" s="9"/>
      <c r="CT3795" s="9"/>
      <c r="CU3795" s="9"/>
      <c r="CV3795" s="9"/>
    </row>
    <row r="3796" spans="1:100" x14ac:dyDescent="0.2">
      <c r="A3796" s="9"/>
      <c r="B3796" s="9"/>
      <c r="C3796" s="9"/>
      <c r="D3796" s="9"/>
      <c r="E3796" s="9"/>
      <c r="F3796" s="9"/>
      <c r="H3796" s="9"/>
      <c r="I3796" s="9"/>
      <c r="J3796" s="9"/>
      <c r="L3796" s="9"/>
      <c r="N3796" s="9"/>
      <c r="O3796" s="9"/>
      <c r="P3796" s="9"/>
      <c r="R3796" s="9"/>
      <c r="T3796" s="9"/>
      <c r="V3796" s="9"/>
      <c r="W3796" s="9"/>
      <c r="X3796" s="9"/>
      <c r="Z3796" s="9"/>
      <c r="AA3796" s="9"/>
      <c r="AB3796" s="9"/>
      <c r="AC3796" s="9"/>
      <c r="AD3796" s="9"/>
      <c r="AF3796" s="9"/>
      <c r="AG3796" s="9"/>
      <c r="AH3796" s="9"/>
      <c r="AI3796" s="9"/>
      <c r="AJ3796" s="9"/>
      <c r="AL3796" s="9"/>
      <c r="AM3796" s="9"/>
      <c r="AN3796" s="9"/>
      <c r="AO3796" s="9"/>
      <c r="AP3796" s="9"/>
      <c r="AQ3796" s="9"/>
      <c r="AR3796" s="9"/>
      <c r="AS3796" s="9"/>
      <c r="AT3796" s="9"/>
      <c r="AU3796" s="9"/>
      <c r="AV3796" s="9"/>
      <c r="AW3796" s="9"/>
      <c r="AX3796" s="9"/>
      <c r="AY3796" s="9"/>
      <c r="AZ3796" s="9"/>
      <c r="BB3796" s="9"/>
      <c r="BD3796" s="9"/>
      <c r="BF3796" s="9"/>
      <c r="BG3796" s="9"/>
      <c r="BH3796" s="9"/>
      <c r="BI3796" s="9"/>
      <c r="BJ3796" s="9"/>
      <c r="BK3796" s="9"/>
      <c r="BL3796" s="9"/>
      <c r="BM3796" s="9"/>
      <c r="BN3796" s="9"/>
      <c r="BO3796" s="9"/>
      <c r="BP3796" s="9"/>
      <c r="BQ3796" s="9"/>
      <c r="BR3796" s="9"/>
      <c r="BS3796" s="9"/>
      <c r="BT3796" s="9"/>
      <c r="BV3796" s="9"/>
      <c r="BW3796" s="9"/>
      <c r="BX3796" s="9"/>
      <c r="BZ3796" s="9"/>
      <c r="CA3796" s="9"/>
      <c r="CB3796" s="9"/>
      <c r="CC3796" s="9"/>
      <c r="CD3796" s="9"/>
      <c r="CF3796" s="9"/>
      <c r="CH3796" s="9"/>
      <c r="CI3796" s="9"/>
      <c r="CJ3796" s="9"/>
      <c r="CL3796" s="9"/>
      <c r="CM3796" s="9"/>
      <c r="CN3796" s="9"/>
      <c r="CO3796" s="9"/>
      <c r="CP3796" s="9"/>
      <c r="CQ3796" s="9"/>
      <c r="CR3796" s="9"/>
      <c r="CT3796" s="9"/>
      <c r="CU3796" s="9"/>
      <c r="CV3796" s="9"/>
    </row>
    <row r="3797" spans="1:100" x14ac:dyDescent="0.2">
      <c r="A3797" s="9"/>
      <c r="B3797" s="9"/>
      <c r="C3797" s="9"/>
      <c r="D3797" s="9"/>
      <c r="E3797" s="9"/>
      <c r="F3797" s="9"/>
      <c r="H3797" s="9"/>
      <c r="I3797" s="9"/>
      <c r="J3797" s="9"/>
      <c r="L3797" s="9"/>
      <c r="N3797" s="9"/>
      <c r="O3797" s="9"/>
      <c r="P3797" s="9"/>
      <c r="R3797" s="9"/>
      <c r="T3797" s="9"/>
      <c r="V3797" s="9"/>
      <c r="W3797" s="9"/>
      <c r="X3797" s="9"/>
      <c r="Z3797" s="9"/>
      <c r="AA3797" s="9"/>
      <c r="AB3797" s="9"/>
      <c r="AC3797" s="9"/>
      <c r="AD3797" s="9"/>
      <c r="AF3797" s="9"/>
      <c r="AG3797" s="9"/>
      <c r="AH3797" s="9"/>
      <c r="AI3797" s="9"/>
      <c r="AJ3797" s="9"/>
      <c r="AL3797" s="9"/>
      <c r="AM3797" s="9"/>
      <c r="AN3797" s="9"/>
      <c r="AO3797" s="9"/>
      <c r="AP3797" s="9"/>
      <c r="AQ3797" s="9"/>
      <c r="AR3797" s="9"/>
      <c r="AS3797" s="9"/>
      <c r="AT3797" s="9"/>
      <c r="AU3797" s="9"/>
      <c r="AV3797" s="9"/>
      <c r="AW3797" s="9"/>
      <c r="AX3797" s="9"/>
      <c r="AY3797" s="9"/>
      <c r="AZ3797" s="9"/>
      <c r="BB3797" s="9"/>
      <c r="BD3797" s="9"/>
      <c r="BF3797" s="9"/>
      <c r="BG3797" s="9"/>
      <c r="BH3797" s="9"/>
      <c r="BI3797" s="9"/>
      <c r="BJ3797" s="9"/>
      <c r="BK3797" s="9"/>
      <c r="BL3797" s="9"/>
      <c r="BM3797" s="9"/>
      <c r="BN3797" s="9"/>
      <c r="BO3797" s="9"/>
      <c r="BP3797" s="9"/>
      <c r="BQ3797" s="9"/>
      <c r="BR3797" s="9"/>
      <c r="BS3797" s="9"/>
      <c r="BT3797" s="9"/>
      <c r="BV3797" s="9"/>
      <c r="BW3797" s="9"/>
      <c r="BX3797" s="9"/>
      <c r="BZ3797" s="9"/>
      <c r="CA3797" s="9"/>
      <c r="CB3797" s="9"/>
      <c r="CC3797" s="9"/>
      <c r="CD3797" s="9"/>
      <c r="CF3797" s="9"/>
      <c r="CH3797" s="9"/>
      <c r="CI3797" s="9"/>
      <c r="CJ3797" s="9"/>
      <c r="CL3797" s="9"/>
      <c r="CM3797" s="9"/>
      <c r="CN3797" s="9"/>
      <c r="CO3797" s="9"/>
      <c r="CP3797" s="9"/>
      <c r="CQ3797" s="9"/>
      <c r="CR3797" s="9"/>
      <c r="CT3797" s="9"/>
      <c r="CU3797" s="9"/>
      <c r="CV3797" s="9"/>
    </row>
    <row r="3798" spans="1:100" x14ac:dyDescent="0.2">
      <c r="A3798" s="9"/>
      <c r="B3798" s="9"/>
      <c r="C3798" s="9"/>
      <c r="D3798" s="9"/>
      <c r="E3798" s="9"/>
      <c r="F3798" s="9"/>
      <c r="H3798" s="9"/>
      <c r="I3798" s="9"/>
      <c r="J3798" s="9"/>
      <c r="L3798" s="9"/>
      <c r="N3798" s="9"/>
      <c r="O3798" s="9"/>
      <c r="P3798" s="9"/>
      <c r="R3798" s="9"/>
      <c r="T3798" s="9"/>
      <c r="V3798" s="9"/>
      <c r="W3798" s="9"/>
      <c r="X3798" s="9"/>
      <c r="Z3798" s="9"/>
      <c r="AA3798" s="9"/>
      <c r="AB3798" s="9"/>
      <c r="AC3798" s="9"/>
      <c r="AD3798" s="9"/>
      <c r="AF3798" s="9"/>
      <c r="AG3798" s="9"/>
      <c r="AH3798" s="9"/>
      <c r="AI3798" s="9"/>
      <c r="AJ3798" s="9"/>
      <c r="AL3798" s="9"/>
      <c r="AM3798" s="9"/>
      <c r="AN3798" s="9"/>
      <c r="AO3798" s="9"/>
      <c r="AP3798" s="9"/>
      <c r="AQ3798" s="9"/>
      <c r="AR3798" s="9"/>
      <c r="AS3798" s="9"/>
      <c r="AT3798" s="9"/>
      <c r="AU3798" s="9"/>
      <c r="AV3798" s="9"/>
      <c r="AW3798" s="9"/>
      <c r="AX3798" s="9"/>
      <c r="AY3798" s="9"/>
      <c r="AZ3798" s="9"/>
      <c r="BB3798" s="9"/>
      <c r="BD3798" s="9"/>
      <c r="BF3798" s="9"/>
      <c r="BG3798" s="9"/>
      <c r="BH3798" s="9"/>
      <c r="BI3798" s="9"/>
      <c r="BJ3798" s="9"/>
      <c r="BK3798" s="9"/>
      <c r="BL3798" s="9"/>
      <c r="BM3798" s="9"/>
      <c r="BN3798" s="9"/>
      <c r="BO3798" s="9"/>
      <c r="BP3798" s="9"/>
      <c r="BQ3798" s="9"/>
      <c r="BR3798" s="9"/>
      <c r="BS3798" s="9"/>
      <c r="BT3798" s="9"/>
      <c r="BV3798" s="9"/>
      <c r="BW3798" s="9"/>
      <c r="BX3798" s="9"/>
      <c r="BZ3798" s="9"/>
      <c r="CA3798" s="9"/>
      <c r="CB3798" s="9"/>
      <c r="CC3798" s="9"/>
      <c r="CD3798" s="9"/>
      <c r="CF3798" s="9"/>
      <c r="CH3798" s="9"/>
      <c r="CI3798" s="9"/>
      <c r="CJ3798" s="9"/>
      <c r="CL3798" s="9"/>
      <c r="CM3798" s="9"/>
      <c r="CN3798" s="9"/>
      <c r="CO3798" s="9"/>
      <c r="CP3798" s="9"/>
      <c r="CQ3798" s="9"/>
      <c r="CR3798" s="9"/>
      <c r="CT3798" s="9"/>
      <c r="CU3798" s="9"/>
      <c r="CV3798" s="9"/>
    </row>
    <row r="3799" spans="1:100" x14ac:dyDescent="0.2">
      <c r="A3799" s="9"/>
      <c r="B3799" s="9"/>
      <c r="C3799" s="9"/>
      <c r="D3799" s="9"/>
      <c r="E3799" s="9"/>
      <c r="F3799" s="9"/>
      <c r="H3799" s="9"/>
      <c r="I3799" s="9"/>
      <c r="J3799" s="9"/>
      <c r="L3799" s="9"/>
      <c r="N3799" s="9"/>
      <c r="O3799" s="9"/>
      <c r="P3799" s="9"/>
      <c r="R3799" s="9"/>
      <c r="T3799" s="9"/>
      <c r="V3799" s="9"/>
      <c r="W3799" s="9"/>
      <c r="X3799" s="9"/>
      <c r="Z3799" s="9"/>
      <c r="AA3799" s="9"/>
      <c r="AB3799" s="9"/>
      <c r="AC3799" s="9"/>
      <c r="AD3799" s="9"/>
      <c r="AF3799" s="9"/>
      <c r="AG3799" s="9"/>
      <c r="AH3799" s="9"/>
      <c r="AI3799" s="9"/>
      <c r="AJ3799" s="9"/>
      <c r="AL3799" s="9"/>
      <c r="AM3799" s="9"/>
      <c r="AN3799" s="9"/>
      <c r="AO3799" s="9"/>
      <c r="AP3799" s="9"/>
      <c r="AQ3799" s="9"/>
      <c r="AR3799" s="9"/>
      <c r="AS3799" s="9"/>
      <c r="AT3799" s="9"/>
      <c r="AU3799" s="9"/>
      <c r="AV3799" s="9"/>
      <c r="AW3799" s="9"/>
      <c r="AX3799" s="9"/>
      <c r="AY3799" s="9"/>
      <c r="AZ3799" s="9"/>
      <c r="BB3799" s="9"/>
      <c r="BD3799" s="9"/>
      <c r="BF3799" s="9"/>
      <c r="BG3799" s="9"/>
      <c r="BH3799" s="9"/>
      <c r="BI3799" s="9"/>
      <c r="BJ3799" s="9"/>
      <c r="BK3799" s="9"/>
      <c r="BL3799" s="9"/>
      <c r="BM3799" s="9"/>
      <c r="BN3799" s="9"/>
      <c r="BO3799" s="9"/>
      <c r="BP3799" s="9"/>
      <c r="BQ3799" s="9"/>
      <c r="BR3799" s="9"/>
      <c r="BS3799" s="9"/>
      <c r="BT3799" s="9"/>
      <c r="BV3799" s="9"/>
      <c r="BW3799" s="9"/>
      <c r="BX3799" s="9"/>
      <c r="BZ3799" s="9"/>
      <c r="CA3799" s="9"/>
      <c r="CB3799" s="9"/>
      <c r="CC3799" s="9"/>
      <c r="CD3799" s="9"/>
      <c r="CF3799" s="9"/>
      <c r="CH3799" s="9"/>
      <c r="CI3799" s="9"/>
      <c r="CJ3799" s="9"/>
      <c r="CL3799" s="9"/>
      <c r="CM3799" s="9"/>
      <c r="CN3799" s="9"/>
      <c r="CO3799" s="9"/>
      <c r="CP3799" s="9"/>
      <c r="CQ3799" s="9"/>
      <c r="CR3799" s="9"/>
      <c r="CT3799" s="9"/>
      <c r="CU3799" s="9"/>
      <c r="CV3799" s="9"/>
    </row>
    <row r="3800" spans="1:100" x14ac:dyDescent="0.2">
      <c r="A3800" s="9"/>
      <c r="B3800" s="9"/>
      <c r="C3800" s="9"/>
      <c r="D3800" s="9"/>
      <c r="E3800" s="9"/>
      <c r="F3800" s="9"/>
      <c r="H3800" s="9"/>
      <c r="I3800" s="9"/>
      <c r="J3800" s="9"/>
      <c r="L3800" s="9"/>
      <c r="N3800" s="9"/>
      <c r="O3800" s="9"/>
      <c r="P3800" s="9"/>
      <c r="R3800" s="9"/>
      <c r="T3800" s="9"/>
      <c r="V3800" s="9"/>
      <c r="W3800" s="9"/>
      <c r="X3800" s="9"/>
      <c r="Z3800" s="9"/>
      <c r="AA3800" s="9"/>
      <c r="AB3800" s="9"/>
      <c r="AC3800" s="9"/>
      <c r="AD3800" s="9"/>
      <c r="AF3800" s="9"/>
      <c r="AG3800" s="9"/>
      <c r="AH3800" s="9"/>
      <c r="AI3800" s="9"/>
      <c r="AJ3800" s="9"/>
      <c r="AL3800" s="9"/>
      <c r="AM3800" s="9"/>
      <c r="AN3800" s="9"/>
      <c r="AO3800" s="9"/>
      <c r="AP3800" s="9"/>
      <c r="AQ3800" s="9"/>
      <c r="AR3800" s="9"/>
      <c r="AS3800" s="9"/>
      <c r="AT3800" s="9"/>
      <c r="AU3800" s="9"/>
      <c r="AV3800" s="9"/>
      <c r="AW3800" s="9"/>
      <c r="AX3800" s="9"/>
      <c r="AY3800" s="9"/>
      <c r="AZ3800" s="9"/>
      <c r="BB3800" s="9"/>
      <c r="BD3800" s="9"/>
      <c r="BF3800" s="9"/>
      <c r="BG3800" s="9"/>
      <c r="BH3800" s="9"/>
      <c r="BI3800" s="9"/>
      <c r="BJ3800" s="9"/>
      <c r="BK3800" s="9"/>
      <c r="BL3800" s="9"/>
      <c r="BM3800" s="9"/>
      <c r="BN3800" s="9"/>
      <c r="BO3800" s="9"/>
      <c r="BP3800" s="9"/>
      <c r="BQ3800" s="9"/>
      <c r="BR3800" s="9"/>
      <c r="BS3800" s="9"/>
      <c r="BT3800" s="9"/>
      <c r="BV3800" s="9"/>
      <c r="BW3800" s="9"/>
      <c r="BX3800" s="9"/>
      <c r="BZ3800" s="9"/>
      <c r="CA3800" s="9"/>
      <c r="CB3800" s="9"/>
      <c r="CC3800" s="9"/>
      <c r="CD3800" s="9"/>
      <c r="CF3800" s="9"/>
      <c r="CH3800" s="9"/>
      <c r="CI3800" s="9"/>
      <c r="CJ3800" s="9"/>
      <c r="CL3800" s="9"/>
      <c r="CM3800" s="9"/>
      <c r="CN3800" s="9"/>
      <c r="CO3800" s="9"/>
      <c r="CP3800" s="9"/>
      <c r="CQ3800" s="9"/>
      <c r="CR3800" s="9"/>
      <c r="CT3800" s="9"/>
      <c r="CU3800" s="9"/>
      <c r="CV3800" s="9"/>
    </row>
    <row r="3801" spans="1:100" x14ac:dyDescent="0.2">
      <c r="A3801" s="9"/>
      <c r="B3801" s="9"/>
      <c r="C3801" s="9"/>
      <c r="D3801" s="9"/>
      <c r="E3801" s="9"/>
      <c r="F3801" s="9"/>
      <c r="H3801" s="9"/>
      <c r="I3801" s="9"/>
      <c r="J3801" s="9"/>
      <c r="L3801" s="9"/>
      <c r="N3801" s="9"/>
      <c r="O3801" s="9"/>
      <c r="P3801" s="9"/>
      <c r="R3801" s="9"/>
      <c r="T3801" s="9"/>
      <c r="V3801" s="9"/>
      <c r="W3801" s="9"/>
      <c r="X3801" s="9"/>
      <c r="Z3801" s="9"/>
      <c r="AA3801" s="9"/>
      <c r="AB3801" s="9"/>
      <c r="AC3801" s="9"/>
      <c r="AD3801" s="9"/>
      <c r="AF3801" s="9"/>
      <c r="AG3801" s="9"/>
      <c r="AH3801" s="9"/>
      <c r="AI3801" s="9"/>
      <c r="AJ3801" s="9"/>
      <c r="AL3801" s="9"/>
      <c r="AM3801" s="9"/>
      <c r="AN3801" s="9"/>
      <c r="AO3801" s="9"/>
      <c r="AP3801" s="9"/>
      <c r="AQ3801" s="9"/>
      <c r="AR3801" s="9"/>
      <c r="AS3801" s="9"/>
      <c r="AT3801" s="9"/>
      <c r="AU3801" s="9"/>
      <c r="AV3801" s="9"/>
      <c r="AW3801" s="9"/>
      <c r="AX3801" s="9"/>
      <c r="AY3801" s="9"/>
      <c r="AZ3801" s="9"/>
      <c r="BB3801" s="9"/>
      <c r="BD3801" s="9"/>
      <c r="BF3801" s="9"/>
      <c r="BG3801" s="9"/>
      <c r="BH3801" s="9"/>
      <c r="BI3801" s="9"/>
      <c r="BJ3801" s="9"/>
      <c r="BK3801" s="9"/>
      <c r="BL3801" s="9"/>
      <c r="BM3801" s="9"/>
      <c r="BN3801" s="9"/>
      <c r="BO3801" s="9"/>
      <c r="BP3801" s="9"/>
      <c r="BQ3801" s="9"/>
      <c r="BR3801" s="9"/>
      <c r="BS3801" s="9"/>
      <c r="BT3801" s="9"/>
      <c r="BV3801" s="9"/>
      <c r="BW3801" s="9"/>
      <c r="BX3801" s="9"/>
      <c r="BZ3801" s="9"/>
      <c r="CA3801" s="9"/>
      <c r="CB3801" s="9"/>
      <c r="CC3801" s="9"/>
      <c r="CD3801" s="9"/>
      <c r="CF3801" s="9"/>
      <c r="CH3801" s="9"/>
      <c r="CI3801" s="9"/>
      <c r="CJ3801" s="9"/>
      <c r="CL3801" s="9"/>
      <c r="CM3801" s="9"/>
      <c r="CN3801" s="9"/>
      <c r="CO3801" s="9"/>
      <c r="CP3801" s="9"/>
      <c r="CQ3801" s="9"/>
      <c r="CR3801" s="9"/>
      <c r="CT3801" s="9"/>
      <c r="CU3801" s="9"/>
      <c r="CV3801" s="9"/>
    </row>
    <row r="3802" spans="1:100" x14ac:dyDescent="0.2">
      <c r="A3802" s="9"/>
      <c r="B3802" s="9"/>
      <c r="C3802" s="9"/>
      <c r="D3802" s="9"/>
      <c r="E3802" s="9"/>
      <c r="F3802" s="9"/>
      <c r="H3802" s="9"/>
      <c r="I3802" s="9"/>
      <c r="J3802" s="9"/>
      <c r="L3802" s="9"/>
      <c r="N3802" s="9"/>
      <c r="O3802" s="9"/>
      <c r="P3802" s="9"/>
      <c r="R3802" s="9"/>
      <c r="T3802" s="9"/>
      <c r="V3802" s="9"/>
      <c r="W3802" s="9"/>
      <c r="X3802" s="9"/>
      <c r="Z3802" s="9"/>
      <c r="AA3802" s="9"/>
      <c r="AB3802" s="9"/>
      <c r="AC3802" s="9"/>
      <c r="AD3802" s="9"/>
      <c r="AF3802" s="9"/>
      <c r="AG3802" s="9"/>
      <c r="AH3802" s="9"/>
      <c r="AI3802" s="9"/>
      <c r="AJ3802" s="9"/>
      <c r="AL3802" s="9"/>
      <c r="AM3802" s="9"/>
      <c r="AN3802" s="9"/>
      <c r="AO3802" s="9"/>
      <c r="AP3802" s="9"/>
      <c r="AQ3802" s="9"/>
      <c r="AR3802" s="9"/>
      <c r="AS3802" s="9"/>
      <c r="AT3802" s="9"/>
      <c r="AU3802" s="9"/>
      <c r="AV3802" s="9"/>
      <c r="AW3802" s="9"/>
      <c r="AX3802" s="9"/>
      <c r="AY3802" s="9"/>
      <c r="AZ3802" s="9"/>
      <c r="BB3802" s="9"/>
      <c r="BD3802" s="9"/>
      <c r="BF3802" s="9"/>
      <c r="BG3802" s="9"/>
      <c r="BH3802" s="9"/>
      <c r="BI3802" s="9"/>
      <c r="BJ3802" s="9"/>
      <c r="BK3802" s="9"/>
      <c r="BL3802" s="9"/>
      <c r="BM3802" s="9"/>
      <c r="BN3802" s="9"/>
      <c r="BO3802" s="9"/>
      <c r="BP3802" s="9"/>
      <c r="BQ3802" s="9"/>
      <c r="BR3802" s="9"/>
      <c r="BS3802" s="9"/>
      <c r="BT3802" s="9"/>
      <c r="BV3802" s="9"/>
      <c r="BW3802" s="9"/>
      <c r="BX3802" s="9"/>
      <c r="BZ3802" s="9"/>
      <c r="CA3802" s="9"/>
      <c r="CB3802" s="9"/>
      <c r="CC3802" s="9"/>
      <c r="CD3802" s="9"/>
      <c r="CF3802" s="9"/>
      <c r="CH3802" s="9"/>
      <c r="CI3802" s="9"/>
      <c r="CJ3802" s="9"/>
      <c r="CL3802" s="9"/>
      <c r="CM3802" s="9"/>
      <c r="CN3802" s="9"/>
      <c r="CO3802" s="9"/>
      <c r="CP3802" s="9"/>
      <c r="CQ3802" s="9"/>
      <c r="CR3802" s="9"/>
      <c r="CT3802" s="9"/>
      <c r="CU3802" s="9"/>
      <c r="CV3802" s="9"/>
    </row>
    <row r="3803" spans="1:100" x14ac:dyDescent="0.2">
      <c r="A3803" s="9"/>
      <c r="B3803" s="9"/>
      <c r="C3803" s="9"/>
      <c r="D3803" s="9"/>
      <c r="E3803" s="9"/>
      <c r="F3803" s="9"/>
      <c r="H3803" s="9"/>
      <c r="I3803" s="9"/>
      <c r="J3803" s="9"/>
      <c r="L3803" s="9"/>
      <c r="N3803" s="9"/>
      <c r="O3803" s="9"/>
      <c r="P3803" s="9"/>
      <c r="R3803" s="9"/>
      <c r="T3803" s="9"/>
      <c r="V3803" s="9"/>
      <c r="W3803" s="9"/>
      <c r="X3803" s="9"/>
      <c r="Z3803" s="9"/>
      <c r="AA3803" s="9"/>
      <c r="AB3803" s="9"/>
      <c r="AC3803" s="9"/>
      <c r="AD3803" s="9"/>
      <c r="AF3803" s="9"/>
      <c r="AG3803" s="9"/>
      <c r="AH3803" s="9"/>
      <c r="AI3803" s="9"/>
      <c r="AJ3803" s="9"/>
      <c r="AL3803" s="9"/>
      <c r="AM3803" s="9"/>
      <c r="AN3803" s="9"/>
      <c r="AO3803" s="9"/>
      <c r="AP3803" s="9"/>
      <c r="AQ3803" s="9"/>
      <c r="AR3803" s="9"/>
      <c r="AS3803" s="9"/>
      <c r="AT3803" s="9"/>
      <c r="AU3803" s="9"/>
      <c r="AV3803" s="9"/>
      <c r="AW3803" s="9"/>
      <c r="AX3803" s="9"/>
      <c r="AY3803" s="9"/>
      <c r="AZ3803" s="9"/>
      <c r="BB3803" s="9"/>
      <c r="BD3803" s="9"/>
      <c r="BF3803" s="9"/>
      <c r="BG3803" s="9"/>
      <c r="BH3803" s="9"/>
      <c r="BI3803" s="9"/>
      <c r="BJ3803" s="9"/>
      <c r="BK3803" s="9"/>
      <c r="BL3803" s="9"/>
      <c r="BM3803" s="9"/>
      <c r="BN3803" s="9"/>
      <c r="BO3803" s="9"/>
      <c r="BP3803" s="9"/>
      <c r="BQ3803" s="9"/>
      <c r="BR3803" s="9"/>
      <c r="BS3803" s="9"/>
      <c r="BT3803" s="9"/>
      <c r="BV3803" s="9"/>
      <c r="BW3803" s="9"/>
      <c r="BX3803" s="9"/>
      <c r="BZ3803" s="9"/>
      <c r="CA3803" s="9"/>
      <c r="CB3803" s="9"/>
      <c r="CC3803" s="9"/>
      <c r="CD3803" s="9"/>
      <c r="CF3803" s="9"/>
      <c r="CH3803" s="9"/>
      <c r="CI3803" s="9"/>
      <c r="CJ3803" s="9"/>
      <c r="CL3803" s="9"/>
      <c r="CM3803" s="9"/>
      <c r="CN3803" s="9"/>
      <c r="CO3803" s="9"/>
      <c r="CP3803" s="9"/>
      <c r="CQ3803" s="9"/>
      <c r="CR3803" s="9"/>
      <c r="CT3803" s="9"/>
      <c r="CU3803" s="9"/>
      <c r="CV3803" s="9"/>
    </row>
    <row r="3804" spans="1:100" x14ac:dyDescent="0.2">
      <c r="A3804" s="9"/>
      <c r="B3804" s="9"/>
      <c r="C3804" s="9"/>
      <c r="D3804" s="9"/>
      <c r="E3804" s="9"/>
      <c r="F3804" s="9"/>
      <c r="H3804" s="9"/>
      <c r="I3804" s="9"/>
      <c r="J3804" s="9"/>
      <c r="L3804" s="9"/>
      <c r="N3804" s="9"/>
      <c r="O3804" s="9"/>
      <c r="P3804" s="9"/>
      <c r="R3804" s="9"/>
      <c r="T3804" s="9"/>
      <c r="V3804" s="9"/>
      <c r="W3804" s="9"/>
      <c r="X3804" s="9"/>
      <c r="Z3804" s="9"/>
      <c r="AA3804" s="9"/>
      <c r="AB3804" s="9"/>
      <c r="AC3804" s="9"/>
      <c r="AD3804" s="9"/>
      <c r="AF3804" s="9"/>
      <c r="AG3804" s="9"/>
      <c r="AH3804" s="9"/>
      <c r="AI3804" s="9"/>
      <c r="AJ3804" s="9"/>
      <c r="AL3804" s="9"/>
      <c r="AM3804" s="9"/>
      <c r="AN3804" s="9"/>
      <c r="AO3804" s="9"/>
      <c r="AP3804" s="9"/>
      <c r="AQ3804" s="9"/>
      <c r="AR3804" s="9"/>
      <c r="AS3804" s="9"/>
      <c r="AT3804" s="9"/>
      <c r="AU3804" s="9"/>
      <c r="AV3804" s="9"/>
      <c r="AW3804" s="9"/>
      <c r="AX3804" s="9"/>
      <c r="AY3804" s="9"/>
      <c r="AZ3804" s="9"/>
      <c r="BB3804" s="9"/>
      <c r="BD3804" s="9"/>
      <c r="BF3804" s="9"/>
      <c r="BG3804" s="9"/>
      <c r="BH3804" s="9"/>
      <c r="BI3804" s="9"/>
      <c r="BJ3804" s="9"/>
      <c r="BK3804" s="9"/>
      <c r="BL3804" s="9"/>
      <c r="BM3804" s="9"/>
      <c r="BN3804" s="9"/>
      <c r="BO3804" s="9"/>
      <c r="BP3804" s="9"/>
      <c r="BQ3804" s="9"/>
      <c r="BR3804" s="9"/>
      <c r="BS3804" s="9"/>
      <c r="BT3804" s="9"/>
      <c r="BV3804" s="9"/>
      <c r="BW3804" s="9"/>
      <c r="BX3804" s="9"/>
      <c r="BZ3804" s="9"/>
      <c r="CA3804" s="9"/>
      <c r="CB3804" s="9"/>
      <c r="CC3804" s="9"/>
      <c r="CD3804" s="9"/>
      <c r="CF3804" s="9"/>
      <c r="CH3804" s="9"/>
      <c r="CI3804" s="9"/>
      <c r="CJ3804" s="9"/>
      <c r="CL3804" s="9"/>
      <c r="CM3804" s="9"/>
      <c r="CN3804" s="9"/>
      <c r="CO3804" s="9"/>
      <c r="CP3804" s="9"/>
      <c r="CQ3804" s="9"/>
      <c r="CR3804" s="9"/>
      <c r="CT3804" s="9"/>
      <c r="CU3804" s="9"/>
      <c r="CV3804" s="9"/>
    </row>
    <row r="3805" spans="1:100" x14ac:dyDescent="0.2">
      <c r="A3805" s="9"/>
      <c r="B3805" s="9"/>
      <c r="C3805" s="9"/>
      <c r="D3805" s="9"/>
      <c r="E3805" s="9"/>
      <c r="F3805" s="9"/>
      <c r="H3805" s="9"/>
      <c r="I3805" s="9"/>
      <c r="J3805" s="9"/>
      <c r="L3805" s="9"/>
      <c r="N3805" s="9"/>
      <c r="O3805" s="9"/>
      <c r="P3805" s="9"/>
      <c r="R3805" s="9"/>
      <c r="T3805" s="9"/>
      <c r="V3805" s="9"/>
      <c r="W3805" s="9"/>
      <c r="X3805" s="9"/>
      <c r="Z3805" s="9"/>
      <c r="AA3805" s="9"/>
      <c r="AB3805" s="9"/>
      <c r="AC3805" s="9"/>
      <c r="AD3805" s="9"/>
      <c r="AF3805" s="9"/>
      <c r="AG3805" s="9"/>
      <c r="AH3805" s="9"/>
      <c r="AI3805" s="9"/>
      <c r="AJ3805" s="9"/>
      <c r="AL3805" s="9"/>
      <c r="AM3805" s="9"/>
      <c r="AN3805" s="9"/>
      <c r="AO3805" s="9"/>
      <c r="AP3805" s="9"/>
      <c r="AQ3805" s="9"/>
      <c r="AR3805" s="9"/>
      <c r="AS3805" s="9"/>
      <c r="AT3805" s="9"/>
      <c r="AU3805" s="9"/>
      <c r="AV3805" s="9"/>
      <c r="AW3805" s="9"/>
      <c r="AX3805" s="9"/>
      <c r="AY3805" s="9"/>
      <c r="AZ3805" s="9"/>
      <c r="BB3805" s="9"/>
      <c r="BD3805" s="9"/>
      <c r="BF3805" s="9"/>
      <c r="BG3805" s="9"/>
      <c r="BH3805" s="9"/>
      <c r="BI3805" s="9"/>
      <c r="BJ3805" s="9"/>
      <c r="BK3805" s="9"/>
      <c r="BL3805" s="9"/>
      <c r="BM3805" s="9"/>
      <c r="BN3805" s="9"/>
      <c r="BO3805" s="9"/>
      <c r="BP3805" s="9"/>
      <c r="BQ3805" s="9"/>
      <c r="BR3805" s="9"/>
      <c r="BS3805" s="9"/>
      <c r="BT3805" s="9"/>
      <c r="BV3805" s="9"/>
      <c r="BW3805" s="9"/>
      <c r="BX3805" s="9"/>
      <c r="BZ3805" s="9"/>
      <c r="CA3805" s="9"/>
      <c r="CB3805" s="9"/>
      <c r="CC3805" s="9"/>
      <c r="CD3805" s="9"/>
      <c r="CF3805" s="9"/>
      <c r="CH3805" s="9"/>
      <c r="CI3805" s="9"/>
      <c r="CJ3805" s="9"/>
      <c r="CL3805" s="9"/>
      <c r="CM3805" s="9"/>
      <c r="CN3805" s="9"/>
      <c r="CO3805" s="9"/>
      <c r="CP3805" s="9"/>
      <c r="CQ3805" s="9"/>
      <c r="CR3805" s="9"/>
      <c r="CT3805" s="9"/>
      <c r="CU3805" s="9"/>
      <c r="CV3805" s="9"/>
    </row>
    <row r="3806" spans="1:100" x14ac:dyDescent="0.2">
      <c r="A3806" s="9"/>
      <c r="B3806" s="9"/>
      <c r="C3806" s="9"/>
      <c r="D3806" s="9"/>
      <c r="E3806" s="9"/>
      <c r="F3806" s="9"/>
      <c r="H3806" s="9"/>
      <c r="I3806" s="9"/>
      <c r="J3806" s="9"/>
      <c r="L3806" s="9"/>
      <c r="N3806" s="9"/>
      <c r="O3806" s="9"/>
      <c r="P3806" s="9"/>
      <c r="R3806" s="9"/>
      <c r="T3806" s="9"/>
      <c r="V3806" s="9"/>
      <c r="W3806" s="9"/>
      <c r="X3806" s="9"/>
      <c r="Z3806" s="9"/>
      <c r="AA3806" s="9"/>
      <c r="AB3806" s="9"/>
      <c r="AC3806" s="9"/>
      <c r="AD3806" s="9"/>
      <c r="AF3806" s="9"/>
      <c r="AG3806" s="9"/>
      <c r="AH3806" s="9"/>
      <c r="AI3806" s="9"/>
      <c r="AJ3806" s="9"/>
      <c r="AL3806" s="9"/>
      <c r="AM3806" s="9"/>
      <c r="AN3806" s="9"/>
      <c r="AO3806" s="9"/>
      <c r="AP3806" s="9"/>
      <c r="AQ3806" s="9"/>
      <c r="AR3806" s="9"/>
      <c r="AS3806" s="9"/>
      <c r="AT3806" s="9"/>
      <c r="AU3806" s="9"/>
      <c r="AV3806" s="9"/>
      <c r="AW3806" s="9"/>
      <c r="AX3806" s="9"/>
      <c r="AY3806" s="9"/>
      <c r="AZ3806" s="9"/>
      <c r="BB3806" s="9"/>
      <c r="BD3806" s="9"/>
      <c r="BF3806" s="9"/>
      <c r="BG3806" s="9"/>
      <c r="BH3806" s="9"/>
      <c r="BI3806" s="9"/>
      <c r="BJ3806" s="9"/>
      <c r="BK3806" s="9"/>
      <c r="BL3806" s="9"/>
      <c r="BM3806" s="9"/>
      <c r="BN3806" s="9"/>
      <c r="BO3806" s="9"/>
      <c r="BP3806" s="9"/>
      <c r="BQ3806" s="9"/>
      <c r="BR3806" s="9"/>
      <c r="BS3806" s="9"/>
      <c r="BT3806" s="9"/>
      <c r="BV3806" s="9"/>
      <c r="BW3806" s="9"/>
      <c r="BX3806" s="9"/>
      <c r="BZ3806" s="9"/>
      <c r="CA3806" s="9"/>
      <c r="CB3806" s="9"/>
      <c r="CC3806" s="9"/>
      <c r="CD3806" s="9"/>
      <c r="CF3806" s="9"/>
      <c r="CH3806" s="9"/>
      <c r="CI3806" s="9"/>
      <c r="CJ3806" s="9"/>
      <c r="CL3806" s="9"/>
      <c r="CM3806" s="9"/>
      <c r="CN3806" s="9"/>
      <c r="CO3806" s="9"/>
      <c r="CP3806" s="9"/>
      <c r="CQ3806" s="9"/>
      <c r="CR3806" s="9"/>
      <c r="CT3806" s="9"/>
      <c r="CU3806" s="9"/>
      <c r="CV3806" s="9"/>
    </row>
    <row r="3807" spans="1:100" x14ac:dyDescent="0.2">
      <c r="A3807" s="9"/>
      <c r="B3807" s="9"/>
      <c r="C3807" s="9"/>
      <c r="D3807" s="9"/>
      <c r="E3807" s="9"/>
      <c r="F3807" s="9"/>
      <c r="H3807" s="9"/>
      <c r="I3807" s="9"/>
      <c r="J3807" s="9"/>
      <c r="L3807" s="9"/>
      <c r="N3807" s="9"/>
      <c r="O3807" s="9"/>
      <c r="P3807" s="9"/>
      <c r="R3807" s="9"/>
      <c r="T3807" s="9"/>
      <c r="V3807" s="9"/>
      <c r="W3807" s="9"/>
      <c r="X3807" s="9"/>
      <c r="Z3807" s="9"/>
      <c r="AA3807" s="9"/>
      <c r="AB3807" s="9"/>
      <c r="AC3807" s="9"/>
      <c r="AD3807" s="9"/>
      <c r="AF3807" s="9"/>
      <c r="AG3807" s="9"/>
      <c r="AH3807" s="9"/>
      <c r="AI3807" s="9"/>
      <c r="AJ3807" s="9"/>
      <c r="AL3807" s="9"/>
      <c r="AM3807" s="9"/>
      <c r="AN3807" s="9"/>
      <c r="AO3807" s="9"/>
      <c r="AP3807" s="9"/>
      <c r="AQ3807" s="9"/>
      <c r="AR3807" s="9"/>
      <c r="AS3807" s="9"/>
      <c r="AT3807" s="9"/>
      <c r="AU3807" s="9"/>
      <c r="AV3807" s="9"/>
      <c r="AW3807" s="9"/>
      <c r="AX3807" s="9"/>
      <c r="AY3807" s="9"/>
      <c r="AZ3807" s="9"/>
      <c r="BB3807" s="9"/>
      <c r="BD3807" s="9"/>
      <c r="BF3807" s="9"/>
      <c r="BG3807" s="9"/>
      <c r="BH3807" s="9"/>
      <c r="BI3807" s="9"/>
      <c r="BJ3807" s="9"/>
      <c r="BK3807" s="9"/>
      <c r="BL3807" s="9"/>
      <c r="BM3807" s="9"/>
      <c r="BN3807" s="9"/>
      <c r="BO3807" s="9"/>
      <c r="BP3807" s="9"/>
      <c r="BQ3807" s="9"/>
      <c r="BR3807" s="9"/>
      <c r="BS3807" s="9"/>
      <c r="BT3807" s="9"/>
      <c r="BV3807" s="9"/>
      <c r="BW3807" s="9"/>
      <c r="BX3807" s="9"/>
      <c r="BZ3807" s="9"/>
      <c r="CA3807" s="9"/>
      <c r="CB3807" s="9"/>
      <c r="CC3807" s="9"/>
      <c r="CD3807" s="9"/>
      <c r="CF3807" s="9"/>
      <c r="CH3807" s="9"/>
      <c r="CI3807" s="9"/>
      <c r="CJ3807" s="9"/>
      <c r="CL3807" s="9"/>
      <c r="CM3807" s="9"/>
      <c r="CN3807" s="9"/>
      <c r="CO3807" s="9"/>
      <c r="CP3807" s="9"/>
      <c r="CQ3807" s="9"/>
      <c r="CR3807" s="9"/>
      <c r="CT3807" s="9"/>
      <c r="CU3807" s="9"/>
      <c r="CV3807" s="9"/>
    </row>
    <row r="3808" spans="1:100" x14ac:dyDescent="0.2">
      <c r="A3808" s="9"/>
      <c r="B3808" s="9"/>
      <c r="C3808" s="9"/>
      <c r="D3808" s="9"/>
      <c r="E3808" s="9"/>
      <c r="F3808" s="9"/>
      <c r="H3808" s="9"/>
      <c r="I3808" s="9"/>
      <c r="J3808" s="9"/>
      <c r="L3808" s="9"/>
      <c r="N3808" s="9"/>
      <c r="O3808" s="9"/>
      <c r="P3808" s="9"/>
      <c r="R3808" s="9"/>
      <c r="T3808" s="9"/>
      <c r="V3808" s="9"/>
      <c r="W3808" s="9"/>
      <c r="X3808" s="9"/>
      <c r="Z3808" s="9"/>
      <c r="AA3808" s="9"/>
      <c r="AB3808" s="9"/>
      <c r="AC3808" s="9"/>
      <c r="AD3808" s="9"/>
      <c r="AF3808" s="9"/>
      <c r="AG3808" s="9"/>
      <c r="AH3808" s="9"/>
      <c r="AI3808" s="9"/>
      <c r="AJ3808" s="9"/>
      <c r="AL3808" s="9"/>
      <c r="AM3808" s="9"/>
      <c r="AN3808" s="9"/>
      <c r="AO3808" s="9"/>
      <c r="AP3808" s="9"/>
      <c r="AQ3808" s="9"/>
      <c r="AR3808" s="9"/>
      <c r="AS3808" s="9"/>
      <c r="AT3808" s="9"/>
      <c r="AU3808" s="9"/>
      <c r="AV3808" s="9"/>
      <c r="AW3808" s="9"/>
      <c r="AX3808" s="9"/>
      <c r="AY3808" s="9"/>
      <c r="AZ3808" s="9"/>
      <c r="BB3808" s="9"/>
      <c r="BD3808" s="9"/>
      <c r="BF3808" s="9"/>
      <c r="BG3808" s="9"/>
      <c r="BH3808" s="9"/>
      <c r="BI3808" s="9"/>
      <c r="BJ3808" s="9"/>
      <c r="BK3808" s="9"/>
      <c r="BL3808" s="9"/>
      <c r="BM3808" s="9"/>
      <c r="BN3808" s="9"/>
      <c r="BO3808" s="9"/>
      <c r="BP3808" s="9"/>
      <c r="BQ3808" s="9"/>
      <c r="BR3808" s="9"/>
      <c r="BS3808" s="9"/>
      <c r="BT3808" s="9"/>
      <c r="BV3808" s="9"/>
      <c r="BW3808" s="9"/>
      <c r="BX3808" s="9"/>
      <c r="BZ3808" s="9"/>
      <c r="CA3808" s="9"/>
      <c r="CB3808" s="9"/>
      <c r="CC3808" s="9"/>
      <c r="CD3808" s="9"/>
      <c r="CF3808" s="9"/>
      <c r="CH3808" s="9"/>
      <c r="CI3808" s="9"/>
      <c r="CJ3808" s="9"/>
      <c r="CL3808" s="9"/>
      <c r="CM3808" s="9"/>
      <c r="CN3808" s="9"/>
      <c r="CO3808" s="9"/>
      <c r="CP3808" s="9"/>
      <c r="CQ3808" s="9"/>
      <c r="CR3808" s="9"/>
      <c r="CT3808" s="9"/>
      <c r="CU3808" s="9"/>
      <c r="CV3808" s="9"/>
    </row>
    <row r="3809" spans="1:100" x14ac:dyDescent="0.2">
      <c r="A3809" s="9"/>
      <c r="B3809" s="9"/>
      <c r="C3809" s="9"/>
      <c r="D3809" s="9"/>
      <c r="E3809" s="9"/>
      <c r="F3809" s="9"/>
      <c r="H3809" s="9"/>
      <c r="I3809" s="9"/>
      <c r="J3809" s="9"/>
      <c r="L3809" s="9"/>
      <c r="N3809" s="9"/>
      <c r="O3809" s="9"/>
      <c r="P3809" s="9"/>
      <c r="R3809" s="9"/>
      <c r="T3809" s="9"/>
      <c r="V3809" s="9"/>
      <c r="W3809" s="9"/>
      <c r="X3809" s="9"/>
      <c r="Z3809" s="9"/>
      <c r="AA3809" s="9"/>
      <c r="AB3809" s="9"/>
      <c r="AC3809" s="9"/>
      <c r="AD3809" s="9"/>
      <c r="AF3809" s="9"/>
      <c r="AG3809" s="9"/>
      <c r="AH3809" s="9"/>
      <c r="AI3809" s="9"/>
      <c r="AJ3809" s="9"/>
      <c r="AL3809" s="9"/>
      <c r="AM3809" s="9"/>
      <c r="AN3809" s="9"/>
      <c r="AO3809" s="9"/>
      <c r="AP3809" s="9"/>
      <c r="AQ3809" s="9"/>
      <c r="AR3809" s="9"/>
      <c r="AS3809" s="9"/>
      <c r="AT3809" s="9"/>
      <c r="AU3809" s="9"/>
      <c r="AV3809" s="9"/>
      <c r="AW3809" s="9"/>
      <c r="AX3809" s="9"/>
      <c r="AY3809" s="9"/>
      <c r="AZ3809" s="9"/>
      <c r="BB3809" s="9"/>
      <c r="BD3809" s="9"/>
      <c r="BF3809" s="9"/>
      <c r="BG3809" s="9"/>
      <c r="BH3809" s="9"/>
      <c r="BI3809" s="9"/>
      <c r="BJ3809" s="9"/>
      <c r="BK3809" s="9"/>
      <c r="BL3809" s="9"/>
      <c r="BM3809" s="9"/>
      <c r="BN3809" s="9"/>
      <c r="BO3809" s="9"/>
      <c r="BP3809" s="9"/>
      <c r="BQ3809" s="9"/>
      <c r="BR3809" s="9"/>
      <c r="BS3809" s="9"/>
      <c r="BT3809" s="9"/>
      <c r="BV3809" s="9"/>
      <c r="BW3809" s="9"/>
      <c r="BX3809" s="9"/>
      <c r="BZ3809" s="9"/>
      <c r="CA3809" s="9"/>
      <c r="CB3809" s="9"/>
      <c r="CC3809" s="9"/>
      <c r="CD3809" s="9"/>
      <c r="CF3809" s="9"/>
      <c r="CH3809" s="9"/>
      <c r="CI3809" s="9"/>
      <c r="CJ3809" s="9"/>
      <c r="CL3809" s="9"/>
      <c r="CM3809" s="9"/>
      <c r="CN3809" s="9"/>
      <c r="CO3809" s="9"/>
      <c r="CP3809" s="9"/>
      <c r="CQ3809" s="9"/>
      <c r="CR3809" s="9"/>
      <c r="CT3809" s="9"/>
      <c r="CU3809" s="9"/>
      <c r="CV3809" s="9"/>
    </row>
    <row r="3810" spans="1:100" x14ac:dyDescent="0.2">
      <c r="A3810" s="9"/>
      <c r="B3810" s="9"/>
      <c r="C3810" s="9"/>
      <c r="D3810" s="9"/>
      <c r="E3810" s="9"/>
      <c r="F3810" s="9"/>
      <c r="H3810" s="9"/>
      <c r="I3810" s="9"/>
      <c r="J3810" s="9"/>
      <c r="L3810" s="9"/>
      <c r="N3810" s="9"/>
      <c r="O3810" s="9"/>
      <c r="P3810" s="9"/>
      <c r="R3810" s="9"/>
      <c r="T3810" s="9"/>
      <c r="V3810" s="9"/>
      <c r="W3810" s="9"/>
      <c r="X3810" s="9"/>
      <c r="Z3810" s="9"/>
      <c r="AA3810" s="9"/>
      <c r="AB3810" s="9"/>
      <c r="AC3810" s="9"/>
      <c r="AD3810" s="9"/>
      <c r="AF3810" s="9"/>
      <c r="AG3810" s="9"/>
      <c r="AH3810" s="9"/>
      <c r="AI3810" s="9"/>
      <c r="AJ3810" s="9"/>
      <c r="AL3810" s="9"/>
      <c r="AM3810" s="9"/>
      <c r="AN3810" s="9"/>
      <c r="AO3810" s="9"/>
      <c r="AP3810" s="9"/>
      <c r="AQ3810" s="9"/>
      <c r="AR3810" s="9"/>
      <c r="AS3810" s="9"/>
      <c r="AT3810" s="9"/>
      <c r="AU3810" s="9"/>
      <c r="AV3810" s="9"/>
      <c r="AW3810" s="9"/>
      <c r="AX3810" s="9"/>
      <c r="AY3810" s="9"/>
      <c r="AZ3810" s="9"/>
      <c r="BB3810" s="9"/>
      <c r="BD3810" s="9"/>
      <c r="BF3810" s="9"/>
      <c r="BG3810" s="9"/>
      <c r="BH3810" s="9"/>
      <c r="BI3810" s="9"/>
      <c r="BJ3810" s="9"/>
      <c r="BK3810" s="9"/>
      <c r="BL3810" s="9"/>
      <c r="BM3810" s="9"/>
      <c r="BN3810" s="9"/>
      <c r="BO3810" s="9"/>
      <c r="BP3810" s="9"/>
      <c r="BQ3810" s="9"/>
      <c r="BR3810" s="9"/>
      <c r="BS3810" s="9"/>
      <c r="BT3810" s="9"/>
      <c r="BV3810" s="9"/>
      <c r="BW3810" s="9"/>
      <c r="BX3810" s="9"/>
      <c r="BZ3810" s="9"/>
      <c r="CA3810" s="9"/>
      <c r="CB3810" s="9"/>
      <c r="CC3810" s="9"/>
      <c r="CD3810" s="9"/>
      <c r="CF3810" s="9"/>
      <c r="CH3810" s="9"/>
      <c r="CI3810" s="9"/>
      <c r="CJ3810" s="9"/>
      <c r="CL3810" s="9"/>
      <c r="CM3810" s="9"/>
      <c r="CN3810" s="9"/>
      <c r="CO3810" s="9"/>
      <c r="CP3810" s="9"/>
      <c r="CQ3810" s="9"/>
      <c r="CR3810" s="9"/>
      <c r="CT3810" s="9"/>
      <c r="CU3810" s="9"/>
      <c r="CV3810" s="9"/>
    </row>
    <row r="3811" spans="1:100" x14ac:dyDescent="0.2">
      <c r="A3811" s="9"/>
      <c r="B3811" s="9"/>
      <c r="C3811" s="9"/>
      <c r="D3811" s="9"/>
      <c r="E3811" s="9"/>
      <c r="F3811" s="9"/>
      <c r="H3811" s="9"/>
      <c r="I3811" s="9"/>
      <c r="J3811" s="9"/>
      <c r="L3811" s="9"/>
      <c r="N3811" s="9"/>
      <c r="O3811" s="9"/>
      <c r="P3811" s="9"/>
      <c r="R3811" s="9"/>
      <c r="T3811" s="9"/>
      <c r="V3811" s="9"/>
      <c r="W3811" s="9"/>
      <c r="X3811" s="9"/>
      <c r="Z3811" s="9"/>
      <c r="AA3811" s="9"/>
      <c r="AB3811" s="9"/>
      <c r="AC3811" s="9"/>
      <c r="AD3811" s="9"/>
      <c r="AF3811" s="9"/>
      <c r="AG3811" s="9"/>
      <c r="AH3811" s="9"/>
      <c r="AI3811" s="9"/>
      <c r="AJ3811" s="9"/>
      <c r="AL3811" s="9"/>
      <c r="AM3811" s="9"/>
      <c r="AN3811" s="9"/>
      <c r="AO3811" s="9"/>
      <c r="AP3811" s="9"/>
      <c r="AQ3811" s="9"/>
      <c r="AR3811" s="9"/>
      <c r="AS3811" s="9"/>
      <c r="AT3811" s="9"/>
      <c r="AU3811" s="9"/>
      <c r="AV3811" s="9"/>
      <c r="AW3811" s="9"/>
      <c r="AX3811" s="9"/>
      <c r="AY3811" s="9"/>
      <c r="AZ3811" s="9"/>
      <c r="BB3811" s="9"/>
      <c r="BD3811" s="9"/>
      <c r="BF3811" s="9"/>
      <c r="BG3811" s="9"/>
      <c r="BH3811" s="9"/>
      <c r="BI3811" s="9"/>
      <c r="BJ3811" s="9"/>
      <c r="BK3811" s="9"/>
      <c r="BL3811" s="9"/>
      <c r="BM3811" s="9"/>
      <c r="BN3811" s="9"/>
      <c r="BO3811" s="9"/>
      <c r="BP3811" s="9"/>
      <c r="BQ3811" s="9"/>
      <c r="BR3811" s="9"/>
      <c r="BS3811" s="9"/>
      <c r="BT3811" s="9"/>
      <c r="BV3811" s="9"/>
      <c r="BW3811" s="9"/>
      <c r="BX3811" s="9"/>
      <c r="BZ3811" s="9"/>
      <c r="CA3811" s="9"/>
      <c r="CB3811" s="9"/>
      <c r="CC3811" s="9"/>
      <c r="CD3811" s="9"/>
      <c r="CF3811" s="9"/>
      <c r="CH3811" s="9"/>
      <c r="CI3811" s="9"/>
      <c r="CJ3811" s="9"/>
      <c r="CL3811" s="9"/>
      <c r="CM3811" s="9"/>
      <c r="CN3811" s="9"/>
      <c r="CO3811" s="9"/>
      <c r="CP3811" s="9"/>
      <c r="CQ3811" s="9"/>
      <c r="CR3811" s="9"/>
      <c r="CT3811" s="9"/>
      <c r="CU3811" s="9"/>
      <c r="CV3811" s="9"/>
    </row>
    <row r="3812" spans="1:100" x14ac:dyDescent="0.2">
      <c r="A3812" s="9"/>
      <c r="B3812" s="9"/>
      <c r="C3812" s="9"/>
      <c r="D3812" s="9"/>
      <c r="E3812" s="9"/>
      <c r="F3812" s="9"/>
      <c r="H3812" s="9"/>
      <c r="I3812" s="9"/>
      <c r="J3812" s="9"/>
      <c r="L3812" s="9"/>
      <c r="N3812" s="9"/>
      <c r="O3812" s="9"/>
      <c r="P3812" s="9"/>
      <c r="R3812" s="9"/>
      <c r="T3812" s="9"/>
      <c r="V3812" s="9"/>
      <c r="W3812" s="9"/>
      <c r="X3812" s="9"/>
      <c r="Z3812" s="9"/>
      <c r="AA3812" s="9"/>
      <c r="AB3812" s="9"/>
      <c r="AC3812" s="9"/>
      <c r="AD3812" s="9"/>
      <c r="AF3812" s="9"/>
      <c r="AG3812" s="9"/>
      <c r="AH3812" s="9"/>
      <c r="AI3812" s="9"/>
      <c r="AJ3812" s="9"/>
      <c r="AL3812" s="9"/>
      <c r="AM3812" s="9"/>
      <c r="AN3812" s="9"/>
      <c r="AO3812" s="9"/>
      <c r="AP3812" s="9"/>
      <c r="AQ3812" s="9"/>
      <c r="AR3812" s="9"/>
      <c r="AS3812" s="9"/>
      <c r="AT3812" s="9"/>
      <c r="AU3812" s="9"/>
      <c r="AV3812" s="9"/>
      <c r="AW3812" s="9"/>
      <c r="AX3812" s="9"/>
      <c r="AY3812" s="9"/>
      <c r="AZ3812" s="9"/>
      <c r="BB3812" s="9"/>
      <c r="BD3812" s="9"/>
      <c r="BF3812" s="9"/>
      <c r="BG3812" s="9"/>
      <c r="BH3812" s="9"/>
      <c r="BI3812" s="9"/>
      <c r="BJ3812" s="9"/>
      <c r="BK3812" s="9"/>
      <c r="BL3812" s="9"/>
      <c r="BM3812" s="9"/>
      <c r="BN3812" s="9"/>
      <c r="BO3812" s="9"/>
      <c r="BP3812" s="9"/>
      <c r="BQ3812" s="9"/>
      <c r="BR3812" s="9"/>
      <c r="BS3812" s="9"/>
      <c r="BT3812" s="9"/>
      <c r="BV3812" s="9"/>
      <c r="BW3812" s="9"/>
      <c r="BX3812" s="9"/>
      <c r="BZ3812" s="9"/>
      <c r="CA3812" s="9"/>
      <c r="CB3812" s="9"/>
      <c r="CC3812" s="9"/>
      <c r="CD3812" s="9"/>
      <c r="CF3812" s="9"/>
      <c r="CH3812" s="9"/>
      <c r="CI3812" s="9"/>
      <c r="CJ3812" s="9"/>
      <c r="CL3812" s="9"/>
      <c r="CM3812" s="9"/>
      <c r="CN3812" s="9"/>
      <c r="CO3812" s="9"/>
      <c r="CP3812" s="9"/>
      <c r="CQ3812" s="9"/>
      <c r="CR3812" s="9"/>
      <c r="CT3812" s="9"/>
      <c r="CU3812" s="9"/>
      <c r="CV3812" s="9"/>
    </row>
    <row r="3813" spans="1:100" x14ac:dyDescent="0.2">
      <c r="A3813" s="9"/>
      <c r="B3813" s="9"/>
      <c r="C3813" s="9"/>
      <c r="D3813" s="9"/>
      <c r="E3813" s="9"/>
      <c r="F3813" s="9"/>
      <c r="H3813" s="9"/>
      <c r="I3813" s="9"/>
      <c r="J3813" s="9"/>
      <c r="L3813" s="9"/>
      <c r="N3813" s="9"/>
      <c r="O3813" s="9"/>
      <c r="P3813" s="9"/>
      <c r="R3813" s="9"/>
      <c r="T3813" s="9"/>
      <c r="V3813" s="9"/>
      <c r="W3813" s="9"/>
      <c r="X3813" s="9"/>
      <c r="Z3813" s="9"/>
      <c r="AA3813" s="9"/>
      <c r="AB3813" s="9"/>
      <c r="AC3813" s="9"/>
      <c r="AD3813" s="9"/>
      <c r="AF3813" s="9"/>
      <c r="AG3813" s="9"/>
      <c r="AH3813" s="9"/>
      <c r="AI3813" s="9"/>
      <c r="AJ3813" s="9"/>
      <c r="AL3813" s="9"/>
      <c r="AM3813" s="9"/>
      <c r="AN3813" s="9"/>
      <c r="AO3813" s="9"/>
      <c r="AP3813" s="9"/>
      <c r="AQ3813" s="9"/>
      <c r="AR3813" s="9"/>
      <c r="AS3813" s="9"/>
      <c r="AT3813" s="9"/>
      <c r="AU3813" s="9"/>
      <c r="AV3813" s="9"/>
      <c r="AW3813" s="9"/>
      <c r="AX3813" s="9"/>
      <c r="AY3813" s="9"/>
      <c r="AZ3813" s="9"/>
      <c r="BB3813" s="9"/>
      <c r="BD3813" s="9"/>
      <c r="BF3813" s="9"/>
      <c r="BG3813" s="9"/>
      <c r="BH3813" s="9"/>
      <c r="BI3813" s="9"/>
      <c r="BJ3813" s="9"/>
      <c r="BK3813" s="9"/>
      <c r="BL3813" s="9"/>
      <c r="BM3813" s="9"/>
      <c r="BN3813" s="9"/>
      <c r="BO3813" s="9"/>
      <c r="BP3813" s="9"/>
      <c r="BQ3813" s="9"/>
      <c r="BR3813" s="9"/>
      <c r="BS3813" s="9"/>
      <c r="BT3813" s="9"/>
      <c r="BV3813" s="9"/>
      <c r="BW3813" s="9"/>
      <c r="BX3813" s="9"/>
      <c r="BZ3813" s="9"/>
      <c r="CA3813" s="9"/>
      <c r="CB3813" s="9"/>
      <c r="CC3813" s="9"/>
      <c r="CD3813" s="9"/>
      <c r="CF3813" s="9"/>
      <c r="CH3813" s="9"/>
      <c r="CI3813" s="9"/>
      <c r="CJ3813" s="9"/>
      <c r="CL3813" s="9"/>
      <c r="CM3813" s="9"/>
      <c r="CN3813" s="9"/>
      <c r="CO3813" s="9"/>
      <c r="CP3813" s="9"/>
      <c r="CQ3813" s="9"/>
      <c r="CR3813" s="9"/>
      <c r="CT3813" s="9"/>
      <c r="CU3813" s="9"/>
      <c r="CV3813" s="9"/>
    </row>
    <row r="3814" spans="1:100" x14ac:dyDescent="0.2">
      <c r="A3814" s="9"/>
      <c r="B3814" s="9"/>
      <c r="C3814" s="9"/>
      <c r="D3814" s="9"/>
      <c r="E3814" s="9"/>
      <c r="F3814" s="9"/>
      <c r="H3814" s="9"/>
      <c r="I3814" s="9"/>
      <c r="J3814" s="9"/>
      <c r="L3814" s="9"/>
      <c r="N3814" s="9"/>
      <c r="O3814" s="9"/>
      <c r="P3814" s="9"/>
      <c r="R3814" s="9"/>
      <c r="T3814" s="9"/>
      <c r="V3814" s="9"/>
      <c r="W3814" s="9"/>
      <c r="X3814" s="9"/>
      <c r="Z3814" s="9"/>
      <c r="AA3814" s="9"/>
      <c r="AB3814" s="9"/>
      <c r="AC3814" s="9"/>
      <c r="AD3814" s="9"/>
      <c r="AF3814" s="9"/>
      <c r="AG3814" s="9"/>
      <c r="AH3814" s="9"/>
      <c r="AI3814" s="9"/>
      <c r="AJ3814" s="9"/>
      <c r="AL3814" s="9"/>
      <c r="AM3814" s="9"/>
      <c r="AN3814" s="9"/>
      <c r="AO3814" s="9"/>
      <c r="AP3814" s="9"/>
      <c r="AQ3814" s="9"/>
      <c r="AR3814" s="9"/>
      <c r="AS3814" s="9"/>
      <c r="AT3814" s="9"/>
      <c r="AU3814" s="9"/>
      <c r="AV3814" s="9"/>
      <c r="AW3814" s="9"/>
      <c r="AX3814" s="9"/>
      <c r="AY3814" s="9"/>
      <c r="AZ3814" s="9"/>
      <c r="BB3814" s="9"/>
      <c r="BD3814" s="9"/>
      <c r="BF3814" s="9"/>
      <c r="BG3814" s="9"/>
      <c r="BH3814" s="9"/>
      <c r="BI3814" s="9"/>
      <c r="BJ3814" s="9"/>
      <c r="BK3814" s="9"/>
      <c r="BL3814" s="9"/>
      <c r="BM3814" s="9"/>
      <c r="BN3814" s="9"/>
      <c r="BO3814" s="9"/>
      <c r="BP3814" s="9"/>
      <c r="BQ3814" s="9"/>
      <c r="BR3814" s="9"/>
      <c r="BS3814" s="9"/>
      <c r="BT3814" s="9"/>
      <c r="BV3814" s="9"/>
      <c r="BW3814" s="9"/>
      <c r="BX3814" s="9"/>
      <c r="BZ3814" s="9"/>
      <c r="CA3814" s="9"/>
      <c r="CB3814" s="9"/>
      <c r="CC3814" s="9"/>
      <c r="CD3814" s="9"/>
      <c r="CF3814" s="9"/>
      <c r="CH3814" s="9"/>
      <c r="CI3814" s="9"/>
      <c r="CJ3814" s="9"/>
      <c r="CL3814" s="9"/>
      <c r="CM3814" s="9"/>
      <c r="CN3814" s="9"/>
      <c r="CO3814" s="9"/>
      <c r="CP3814" s="9"/>
      <c r="CQ3814" s="9"/>
      <c r="CR3814" s="9"/>
      <c r="CT3814" s="9"/>
      <c r="CU3814" s="9"/>
      <c r="CV3814" s="9"/>
    </row>
    <row r="3815" spans="1:100" x14ac:dyDescent="0.2">
      <c r="A3815" s="9"/>
      <c r="B3815" s="9"/>
      <c r="C3815" s="9"/>
      <c r="D3815" s="9"/>
      <c r="E3815" s="9"/>
      <c r="F3815" s="9"/>
      <c r="H3815" s="9"/>
      <c r="I3815" s="9"/>
      <c r="J3815" s="9"/>
      <c r="L3815" s="9"/>
      <c r="N3815" s="9"/>
      <c r="O3815" s="9"/>
      <c r="P3815" s="9"/>
      <c r="R3815" s="9"/>
      <c r="T3815" s="9"/>
      <c r="V3815" s="9"/>
      <c r="W3815" s="9"/>
      <c r="X3815" s="9"/>
      <c r="Z3815" s="9"/>
      <c r="AA3815" s="9"/>
      <c r="AB3815" s="9"/>
      <c r="AC3815" s="9"/>
      <c r="AD3815" s="9"/>
      <c r="AF3815" s="9"/>
      <c r="AG3815" s="9"/>
      <c r="AH3815" s="9"/>
      <c r="AI3815" s="9"/>
      <c r="AJ3815" s="9"/>
      <c r="AL3815" s="9"/>
      <c r="AM3815" s="9"/>
      <c r="AN3815" s="9"/>
      <c r="AO3815" s="9"/>
      <c r="AP3815" s="9"/>
      <c r="AQ3815" s="9"/>
      <c r="AR3815" s="9"/>
      <c r="AS3815" s="9"/>
      <c r="AT3815" s="9"/>
      <c r="AU3815" s="9"/>
      <c r="AV3815" s="9"/>
      <c r="AW3815" s="9"/>
      <c r="AX3815" s="9"/>
      <c r="AY3815" s="9"/>
      <c r="AZ3815" s="9"/>
      <c r="BB3815" s="9"/>
      <c r="BD3815" s="9"/>
      <c r="BF3815" s="9"/>
      <c r="BG3815" s="9"/>
      <c r="BH3815" s="9"/>
      <c r="BI3815" s="9"/>
      <c r="BJ3815" s="9"/>
      <c r="BK3815" s="9"/>
      <c r="BL3815" s="9"/>
      <c r="BM3815" s="9"/>
      <c r="BN3815" s="9"/>
      <c r="BO3815" s="9"/>
      <c r="BP3815" s="9"/>
      <c r="BQ3815" s="9"/>
      <c r="BR3815" s="9"/>
      <c r="BS3815" s="9"/>
      <c r="BT3815" s="9"/>
      <c r="BV3815" s="9"/>
      <c r="BW3815" s="9"/>
      <c r="BX3815" s="9"/>
      <c r="BZ3815" s="9"/>
      <c r="CA3815" s="9"/>
      <c r="CB3815" s="9"/>
      <c r="CC3815" s="9"/>
      <c r="CD3815" s="9"/>
      <c r="CF3815" s="9"/>
      <c r="CH3815" s="9"/>
      <c r="CI3815" s="9"/>
      <c r="CJ3815" s="9"/>
      <c r="CL3815" s="9"/>
      <c r="CM3815" s="9"/>
      <c r="CN3815" s="9"/>
      <c r="CO3815" s="9"/>
      <c r="CP3815" s="9"/>
      <c r="CQ3815" s="9"/>
      <c r="CR3815" s="9"/>
      <c r="CT3815" s="9"/>
      <c r="CU3815" s="9"/>
      <c r="CV3815" s="9"/>
    </row>
    <row r="3816" spans="1:100" x14ac:dyDescent="0.2">
      <c r="A3816" s="9"/>
      <c r="B3816" s="9"/>
      <c r="C3816" s="9"/>
      <c r="D3816" s="9"/>
      <c r="E3816" s="9"/>
      <c r="F3816" s="9"/>
      <c r="H3816" s="9"/>
      <c r="I3816" s="9"/>
      <c r="J3816" s="9"/>
      <c r="L3816" s="9"/>
      <c r="N3816" s="9"/>
      <c r="O3816" s="9"/>
      <c r="P3816" s="9"/>
      <c r="R3816" s="9"/>
      <c r="T3816" s="9"/>
      <c r="V3816" s="9"/>
      <c r="W3816" s="9"/>
      <c r="X3816" s="9"/>
      <c r="Z3816" s="9"/>
      <c r="AA3816" s="9"/>
      <c r="AB3816" s="9"/>
      <c r="AC3816" s="9"/>
      <c r="AD3816" s="9"/>
      <c r="AF3816" s="9"/>
      <c r="AG3816" s="9"/>
      <c r="AH3816" s="9"/>
      <c r="AI3816" s="9"/>
      <c r="AJ3816" s="9"/>
      <c r="AL3816" s="9"/>
      <c r="AM3816" s="9"/>
      <c r="AN3816" s="9"/>
      <c r="AO3816" s="9"/>
      <c r="AP3816" s="9"/>
      <c r="AQ3816" s="9"/>
      <c r="AR3816" s="9"/>
      <c r="AS3816" s="9"/>
      <c r="AT3816" s="9"/>
      <c r="AU3816" s="9"/>
      <c r="AV3816" s="9"/>
      <c r="AW3816" s="9"/>
      <c r="AX3816" s="9"/>
      <c r="AY3816" s="9"/>
      <c r="AZ3816" s="9"/>
      <c r="BB3816" s="9"/>
      <c r="BD3816" s="9"/>
      <c r="BF3816" s="9"/>
      <c r="BG3816" s="9"/>
      <c r="BH3816" s="9"/>
      <c r="BI3816" s="9"/>
      <c r="BJ3816" s="9"/>
      <c r="BK3816" s="9"/>
      <c r="BL3816" s="9"/>
      <c r="BM3816" s="9"/>
      <c r="BN3816" s="9"/>
      <c r="BO3816" s="9"/>
      <c r="BP3816" s="9"/>
      <c r="BQ3816" s="9"/>
      <c r="BR3816" s="9"/>
      <c r="BS3816" s="9"/>
      <c r="BT3816" s="9"/>
      <c r="BV3816" s="9"/>
      <c r="BW3816" s="9"/>
      <c r="BX3816" s="9"/>
      <c r="BZ3816" s="9"/>
      <c r="CA3816" s="9"/>
      <c r="CB3816" s="9"/>
      <c r="CC3816" s="9"/>
      <c r="CD3816" s="9"/>
      <c r="CF3816" s="9"/>
      <c r="CH3816" s="9"/>
      <c r="CI3816" s="9"/>
      <c r="CJ3816" s="9"/>
      <c r="CL3816" s="9"/>
      <c r="CM3816" s="9"/>
      <c r="CN3816" s="9"/>
      <c r="CO3816" s="9"/>
      <c r="CP3816" s="9"/>
      <c r="CQ3816" s="9"/>
      <c r="CR3816" s="9"/>
      <c r="CT3816" s="9"/>
      <c r="CU3816" s="9"/>
      <c r="CV3816" s="9"/>
    </row>
    <row r="3817" spans="1:100" x14ac:dyDescent="0.2">
      <c r="A3817" s="9"/>
      <c r="B3817" s="9"/>
      <c r="C3817" s="9"/>
      <c r="D3817" s="9"/>
      <c r="E3817" s="9"/>
      <c r="F3817" s="9"/>
      <c r="H3817" s="9"/>
      <c r="I3817" s="9"/>
      <c r="J3817" s="9"/>
      <c r="L3817" s="9"/>
      <c r="N3817" s="9"/>
      <c r="O3817" s="9"/>
      <c r="P3817" s="9"/>
      <c r="R3817" s="9"/>
      <c r="T3817" s="9"/>
      <c r="V3817" s="9"/>
      <c r="W3817" s="9"/>
      <c r="X3817" s="9"/>
      <c r="Z3817" s="9"/>
      <c r="AA3817" s="9"/>
      <c r="AB3817" s="9"/>
      <c r="AC3817" s="9"/>
      <c r="AD3817" s="9"/>
      <c r="AF3817" s="9"/>
      <c r="AG3817" s="9"/>
      <c r="AH3817" s="9"/>
      <c r="AI3817" s="9"/>
      <c r="AJ3817" s="9"/>
      <c r="AL3817" s="9"/>
      <c r="AM3817" s="9"/>
      <c r="AN3817" s="9"/>
      <c r="AO3817" s="9"/>
      <c r="AP3817" s="9"/>
      <c r="AQ3817" s="9"/>
      <c r="AR3817" s="9"/>
      <c r="AS3817" s="9"/>
      <c r="AT3817" s="9"/>
      <c r="AU3817" s="9"/>
      <c r="AV3817" s="9"/>
      <c r="AW3817" s="9"/>
      <c r="AX3817" s="9"/>
      <c r="AY3817" s="9"/>
      <c r="AZ3817" s="9"/>
      <c r="BB3817" s="9"/>
      <c r="BD3817" s="9"/>
      <c r="BF3817" s="9"/>
      <c r="BG3817" s="9"/>
      <c r="BH3817" s="9"/>
      <c r="BI3817" s="9"/>
      <c r="BJ3817" s="9"/>
      <c r="BK3817" s="9"/>
      <c r="BL3817" s="9"/>
      <c r="BM3817" s="9"/>
      <c r="BN3817" s="9"/>
      <c r="BO3817" s="9"/>
      <c r="BP3817" s="9"/>
      <c r="BQ3817" s="9"/>
      <c r="BR3817" s="9"/>
      <c r="BS3817" s="9"/>
      <c r="BT3817" s="9"/>
      <c r="BV3817" s="9"/>
      <c r="BW3817" s="9"/>
      <c r="BX3817" s="9"/>
      <c r="BZ3817" s="9"/>
      <c r="CA3817" s="9"/>
      <c r="CB3817" s="9"/>
      <c r="CC3817" s="9"/>
      <c r="CD3817" s="9"/>
      <c r="CF3817" s="9"/>
      <c r="CH3817" s="9"/>
      <c r="CI3817" s="9"/>
      <c r="CJ3817" s="9"/>
      <c r="CL3817" s="9"/>
      <c r="CM3817" s="9"/>
      <c r="CN3817" s="9"/>
      <c r="CO3817" s="9"/>
      <c r="CP3817" s="9"/>
      <c r="CQ3817" s="9"/>
      <c r="CR3817" s="9"/>
      <c r="CT3817" s="9"/>
      <c r="CU3817" s="9"/>
      <c r="CV3817" s="9"/>
    </row>
    <row r="3818" spans="1:100" x14ac:dyDescent="0.2">
      <c r="A3818" s="9"/>
      <c r="B3818" s="9"/>
      <c r="C3818" s="9"/>
      <c r="D3818" s="9"/>
      <c r="E3818" s="9"/>
      <c r="F3818" s="9"/>
      <c r="H3818" s="9"/>
      <c r="I3818" s="9"/>
      <c r="J3818" s="9"/>
      <c r="L3818" s="9"/>
      <c r="N3818" s="9"/>
      <c r="O3818" s="9"/>
      <c r="P3818" s="9"/>
      <c r="R3818" s="9"/>
      <c r="T3818" s="9"/>
      <c r="V3818" s="9"/>
      <c r="W3818" s="9"/>
      <c r="X3818" s="9"/>
      <c r="Z3818" s="9"/>
      <c r="AA3818" s="9"/>
      <c r="AB3818" s="9"/>
      <c r="AC3818" s="9"/>
      <c r="AD3818" s="9"/>
      <c r="AF3818" s="9"/>
      <c r="AG3818" s="9"/>
      <c r="AH3818" s="9"/>
      <c r="AI3818" s="9"/>
      <c r="AJ3818" s="9"/>
      <c r="AL3818" s="9"/>
      <c r="AM3818" s="9"/>
      <c r="AN3818" s="9"/>
      <c r="AO3818" s="9"/>
      <c r="AP3818" s="9"/>
      <c r="AQ3818" s="9"/>
      <c r="AR3818" s="9"/>
      <c r="AS3818" s="9"/>
      <c r="AT3818" s="9"/>
      <c r="AU3818" s="9"/>
      <c r="AV3818" s="9"/>
      <c r="AW3818" s="9"/>
      <c r="AX3818" s="9"/>
      <c r="AY3818" s="9"/>
      <c r="AZ3818" s="9"/>
      <c r="BB3818" s="9"/>
      <c r="BD3818" s="9"/>
      <c r="BF3818" s="9"/>
      <c r="BG3818" s="9"/>
      <c r="BH3818" s="9"/>
      <c r="BI3818" s="9"/>
      <c r="BJ3818" s="9"/>
      <c r="BK3818" s="9"/>
      <c r="BL3818" s="9"/>
      <c r="BM3818" s="9"/>
      <c r="BN3818" s="9"/>
      <c r="BO3818" s="9"/>
      <c r="BP3818" s="9"/>
      <c r="BQ3818" s="9"/>
      <c r="BR3818" s="9"/>
      <c r="BS3818" s="9"/>
      <c r="BT3818" s="9"/>
      <c r="BV3818" s="9"/>
      <c r="BW3818" s="9"/>
      <c r="BX3818" s="9"/>
      <c r="BZ3818" s="9"/>
      <c r="CA3818" s="9"/>
      <c r="CB3818" s="9"/>
      <c r="CC3818" s="9"/>
      <c r="CD3818" s="9"/>
      <c r="CF3818" s="9"/>
      <c r="CH3818" s="9"/>
      <c r="CI3818" s="9"/>
      <c r="CJ3818" s="9"/>
      <c r="CL3818" s="9"/>
      <c r="CM3818" s="9"/>
      <c r="CN3818" s="9"/>
      <c r="CO3818" s="9"/>
      <c r="CP3818" s="9"/>
      <c r="CQ3818" s="9"/>
      <c r="CR3818" s="9"/>
      <c r="CT3818" s="9"/>
      <c r="CU3818" s="9"/>
      <c r="CV3818" s="9"/>
    </row>
    <row r="3819" spans="1:100" x14ac:dyDescent="0.2">
      <c r="A3819" s="9"/>
      <c r="B3819" s="9"/>
      <c r="C3819" s="9"/>
      <c r="D3819" s="9"/>
      <c r="E3819" s="9"/>
      <c r="F3819" s="9"/>
      <c r="H3819" s="9"/>
      <c r="I3819" s="9"/>
      <c r="J3819" s="9"/>
      <c r="L3819" s="9"/>
      <c r="N3819" s="9"/>
      <c r="O3819" s="9"/>
      <c r="P3819" s="9"/>
      <c r="R3819" s="9"/>
      <c r="T3819" s="9"/>
      <c r="V3819" s="9"/>
      <c r="W3819" s="9"/>
      <c r="X3819" s="9"/>
      <c r="Z3819" s="9"/>
      <c r="AA3819" s="9"/>
      <c r="AB3819" s="9"/>
      <c r="AC3819" s="9"/>
      <c r="AD3819" s="9"/>
      <c r="AF3819" s="9"/>
      <c r="AG3819" s="9"/>
      <c r="AH3819" s="9"/>
      <c r="AI3819" s="9"/>
      <c r="AJ3819" s="9"/>
      <c r="AL3819" s="9"/>
      <c r="AM3819" s="9"/>
      <c r="AN3819" s="9"/>
      <c r="AO3819" s="9"/>
      <c r="AP3819" s="9"/>
      <c r="AQ3819" s="9"/>
      <c r="AR3819" s="9"/>
      <c r="AS3819" s="9"/>
      <c r="AT3819" s="9"/>
      <c r="AU3819" s="9"/>
      <c r="AV3819" s="9"/>
      <c r="AW3819" s="9"/>
      <c r="AX3819" s="9"/>
      <c r="AY3819" s="9"/>
      <c r="AZ3819" s="9"/>
      <c r="BB3819" s="9"/>
      <c r="BD3819" s="9"/>
      <c r="BF3819" s="9"/>
      <c r="BG3819" s="9"/>
      <c r="BH3819" s="9"/>
      <c r="BI3819" s="9"/>
      <c r="BJ3819" s="9"/>
      <c r="BK3819" s="9"/>
      <c r="BL3819" s="9"/>
      <c r="BM3819" s="9"/>
      <c r="BN3819" s="9"/>
      <c r="BO3819" s="9"/>
      <c r="BP3819" s="9"/>
      <c r="BQ3819" s="9"/>
      <c r="BR3819" s="9"/>
      <c r="BS3819" s="9"/>
      <c r="BT3819" s="9"/>
      <c r="BV3819" s="9"/>
      <c r="BW3819" s="9"/>
      <c r="BX3819" s="9"/>
      <c r="BZ3819" s="9"/>
      <c r="CA3819" s="9"/>
      <c r="CB3819" s="9"/>
      <c r="CC3819" s="9"/>
      <c r="CD3819" s="9"/>
      <c r="CF3819" s="9"/>
      <c r="CH3819" s="9"/>
      <c r="CI3819" s="9"/>
      <c r="CJ3819" s="9"/>
      <c r="CL3819" s="9"/>
      <c r="CM3819" s="9"/>
      <c r="CN3819" s="9"/>
      <c r="CO3819" s="9"/>
      <c r="CP3819" s="9"/>
      <c r="CQ3819" s="9"/>
      <c r="CR3819" s="9"/>
      <c r="CT3819" s="9"/>
      <c r="CU3819" s="9"/>
      <c r="CV3819" s="9"/>
    </row>
    <row r="3820" spans="1:100" x14ac:dyDescent="0.2">
      <c r="A3820" s="9"/>
      <c r="B3820" s="9"/>
      <c r="C3820" s="9"/>
      <c r="D3820" s="9"/>
      <c r="E3820" s="9"/>
      <c r="F3820" s="9"/>
      <c r="H3820" s="9"/>
      <c r="I3820" s="9"/>
      <c r="J3820" s="9"/>
      <c r="L3820" s="9"/>
      <c r="N3820" s="9"/>
      <c r="O3820" s="9"/>
      <c r="P3820" s="9"/>
      <c r="R3820" s="9"/>
      <c r="T3820" s="9"/>
      <c r="V3820" s="9"/>
      <c r="W3820" s="9"/>
      <c r="X3820" s="9"/>
      <c r="Z3820" s="9"/>
      <c r="AA3820" s="9"/>
      <c r="AB3820" s="9"/>
      <c r="AC3820" s="9"/>
      <c r="AD3820" s="9"/>
      <c r="AF3820" s="9"/>
      <c r="AG3820" s="9"/>
      <c r="AH3820" s="9"/>
      <c r="AI3820" s="9"/>
      <c r="AJ3820" s="9"/>
      <c r="AL3820" s="9"/>
      <c r="AM3820" s="9"/>
      <c r="AN3820" s="9"/>
      <c r="AO3820" s="9"/>
      <c r="AP3820" s="9"/>
      <c r="AQ3820" s="9"/>
      <c r="AR3820" s="9"/>
      <c r="AS3820" s="9"/>
      <c r="AT3820" s="9"/>
      <c r="AU3820" s="9"/>
      <c r="AV3820" s="9"/>
      <c r="AW3820" s="9"/>
      <c r="AX3820" s="9"/>
      <c r="AY3820" s="9"/>
      <c r="AZ3820" s="9"/>
      <c r="BB3820" s="9"/>
      <c r="BD3820" s="9"/>
      <c r="BF3820" s="9"/>
      <c r="BG3820" s="9"/>
      <c r="BH3820" s="9"/>
      <c r="BI3820" s="9"/>
      <c r="BJ3820" s="9"/>
      <c r="BK3820" s="9"/>
      <c r="BL3820" s="9"/>
      <c r="BM3820" s="9"/>
      <c r="BN3820" s="9"/>
      <c r="BO3820" s="9"/>
      <c r="BP3820" s="9"/>
      <c r="BQ3820" s="9"/>
      <c r="BR3820" s="9"/>
      <c r="BS3820" s="9"/>
      <c r="BT3820" s="9"/>
      <c r="BV3820" s="9"/>
      <c r="BW3820" s="9"/>
      <c r="BX3820" s="9"/>
      <c r="BZ3820" s="9"/>
      <c r="CA3820" s="9"/>
      <c r="CB3820" s="9"/>
      <c r="CC3820" s="9"/>
      <c r="CD3820" s="9"/>
      <c r="CF3820" s="9"/>
      <c r="CH3820" s="9"/>
      <c r="CI3820" s="9"/>
      <c r="CJ3820" s="9"/>
      <c r="CL3820" s="9"/>
      <c r="CM3820" s="9"/>
      <c r="CN3820" s="9"/>
      <c r="CO3820" s="9"/>
      <c r="CP3820" s="9"/>
      <c r="CQ3820" s="9"/>
      <c r="CR3820" s="9"/>
      <c r="CT3820" s="9"/>
      <c r="CU3820" s="9"/>
      <c r="CV3820" s="9"/>
    </row>
    <row r="3821" spans="1:100" x14ac:dyDescent="0.2">
      <c r="A3821" s="9"/>
      <c r="B3821" s="9"/>
      <c r="C3821" s="9"/>
      <c r="D3821" s="9"/>
      <c r="E3821" s="9"/>
      <c r="F3821" s="9"/>
      <c r="H3821" s="9"/>
      <c r="I3821" s="9"/>
      <c r="J3821" s="9"/>
      <c r="L3821" s="9"/>
      <c r="N3821" s="9"/>
      <c r="O3821" s="9"/>
      <c r="P3821" s="9"/>
      <c r="R3821" s="9"/>
      <c r="T3821" s="9"/>
      <c r="V3821" s="9"/>
      <c r="W3821" s="9"/>
      <c r="X3821" s="9"/>
      <c r="Z3821" s="9"/>
      <c r="AA3821" s="9"/>
      <c r="AB3821" s="9"/>
      <c r="AC3821" s="9"/>
      <c r="AD3821" s="9"/>
      <c r="AF3821" s="9"/>
      <c r="AG3821" s="9"/>
      <c r="AH3821" s="9"/>
      <c r="AI3821" s="9"/>
      <c r="AJ3821" s="9"/>
      <c r="AL3821" s="9"/>
      <c r="AM3821" s="9"/>
      <c r="AN3821" s="9"/>
      <c r="AO3821" s="9"/>
      <c r="AP3821" s="9"/>
      <c r="AQ3821" s="9"/>
      <c r="AR3821" s="9"/>
      <c r="AS3821" s="9"/>
      <c r="AT3821" s="9"/>
      <c r="AU3821" s="9"/>
      <c r="AV3821" s="9"/>
      <c r="AW3821" s="9"/>
      <c r="AX3821" s="9"/>
      <c r="AY3821" s="9"/>
      <c r="AZ3821" s="9"/>
      <c r="BB3821" s="9"/>
      <c r="BD3821" s="9"/>
      <c r="BF3821" s="9"/>
      <c r="BG3821" s="9"/>
      <c r="BH3821" s="9"/>
      <c r="BI3821" s="9"/>
      <c r="BJ3821" s="9"/>
      <c r="BK3821" s="9"/>
      <c r="BL3821" s="9"/>
      <c r="BM3821" s="9"/>
      <c r="BN3821" s="9"/>
      <c r="BO3821" s="9"/>
      <c r="BP3821" s="9"/>
      <c r="BQ3821" s="9"/>
      <c r="BR3821" s="9"/>
      <c r="BS3821" s="9"/>
      <c r="BT3821" s="9"/>
      <c r="BV3821" s="9"/>
      <c r="BW3821" s="9"/>
      <c r="BX3821" s="9"/>
      <c r="BZ3821" s="9"/>
      <c r="CA3821" s="9"/>
      <c r="CB3821" s="9"/>
      <c r="CC3821" s="9"/>
      <c r="CD3821" s="9"/>
      <c r="CF3821" s="9"/>
      <c r="CH3821" s="9"/>
      <c r="CI3821" s="9"/>
      <c r="CJ3821" s="9"/>
      <c r="CL3821" s="9"/>
      <c r="CM3821" s="9"/>
      <c r="CN3821" s="9"/>
      <c r="CO3821" s="9"/>
      <c r="CP3821" s="9"/>
      <c r="CQ3821" s="9"/>
      <c r="CR3821" s="9"/>
      <c r="CT3821" s="9"/>
      <c r="CU3821" s="9"/>
      <c r="CV3821" s="9"/>
    </row>
    <row r="3822" spans="1:100" x14ac:dyDescent="0.2">
      <c r="A3822" s="9"/>
      <c r="B3822" s="9"/>
      <c r="C3822" s="9"/>
      <c r="D3822" s="9"/>
      <c r="E3822" s="9"/>
      <c r="F3822" s="9"/>
      <c r="H3822" s="9"/>
      <c r="I3822" s="9"/>
      <c r="J3822" s="9"/>
      <c r="L3822" s="9"/>
      <c r="N3822" s="9"/>
      <c r="O3822" s="9"/>
      <c r="P3822" s="9"/>
      <c r="R3822" s="9"/>
      <c r="T3822" s="9"/>
      <c r="V3822" s="9"/>
      <c r="W3822" s="9"/>
      <c r="X3822" s="9"/>
      <c r="Z3822" s="9"/>
      <c r="AA3822" s="9"/>
      <c r="AB3822" s="9"/>
      <c r="AC3822" s="9"/>
      <c r="AD3822" s="9"/>
      <c r="AF3822" s="9"/>
      <c r="AG3822" s="9"/>
      <c r="AH3822" s="9"/>
      <c r="AI3822" s="9"/>
      <c r="AJ3822" s="9"/>
      <c r="AL3822" s="9"/>
      <c r="AM3822" s="9"/>
      <c r="AN3822" s="9"/>
      <c r="AO3822" s="9"/>
      <c r="AP3822" s="9"/>
      <c r="AQ3822" s="9"/>
      <c r="AR3822" s="9"/>
      <c r="AS3822" s="9"/>
      <c r="AT3822" s="9"/>
      <c r="AU3822" s="9"/>
      <c r="AV3822" s="9"/>
      <c r="AW3822" s="9"/>
      <c r="AX3822" s="9"/>
      <c r="AY3822" s="9"/>
      <c r="AZ3822" s="9"/>
      <c r="BB3822" s="9"/>
      <c r="BD3822" s="9"/>
      <c r="BF3822" s="9"/>
      <c r="BG3822" s="9"/>
      <c r="BH3822" s="9"/>
      <c r="BI3822" s="9"/>
      <c r="BJ3822" s="9"/>
      <c r="BK3822" s="9"/>
      <c r="BL3822" s="9"/>
      <c r="BM3822" s="9"/>
      <c r="BN3822" s="9"/>
      <c r="BO3822" s="9"/>
      <c r="BP3822" s="9"/>
      <c r="BQ3822" s="9"/>
      <c r="BR3822" s="9"/>
      <c r="BS3822" s="9"/>
      <c r="BT3822" s="9"/>
      <c r="BV3822" s="9"/>
      <c r="BW3822" s="9"/>
      <c r="BX3822" s="9"/>
      <c r="BZ3822" s="9"/>
      <c r="CA3822" s="9"/>
      <c r="CB3822" s="9"/>
      <c r="CC3822" s="9"/>
      <c r="CD3822" s="9"/>
      <c r="CF3822" s="9"/>
      <c r="CH3822" s="9"/>
      <c r="CI3822" s="9"/>
      <c r="CJ3822" s="9"/>
      <c r="CL3822" s="9"/>
      <c r="CM3822" s="9"/>
      <c r="CN3822" s="9"/>
      <c r="CO3822" s="9"/>
      <c r="CP3822" s="9"/>
      <c r="CQ3822" s="9"/>
      <c r="CR3822" s="9"/>
      <c r="CT3822" s="9"/>
      <c r="CU3822" s="9"/>
      <c r="CV3822" s="9"/>
    </row>
    <row r="3823" spans="1:100" x14ac:dyDescent="0.2">
      <c r="A3823" s="9"/>
      <c r="B3823" s="9"/>
      <c r="C3823" s="9"/>
      <c r="D3823" s="9"/>
      <c r="E3823" s="9"/>
      <c r="F3823" s="9"/>
      <c r="H3823" s="9"/>
      <c r="I3823" s="9"/>
      <c r="J3823" s="9"/>
      <c r="L3823" s="9"/>
      <c r="N3823" s="9"/>
      <c r="O3823" s="9"/>
      <c r="P3823" s="9"/>
      <c r="R3823" s="9"/>
      <c r="T3823" s="9"/>
      <c r="V3823" s="9"/>
      <c r="W3823" s="9"/>
      <c r="X3823" s="9"/>
      <c r="Z3823" s="9"/>
      <c r="AA3823" s="9"/>
      <c r="AB3823" s="9"/>
      <c r="AC3823" s="9"/>
      <c r="AD3823" s="9"/>
      <c r="AF3823" s="9"/>
      <c r="AG3823" s="9"/>
      <c r="AH3823" s="9"/>
      <c r="AI3823" s="9"/>
      <c r="AJ3823" s="9"/>
      <c r="AL3823" s="9"/>
      <c r="AM3823" s="9"/>
      <c r="AN3823" s="9"/>
      <c r="AO3823" s="9"/>
      <c r="AP3823" s="9"/>
      <c r="AQ3823" s="9"/>
      <c r="AR3823" s="9"/>
      <c r="AS3823" s="9"/>
      <c r="AT3823" s="9"/>
      <c r="AU3823" s="9"/>
      <c r="AV3823" s="9"/>
      <c r="AW3823" s="9"/>
      <c r="AX3823" s="9"/>
      <c r="AY3823" s="9"/>
      <c r="AZ3823" s="9"/>
      <c r="BB3823" s="9"/>
      <c r="BD3823" s="9"/>
      <c r="BF3823" s="9"/>
      <c r="BG3823" s="9"/>
      <c r="BH3823" s="9"/>
      <c r="BI3823" s="9"/>
      <c r="BJ3823" s="9"/>
      <c r="BK3823" s="9"/>
      <c r="BL3823" s="9"/>
      <c r="BM3823" s="9"/>
      <c r="BN3823" s="9"/>
      <c r="BO3823" s="9"/>
      <c r="BP3823" s="9"/>
      <c r="BQ3823" s="9"/>
      <c r="BR3823" s="9"/>
      <c r="BS3823" s="9"/>
      <c r="BT3823" s="9"/>
      <c r="BV3823" s="9"/>
      <c r="BW3823" s="9"/>
      <c r="BX3823" s="9"/>
      <c r="BZ3823" s="9"/>
      <c r="CA3823" s="9"/>
      <c r="CB3823" s="9"/>
      <c r="CC3823" s="9"/>
      <c r="CD3823" s="9"/>
      <c r="CF3823" s="9"/>
      <c r="CH3823" s="9"/>
      <c r="CI3823" s="9"/>
      <c r="CJ3823" s="9"/>
      <c r="CL3823" s="9"/>
      <c r="CM3823" s="9"/>
      <c r="CN3823" s="9"/>
      <c r="CO3823" s="9"/>
      <c r="CP3823" s="9"/>
      <c r="CQ3823" s="9"/>
      <c r="CR3823" s="9"/>
      <c r="CT3823" s="9"/>
      <c r="CU3823" s="9"/>
      <c r="CV3823" s="9"/>
    </row>
    <row r="3824" spans="1:100" x14ac:dyDescent="0.2">
      <c r="A3824" s="9"/>
      <c r="B3824" s="9"/>
      <c r="C3824" s="9"/>
      <c r="D3824" s="9"/>
      <c r="E3824" s="9"/>
      <c r="F3824" s="9"/>
      <c r="H3824" s="9"/>
      <c r="I3824" s="9"/>
      <c r="J3824" s="9"/>
      <c r="L3824" s="9"/>
      <c r="N3824" s="9"/>
      <c r="O3824" s="9"/>
      <c r="P3824" s="9"/>
      <c r="R3824" s="9"/>
      <c r="T3824" s="9"/>
      <c r="V3824" s="9"/>
      <c r="W3824" s="9"/>
      <c r="X3824" s="9"/>
      <c r="Z3824" s="9"/>
      <c r="AA3824" s="9"/>
      <c r="AB3824" s="9"/>
      <c r="AC3824" s="9"/>
      <c r="AD3824" s="9"/>
      <c r="AF3824" s="9"/>
      <c r="AG3824" s="9"/>
      <c r="AH3824" s="9"/>
      <c r="AI3824" s="9"/>
      <c r="AJ3824" s="9"/>
      <c r="AL3824" s="9"/>
      <c r="AM3824" s="9"/>
      <c r="AN3824" s="9"/>
      <c r="AO3824" s="9"/>
      <c r="AP3824" s="9"/>
      <c r="AQ3824" s="9"/>
      <c r="AR3824" s="9"/>
      <c r="AS3824" s="9"/>
      <c r="AT3824" s="9"/>
      <c r="AU3824" s="9"/>
      <c r="AV3824" s="9"/>
      <c r="AW3824" s="9"/>
      <c r="AX3824" s="9"/>
      <c r="AY3824" s="9"/>
      <c r="AZ3824" s="9"/>
      <c r="BB3824" s="9"/>
      <c r="BD3824" s="9"/>
      <c r="BF3824" s="9"/>
      <c r="BG3824" s="9"/>
      <c r="BH3824" s="9"/>
      <c r="BI3824" s="9"/>
      <c r="BJ3824" s="9"/>
      <c r="BK3824" s="9"/>
      <c r="BL3824" s="9"/>
      <c r="BM3824" s="9"/>
      <c r="BN3824" s="9"/>
      <c r="BO3824" s="9"/>
      <c r="BP3824" s="9"/>
      <c r="BQ3824" s="9"/>
      <c r="BR3824" s="9"/>
      <c r="BS3824" s="9"/>
      <c r="BT3824" s="9"/>
      <c r="BV3824" s="9"/>
      <c r="BW3824" s="9"/>
      <c r="BX3824" s="9"/>
      <c r="BZ3824" s="9"/>
      <c r="CA3824" s="9"/>
      <c r="CB3824" s="9"/>
      <c r="CC3824" s="9"/>
      <c r="CD3824" s="9"/>
      <c r="CF3824" s="9"/>
      <c r="CH3824" s="9"/>
      <c r="CI3824" s="9"/>
      <c r="CJ3824" s="9"/>
      <c r="CL3824" s="9"/>
      <c r="CM3824" s="9"/>
      <c r="CN3824" s="9"/>
      <c r="CO3824" s="9"/>
      <c r="CP3824" s="9"/>
      <c r="CQ3824" s="9"/>
      <c r="CR3824" s="9"/>
      <c r="CT3824" s="9"/>
      <c r="CU3824" s="9"/>
      <c r="CV3824" s="9"/>
    </row>
    <row r="3825" spans="1:100" x14ac:dyDescent="0.2">
      <c r="A3825" s="9"/>
      <c r="B3825" s="9"/>
      <c r="C3825" s="9"/>
      <c r="D3825" s="9"/>
      <c r="E3825" s="9"/>
      <c r="F3825" s="9"/>
      <c r="H3825" s="9"/>
      <c r="I3825" s="9"/>
      <c r="J3825" s="9"/>
      <c r="L3825" s="9"/>
      <c r="N3825" s="9"/>
      <c r="O3825" s="9"/>
      <c r="P3825" s="9"/>
      <c r="R3825" s="9"/>
      <c r="T3825" s="9"/>
      <c r="V3825" s="9"/>
      <c r="W3825" s="9"/>
      <c r="X3825" s="9"/>
      <c r="Z3825" s="9"/>
      <c r="AA3825" s="9"/>
      <c r="AB3825" s="9"/>
      <c r="AC3825" s="9"/>
      <c r="AD3825" s="9"/>
      <c r="AF3825" s="9"/>
      <c r="AG3825" s="9"/>
      <c r="AH3825" s="9"/>
      <c r="AI3825" s="9"/>
      <c r="AJ3825" s="9"/>
      <c r="AL3825" s="9"/>
      <c r="AM3825" s="9"/>
      <c r="AN3825" s="9"/>
      <c r="AO3825" s="9"/>
      <c r="AP3825" s="9"/>
      <c r="AQ3825" s="9"/>
      <c r="AR3825" s="9"/>
      <c r="AS3825" s="9"/>
      <c r="AT3825" s="9"/>
      <c r="AU3825" s="9"/>
      <c r="AV3825" s="9"/>
      <c r="AW3825" s="9"/>
      <c r="AX3825" s="9"/>
      <c r="AY3825" s="9"/>
      <c r="AZ3825" s="9"/>
      <c r="BB3825" s="9"/>
      <c r="BD3825" s="9"/>
      <c r="BF3825" s="9"/>
      <c r="BG3825" s="9"/>
      <c r="BH3825" s="9"/>
      <c r="BI3825" s="9"/>
      <c r="BJ3825" s="9"/>
      <c r="BK3825" s="9"/>
      <c r="BL3825" s="9"/>
      <c r="BM3825" s="9"/>
      <c r="BN3825" s="9"/>
      <c r="BO3825" s="9"/>
      <c r="BP3825" s="9"/>
      <c r="BQ3825" s="9"/>
      <c r="BR3825" s="9"/>
      <c r="BS3825" s="9"/>
      <c r="BT3825" s="9"/>
      <c r="BV3825" s="9"/>
      <c r="BW3825" s="9"/>
      <c r="BX3825" s="9"/>
      <c r="BZ3825" s="9"/>
      <c r="CA3825" s="9"/>
      <c r="CB3825" s="9"/>
      <c r="CC3825" s="9"/>
      <c r="CD3825" s="9"/>
      <c r="CF3825" s="9"/>
      <c r="CH3825" s="9"/>
      <c r="CI3825" s="9"/>
      <c r="CJ3825" s="9"/>
      <c r="CL3825" s="9"/>
      <c r="CM3825" s="9"/>
      <c r="CN3825" s="9"/>
      <c r="CO3825" s="9"/>
      <c r="CP3825" s="9"/>
      <c r="CQ3825" s="9"/>
      <c r="CR3825" s="9"/>
      <c r="CT3825" s="9"/>
      <c r="CU3825" s="9"/>
      <c r="CV3825" s="9"/>
    </row>
    <row r="3826" spans="1:100" x14ac:dyDescent="0.2">
      <c r="A3826" s="9"/>
      <c r="B3826" s="9"/>
      <c r="C3826" s="9"/>
      <c r="D3826" s="9"/>
      <c r="E3826" s="9"/>
      <c r="F3826" s="9"/>
      <c r="H3826" s="9"/>
      <c r="I3826" s="9"/>
      <c r="J3826" s="9"/>
      <c r="L3826" s="9"/>
      <c r="N3826" s="9"/>
      <c r="O3826" s="9"/>
      <c r="P3826" s="9"/>
      <c r="R3826" s="9"/>
      <c r="T3826" s="9"/>
      <c r="V3826" s="9"/>
      <c r="W3826" s="9"/>
      <c r="X3826" s="9"/>
      <c r="Z3826" s="9"/>
      <c r="AA3826" s="9"/>
      <c r="AB3826" s="9"/>
      <c r="AC3826" s="9"/>
      <c r="AD3826" s="9"/>
      <c r="AF3826" s="9"/>
      <c r="AG3826" s="9"/>
      <c r="AH3826" s="9"/>
      <c r="AI3826" s="9"/>
      <c r="AJ3826" s="9"/>
      <c r="AL3826" s="9"/>
      <c r="AM3826" s="9"/>
      <c r="AN3826" s="9"/>
      <c r="AO3826" s="9"/>
      <c r="AP3826" s="9"/>
      <c r="AQ3826" s="9"/>
      <c r="AR3826" s="9"/>
      <c r="AS3826" s="9"/>
      <c r="AT3826" s="9"/>
      <c r="AU3826" s="9"/>
      <c r="AV3826" s="9"/>
      <c r="AW3826" s="9"/>
      <c r="AX3826" s="9"/>
      <c r="AY3826" s="9"/>
      <c r="AZ3826" s="9"/>
      <c r="BB3826" s="9"/>
      <c r="BD3826" s="9"/>
      <c r="BF3826" s="9"/>
      <c r="BG3826" s="9"/>
      <c r="BH3826" s="9"/>
      <c r="BI3826" s="9"/>
      <c r="BJ3826" s="9"/>
      <c r="BK3826" s="9"/>
      <c r="BL3826" s="9"/>
      <c r="BM3826" s="9"/>
      <c r="BN3826" s="9"/>
      <c r="BO3826" s="9"/>
      <c r="BP3826" s="9"/>
      <c r="BQ3826" s="9"/>
      <c r="BR3826" s="9"/>
      <c r="BS3826" s="9"/>
      <c r="BT3826" s="9"/>
      <c r="BV3826" s="9"/>
      <c r="BW3826" s="9"/>
      <c r="BX3826" s="9"/>
      <c r="BZ3826" s="9"/>
      <c r="CA3826" s="9"/>
      <c r="CB3826" s="9"/>
      <c r="CC3826" s="9"/>
      <c r="CD3826" s="9"/>
      <c r="CF3826" s="9"/>
      <c r="CH3826" s="9"/>
      <c r="CI3826" s="9"/>
      <c r="CJ3826" s="9"/>
      <c r="CL3826" s="9"/>
      <c r="CM3826" s="9"/>
      <c r="CN3826" s="9"/>
      <c r="CO3826" s="9"/>
      <c r="CP3826" s="9"/>
      <c r="CQ3826" s="9"/>
      <c r="CR3826" s="9"/>
      <c r="CT3826" s="9"/>
      <c r="CU3826" s="9"/>
      <c r="CV3826" s="9"/>
    </row>
    <row r="3827" spans="1:100" x14ac:dyDescent="0.2">
      <c r="A3827" s="9"/>
      <c r="B3827" s="9"/>
      <c r="C3827" s="9"/>
      <c r="D3827" s="9"/>
      <c r="E3827" s="9"/>
      <c r="F3827" s="9"/>
      <c r="H3827" s="9"/>
      <c r="I3827" s="9"/>
      <c r="J3827" s="9"/>
      <c r="L3827" s="9"/>
      <c r="N3827" s="9"/>
      <c r="O3827" s="9"/>
      <c r="P3827" s="9"/>
      <c r="R3827" s="9"/>
      <c r="T3827" s="9"/>
      <c r="V3827" s="9"/>
      <c r="W3827" s="9"/>
      <c r="X3827" s="9"/>
      <c r="Z3827" s="9"/>
      <c r="AA3827" s="9"/>
      <c r="AB3827" s="9"/>
      <c r="AC3827" s="9"/>
      <c r="AD3827" s="9"/>
      <c r="AF3827" s="9"/>
      <c r="AG3827" s="9"/>
      <c r="AH3827" s="9"/>
      <c r="AI3827" s="9"/>
      <c r="AJ3827" s="9"/>
      <c r="AL3827" s="9"/>
      <c r="AM3827" s="9"/>
      <c r="AN3827" s="9"/>
      <c r="AO3827" s="9"/>
      <c r="AP3827" s="9"/>
      <c r="AQ3827" s="9"/>
      <c r="AR3827" s="9"/>
      <c r="AS3827" s="9"/>
      <c r="AT3827" s="9"/>
      <c r="AU3827" s="9"/>
      <c r="AV3827" s="9"/>
      <c r="AW3827" s="9"/>
      <c r="AX3827" s="9"/>
      <c r="AY3827" s="9"/>
      <c r="AZ3827" s="9"/>
      <c r="BB3827" s="9"/>
      <c r="BD3827" s="9"/>
      <c r="BF3827" s="9"/>
      <c r="BG3827" s="9"/>
      <c r="BH3827" s="9"/>
      <c r="BI3827" s="9"/>
      <c r="BJ3827" s="9"/>
      <c r="BK3827" s="9"/>
      <c r="BL3827" s="9"/>
      <c r="BM3827" s="9"/>
      <c r="BN3827" s="9"/>
      <c r="BO3827" s="9"/>
      <c r="BP3827" s="9"/>
      <c r="BQ3827" s="9"/>
      <c r="BR3827" s="9"/>
      <c r="BS3827" s="9"/>
      <c r="BT3827" s="9"/>
      <c r="BV3827" s="9"/>
      <c r="BW3827" s="9"/>
      <c r="BX3827" s="9"/>
      <c r="BZ3827" s="9"/>
      <c r="CA3827" s="9"/>
      <c r="CB3827" s="9"/>
      <c r="CC3827" s="9"/>
      <c r="CD3827" s="9"/>
      <c r="CF3827" s="9"/>
      <c r="CH3827" s="9"/>
      <c r="CI3827" s="9"/>
      <c r="CJ3827" s="9"/>
      <c r="CL3827" s="9"/>
      <c r="CM3827" s="9"/>
      <c r="CN3827" s="9"/>
      <c r="CO3827" s="9"/>
      <c r="CP3827" s="9"/>
      <c r="CQ3827" s="9"/>
      <c r="CR3827" s="9"/>
      <c r="CT3827" s="9"/>
      <c r="CU3827" s="9"/>
      <c r="CV3827" s="9"/>
    </row>
    <row r="3828" spans="1:100" x14ac:dyDescent="0.2">
      <c r="A3828" s="9"/>
      <c r="B3828" s="9"/>
      <c r="C3828" s="9"/>
      <c r="D3828" s="9"/>
      <c r="E3828" s="9"/>
      <c r="F3828" s="9"/>
      <c r="H3828" s="9"/>
      <c r="I3828" s="9"/>
      <c r="J3828" s="9"/>
      <c r="L3828" s="9"/>
      <c r="N3828" s="9"/>
      <c r="O3828" s="9"/>
      <c r="P3828" s="9"/>
      <c r="R3828" s="9"/>
      <c r="T3828" s="9"/>
      <c r="V3828" s="9"/>
      <c r="W3828" s="9"/>
      <c r="X3828" s="9"/>
      <c r="Z3828" s="9"/>
      <c r="AA3828" s="9"/>
      <c r="AB3828" s="9"/>
      <c r="AC3828" s="9"/>
      <c r="AD3828" s="9"/>
      <c r="AF3828" s="9"/>
      <c r="AG3828" s="9"/>
      <c r="AH3828" s="9"/>
      <c r="AI3828" s="9"/>
      <c r="AJ3828" s="9"/>
      <c r="AL3828" s="9"/>
      <c r="AM3828" s="9"/>
      <c r="AN3828" s="9"/>
      <c r="AO3828" s="9"/>
      <c r="AP3828" s="9"/>
      <c r="AQ3828" s="9"/>
      <c r="AR3828" s="9"/>
      <c r="AS3828" s="9"/>
      <c r="AT3828" s="9"/>
      <c r="AU3828" s="9"/>
      <c r="AV3828" s="9"/>
      <c r="AW3828" s="9"/>
      <c r="AX3828" s="9"/>
      <c r="AY3828" s="9"/>
      <c r="AZ3828" s="9"/>
      <c r="BB3828" s="9"/>
      <c r="BD3828" s="9"/>
      <c r="BF3828" s="9"/>
      <c r="BG3828" s="9"/>
      <c r="BH3828" s="9"/>
      <c r="BI3828" s="9"/>
      <c r="BJ3828" s="9"/>
      <c r="BK3828" s="9"/>
      <c r="BL3828" s="9"/>
      <c r="BM3828" s="9"/>
      <c r="BN3828" s="9"/>
      <c r="BO3828" s="9"/>
      <c r="BP3828" s="9"/>
      <c r="BQ3828" s="9"/>
      <c r="BR3828" s="9"/>
      <c r="BS3828" s="9"/>
      <c r="BT3828" s="9"/>
      <c r="BV3828" s="9"/>
      <c r="BW3828" s="9"/>
      <c r="BX3828" s="9"/>
      <c r="BZ3828" s="9"/>
      <c r="CA3828" s="9"/>
      <c r="CB3828" s="9"/>
      <c r="CC3828" s="9"/>
      <c r="CD3828" s="9"/>
      <c r="CF3828" s="9"/>
      <c r="CH3828" s="9"/>
      <c r="CI3828" s="9"/>
      <c r="CJ3828" s="9"/>
      <c r="CL3828" s="9"/>
      <c r="CM3828" s="9"/>
      <c r="CN3828" s="9"/>
      <c r="CO3828" s="9"/>
      <c r="CP3828" s="9"/>
      <c r="CQ3828" s="9"/>
      <c r="CR3828" s="9"/>
      <c r="CT3828" s="9"/>
      <c r="CU3828" s="9"/>
      <c r="CV3828" s="9"/>
    </row>
    <row r="3829" spans="1:100" x14ac:dyDescent="0.2">
      <c r="A3829" s="9"/>
      <c r="B3829" s="9"/>
      <c r="C3829" s="9"/>
      <c r="D3829" s="9"/>
      <c r="E3829" s="9"/>
      <c r="F3829" s="9"/>
      <c r="H3829" s="9"/>
      <c r="I3829" s="9"/>
      <c r="J3829" s="9"/>
      <c r="L3829" s="9"/>
      <c r="N3829" s="9"/>
      <c r="O3829" s="9"/>
      <c r="P3829" s="9"/>
      <c r="R3829" s="9"/>
      <c r="T3829" s="9"/>
      <c r="V3829" s="9"/>
      <c r="W3829" s="9"/>
      <c r="X3829" s="9"/>
      <c r="Z3829" s="9"/>
      <c r="AA3829" s="9"/>
      <c r="AB3829" s="9"/>
      <c r="AC3829" s="9"/>
      <c r="AD3829" s="9"/>
      <c r="AF3829" s="9"/>
      <c r="AG3829" s="9"/>
      <c r="AH3829" s="9"/>
      <c r="AI3829" s="9"/>
      <c r="AJ3829" s="9"/>
      <c r="AL3829" s="9"/>
      <c r="AM3829" s="9"/>
      <c r="AN3829" s="9"/>
      <c r="AO3829" s="9"/>
      <c r="AP3829" s="9"/>
      <c r="AQ3829" s="9"/>
      <c r="AR3829" s="9"/>
      <c r="AS3829" s="9"/>
      <c r="AT3829" s="9"/>
      <c r="AU3829" s="9"/>
      <c r="AV3829" s="9"/>
      <c r="AW3829" s="9"/>
      <c r="AX3829" s="9"/>
      <c r="AY3829" s="9"/>
      <c r="AZ3829" s="9"/>
      <c r="BB3829" s="9"/>
      <c r="BD3829" s="9"/>
      <c r="BF3829" s="9"/>
      <c r="BG3829" s="9"/>
      <c r="BH3829" s="9"/>
      <c r="BI3829" s="9"/>
      <c r="BJ3829" s="9"/>
      <c r="BK3829" s="9"/>
      <c r="BL3829" s="9"/>
      <c r="BM3829" s="9"/>
      <c r="BN3829" s="9"/>
      <c r="BO3829" s="9"/>
      <c r="BP3829" s="9"/>
      <c r="BQ3829" s="9"/>
      <c r="BR3829" s="9"/>
      <c r="BS3829" s="9"/>
      <c r="BT3829" s="9"/>
      <c r="BV3829" s="9"/>
      <c r="BW3829" s="9"/>
      <c r="BX3829" s="9"/>
      <c r="BZ3829" s="9"/>
      <c r="CA3829" s="9"/>
      <c r="CB3829" s="9"/>
      <c r="CC3829" s="9"/>
      <c r="CD3829" s="9"/>
      <c r="CF3829" s="9"/>
      <c r="CH3829" s="9"/>
      <c r="CI3829" s="9"/>
      <c r="CJ3829" s="9"/>
      <c r="CL3829" s="9"/>
      <c r="CM3829" s="9"/>
      <c r="CN3829" s="9"/>
      <c r="CO3829" s="9"/>
      <c r="CP3829" s="9"/>
      <c r="CQ3829" s="9"/>
      <c r="CR3829" s="9"/>
      <c r="CT3829" s="9"/>
      <c r="CU3829" s="9"/>
      <c r="CV3829" s="9"/>
    </row>
    <row r="3830" spans="1:100" x14ac:dyDescent="0.2">
      <c r="A3830" s="9"/>
      <c r="B3830" s="9"/>
      <c r="C3830" s="9"/>
      <c r="D3830" s="9"/>
      <c r="E3830" s="9"/>
      <c r="F3830" s="9"/>
      <c r="H3830" s="9"/>
      <c r="I3830" s="9"/>
      <c r="J3830" s="9"/>
      <c r="L3830" s="9"/>
      <c r="N3830" s="9"/>
      <c r="O3830" s="9"/>
      <c r="P3830" s="9"/>
      <c r="R3830" s="9"/>
      <c r="T3830" s="9"/>
      <c r="V3830" s="9"/>
      <c r="W3830" s="9"/>
      <c r="X3830" s="9"/>
      <c r="Z3830" s="9"/>
      <c r="AA3830" s="9"/>
      <c r="AB3830" s="9"/>
      <c r="AC3830" s="9"/>
      <c r="AD3830" s="9"/>
      <c r="AF3830" s="9"/>
      <c r="AG3830" s="9"/>
      <c r="AH3830" s="9"/>
      <c r="AI3830" s="9"/>
      <c r="AJ3830" s="9"/>
      <c r="AL3830" s="9"/>
      <c r="AM3830" s="9"/>
      <c r="AN3830" s="9"/>
      <c r="AO3830" s="9"/>
      <c r="AP3830" s="9"/>
      <c r="AQ3830" s="9"/>
      <c r="AR3830" s="9"/>
      <c r="AS3830" s="9"/>
      <c r="AT3830" s="9"/>
      <c r="AU3830" s="9"/>
      <c r="AV3830" s="9"/>
      <c r="AW3830" s="9"/>
      <c r="AX3830" s="9"/>
      <c r="AY3830" s="9"/>
      <c r="AZ3830" s="9"/>
      <c r="BB3830" s="9"/>
      <c r="BD3830" s="9"/>
      <c r="BF3830" s="9"/>
      <c r="BG3830" s="9"/>
      <c r="BH3830" s="9"/>
      <c r="BI3830" s="9"/>
      <c r="BJ3830" s="9"/>
      <c r="BK3830" s="9"/>
      <c r="BL3830" s="9"/>
      <c r="BM3830" s="9"/>
      <c r="BN3830" s="9"/>
      <c r="BO3830" s="9"/>
      <c r="BP3830" s="9"/>
      <c r="BQ3830" s="9"/>
      <c r="BR3830" s="9"/>
      <c r="BS3830" s="9"/>
      <c r="BT3830" s="9"/>
      <c r="BV3830" s="9"/>
      <c r="BW3830" s="9"/>
      <c r="BX3830" s="9"/>
      <c r="BZ3830" s="9"/>
      <c r="CA3830" s="9"/>
      <c r="CB3830" s="9"/>
      <c r="CC3830" s="9"/>
      <c r="CD3830" s="9"/>
      <c r="CF3830" s="9"/>
      <c r="CH3830" s="9"/>
      <c r="CI3830" s="9"/>
      <c r="CJ3830" s="9"/>
      <c r="CL3830" s="9"/>
      <c r="CM3830" s="9"/>
      <c r="CN3830" s="9"/>
      <c r="CO3830" s="9"/>
      <c r="CP3830" s="9"/>
      <c r="CQ3830" s="9"/>
      <c r="CR3830" s="9"/>
      <c r="CT3830" s="9"/>
      <c r="CU3830" s="9"/>
      <c r="CV3830" s="9"/>
    </row>
    <row r="3831" spans="1:100" x14ac:dyDescent="0.2">
      <c r="A3831" s="9"/>
      <c r="B3831" s="9"/>
      <c r="C3831" s="9"/>
      <c r="D3831" s="9"/>
      <c r="E3831" s="9"/>
      <c r="F3831" s="9"/>
      <c r="H3831" s="9"/>
      <c r="I3831" s="9"/>
      <c r="J3831" s="9"/>
      <c r="L3831" s="9"/>
      <c r="N3831" s="9"/>
      <c r="O3831" s="9"/>
      <c r="P3831" s="9"/>
      <c r="R3831" s="9"/>
      <c r="T3831" s="9"/>
      <c r="V3831" s="9"/>
      <c r="W3831" s="9"/>
      <c r="X3831" s="9"/>
      <c r="Z3831" s="9"/>
      <c r="AA3831" s="9"/>
      <c r="AB3831" s="9"/>
      <c r="AC3831" s="9"/>
      <c r="AD3831" s="9"/>
      <c r="AF3831" s="9"/>
      <c r="AG3831" s="9"/>
      <c r="AH3831" s="9"/>
      <c r="AI3831" s="9"/>
      <c r="AJ3831" s="9"/>
      <c r="AL3831" s="9"/>
      <c r="AM3831" s="9"/>
      <c r="AN3831" s="9"/>
      <c r="AO3831" s="9"/>
      <c r="AP3831" s="9"/>
      <c r="AQ3831" s="9"/>
      <c r="AR3831" s="9"/>
      <c r="AS3831" s="9"/>
      <c r="AT3831" s="9"/>
      <c r="AU3831" s="9"/>
      <c r="AV3831" s="9"/>
      <c r="AW3831" s="9"/>
      <c r="AX3831" s="9"/>
      <c r="AY3831" s="9"/>
      <c r="AZ3831" s="9"/>
      <c r="BB3831" s="9"/>
      <c r="BD3831" s="9"/>
      <c r="BF3831" s="9"/>
      <c r="BG3831" s="9"/>
      <c r="BH3831" s="9"/>
      <c r="BI3831" s="9"/>
      <c r="BJ3831" s="9"/>
      <c r="BK3831" s="9"/>
      <c r="BL3831" s="9"/>
      <c r="BM3831" s="9"/>
      <c r="BN3831" s="9"/>
      <c r="BO3831" s="9"/>
      <c r="BP3831" s="9"/>
      <c r="BQ3831" s="9"/>
      <c r="BR3831" s="9"/>
      <c r="BS3831" s="9"/>
      <c r="BT3831" s="9"/>
      <c r="BV3831" s="9"/>
      <c r="BW3831" s="9"/>
      <c r="BX3831" s="9"/>
      <c r="BZ3831" s="9"/>
      <c r="CA3831" s="9"/>
      <c r="CB3831" s="9"/>
      <c r="CC3831" s="9"/>
      <c r="CD3831" s="9"/>
      <c r="CF3831" s="9"/>
      <c r="CH3831" s="9"/>
      <c r="CI3831" s="9"/>
      <c r="CJ3831" s="9"/>
      <c r="CL3831" s="9"/>
      <c r="CM3831" s="9"/>
      <c r="CN3831" s="9"/>
      <c r="CO3831" s="9"/>
      <c r="CP3831" s="9"/>
      <c r="CQ3831" s="9"/>
      <c r="CR3831" s="9"/>
      <c r="CT3831" s="9"/>
      <c r="CU3831" s="9"/>
      <c r="CV3831" s="9"/>
    </row>
    <row r="3832" spans="1:100" x14ac:dyDescent="0.2">
      <c r="A3832" s="9"/>
      <c r="B3832" s="9"/>
      <c r="C3832" s="9"/>
      <c r="D3832" s="9"/>
      <c r="E3832" s="9"/>
      <c r="F3832" s="9"/>
      <c r="H3832" s="9"/>
      <c r="I3832" s="9"/>
      <c r="J3832" s="9"/>
      <c r="L3832" s="9"/>
      <c r="N3832" s="9"/>
      <c r="O3832" s="9"/>
      <c r="P3832" s="9"/>
      <c r="R3832" s="9"/>
      <c r="T3832" s="9"/>
      <c r="V3832" s="9"/>
      <c r="W3832" s="9"/>
      <c r="X3832" s="9"/>
      <c r="Z3832" s="9"/>
      <c r="AA3832" s="9"/>
      <c r="AB3832" s="9"/>
      <c r="AC3832" s="9"/>
      <c r="AD3832" s="9"/>
      <c r="AF3832" s="9"/>
      <c r="AG3832" s="9"/>
      <c r="AH3832" s="9"/>
      <c r="AI3832" s="9"/>
      <c r="AJ3832" s="9"/>
      <c r="AL3832" s="9"/>
      <c r="AM3832" s="9"/>
      <c r="AN3832" s="9"/>
      <c r="AO3832" s="9"/>
      <c r="AP3832" s="9"/>
      <c r="AQ3832" s="9"/>
      <c r="AR3832" s="9"/>
      <c r="AS3832" s="9"/>
      <c r="AT3832" s="9"/>
      <c r="AU3832" s="9"/>
      <c r="AV3832" s="9"/>
      <c r="AW3832" s="9"/>
      <c r="AX3832" s="9"/>
      <c r="AY3832" s="9"/>
      <c r="AZ3832" s="9"/>
      <c r="BB3832" s="9"/>
      <c r="BD3832" s="9"/>
      <c r="BF3832" s="9"/>
      <c r="BG3832" s="9"/>
      <c r="BH3832" s="9"/>
      <c r="BI3832" s="9"/>
      <c r="BJ3832" s="9"/>
      <c r="BK3832" s="9"/>
      <c r="BL3832" s="9"/>
      <c r="BM3832" s="9"/>
      <c r="BN3832" s="9"/>
      <c r="BO3832" s="9"/>
      <c r="BP3832" s="9"/>
      <c r="BQ3832" s="9"/>
      <c r="BR3832" s="9"/>
      <c r="BS3832" s="9"/>
      <c r="BT3832" s="9"/>
      <c r="BV3832" s="9"/>
      <c r="BW3832" s="9"/>
      <c r="BX3832" s="9"/>
      <c r="BZ3832" s="9"/>
      <c r="CA3832" s="9"/>
      <c r="CB3832" s="9"/>
      <c r="CC3832" s="9"/>
      <c r="CD3832" s="9"/>
      <c r="CF3832" s="9"/>
      <c r="CH3832" s="9"/>
      <c r="CI3832" s="9"/>
      <c r="CJ3832" s="9"/>
      <c r="CL3832" s="9"/>
      <c r="CM3832" s="9"/>
      <c r="CN3832" s="9"/>
      <c r="CO3832" s="9"/>
      <c r="CP3832" s="9"/>
      <c r="CQ3832" s="9"/>
      <c r="CR3832" s="9"/>
      <c r="CT3832" s="9"/>
      <c r="CU3832" s="9"/>
      <c r="CV3832" s="9"/>
    </row>
    <row r="3833" spans="1:100" x14ac:dyDescent="0.2">
      <c r="A3833" s="9"/>
      <c r="B3833" s="9"/>
      <c r="C3833" s="9"/>
      <c r="D3833" s="9"/>
      <c r="E3833" s="9"/>
      <c r="F3833" s="9"/>
      <c r="H3833" s="9"/>
      <c r="I3833" s="9"/>
      <c r="J3833" s="9"/>
      <c r="L3833" s="9"/>
      <c r="N3833" s="9"/>
      <c r="O3833" s="9"/>
      <c r="P3833" s="9"/>
      <c r="R3833" s="9"/>
      <c r="T3833" s="9"/>
      <c r="V3833" s="9"/>
      <c r="W3833" s="9"/>
      <c r="X3833" s="9"/>
      <c r="Z3833" s="9"/>
      <c r="AA3833" s="9"/>
      <c r="AB3833" s="9"/>
      <c r="AC3833" s="9"/>
      <c r="AD3833" s="9"/>
      <c r="AF3833" s="9"/>
      <c r="AG3833" s="9"/>
      <c r="AH3833" s="9"/>
      <c r="AI3833" s="9"/>
      <c r="AJ3833" s="9"/>
      <c r="AL3833" s="9"/>
      <c r="AM3833" s="9"/>
      <c r="AN3833" s="9"/>
      <c r="AO3833" s="9"/>
      <c r="AP3833" s="9"/>
      <c r="AQ3833" s="9"/>
      <c r="AR3833" s="9"/>
      <c r="AS3833" s="9"/>
      <c r="AT3833" s="9"/>
      <c r="AU3833" s="9"/>
      <c r="AV3833" s="9"/>
      <c r="AW3833" s="9"/>
      <c r="AX3833" s="9"/>
      <c r="AY3833" s="9"/>
      <c r="AZ3833" s="9"/>
      <c r="BB3833" s="9"/>
      <c r="BD3833" s="9"/>
      <c r="BF3833" s="9"/>
      <c r="BG3833" s="9"/>
      <c r="BH3833" s="9"/>
      <c r="BI3833" s="9"/>
      <c r="BJ3833" s="9"/>
      <c r="BK3833" s="9"/>
      <c r="BL3833" s="9"/>
      <c r="BM3833" s="9"/>
      <c r="BN3833" s="9"/>
      <c r="BO3833" s="9"/>
      <c r="BP3833" s="9"/>
      <c r="BQ3833" s="9"/>
      <c r="BR3833" s="9"/>
      <c r="BS3833" s="9"/>
      <c r="BT3833" s="9"/>
      <c r="BV3833" s="9"/>
      <c r="BW3833" s="9"/>
      <c r="BX3833" s="9"/>
      <c r="BZ3833" s="9"/>
      <c r="CA3833" s="9"/>
      <c r="CB3833" s="9"/>
      <c r="CC3833" s="9"/>
      <c r="CD3833" s="9"/>
      <c r="CF3833" s="9"/>
      <c r="CH3833" s="9"/>
      <c r="CI3833" s="9"/>
      <c r="CJ3833" s="9"/>
      <c r="CL3833" s="9"/>
      <c r="CM3833" s="9"/>
      <c r="CN3833" s="9"/>
      <c r="CO3833" s="9"/>
      <c r="CP3833" s="9"/>
      <c r="CQ3833" s="9"/>
      <c r="CR3833" s="9"/>
      <c r="CT3833" s="9"/>
      <c r="CU3833" s="9"/>
      <c r="CV3833" s="9"/>
    </row>
    <row r="3834" spans="1:100" x14ac:dyDescent="0.2">
      <c r="A3834" s="9"/>
      <c r="B3834" s="9"/>
      <c r="C3834" s="9"/>
      <c r="D3834" s="9"/>
      <c r="E3834" s="9"/>
      <c r="F3834" s="9"/>
      <c r="H3834" s="9"/>
      <c r="I3834" s="9"/>
      <c r="J3834" s="9"/>
      <c r="L3834" s="9"/>
      <c r="N3834" s="9"/>
      <c r="O3834" s="9"/>
      <c r="P3834" s="9"/>
      <c r="R3834" s="9"/>
      <c r="T3834" s="9"/>
      <c r="V3834" s="9"/>
      <c r="W3834" s="9"/>
      <c r="X3834" s="9"/>
      <c r="Z3834" s="9"/>
      <c r="AA3834" s="9"/>
      <c r="AB3834" s="9"/>
      <c r="AC3834" s="9"/>
      <c r="AD3834" s="9"/>
      <c r="AF3834" s="9"/>
      <c r="AG3834" s="9"/>
      <c r="AH3834" s="9"/>
      <c r="AI3834" s="9"/>
      <c r="AJ3834" s="9"/>
      <c r="AL3834" s="9"/>
      <c r="AM3834" s="9"/>
      <c r="AN3834" s="9"/>
      <c r="AO3834" s="9"/>
      <c r="AP3834" s="9"/>
      <c r="AQ3834" s="9"/>
      <c r="AR3834" s="9"/>
      <c r="AS3834" s="9"/>
      <c r="AT3834" s="9"/>
      <c r="AU3834" s="9"/>
      <c r="AV3834" s="9"/>
      <c r="AW3834" s="9"/>
      <c r="AX3834" s="9"/>
      <c r="AY3834" s="9"/>
      <c r="AZ3834" s="9"/>
      <c r="BB3834" s="9"/>
      <c r="BD3834" s="9"/>
      <c r="BF3834" s="9"/>
      <c r="BG3834" s="9"/>
      <c r="BH3834" s="9"/>
      <c r="BI3834" s="9"/>
      <c r="BJ3834" s="9"/>
      <c r="BK3834" s="9"/>
      <c r="BL3834" s="9"/>
      <c r="BM3834" s="9"/>
      <c r="BN3834" s="9"/>
      <c r="BO3834" s="9"/>
      <c r="BP3834" s="9"/>
      <c r="BQ3834" s="9"/>
      <c r="BR3834" s="9"/>
      <c r="BS3834" s="9"/>
      <c r="BT3834" s="9"/>
      <c r="BV3834" s="9"/>
      <c r="BW3834" s="9"/>
      <c r="BX3834" s="9"/>
      <c r="BZ3834" s="9"/>
      <c r="CA3834" s="9"/>
      <c r="CB3834" s="9"/>
      <c r="CC3834" s="9"/>
      <c r="CD3834" s="9"/>
      <c r="CF3834" s="9"/>
      <c r="CH3834" s="9"/>
      <c r="CI3834" s="9"/>
      <c r="CJ3834" s="9"/>
      <c r="CL3834" s="9"/>
      <c r="CM3834" s="9"/>
      <c r="CN3834" s="9"/>
      <c r="CO3834" s="9"/>
      <c r="CP3834" s="9"/>
      <c r="CQ3834" s="9"/>
      <c r="CR3834" s="9"/>
      <c r="CT3834" s="9"/>
      <c r="CU3834" s="9"/>
      <c r="CV3834" s="9"/>
    </row>
    <row r="3835" spans="1:100" x14ac:dyDescent="0.2">
      <c r="A3835" s="9"/>
      <c r="B3835" s="9"/>
      <c r="C3835" s="9"/>
      <c r="D3835" s="9"/>
      <c r="E3835" s="9"/>
      <c r="F3835" s="9"/>
      <c r="H3835" s="9"/>
      <c r="I3835" s="9"/>
      <c r="J3835" s="9"/>
      <c r="L3835" s="9"/>
      <c r="N3835" s="9"/>
      <c r="O3835" s="9"/>
      <c r="P3835" s="9"/>
      <c r="R3835" s="9"/>
      <c r="T3835" s="9"/>
      <c r="V3835" s="9"/>
      <c r="W3835" s="9"/>
      <c r="X3835" s="9"/>
      <c r="Z3835" s="9"/>
      <c r="AA3835" s="9"/>
      <c r="AB3835" s="9"/>
      <c r="AC3835" s="9"/>
      <c r="AD3835" s="9"/>
      <c r="AF3835" s="9"/>
      <c r="AG3835" s="9"/>
      <c r="AH3835" s="9"/>
      <c r="AI3835" s="9"/>
      <c r="AJ3835" s="9"/>
      <c r="AL3835" s="9"/>
      <c r="AM3835" s="9"/>
      <c r="AN3835" s="9"/>
      <c r="AO3835" s="9"/>
      <c r="AP3835" s="9"/>
      <c r="AQ3835" s="9"/>
      <c r="AR3835" s="9"/>
      <c r="AS3835" s="9"/>
      <c r="AT3835" s="9"/>
      <c r="AU3835" s="9"/>
      <c r="AV3835" s="9"/>
      <c r="AW3835" s="9"/>
      <c r="AX3835" s="9"/>
      <c r="AY3835" s="9"/>
      <c r="AZ3835" s="9"/>
      <c r="BB3835" s="9"/>
      <c r="BD3835" s="9"/>
      <c r="BF3835" s="9"/>
      <c r="BG3835" s="9"/>
      <c r="BH3835" s="9"/>
      <c r="BI3835" s="9"/>
      <c r="BJ3835" s="9"/>
      <c r="BK3835" s="9"/>
      <c r="BL3835" s="9"/>
      <c r="BM3835" s="9"/>
      <c r="BN3835" s="9"/>
      <c r="BO3835" s="9"/>
      <c r="BP3835" s="9"/>
      <c r="BQ3835" s="9"/>
      <c r="BR3835" s="9"/>
      <c r="BS3835" s="9"/>
      <c r="BT3835" s="9"/>
      <c r="BV3835" s="9"/>
      <c r="BW3835" s="9"/>
      <c r="BX3835" s="9"/>
      <c r="BZ3835" s="9"/>
      <c r="CA3835" s="9"/>
      <c r="CB3835" s="9"/>
      <c r="CC3835" s="9"/>
      <c r="CD3835" s="9"/>
      <c r="CF3835" s="9"/>
      <c r="CH3835" s="9"/>
      <c r="CI3835" s="9"/>
      <c r="CJ3835" s="9"/>
      <c r="CL3835" s="9"/>
      <c r="CM3835" s="9"/>
      <c r="CN3835" s="9"/>
      <c r="CO3835" s="9"/>
      <c r="CP3835" s="9"/>
      <c r="CQ3835" s="9"/>
      <c r="CR3835" s="9"/>
      <c r="CT3835" s="9"/>
      <c r="CU3835" s="9"/>
      <c r="CV3835" s="9"/>
    </row>
    <row r="3836" spans="1:100" x14ac:dyDescent="0.2">
      <c r="A3836" s="9"/>
      <c r="B3836" s="9"/>
      <c r="C3836" s="9"/>
      <c r="D3836" s="9"/>
      <c r="E3836" s="9"/>
      <c r="F3836" s="9"/>
      <c r="H3836" s="9"/>
      <c r="I3836" s="9"/>
      <c r="J3836" s="9"/>
      <c r="L3836" s="9"/>
      <c r="N3836" s="9"/>
      <c r="O3836" s="9"/>
      <c r="P3836" s="9"/>
      <c r="R3836" s="9"/>
      <c r="T3836" s="9"/>
      <c r="V3836" s="9"/>
      <c r="W3836" s="9"/>
      <c r="X3836" s="9"/>
      <c r="Z3836" s="9"/>
      <c r="AA3836" s="9"/>
      <c r="AB3836" s="9"/>
      <c r="AC3836" s="9"/>
      <c r="AD3836" s="9"/>
      <c r="AF3836" s="9"/>
      <c r="AG3836" s="9"/>
      <c r="AH3836" s="9"/>
      <c r="AI3836" s="9"/>
      <c r="AJ3836" s="9"/>
      <c r="AL3836" s="9"/>
      <c r="AM3836" s="9"/>
      <c r="AN3836" s="9"/>
      <c r="AO3836" s="9"/>
      <c r="AP3836" s="9"/>
      <c r="AQ3836" s="9"/>
      <c r="AR3836" s="9"/>
      <c r="AS3836" s="9"/>
      <c r="AT3836" s="9"/>
      <c r="AU3836" s="9"/>
      <c r="AV3836" s="9"/>
      <c r="AW3836" s="9"/>
      <c r="AX3836" s="9"/>
      <c r="AY3836" s="9"/>
      <c r="AZ3836" s="9"/>
      <c r="BB3836" s="9"/>
      <c r="BD3836" s="9"/>
      <c r="BF3836" s="9"/>
      <c r="BG3836" s="9"/>
      <c r="BH3836" s="9"/>
      <c r="BI3836" s="9"/>
      <c r="BJ3836" s="9"/>
      <c r="BK3836" s="9"/>
      <c r="BL3836" s="9"/>
      <c r="BM3836" s="9"/>
      <c r="BN3836" s="9"/>
      <c r="BO3836" s="9"/>
      <c r="BP3836" s="9"/>
      <c r="BQ3836" s="9"/>
      <c r="BR3836" s="9"/>
      <c r="BS3836" s="9"/>
      <c r="BT3836" s="9"/>
      <c r="BV3836" s="9"/>
      <c r="BW3836" s="9"/>
      <c r="BX3836" s="9"/>
      <c r="BZ3836" s="9"/>
      <c r="CA3836" s="9"/>
      <c r="CB3836" s="9"/>
      <c r="CC3836" s="9"/>
      <c r="CD3836" s="9"/>
      <c r="CF3836" s="9"/>
      <c r="CH3836" s="9"/>
      <c r="CI3836" s="9"/>
      <c r="CJ3836" s="9"/>
      <c r="CL3836" s="9"/>
      <c r="CM3836" s="9"/>
      <c r="CN3836" s="9"/>
      <c r="CO3836" s="9"/>
      <c r="CP3836" s="9"/>
      <c r="CQ3836" s="9"/>
      <c r="CR3836" s="9"/>
      <c r="CT3836" s="9"/>
      <c r="CU3836" s="9"/>
      <c r="CV3836" s="9"/>
    </row>
    <row r="3837" spans="1:100" x14ac:dyDescent="0.2">
      <c r="A3837" s="9"/>
      <c r="B3837" s="9"/>
      <c r="C3837" s="9"/>
      <c r="D3837" s="9"/>
      <c r="E3837" s="9"/>
      <c r="F3837" s="9"/>
      <c r="H3837" s="9"/>
      <c r="I3837" s="9"/>
      <c r="J3837" s="9"/>
      <c r="L3837" s="9"/>
      <c r="N3837" s="9"/>
      <c r="O3837" s="9"/>
      <c r="P3837" s="9"/>
      <c r="R3837" s="9"/>
      <c r="T3837" s="9"/>
      <c r="V3837" s="9"/>
      <c r="W3837" s="9"/>
      <c r="X3837" s="9"/>
      <c r="Z3837" s="9"/>
      <c r="AA3837" s="9"/>
      <c r="AB3837" s="9"/>
      <c r="AC3837" s="9"/>
      <c r="AD3837" s="9"/>
      <c r="AF3837" s="9"/>
      <c r="AG3837" s="9"/>
      <c r="AH3837" s="9"/>
      <c r="AI3837" s="9"/>
      <c r="AJ3837" s="9"/>
      <c r="AL3837" s="9"/>
      <c r="AM3837" s="9"/>
      <c r="AN3837" s="9"/>
      <c r="AO3837" s="9"/>
      <c r="AP3837" s="9"/>
      <c r="AQ3837" s="9"/>
      <c r="AR3837" s="9"/>
      <c r="AS3837" s="9"/>
      <c r="AT3837" s="9"/>
      <c r="AU3837" s="9"/>
      <c r="AV3837" s="9"/>
      <c r="AW3837" s="9"/>
      <c r="AX3837" s="9"/>
      <c r="AY3837" s="9"/>
      <c r="AZ3837" s="9"/>
      <c r="BB3837" s="9"/>
      <c r="BD3837" s="9"/>
      <c r="BF3837" s="9"/>
      <c r="BG3837" s="9"/>
      <c r="BH3837" s="9"/>
      <c r="BI3837" s="9"/>
      <c r="BJ3837" s="9"/>
      <c r="BK3837" s="9"/>
      <c r="BL3837" s="9"/>
      <c r="BM3837" s="9"/>
      <c r="BN3837" s="9"/>
      <c r="BO3837" s="9"/>
      <c r="BP3837" s="9"/>
      <c r="BQ3837" s="9"/>
      <c r="BR3837" s="9"/>
      <c r="BS3837" s="9"/>
      <c r="BT3837" s="9"/>
      <c r="BV3837" s="9"/>
      <c r="BW3837" s="9"/>
      <c r="BX3837" s="9"/>
      <c r="BZ3837" s="9"/>
      <c r="CA3837" s="9"/>
      <c r="CB3837" s="9"/>
      <c r="CC3837" s="9"/>
      <c r="CD3837" s="9"/>
      <c r="CF3837" s="9"/>
      <c r="CH3837" s="9"/>
      <c r="CI3837" s="9"/>
      <c r="CJ3837" s="9"/>
      <c r="CL3837" s="9"/>
      <c r="CM3837" s="9"/>
      <c r="CN3837" s="9"/>
      <c r="CO3837" s="9"/>
      <c r="CP3837" s="9"/>
      <c r="CQ3837" s="9"/>
      <c r="CR3837" s="9"/>
      <c r="CT3837" s="9"/>
      <c r="CU3837" s="9"/>
      <c r="CV3837" s="9"/>
    </row>
    <row r="3838" spans="1:100" x14ac:dyDescent="0.2">
      <c r="A3838" s="9"/>
      <c r="B3838" s="9"/>
      <c r="C3838" s="9"/>
      <c r="D3838" s="9"/>
      <c r="E3838" s="9"/>
      <c r="F3838" s="9"/>
      <c r="H3838" s="9"/>
      <c r="I3838" s="9"/>
      <c r="J3838" s="9"/>
      <c r="L3838" s="9"/>
      <c r="N3838" s="9"/>
      <c r="O3838" s="9"/>
      <c r="P3838" s="9"/>
      <c r="R3838" s="9"/>
      <c r="T3838" s="9"/>
      <c r="V3838" s="9"/>
      <c r="W3838" s="9"/>
      <c r="X3838" s="9"/>
      <c r="Z3838" s="9"/>
      <c r="AA3838" s="9"/>
      <c r="AB3838" s="9"/>
      <c r="AC3838" s="9"/>
      <c r="AD3838" s="9"/>
      <c r="AF3838" s="9"/>
      <c r="AG3838" s="9"/>
      <c r="AH3838" s="9"/>
      <c r="AI3838" s="9"/>
      <c r="AJ3838" s="9"/>
      <c r="AL3838" s="9"/>
      <c r="AM3838" s="9"/>
      <c r="AN3838" s="9"/>
      <c r="AO3838" s="9"/>
      <c r="AP3838" s="9"/>
      <c r="AQ3838" s="9"/>
      <c r="AR3838" s="9"/>
      <c r="AS3838" s="9"/>
      <c r="AT3838" s="9"/>
      <c r="AU3838" s="9"/>
      <c r="AV3838" s="9"/>
      <c r="AW3838" s="9"/>
      <c r="AX3838" s="9"/>
      <c r="AY3838" s="9"/>
      <c r="AZ3838" s="9"/>
      <c r="BB3838" s="9"/>
      <c r="BD3838" s="9"/>
      <c r="BF3838" s="9"/>
      <c r="BG3838" s="9"/>
      <c r="BH3838" s="9"/>
      <c r="BI3838" s="9"/>
      <c r="BJ3838" s="9"/>
      <c r="BK3838" s="9"/>
      <c r="BL3838" s="9"/>
      <c r="BM3838" s="9"/>
      <c r="BN3838" s="9"/>
      <c r="BO3838" s="9"/>
      <c r="BP3838" s="9"/>
      <c r="BQ3838" s="9"/>
      <c r="BR3838" s="9"/>
      <c r="BS3838" s="9"/>
      <c r="BT3838" s="9"/>
      <c r="BV3838" s="9"/>
      <c r="BW3838" s="9"/>
      <c r="BX3838" s="9"/>
      <c r="BZ3838" s="9"/>
      <c r="CA3838" s="9"/>
      <c r="CB3838" s="9"/>
      <c r="CC3838" s="9"/>
      <c r="CD3838" s="9"/>
      <c r="CF3838" s="9"/>
      <c r="CH3838" s="9"/>
      <c r="CI3838" s="9"/>
      <c r="CJ3838" s="9"/>
      <c r="CL3838" s="9"/>
      <c r="CM3838" s="9"/>
      <c r="CN3838" s="9"/>
      <c r="CO3838" s="9"/>
      <c r="CP3838" s="9"/>
      <c r="CQ3838" s="9"/>
      <c r="CR3838" s="9"/>
      <c r="CT3838" s="9"/>
      <c r="CU3838" s="9"/>
      <c r="CV3838" s="9"/>
    </row>
    <row r="3839" spans="1:100" x14ac:dyDescent="0.2">
      <c r="A3839" s="9"/>
      <c r="B3839" s="9"/>
      <c r="C3839" s="9"/>
      <c r="D3839" s="9"/>
      <c r="E3839" s="9"/>
      <c r="F3839" s="9"/>
      <c r="H3839" s="9"/>
      <c r="I3839" s="9"/>
      <c r="J3839" s="9"/>
      <c r="L3839" s="9"/>
      <c r="N3839" s="9"/>
      <c r="O3839" s="9"/>
      <c r="P3839" s="9"/>
      <c r="R3839" s="9"/>
      <c r="T3839" s="9"/>
      <c r="V3839" s="9"/>
      <c r="W3839" s="9"/>
      <c r="X3839" s="9"/>
      <c r="Z3839" s="9"/>
      <c r="AA3839" s="9"/>
      <c r="AB3839" s="9"/>
      <c r="AC3839" s="9"/>
      <c r="AD3839" s="9"/>
      <c r="AF3839" s="9"/>
      <c r="AG3839" s="9"/>
      <c r="AH3839" s="9"/>
      <c r="AI3839" s="9"/>
      <c r="AJ3839" s="9"/>
      <c r="AL3839" s="9"/>
      <c r="AM3839" s="9"/>
      <c r="AN3839" s="9"/>
      <c r="AO3839" s="9"/>
      <c r="AP3839" s="9"/>
      <c r="AQ3839" s="9"/>
      <c r="AR3839" s="9"/>
      <c r="AS3839" s="9"/>
      <c r="AT3839" s="9"/>
      <c r="AU3839" s="9"/>
      <c r="AV3839" s="9"/>
      <c r="AW3839" s="9"/>
      <c r="AX3839" s="9"/>
      <c r="AY3839" s="9"/>
      <c r="AZ3839" s="9"/>
      <c r="BB3839" s="9"/>
      <c r="BD3839" s="9"/>
      <c r="BF3839" s="9"/>
      <c r="BG3839" s="9"/>
      <c r="BH3839" s="9"/>
      <c r="BI3839" s="9"/>
      <c r="BJ3839" s="9"/>
      <c r="BK3839" s="9"/>
      <c r="BL3839" s="9"/>
      <c r="BM3839" s="9"/>
      <c r="BN3839" s="9"/>
      <c r="BO3839" s="9"/>
      <c r="BP3839" s="9"/>
      <c r="BQ3839" s="9"/>
      <c r="BR3839" s="9"/>
      <c r="BS3839" s="9"/>
      <c r="BT3839" s="9"/>
      <c r="BV3839" s="9"/>
      <c r="BW3839" s="9"/>
      <c r="BX3839" s="9"/>
      <c r="BZ3839" s="9"/>
      <c r="CA3839" s="9"/>
      <c r="CB3839" s="9"/>
      <c r="CC3839" s="9"/>
      <c r="CD3839" s="9"/>
      <c r="CF3839" s="9"/>
      <c r="CH3839" s="9"/>
      <c r="CI3839" s="9"/>
      <c r="CJ3839" s="9"/>
      <c r="CL3839" s="9"/>
      <c r="CM3839" s="9"/>
      <c r="CN3839" s="9"/>
      <c r="CO3839" s="9"/>
      <c r="CP3839" s="9"/>
      <c r="CQ3839" s="9"/>
      <c r="CR3839" s="9"/>
      <c r="CT3839" s="9"/>
      <c r="CU3839" s="9"/>
      <c r="CV3839" s="9"/>
    </row>
    <row r="3840" spans="1:100" x14ac:dyDescent="0.2">
      <c r="A3840" s="9"/>
      <c r="B3840" s="9"/>
      <c r="C3840" s="9"/>
      <c r="D3840" s="9"/>
      <c r="E3840" s="9"/>
      <c r="F3840" s="9"/>
      <c r="H3840" s="9"/>
      <c r="I3840" s="9"/>
      <c r="J3840" s="9"/>
      <c r="L3840" s="9"/>
      <c r="N3840" s="9"/>
      <c r="O3840" s="9"/>
      <c r="P3840" s="9"/>
      <c r="R3840" s="9"/>
      <c r="T3840" s="9"/>
      <c r="V3840" s="9"/>
      <c r="W3840" s="9"/>
      <c r="X3840" s="9"/>
      <c r="Z3840" s="9"/>
      <c r="AA3840" s="9"/>
      <c r="AB3840" s="9"/>
      <c r="AC3840" s="9"/>
      <c r="AD3840" s="9"/>
      <c r="AF3840" s="9"/>
      <c r="AG3840" s="9"/>
      <c r="AH3840" s="9"/>
      <c r="AI3840" s="9"/>
      <c r="AJ3840" s="9"/>
      <c r="AL3840" s="9"/>
      <c r="AM3840" s="9"/>
      <c r="AN3840" s="9"/>
      <c r="AO3840" s="9"/>
      <c r="AP3840" s="9"/>
      <c r="AQ3840" s="9"/>
      <c r="AR3840" s="9"/>
      <c r="AS3840" s="9"/>
      <c r="AT3840" s="9"/>
      <c r="AU3840" s="9"/>
      <c r="AV3840" s="9"/>
      <c r="AW3840" s="9"/>
      <c r="AX3840" s="9"/>
      <c r="AY3840" s="9"/>
      <c r="AZ3840" s="9"/>
      <c r="BB3840" s="9"/>
      <c r="BD3840" s="9"/>
      <c r="BF3840" s="9"/>
      <c r="BG3840" s="9"/>
      <c r="BH3840" s="9"/>
      <c r="BI3840" s="9"/>
      <c r="BJ3840" s="9"/>
      <c r="BK3840" s="9"/>
      <c r="BL3840" s="9"/>
      <c r="BM3840" s="9"/>
      <c r="BN3840" s="9"/>
      <c r="BO3840" s="9"/>
      <c r="BP3840" s="9"/>
      <c r="BQ3840" s="9"/>
      <c r="BR3840" s="9"/>
      <c r="BS3840" s="9"/>
      <c r="BT3840" s="9"/>
      <c r="BV3840" s="9"/>
      <c r="BW3840" s="9"/>
      <c r="BX3840" s="9"/>
      <c r="BZ3840" s="9"/>
      <c r="CA3840" s="9"/>
      <c r="CB3840" s="9"/>
      <c r="CC3840" s="9"/>
      <c r="CD3840" s="9"/>
      <c r="CF3840" s="9"/>
      <c r="CH3840" s="9"/>
      <c r="CI3840" s="9"/>
      <c r="CJ3840" s="9"/>
      <c r="CL3840" s="9"/>
      <c r="CM3840" s="9"/>
      <c r="CN3840" s="9"/>
      <c r="CO3840" s="9"/>
      <c r="CP3840" s="9"/>
      <c r="CQ3840" s="9"/>
      <c r="CR3840" s="9"/>
      <c r="CT3840" s="9"/>
      <c r="CU3840" s="9"/>
      <c r="CV3840" s="9"/>
    </row>
    <row r="3841" spans="1:100" x14ac:dyDescent="0.2">
      <c r="A3841" s="9"/>
      <c r="B3841" s="9"/>
      <c r="C3841" s="9"/>
      <c r="D3841" s="9"/>
      <c r="E3841" s="9"/>
      <c r="F3841" s="9"/>
      <c r="H3841" s="9"/>
      <c r="I3841" s="9"/>
      <c r="J3841" s="9"/>
      <c r="L3841" s="9"/>
      <c r="N3841" s="9"/>
      <c r="O3841" s="9"/>
      <c r="P3841" s="9"/>
      <c r="R3841" s="9"/>
      <c r="T3841" s="9"/>
      <c r="V3841" s="9"/>
      <c r="W3841" s="9"/>
      <c r="X3841" s="9"/>
      <c r="Z3841" s="9"/>
      <c r="AA3841" s="9"/>
      <c r="AB3841" s="9"/>
      <c r="AC3841" s="9"/>
      <c r="AD3841" s="9"/>
      <c r="AF3841" s="9"/>
      <c r="AG3841" s="9"/>
      <c r="AH3841" s="9"/>
      <c r="AI3841" s="9"/>
      <c r="AJ3841" s="9"/>
      <c r="AL3841" s="9"/>
      <c r="AM3841" s="9"/>
      <c r="AN3841" s="9"/>
      <c r="AO3841" s="9"/>
      <c r="AP3841" s="9"/>
      <c r="AQ3841" s="9"/>
      <c r="AR3841" s="9"/>
      <c r="AS3841" s="9"/>
      <c r="AT3841" s="9"/>
      <c r="AU3841" s="9"/>
      <c r="AV3841" s="9"/>
      <c r="AW3841" s="9"/>
      <c r="AX3841" s="9"/>
      <c r="AY3841" s="9"/>
      <c r="AZ3841" s="9"/>
      <c r="BB3841" s="9"/>
      <c r="BD3841" s="9"/>
      <c r="BF3841" s="9"/>
      <c r="BG3841" s="9"/>
      <c r="BH3841" s="9"/>
      <c r="BI3841" s="9"/>
      <c r="BJ3841" s="9"/>
      <c r="BK3841" s="9"/>
      <c r="BL3841" s="9"/>
      <c r="BM3841" s="9"/>
      <c r="BN3841" s="9"/>
      <c r="BO3841" s="9"/>
      <c r="BP3841" s="9"/>
      <c r="BQ3841" s="9"/>
      <c r="BR3841" s="9"/>
      <c r="BS3841" s="9"/>
      <c r="BT3841" s="9"/>
      <c r="BV3841" s="9"/>
      <c r="BW3841" s="9"/>
      <c r="BX3841" s="9"/>
      <c r="BZ3841" s="9"/>
      <c r="CA3841" s="9"/>
      <c r="CB3841" s="9"/>
      <c r="CC3841" s="9"/>
      <c r="CD3841" s="9"/>
      <c r="CF3841" s="9"/>
      <c r="CH3841" s="9"/>
      <c r="CI3841" s="9"/>
      <c r="CJ3841" s="9"/>
      <c r="CL3841" s="9"/>
      <c r="CM3841" s="9"/>
      <c r="CN3841" s="9"/>
      <c r="CO3841" s="9"/>
      <c r="CP3841" s="9"/>
      <c r="CQ3841" s="9"/>
      <c r="CR3841" s="9"/>
      <c r="CT3841" s="9"/>
      <c r="CU3841" s="9"/>
      <c r="CV3841" s="9"/>
    </row>
    <row r="3842" spans="1:100" x14ac:dyDescent="0.2">
      <c r="A3842" s="9"/>
      <c r="B3842" s="9"/>
      <c r="C3842" s="9"/>
      <c r="D3842" s="9"/>
      <c r="E3842" s="9"/>
      <c r="F3842" s="9"/>
      <c r="H3842" s="9"/>
      <c r="I3842" s="9"/>
      <c r="J3842" s="9"/>
      <c r="L3842" s="9"/>
      <c r="N3842" s="9"/>
      <c r="O3842" s="9"/>
      <c r="P3842" s="9"/>
      <c r="R3842" s="9"/>
      <c r="T3842" s="9"/>
      <c r="V3842" s="9"/>
      <c r="W3842" s="9"/>
      <c r="X3842" s="9"/>
      <c r="Z3842" s="9"/>
      <c r="AA3842" s="9"/>
      <c r="AB3842" s="9"/>
      <c r="AC3842" s="9"/>
      <c r="AD3842" s="9"/>
      <c r="AF3842" s="9"/>
      <c r="AG3842" s="9"/>
      <c r="AH3842" s="9"/>
      <c r="AI3842" s="9"/>
      <c r="AJ3842" s="9"/>
      <c r="AL3842" s="9"/>
      <c r="AM3842" s="9"/>
      <c r="AN3842" s="9"/>
      <c r="AO3842" s="9"/>
      <c r="AP3842" s="9"/>
      <c r="AQ3842" s="9"/>
      <c r="AR3842" s="9"/>
      <c r="AS3842" s="9"/>
      <c r="AT3842" s="9"/>
      <c r="AU3842" s="9"/>
      <c r="AV3842" s="9"/>
      <c r="AW3842" s="9"/>
      <c r="AX3842" s="9"/>
      <c r="AY3842" s="9"/>
      <c r="AZ3842" s="9"/>
      <c r="BB3842" s="9"/>
      <c r="BD3842" s="9"/>
      <c r="BF3842" s="9"/>
      <c r="BG3842" s="9"/>
      <c r="BH3842" s="9"/>
      <c r="BI3842" s="9"/>
      <c r="BJ3842" s="9"/>
      <c r="BK3842" s="9"/>
      <c r="BL3842" s="9"/>
      <c r="BM3842" s="9"/>
      <c r="BN3842" s="9"/>
      <c r="BO3842" s="9"/>
      <c r="BP3842" s="9"/>
      <c r="BQ3842" s="9"/>
      <c r="BR3842" s="9"/>
      <c r="BS3842" s="9"/>
      <c r="BT3842" s="9"/>
      <c r="BV3842" s="9"/>
      <c r="BW3842" s="9"/>
      <c r="BX3842" s="9"/>
      <c r="BZ3842" s="9"/>
      <c r="CA3842" s="9"/>
      <c r="CB3842" s="9"/>
      <c r="CC3842" s="9"/>
      <c r="CD3842" s="9"/>
      <c r="CF3842" s="9"/>
      <c r="CH3842" s="9"/>
      <c r="CI3842" s="9"/>
      <c r="CJ3842" s="9"/>
      <c r="CL3842" s="9"/>
      <c r="CM3842" s="9"/>
      <c r="CN3842" s="9"/>
      <c r="CO3842" s="9"/>
      <c r="CP3842" s="9"/>
      <c r="CQ3842" s="9"/>
      <c r="CR3842" s="9"/>
      <c r="CT3842" s="9"/>
      <c r="CU3842" s="9"/>
      <c r="CV3842" s="9"/>
    </row>
    <row r="3843" spans="1:100" x14ac:dyDescent="0.2">
      <c r="A3843" s="9"/>
      <c r="B3843" s="9"/>
      <c r="C3843" s="9"/>
      <c r="D3843" s="9"/>
      <c r="E3843" s="9"/>
      <c r="F3843" s="9"/>
      <c r="H3843" s="9"/>
      <c r="I3843" s="9"/>
      <c r="J3843" s="9"/>
      <c r="L3843" s="9"/>
      <c r="N3843" s="9"/>
      <c r="O3843" s="9"/>
      <c r="P3843" s="9"/>
      <c r="R3843" s="9"/>
      <c r="T3843" s="9"/>
      <c r="V3843" s="9"/>
      <c r="W3843" s="9"/>
      <c r="X3843" s="9"/>
      <c r="Z3843" s="9"/>
      <c r="AA3843" s="9"/>
      <c r="AB3843" s="9"/>
      <c r="AC3843" s="9"/>
      <c r="AD3843" s="9"/>
      <c r="AF3843" s="9"/>
      <c r="AG3843" s="9"/>
      <c r="AH3843" s="9"/>
      <c r="AI3843" s="9"/>
      <c r="AJ3843" s="9"/>
      <c r="AL3843" s="9"/>
      <c r="AM3843" s="9"/>
      <c r="AN3843" s="9"/>
      <c r="AO3843" s="9"/>
      <c r="AP3843" s="9"/>
      <c r="AQ3843" s="9"/>
      <c r="AR3843" s="9"/>
      <c r="AS3843" s="9"/>
      <c r="AT3843" s="9"/>
      <c r="AU3843" s="9"/>
      <c r="AV3843" s="9"/>
      <c r="AW3843" s="9"/>
      <c r="AX3843" s="9"/>
      <c r="AY3843" s="9"/>
      <c r="AZ3843" s="9"/>
      <c r="BB3843" s="9"/>
      <c r="BD3843" s="9"/>
      <c r="BF3843" s="9"/>
      <c r="BG3843" s="9"/>
      <c r="BH3843" s="9"/>
      <c r="BI3843" s="9"/>
      <c r="BJ3843" s="9"/>
      <c r="BK3843" s="9"/>
      <c r="BL3843" s="9"/>
      <c r="BM3843" s="9"/>
      <c r="BN3843" s="9"/>
      <c r="BO3843" s="9"/>
      <c r="BP3843" s="9"/>
      <c r="BQ3843" s="9"/>
      <c r="BR3843" s="9"/>
      <c r="BS3843" s="9"/>
      <c r="BT3843" s="9"/>
      <c r="BV3843" s="9"/>
      <c r="BW3843" s="9"/>
      <c r="BX3843" s="9"/>
      <c r="BZ3843" s="9"/>
      <c r="CA3843" s="9"/>
      <c r="CB3843" s="9"/>
      <c r="CC3843" s="9"/>
      <c r="CD3843" s="9"/>
      <c r="CF3843" s="9"/>
      <c r="CH3843" s="9"/>
      <c r="CI3843" s="9"/>
      <c r="CJ3843" s="9"/>
      <c r="CL3843" s="9"/>
      <c r="CM3843" s="9"/>
      <c r="CN3843" s="9"/>
      <c r="CO3843" s="9"/>
      <c r="CP3843" s="9"/>
      <c r="CQ3843" s="9"/>
      <c r="CR3843" s="9"/>
      <c r="CT3843" s="9"/>
      <c r="CU3843" s="9"/>
      <c r="CV3843" s="9"/>
    </row>
    <row r="3844" spans="1:100" x14ac:dyDescent="0.2">
      <c r="A3844" s="9"/>
      <c r="B3844" s="9"/>
      <c r="C3844" s="9"/>
      <c r="D3844" s="9"/>
      <c r="E3844" s="9"/>
      <c r="F3844" s="9"/>
      <c r="H3844" s="9"/>
      <c r="I3844" s="9"/>
      <c r="J3844" s="9"/>
      <c r="L3844" s="9"/>
      <c r="N3844" s="9"/>
      <c r="O3844" s="9"/>
      <c r="P3844" s="9"/>
      <c r="R3844" s="9"/>
      <c r="T3844" s="9"/>
      <c r="V3844" s="9"/>
      <c r="W3844" s="9"/>
      <c r="X3844" s="9"/>
      <c r="Z3844" s="9"/>
      <c r="AA3844" s="9"/>
      <c r="AB3844" s="9"/>
      <c r="AC3844" s="9"/>
      <c r="AD3844" s="9"/>
      <c r="AF3844" s="9"/>
      <c r="AG3844" s="9"/>
      <c r="AH3844" s="9"/>
      <c r="AI3844" s="9"/>
      <c r="AJ3844" s="9"/>
      <c r="AL3844" s="9"/>
      <c r="AM3844" s="9"/>
      <c r="AN3844" s="9"/>
      <c r="AO3844" s="9"/>
      <c r="AP3844" s="9"/>
      <c r="AQ3844" s="9"/>
      <c r="AR3844" s="9"/>
      <c r="AS3844" s="9"/>
      <c r="AT3844" s="9"/>
      <c r="AU3844" s="9"/>
      <c r="AV3844" s="9"/>
      <c r="AW3844" s="9"/>
      <c r="AX3844" s="9"/>
      <c r="AY3844" s="9"/>
      <c r="AZ3844" s="9"/>
      <c r="BB3844" s="9"/>
      <c r="BD3844" s="9"/>
      <c r="BF3844" s="9"/>
      <c r="BG3844" s="9"/>
      <c r="BH3844" s="9"/>
      <c r="BI3844" s="9"/>
      <c r="BJ3844" s="9"/>
      <c r="BK3844" s="9"/>
      <c r="BL3844" s="9"/>
      <c r="BM3844" s="9"/>
      <c r="BN3844" s="9"/>
      <c r="BO3844" s="9"/>
      <c r="BP3844" s="9"/>
      <c r="BQ3844" s="9"/>
      <c r="BR3844" s="9"/>
      <c r="BS3844" s="9"/>
      <c r="BT3844" s="9"/>
      <c r="BV3844" s="9"/>
      <c r="BW3844" s="9"/>
      <c r="BX3844" s="9"/>
      <c r="BZ3844" s="9"/>
      <c r="CA3844" s="9"/>
      <c r="CB3844" s="9"/>
      <c r="CC3844" s="9"/>
      <c r="CD3844" s="9"/>
      <c r="CF3844" s="9"/>
      <c r="CH3844" s="9"/>
      <c r="CI3844" s="9"/>
      <c r="CJ3844" s="9"/>
      <c r="CL3844" s="9"/>
      <c r="CM3844" s="9"/>
      <c r="CN3844" s="9"/>
      <c r="CO3844" s="9"/>
      <c r="CP3844" s="9"/>
      <c r="CQ3844" s="9"/>
      <c r="CR3844" s="9"/>
      <c r="CT3844" s="9"/>
      <c r="CU3844" s="9"/>
      <c r="CV3844" s="9"/>
    </row>
    <row r="3845" spans="1:100" x14ac:dyDescent="0.2">
      <c r="A3845" s="9"/>
      <c r="B3845" s="9"/>
      <c r="C3845" s="9"/>
      <c r="D3845" s="9"/>
      <c r="E3845" s="9"/>
      <c r="F3845" s="9"/>
      <c r="H3845" s="9"/>
      <c r="I3845" s="9"/>
      <c r="J3845" s="9"/>
      <c r="L3845" s="9"/>
      <c r="N3845" s="9"/>
      <c r="O3845" s="9"/>
      <c r="P3845" s="9"/>
      <c r="R3845" s="9"/>
      <c r="T3845" s="9"/>
      <c r="V3845" s="9"/>
      <c r="W3845" s="9"/>
      <c r="X3845" s="9"/>
      <c r="Z3845" s="9"/>
      <c r="AA3845" s="9"/>
      <c r="AB3845" s="9"/>
      <c r="AC3845" s="9"/>
      <c r="AD3845" s="9"/>
      <c r="AF3845" s="9"/>
      <c r="AG3845" s="9"/>
      <c r="AH3845" s="9"/>
      <c r="AI3845" s="9"/>
      <c r="AJ3845" s="9"/>
      <c r="AL3845" s="9"/>
      <c r="AM3845" s="9"/>
      <c r="AN3845" s="9"/>
      <c r="AO3845" s="9"/>
      <c r="AP3845" s="9"/>
      <c r="AQ3845" s="9"/>
      <c r="AR3845" s="9"/>
      <c r="AS3845" s="9"/>
      <c r="AT3845" s="9"/>
      <c r="AU3845" s="9"/>
      <c r="AV3845" s="9"/>
      <c r="AW3845" s="9"/>
      <c r="AX3845" s="9"/>
      <c r="AY3845" s="9"/>
      <c r="AZ3845" s="9"/>
      <c r="BB3845" s="9"/>
      <c r="BD3845" s="9"/>
      <c r="BF3845" s="9"/>
      <c r="BG3845" s="9"/>
      <c r="BH3845" s="9"/>
      <c r="BI3845" s="9"/>
      <c r="BJ3845" s="9"/>
      <c r="BK3845" s="9"/>
      <c r="BL3845" s="9"/>
      <c r="BM3845" s="9"/>
      <c r="BN3845" s="9"/>
      <c r="BO3845" s="9"/>
      <c r="BP3845" s="9"/>
      <c r="BQ3845" s="9"/>
      <c r="BR3845" s="9"/>
      <c r="BS3845" s="9"/>
      <c r="BT3845" s="9"/>
      <c r="BV3845" s="9"/>
      <c r="BW3845" s="9"/>
      <c r="BX3845" s="9"/>
      <c r="BZ3845" s="9"/>
      <c r="CA3845" s="9"/>
      <c r="CB3845" s="9"/>
      <c r="CC3845" s="9"/>
      <c r="CD3845" s="9"/>
      <c r="CF3845" s="9"/>
      <c r="CH3845" s="9"/>
      <c r="CI3845" s="9"/>
      <c r="CJ3845" s="9"/>
      <c r="CL3845" s="9"/>
      <c r="CM3845" s="9"/>
      <c r="CN3845" s="9"/>
      <c r="CO3845" s="9"/>
      <c r="CP3845" s="9"/>
      <c r="CQ3845" s="9"/>
      <c r="CR3845" s="9"/>
      <c r="CT3845" s="9"/>
      <c r="CU3845" s="9"/>
      <c r="CV3845" s="9"/>
    </row>
    <row r="3846" spans="1:100" x14ac:dyDescent="0.2">
      <c r="A3846" s="9"/>
      <c r="B3846" s="9"/>
      <c r="C3846" s="9"/>
      <c r="D3846" s="9"/>
      <c r="E3846" s="9"/>
      <c r="F3846" s="9"/>
      <c r="H3846" s="9"/>
      <c r="I3846" s="9"/>
      <c r="J3846" s="9"/>
      <c r="L3846" s="9"/>
      <c r="N3846" s="9"/>
      <c r="O3846" s="9"/>
      <c r="P3846" s="9"/>
      <c r="R3846" s="9"/>
      <c r="T3846" s="9"/>
      <c r="V3846" s="9"/>
      <c r="W3846" s="9"/>
      <c r="X3846" s="9"/>
      <c r="Z3846" s="9"/>
      <c r="AA3846" s="9"/>
      <c r="AB3846" s="9"/>
      <c r="AC3846" s="9"/>
      <c r="AD3846" s="9"/>
      <c r="AF3846" s="9"/>
      <c r="AG3846" s="9"/>
      <c r="AH3846" s="9"/>
      <c r="AI3846" s="9"/>
      <c r="AJ3846" s="9"/>
      <c r="AL3846" s="9"/>
      <c r="AM3846" s="9"/>
      <c r="AN3846" s="9"/>
      <c r="AO3846" s="9"/>
      <c r="AP3846" s="9"/>
      <c r="AQ3846" s="9"/>
      <c r="AR3846" s="9"/>
      <c r="AS3846" s="9"/>
      <c r="AT3846" s="9"/>
      <c r="AU3846" s="9"/>
      <c r="AV3846" s="9"/>
      <c r="AW3846" s="9"/>
      <c r="AX3846" s="9"/>
      <c r="AY3846" s="9"/>
      <c r="AZ3846" s="9"/>
      <c r="BB3846" s="9"/>
      <c r="BD3846" s="9"/>
      <c r="BF3846" s="9"/>
      <c r="BG3846" s="9"/>
      <c r="BH3846" s="9"/>
      <c r="BI3846" s="9"/>
      <c r="BJ3846" s="9"/>
      <c r="BK3846" s="9"/>
      <c r="BL3846" s="9"/>
      <c r="BM3846" s="9"/>
      <c r="BN3846" s="9"/>
      <c r="BO3846" s="9"/>
      <c r="BP3846" s="9"/>
      <c r="BQ3846" s="9"/>
      <c r="BR3846" s="9"/>
      <c r="BS3846" s="9"/>
      <c r="BT3846" s="9"/>
      <c r="BV3846" s="9"/>
      <c r="BW3846" s="9"/>
      <c r="BX3846" s="9"/>
      <c r="BZ3846" s="9"/>
      <c r="CA3846" s="9"/>
      <c r="CB3846" s="9"/>
      <c r="CC3846" s="9"/>
      <c r="CD3846" s="9"/>
      <c r="CF3846" s="9"/>
      <c r="CH3846" s="9"/>
      <c r="CI3846" s="9"/>
      <c r="CJ3846" s="9"/>
      <c r="CL3846" s="9"/>
      <c r="CM3846" s="9"/>
      <c r="CN3846" s="9"/>
      <c r="CO3846" s="9"/>
      <c r="CP3846" s="9"/>
      <c r="CQ3846" s="9"/>
      <c r="CR3846" s="9"/>
      <c r="CT3846" s="9"/>
      <c r="CU3846" s="9"/>
      <c r="CV3846" s="9"/>
    </row>
    <row r="3847" spans="1:100" x14ac:dyDescent="0.2">
      <c r="A3847" s="9"/>
      <c r="B3847" s="9"/>
      <c r="C3847" s="9"/>
      <c r="D3847" s="9"/>
      <c r="E3847" s="9"/>
      <c r="F3847" s="9"/>
      <c r="H3847" s="9"/>
      <c r="I3847" s="9"/>
      <c r="J3847" s="9"/>
      <c r="L3847" s="9"/>
      <c r="N3847" s="9"/>
      <c r="O3847" s="9"/>
      <c r="P3847" s="9"/>
      <c r="R3847" s="9"/>
      <c r="T3847" s="9"/>
      <c r="V3847" s="9"/>
      <c r="W3847" s="9"/>
      <c r="X3847" s="9"/>
      <c r="Z3847" s="9"/>
      <c r="AA3847" s="9"/>
      <c r="AB3847" s="9"/>
      <c r="AC3847" s="9"/>
      <c r="AD3847" s="9"/>
      <c r="AF3847" s="9"/>
      <c r="AG3847" s="9"/>
      <c r="AH3847" s="9"/>
      <c r="AI3847" s="9"/>
      <c r="AJ3847" s="9"/>
      <c r="AL3847" s="9"/>
      <c r="AM3847" s="9"/>
      <c r="AN3847" s="9"/>
      <c r="AO3847" s="9"/>
      <c r="AP3847" s="9"/>
      <c r="AQ3847" s="9"/>
      <c r="AR3847" s="9"/>
      <c r="AS3847" s="9"/>
      <c r="AT3847" s="9"/>
      <c r="AU3847" s="9"/>
      <c r="AV3847" s="9"/>
      <c r="AW3847" s="9"/>
      <c r="AX3847" s="9"/>
      <c r="AY3847" s="9"/>
      <c r="AZ3847" s="9"/>
      <c r="BB3847" s="9"/>
      <c r="BD3847" s="9"/>
      <c r="BF3847" s="9"/>
      <c r="BG3847" s="9"/>
      <c r="BH3847" s="9"/>
      <c r="BI3847" s="9"/>
      <c r="BJ3847" s="9"/>
      <c r="BK3847" s="9"/>
      <c r="BL3847" s="9"/>
      <c r="BM3847" s="9"/>
      <c r="BN3847" s="9"/>
      <c r="BO3847" s="9"/>
      <c r="BP3847" s="9"/>
      <c r="BQ3847" s="9"/>
      <c r="BR3847" s="9"/>
      <c r="BS3847" s="9"/>
      <c r="BT3847" s="9"/>
      <c r="BV3847" s="9"/>
      <c r="BW3847" s="9"/>
      <c r="BX3847" s="9"/>
      <c r="BZ3847" s="9"/>
      <c r="CA3847" s="9"/>
      <c r="CB3847" s="9"/>
      <c r="CC3847" s="9"/>
      <c r="CD3847" s="9"/>
      <c r="CF3847" s="9"/>
      <c r="CH3847" s="9"/>
      <c r="CI3847" s="9"/>
      <c r="CJ3847" s="9"/>
      <c r="CL3847" s="9"/>
      <c r="CM3847" s="9"/>
      <c r="CN3847" s="9"/>
      <c r="CO3847" s="9"/>
      <c r="CP3847" s="9"/>
      <c r="CQ3847" s="9"/>
      <c r="CR3847" s="9"/>
      <c r="CT3847" s="9"/>
      <c r="CU3847" s="9"/>
      <c r="CV3847" s="9"/>
    </row>
    <row r="3848" spans="1:100" x14ac:dyDescent="0.2">
      <c r="A3848" s="9"/>
      <c r="B3848" s="9"/>
      <c r="C3848" s="9"/>
      <c r="D3848" s="9"/>
      <c r="E3848" s="9"/>
      <c r="F3848" s="9"/>
      <c r="H3848" s="9"/>
      <c r="I3848" s="9"/>
      <c r="J3848" s="9"/>
      <c r="L3848" s="9"/>
      <c r="N3848" s="9"/>
      <c r="O3848" s="9"/>
      <c r="P3848" s="9"/>
      <c r="R3848" s="9"/>
      <c r="T3848" s="9"/>
      <c r="V3848" s="9"/>
      <c r="W3848" s="9"/>
      <c r="X3848" s="9"/>
      <c r="Z3848" s="9"/>
      <c r="AA3848" s="9"/>
      <c r="AB3848" s="9"/>
      <c r="AC3848" s="9"/>
      <c r="AD3848" s="9"/>
      <c r="AF3848" s="9"/>
      <c r="AG3848" s="9"/>
      <c r="AH3848" s="9"/>
      <c r="AI3848" s="9"/>
      <c r="AJ3848" s="9"/>
      <c r="AL3848" s="9"/>
      <c r="AM3848" s="9"/>
      <c r="AN3848" s="9"/>
      <c r="AO3848" s="9"/>
      <c r="AP3848" s="9"/>
      <c r="AQ3848" s="9"/>
      <c r="AR3848" s="9"/>
      <c r="AS3848" s="9"/>
      <c r="AT3848" s="9"/>
      <c r="AU3848" s="9"/>
      <c r="AV3848" s="9"/>
      <c r="AW3848" s="9"/>
      <c r="AX3848" s="9"/>
      <c r="AY3848" s="9"/>
      <c r="AZ3848" s="9"/>
      <c r="BB3848" s="9"/>
      <c r="BD3848" s="9"/>
      <c r="BF3848" s="9"/>
      <c r="BG3848" s="9"/>
      <c r="BH3848" s="9"/>
      <c r="BI3848" s="9"/>
      <c r="BJ3848" s="9"/>
      <c r="BK3848" s="9"/>
      <c r="BL3848" s="9"/>
      <c r="BM3848" s="9"/>
      <c r="BN3848" s="9"/>
      <c r="BO3848" s="9"/>
      <c r="BP3848" s="9"/>
      <c r="BQ3848" s="9"/>
      <c r="BR3848" s="9"/>
      <c r="BS3848" s="9"/>
      <c r="BT3848" s="9"/>
      <c r="BV3848" s="9"/>
      <c r="BW3848" s="9"/>
      <c r="BX3848" s="9"/>
      <c r="BZ3848" s="9"/>
      <c r="CA3848" s="9"/>
      <c r="CB3848" s="9"/>
      <c r="CC3848" s="9"/>
      <c r="CD3848" s="9"/>
      <c r="CF3848" s="9"/>
      <c r="CH3848" s="9"/>
      <c r="CI3848" s="9"/>
      <c r="CJ3848" s="9"/>
      <c r="CL3848" s="9"/>
      <c r="CM3848" s="9"/>
      <c r="CN3848" s="9"/>
      <c r="CO3848" s="9"/>
      <c r="CP3848" s="9"/>
      <c r="CQ3848" s="9"/>
      <c r="CR3848" s="9"/>
      <c r="CT3848" s="9"/>
      <c r="CU3848" s="9"/>
      <c r="CV3848" s="9"/>
    </row>
    <row r="3849" spans="1:100" x14ac:dyDescent="0.2">
      <c r="A3849" s="9"/>
      <c r="B3849" s="9"/>
      <c r="C3849" s="9"/>
      <c r="D3849" s="9"/>
      <c r="E3849" s="9"/>
      <c r="F3849" s="9"/>
      <c r="H3849" s="9"/>
      <c r="I3849" s="9"/>
      <c r="J3849" s="9"/>
      <c r="L3849" s="9"/>
      <c r="N3849" s="9"/>
      <c r="O3849" s="9"/>
      <c r="P3849" s="9"/>
      <c r="R3849" s="9"/>
      <c r="T3849" s="9"/>
      <c r="V3849" s="9"/>
      <c r="W3849" s="9"/>
      <c r="X3849" s="9"/>
      <c r="Z3849" s="9"/>
      <c r="AA3849" s="9"/>
      <c r="AB3849" s="9"/>
      <c r="AC3849" s="9"/>
      <c r="AD3849" s="9"/>
      <c r="AF3849" s="9"/>
      <c r="AG3849" s="9"/>
      <c r="AH3849" s="9"/>
      <c r="AI3849" s="9"/>
      <c r="AJ3849" s="9"/>
      <c r="AL3849" s="9"/>
      <c r="AM3849" s="9"/>
      <c r="AN3849" s="9"/>
      <c r="AO3849" s="9"/>
      <c r="AP3849" s="9"/>
      <c r="AQ3849" s="9"/>
      <c r="AR3849" s="9"/>
      <c r="AS3849" s="9"/>
      <c r="AT3849" s="9"/>
      <c r="AU3849" s="9"/>
      <c r="AV3849" s="9"/>
      <c r="AW3849" s="9"/>
      <c r="AX3849" s="9"/>
      <c r="AY3849" s="9"/>
      <c r="AZ3849" s="9"/>
      <c r="BB3849" s="9"/>
      <c r="BD3849" s="9"/>
      <c r="BF3849" s="9"/>
      <c r="BG3849" s="9"/>
      <c r="BH3849" s="9"/>
      <c r="BI3849" s="9"/>
      <c r="BJ3849" s="9"/>
      <c r="BK3849" s="9"/>
      <c r="BL3849" s="9"/>
      <c r="BM3849" s="9"/>
      <c r="BN3849" s="9"/>
      <c r="BO3849" s="9"/>
      <c r="BP3849" s="9"/>
      <c r="BQ3849" s="9"/>
      <c r="BR3849" s="9"/>
      <c r="BS3849" s="9"/>
      <c r="BT3849" s="9"/>
      <c r="BV3849" s="9"/>
      <c r="BW3849" s="9"/>
      <c r="BX3849" s="9"/>
      <c r="BZ3849" s="9"/>
      <c r="CA3849" s="9"/>
      <c r="CB3849" s="9"/>
      <c r="CC3849" s="9"/>
      <c r="CD3849" s="9"/>
      <c r="CF3849" s="9"/>
      <c r="CH3849" s="9"/>
      <c r="CI3849" s="9"/>
      <c r="CJ3849" s="9"/>
      <c r="CL3849" s="9"/>
      <c r="CM3849" s="9"/>
      <c r="CN3849" s="9"/>
      <c r="CO3849" s="9"/>
      <c r="CP3849" s="9"/>
      <c r="CQ3849" s="9"/>
      <c r="CR3849" s="9"/>
      <c r="CT3849" s="9"/>
      <c r="CU3849" s="9"/>
      <c r="CV3849" s="9"/>
    </row>
    <row r="3850" spans="1:100" x14ac:dyDescent="0.2">
      <c r="A3850" s="9"/>
      <c r="B3850" s="9"/>
      <c r="C3850" s="9"/>
      <c r="D3850" s="9"/>
      <c r="E3850" s="9"/>
      <c r="F3850" s="9"/>
      <c r="H3850" s="9"/>
      <c r="I3850" s="9"/>
      <c r="J3850" s="9"/>
      <c r="L3850" s="9"/>
      <c r="N3850" s="9"/>
      <c r="O3850" s="9"/>
      <c r="P3850" s="9"/>
      <c r="R3850" s="9"/>
      <c r="T3850" s="9"/>
      <c r="V3850" s="9"/>
      <c r="W3850" s="9"/>
      <c r="X3850" s="9"/>
      <c r="Z3850" s="9"/>
      <c r="AA3850" s="9"/>
      <c r="AB3850" s="9"/>
      <c r="AC3850" s="9"/>
      <c r="AD3850" s="9"/>
      <c r="AF3850" s="9"/>
      <c r="AG3850" s="9"/>
      <c r="AH3850" s="9"/>
      <c r="AI3850" s="9"/>
      <c r="AJ3850" s="9"/>
      <c r="AL3850" s="9"/>
      <c r="AM3850" s="9"/>
      <c r="AN3850" s="9"/>
      <c r="AO3850" s="9"/>
      <c r="AP3850" s="9"/>
      <c r="AQ3850" s="9"/>
      <c r="AR3850" s="9"/>
      <c r="AS3850" s="9"/>
      <c r="AT3850" s="9"/>
      <c r="AU3850" s="9"/>
      <c r="AV3850" s="9"/>
      <c r="AW3850" s="9"/>
      <c r="AX3850" s="9"/>
      <c r="AY3850" s="9"/>
      <c r="AZ3850" s="9"/>
      <c r="BB3850" s="9"/>
      <c r="BD3850" s="9"/>
      <c r="BF3850" s="9"/>
      <c r="BG3850" s="9"/>
      <c r="BH3850" s="9"/>
      <c r="BI3850" s="9"/>
      <c r="BJ3850" s="9"/>
      <c r="BK3850" s="9"/>
      <c r="BL3850" s="9"/>
      <c r="BM3850" s="9"/>
      <c r="BN3850" s="9"/>
      <c r="BO3850" s="9"/>
      <c r="BP3850" s="9"/>
      <c r="BQ3850" s="9"/>
      <c r="BR3850" s="9"/>
      <c r="BS3850" s="9"/>
      <c r="BT3850" s="9"/>
      <c r="BV3850" s="9"/>
      <c r="BW3850" s="9"/>
      <c r="BX3850" s="9"/>
      <c r="BZ3850" s="9"/>
      <c r="CA3850" s="9"/>
      <c r="CB3850" s="9"/>
      <c r="CC3850" s="9"/>
      <c r="CD3850" s="9"/>
      <c r="CF3850" s="9"/>
      <c r="CH3850" s="9"/>
      <c r="CI3850" s="9"/>
      <c r="CJ3850" s="9"/>
      <c r="CL3850" s="9"/>
      <c r="CM3850" s="9"/>
      <c r="CN3850" s="9"/>
      <c r="CO3850" s="9"/>
      <c r="CP3850" s="9"/>
      <c r="CQ3850" s="9"/>
      <c r="CR3850" s="9"/>
      <c r="CT3850" s="9"/>
      <c r="CU3850" s="9"/>
      <c r="CV3850" s="9"/>
    </row>
    <row r="3851" spans="1:100" x14ac:dyDescent="0.2">
      <c r="A3851" s="9"/>
      <c r="B3851" s="9"/>
      <c r="C3851" s="9"/>
      <c r="D3851" s="9"/>
      <c r="E3851" s="9"/>
      <c r="F3851" s="9"/>
      <c r="H3851" s="9"/>
      <c r="I3851" s="9"/>
      <c r="J3851" s="9"/>
      <c r="L3851" s="9"/>
      <c r="N3851" s="9"/>
      <c r="O3851" s="9"/>
      <c r="P3851" s="9"/>
      <c r="R3851" s="9"/>
      <c r="T3851" s="9"/>
      <c r="V3851" s="9"/>
      <c r="W3851" s="9"/>
      <c r="X3851" s="9"/>
      <c r="Z3851" s="9"/>
      <c r="AA3851" s="9"/>
      <c r="AB3851" s="9"/>
      <c r="AC3851" s="9"/>
      <c r="AD3851" s="9"/>
      <c r="AF3851" s="9"/>
      <c r="AG3851" s="9"/>
      <c r="AH3851" s="9"/>
      <c r="AI3851" s="9"/>
      <c r="AJ3851" s="9"/>
      <c r="AL3851" s="9"/>
      <c r="AM3851" s="9"/>
      <c r="AN3851" s="9"/>
      <c r="AO3851" s="9"/>
      <c r="AP3851" s="9"/>
      <c r="AQ3851" s="9"/>
      <c r="AR3851" s="9"/>
      <c r="AS3851" s="9"/>
      <c r="AT3851" s="9"/>
      <c r="AU3851" s="9"/>
      <c r="AV3851" s="9"/>
      <c r="AW3851" s="9"/>
      <c r="AX3851" s="9"/>
      <c r="AY3851" s="9"/>
      <c r="AZ3851" s="9"/>
      <c r="BB3851" s="9"/>
      <c r="BD3851" s="9"/>
      <c r="BF3851" s="9"/>
      <c r="BG3851" s="9"/>
      <c r="BH3851" s="9"/>
      <c r="BI3851" s="9"/>
      <c r="BJ3851" s="9"/>
      <c r="BK3851" s="9"/>
      <c r="BL3851" s="9"/>
      <c r="BM3851" s="9"/>
      <c r="BN3851" s="9"/>
      <c r="BO3851" s="9"/>
      <c r="BP3851" s="9"/>
      <c r="BQ3851" s="9"/>
      <c r="BR3851" s="9"/>
      <c r="BS3851" s="9"/>
      <c r="BT3851" s="9"/>
      <c r="BV3851" s="9"/>
      <c r="BW3851" s="9"/>
      <c r="BX3851" s="9"/>
      <c r="BZ3851" s="9"/>
      <c r="CA3851" s="9"/>
      <c r="CB3851" s="9"/>
      <c r="CC3851" s="9"/>
      <c r="CD3851" s="9"/>
      <c r="CF3851" s="9"/>
      <c r="CH3851" s="9"/>
      <c r="CI3851" s="9"/>
      <c r="CJ3851" s="9"/>
      <c r="CL3851" s="9"/>
      <c r="CM3851" s="9"/>
      <c r="CN3851" s="9"/>
      <c r="CO3851" s="9"/>
      <c r="CP3851" s="9"/>
      <c r="CQ3851" s="9"/>
      <c r="CR3851" s="9"/>
      <c r="CT3851" s="9"/>
      <c r="CU3851" s="9"/>
      <c r="CV3851" s="9"/>
    </row>
    <row r="3852" spans="1:100" x14ac:dyDescent="0.2">
      <c r="A3852" s="9"/>
      <c r="B3852" s="9"/>
      <c r="C3852" s="9"/>
      <c r="D3852" s="9"/>
      <c r="E3852" s="9"/>
      <c r="F3852" s="9"/>
      <c r="H3852" s="9"/>
      <c r="I3852" s="9"/>
      <c r="J3852" s="9"/>
      <c r="L3852" s="9"/>
      <c r="N3852" s="9"/>
      <c r="O3852" s="9"/>
      <c r="P3852" s="9"/>
      <c r="R3852" s="9"/>
      <c r="T3852" s="9"/>
      <c r="V3852" s="9"/>
      <c r="W3852" s="9"/>
      <c r="X3852" s="9"/>
      <c r="Z3852" s="9"/>
      <c r="AA3852" s="9"/>
      <c r="AB3852" s="9"/>
      <c r="AC3852" s="9"/>
      <c r="AD3852" s="9"/>
      <c r="AF3852" s="9"/>
      <c r="AG3852" s="9"/>
      <c r="AH3852" s="9"/>
      <c r="AI3852" s="9"/>
      <c r="AJ3852" s="9"/>
      <c r="AL3852" s="9"/>
      <c r="AM3852" s="9"/>
      <c r="AN3852" s="9"/>
      <c r="AO3852" s="9"/>
      <c r="AP3852" s="9"/>
      <c r="AQ3852" s="9"/>
      <c r="AR3852" s="9"/>
      <c r="AS3852" s="9"/>
      <c r="AT3852" s="9"/>
      <c r="AU3852" s="9"/>
      <c r="AV3852" s="9"/>
      <c r="AW3852" s="9"/>
      <c r="AX3852" s="9"/>
      <c r="AY3852" s="9"/>
      <c r="AZ3852" s="9"/>
      <c r="BB3852" s="9"/>
      <c r="BD3852" s="9"/>
      <c r="BF3852" s="9"/>
      <c r="BG3852" s="9"/>
      <c r="BH3852" s="9"/>
      <c r="BI3852" s="9"/>
      <c r="BJ3852" s="9"/>
      <c r="BK3852" s="9"/>
      <c r="BL3852" s="9"/>
      <c r="BM3852" s="9"/>
      <c r="BN3852" s="9"/>
      <c r="BO3852" s="9"/>
      <c r="BP3852" s="9"/>
      <c r="BQ3852" s="9"/>
      <c r="BR3852" s="9"/>
      <c r="BS3852" s="9"/>
      <c r="BT3852" s="9"/>
      <c r="BV3852" s="9"/>
      <c r="BW3852" s="9"/>
      <c r="BX3852" s="9"/>
      <c r="BZ3852" s="9"/>
      <c r="CA3852" s="9"/>
      <c r="CB3852" s="9"/>
      <c r="CC3852" s="9"/>
      <c r="CD3852" s="9"/>
      <c r="CF3852" s="9"/>
      <c r="CH3852" s="9"/>
      <c r="CI3852" s="9"/>
      <c r="CJ3852" s="9"/>
      <c r="CL3852" s="9"/>
      <c r="CM3852" s="9"/>
      <c r="CN3852" s="9"/>
      <c r="CO3852" s="9"/>
      <c r="CP3852" s="9"/>
      <c r="CQ3852" s="9"/>
      <c r="CR3852" s="9"/>
      <c r="CT3852" s="9"/>
      <c r="CU3852" s="9"/>
      <c r="CV3852" s="9"/>
    </row>
    <row r="3853" spans="1:100" x14ac:dyDescent="0.2">
      <c r="A3853" s="9"/>
      <c r="B3853" s="9"/>
      <c r="C3853" s="9"/>
      <c r="D3853" s="9"/>
      <c r="E3853" s="9"/>
      <c r="F3853" s="9"/>
      <c r="H3853" s="9"/>
      <c r="I3853" s="9"/>
      <c r="J3853" s="9"/>
      <c r="L3853" s="9"/>
      <c r="N3853" s="9"/>
      <c r="O3853" s="9"/>
      <c r="P3853" s="9"/>
      <c r="R3853" s="9"/>
      <c r="T3853" s="9"/>
      <c r="V3853" s="9"/>
      <c r="W3853" s="9"/>
      <c r="X3853" s="9"/>
      <c r="Z3853" s="9"/>
      <c r="AA3853" s="9"/>
      <c r="AB3853" s="9"/>
      <c r="AC3853" s="9"/>
      <c r="AD3853" s="9"/>
      <c r="AF3853" s="9"/>
      <c r="AG3853" s="9"/>
      <c r="AH3853" s="9"/>
      <c r="AI3853" s="9"/>
      <c r="AJ3853" s="9"/>
      <c r="AL3853" s="9"/>
      <c r="AM3853" s="9"/>
      <c r="AN3853" s="9"/>
      <c r="AO3853" s="9"/>
      <c r="AP3853" s="9"/>
      <c r="AQ3853" s="9"/>
      <c r="AR3853" s="9"/>
      <c r="AS3853" s="9"/>
      <c r="AT3853" s="9"/>
      <c r="AU3853" s="9"/>
      <c r="AV3853" s="9"/>
      <c r="AW3853" s="9"/>
      <c r="AX3853" s="9"/>
      <c r="AY3853" s="9"/>
      <c r="AZ3853" s="9"/>
      <c r="BB3853" s="9"/>
      <c r="BD3853" s="9"/>
      <c r="BF3853" s="9"/>
      <c r="BG3853" s="9"/>
      <c r="BH3853" s="9"/>
      <c r="BI3853" s="9"/>
      <c r="BJ3853" s="9"/>
      <c r="BK3853" s="9"/>
      <c r="BL3853" s="9"/>
      <c r="BM3853" s="9"/>
      <c r="BN3853" s="9"/>
      <c r="BO3853" s="9"/>
      <c r="BP3853" s="9"/>
      <c r="BQ3853" s="9"/>
      <c r="BR3853" s="9"/>
      <c r="BS3853" s="9"/>
      <c r="BT3853" s="9"/>
      <c r="BV3853" s="9"/>
      <c r="BW3853" s="9"/>
      <c r="BX3853" s="9"/>
      <c r="BZ3853" s="9"/>
      <c r="CA3853" s="9"/>
      <c r="CB3853" s="9"/>
      <c r="CC3853" s="9"/>
      <c r="CD3853" s="9"/>
      <c r="CF3853" s="9"/>
      <c r="CH3853" s="9"/>
      <c r="CI3853" s="9"/>
      <c r="CJ3853" s="9"/>
      <c r="CL3853" s="9"/>
      <c r="CM3853" s="9"/>
      <c r="CN3853" s="9"/>
      <c r="CO3853" s="9"/>
      <c r="CP3853" s="9"/>
      <c r="CQ3853" s="9"/>
      <c r="CR3853" s="9"/>
      <c r="CT3853" s="9"/>
      <c r="CU3853" s="9"/>
      <c r="CV3853" s="9"/>
    </row>
    <row r="3854" spans="1:100" x14ac:dyDescent="0.2">
      <c r="A3854" s="9"/>
      <c r="B3854" s="9"/>
      <c r="C3854" s="9"/>
      <c r="D3854" s="9"/>
      <c r="E3854" s="9"/>
      <c r="F3854" s="9"/>
      <c r="H3854" s="9"/>
      <c r="I3854" s="9"/>
      <c r="J3854" s="9"/>
      <c r="L3854" s="9"/>
      <c r="N3854" s="9"/>
      <c r="O3854" s="9"/>
      <c r="P3854" s="9"/>
      <c r="R3854" s="9"/>
      <c r="T3854" s="9"/>
      <c r="V3854" s="9"/>
      <c r="W3854" s="9"/>
      <c r="X3854" s="9"/>
      <c r="Z3854" s="9"/>
      <c r="AA3854" s="9"/>
      <c r="AB3854" s="9"/>
      <c r="AC3854" s="9"/>
      <c r="AD3854" s="9"/>
      <c r="AF3854" s="9"/>
      <c r="AG3854" s="9"/>
      <c r="AH3854" s="9"/>
      <c r="AI3854" s="9"/>
      <c r="AJ3854" s="9"/>
      <c r="AL3854" s="9"/>
      <c r="AM3854" s="9"/>
      <c r="AN3854" s="9"/>
      <c r="AO3854" s="9"/>
      <c r="AP3854" s="9"/>
      <c r="AQ3854" s="9"/>
      <c r="AR3854" s="9"/>
      <c r="AS3854" s="9"/>
      <c r="AT3854" s="9"/>
      <c r="AU3854" s="9"/>
      <c r="AV3854" s="9"/>
      <c r="AW3854" s="9"/>
      <c r="AX3854" s="9"/>
      <c r="AY3854" s="9"/>
      <c r="AZ3854" s="9"/>
      <c r="BB3854" s="9"/>
      <c r="BD3854" s="9"/>
      <c r="BF3854" s="9"/>
      <c r="BG3854" s="9"/>
      <c r="BH3854" s="9"/>
      <c r="BI3854" s="9"/>
      <c r="BJ3854" s="9"/>
      <c r="BK3854" s="9"/>
      <c r="BL3854" s="9"/>
      <c r="BM3854" s="9"/>
      <c r="BN3854" s="9"/>
      <c r="BO3854" s="9"/>
      <c r="BP3854" s="9"/>
      <c r="BQ3854" s="9"/>
      <c r="BR3854" s="9"/>
      <c r="BS3854" s="9"/>
      <c r="BT3854" s="9"/>
      <c r="BV3854" s="9"/>
      <c r="BW3854" s="9"/>
      <c r="BX3854" s="9"/>
      <c r="BZ3854" s="9"/>
      <c r="CA3854" s="9"/>
      <c r="CB3854" s="9"/>
      <c r="CC3854" s="9"/>
      <c r="CD3854" s="9"/>
      <c r="CF3854" s="9"/>
      <c r="CH3854" s="9"/>
      <c r="CI3854" s="9"/>
      <c r="CJ3854" s="9"/>
      <c r="CL3854" s="9"/>
      <c r="CM3854" s="9"/>
      <c r="CN3854" s="9"/>
      <c r="CO3854" s="9"/>
      <c r="CP3854" s="9"/>
      <c r="CQ3854" s="9"/>
      <c r="CR3854" s="9"/>
      <c r="CT3854" s="9"/>
      <c r="CU3854" s="9"/>
      <c r="CV3854" s="9"/>
    </row>
    <row r="3855" spans="1:100" x14ac:dyDescent="0.2">
      <c r="A3855" s="9"/>
      <c r="B3855" s="9"/>
      <c r="C3855" s="9"/>
      <c r="D3855" s="9"/>
      <c r="E3855" s="9"/>
      <c r="F3855" s="9"/>
      <c r="H3855" s="9"/>
      <c r="I3855" s="9"/>
      <c r="J3855" s="9"/>
      <c r="L3855" s="9"/>
      <c r="N3855" s="9"/>
      <c r="O3855" s="9"/>
      <c r="P3855" s="9"/>
      <c r="R3855" s="9"/>
      <c r="T3855" s="9"/>
      <c r="V3855" s="9"/>
      <c r="W3855" s="9"/>
      <c r="X3855" s="9"/>
      <c r="Z3855" s="9"/>
      <c r="AA3855" s="9"/>
      <c r="AB3855" s="9"/>
      <c r="AC3855" s="9"/>
      <c r="AD3855" s="9"/>
      <c r="AF3855" s="9"/>
      <c r="AG3855" s="9"/>
      <c r="AH3855" s="9"/>
      <c r="AI3855" s="9"/>
      <c r="AJ3855" s="9"/>
      <c r="AL3855" s="9"/>
      <c r="AM3855" s="9"/>
      <c r="AN3855" s="9"/>
      <c r="AO3855" s="9"/>
      <c r="AP3855" s="9"/>
      <c r="AQ3855" s="9"/>
      <c r="AR3855" s="9"/>
      <c r="AS3855" s="9"/>
      <c r="AT3855" s="9"/>
      <c r="AU3855" s="9"/>
      <c r="AV3855" s="9"/>
      <c r="AW3855" s="9"/>
      <c r="AX3855" s="9"/>
      <c r="AY3855" s="9"/>
      <c r="AZ3855" s="9"/>
      <c r="BB3855" s="9"/>
      <c r="BD3855" s="9"/>
      <c r="BF3855" s="9"/>
      <c r="BG3855" s="9"/>
      <c r="BH3855" s="9"/>
      <c r="BI3855" s="9"/>
      <c r="BJ3855" s="9"/>
      <c r="BK3855" s="9"/>
      <c r="BL3855" s="9"/>
      <c r="BM3855" s="9"/>
      <c r="BN3855" s="9"/>
      <c r="BO3855" s="9"/>
      <c r="BP3855" s="9"/>
      <c r="BQ3855" s="9"/>
      <c r="BR3855" s="9"/>
      <c r="BS3855" s="9"/>
      <c r="BT3855" s="9"/>
      <c r="BV3855" s="9"/>
      <c r="BW3855" s="9"/>
      <c r="BX3855" s="9"/>
      <c r="BZ3855" s="9"/>
      <c r="CA3855" s="9"/>
      <c r="CB3855" s="9"/>
      <c r="CC3855" s="9"/>
      <c r="CD3855" s="9"/>
      <c r="CF3855" s="9"/>
      <c r="CH3855" s="9"/>
      <c r="CI3855" s="9"/>
      <c r="CJ3855" s="9"/>
      <c r="CL3855" s="9"/>
      <c r="CM3855" s="9"/>
      <c r="CN3855" s="9"/>
      <c r="CO3855" s="9"/>
      <c r="CP3855" s="9"/>
      <c r="CQ3855" s="9"/>
      <c r="CR3855" s="9"/>
      <c r="CT3855" s="9"/>
      <c r="CU3855" s="9"/>
      <c r="CV3855" s="9"/>
    </row>
    <row r="3856" spans="1:100" x14ac:dyDescent="0.2">
      <c r="A3856" s="9"/>
      <c r="B3856" s="9"/>
      <c r="C3856" s="9"/>
      <c r="D3856" s="9"/>
      <c r="E3856" s="9"/>
      <c r="F3856" s="9"/>
      <c r="H3856" s="9"/>
      <c r="I3856" s="9"/>
      <c r="J3856" s="9"/>
      <c r="L3856" s="9"/>
      <c r="N3856" s="9"/>
      <c r="O3856" s="9"/>
      <c r="P3856" s="9"/>
      <c r="R3856" s="9"/>
      <c r="T3856" s="9"/>
      <c r="V3856" s="9"/>
      <c r="W3856" s="9"/>
      <c r="X3856" s="9"/>
      <c r="Z3856" s="9"/>
      <c r="AA3856" s="9"/>
      <c r="AB3856" s="9"/>
      <c r="AC3856" s="9"/>
      <c r="AD3856" s="9"/>
      <c r="AF3856" s="9"/>
      <c r="AG3856" s="9"/>
      <c r="AH3856" s="9"/>
      <c r="AI3856" s="9"/>
      <c r="AJ3856" s="9"/>
      <c r="AL3856" s="9"/>
      <c r="AM3856" s="9"/>
      <c r="AN3856" s="9"/>
      <c r="AO3856" s="9"/>
      <c r="AP3856" s="9"/>
      <c r="AQ3856" s="9"/>
      <c r="AR3856" s="9"/>
      <c r="AS3856" s="9"/>
      <c r="AT3856" s="9"/>
      <c r="AU3856" s="9"/>
      <c r="AV3856" s="9"/>
      <c r="AW3856" s="9"/>
      <c r="AX3856" s="9"/>
      <c r="AY3856" s="9"/>
      <c r="AZ3856" s="9"/>
      <c r="BB3856" s="9"/>
      <c r="BD3856" s="9"/>
      <c r="BF3856" s="9"/>
      <c r="BG3856" s="9"/>
      <c r="BH3856" s="9"/>
      <c r="BI3856" s="9"/>
      <c r="BJ3856" s="9"/>
      <c r="BK3856" s="9"/>
      <c r="BL3856" s="9"/>
      <c r="BM3856" s="9"/>
      <c r="BN3856" s="9"/>
      <c r="BO3856" s="9"/>
      <c r="BP3856" s="9"/>
      <c r="BQ3856" s="9"/>
      <c r="BR3856" s="9"/>
      <c r="BS3856" s="9"/>
      <c r="BT3856" s="9"/>
      <c r="BV3856" s="9"/>
      <c r="BW3856" s="9"/>
      <c r="BX3856" s="9"/>
      <c r="BZ3856" s="9"/>
      <c r="CA3856" s="9"/>
      <c r="CB3856" s="9"/>
      <c r="CC3856" s="9"/>
      <c r="CD3856" s="9"/>
      <c r="CF3856" s="9"/>
      <c r="CH3856" s="9"/>
      <c r="CI3856" s="9"/>
      <c r="CJ3856" s="9"/>
      <c r="CL3856" s="9"/>
      <c r="CM3856" s="9"/>
      <c r="CN3856" s="9"/>
      <c r="CO3856" s="9"/>
      <c r="CP3856" s="9"/>
      <c r="CQ3856" s="9"/>
      <c r="CR3856" s="9"/>
      <c r="CT3856" s="9"/>
      <c r="CU3856" s="9"/>
      <c r="CV3856" s="9"/>
    </row>
    <row r="3857" spans="1:100" x14ac:dyDescent="0.2">
      <c r="A3857" s="9"/>
      <c r="B3857" s="9"/>
      <c r="C3857" s="9"/>
      <c r="D3857" s="9"/>
      <c r="E3857" s="9"/>
      <c r="F3857" s="9"/>
      <c r="H3857" s="9"/>
      <c r="I3857" s="9"/>
      <c r="J3857" s="9"/>
      <c r="L3857" s="9"/>
      <c r="N3857" s="9"/>
      <c r="O3857" s="9"/>
      <c r="P3857" s="9"/>
      <c r="R3857" s="9"/>
      <c r="T3857" s="9"/>
      <c r="V3857" s="9"/>
      <c r="W3857" s="9"/>
      <c r="X3857" s="9"/>
      <c r="Z3857" s="9"/>
      <c r="AA3857" s="9"/>
      <c r="AB3857" s="9"/>
      <c r="AC3857" s="9"/>
      <c r="AD3857" s="9"/>
      <c r="AF3857" s="9"/>
      <c r="AG3857" s="9"/>
      <c r="AH3857" s="9"/>
      <c r="AI3857" s="9"/>
      <c r="AJ3857" s="9"/>
      <c r="AL3857" s="9"/>
      <c r="AM3857" s="9"/>
      <c r="AN3857" s="9"/>
      <c r="AO3857" s="9"/>
      <c r="AP3857" s="9"/>
      <c r="AQ3857" s="9"/>
      <c r="AR3857" s="9"/>
      <c r="AS3857" s="9"/>
      <c r="AT3857" s="9"/>
      <c r="AU3857" s="9"/>
      <c r="AV3857" s="9"/>
      <c r="AW3857" s="9"/>
      <c r="AX3857" s="9"/>
      <c r="AY3857" s="9"/>
      <c r="AZ3857" s="9"/>
      <c r="BB3857" s="9"/>
      <c r="BD3857" s="9"/>
      <c r="BF3857" s="9"/>
      <c r="BG3857" s="9"/>
      <c r="BH3857" s="9"/>
      <c r="BI3857" s="9"/>
      <c r="BJ3857" s="9"/>
      <c r="BK3857" s="9"/>
      <c r="BL3857" s="9"/>
      <c r="BM3857" s="9"/>
      <c r="BN3857" s="9"/>
      <c r="BO3857" s="9"/>
      <c r="BP3857" s="9"/>
      <c r="BQ3857" s="9"/>
      <c r="BR3857" s="9"/>
      <c r="BS3857" s="9"/>
      <c r="BT3857" s="9"/>
      <c r="BV3857" s="9"/>
      <c r="BW3857" s="9"/>
      <c r="BX3857" s="9"/>
      <c r="BZ3857" s="9"/>
      <c r="CA3857" s="9"/>
      <c r="CB3857" s="9"/>
      <c r="CC3857" s="9"/>
      <c r="CD3857" s="9"/>
      <c r="CF3857" s="9"/>
      <c r="CH3857" s="9"/>
      <c r="CI3857" s="9"/>
      <c r="CJ3857" s="9"/>
      <c r="CL3857" s="9"/>
      <c r="CM3857" s="9"/>
      <c r="CN3857" s="9"/>
      <c r="CO3857" s="9"/>
      <c r="CP3857" s="9"/>
      <c r="CQ3857" s="9"/>
      <c r="CR3857" s="9"/>
      <c r="CT3857" s="9"/>
      <c r="CU3857" s="9"/>
      <c r="CV3857" s="9"/>
    </row>
    <row r="3858" spans="1:100" x14ac:dyDescent="0.2">
      <c r="A3858" s="9"/>
      <c r="B3858" s="9"/>
      <c r="C3858" s="9"/>
      <c r="D3858" s="9"/>
      <c r="E3858" s="9"/>
      <c r="F3858" s="9"/>
      <c r="H3858" s="9"/>
      <c r="I3858" s="9"/>
      <c r="J3858" s="9"/>
      <c r="L3858" s="9"/>
      <c r="N3858" s="9"/>
      <c r="O3858" s="9"/>
      <c r="P3858" s="9"/>
      <c r="R3858" s="9"/>
      <c r="T3858" s="9"/>
      <c r="V3858" s="9"/>
      <c r="W3858" s="9"/>
      <c r="X3858" s="9"/>
      <c r="Z3858" s="9"/>
      <c r="AA3858" s="9"/>
      <c r="AB3858" s="9"/>
      <c r="AC3858" s="9"/>
      <c r="AD3858" s="9"/>
      <c r="AF3858" s="9"/>
      <c r="AG3858" s="9"/>
      <c r="AH3858" s="9"/>
      <c r="AI3858" s="9"/>
      <c r="AJ3858" s="9"/>
      <c r="AL3858" s="9"/>
      <c r="AM3858" s="9"/>
      <c r="AN3858" s="9"/>
      <c r="AO3858" s="9"/>
      <c r="AP3858" s="9"/>
      <c r="AQ3858" s="9"/>
      <c r="AR3858" s="9"/>
      <c r="AS3858" s="9"/>
      <c r="AT3858" s="9"/>
      <c r="AU3858" s="9"/>
      <c r="AV3858" s="9"/>
      <c r="AW3858" s="9"/>
      <c r="AX3858" s="9"/>
      <c r="AY3858" s="9"/>
      <c r="AZ3858" s="9"/>
      <c r="BB3858" s="9"/>
      <c r="BD3858" s="9"/>
      <c r="BF3858" s="9"/>
      <c r="BG3858" s="9"/>
      <c r="BH3858" s="9"/>
      <c r="BI3858" s="9"/>
      <c r="BJ3858" s="9"/>
      <c r="BK3858" s="9"/>
      <c r="BL3858" s="9"/>
      <c r="BM3858" s="9"/>
      <c r="BN3858" s="9"/>
      <c r="BO3858" s="9"/>
      <c r="BP3858" s="9"/>
      <c r="BQ3858" s="9"/>
      <c r="BR3858" s="9"/>
      <c r="BS3858" s="9"/>
      <c r="BT3858" s="9"/>
      <c r="BV3858" s="9"/>
      <c r="BW3858" s="9"/>
      <c r="BX3858" s="9"/>
      <c r="BZ3858" s="9"/>
      <c r="CA3858" s="9"/>
      <c r="CB3858" s="9"/>
      <c r="CC3858" s="9"/>
      <c r="CD3858" s="9"/>
      <c r="CF3858" s="9"/>
      <c r="CH3858" s="9"/>
      <c r="CI3858" s="9"/>
      <c r="CJ3858" s="9"/>
      <c r="CL3858" s="9"/>
      <c r="CM3858" s="9"/>
      <c r="CN3858" s="9"/>
      <c r="CO3858" s="9"/>
      <c r="CP3858" s="9"/>
      <c r="CQ3858" s="9"/>
      <c r="CR3858" s="9"/>
      <c r="CT3858" s="9"/>
      <c r="CU3858" s="9"/>
      <c r="CV3858" s="9"/>
    </row>
    <row r="3859" spans="1:100" x14ac:dyDescent="0.2">
      <c r="A3859" s="9"/>
      <c r="B3859" s="9"/>
      <c r="C3859" s="9"/>
      <c r="D3859" s="9"/>
      <c r="E3859" s="9"/>
      <c r="F3859" s="9"/>
      <c r="H3859" s="9"/>
      <c r="I3859" s="9"/>
      <c r="J3859" s="9"/>
      <c r="L3859" s="9"/>
      <c r="N3859" s="9"/>
      <c r="O3859" s="9"/>
      <c r="P3859" s="9"/>
      <c r="R3859" s="9"/>
      <c r="T3859" s="9"/>
      <c r="V3859" s="9"/>
      <c r="W3859" s="9"/>
      <c r="X3859" s="9"/>
      <c r="Z3859" s="9"/>
      <c r="AA3859" s="9"/>
      <c r="AB3859" s="9"/>
      <c r="AC3859" s="9"/>
      <c r="AD3859" s="9"/>
      <c r="AF3859" s="9"/>
      <c r="AG3859" s="9"/>
      <c r="AH3859" s="9"/>
      <c r="AI3859" s="9"/>
      <c r="AJ3859" s="9"/>
      <c r="AL3859" s="9"/>
      <c r="AM3859" s="9"/>
      <c r="AN3859" s="9"/>
      <c r="AO3859" s="9"/>
      <c r="AP3859" s="9"/>
      <c r="AQ3859" s="9"/>
      <c r="AR3859" s="9"/>
      <c r="AS3859" s="9"/>
      <c r="AT3859" s="9"/>
      <c r="AU3859" s="9"/>
      <c r="AV3859" s="9"/>
      <c r="AW3859" s="9"/>
      <c r="AX3859" s="9"/>
      <c r="AY3859" s="9"/>
      <c r="AZ3859" s="9"/>
      <c r="BB3859" s="9"/>
      <c r="BD3859" s="9"/>
      <c r="BF3859" s="9"/>
      <c r="BG3859" s="9"/>
      <c r="BH3859" s="9"/>
      <c r="BI3859" s="9"/>
      <c r="BJ3859" s="9"/>
      <c r="BK3859" s="9"/>
      <c r="BL3859" s="9"/>
      <c r="BM3859" s="9"/>
      <c r="BN3859" s="9"/>
      <c r="BO3859" s="9"/>
      <c r="BP3859" s="9"/>
      <c r="BQ3859" s="9"/>
      <c r="BR3859" s="9"/>
      <c r="BS3859" s="9"/>
      <c r="BT3859" s="9"/>
      <c r="BV3859" s="9"/>
      <c r="BW3859" s="9"/>
      <c r="BX3859" s="9"/>
      <c r="BZ3859" s="9"/>
      <c r="CA3859" s="9"/>
      <c r="CB3859" s="9"/>
      <c r="CC3859" s="9"/>
      <c r="CD3859" s="9"/>
      <c r="CF3859" s="9"/>
      <c r="CH3859" s="9"/>
      <c r="CI3859" s="9"/>
      <c r="CJ3859" s="9"/>
      <c r="CL3859" s="9"/>
      <c r="CM3859" s="9"/>
      <c r="CN3859" s="9"/>
      <c r="CO3859" s="9"/>
      <c r="CP3859" s="9"/>
      <c r="CQ3859" s="9"/>
      <c r="CR3859" s="9"/>
      <c r="CT3859" s="9"/>
      <c r="CU3859" s="9"/>
      <c r="CV3859" s="9"/>
    </row>
    <row r="3860" spans="1:100" x14ac:dyDescent="0.2">
      <c r="A3860" s="9"/>
      <c r="B3860" s="9"/>
      <c r="C3860" s="9"/>
      <c r="D3860" s="9"/>
      <c r="E3860" s="9"/>
      <c r="F3860" s="9"/>
      <c r="H3860" s="9"/>
      <c r="I3860" s="9"/>
      <c r="J3860" s="9"/>
      <c r="L3860" s="9"/>
      <c r="N3860" s="9"/>
      <c r="O3860" s="9"/>
      <c r="P3860" s="9"/>
      <c r="R3860" s="9"/>
      <c r="T3860" s="9"/>
      <c r="V3860" s="9"/>
      <c r="W3860" s="9"/>
      <c r="X3860" s="9"/>
      <c r="Z3860" s="9"/>
      <c r="AA3860" s="9"/>
      <c r="AB3860" s="9"/>
      <c r="AC3860" s="9"/>
      <c r="AD3860" s="9"/>
      <c r="AF3860" s="9"/>
      <c r="AG3860" s="9"/>
      <c r="AH3860" s="9"/>
      <c r="AI3860" s="9"/>
      <c r="AJ3860" s="9"/>
      <c r="AL3860" s="9"/>
      <c r="AM3860" s="9"/>
      <c r="AN3860" s="9"/>
      <c r="AO3860" s="9"/>
      <c r="AP3860" s="9"/>
      <c r="AQ3860" s="9"/>
      <c r="AR3860" s="9"/>
      <c r="AS3860" s="9"/>
      <c r="AT3860" s="9"/>
      <c r="AU3860" s="9"/>
      <c r="AV3860" s="9"/>
      <c r="AW3860" s="9"/>
      <c r="AX3860" s="9"/>
      <c r="AY3860" s="9"/>
      <c r="AZ3860" s="9"/>
      <c r="BB3860" s="9"/>
      <c r="BD3860" s="9"/>
      <c r="BF3860" s="9"/>
      <c r="BG3860" s="9"/>
      <c r="BH3860" s="9"/>
      <c r="BI3860" s="9"/>
      <c r="BJ3860" s="9"/>
      <c r="BK3860" s="9"/>
      <c r="BL3860" s="9"/>
      <c r="BM3860" s="9"/>
      <c r="BN3860" s="9"/>
      <c r="BO3860" s="9"/>
      <c r="BP3860" s="9"/>
      <c r="BQ3860" s="9"/>
      <c r="BR3860" s="9"/>
      <c r="BS3860" s="9"/>
      <c r="BT3860" s="9"/>
      <c r="BV3860" s="9"/>
      <c r="BW3860" s="9"/>
      <c r="BX3860" s="9"/>
      <c r="BZ3860" s="9"/>
      <c r="CA3860" s="9"/>
      <c r="CB3860" s="9"/>
      <c r="CC3860" s="9"/>
      <c r="CD3860" s="9"/>
      <c r="CF3860" s="9"/>
      <c r="CH3860" s="9"/>
      <c r="CI3860" s="9"/>
      <c r="CJ3860" s="9"/>
      <c r="CL3860" s="9"/>
      <c r="CM3860" s="9"/>
      <c r="CN3860" s="9"/>
      <c r="CO3860" s="9"/>
      <c r="CP3860" s="9"/>
      <c r="CQ3860" s="9"/>
      <c r="CR3860" s="9"/>
      <c r="CT3860" s="9"/>
      <c r="CU3860" s="9"/>
      <c r="CV3860" s="9"/>
    </row>
    <row r="3861" spans="1:100" x14ac:dyDescent="0.2">
      <c r="A3861" s="9"/>
      <c r="B3861" s="9"/>
      <c r="C3861" s="9"/>
      <c r="D3861" s="9"/>
      <c r="E3861" s="9"/>
      <c r="F3861" s="9"/>
      <c r="H3861" s="9"/>
      <c r="I3861" s="9"/>
      <c r="J3861" s="9"/>
      <c r="L3861" s="9"/>
      <c r="N3861" s="9"/>
      <c r="O3861" s="9"/>
      <c r="P3861" s="9"/>
      <c r="R3861" s="9"/>
      <c r="T3861" s="9"/>
      <c r="V3861" s="9"/>
      <c r="W3861" s="9"/>
      <c r="X3861" s="9"/>
      <c r="Z3861" s="9"/>
      <c r="AA3861" s="9"/>
      <c r="AB3861" s="9"/>
      <c r="AC3861" s="9"/>
      <c r="AD3861" s="9"/>
      <c r="AF3861" s="9"/>
      <c r="AG3861" s="9"/>
      <c r="AH3861" s="9"/>
      <c r="AI3861" s="9"/>
      <c r="AJ3861" s="9"/>
      <c r="AL3861" s="9"/>
      <c r="AM3861" s="9"/>
      <c r="AN3861" s="9"/>
      <c r="AO3861" s="9"/>
      <c r="AP3861" s="9"/>
      <c r="AQ3861" s="9"/>
      <c r="AR3861" s="9"/>
      <c r="AS3861" s="9"/>
      <c r="AT3861" s="9"/>
      <c r="AU3861" s="9"/>
      <c r="AV3861" s="9"/>
      <c r="AW3861" s="9"/>
      <c r="AX3861" s="9"/>
      <c r="AY3861" s="9"/>
      <c r="AZ3861" s="9"/>
      <c r="BB3861" s="9"/>
      <c r="BD3861" s="9"/>
      <c r="BF3861" s="9"/>
      <c r="BG3861" s="9"/>
      <c r="BH3861" s="9"/>
      <c r="BI3861" s="9"/>
      <c r="BJ3861" s="9"/>
      <c r="BK3861" s="9"/>
      <c r="BL3861" s="9"/>
      <c r="BM3861" s="9"/>
      <c r="BN3861" s="9"/>
      <c r="BO3861" s="9"/>
      <c r="BP3861" s="9"/>
      <c r="BQ3861" s="9"/>
      <c r="BR3861" s="9"/>
      <c r="BS3861" s="9"/>
      <c r="BT3861" s="9"/>
      <c r="BV3861" s="9"/>
      <c r="BW3861" s="9"/>
      <c r="BX3861" s="9"/>
      <c r="BZ3861" s="9"/>
      <c r="CA3861" s="9"/>
      <c r="CB3861" s="9"/>
      <c r="CC3861" s="9"/>
      <c r="CD3861" s="9"/>
      <c r="CF3861" s="9"/>
      <c r="CH3861" s="9"/>
      <c r="CI3861" s="9"/>
      <c r="CJ3861" s="9"/>
      <c r="CL3861" s="9"/>
      <c r="CM3861" s="9"/>
      <c r="CN3861" s="9"/>
      <c r="CO3861" s="9"/>
      <c r="CP3861" s="9"/>
      <c r="CQ3861" s="9"/>
      <c r="CR3861" s="9"/>
      <c r="CT3861" s="9"/>
      <c r="CU3861" s="9"/>
      <c r="CV3861" s="9"/>
    </row>
    <row r="3862" spans="1:100" x14ac:dyDescent="0.2">
      <c r="A3862" s="9"/>
      <c r="B3862" s="9"/>
      <c r="C3862" s="9"/>
      <c r="D3862" s="9"/>
      <c r="E3862" s="9"/>
      <c r="F3862" s="9"/>
      <c r="H3862" s="9"/>
      <c r="I3862" s="9"/>
      <c r="J3862" s="9"/>
      <c r="L3862" s="9"/>
      <c r="N3862" s="9"/>
      <c r="O3862" s="9"/>
      <c r="P3862" s="9"/>
      <c r="R3862" s="9"/>
      <c r="T3862" s="9"/>
      <c r="V3862" s="9"/>
      <c r="W3862" s="9"/>
      <c r="X3862" s="9"/>
      <c r="Z3862" s="9"/>
      <c r="AA3862" s="9"/>
      <c r="AB3862" s="9"/>
      <c r="AC3862" s="9"/>
      <c r="AD3862" s="9"/>
      <c r="AF3862" s="9"/>
      <c r="AG3862" s="9"/>
      <c r="AH3862" s="9"/>
      <c r="AI3862" s="9"/>
      <c r="AJ3862" s="9"/>
      <c r="AL3862" s="9"/>
      <c r="AM3862" s="9"/>
      <c r="AN3862" s="9"/>
      <c r="AO3862" s="9"/>
      <c r="AP3862" s="9"/>
      <c r="AQ3862" s="9"/>
      <c r="AR3862" s="9"/>
      <c r="AS3862" s="9"/>
      <c r="AT3862" s="9"/>
      <c r="AU3862" s="9"/>
      <c r="AV3862" s="9"/>
      <c r="AW3862" s="9"/>
      <c r="AX3862" s="9"/>
      <c r="AY3862" s="9"/>
      <c r="AZ3862" s="9"/>
      <c r="BB3862" s="9"/>
      <c r="BD3862" s="9"/>
      <c r="BF3862" s="9"/>
      <c r="BG3862" s="9"/>
      <c r="BH3862" s="9"/>
      <c r="BI3862" s="9"/>
      <c r="BJ3862" s="9"/>
      <c r="BK3862" s="9"/>
      <c r="BL3862" s="9"/>
      <c r="BM3862" s="9"/>
      <c r="BN3862" s="9"/>
      <c r="BO3862" s="9"/>
      <c r="BP3862" s="9"/>
      <c r="BQ3862" s="9"/>
      <c r="BR3862" s="9"/>
      <c r="BS3862" s="9"/>
      <c r="BT3862" s="9"/>
      <c r="BV3862" s="9"/>
      <c r="BW3862" s="9"/>
      <c r="BX3862" s="9"/>
      <c r="BZ3862" s="9"/>
      <c r="CA3862" s="9"/>
      <c r="CB3862" s="9"/>
      <c r="CC3862" s="9"/>
      <c r="CD3862" s="9"/>
      <c r="CF3862" s="9"/>
      <c r="CH3862" s="9"/>
      <c r="CI3862" s="9"/>
      <c r="CJ3862" s="9"/>
      <c r="CL3862" s="9"/>
      <c r="CM3862" s="9"/>
      <c r="CN3862" s="9"/>
      <c r="CO3862" s="9"/>
      <c r="CP3862" s="9"/>
      <c r="CQ3862" s="9"/>
      <c r="CR3862" s="9"/>
      <c r="CT3862" s="9"/>
      <c r="CU3862" s="9"/>
      <c r="CV3862" s="9"/>
    </row>
    <row r="3863" spans="1:100" x14ac:dyDescent="0.2">
      <c r="A3863" s="9"/>
      <c r="B3863" s="9"/>
      <c r="C3863" s="9"/>
      <c r="D3863" s="9"/>
      <c r="E3863" s="9"/>
      <c r="F3863" s="9"/>
      <c r="H3863" s="9"/>
      <c r="I3863" s="9"/>
      <c r="J3863" s="9"/>
      <c r="L3863" s="9"/>
      <c r="N3863" s="9"/>
      <c r="O3863" s="9"/>
      <c r="P3863" s="9"/>
      <c r="R3863" s="9"/>
      <c r="T3863" s="9"/>
      <c r="V3863" s="9"/>
      <c r="W3863" s="9"/>
      <c r="X3863" s="9"/>
      <c r="Z3863" s="9"/>
      <c r="AA3863" s="9"/>
      <c r="AB3863" s="9"/>
      <c r="AC3863" s="9"/>
      <c r="AD3863" s="9"/>
      <c r="AF3863" s="9"/>
      <c r="AG3863" s="9"/>
      <c r="AH3863" s="9"/>
      <c r="AI3863" s="9"/>
      <c r="AJ3863" s="9"/>
      <c r="AL3863" s="9"/>
      <c r="AM3863" s="9"/>
      <c r="AN3863" s="9"/>
      <c r="AO3863" s="9"/>
      <c r="AP3863" s="9"/>
      <c r="AQ3863" s="9"/>
      <c r="AR3863" s="9"/>
      <c r="AS3863" s="9"/>
      <c r="AT3863" s="9"/>
      <c r="AU3863" s="9"/>
      <c r="AV3863" s="9"/>
      <c r="AW3863" s="9"/>
      <c r="AX3863" s="9"/>
      <c r="AY3863" s="9"/>
      <c r="AZ3863" s="9"/>
      <c r="BB3863" s="9"/>
      <c r="BD3863" s="9"/>
      <c r="BF3863" s="9"/>
      <c r="BG3863" s="9"/>
      <c r="BH3863" s="9"/>
      <c r="BI3863" s="9"/>
      <c r="BJ3863" s="9"/>
      <c r="BK3863" s="9"/>
      <c r="BL3863" s="9"/>
      <c r="BM3863" s="9"/>
      <c r="BN3863" s="9"/>
      <c r="BO3863" s="9"/>
      <c r="BP3863" s="9"/>
      <c r="BQ3863" s="9"/>
      <c r="BR3863" s="9"/>
      <c r="BS3863" s="9"/>
      <c r="BT3863" s="9"/>
      <c r="BV3863" s="9"/>
      <c r="BW3863" s="9"/>
      <c r="BX3863" s="9"/>
      <c r="BZ3863" s="9"/>
      <c r="CA3863" s="9"/>
      <c r="CB3863" s="9"/>
      <c r="CC3863" s="9"/>
      <c r="CD3863" s="9"/>
      <c r="CF3863" s="9"/>
      <c r="CH3863" s="9"/>
      <c r="CI3863" s="9"/>
      <c r="CJ3863" s="9"/>
      <c r="CL3863" s="9"/>
      <c r="CM3863" s="9"/>
      <c r="CN3863" s="9"/>
      <c r="CO3863" s="9"/>
      <c r="CP3863" s="9"/>
      <c r="CQ3863" s="9"/>
      <c r="CR3863" s="9"/>
      <c r="CT3863" s="9"/>
      <c r="CU3863" s="9"/>
      <c r="CV3863" s="9"/>
    </row>
    <row r="3864" spans="1:100" x14ac:dyDescent="0.2">
      <c r="A3864" s="9"/>
      <c r="B3864" s="9"/>
      <c r="C3864" s="9"/>
      <c r="D3864" s="9"/>
      <c r="E3864" s="9"/>
      <c r="F3864" s="9"/>
      <c r="H3864" s="9"/>
      <c r="I3864" s="9"/>
      <c r="J3864" s="9"/>
      <c r="L3864" s="9"/>
      <c r="N3864" s="9"/>
      <c r="O3864" s="9"/>
      <c r="P3864" s="9"/>
      <c r="R3864" s="9"/>
      <c r="T3864" s="9"/>
      <c r="V3864" s="9"/>
      <c r="W3864" s="9"/>
      <c r="X3864" s="9"/>
      <c r="Z3864" s="9"/>
      <c r="AA3864" s="9"/>
      <c r="AB3864" s="9"/>
      <c r="AC3864" s="9"/>
      <c r="AD3864" s="9"/>
      <c r="AF3864" s="9"/>
      <c r="AG3864" s="9"/>
      <c r="AH3864" s="9"/>
      <c r="AI3864" s="9"/>
      <c r="AJ3864" s="9"/>
      <c r="AL3864" s="9"/>
      <c r="AM3864" s="9"/>
      <c r="AN3864" s="9"/>
      <c r="AO3864" s="9"/>
      <c r="AP3864" s="9"/>
      <c r="AQ3864" s="9"/>
      <c r="AR3864" s="9"/>
      <c r="AS3864" s="9"/>
      <c r="AT3864" s="9"/>
      <c r="AU3864" s="9"/>
      <c r="AV3864" s="9"/>
      <c r="AW3864" s="9"/>
      <c r="AX3864" s="9"/>
      <c r="AY3864" s="9"/>
      <c r="AZ3864" s="9"/>
      <c r="BB3864" s="9"/>
      <c r="BD3864" s="9"/>
      <c r="BF3864" s="9"/>
      <c r="BG3864" s="9"/>
      <c r="BH3864" s="9"/>
      <c r="BI3864" s="9"/>
      <c r="BJ3864" s="9"/>
      <c r="BK3864" s="9"/>
      <c r="BL3864" s="9"/>
      <c r="BM3864" s="9"/>
      <c r="BN3864" s="9"/>
      <c r="BO3864" s="9"/>
      <c r="BP3864" s="9"/>
      <c r="BQ3864" s="9"/>
      <c r="BR3864" s="9"/>
      <c r="BS3864" s="9"/>
      <c r="BT3864" s="9"/>
      <c r="BV3864" s="9"/>
      <c r="BW3864" s="9"/>
      <c r="BX3864" s="9"/>
      <c r="BZ3864" s="9"/>
      <c r="CA3864" s="9"/>
      <c r="CB3864" s="9"/>
      <c r="CC3864" s="9"/>
      <c r="CD3864" s="9"/>
      <c r="CF3864" s="9"/>
      <c r="CH3864" s="9"/>
      <c r="CI3864" s="9"/>
      <c r="CJ3864" s="9"/>
      <c r="CL3864" s="9"/>
      <c r="CM3864" s="9"/>
      <c r="CN3864" s="9"/>
      <c r="CO3864" s="9"/>
      <c r="CP3864" s="9"/>
      <c r="CQ3864" s="9"/>
      <c r="CR3864" s="9"/>
      <c r="CT3864" s="9"/>
      <c r="CU3864" s="9"/>
      <c r="CV3864" s="9"/>
    </row>
    <row r="3865" spans="1:100" x14ac:dyDescent="0.2">
      <c r="A3865" s="9"/>
      <c r="B3865" s="9"/>
      <c r="C3865" s="9"/>
      <c r="D3865" s="9"/>
      <c r="E3865" s="9"/>
      <c r="F3865" s="9"/>
      <c r="H3865" s="9"/>
      <c r="I3865" s="9"/>
      <c r="J3865" s="9"/>
      <c r="L3865" s="9"/>
      <c r="N3865" s="9"/>
      <c r="O3865" s="9"/>
      <c r="P3865" s="9"/>
      <c r="R3865" s="9"/>
      <c r="T3865" s="9"/>
      <c r="V3865" s="9"/>
      <c r="W3865" s="9"/>
      <c r="X3865" s="9"/>
      <c r="Z3865" s="9"/>
      <c r="AA3865" s="9"/>
      <c r="AB3865" s="9"/>
      <c r="AC3865" s="9"/>
      <c r="AD3865" s="9"/>
      <c r="AF3865" s="9"/>
      <c r="AG3865" s="9"/>
      <c r="AH3865" s="9"/>
      <c r="AI3865" s="9"/>
      <c r="AJ3865" s="9"/>
      <c r="AL3865" s="9"/>
      <c r="AM3865" s="9"/>
      <c r="AN3865" s="9"/>
      <c r="AO3865" s="9"/>
      <c r="AP3865" s="9"/>
      <c r="AQ3865" s="9"/>
      <c r="AR3865" s="9"/>
      <c r="AS3865" s="9"/>
      <c r="AT3865" s="9"/>
      <c r="AU3865" s="9"/>
      <c r="AV3865" s="9"/>
      <c r="AW3865" s="9"/>
      <c r="AX3865" s="9"/>
      <c r="AY3865" s="9"/>
      <c r="AZ3865" s="9"/>
      <c r="BB3865" s="9"/>
      <c r="BD3865" s="9"/>
      <c r="BF3865" s="9"/>
      <c r="BG3865" s="9"/>
      <c r="BH3865" s="9"/>
      <c r="BI3865" s="9"/>
      <c r="BJ3865" s="9"/>
      <c r="BK3865" s="9"/>
      <c r="BL3865" s="9"/>
      <c r="BM3865" s="9"/>
      <c r="BN3865" s="9"/>
      <c r="BO3865" s="9"/>
      <c r="BP3865" s="9"/>
      <c r="BQ3865" s="9"/>
      <c r="BR3865" s="9"/>
      <c r="BS3865" s="9"/>
      <c r="BT3865" s="9"/>
      <c r="BV3865" s="9"/>
      <c r="BW3865" s="9"/>
      <c r="BX3865" s="9"/>
      <c r="BZ3865" s="9"/>
      <c r="CA3865" s="9"/>
      <c r="CB3865" s="9"/>
      <c r="CC3865" s="9"/>
      <c r="CD3865" s="9"/>
      <c r="CF3865" s="9"/>
      <c r="CH3865" s="9"/>
      <c r="CI3865" s="9"/>
      <c r="CJ3865" s="9"/>
      <c r="CL3865" s="9"/>
      <c r="CM3865" s="9"/>
      <c r="CN3865" s="9"/>
      <c r="CO3865" s="9"/>
      <c r="CP3865" s="9"/>
      <c r="CQ3865" s="9"/>
      <c r="CR3865" s="9"/>
      <c r="CT3865" s="9"/>
      <c r="CU3865" s="9"/>
      <c r="CV3865" s="9"/>
    </row>
    <row r="3866" spans="1:100" x14ac:dyDescent="0.2">
      <c r="A3866" s="9"/>
      <c r="B3866" s="9"/>
      <c r="C3866" s="9"/>
      <c r="D3866" s="9"/>
      <c r="E3866" s="9"/>
      <c r="F3866" s="9"/>
      <c r="H3866" s="9"/>
      <c r="I3866" s="9"/>
      <c r="J3866" s="9"/>
      <c r="L3866" s="9"/>
      <c r="N3866" s="9"/>
      <c r="O3866" s="9"/>
      <c r="P3866" s="9"/>
      <c r="R3866" s="9"/>
      <c r="T3866" s="9"/>
      <c r="V3866" s="9"/>
      <c r="W3866" s="9"/>
      <c r="X3866" s="9"/>
      <c r="Z3866" s="9"/>
      <c r="AA3866" s="9"/>
      <c r="AB3866" s="9"/>
      <c r="AC3866" s="9"/>
      <c r="AD3866" s="9"/>
      <c r="AF3866" s="9"/>
      <c r="AG3866" s="9"/>
      <c r="AH3866" s="9"/>
      <c r="AI3866" s="9"/>
      <c r="AJ3866" s="9"/>
      <c r="AL3866" s="9"/>
      <c r="AM3866" s="9"/>
      <c r="AN3866" s="9"/>
      <c r="AO3866" s="9"/>
      <c r="AP3866" s="9"/>
      <c r="AQ3866" s="9"/>
      <c r="AR3866" s="9"/>
      <c r="AS3866" s="9"/>
      <c r="AT3866" s="9"/>
      <c r="AU3866" s="9"/>
      <c r="AV3866" s="9"/>
      <c r="AW3866" s="9"/>
      <c r="AX3866" s="9"/>
      <c r="AY3866" s="9"/>
      <c r="AZ3866" s="9"/>
      <c r="BB3866" s="9"/>
      <c r="BD3866" s="9"/>
      <c r="BF3866" s="9"/>
      <c r="BG3866" s="9"/>
      <c r="BH3866" s="9"/>
      <c r="BI3866" s="9"/>
      <c r="BJ3866" s="9"/>
      <c r="BK3866" s="9"/>
      <c r="BL3866" s="9"/>
      <c r="BM3866" s="9"/>
      <c r="BN3866" s="9"/>
      <c r="BO3866" s="9"/>
      <c r="BP3866" s="9"/>
      <c r="BQ3866" s="9"/>
      <c r="BR3866" s="9"/>
      <c r="BS3866" s="9"/>
      <c r="BT3866" s="9"/>
      <c r="BV3866" s="9"/>
      <c r="BW3866" s="9"/>
      <c r="BX3866" s="9"/>
      <c r="BZ3866" s="9"/>
      <c r="CA3866" s="9"/>
      <c r="CB3866" s="9"/>
      <c r="CC3866" s="9"/>
      <c r="CD3866" s="9"/>
      <c r="CF3866" s="9"/>
      <c r="CH3866" s="9"/>
      <c r="CI3866" s="9"/>
      <c r="CJ3866" s="9"/>
      <c r="CL3866" s="9"/>
      <c r="CM3866" s="9"/>
      <c r="CN3866" s="9"/>
      <c r="CO3866" s="9"/>
      <c r="CP3866" s="9"/>
      <c r="CQ3866" s="9"/>
      <c r="CR3866" s="9"/>
      <c r="CT3866" s="9"/>
      <c r="CU3866" s="9"/>
      <c r="CV3866" s="9"/>
    </row>
    <row r="3867" spans="1:100" x14ac:dyDescent="0.2">
      <c r="A3867" s="9"/>
      <c r="B3867" s="9"/>
      <c r="C3867" s="9"/>
      <c r="D3867" s="9"/>
      <c r="E3867" s="9"/>
      <c r="F3867" s="9"/>
      <c r="H3867" s="9"/>
      <c r="I3867" s="9"/>
      <c r="J3867" s="9"/>
      <c r="L3867" s="9"/>
      <c r="N3867" s="9"/>
      <c r="O3867" s="9"/>
      <c r="P3867" s="9"/>
      <c r="R3867" s="9"/>
      <c r="T3867" s="9"/>
      <c r="V3867" s="9"/>
      <c r="W3867" s="9"/>
      <c r="X3867" s="9"/>
      <c r="Z3867" s="9"/>
      <c r="AA3867" s="9"/>
      <c r="AB3867" s="9"/>
      <c r="AC3867" s="9"/>
      <c r="AD3867" s="9"/>
      <c r="AF3867" s="9"/>
      <c r="AG3867" s="9"/>
      <c r="AH3867" s="9"/>
      <c r="AI3867" s="9"/>
      <c r="AJ3867" s="9"/>
      <c r="AL3867" s="9"/>
      <c r="AM3867" s="9"/>
      <c r="AN3867" s="9"/>
      <c r="AO3867" s="9"/>
      <c r="AP3867" s="9"/>
      <c r="AQ3867" s="9"/>
      <c r="AR3867" s="9"/>
      <c r="AS3867" s="9"/>
      <c r="AT3867" s="9"/>
      <c r="AU3867" s="9"/>
      <c r="AV3867" s="9"/>
      <c r="AW3867" s="9"/>
      <c r="AX3867" s="9"/>
      <c r="AY3867" s="9"/>
      <c r="AZ3867" s="9"/>
      <c r="BB3867" s="9"/>
      <c r="BD3867" s="9"/>
      <c r="BF3867" s="9"/>
      <c r="BG3867" s="9"/>
      <c r="BH3867" s="9"/>
      <c r="BI3867" s="9"/>
      <c r="BJ3867" s="9"/>
      <c r="BK3867" s="9"/>
      <c r="BL3867" s="9"/>
      <c r="BM3867" s="9"/>
      <c r="BN3867" s="9"/>
      <c r="BO3867" s="9"/>
      <c r="BP3867" s="9"/>
      <c r="BQ3867" s="9"/>
      <c r="BR3867" s="9"/>
      <c r="BS3867" s="9"/>
      <c r="BT3867" s="9"/>
      <c r="BV3867" s="9"/>
      <c r="BW3867" s="9"/>
      <c r="BX3867" s="9"/>
      <c r="BZ3867" s="9"/>
      <c r="CA3867" s="9"/>
      <c r="CB3867" s="9"/>
      <c r="CC3867" s="9"/>
      <c r="CD3867" s="9"/>
      <c r="CF3867" s="9"/>
      <c r="CH3867" s="9"/>
      <c r="CI3867" s="9"/>
      <c r="CJ3867" s="9"/>
      <c r="CL3867" s="9"/>
      <c r="CM3867" s="9"/>
      <c r="CN3867" s="9"/>
      <c r="CO3867" s="9"/>
      <c r="CP3867" s="9"/>
      <c r="CQ3867" s="9"/>
      <c r="CR3867" s="9"/>
      <c r="CT3867" s="9"/>
      <c r="CU3867" s="9"/>
      <c r="CV3867" s="9"/>
    </row>
    <row r="3868" spans="1:100" x14ac:dyDescent="0.2">
      <c r="A3868" s="9"/>
      <c r="B3868" s="9"/>
      <c r="C3868" s="9"/>
      <c r="D3868" s="9"/>
      <c r="E3868" s="9"/>
      <c r="F3868" s="9"/>
      <c r="H3868" s="9"/>
      <c r="I3868" s="9"/>
      <c r="J3868" s="9"/>
      <c r="L3868" s="9"/>
      <c r="N3868" s="9"/>
      <c r="O3868" s="9"/>
      <c r="P3868" s="9"/>
      <c r="R3868" s="9"/>
      <c r="T3868" s="9"/>
      <c r="V3868" s="9"/>
      <c r="W3868" s="9"/>
      <c r="X3868" s="9"/>
      <c r="Z3868" s="9"/>
      <c r="AA3868" s="9"/>
      <c r="AB3868" s="9"/>
      <c r="AC3868" s="9"/>
      <c r="AD3868" s="9"/>
      <c r="AF3868" s="9"/>
      <c r="AG3868" s="9"/>
      <c r="AH3868" s="9"/>
      <c r="AI3868" s="9"/>
      <c r="AJ3868" s="9"/>
      <c r="AL3868" s="9"/>
      <c r="AM3868" s="9"/>
      <c r="AN3868" s="9"/>
      <c r="AO3868" s="9"/>
      <c r="AP3868" s="9"/>
      <c r="AQ3868" s="9"/>
      <c r="AR3868" s="9"/>
      <c r="AS3868" s="9"/>
      <c r="AT3868" s="9"/>
      <c r="AU3868" s="9"/>
      <c r="AV3868" s="9"/>
      <c r="AW3868" s="9"/>
      <c r="AX3868" s="9"/>
      <c r="AY3868" s="9"/>
      <c r="AZ3868" s="9"/>
      <c r="BB3868" s="9"/>
      <c r="BD3868" s="9"/>
      <c r="BF3868" s="9"/>
      <c r="BG3868" s="9"/>
      <c r="BH3868" s="9"/>
      <c r="BI3868" s="9"/>
      <c r="BJ3868" s="9"/>
      <c r="BK3868" s="9"/>
      <c r="BL3868" s="9"/>
      <c r="BM3868" s="9"/>
      <c r="BN3868" s="9"/>
      <c r="BO3868" s="9"/>
      <c r="BP3868" s="9"/>
      <c r="BQ3868" s="9"/>
      <c r="BR3868" s="9"/>
      <c r="BS3868" s="9"/>
      <c r="BT3868" s="9"/>
      <c r="BV3868" s="9"/>
      <c r="BW3868" s="9"/>
      <c r="BX3868" s="9"/>
      <c r="BZ3868" s="9"/>
      <c r="CA3868" s="9"/>
      <c r="CB3868" s="9"/>
      <c r="CC3868" s="9"/>
      <c r="CD3868" s="9"/>
      <c r="CF3868" s="9"/>
      <c r="CH3868" s="9"/>
      <c r="CI3868" s="9"/>
      <c r="CJ3868" s="9"/>
      <c r="CL3868" s="9"/>
      <c r="CM3868" s="9"/>
      <c r="CN3868" s="9"/>
      <c r="CO3868" s="9"/>
      <c r="CP3868" s="9"/>
      <c r="CQ3868" s="9"/>
      <c r="CR3868" s="9"/>
      <c r="CT3868" s="9"/>
      <c r="CU3868" s="9"/>
      <c r="CV3868" s="9"/>
    </row>
    <row r="3869" spans="1:100" x14ac:dyDescent="0.2">
      <c r="A3869" s="9"/>
      <c r="B3869" s="9"/>
      <c r="C3869" s="9"/>
      <c r="D3869" s="9"/>
      <c r="E3869" s="9"/>
      <c r="F3869" s="9"/>
      <c r="H3869" s="9"/>
      <c r="I3869" s="9"/>
      <c r="J3869" s="9"/>
      <c r="L3869" s="9"/>
      <c r="N3869" s="9"/>
      <c r="O3869" s="9"/>
      <c r="P3869" s="9"/>
      <c r="R3869" s="9"/>
      <c r="T3869" s="9"/>
      <c r="V3869" s="9"/>
      <c r="W3869" s="9"/>
      <c r="X3869" s="9"/>
      <c r="Z3869" s="9"/>
      <c r="AA3869" s="9"/>
      <c r="AB3869" s="9"/>
      <c r="AC3869" s="9"/>
      <c r="AD3869" s="9"/>
      <c r="AF3869" s="9"/>
      <c r="AG3869" s="9"/>
      <c r="AH3869" s="9"/>
      <c r="AI3869" s="9"/>
      <c r="AJ3869" s="9"/>
      <c r="AL3869" s="9"/>
      <c r="AM3869" s="9"/>
      <c r="AN3869" s="9"/>
      <c r="AO3869" s="9"/>
      <c r="AP3869" s="9"/>
      <c r="AQ3869" s="9"/>
      <c r="AR3869" s="9"/>
      <c r="AS3869" s="9"/>
      <c r="AT3869" s="9"/>
      <c r="AU3869" s="9"/>
      <c r="AV3869" s="9"/>
      <c r="AW3869" s="9"/>
      <c r="AX3869" s="9"/>
      <c r="AY3869" s="9"/>
      <c r="AZ3869" s="9"/>
      <c r="BB3869" s="9"/>
      <c r="BD3869" s="9"/>
      <c r="BF3869" s="9"/>
      <c r="BG3869" s="9"/>
      <c r="BH3869" s="9"/>
      <c r="BI3869" s="9"/>
      <c r="BJ3869" s="9"/>
      <c r="BK3869" s="9"/>
      <c r="BL3869" s="9"/>
      <c r="BM3869" s="9"/>
      <c r="BN3869" s="9"/>
      <c r="BO3869" s="9"/>
      <c r="BP3869" s="9"/>
      <c r="BQ3869" s="9"/>
      <c r="BR3869" s="9"/>
      <c r="BS3869" s="9"/>
      <c r="BT3869" s="9"/>
      <c r="BV3869" s="9"/>
      <c r="BW3869" s="9"/>
      <c r="BX3869" s="9"/>
      <c r="BZ3869" s="9"/>
      <c r="CA3869" s="9"/>
      <c r="CB3869" s="9"/>
      <c r="CC3869" s="9"/>
      <c r="CD3869" s="9"/>
      <c r="CF3869" s="9"/>
      <c r="CH3869" s="9"/>
      <c r="CI3869" s="9"/>
      <c r="CJ3869" s="9"/>
      <c r="CL3869" s="9"/>
      <c r="CM3869" s="9"/>
      <c r="CN3869" s="9"/>
      <c r="CO3869" s="9"/>
      <c r="CP3869" s="9"/>
      <c r="CQ3869" s="9"/>
      <c r="CR3869" s="9"/>
      <c r="CT3869" s="9"/>
      <c r="CU3869" s="9"/>
      <c r="CV3869" s="9"/>
    </row>
    <row r="3870" spans="1:100" x14ac:dyDescent="0.2">
      <c r="A3870" s="9"/>
      <c r="B3870" s="9"/>
      <c r="C3870" s="9"/>
      <c r="D3870" s="9"/>
      <c r="E3870" s="9"/>
      <c r="F3870" s="9"/>
      <c r="H3870" s="9"/>
      <c r="I3870" s="9"/>
      <c r="J3870" s="9"/>
      <c r="L3870" s="9"/>
      <c r="N3870" s="9"/>
      <c r="O3870" s="9"/>
      <c r="P3870" s="9"/>
      <c r="R3870" s="9"/>
      <c r="T3870" s="9"/>
      <c r="V3870" s="9"/>
      <c r="W3870" s="9"/>
      <c r="X3870" s="9"/>
      <c r="Z3870" s="9"/>
      <c r="AA3870" s="9"/>
      <c r="AB3870" s="9"/>
      <c r="AC3870" s="9"/>
      <c r="AD3870" s="9"/>
      <c r="AF3870" s="9"/>
      <c r="AG3870" s="9"/>
      <c r="AH3870" s="9"/>
      <c r="AI3870" s="9"/>
      <c r="AJ3870" s="9"/>
      <c r="AL3870" s="9"/>
      <c r="AM3870" s="9"/>
      <c r="AN3870" s="9"/>
      <c r="AO3870" s="9"/>
      <c r="AP3870" s="9"/>
      <c r="AQ3870" s="9"/>
      <c r="AR3870" s="9"/>
      <c r="AS3870" s="9"/>
      <c r="AT3870" s="9"/>
      <c r="AU3870" s="9"/>
      <c r="AV3870" s="9"/>
      <c r="AW3870" s="9"/>
      <c r="AX3870" s="9"/>
      <c r="AY3870" s="9"/>
      <c r="AZ3870" s="9"/>
      <c r="BB3870" s="9"/>
      <c r="BD3870" s="9"/>
      <c r="BF3870" s="9"/>
      <c r="BG3870" s="9"/>
      <c r="BH3870" s="9"/>
      <c r="BI3870" s="9"/>
      <c r="BJ3870" s="9"/>
      <c r="BK3870" s="9"/>
      <c r="BL3870" s="9"/>
      <c r="BM3870" s="9"/>
      <c r="BN3870" s="9"/>
      <c r="BO3870" s="9"/>
      <c r="BP3870" s="9"/>
      <c r="BQ3870" s="9"/>
      <c r="BR3870" s="9"/>
      <c r="BS3870" s="9"/>
      <c r="BT3870" s="9"/>
      <c r="BV3870" s="9"/>
      <c r="BW3870" s="9"/>
      <c r="BX3870" s="9"/>
      <c r="BZ3870" s="9"/>
      <c r="CA3870" s="9"/>
      <c r="CB3870" s="9"/>
      <c r="CC3870" s="9"/>
      <c r="CD3870" s="9"/>
      <c r="CF3870" s="9"/>
      <c r="CH3870" s="9"/>
      <c r="CI3870" s="9"/>
      <c r="CJ3870" s="9"/>
      <c r="CL3870" s="9"/>
      <c r="CM3870" s="9"/>
      <c r="CN3870" s="9"/>
      <c r="CO3870" s="9"/>
      <c r="CP3870" s="9"/>
      <c r="CQ3870" s="9"/>
      <c r="CR3870" s="9"/>
      <c r="CT3870" s="9"/>
      <c r="CU3870" s="9"/>
      <c r="CV3870" s="9"/>
    </row>
    <row r="3871" spans="1:100" x14ac:dyDescent="0.2">
      <c r="A3871" s="9"/>
      <c r="B3871" s="9"/>
      <c r="C3871" s="9"/>
      <c r="D3871" s="9"/>
      <c r="E3871" s="9"/>
      <c r="F3871" s="9"/>
      <c r="H3871" s="9"/>
      <c r="I3871" s="9"/>
      <c r="J3871" s="9"/>
      <c r="L3871" s="9"/>
      <c r="N3871" s="9"/>
      <c r="O3871" s="9"/>
      <c r="P3871" s="9"/>
      <c r="R3871" s="9"/>
      <c r="T3871" s="9"/>
      <c r="V3871" s="9"/>
      <c r="W3871" s="9"/>
      <c r="X3871" s="9"/>
      <c r="Z3871" s="9"/>
      <c r="AA3871" s="9"/>
      <c r="AB3871" s="9"/>
      <c r="AC3871" s="9"/>
      <c r="AD3871" s="9"/>
      <c r="AF3871" s="9"/>
      <c r="AG3871" s="9"/>
      <c r="AH3871" s="9"/>
      <c r="AI3871" s="9"/>
      <c r="AJ3871" s="9"/>
      <c r="AL3871" s="9"/>
      <c r="AM3871" s="9"/>
      <c r="AN3871" s="9"/>
      <c r="AO3871" s="9"/>
      <c r="AP3871" s="9"/>
      <c r="AQ3871" s="9"/>
      <c r="AR3871" s="9"/>
      <c r="AS3871" s="9"/>
      <c r="AT3871" s="9"/>
      <c r="AU3871" s="9"/>
      <c r="AV3871" s="9"/>
      <c r="AW3871" s="9"/>
      <c r="AX3871" s="9"/>
      <c r="AY3871" s="9"/>
      <c r="AZ3871" s="9"/>
      <c r="BB3871" s="9"/>
      <c r="BD3871" s="9"/>
      <c r="BF3871" s="9"/>
      <c r="BG3871" s="9"/>
      <c r="BH3871" s="9"/>
      <c r="BI3871" s="9"/>
      <c r="BJ3871" s="9"/>
      <c r="BK3871" s="9"/>
      <c r="BL3871" s="9"/>
      <c r="BM3871" s="9"/>
      <c r="BN3871" s="9"/>
      <c r="BO3871" s="9"/>
      <c r="BP3871" s="9"/>
      <c r="BQ3871" s="9"/>
      <c r="BR3871" s="9"/>
      <c r="BS3871" s="9"/>
      <c r="BT3871" s="9"/>
      <c r="BV3871" s="9"/>
      <c r="BW3871" s="9"/>
      <c r="BX3871" s="9"/>
      <c r="BZ3871" s="9"/>
      <c r="CA3871" s="9"/>
      <c r="CB3871" s="9"/>
      <c r="CC3871" s="9"/>
      <c r="CD3871" s="9"/>
      <c r="CF3871" s="9"/>
      <c r="CH3871" s="9"/>
      <c r="CI3871" s="9"/>
      <c r="CJ3871" s="9"/>
      <c r="CL3871" s="9"/>
      <c r="CM3871" s="9"/>
      <c r="CN3871" s="9"/>
      <c r="CO3871" s="9"/>
      <c r="CP3871" s="9"/>
      <c r="CQ3871" s="9"/>
      <c r="CR3871" s="9"/>
      <c r="CT3871" s="9"/>
      <c r="CU3871" s="9"/>
      <c r="CV3871" s="9"/>
    </row>
    <row r="3872" spans="1:100" x14ac:dyDescent="0.2">
      <c r="A3872" s="9"/>
      <c r="B3872" s="9"/>
      <c r="C3872" s="9"/>
      <c r="D3872" s="9"/>
      <c r="E3872" s="9"/>
      <c r="F3872" s="9"/>
      <c r="H3872" s="9"/>
      <c r="I3872" s="9"/>
      <c r="J3872" s="9"/>
      <c r="L3872" s="9"/>
      <c r="N3872" s="9"/>
      <c r="O3872" s="9"/>
      <c r="P3872" s="9"/>
      <c r="R3872" s="9"/>
      <c r="T3872" s="9"/>
      <c r="V3872" s="9"/>
      <c r="W3872" s="9"/>
      <c r="X3872" s="9"/>
      <c r="Z3872" s="9"/>
      <c r="AA3872" s="9"/>
      <c r="AB3872" s="9"/>
      <c r="AC3872" s="9"/>
      <c r="AD3872" s="9"/>
      <c r="AF3872" s="9"/>
      <c r="AG3872" s="9"/>
      <c r="AH3872" s="9"/>
      <c r="AI3872" s="9"/>
      <c r="AJ3872" s="9"/>
      <c r="AL3872" s="9"/>
      <c r="AM3872" s="9"/>
      <c r="AN3872" s="9"/>
      <c r="AO3872" s="9"/>
      <c r="AP3872" s="9"/>
      <c r="AQ3872" s="9"/>
      <c r="AR3872" s="9"/>
      <c r="AS3872" s="9"/>
      <c r="AT3872" s="9"/>
      <c r="AU3872" s="9"/>
      <c r="AV3872" s="9"/>
      <c r="AW3872" s="9"/>
      <c r="AX3872" s="9"/>
      <c r="AY3872" s="9"/>
      <c r="AZ3872" s="9"/>
      <c r="BB3872" s="9"/>
      <c r="BD3872" s="9"/>
      <c r="BF3872" s="9"/>
      <c r="BG3872" s="9"/>
      <c r="BH3872" s="9"/>
      <c r="BI3872" s="9"/>
      <c r="BJ3872" s="9"/>
      <c r="BK3872" s="9"/>
      <c r="BL3872" s="9"/>
      <c r="BM3872" s="9"/>
      <c r="BN3872" s="9"/>
      <c r="BO3872" s="9"/>
      <c r="BP3872" s="9"/>
      <c r="BQ3872" s="9"/>
      <c r="BR3872" s="9"/>
      <c r="BS3872" s="9"/>
      <c r="BT3872" s="9"/>
      <c r="BV3872" s="9"/>
      <c r="BW3872" s="9"/>
      <c r="BX3872" s="9"/>
      <c r="BZ3872" s="9"/>
      <c r="CA3872" s="9"/>
      <c r="CB3872" s="9"/>
      <c r="CC3872" s="9"/>
      <c r="CD3872" s="9"/>
      <c r="CF3872" s="9"/>
      <c r="CH3872" s="9"/>
      <c r="CI3872" s="9"/>
      <c r="CJ3872" s="9"/>
      <c r="CL3872" s="9"/>
      <c r="CM3872" s="9"/>
      <c r="CN3872" s="9"/>
      <c r="CO3872" s="9"/>
      <c r="CP3872" s="9"/>
      <c r="CQ3872" s="9"/>
      <c r="CR3872" s="9"/>
      <c r="CT3872" s="9"/>
      <c r="CU3872" s="9"/>
      <c r="CV3872" s="9"/>
    </row>
    <row r="3873" spans="1:100" x14ac:dyDescent="0.2">
      <c r="A3873" s="9"/>
      <c r="B3873" s="9"/>
      <c r="C3873" s="9"/>
      <c r="D3873" s="9"/>
      <c r="E3873" s="9"/>
      <c r="F3873" s="9"/>
      <c r="H3873" s="9"/>
      <c r="I3873" s="9"/>
      <c r="J3873" s="9"/>
      <c r="L3873" s="9"/>
      <c r="N3873" s="9"/>
      <c r="O3873" s="9"/>
      <c r="P3873" s="9"/>
      <c r="R3873" s="9"/>
      <c r="T3873" s="9"/>
      <c r="V3873" s="9"/>
      <c r="W3873" s="9"/>
      <c r="X3873" s="9"/>
      <c r="Z3873" s="9"/>
      <c r="AA3873" s="9"/>
      <c r="AB3873" s="9"/>
      <c r="AC3873" s="9"/>
      <c r="AD3873" s="9"/>
      <c r="AF3873" s="9"/>
      <c r="AG3873" s="9"/>
      <c r="AH3873" s="9"/>
      <c r="AI3873" s="9"/>
      <c r="AJ3873" s="9"/>
      <c r="AL3873" s="9"/>
      <c r="AM3873" s="9"/>
      <c r="AN3873" s="9"/>
      <c r="AO3873" s="9"/>
      <c r="AP3873" s="9"/>
      <c r="AQ3873" s="9"/>
      <c r="AR3873" s="9"/>
      <c r="AS3873" s="9"/>
      <c r="AT3873" s="9"/>
      <c r="AU3873" s="9"/>
      <c r="AV3873" s="9"/>
      <c r="AW3873" s="9"/>
      <c r="AX3873" s="9"/>
      <c r="AY3873" s="9"/>
      <c r="AZ3873" s="9"/>
      <c r="BB3873" s="9"/>
      <c r="BD3873" s="9"/>
      <c r="BF3873" s="9"/>
      <c r="BG3873" s="9"/>
      <c r="BH3873" s="9"/>
      <c r="BI3873" s="9"/>
      <c r="BJ3873" s="9"/>
      <c r="BK3873" s="9"/>
      <c r="BL3873" s="9"/>
      <c r="BM3873" s="9"/>
      <c r="BN3873" s="9"/>
      <c r="BO3873" s="9"/>
      <c r="BP3873" s="9"/>
      <c r="BQ3873" s="9"/>
      <c r="BR3873" s="9"/>
      <c r="BS3873" s="9"/>
      <c r="BT3873" s="9"/>
      <c r="BV3873" s="9"/>
      <c r="BW3873" s="9"/>
      <c r="BX3873" s="9"/>
      <c r="BZ3873" s="9"/>
      <c r="CA3873" s="9"/>
      <c r="CB3873" s="9"/>
      <c r="CC3873" s="9"/>
      <c r="CD3873" s="9"/>
      <c r="CF3873" s="9"/>
      <c r="CH3873" s="9"/>
      <c r="CI3873" s="9"/>
      <c r="CJ3873" s="9"/>
      <c r="CL3873" s="9"/>
      <c r="CM3873" s="9"/>
      <c r="CN3873" s="9"/>
      <c r="CO3873" s="9"/>
      <c r="CP3873" s="9"/>
      <c r="CQ3873" s="9"/>
      <c r="CR3873" s="9"/>
      <c r="CT3873" s="9"/>
      <c r="CU3873" s="9"/>
      <c r="CV3873" s="9"/>
    </row>
    <row r="3874" spans="1:100" x14ac:dyDescent="0.2">
      <c r="A3874" s="9"/>
      <c r="B3874" s="9"/>
      <c r="C3874" s="9"/>
      <c r="D3874" s="9"/>
      <c r="E3874" s="9"/>
      <c r="F3874" s="9"/>
      <c r="H3874" s="9"/>
      <c r="I3874" s="9"/>
      <c r="J3874" s="9"/>
      <c r="L3874" s="9"/>
      <c r="N3874" s="9"/>
      <c r="O3874" s="9"/>
      <c r="P3874" s="9"/>
      <c r="R3874" s="9"/>
      <c r="T3874" s="9"/>
      <c r="V3874" s="9"/>
      <c r="W3874" s="9"/>
      <c r="X3874" s="9"/>
      <c r="Z3874" s="9"/>
      <c r="AA3874" s="9"/>
      <c r="AB3874" s="9"/>
      <c r="AC3874" s="9"/>
      <c r="AD3874" s="9"/>
      <c r="AF3874" s="9"/>
      <c r="AG3874" s="9"/>
      <c r="AH3874" s="9"/>
      <c r="AI3874" s="9"/>
      <c r="AJ3874" s="9"/>
      <c r="AL3874" s="9"/>
      <c r="AM3874" s="9"/>
      <c r="AN3874" s="9"/>
      <c r="AO3874" s="9"/>
      <c r="AP3874" s="9"/>
      <c r="AQ3874" s="9"/>
      <c r="AR3874" s="9"/>
      <c r="AS3874" s="9"/>
      <c r="AT3874" s="9"/>
      <c r="AU3874" s="9"/>
      <c r="AV3874" s="9"/>
      <c r="AW3874" s="9"/>
      <c r="AX3874" s="9"/>
      <c r="AY3874" s="9"/>
      <c r="AZ3874" s="9"/>
      <c r="BB3874" s="9"/>
      <c r="BD3874" s="9"/>
      <c r="BF3874" s="9"/>
      <c r="BG3874" s="9"/>
      <c r="BH3874" s="9"/>
      <c r="BI3874" s="9"/>
      <c r="BJ3874" s="9"/>
      <c r="BK3874" s="9"/>
      <c r="BL3874" s="9"/>
      <c r="BM3874" s="9"/>
      <c r="BN3874" s="9"/>
      <c r="BO3874" s="9"/>
      <c r="BP3874" s="9"/>
      <c r="BQ3874" s="9"/>
      <c r="BR3874" s="9"/>
      <c r="BS3874" s="9"/>
      <c r="BT3874" s="9"/>
      <c r="BV3874" s="9"/>
      <c r="BW3874" s="9"/>
      <c r="BX3874" s="9"/>
      <c r="BZ3874" s="9"/>
      <c r="CA3874" s="9"/>
      <c r="CB3874" s="9"/>
      <c r="CC3874" s="9"/>
      <c r="CD3874" s="9"/>
      <c r="CF3874" s="9"/>
      <c r="CH3874" s="9"/>
      <c r="CI3874" s="9"/>
      <c r="CJ3874" s="9"/>
      <c r="CL3874" s="9"/>
      <c r="CM3874" s="9"/>
      <c r="CN3874" s="9"/>
      <c r="CO3874" s="9"/>
      <c r="CP3874" s="9"/>
      <c r="CQ3874" s="9"/>
      <c r="CR3874" s="9"/>
      <c r="CT3874" s="9"/>
      <c r="CU3874" s="9"/>
      <c r="CV3874" s="9"/>
    </row>
    <row r="3875" spans="1:100" x14ac:dyDescent="0.2">
      <c r="A3875" s="9"/>
      <c r="B3875" s="9"/>
      <c r="C3875" s="9"/>
      <c r="D3875" s="9"/>
      <c r="E3875" s="9"/>
      <c r="F3875" s="9"/>
      <c r="H3875" s="9"/>
      <c r="I3875" s="9"/>
      <c r="J3875" s="9"/>
      <c r="L3875" s="9"/>
      <c r="N3875" s="9"/>
      <c r="O3875" s="9"/>
      <c r="P3875" s="9"/>
      <c r="R3875" s="9"/>
      <c r="T3875" s="9"/>
      <c r="V3875" s="9"/>
      <c r="W3875" s="9"/>
      <c r="X3875" s="9"/>
      <c r="Z3875" s="9"/>
      <c r="AA3875" s="9"/>
      <c r="AB3875" s="9"/>
      <c r="AC3875" s="9"/>
      <c r="AD3875" s="9"/>
      <c r="AF3875" s="9"/>
      <c r="AG3875" s="9"/>
      <c r="AH3875" s="9"/>
      <c r="AI3875" s="9"/>
      <c r="AJ3875" s="9"/>
      <c r="AL3875" s="9"/>
      <c r="AM3875" s="9"/>
      <c r="AN3875" s="9"/>
      <c r="AO3875" s="9"/>
      <c r="AP3875" s="9"/>
      <c r="AQ3875" s="9"/>
      <c r="AR3875" s="9"/>
      <c r="AS3875" s="9"/>
      <c r="AT3875" s="9"/>
      <c r="AU3875" s="9"/>
      <c r="AV3875" s="9"/>
      <c r="AW3875" s="9"/>
      <c r="AX3875" s="9"/>
      <c r="AY3875" s="9"/>
      <c r="AZ3875" s="9"/>
      <c r="BB3875" s="9"/>
      <c r="BD3875" s="9"/>
      <c r="BF3875" s="9"/>
      <c r="BG3875" s="9"/>
      <c r="BH3875" s="9"/>
      <c r="BI3875" s="9"/>
      <c r="BJ3875" s="9"/>
      <c r="BK3875" s="9"/>
      <c r="BL3875" s="9"/>
      <c r="BM3875" s="9"/>
      <c r="BN3875" s="9"/>
      <c r="BO3875" s="9"/>
      <c r="BP3875" s="9"/>
      <c r="BQ3875" s="9"/>
      <c r="BR3875" s="9"/>
      <c r="BS3875" s="9"/>
      <c r="BT3875" s="9"/>
      <c r="BV3875" s="9"/>
      <c r="BW3875" s="9"/>
      <c r="BX3875" s="9"/>
      <c r="BZ3875" s="9"/>
      <c r="CA3875" s="9"/>
      <c r="CB3875" s="9"/>
      <c r="CC3875" s="9"/>
      <c r="CD3875" s="9"/>
      <c r="CF3875" s="9"/>
      <c r="CH3875" s="9"/>
      <c r="CI3875" s="9"/>
      <c r="CJ3875" s="9"/>
      <c r="CL3875" s="9"/>
      <c r="CM3875" s="9"/>
      <c r="CN3875" s="9"/>
      <c r="CO3875" s="9"/>
      <c r="CP3875" s="9"/>
      <c r="CQ3875" s="9"/>
      <c r="CR3875" s="9"/>
      <c r="CT3875" s="9"/>
      <c r="CU3875" s="9"/>
      <c r="CV3875" s="9"/>
    </row>
    <row r="3876" spans="1:100" x14ac:dyDescent="0.2">
      <c r="A3876" s="9"/>
      <c r="B3876" s="9"/>
      <c r="C3876" s="9"/>
      <c r="D3876" s="9"/>
      <c r="E3876" s="9"/>
      <c r="F3876" s="9"/>
      <c r="H3876" s="9"/>
      <c r="I3876" s="9"/>
      <c r="J3876" s="9"/>
      <c r="L3876" s="9"/>
      <c r="N3876" s="9"/>
      <c r="O3876" s="9"/>
      <c r="P3876" s="9"/>
      <c r="R3876" s="9"/>
      <c r="T3876" s="9"/>
      <c r="V3876" s="9"/>
      <c r="W3876" s="9"/>
      <c r="X3876" s="9"/>
      <c r="Z3876" s="9"/>
      <c r="AA3876" s="9"/>
      <c r="AB3876" s="9"/>
      <c r="AC3876" s="9"/>
      <c r="AD3876" s="9"/>
      <c r="AF3876" s="9"/>
      <c r="AG3876" s="9"/>
      <c r="AH3876" s="9"/>
      <c r="AI3876" s="9"/>
      <c r="AJ3876" s="9"/>
      <c r="AL3876" s="9"/>
      <c r="AM3876" s="9"/>
      <c r="AN3876" s="9"/>
      <c r="AO3876" s="9"/>
      <c r="AP3876" s="9"/>
      <c r="AQ3876" s="9"/>
      <c r="AR3876" s="9"/>
      <c r="AS3876" s="9"/>
      <c r="AT3876" s="9"/>
      <c r="AU3876" s="9"/>
      <c r="AV3876" s="9"/>
      <c r="AW3876" s="9"/>
      <c r="AX3876" s="9"/>
      <c r="AY3876" s="9"/>
      <c r="AZ3876" s="9"/>
      <c r="BB3876" s="9"/>
      <c r="BD3876" s="9"/>
      <c r="BF3876" s="9"/>
      <c r="BG3876" s="9"/>
      <c r="BH3876" s="9"/>
      <c r="BI3876" s="9"/>
      <c r="BJ3876" s="9"/>
      <c r="BK3876" s="9"/>
      <c r="BL3876" s="9"/>
      <c r="BM3876" s="9"/>
      <c r="BN3876" s="9"/>
      <c r="BO3876" s="9"/>
      <c r="BP3876" s="9"/>
      <c r="BQ3876" s="9"/>
      <c r="BR3876" s="9"/>
      <c r="BS3876" s="9"/>
      <c r="BT3876" s="9"/>
      <c r="BV3876" s="9"/>
      <c r="BW3876" s="9"/>
      <c r="BX3876" s="9"/>
      <c r="BZ3876" s="9"/>
      <c r="CA3876" s="9"/>
      <c r="CB3876" s="9"/>
      <c r="CC3876" s="9"/>
      <c r="CD3876" s="9"/>
      <c r="CF3876" s="9"/>
      <c r="CH3876" s="9"/>
      <c r="CI3876" s="9"/>
      <c r="CJ3876" s="9"/>
      <c r="CL3876" s="9"/>
      <c r="CM3876" s="9"/>
      <c r="CN3876" s="9"/>
      <c r="CO3876" s="9"/>
      <c r="CP3876" s="9"/>
      <c r="CQ3876" s="9"/>
      <c r="CR3876" s="9"/>
      <c r="CT3876" s="9"/>
      <c r="CU3876" s="9"/>
      <c r="CV3876" s="9"/>
    </row>
    <row r="3877" spans="1:100" x14ac:dyDescent="0.2">
      <c r="A3877" s="9"/>
      <c r="B3877" s="9"/>
      <c r="C3877" s="9"/>
      <c r="D3877" s="9"/>
      <c r="E3877" s="9"/>
      <c r="F3877" s="9"/>
      <c r="H3877" s="9"/>
      <c r="I3877" s="9"/>
      <c r="J3877" s="9"/>
      <c r="L3877" s="9"/>
      <c r="N3877" s="9"/>
      <c r="O3877" s="9"/>
      <c r="P3877" s="9"/>
      <c r="R3877" s="9"/>
      <c r="T3877" s="9"/>
      <c r="V3877" s="9"/>
      <c r="W3877" s="9"/>
      <c r="X3877" s="9"/>
      <c r="Z3877" s="9"/>
      <c r="AA3877" s="9"/>
      <c r="AB3877" s="9"/>
      <c r="AC3877" s="9"/>
      <c r="AD3877" s="9"/>
      <c r="AF3877" s="9"/>
      <c r="AG3877" s="9"/>
      <c r="AH3877" s="9"/>
      <c r="AI3877" s="9"/>
      <c r="AJ3877" s="9"/>
      <c r="AL3877" s="9"/>
      <c r="AM3877" s="9"/>
      <c r="AN3877" s="9"/>
      <c r="AO3877" s="9"/>
      <c r="AP3877" s="9"/>
      <c r="AQ3877" s="9"/>
      <c r="AR3877" s="9"/>
      <c r="AS3877" s="9"/>
      <c r="AT3877" s="9"/>
      <c r="AU3877" s="9"/>
      <c r="AV3877" s="9"/>
      <c r="AW3877" s="9"/>
      <c r="AX3877" s="9"/>
      <c r="AY3877" s="9"/>
      <c r="AZ3877" s="9"/>
      <c r="BB3877" s="9"/>
      <c r="BD3877" s="9"/>
      <c r="BF3877" s="9"/>
      <c r="BG3877" s="9"/>
      <c r="BH3877" s="9"/>
      <c r="BI3877" s="9"/>
      <c r="BJ3877" s="9"/>
      <c r="BK3877" s="9"/>
      <c r="BL3877" s="9"/>
      <c r="BM3877" s="9"/>
      <c r="BN3877" s="9"/>
      <c r="BO3877" s="9"/>
      <c r="BP3877" s="9"/>
      <c r="BQ3877" s="9"/>
      <c r="BR3877" s="9"/>
      <c r="BS3877" s="9"/>
      <c r="BT3877" s="9"/>
      <c r="BV3877" s="9"/>
      <c r="BW3877" s="9"/>
      <c r="BX3877" s="9"/>
      <c r="BZ3877" s="9"/>
      <c r="CA3877" s="9"/>
      <c r="CB3877" s="9"/>
      <c r="CC3877" s="9"/>
      <c r="CD3877" s="9"/>
      <c r="CF3877" s="9"/>
      <c r="CH3877" s="9"/>
      <c r="CI3877" s="9"/>
      <c r="CJ3877" s="9"/>
      <c r="CL3877" s="9"/>
      <c r="CM3877" s="9"/>
      <c r="CN3877" s="9"/>
      <c r="CO3877" s="9"/>
      <c r="CP3877" s="9"/>
      <c r="CQ3877" s="9"/>
      <c r="CR3877" s="9"/>
      <c r="CT3877" s="9"/>
      <c r="CU3877" s="9"/>
      <c r="CV3877" s="9"/>
    </row>
    <row r="3878" spans="1:100" x14ac:dyDescent="0.2">
      <c r="A3878" s="9"/>
      <c r="B3878" s="9"/>
      <c r="C3878" s="9"/>
      <c r="D3878" s="9"/>
      <c r="E3878" s="9"/>
      <c r="F3878" s="9"/>
      <c r="H3878" s="9"/>
      <c r="I3878" s="9"/>
      <c r="J3878" s="9"/>
      <c r="L3878" s="9"/>
      <c r="N3878" s="9"/>
      <c r="O3878" s="9"/>
      <c r="P3878" s="9"/>
      <c r="R3878" s="9"/>
      <c r="T3878" s="9"/>
      <c r="V3878" s="9"/>
      <c r="W3878" s="9"/>
      <c r="X3878" s="9"/>
      <c r="Z3878" s="9"/>
      <c r="AA3878" s="9"/>
      <c r="AB3878" s="9"/>
      <c r="AC3878" s="9"/>
      <c r="AD3878" s="9"/>
      <c r="AF3878" s="9"/>
      <c r="AG3878" s="9"/>
      <c r="AH3878" s="9"/>
      <c r="AI3878" s="9"/>
      <c r="AJ3878" s="9"/>
      <c r="AL3878" s="9"/>
      <c r="AM3878" s="9"/>
      <c r="AN3878" s="9"/>
      <c r="AO3878" s="9"/>
      <c r="AP3878" s="9"/>
      <c r="AQ3878" s="9"/>
      <c r="AR3878" s="9"/>
      <c r="AS3878" s="9"/>
      <c r="AT3878" s="9"/>
      <c r="AU3878" s="9"/>
      <c r="AV3878" s="9"/>
      <c r="AW3878" s="9"/>
      <c r="AX3878" s="9"/>
      <c r="AY3878" s="9"/>
      <c r="AZ3878" s="9"/>
      <c r="BB3878" s="9"/>
      <c r="BD3878" s="9"/>
      <c r="BF3878" s="9"/>
      <c r="BG3878" s="9"/>
      <c r="BH3878" s="9"/>
      <c r="BI3878" s="9"/>
      <c r="BJ3878" s="9"/>
      <c r="BK3878" s="9"/>
      <c r="BL3878" s="9"/>
      <c r="BM3878" s="9"/>
      <c r="BN3878" s="9"/>
      <c r="BO3878" s="9"/>
      <c r="BP3878" s="9"/>
      <c r="BQ3878" s="9"/>
      <c r="BR3878" s="9"/>
      <c r="BS3878" s="9"/>
      <c r="BT3878" s="9"/>
      <c r="BV3878" s="9"/>
      <c r="BW3878" s="9"/>
      <c r="BX3878" s="9"/>
      <c r="BZ3878" s="9"/>
      <c r="CA3878" s="9"/>
      <c r="CB3878" s="9"/>
      <c r="CC3878" s="9"/>
      <c r="CD3878" s="9"/>
      <c r="CF3878" s="9"/>
      <c r="CH3878" s="9"/>
      <c r="CI3878" s="9"/>
      <c r="CJ3878" s="9"/>
      <c r="CL3878" s="9"/>
      <c r="CM3878" s="9"/>
      <c r="CN3878" s="9"/>
      <c r="CO3878" s="9"/>
      <c r="CP3878" s="9"/>
      <c r="CQ3878" s="9"/>
      <c r="CR3878" s="9"/>
      <c r="CT3878" s="9"/>
      <c r="CU3878" s="9"/>
      <c r="CV3878" s="9"/>
    </row>
    <row r="3879" spans="1:100" x14ac:dyDescent="0.2">
      <c r="A3879" s="9"/>
      <c r="B3879" s="9"/>
      <c r="C3879" s="9"/>
      <c r="D3879" s="9"/>
      <c r="E3879" s="9"/>
      <c r="F3879" s="9"/>
      <c r="H3879" s="9"/>
      <c r="I3879" s="9"/>
      <c r="J3879" s="9"/>
      <c r="L3879" s="9"/>
      <c r="N3879" s="9"/>
      <c r="O3879" s="9"/>
      <c r="P3879" s="9"/>
      <c r="R3879" s="9"/>
      <c r="T3879" s="9"/>
      <c r="V3879" s="9"/>
      <c r="W3879" s="9"/>
      <c r="X3879" s="9"/>
      <c r="Z3879" s="9"/>
      <c r="AA3879" s="9"/>
      <c r="AB3879" s="9"/>
      <c r="AC3879" s="9"/>
      <c r="AD3879" s="9"/>
      <c r="AF3879" s="9"/>
      <c r="AG3879" s="9"/>
      <c r="AH3879" s="9"/>
      <c r="AI3879" s="9"/>
      <c r="AJ3879" s="9"/>
      <c r="AL3879" s="9"/>
      <c r="AM3879" s="9"/>
      <c r="AN3879" s="9"/>
      <c r="AO3879" s="9"/>
      <c r="AP3879" s="9"/>
      <c r="AQ3879" s="9"/>
      <c r="AR3879" s="9"/>
      <c r="AS3879" s="9"/>
      <c r="AT3879" s="9"/>
      <c r="AU3879" s="9"/>
      <c r="AV3879" s="9"/>
      <c r="AW3879" s="9"/>
      <c r="AX3879" s="9"/>
      <c r="AY3879" s="9"/>
      <c r="AZ3879" s="9"/>
      <c r="BB3879" s="9"/>
      <c r="BD3879" s="9"/>
      <c r="BF3879" s="9"/>
      <c r="BG3879" s="9"/>
      <c r="BH3879" s="9"/>
      <c r="BI3879" s="9"/>
      <c r="BJ3879" s="9"/>
      <c r="BK3879" s="9"/>
      <c r="BL3879" s="9"/>
      <c r="BM3879" s="9"/>
      <c r="BN3879" s="9"/>
      <c r="BO3879" s="9"/>
      <c r="BP3879" s="9"/>
      <c r="BQ3879" s="9"/>
      <c r="BR3879" s="9"/>
      <c r="BS3879" s="9"/>
      <c r="BT3879" s="9"/>
      <c r="BV3879" s="9"/>
      <c r="BW3879" s="9"/>
      <c r="BX3879" s="9"/>
      <c r="BZ3879" s="9"/>
      <c r="CA3879" s="9"/>
      <c r="CB3879" s="9"/>
      <c r="CC3879" s="9"/>
      <c r="CD3879" s="9"/>
      <c r="CF3879" s="9"/>
      <c r="CH3879" s="9"/>
      <c r="CI3879" s="9"/>
      <c r="CJ3879" s="9"/>
      <c r="CL3879" s="9"/>
      <c r="CM3879" s="9"/>
      <c r="CN3879" s="9"/>
      <c r="CO3879" s="9"/>
      <c r="CP3879" s="9"/>
      <c r="CQ3879" s="9"/>
      <c r="CR3879" s="9"/>
      <c r="CT3879" s="9"/>
      <c r="CU3879" s="9"/>
      <c r="CV3879" s="9"/>
    </row>
    <row r="3880" spans="1:100" x14ac:dyDescent="0.2">
      <c r="A3880" s="9"/>
      <c r="B3880" s="9"/>
      <c r="C3880" s="9"/>
      <c r="D3880" s="9"/>
      <c r="E3880" s="9"/>
      <c r="F3880" s="9"/>
      <c r="H3880" s="9"/>
      <c r="I3880" s="9"/>
      <c r="J3880" s="9"/>
      <c r="L3880" s="9"/>
      <c r="N3880" s="9"/>
      <c r="O3880" s="9"/>
      <c r="P3880" s="9"/>
      <c r="R3880" s="9"/>
      <c r="T3880" s="9"/>
      <c r="V3880" s="9"/>
      <c r="W3880" s="9"/>
      <c r="X3880" s="9"/>
      <c r="Z3880" s="9"/>
      <c r="AA3880" s="9"/>
      <c r="AB3880" s="9"/>
      <c r="AC3880" s="9"/>
      <c r="AD3880" s="9"/>
      <c r="AF3880" s="9"/>
      <c r="AG3880" s="9"/>
      <c r="AH3880" s="9"/>
      <c r="AI3880" s="9"/>
      <c r="AJ3880" s="9"/>
      <c r="AL3880" s="9"/>
      <c r="AM3880" s="9"/>
      <c r="AN3880" s="9"/>
      <c r="AO3880" s="9"/>
      <c r="AP3880" s="9"/>
      <c r="AQ3880" s="9"/>
      <c r="AR3880" s="9"/>
      <c r="AS3880" s="9"/>
      <c r="AT3880" s="9"/>
      <c r="AU3880" s="9"/>
      <c r="AV3880" s="9"/>
      <c r="AW3880" s="9"/>
      <c r="AX3880" s="9"/>
      <c r="AY3880" s="9"/>
      <c r="AZ3880" s="9"/>
      <c r="BB3880" s="9"/>
      <c r="BD3880" s="9"/>
      <c r="BF3880" s="9"/>
      <c r="BG3880" s="9"/>
      <c r="BH3880" s="9"/>
      <c r="BI3880" s="9"/>
      <c r="BJ3880" s="9"/>
      <c r="BK3880" s="9"/>
      <c r="BL3880" s="9"/>
      <c r="BM3880" s="9"/>
      <c r="BN3880" s="9"/>
      <c r="BO3880" s="9"/>
      <c r="BP3880" s="9"/>
      <c r="BQ3880" s="9"/>
      <c r="BR3880" s="9"/>
      <c r="BS3880" s="9"/>
      <c r="BT3880" s="9"/>
      <c r="BV3880" s="9"/>
      <c r="BW3880" s="9"/>
      <c r="BX3880" s="9"/>
      <c r="BZ3880" s="9"/>
      <c r="CA3880" s="9"/>
      <c r="CB3880" s="9"/>
      <c r="CC3880" s="9"/>
      <c r="CD3880" s="9"/>
      <c r="CF3880" s="9"/>
      <c r="CH3880" s="9"/>
      <c r="CI3880" s="9"/>
      <c r="CJ3880" s="9"/>
      <c r="CL3880" s="9"/>
      <c r="CM3880" s="9"/>
      <c r="CN3880" s="9"/>
      <c r="CO3880" s="9"/>
      <c r="CP3880" s="9"/>
      <c r="CQ3880" s="9"/>
      <c r="CR3880" s="9"/>
      <c r="CT3880" s="9"/>
      <c r="CU3880" s="9"/>
      <c r="CV3880" s="9"/>
    </row>
    <row r="3881" spans="1:100" x14ac:dyDescent="0.2">
      <c r="A3881" s="9"/>
      <c r="B3881" s="9"/>
      <c r="C3881" s="9"/>
      <c r="D3881" s="9"/>
      <c r="E3881" s="9"/>
      <c r="F3881" s="9"/>
      <c r="H3881" s="9"/>
      <c r="I3881" s="9"/>
      <c r="J3881" s="9"/>
      <c r="L3881" s="9"/>
      <c r="N3881" s="9"/>
      <c r="O3881" s="9"/>
      <c r="P3881" s="9"/>
      <c r="R3881" s="9"/>
      <c r="T3881" s="9"/>
      <c r="V3881" s="9"/>
      <c r="W3881" s="9"/>
      <c r="X3881" s="9"/>
      <c r="Z3881" s="9"/>
      <c r="AA3881" s="9"/>
      <c r="AB3881" s="9"/>
      <c r="AC3881" s="9"/>
      <c r="AD3881" s="9"/>
      <c r="AF3881" s="9"/>
      <c r="AG3881" s="9"/>
      <c r="AH3881" s="9"/>
      <c r="AI3881" s="9"/>
      <c r="AJ3881" s="9"/>
      <c r="AL3881" s="9"/>
      <c r="AM3881" s="9"/>
      <c r="AN3881" s="9"/>
      <c r="AO3881" s="9"/>
      <c r="AP3881" s="9"/>
      <c r="AQ3881" s="9"/>
      <c r="AR3881" s="9"/>
      <c r="AS3881" s="9"/>
      <c r="AT3881" s="9"/>
      <c r="AU3881" s="9"/>
      <c r="AV3881" s="9"/>
      <c r="AW3881" s="9"/>
      <c r="AX3881" s="9"/>
      <c r="AY3881" s="9"/>
      <c r="AZ3881" s="9"/>
      <c r="BB3881" s="9"/>
      <c r="BD3881" s="9"/>
      <c r="BF3881" s="9"/>
      <c r="BG3881" s="9"/>
      <c r="BH3881" s="9"/>
      <c r="BI3881" s="9"/>
      <c r="BJ3881" s="9"/>
      <c r="BK3881" s="9"/>
      <c r="BL3881" s="9"/>
      <c r="BM3881" s="9"/>
      <c r="BN3881" s="9"/>
      <c r="BO3881" s="9"/>
      <c r="BP3881" s="9"/>
      <c r="BQ3881" s="9"/>
      <c r="BR3881" s="9"/>
      <c r="BS3881" s="9"/>
      <c r="BT3881" s="9"/>
      <c r="BV3881" s="9"/>
      <c r="BW3881" s="9"/>
      <c r="BX3881" s="9"/>
      <c r="BZ3881" s="9"/>
      <c r="CA3881" s="9"/>
      <c r="CB3881" s="9"/>
      <c r="CC3881" s="9"/>
      <c r="CD3881" s="9"/>
      <c r="CF3881" s="9"/>
      <c r="CH3881" s="9"/>
      <c r="CI3881" s="9"/>
      <c r="CJ3881" s="9"/>
      <c r="CL3881" s="9"/>
      <c r="CM3881" s="9"/>
      <c r="CN3881" s="9"/>
      <c r="CO3881" s="9"/>
      <c r="CP3881" s="9"/>
      <c r="CQ3881" s="9"/>
      <c r="CR3881" s="9"/>
      <c r="CT3881" s="9"/>
      <c r="CU3881" s="9"/>
      <c r="CV3881" s="9"/>
    </row>
    <row r="3882" spans="1:100" x14ac:dyDescent="0.2">
      <c r="A3882" s="9"/>
      <c r="B3882" s="9"/>
      <c r="C3882" s="9"/>
      <c r="D3882" s="9"/>
      <c r="E3882" s="9"/>
      <c r="F3882" s="9"/>
      <c r="H3882" s="9"/>
      <c r="I3882" s="9"/>
      <c r="J3882" s="9"/>
      <c r="L3882" s="9"/>
      <c r="N3882" s="9"/>
      <c r="O3882" s="9"/>
      <c r="P3882" s="9"/>
      <c r="R3882" s="9"/>
      <c r="T3882" s="9"/>
      <c r="V3882" s="9"/>
      <c r="W3882" s="9"/>
      <c r="X3882" s="9"/>
      <c r="Z3882" s="9"/>
      <c r="AA3882" s="9"/>
      <c r="AB3882" s="9"/>
      <c r="AC3882" s="9"/>
      <c r="AD3882" s="9"/>
      <c r="AF3882" s="9"/>
      <c r="AG3882" s="9"/>
      <c r="AH3882" s="9"/>
      <c r="AI3882" s="9"/>
      <c r="AJ3882" s="9"/>
      <c r="AL3882" s="9"/>
      <c r="AM3882" s="9"/>
      <c r="AN3882" s="9"/>
      <c r="AO3882" s="9"/>
      <c r="AP3882" s="9"/>
      <c r="AQ3882" s="9"/>
      <c r="AR3882" s="9"/>
      <c r="AS3882" s="9"/>
      <c r="AT3882" s="9"/>
      <c r="AU3882" s="9"/>
      <c r="AV3882" s="9"/>
      <c r="AW3882" s="9"/>
      <c r="AX3882" s="9"/>
      <c r="AY3882" s="9"/>
      <c r="AZ3882" s="9"/>
      <c r="BB3882" s="9"/>
      <c r="BD3882" s="9"/>
      <c r="BF3882" s="9"/>
      <c r="BG3882" s="9"/>
      <c r="BH3882" s="9"/>
      <c r="BI3882" s="9"/>
      <c r="BJ3882" s="9"/>
      <c r="BK3882" s="9"/>
      <c r="BL3882" s="9"/>
      <c r="BM3882" s="9"/>
      <c r="BN3882" s="9"/>
      <c r="BO3882" s="9"/>
      <c r="BP3882" s="9"/>
      <c r="BQ3882" s="9"/>
      <c r="BR3882" s="9"/>
      <c r="BS3882" s="9"/>
      <c r="BT3882" s="9"/>
      <c r="BV3882" s="9"/>
      <c r="BW3882" s="9"/>
      <c r="BX3882" s="9"/>
      <c r="BZ3882" s="9"/>
      <c r="CA3882" s="9"/>
      <c r="CB3882" s="9"/>
      <c r="CC3882" s="9"/>
      <c r="CD3882" s="9"/>
      <c r="CF3882" s="9"/>
      <c r="CH3882" s="9"/>
      <c r="CI3882" s="9"/>
      <c r="CJ3882" s="9"/>
      <c r="CL3882" s="9"/>
      <c r="CM3882" s="9"/>
      <c r="CN3882" s="9"/>
      <c r="CO3882" s="9"/>
      <c r="CP3882" s="9"/>
      <c r="CQ3882" s="9"/>
      <c r="CR3882" s="9"/>
      <c r="CT3882" s="9"/>
      <c r="CU3882" s="9"/>
      <c r="CV3882" s="9"/>
    </row>
    <row r="3883" spans="1:100" x14ac:dyDescent="0.2">
      <c r="A3883" s="9"/>
      <c r="B3883" s="9"/>
      <c r="C3883" s="9"/>
      <c r="D3883" s="9"/>
      <c r="E3883" s="9"/>
      <c r="F3883" s="9"/>
      <c r="H3883" s="9"/>
      <c r="I3883" s="9"/>
      <c r="J3883" s="9"/>
      <c r="L3883" s="9"/>
      <c r="N3883" s="9"/>
      <c r="O3883" s="9"/>
      <c r="P3883" s="9"/>
      <c r="R3883" s="9"/>
      <c r="T3883" s="9"/>
      <c r="V3883" s="9"/>
      <c r="W3883" s="9"/>
      <c r="X3883" s="9"/>
      <c r="Z3883" s="9"/>
      <c r="AA3883" s="9"/>
      <c r="AB3883" s="9"/>
      <c r="AC3883" s="9"/>
      <c r="AD3883" s="9"/>
      <c r="AF3883" s="9"/>
      <c r="AG3883" s="9"/>
      <c r="AH3883" s="9"/>
      <c r="AI3883" s="9"/>
      <c r="AJ3883" s="9"/>
      <c r="AL3883" s="9"/>
      <c r="AM3883" s="9"/>
      <c r="AN3883" s="9"/>
      <c r="AO3883" s="9"/>
      <c r="AP3883" s="9"/>
      <c r="AQ3883" s="9"/>
      <c r="AR3883" s="9"/>
      <c r="AS3883" s="9"/>
      <c r="AT3883" s="9"/>
      <c r="AU3883" s="9"/>
      <c r="AV3883" s="9"/>
      <c r="AW3883" s="9"/>
      <c r="AX3883" s="9"/>
      <c r="AY3883" s="9"/>
      <c r="AZ3883" s="9"/>
      <c r="BB3883" s="9"/>
      <c r="BD3883" s="9"/>
      <c r="BF3883" s="9"/>
      <c r="BG3883" s="9"/>
      <c r="BH3883" s="9"/>
      <c r="BI3883" s="9"/>
      <c r="BJ3883" s="9"/>
      <c r="BK3883" s="9"/>
      <c r="BL3883" s="9"/>
      <c r="BM3883" s="9"/>
      <c r="BN3883" s="9"/>
      <c r="BO3883" s="9"/>
      <c r="BP3883" s="9"/>
      <c r="BQ3883" s="9"/>
      <c r="BR3883" s="9"/>
      <c r="BS3883" s="9"/>
      <c r="BT3883" s="9"/>
      <c r="BV3883" s="9"/>
      <c r="BW3883" s="9"/>
      <c r="BX3883" s="9"/>
      <c r="BZ3883" s="9"/>
      <c r="CA3883" s="9"/>
      <c r="CB3883" s="9"/>
      <c r="CC3883" s="9"/>
      <c r="CD3883" s="9"/>
      <c r="CF3883" s="9"/>
      <c r="CH3883" s="9"/>
      <c r="CI3883" s="9"/>
      <c r="CJ3883" s="9"/>
      <c r="CL3883" s="9"/>
      <c r="CM3883" s="9"/>
      <c r="CN3883" s="9"/>
      <c r="CO3883" s="9"/>
      <c r="CP3883" s="9"/>
      <c r="CQ3883" s="9"/>
      <c r="CR3883" s="9"/>
      <c r="CT3883" s="9"/>
      <c r="CU3883" s="9"/>
      <c r="CV3883" s="9"/>
    </row>
    <row r="3884" spans="1:100" x14ac:dyDescent="0.2">
      <c r="A3884" s="9"/>
      <c r="B3884" s="9"/>
      <c r="C3884" s="9"/>
      <c r="D3884" s="9"/>
      <c r="E3884" s="9"/>
      <c r="F3884" s="9"/>
      <c r="H3884" s="9"/>
      <c r="I3884" s="9"/>
      <c r="J3884" s="9"/>
      <c r="L3884" s="9"/>
      <c r="N3884" s="9"/>
      <c r="O3884" s="9"/>
      <c r="P3884" s="9"/>
      <c r="R3884" s="9"/>
      <c r="T3884" s="9"/>
      <c r="V3884" s="9"/>
      <c r="W3884" s="9"/>
      <c r="X3884" s="9"/>
      <c r="Z3884" s="9"/>
      <c r="AA3884" s="9"/>
      <c r="AB3884" s="9"/>
      <c r="AC3884" s="9"/>
      <c r="AD3884" s="9"/>
      <c r="AF3884" s="9"/>
      <c r="AG3884" s="9"/>
      <c r="AH3884" s="9"/>
      <c r="AI3884" s="9"/>
      <c r="AJ3884" s="9"/>
      <c r="AL3884" s="9"/>
      <c r="AM3884" s="9"/>
      <c r="AN3884" s="9"/>
      <c r="AO3884" s="9"/>
      <c r="AP3884" s="9"/>
      <c r="AQ3884" s="9"/>
      <c r="AR3884" s="9"/>
      <c r="AS3884" s="9"/>
      <c r="AT3884" s="9"/>
      <c r="AU3884" s="9"/>
      <c r="AV3884" s="9"/>
      <c r="AW3884" s="9"/>
      <c r="AX3884" s="9"/>
      <c r="AY3884" s="9"/>
      <c r="AZ3884" s="9"/>
      <c r="BB3884" s="9"/>
      <c r="BD3884" s="9"/>
      <c r="BF3884" s="9"/>
      <c r="BG3884" s="9"/>
      <c r="BH3884" s="9"/>
      <c r="BI3884" s="9"/>
      <c r="BJ3884" s="9"/>
      <c r="BK3884" s="9"/>
      <c r="BL3884" s="9"/>
      <c r="BM3884" s="9"/>
      <c r="BN3884" s="9"/>
      <c r="BO3884" s="9"/>
      <c r="BP3884" s="9"/>
      <c r="BQ3884" s="9"/>
      <c r="BR3884" s="9"/>
      <c r="BS3884" s="9"/>
      <c r="BT3884" s="9"/>
      <c r="BV3884" s="9"/>
      <c r="BW3884" s="9"/>
      <c r="BX3884" s="9"/>
      <c r="BZ3884" s="9"/>
      <c r="CA3884" s="9"/>
      <c r="CB3884" s="9"/>
      <c r="CC3884" s="9"/>
      <c r="CD3884" s="9"/>
      <c r="CF3884" s="9"/>
      <c r="CH3884" s="9"/>
      <c r="CI3884" s="9"/>
      <c r="CJ3884" s="9"/>
      <c r="CL3884" s="9"/>
      <c r="CM3884" s="9"/>
      <c r="CN3884" s="9"/>
      <c r="CO3884" s="9"/>
      <c r="CP3884" s="9"/>
      <c r="CQ3884" s="9"/>
      <c r="CR3884" s="9"/>
      <c r="CT3884" s="9"/>
      <c r="CU3884" s="9"/>
      <c r="CV3884" s="9"/>
    </row>
    <row r="3885" spans="1:100" x14ac:dyDescent="0.2">
      <c r="A3885" s="9"/>
      <c r="B3885" s="9"/>
      <c r="C3885" s="9"/>
      <c r="D3885" s="9"/>
      <c r="E3885" s="9"/>
      <c r="F3885" s="9"/>
      <c r="H3885" s="9"/>
      <c r="I3885" s="9"/>
      <c r="J3885" s="9"/>
      <c r="L3885" s="9"/>
      <c r="N3885" s="9"/>
      <c r="O3885" s="9"/>
      <c r="P3885" s="9"/>
      <c r="R3885" s="9"/>
      <c r="T3885" s="9"/>
      <c r="V3885" s="9"/>
      <c r="W3885" s="9"/>
      <c r="X3885" s="9"/>
      <c r="Z3885" s="9"/>
      <c r="AA3885" s="9"/>
      <c r="AB3885" s="9"/>
      <c r="AC3885" s="9"/>
      <c r="AD3885" s="9"/>
      <c r="AF3885" s="9"/>
      <c r="AG3885" s="9"/>
      <c r="AH3885" s="9"/>
      <c r="AI3885" s="9"/>
      <c r="AJ3885" s="9"/>
      <c r="AL3885" s="9"/>
      <c r="AM3885" s="9"/>
      <c r="AN3885" s="9"/>
      <c r="AO3885" s="9"/>
      <c r="AP3885" s="9"/>
      <c r="AQ3885" s="9"/>
      <c r="AR3885" s="9"/>
      <c r="AS3885" s="9"/>
      <c r="AT3885" s="9"/>
      <c r="AU3885" s="9"/>
      <c r="AV3885" s="9"/>
      <c r="AW3885" s="9"/>
      <c r="AX3885" s="9"/>
      <c r="AY3885" s="9"/>
      <c r="AZ3885" s="9"/>
      <c r="BB3885" s="9"/>
      <c r="BD3885" s="9"/>
      <c r="BF3885" s="9"/>
      <c r="BG3885" s="9"/>
      <c r="BH3885" s="9"/>
      <c r="BI3885" s="9"/>
      <c r="BJ3885" s="9"/>
      <c r="BK3885" s="9"/>
      <c r="BL3885" s="9"/>
      <c r="BM3885" s="9"/>
      <c r="BN3885" s="9"/>
      <c r="BO3885" s="9"/>
      <c r="BP3885" s="9"/>
      <c r="BQ3885" s="9"/>
      <c r="BR3885" s="9"/>
      <c r="BS3885" s="9"/>
      <c r="BT3885" s="9"/>
      <c r="BV3885" s="9"/>
      <c r="BW3885" s="9"/>
      <c r="BX3885" s="9"/>
      <c r="BZ3885" s="9"/>
      <c r="CA3885" s="9"/>
      <c r="CB3885" s="9"/>
      <c r="CC3885" s="9"/>
      <c r="CD3885" s="9"/>
      <c r="CF3885" s="9"/>
      <c r="CH3885" s="9"/>
      <c r="CI3885" s="9"/>
      <c r="CJ3885" s="9"/>
      <c r="CL3885" s="9"/>
      <c r="CM3885" s="9"/>
      <c r="CN3885" s="9"/>
      <c r="CO3885" s="9"/>
      <c r="CP3885" s="9"/>
      <c r="CQ3885" s="9"/>
      <c r="CR3885" s="9"/>
      <c r="CT3885" s="9"/>
      <c r="CU3885" s="9"/>
      <c r="CV3885" s="9"/>
    </row>
    <row r="3886" spans="1:100" x14ac:dyDescent="0.2">
      <c r="A3886" s="9"/>
      <c r="B3886" s="9"/>
      <c r="C3886" s="9"/>
      <c r="D3886" s="9"/>
      <c r="E3886" s="9"/>
      <c r="F3886" s="9"/>
      <c r="H3886" s="9"/>
      <c r="I3886" s="9"/>
      <c r="J3886" s="9"/>
      <c r="L3886" s="9"/>
      <c r="N3886" s="9"/>
      <c r="O3886" s="9"/>
      <c r="P3886" s="9"/>
      <c r="R3886" s="9"/>
      <c r="T3886" s="9"/>
      <c r="V3886" s="9"/>
      <c r="W3886" s="9"/>
      <c r="X3886" s="9"/>
      <c r="Z3886" s="9"/>
      <c r="AA3886" s="9"/>
      <c r="AB3886" s="9"/>
      <c r="AC3886" s="9"/>
      <c r="AD3886" s="9"/>
      <c r="AF3886" s="9"/>
      <c r="AG3886" s="9"/>
      <c r="AH3886" s="9"/>
      <c r="AI3886" s="9"/>
      <c r="AJ3886" s="9"/>
      <c r="AL3886" s="9"/>
      <c r="AM3886" s="9"/>
      <c r="AN3886" s="9"/>
      <c r="AO3886" s="9"/>
      <c r="AP3886" s="9"/>
      <c r="AQ3886" s="9"/>
      <c r="AR3886" s="9"/>
      <c r="AS3886" s="9"/>
      <c r="AT3886" s="9"/>
      <c r="AU3886" s="9"/>
      <c r="AV3886" s="9"/>
      <c r="AW3886" s="9"/>
      <c r="AX3886" s="9"/>
      <c r="AY3886" s="9"/>
      <c r="AZ3886" s="9"/>
      <c r="BB3886" s="9"/>
      <c r="BD3886" s="9"/>
      <c r="BF3886" s="9"/>
      <c r="BG3886" s="9"/>
      <c r="BH3886" s="9"/>
      <c r="BI3886" s="9"/>
      <c r="BJ3886" s="9"/>
      <c r="BK3886" s="9"/>
      <c r="BL3886" s="9"/>
      <c r="BM3886" s="9"/>
      <c r="BN3886" s="9"/>
      <c r="BO3886" s="9"/>
      <c r="BP3886" s="9"/>
      <c r="BQ3886" s="9"/>
      <c r="BR3886" s="9"/>
      <c r="BS3886" s="9"/>
      <c r="BT3886" s="9"/>
      <c r="BV3886" s="9"/>
      <c r="BW3886" s="9"/>
      <c r="BX3886" s="9"/>
      <c r="BZ3886" s="9"/>
      <c r="CA3886" s="9"/>
      <c r="CB3886" s="9"/>
      <c r="CC3886" s="9"/>
      <c r="CD3886" s="9"/>
      <c r="CF3886" s="9"/>
      <c r="CH3886" s="9"/>
      <c r="CI3886" s="9"/>
      <c r="CJ3886" s="9"/>
      <c r="CL3886" s="9"/>
      <c r="CM3886" s="9"/>
      <c r="CN3886" s="9"/>
      <c r="CO3886" s="9"/>
      <c r="CP3886" s="9"/>
      <c r="CQ3886" s="9"/>
      <c r="CR3886" s="9"/>
      <c r="CT3886" s="9"/>
      <c r="CU3886" s="9"/>
      <c r="CV3886" s="9"/>
    </row>
    <row r="3887" spans="1:100" x14ac:dyDescent="0.2">
      <c r="A3887" s="9"/>
      <c r="B3887" s="9"/>
      <c r="C3887" s="9"/>
      <c r="D3887" s="9"/>
      <c r="E3887" s="9"/>
      <c r="F3887" s="9"/>
      <c r="H3887" s="9"/>
      <c r="I3887" s="9"/>
      <c r="J3887" s="9"/>
      <c r="L3887" s="9"/>
      <c r="N3887" s="9"/>
      <c r="O3887" s="9"/>
      <c r="P3887" s="9"/>
      <c r="R3887" s="9"/>
      <c r="T3887" s="9"/>
      <c r="V3887" s="9"/>
      <c r="W3887" s="9"/>
      <c r="X3887" s="9"/>
      <c r="Z3887" s="9"/>
      <c r="AA3887" s="9"/>
      <c r="AB3887" s="9"/>
      <c r="AC3887" s="9"/>
      <c r="AD3887" s="9"/>
      <c r="AF3887" s="9"/>
      <c r="AG3887" s="9"/>
      <c r="AH3887" s="9"/>
      <c r="AI3887" s="9"/>
      <c r="AJ3887" s="9"/>
      <c r="AL3887" s="9"/>
      <c r="AM3887" s="9"/>
      <c r="AN3887" s="9"/>
      <c r="AO3887" s="9"/>
      <c r="AP3887" s="9"/>
      <c r="AQ3887" s="9"/>
      <c r="AR3887" s="9"/>
      <c r="AS3887" s="9"/>
      <c r="AT3887" s="9"/>
      <c r="AU3887" s="9"/>
      <c r="AV3887" s="9"/>
      <c r="AW3887" s="9"/>
      <c r="AX3887" s="9"/>
      <c r="AY3887" s="9"/>
      <c r="AZ3887" s="9"/>
      <c r="BB3887" s="9"/>
      <c r="BD3887" s="9"/>
      <c r="BF3887" s="9"/>
      <c r="BG3887" s="9"/>
      <c r="BH3887" s="9"/>
      <c r="BI3887" s="9"/>
      <c r="BJ3887" s="9"/>
      <c r="BK3887" s="9"/>
      <c r="BL3887" s="9"/>
      <c r="BM3887" s="9"/>
      <c r="BN3887" s="9"/>
      <c r="BO3887" s="9"/>
      <c r="BP3887" s="9"/>
      <c r="BQ3887" s="9"/>
      <c r="BR3887" s="9"/>
      <c r="BS3887" s="9"/>
      <c r="BT3887" s="9"/>
      <c r="BV3887" s="9"/>
      <c r="BW3887" s="9"/>
      <c r="BX3887" s="9"/>
      <c r="BZ3887" s="9"/>
      <c r="CA3887" s="9"/>
      <c r="CB3887" s="9"/>
      <c r="CC3887" s="9"/>
      <c r="CD3887" s="9"/>
      <c r="CF3887" s="9"/>
      <c r="CH3887" s="9"/>
      <c r="CI3887" s="9"/>
      <c r="CJ3887" s="9"/>
      <c r="CL3887" s="9"/>
      <c r="CM3887" s="9"/>
      <c r="CN3887" s="9"/>
      <c r="CO3887" s="9"/>
      <c r="CP3887" s="9"/>
      <c r="CQ3887" s="9"/>
      <c r="CR3887" s="9"/>
      <c r="CT3887" s="9"/>
      <c r="CU3887" s="9"/>
      <c r="CV3887" s="9"/>
    </row>
    <row r="3888" spans="1:100" x14ac:dyDescent="0.2">
      <c r="A3888" s="9"/>
      <c r="B3888" s="9"/>
      <c r="C3888" s="9"/>
      <c r="D3888" s="9"/>
      <c r="E3888" s="9"/>
      <c r="F3888" s="9"/>
      <c r="H3888" s="9"/>
      <c r="I3888" s="9"/>
      <c r="J3888" s="9"/>
      <c r="L3888" s="9"/>
      <c r="N3888" s="9"/>
      <c r="O3888" s="9"/>
      <c r="P3888" s="9"/>
      <c r="R3888" s="9"/>
      <c r="T3888" s="9"/>
      <c r="V3888" s="9"/>
      <c r="W3888" s="9"/>
      <c r="X3888" s="9"/>
      <c r="Z3888" s="9"/>
      <c r="AA3888" s="9"/>
      <c r="AB3888" s="9"/>
      <c r="AC3888" s="9"/>
      <c r="AD3888" s="9"/>
      <c r="AF3888" s="9"/>
      <c r="AG3888" s="9"/>
      <c r="AH3888" s="9"/>
      <c r="AI3888" s="9"/>
      <c r="AJ3888" s="9"/>
      <c r="AL3888" s="9"/>
      <c r="AM3888" s="9"/>
      <c r="AN3888" s="9"/>
      <c r="AO3888" s="9"/>
      <c r="AP3888" s="9"/>
      <c r="AQ3888" s="9"/>
      <c r="AR3888" s="9"/>
      <c r="AS3888" s="9"/>
      <c r="AT3888" s="9"/>
      <c r="AU3888" s="9"/>
      <c r="AV3888" s="9"/>
      <c r="AW3888" s="9"/>
      <c r="AX3888" s="9"/>
      <c r="AY3888" s="9"/>
      <c r="AZ3888" s="9"/>
      <c r="BB3888" s="9"/>
      <c r="BD3888" s="9"/>
      <c r="BF3888" s="9"/>
      <c r="BG3888" s="9"/>
      <c r="BH3888" s="9"/>
      <c r="BI3888" s="9"/>
      <c r="BJ3888" s="9"/>
      <c r="BK3888" s="9"/>
      <c r="BL3888" s="9"/>
      <c r="BM3888" s="9"/>
      <c r="BN3888" s="9"/>
      <c r="BO3888" s="9"/>
      <c r="BP3888" s="9"/>
      <c r="BQ3888" s="9"/>
      <c r="BR3888" s="9"/>
      <c r="BS3888" s="9"/>
      <c r="BT3888" s="9"/>
      <c r="BV3888" s="9"/>
      <c r="BW3888" s="9"/>
      <c r="BX3888" s="9"/>
      <c r="BZ3888" s="9"/>
      <c r="CA3888" s="9"/>
      <c r="CB3888" s="9"/>
      <c r="CC3888" s="9"/>
      <c r="CD3888" s="9"/>
      <c r="CF3888" s="9"/>
      <c r="CH3888" s="9"/>
      <c r="CI3888" s="9"/>
      <c r="CJ3888" s="9"/>
      <c r="CL3888" s="9"/>
      <c r="CM3888" s="9"/>
      <c r="CN3888" s="9"/>
      <c r="CO3888" s="9"/>
      <c r="CP3888" s="9"/>
      <c r="CQ3888" s="9"/>
      <c r="CR3888" s="9"/>
      <c r="CT3888" s="9"/>
      <c r="CU3888" s="9"/>
      <c r="CV3888" s="9"/>
    </row>
    <row r="3889" spans="1:100" x14ac:dyDescent="0.2">
      <c r="A3889" s="9"/>
      <c r="B3889" s="9"/>
      <c r="C3889" s="9"/>
      <c r="D3889" s="9"/>
      <c r="E3889" s="9"/>
      <c r="F3889" s="9"/>
      <c r="H3889" s="9"/>
      <c r="I3889" s="9"/>
      <c r="J3889" s="9"/>
      <c r="L3889" s="9"/>
      <c r="N3889" s="9"/>
      <c r="O3889" s="9"/>
      <c r="P3889" s="9"/>
      <c r="R3889" s="9"/>
      <c r="T3889" s="9"/>
      <c r="V3889" s="9"/>
      <c r="W3889" s="9"/>
      <c r="X3889" s="9"/>
      <c r="Z3889" s="9"/>
      <c r="AA3889" s="9"/>
      <c r="AB3889" s="9"/>
      <c r="AC3889" s="9"/>
      <c r="AD3889" s="9"/>
      <c r="AF3889" s="9"/>
      <c r="AG3889" s="9"/>
      <c r="AH3889" s="9"/>
      <c r="AI3889" s="9"/>
      <c r="AJ3889" s="9"/>
      <c r="AL3889" s="9"/>
      <c r="AM3889" s="9"/>
      <c r="AN3889" s="9"/>
      <c r="AO3889" s="9"/>
      <c r="AP3889" s="9"/>
      <c r="AQ3889" s="9"/>
      <c r="AR3889" s="9"/>
      <c r="AS3889" s="9"/>
      <c r="AT3889" s="9"/>
      <c r="AU3889" s="9"/>
      <c r="AV3889" s="9"/>
      <c r="AW3889" s="9"/>
      <c r="AX3889" s="9"/>
      <c r="AY3889" s="9"/>
      <c r="AZ3889" s="9"/>
      <c r="BB3889" s="9"/>
      <c r="BD3889" s="9"/>
      <c r="BF3889" s="9"/>
      <c r="BG3889" s="9"/>
      <c r="BH3889" s="9"/>
      <c r="BI3889" s="9"/>
      <c r="BJ3889" s="9"/>
      <c r="BK3889" s="9"/>
      <c r="BL3889" s="9"/>
      <c r="BM3889" s="9"/>
      <c r="BN3889" s="9"/>
      <c r="BO3889" s="9"/>
      <c r="BP3889" s="9"/>
      <c r="BQ3889" s="9"/>
      <c r="BR3889" s="9"/>
      <c r="BS3889" s="9"/>
      <c r="BT3889" s="9"/>
      <c r="BV3889" s="9"/>
      <c r="BW3889" s="9"/>
      <c r="BX3889" s="9"/>
      <c r="BZ3889" s="9"/>
      <c r="CA3889" s="9"/>
      <c r="CB3889" s="9"/>
      <c r="CC3889" s="9"/>
      <c r="CD3889" s="9"/>
      <c r="CF3889" s="9"/>
      <c r="CH3889" s="9"/>
      <c r="CI3889" s="9"/>
      <c r="CJ3889" s="9"/>
      <c r="CL3889" s="9"/>
      <c r="CM3889" s="9"/>
      <c r="CN3889" s="9"/>
      <c r="CO3889" s="9"/>
      <c r="CP3889" s="9"/>
      <c r="CQ3889" s="9"/>
      <c r="CR3889" s="9"/>
      <c r="CT3889" s="9"/>
      <c r="CU3889" s="9"/>
      <c r="CV3889" s="9"/>
    </row>
    <row r="3890" spans="1:100" x14ac:dyDescent="0.2">
      <c r="A3890" s="9"/>
      <c r="B3890" s="9"/>
      <c r="C3890" s="9"/>
      <c r="D3890" s="9"/>
      <c r="E3890" s="9"/>
      <c r="F3890" s="9"/>
      <c r="H3890" s="9"/>
      <c r="I3890" s="9"/>
      <c r="J3890" s="9"/>
      <c r="L3890" s="9"/>
      <c r="N3890" s="9"/>
      <c r="O3890" s="9"/>
      <c r="P3890" s="9"/>
      <c r="R3890" s="9"/>
      <c r="T3890" s="9"/>
      <c r="V3890" s="9"/>
      <c r="W3890" s="9"/>
      <c r="X3890" s="9"/>
      <c r="Z3890" s="9"/>
      <c r="AA3890" s="9"/>
      <c r="AB3890" s="9"/>
      <c r="AC3890" s="9"/>
      <c r="AD3890" s="9"/>
      <c r="AF3890" s="9"/>
      <c r="AG3890" s="9"/>
      <c r="AH3890" s="9"/>
      <c r="AI3890" s="9"/>
      <c r="AJ3890" s="9"/>
      <c r="AL3890" s="9"/>
      <c r="AM3890" s="9"/>
      <c r="AN3890" s="9"/>
      <c r="AO3890" s="9"/>
      <c r="AP3890" s="9"/>
      <c r="AQ3890" s="9"/>
      <c r="AR3890" s="9"/>
      <c r="AS3890" s="9"/>
      <c r="AT3890" s="9"/>
      <c r="AU3890" s="9"/>
      <c r="AV3890" s="9"/>
      <c r="AW3890" s="9"/>
      <c r="AX3890" s="9"/>
      <c r="AY3890" s="9"/>
      <c r="AZ3890" s="9"/>
      <c r="BB3890" s="9"/>
      <c r="BD3890" s="9"/>
      <c r="BF3890" s="9"/>
      <c r="BG3890" s="9"/>
      <c r="BH3890" s="9"/>
      <c r="BI3890" s="9"/>
      <c r="BJ3890" s="9"/>
      <c r="BK3890" s="9"/>
      <c r="BL3890" s="9"/>
      <c r="BM3890" s="9"/>
      <c r="BN3890" s="9"/>
      <c r="BO3890" s="9"/>
      <c r="BP3890" s="9"/>
      <c r="BQ3890" s="9"/>
      <c r="BR3890" s="9"/>
      <c r="BS3890" s="9"/>
      <c r="BT3890" s="9"/>
      <c r="BV3890" s="9"/>
      <c r="BW3890" s="9"/>
      <c r="BX3890" s="9"/>
      <c r="BZ3890" s="9"/>
      <c r="CA3890" s="9"/>
      <c r="CB3890" s="9"/>
      <c r="CC3890" s="9"/>
      <c r="CD3890" s="9"/>
      <c r="CF3890" s="9"/>
      <c r="CH3890" s="9"/>
      <c r="CI3890" s="9"/>
      <c r="CJ3890" s="9"/>
      <c r="CL3890" s="9"/>
      <c r="CM3890" s="9"/>
      <c r="CN3890" s="9"/>
      <c r="CO3890" s="9"/>
      <c r="CP3890" s="9"/>
      <c r="CQ3890" s="9"/>
      <c r="CR3890" s="9"/>
      <c r="CT3890" s="9"/>
      <c r="CU3890" s="9"/>
      <c r="CV3890" s="9"/>
    </row>
    <row r="3891" spans="1:100" x14ac:dyDescent="0.2">
      <c r="A3891" s="9"/>
      <c r="B3891" s="9"/>
      <c r="C3891" s="9"/>
      <c r="D3891" s="9"/>
      <c r="E3891" s="9"/>
      <c r="F3891" s="9"/>
      <c r="H3891" s="9"/>
      <c r="I3891" s="9"/>
      <c r="J3891" s="9"/>
      <c r="L3891" s="9"/>
      <c r="N3891" s="9"/>
      <c r="O3891" s="9"/>
      <c r="P3891" s="9"/>
      <c r="R3891" s="9"/>
      <c r="T3891" s="9"/>
      <c r="V3891" s="9"/>
      <c r="W3891" s="9"/>
      <c r="X3891" s="9"/>
      <c r="Z3891" s="9"/>
      <c r="AA3891" s="9"/>
      <c r="AB3891" s="9"/>
      <c r="AC3891" s="9"/>
      <c r="AD3891" s="9"/>
      <c r="AF3891" s="9"/>
      <c r="AG3891" s="9"/>
      <c r="AH3891" s="9"/>
      <c r="AI3891" s="9"/>
      <c r="AJ3891" s="9"/>
      <c r="AL3891" s="9"/>
      <c r="AM3891" s="9"/>
      <c r="AN3891" s="9"/>
      <c r="AO3891" s="9"/>
      <c r="AP3891" s="9"/>
      <c r="AQ3891" s="9"/>
      <c r="AR3891" s="9"/>
      <c r="AS3891" s="9"/>
      <c r="AT3891" s="9"/>
      <c r="AU3891" s="9"/>
      <c r="AV3891" s="9"/>
      <c r="AW3891" s="9"/>
      <c r="AX3891" s="9"/>
      <c r="AY3891" s="9"/>
      <c r="AZ3891" s="9"/>
      <c r="BB3891" s="9"/>
      <c r="BD3891" s="9"/>
      <c r="BF3891" s="9"/>
      <c r="BG3891" s="9"/>
      <c r="BH3891" s="9"/>
      <c r="BI3891" s="9"/>
      <c r="BJ3891" s="9"/>
      <c r="BK3891" s="9"/>
      <c r="BL3891" s="9"/>
      <c r="BM3891" s="9"/>
      <c r="BN3891" s="9"/>
      <c r="BO3891" s="9"/>
      <c r="BP3891" s="9"/>
      <c r="BQ3891" s="9"/>
      <c r="BR3891" s="9"/>
      <c r="BS3891" s="9"/>
      <c r="BT3891" s="9"/>
      <c r="BV3891" s="9"/>
      <c r="BW3891" s="9"/>
      <c r="BX3891" s="9"/>
      <c r="BZ3891" s="9"/>
      <c r="CA3891" s="9"/>
      <c r="CB3891" s="9"/>
      <c r="CC3891" s="9"/>
      <c r="CD3891" s="9"/>
      <c r="CF3891" s="9"/>
      <c r="CH3891" s="9"/>
      <c r="CI3891" s="9"/>
      <c r="CJ3891" s="9"/>
      <c r="CL3891" s="9"/>
      <c r="CM3891" s="9"/>
      <c r="CN3891" s="9"/>
      <c r="CO3891" s="9"/>
      <c r="CP3891" s="9"/>
      <c r="CQ3891" s="9"/>
      <c r="CR3891" s="9"/>
      <c r="CT3891" s="9"/>
      <c r="CU3891" s="9"/>
      <c r="CV3891" s="9"/>
    </row>
    <row r="3892" spans="1:100" x14ac:dyDescent="0.2">
      <c r="A3892" s="9"/>
      <c r="B3892" s="9"/>
      <c r="C3892" s="9"/>
      <c r="D3892" s="9"/>
      <c r="E3892" s="9"/>
      <c r="F3892" s="9"/>
      <c r="H3892" s="9"/>
      <c r="I3892" s="9"/>
      <c r="J3892" s="9"/>
      <c r="L3892" s="9"/>
      <c r="N3892" s="9"/>
      <c r="O3892" s="9"/>
      <c r="P3892" s="9"/>
      <c r="R3892" s="9"/>
      <c r="T3892" s="9"/>
      <c r="V3892" s="9"/>
      <c r="W3892" s="9"/>
      <c r="X3892" s="9"/>
      <c r="Z3892" s="9"/>
      <c r="AA3892" s="9"/>
      <c r="AB3892" s="9"/>
      <c r="AC3892" s="9"/>
      <c r="AD3892" s="9"/>
      <c r="AF3892" s="9"/>
      <c r="AG3892" s="9"/>
      <c r="AH3892" s="9"/>
      <c r="AI3892" s="9"/>
      <c r="AJ3892" s="9"/>
      <c r="AL3892" s="9"/>
      <c r="AM3892" s="9"/>
      <c r="AN3892" s="9"/>
      <c r="AO3892" s="9"/>
      <c r="AP3892" s="9"/>
      <c r="AQ3892" s="9"/>
      <c r="AR3892" s="9"/>
      <c r="AS3892" s="9"/>
      <c r="AT3892" s="9"/>
      <c r="AU3892" s="9"/>
      <c r="AV3892" s="9"/>
      <c r="AW3892" s="9"/>
      <c r="AX3892" s="9"/>
      <c r="AY3892" s="9"/>
      <c r="AZ3892" s="9"/>
      <c r="BB3892" s="9"/>
      <c r="BD3892" s="9"/>
      <c r="BF3892" s="9"/>
      <c r="BG3892" s="9"/>
      <c r="BH3892" s="9"/>
      <c r="BI3892" s="9"/>
      <c r="BJ3892" s="9"/>
      <c r="BK3892" s="9"/>
      <c r="BL3892" s="9"/>
      <c r="BM3892" s="9"/>
      <c r="BN3892" s="9"/>
      <c r="BO3892" s="9"/>
      <c r="BP3892" s="9"/>
      <c r="BQ3892" s="9"/>
      <c r="BR3892" s="9"/>
      <c r="BS3892" s="9"/>
      <c r="BT3892" s="9"/>
      <c r="BV3892" s="9"/>
      <c r="BW3892" s="9"/>
      <c r="BX3892" s="9"/>
      <c r="BZ3892" s="9"/>
      <c r="CA3892" s="9"/>
      <c r="CB3892" s="9"/>
      <c r="CC3892" s="9"/>
      <c r="CD3892" s="9"/>
      <c r="CF3892" s="9"/>
      <c r="CH3892" s="9"/>
      <c r="CI3892" s="9"/>
      <c r="CJ3892" s="9"/>
      <c r="CL3892" s="9"/>
      <c r="CM3892" s="9"/>
      <c r="CN3892" s="9"/>
      <c r="CO3892" s="9"/>
      <c r="CP3892" s="9"/>
      <c r="CQ3892" s="9"/>
      <c r="CR3892" s="9"/>
      <c r="CT3892" s="9"/>
      <c r="CU3892" s="9"/>
      <c r="CV3892" s="9"/>
    </row>
    <row r="3893" spans="1:100" x14ac:dyDescent="0.2">
      <c r="A3893" s="9"/>
      <c r="B3893" s="9"/>
      <c r="C3893" s="9"/>
      <c r="D3893" s="9"/>
      <c r="E3893" s="9"/>
      <c r="F3893" s="9"/>
      <c r="H3893" s="9"/>
      <c r="I3893" s="9"/>
      <c r="J3893" s="9"/>
      <c r="L3893" s="9"/>
      <c r="N3893" s="9"/>
      <c r="O3893" s="9"/>
      <c r="P3893" s="9"/>
      <c r="R3893" s="9"/>
      <c r="T3893" s="9"/>
      <c r="V3893" s="9"/>
      <c r="W3893" s="9"/>
      <c r="X3893" s="9"/>
      <c r="Z3893" s="9"/>
      <c r="AA3893" s="9"/>
      <c r="AB3893" s="9"/>
      <c r="AC3893" s="9"/>
      <c r="AD3893" s="9"/>
      <c r="AF3893" s="9"/>
      <c r="AG3893" s="9"/>
      <c r="AH3893" s="9"/>
      <c r="AI3893" s="9"/>
      <c r="AJ3893" s="9"/>
      <c r="AL3893" s="9"/>
      <c r="AM3893" s="9"/>
      <c r="AN3893" s="9"/>
      <c r="AO3893" s="9"/>
      <c r="AP3893" s="9"/>
      <c r="AQ3893" s="9"/>
      <c r="AR3893" s="9"/>
      <c r="AS3893" s="9"/>
      <c r="AT3893" s="9"/>
      <c r="AU3893" s="9"/>
      <c r="AV3893" s="9"/>
      <c r="AW3893" s="9"/>
      <c r="AX3893" s="9"/>
      <c r="AY3893" s="9"/>
      <c r="AZ3893" s="9"/>
      <c r="BB3893" s="9"/>
      <c r="BD3893" s="9"/>
      <c r="BF3893" s="9"/>
      <c r="BG3893" s="9"/>
      <c r="BH3893" s="9"/>
      <c r="BI3893" s="9"/>
      <c r="BJ3893" s="9"/>
      <c r="BK3893" s="9"/>
      <c r="BL3893" s="9"/>
      <c r="BM3893" s="9"/>
      <c r="BN3893" s="9"/>
      <c r="BO3893" s="9"/>
      <c r="BP3893" s="9"/>
      <c r="BQ3893" s="9"/>
      <c r="BR3893" s="9"/>
      <c r="BS3893" s="9"/>
      <c r="BT3893" s="9"/>
      <c r="BV3893" s="9"/>
      <c r="BW3893" s="9"/>
      <c r="BX3893" s="9"/>
      <c r="BZ3893" s="9"/>
      <c r="CA3893" s="9"/>
      <c r="CB3893" s="9"/>
      <c r="CC3893" s="9"/>
      <c r="CD3893" s="9"/>
      <c r="CF3893" s="9"/>
      <c r="CH3893" s="9"/>
      <c r="CI3893" s="9"/>
      <c r="CJ3893" s="9"/>
      <c r="CL3893" s="9"/>
      <c r="CM3893" s="9"/>
      <c r="CN3893" s="9"/>
      <c r="CO3893" s="9"/>
      <c r="CP3893" s="9"/>
      <c r="CQ3893" s="9"/>
      <c r="CR3893" s="9"/>
      <c r="CT3893" s="9"/>
      <c r="CU3893" s="9"/>
      <c r="CV3893" s="9"/>
    </row>
    <row r="3894" spans="1:100" x14ac:dyDescent="0.2">
      <c r="A3894" s="9"/>
      <c r="B3894" s="9"/>
      <c r="C3894" s="9"/>
      <c r="D3894" s="9"/>
      <c r="E3894" s="9"/>
      <c r="F3894" s="9"/>
      <c r="H3894" s="9"/>
      <c r="I3894" s="9"/>
      <c r="J3894" s="9"/>
      <c r="L3894" s="9"/>
      <c r="N3894" s="9"/>
      <c r="O3894" s="9"/>
      <c r="P3894" s="9"/>
      <c r="R3894" s="9"/>
      <c r="T3894" s="9"/>
      <c r="V3894" s="9"/>
      <c r="W3894" s="9"/>
      <c r="X3894" s="9"/>
      <c r="Z3894" s="9"/>
      <c r="AA3894" s="9"/>
      <c r="AB3894" s="9"/>
      <c r="AC3894" s="9"/>
      <c r="AD3894" s="9"/>
      <c r="AF3894" s="9"/>
      <c r="AG3894" s="9"/>
      <c r="AH3894" s="9"/>
      <c r="AI3894" s="9"/>
      <c r="AJ3894" s="9"/>
      <c r="AL3894" s="9"/>
      <c r="AM3894" s="9"/>
      <c r="AN3894" s="9"/>
      <c r="AO3894" s="9"/>
      <c r="AP3894" s="9"/>
      <c r="AQ3894" s="9"/>
      <c r="AR3894" s="9"/>
      <c r="AS3894" s="9"/>
      <c r="AT3894" s="9"/>
      <c r="AU3894" s="9"/>
      <c r="AV3894" s="9"/>
      <c r="AW3894" s="9"/>
      <c r="AX3894" s="9"/>
      <c r="AY3894" s="9"/>
      <c r="AZ3894" s="9"/>
      <c r="BB3894" s="9"/>
      <c r="BD3894" s="9"/>
      <c r="BF3894" s="9"/>
      <c r="BG3894" s="9"/>
      <c r="BH3894" s="9"/>
      <c r="BI3894" s="9"/>
      <c r="BJ3894" s="9"/>
      <c r="BK3894" s="9"/>
      <c r="BL3894" s="9"/>
      <c r="BM3894" s="9"/>
      <c r="BN3894" s="9"/>
      <c r="BO3894" s="9"/>
      <c r="BP3894" s="9"/>
      <c r="BQ3894" s="9"/>
      <c r="BR3894" s="9"/>
      <c r="BS3894" s="9"/>
      <c r="BT3894" s="9"/>
      <c r="BV3894" s="9"/>
      <c r="BW3894" s="9"/>
      <c r="BX3894" s="9"/>
      <c r="BZ3894" s="9"/>
      <c r="CA3894" s="9"/>
      <c r="CB3894" s="9"/>
      <c r="CC3894" s="9"/>
      <c r="CD3894" s="9"/>
      <c r="CF3894" s="9"/>
      <c r="CH3894" s="9"/>
      <c r="CI3894" s="9"/>
      <c r="CJ3894" s="9"/>
      <c r="CL3894" s="9"/>
      <c r="CM3894" s="9"/>
      <c r="CN3894" s="9"/>
      <c r="CO3894" s="9"/>
      <c r="CP3894" s="9"/>
      <c r="CQ3894" s="9"/>
      <c r="CR3894" s="9"/>
      <c r="CT3894" s="9"/>
      <c r="CU3894" s="9"/>
      <c r="CV3894" s="9"/>
    </row>
    <row r="3895" spans="1:100" x14ac:dyDescent="0.2">
      <c r="A3895" s="9"/>
      <c r="B3895" s="9"/>
      <c r="C3895" s="9"/>
      <c r="D3895" s="9"/>
      <c r="E3895" s="9"/>
      <c r="F3895" s="9"/>
      <c r="H3895" s="9"/>
      <c r="I3895" s="9"/>
      <c r="J3895" s="9"/>
      <c r="L3895" s="9"/>
      <c r="N3895" s="9"/>
      <c r="O3895" s="9"/>
      <c r="P3895" s="9"/>
      <c r="R3895" s="9"/>
      <c r="T3895" s="9"/>
      <c r="V3895" s="9"/>
      <c r="W3895" s="9"/>
      <c r="X3895" s="9"/>
      <c r="Z3895" s="9"/>
      <c r="AA3895" s="9"/>
      <c r="AB3895" s="9"/>
      <c r="AC3895" s="9"/>
      <c r="AD3895" s="9"/>
      <c r="AF3895" s="9"/>
      <c r="AG3895" s="9"/>
      <c r="AH3895" s="9"/>
      <c r="AI3895" s="9"/>
      <c r="AJ3895" s="9"/>
      <c r="AL3895" s="9"/>
      <c r="AM3895" s="9"/>
      <c r="AN3895" s="9"/>
      <c r="AO3895" s="9"/>
      <c r="AP3895" s="9"/>
      <c r="AQ3895" s="9"/>
      <c r="AR3895" s="9"/>
      <c r="AS3895" s="9"/>
      <c r="AT3895" s="9"/>
      <c r="AU3895" s="9"/>
      <c r="AV3895" s="9"/>
      <c r="AW3895" s="9"/>
      <c r="AX3895" s="9"/>
      <c r="AY3895" s="9"/>
      <c r="AZ3895" s="9"/>
      <c r="BB3895" s="9"/>
      <c r="BD3895" s="9"/>
      <c r="BF3895" s="9"/>
      <c r="BG3895" s="9"/>
      <c r="BH3895" s="9"/>
      <c r="BI3895" s="9"/>
      <c r="BJ3895" s="9"/>
      <c r="BK3895" s="9"/>
      <c r="BL3895" s="9"/>
      <c r="BM3895" s="9"/>
      <c r="BN3895" s="9"/>
      <c r="BO3895" s="9"/>
      <c r="BP3895" s="9"/>
      <c r="BQ3895" s="9"/>
      <c r="BR3895" s="9"/>
      <c r="BS3895" s="9"/>
      <c r="BT3895" s="9"/>
      <c r="BV3895" s="9"/>
      <c r="BW3895" s="9"/>
      <c r="BX3895" s="9"/>
      <c r="BZ3895" s="9"/>
      <c r="CA3895" s="9"/>
      <c r="CB3895" s="9"/>
      <c r="CC3895" s="9"/>
      <c r="CD3895" s="9"/>
      <c r="CF3895" s="9"/>
      <c r="CH3895" s="9"/>
      <c r="CI3895" s="9"/>
      <c r="CJ3895" s="9"/>
      <c r="CL3895" s="9"/>
      <c r="CM3895" s="9"/>
      <c r="CN3895" s="9"/>
      <c r="CO3895" s="9"/>
      <c r="CP3895" s="9"/>
      <c r="CQ3895" s="9"/>
      <c r="CR3895" s="9"/>
      <c r="CT3895" s="9"/>
      <c r="CU3895" s="9"/>
      <c r="CV3895" s="9"/>
    </row>
    <row r="3896" spans="1:100" x14ac:dyDescent="0.2">
      <c r="A3896" s="9"/>
      <c r="B3896" s="9"/>
      <c r="C3896" s="9"/>
      <c r="D3896" s="9"/>
      <c r="E3896" s="9"/>
      <c r="F3896" s="9"/>
      <c r="H3896" s="9"/>
      <c r="I3896" s="9"/>
      <c r="J3896" s="9"/>
      <c r="L3896" s="9"/>
      <c r="N3896" s="9"/>
      <c r="O3896" s="9"/>
      <c r="P3896" s="9"/>
      <c r="R3896" s="9"/>
      <c r="T3896" s="9"/>
      <c r="V3896" s="9"/>
      <c r="W3896" s="9"/>
      <c r="X3896" s="9"/>
      <c r="Z3896" s="9"/>
      <c r="AA3896" s="9"/>
      <c r="AB3896" s="9"/>
      <c r="AC3896" s="9"/>
      <c r="AD3896" s="9"/>
      <c r="AF3896" s="9"/>
      <c r="AG3896" s="9"/>
      <c r="AH3896" s="9"/>
      <c r="AI3896" s="9"/>
      <c r="AJ3896" s="9"/>
      <c r="AL3896" s="9"/>
      <c r="AM3896" s="9"/>
      <c r="AN3896" s="9"/>
      <c r="AO3896" s="9"/>
      <c r="AP3896" s="9"/>
      <c r="AQ3896" s="9"/>
      <c r="AR3896" s="9"/>
      <c r="AS3896" s="9"/>
      <c r="AT3896" s="9"/>
      <c r="AU3896" s="9"/>
      <c r="AV3896" s="9"/>
      <c r="AW3896" s="9"/>
      <c r="AX3896" s="9"/>
      <c r="AY3896" s="9"/>
      <c r="AZ3896" s="9"/>
      <c r="BB3896" s="9"/>
      <c r="BD3896" s="9"/>
      <c r="BF3896" s="9"/>
      <c r="BG3896" s="9"/>
      <c r="BH3896" s="9"/>
      <c r="BI3896" s="9"/>
      <c r="BJ3896" s="9"/>
      <c r="BK3896" s="9"/>
      <c r="BL3896" s="9"/>
      <c r="BM3896" s="9"/>
      <c r="BN3896" s="9"/>
      <c r="BO3896" s="9"/>
      <c r="BP3896" s="9"/>
      <c r="BQ3896" s="9"/>
      <c r="BR3896" s="9"/>
      <c r="BS3896" s="9"/>
      <c r="BT3896" s="9"/>
      <c r="BV3896" s="9"/>
      <c r="BW3896" s="9"/>
      <c r="BX3896" s="9"/>
      <c r="BZ3896" s="9"/>
      <c r="CA3896" s="9"/>
      <c r="CB3896" s="9"/>
      <c r="CC3896" s="9"/>
      <c r="CD3896" s="9"/>
      <c r="CF3896" s="9"/>
      <c r="CH3896" s="9"/>
      <c r="CI3896" s="9"/>
      <c r="CJ3896" s="9"/>
      <c r="CL3896" s="9"/>
      <c r="CM3896" s="9"/>
      <c r="CN3896" s="9"/>
      <c r="CO3896" s="9"/>
      <c r="CP3896" s="9"/>
      <c r="CQ3896" s="9"/>
      <c r="CR3896" s="9"/>
      <c r="CT3896" s="9"/>
      <c r="CU3896" s="9"/>
      <c r="CV3896" s="9"/>
    </row>
    <row r="3897" spans="1:100" x14ac:dyDescent="0.2">
      <c r="A3897" s="9"/>
      <c r="B3897" s="9"/>
      <c r="C3897" s="9"/>
      <c r="D3897" s="9"/>
      <c r="E3897" s="9"/>
      <c r="F3897" s="9"/>
      <c r="H3897" s="9"/>
      <c r="I3897" s="9"/>
      <c r="J3897" s="9"/>
      <c r="L3897" s="9"/>
      <c r="N3897" s="9"/>
      <c r="O3897" s="9"/>
      <c r="P3897" s="9"/>
      <c r="R3897" s="9"/>
      <c r="T3897" s="9"/>
      <c r="V3897" s="9"/>
      <c r="W3897" s="9"/>
      <c r="X3897" s="9"/>
      <c r="Z3897" s="9"/>
      <c r="AA3897" s="9"/>
      <c r="AB3897" s="9"/>
      <c r="AC3897" s="9"/>
      <c r="AD3897" s="9"/>
      <c r="AF3897" s="9"/>
      <c r="AG3897" s="9"/>
      <c r="AH3897" s="9"/>
      <c r="AI3897" s="9"/>
      <c r="AJ3897" s="9"/>
      <c r="AL3897" s="9"/>
      <c r="AM3897" s="9"/>
      <c r="AN3897" s="9"/>
      <c r="AO3897" s="9"/>
      <c r="AP3897" s="9"/>
      <c r="AQ3897" s="9"/>
      <c r="AR3897" s="9"/>
      <c r="AS3897" s="9"/>
      <c r="AT3897" s="9"/>
      <c r="AU3897" s="9"/>
      <c r="AV3897" s="9"/>
      <c r="AW3897" s="9"/>
      <c r="AX3897" s="9"/>
      <c r="AY3897" s="9"/>
      <c r="AZ3897" s="9"/>
      <c r="BB3897" s="9"/>
      <c r="BD3897" s="9"/>
      <c r="BF3897" s="9"/>
      <c r="BG3897" s="9"/>
      <c r="BH3897" s="9"/>
      <c r="BI3897" s="9"/>
      <c r="BJ3897" s="9"/>
      <c r="BK3897" s="9"/>
      <c r="BL3897" s="9"/>
      <c r="BM3897" s="9"/>
      <c r="BN3897" s="9"/>
      <c r="BO3897" s="9"/>
      <c r="BP3897" s="9"/>
      <c r="BQ3897" s="9"/>
      <c r="BR3897" s="9"/>
      <c r="BS3897" s="9"/>
      <c r="BT3897" s="9"/>
      <c r="BV3897" s="9"/>
      <c r="BW3897" s="9"/>
      <c r="BX3897" s="9"/>
      <c r="BZ3897" s="9"/>
      <c r="CA3897" s="9"/>
      <c r="CB3897" s="9"/>
      <c r="CC3897" s="9"/>
      <c r="CD3897" s="9"/>
      <c r="CF3897" s="9"/>
      <c r="CH3897" s="9"/>
      <c r="CI3897" s="9"/>
      <c r="CJ3897" s="9"/>
      <c r="CL3897" s="9"/>
      <c r="CM3897" s="9"/>
      <c r="CN3897" s="9"/>
      <c r="CO3897" s="9"/>
      <c r="CP3897" s="9"/>
      <c r="CQ3897" s="9"/>
      <c r="CR3897" s="9"/>
      <c r="CT3897" s="9"/>
      <c r="CU3897" s="9"/>
      <c r="CV3897" s="9"/>
    </row>
    <row r="3898" spans="1:100" x14ac:dyDescent="0.2">
      <c r="A3898" s="9"/>
      <c r="B3898" s="9"/>
      <c r="C3898" s="9"/>
      <c r="D3898" s="9"/>
      <c r="E3898" s="9"/>
      <c r="F3898" s="9"/>
      <c r="H3898" s="9"/>
      <c r="I3898" s="9"/>
      <c r="J3898" s="9"/>
      <c r="L3898" s="9"/>
      <c r="N3898" s="9"/>
      <c r="O3898" s="9"/>
      <c r="P3898" s="9"/>
      <c r="R3898" s="9"/>
      <c r="T3898" s="9"/>
      <c r="V3898" s="9"/>
      <c r="W3898" s="9"/>
      <c r="X3898" s="9"/>
      <c r="Z3898" s="9"/>
      <c r="AA3898" s="9"/>
      <c r="AB3898" s="9"/>
      <c r="AC3898" s="9"/>
      <c r="AD3898" s="9"/>
      <c r="AF3898" s="9"/>
      <c r="AG3898" s="9"/>
      <c r="AH3898" s="9"/>
      <c r="AI3898" s="9"/>
      <c r="AJ3898" s="9"/>
      <c r="AL3898" s="9"/>
      <c r="AM3898" s="9"/>
      <c r="AN3898" s="9"/>
      <c r="AO3898" s="9"/>
      <c r="AP3898" s="9"/>
      <c r="AQ3898" s="9"/>
      <c r="AR3898" s="9"/>
      <c r="AS3898" s="9"/>
      <c r="AT3898" s="9"/>
      <c r="AU3898" s="9"/>
      <c r="AV3898" s="9"/>
      <c r="AW3898" s="9"/>
      <c r="AX3898" s="9"/>
      <c r="AY3898" s="9"/>
      <c r="AZ3898" s="9"/>
      <c r="BB3898" s="9"/>
      <c r="BD3898" s="9"/>
      <c r="BF3898" s="9"/>
      <c r="BG3898" s="9"/>
      <c r="BH3898" s="9"/>
      <c r="BI3898" s="9"/>
      <c r="BJ3898" s="9"/>
      <c r="BK3898" s="9"/>
      <c r="BL3898" s="9"/>
      <c r="BM3898" s="9"/>
      <c r="BN3898" s="9"/>
      <c r="BO3898" s="9"/>
      <c r="BP3898" s="9"/>
      <c r="BQ3898" s="9"/>
      <c r="BR3898" s="9"/>
      <c r="BS3898" s="9"/>
      <c r="BT3898" s="9"/>
      <c r="BV3898" s="9"/>
      <c r="BW3898" s="9"/>
      <c r="BX3898" s="9"/>
      <c r="BZ3898" s="9"/>
      <c r="CA3898" s="9"/>
      <c r="CB3898" s="9"/>
      <c r="CC3898" s="9"/>
      <c r="CD3898" s="9"/>
      <c r="CF3898" s="9"/>
      <c r="CH3898" s="9"/>
      <c r="CI3898" s="9"/>
      <c r="CJ3898" s="9"/>
      <c r="CL3898" s="9"/>
      <c r="CM3898" s="9"/>
      <c r="CN3898" s="9"/>
      <c r="CO3898" s="9"/>
      <c r="CP3898" s="9"/>
      <c r="CQ3898" s="9"/>
      <c r="CR3898" s="9"/>
      <c r="CT3898" s="9"/>
      <c r="CU3898" s="9"/>
      <c r="CV3898" s="9"/>
    </row>
    <row r="3899" spans="1:100" x14ac:dyDescent="0.2">
      <c r="A3899" s="9"/>
      <c r="B3899" s="9"/>
      <c r="C3899" s="9"/>
      <c r="D3899" s="9"/>
      <c r="E3899" s="9"/>
      <c r="F3899" s="9"/>
      <c r="H3899" s="9"/>
      <c r="I3899" s="9"/>
      <c r="J3899" s="9"/>
      <c r="L3899" s="9"/>
      <c r="N3899" s="9"/>
      <c r="O3899" s="9"/>
      <c r="P3899" s="9"/>
      <c r="R3899" s="9"/>
      <c r="T3899" s="9"/>
      <c r="V3899" s="9"/>
      <c r="W3899" s="9"/>
      <c r="X3899" s="9"/>
      <c r="Z3899" s="9"/>
      <c r="AA3899" s="9"/>
      <c r="AB3899" s="9"/>
      <c r="AC3899" s="9"/>
      <c r="AD3899" s="9"/>
      <c r="AF3899" s="9"/>
      <c r="AG3899" s="9"/>
      <c r="AH3899" s="9"/>
      <c r="AI3899" s="9"/>
      <c r="AJ3899" s="9"/>
      <c r="AL3899" s="9"/>
      <c r="AM3899" s="9"/>
      <c r="AN3899" s="9"/>
      <c r="AO3899" s="9"/>
      <c r="AP3899" s="9"/>
      <c r="AQ3899" s="9"/>
      <c r="AR3899" s="9"/>
      <c r="AS3899" s="9"/>
      <c r="AT3899" s="9"/>
      <c r="AU3899" s="9"/>
      <c r="AV3899" s="9"/>
      <c r="AW3899" s="9"/>
      <c r="AX3899" s="9"/>
      <c r="AY3899" s="9"/>
      <c r="AZ3899" s="9"/>
      <c r="BB3899" s="9"/>
      <c r="BD3899" s="9"/>
      <c r="BF3899" s="9"/>
      <c r="BG3899" s="9"/>
      <c r="BH3899" s="9"/>
      <c r="BI3899" s="9"/>
      <c r="BJ3899" s="9"/>
      <c r="BK3899" s="9"/>
      <c r="BL3899" s="9"/>
      <c r="BM3899" s="9"/>
      <c r="BN3899" s="9"/>
      <c r="BO3899" s="9"/>
      <c r="BP3899" s="9"/>
      <c r="BQ3899" s="9"/>
      <c r="BR3899" s="9"/>
      <c r="BS3899" s="9"/>
      <c r="BT3899" s="9"/>
      <c r="BV3899" s="9"/>
      <c r="BW3899" s="9"/>
      <c r="BX3899" s="9"/>
      <c r="BZ3899" s="9"/>
      <c r="CA3899" s="9"/>
      <c r="CB3899" s="9"/>
      <c r="CC3899" s="9"/>
      <c r="CD3899" s="9"/>
      <c r="CF3899" s="9"/>
      <c r="CH3899" s="9"/>
      <c r="CI3899" s="9"/>
      <c r="CJ3899" s="9"/>
      <c r="CL3899" s="9"/>
      <c r="CM3899" s="9"/>
      <c r="CN3899" s="9"/>
      <c r="CO3899" s="9"/>
      <c r="CP3899" s="9"/>
      <c r="CQ3899" s="9"/>
      <c r="CR3899" s="9"/>
      <c r="CT3899" s="9"/>
      <c r="CU3899" s="9"/>
      <c r="CV3899" s="9"/>
    </row>
    <row r="3900" spans="1:100" x14ac:dyDescent="0.2">
      <c r="A3900" s="9"/>
      <c r="B3900" s="9"/>
      <c r="C3900" s="9"/>
      <c r="D3900" s="9"/>
      <c r="E3900" s="9"/>
      <c r="F3900" s="9"/>
      <c r="H3900" s="9"/>
      <c r="I3900" s="9"/>
      <c r="J3900" s="9"/>
      <c r="L3900" s="9"/>
      <c r="N3900" s="9"/>
      <c r="O3900" s="9"/>
      <c r="P3900" s="9"/>
      <c r="R3900" s="9"/>
      <c r="T3900" s="9"/>
      <c r="V3900" s="9"/>
      <c r="W3900" s="9"/>
      <c r="X3900" s="9"/>
      <c r="Z3900" s="9"/>
      <c r="AA3900" s="9"/>
      <c r="AB3900" s="9"/>
      <c r="AC3900" s="9"/>
      <c r="AD3900" s="9"/>
      <c r="AF3900" s="9"/>
      <c r="AG3900" s="9"/>
      <c r="AH3900" s="9"/>
      <c r="AI3900" s="9"/>
      <c r="AJ3900" s="9"/>
      <c r="AL3900" s="9"/>
      <c r="AM3900" s="9"/>
      <c r="AN3900" s="9"/>
      <c r="AO3900" s="9"/>
      <c r="AP3900" s="9"/>
      <c r="AQ3900" s="9"/>
      <c r="AR3900" s="9"/>
      <c r="AS3900" s="9"/>
      <c r="AT3900" s="9"/>
      <c r="AU3900" s="9"/>
      <c r="AV3900" s="9"/>
      <c r="AW3900" s="9"/>
      <c r="AX3900" s="9"/>
      <c r="AY3900" s="9"/>
      <c r="AZ3900" s="9"/>
      <c r="BB3900" s="9"/>
      <c r="BD3900" s="9"/>
      <c r="BF3900" s="9"/>
      <c r="BG3900" s="9"/>
      <c r="BH3900" s="9"/>
      <c r="BI3900" s="9"/>
      <c r="BJ3900" s="9"/>
      <c r="BK3900" s="9"/>
      <c r="BL3900" s="9"/>
      <c r="BM3900" s="9"/>
      <c r="BN3900" s="9"/>
      <c r="BO3900" s="9"/>
      <c r="BP3900" s="9"/>
      <c r="BQ3900" s="9"/>
      <c r="BR3900" s="9"/>
      <c r="BS3900" s="9"/>
      <c r="BT3900" s="9"/>
      <c r="BV3900" s="9"/>
      <c r="BW3900" s="9"/>
      <c r="BX3900" s="9"/>
      <c r="BZ3900" s="9"/>
      <c r="CA3900" s="9"/>
      <c r="CB3900" s="9"/>
      <c r="CC3900" s="9"/>
      <c r="CD3900" s="9"/>
      <c r="CF3900" s="9"/>
      <c r="CH3900" s="9"/>
      <c r="CI3900" s="9"/>
      <c r="CJ3900" s="9"/>
      <c r="CL3900" s="9"/>
      <c r="CM3900" s="9"/>
      <c r="CN3900" s="9"/>
      <c r="CO3900" s="9"/>
      <c r="CP3900" s="9"/>
      <c r="CQ3900" s="9"/>
      <c r="CR3900" s="9"/>
      <c r="CT3900" s="9"/>
      <c r="CU3900" s="9"/>
      <c r="CV3900" s="9"/>
    </row>
    <row r="3901" spans="1:100" x14ac:dyDescent="0.2">
      <c r="A3901" s="9"/>
      <c r="B3901" s="9"/>
      <c r="C3901" s="9"/>
      <c r="D3901" s="9"/>
      <c r="E3901" s="9"/>
      <c r="F3901" s="9"/>
      <c r="H3901" s="9"/>
      <c r="I3901" s="9"/>
      <c r="J3901" s="9"/>
      <c r="L3901" s="9"/>
      <c r="N3901" s="9"/>
      <c r="O3901" s="9"/>
      <c r="P3901" s="9"/>
      <c r="R3901" s="9"/>
      <c r="T3901" s="9"/>
      <c r="V3901" s="9"/>
      <c r="W3901" s="9"/>
      <c r="X3901" s="9"/>
      <c r="Z3901" s="9"/>
      <c r="AA3901" s="9"/>
      <c r="AB3901" s="9"/>
      <c r="AC3901" s="9"/>
      <c r="AD3901" s="9"/>
      <c r="AF3901" s="9"/>
      <c r="AG3901" s="9"/>
      <c r="AH3901" s="9"/>
      <c r="AI3901" s="9"/>
      <c r="AJ3901" s="9"/>
      <c r="AL3901" s="9"/>
      <c r="AM3901" s="9"/>
      <c r="AN3901" s="9"/>
      <c r="AO3901" s="9"/>
      <c r="AP3901" s="9"/>
      <c r="AQ3901" s="9"/>
      <c r="AR3901" s="9"/>
      <c r="AS3901" s="9"/>
      <c r="AT3901" s="9"/>
      <c r="AU3901" s="9"/>
      <c r="AV3901" s="9"/>
      <c r="AW3901" s="9"/>
      <c r="AX3901" s="9"/>
      <c r="AY3901" s="9"/>
      <c r="AZ3901" s="9"/>
      <c r="BB3901" s="9"/>
      <c r="BD3901" s="9"/>
      <c r="BF3901" s="9"/>
      <c r="BG3901" s="9"/>
      <c r="BH3901" s="9"/>
      <c r="BI3901" s="9"/>
      <c r="BJ3901" s="9"/>
      <c r="BK3901" s="9"/>
      <c r="BL3901" s="9"/>
      <c r="BM3901" s="9"/>
      <c r="BN3901" s="9"/>
      <c r="BO3901" s="9"/>
      <c r="BP3901" s="9"/>
      <c r="BQ3901" s="9"/>
      <c r="BR3901" s="9"/>
      <c r="BS3901" s="9"/>
      <c r="BT3901" s="9"/>
      <c r="BV3901" s="9"/>
      <c r="BW3901" s="9"/>
      <c r="BX3901" s="9"/>
      <c r="BZ3901" s="9"/>
      <c r="CA3901" s="9"/>
      <c r="CB3901" s="9"/>
      <c r="CC3901" s="9"/>
      <c r="CD3901" s="9"/>
      <c r="CF3901" s="9"/>
      <c r="CH3901" s="9"/>
      <c r="CI3901" s="9"/>
      <c r="CJ3901" s="9"/>
      <c r="CL3901" s="9"/>
      <c r="CM3901" s="9"/>
      <c r="CN3901" s="9"/>
      <c r="CO3901" s="9"/>
      <c r="CP3901" s="9"/>
      <c r="CQ3901" s="9"/>
      <c r="CR3901" s="9"/>
      <c r="CT3901" s="9"/>
      <c r="CU3901" s="9"/>
      <c r="CV3901" s="9"/>
    </row>
    <row r="3902" spans="1:100" x14ac:dyDescent="0.2">
      <c r="A3902" s="9"/>
      <c r="B3902" s="9"/>
      <c r="C3902" s="9"/>
      <c r="D3902" s="9"/>
      <c r="E3902" s="9"/>
      <c r="F3902" s="9"/>
      <c r="H3902" s="9"/>
      <c r="I3902" s="9"/>
      <c r="J3902" s="9"/>
      <c r="L3902" s="9"/>
      <c r="N3902" s="9"/>
      <c r="O3902" s="9"/>
      <c r="P3902" s="9"/>
      <c r="R3902" s="9"/>
      <c r="T3902" s="9"/>
      <c r="V3902" s="9"/>
      <c r="W3902" s="9"/>
      <c r="X3902" s="9"/>
      <c r="Z3902" s="9"/>
      <c r="AA3902" s="9"/>
      <c r="AB3902" s="9"/>
      <c r="AC3902" s="9"/>
      <c r="AD3902" s="9"/>
      <c r="AF3902" s="9"/>
      <c r="AG3902" s="9"/>
      <c r="AH3902" s="9"/>
      <c r="AI3902" s="9"/>
      <c r="AJ3902" s="9"/>
      <c r="AL3902" s="9"/>
      <c r="AM3902" s="9"/>
      <c r="AN3902" s="9"/>
      <c r="AO3902" s="9"/>
      <c r="AP3902" s="9"/>
      <c r="AQ3902" s="9"/>
      <c r="AR3902" s="9"/>
      <c r="AS3902" s="9"/>
      <c r="AT3902" s="9"/>
      <c r="AU3902" s="9"/>
      <c r="AV3902" s="9"/>
      <c r="AW3902" s="9"/>
      <c r="AX3902" s="9"/>
      <c r="AY3902" s="9"/>
      <c r="AZ3902" s="9"/>
      <c r="BB3902" s="9"/>
      <c r="BD3902" s="9"/>
      <c r="BF3902" s="9"/>
      <c r="BG3902" s="9"/>
      <c r="BH3902" s="9"/>
      <c r="BI3902" s="9"/>
      <c r="BJ3902" s="9"/>
      <c r="BK3902" s="9"/>
      <c r="BL3902" s="9"/>
      <c r="BM3902" s="9"/>
      <c r="BN3902" s="9"/>
      <c r="BO3902" s="9"/>
      <c r="BP3902" s="9"/>
      <c r="BQ3902" s="9"/>
      <c r="BR3902" s="9"/>
      <c r="BS3902" s="9"/>
      <c r="BT3902" s="9"/>
      <c r="BV3902" s="9"/>
      <c r="BW3902" s="9"/>
      <c r="BX3902" s="9"/>
      <c r="BZ3902" s="9"/>
      <c r="CA3902" s="9"/>
      <c r="CB3902" s="9"/>
      <c r="CC3902" s="9"/>
      <c r="CD3902" s="9"/>
      <c r="CF3902" s="9"/>
      <c r="CH3902" s="9"/>
      <c r="CI3902" s="9"/>
      <c r="CJ3902" s="9"/>
      <c r="CL3902" s="9"/>
      <c r="CM3902" s="9"/>
      <c r="CN3902" s="9"/>
      <c r="CO3902" s="9"/>
      <c r="CP3902" s="9"/>
      <c r="CQ3902" s="9"/>
      <c r="CR3902" s="9"/>
      <c r="CT3902" s="9"/>
      <c r="CU3902" s="9"/>
      <c r="CV3902" s="9"/>
    </row>
    <row r="3903" spans="1:100" x14ac:dyDescent="0.2">
      <c r="A3903" s="9"/>
      <c r="B3903" s="9"/>
      <c r="C3903" s="9"/>
      <c r="D3903" s="9"/>
      <c r="E3903" s="9"/>
      <c r="F3903" s="9"/>
      <c r="H3903" s="9"/>
      <c r="I3903" s="9"/>
      <c r="J3903" s="9"/>
      <c r="L3903" s="9"/>
      <c r="N3903" s="9"/>
      <c r="O3903" s="9"/>
      <c r="P3903" s="9"/>
      <c r="R3903" s="9"/>
      <c r="T3903" s="9"/>
      <c r="V3903" s="9"/>
      <c r="W3903" s="9"/>
      <c r="X3903" s="9"/>
      <c r="Z3903" s="9"/>
      <c r="AA3903" s="9"/>
      <c r="AB3903" s="9"/>
      <c r="AC3903" s="9"/>
      <c r="AD3903" s="9"/>
      <c r="AF3903" s="9"/>
      <c r="AG3903" s="9"/>
      <c r="AH3903" s="9"/>
      <c r="AI3903" s="9"/>
      <c r="AJ3903" s="9"/>
      <c r="AL3903" s="9"/>
      <c r="AM3903" s="9"/>
      <c r="AN3903" s="9"/>
      <c r="AO3903" s="9"/>
      <c r="AP3903" s="9"/>
      <c r="AQ3903" s="9"/>
      <c r="AR3903" s="9"/>
      <c r="AS3903" s="9"/>
      <c r="AT3903" s="9"/>
      <c r="AU3903" s="9"/>
      <c r="AV3903" s="9"/>
      <c r="AW3903" s="9"/>
      <c r="AX3903" s="9"/>
      <c r="AY3903" s="9"/>
      <c r="AZ3903" s="9"/>
      <c r="BB3903" s="9"/>
      <c r="BD3903" s="9"/>
      <c r="BF3903" s="9"/>
      <c r="BG3903" s="9"/>
      <c r="BH3903" s="9"/>
      <c r="BI3903" s="9"/>
      <c r="BJ3903" s="9"/>
      <c r="BK3903" s="9"/>
      <c r="BL3903" s="9"/>
      <c r="BM3903" s="9"/>
      <c r="BN3903" s="9"/>
      <c r="BO3903" s="9"/>
      <c r="BP3903" s="9"/>
      <c r="BQ3903" s="9"/>
      <c r="BR3903" s="9"/>
      <c r="BS3903" s="9"/>
      <c r="BT3903" s="9"/>
      <c r="BV3903" s="9"/>
      <c r="BW3903" s="9"/>
      <c r="BX3903" s="9"/>
      <c r="BZ3903" s="9"/>
      <c r="CA3903" s="9"/>
      <c r="CB3903" s="9"/>
      <c r="CC3903" s="9"/>
      <c r="CD3903" s="9"/>
      <c r="CF3903" s="9"/>
      <c r="CH3903" s="9"/>
      <c r="CI3903" s="9"/>
      <c r="CJ3903" s="9"/>
      <c r="CL3903" s="9"/>
      <c r="CM3903" s="9"/>
      <c r="CN3903" s="9"/>
      <c r="CO3903" s="9"/>
      <c r="CP3903" s="9"/>
      <c r="CQ3903" s="9"/>
      <c r="CR3903" s="9"/>
      <c r="CT3903" s="9"/>
      <c r="CU3903" s="9"/>
      <c r="CV3903" s="9"/>
    </row>
    <row r="3904" spans="1:100" x14ac:dyDescent="0.2">
      <c r="A3904" s="9"/>
      <c r="B3904" s="9"/>
      <c r="C3904" s="9"/>
      <c r="D3904" s="9"/>
      <c r="E3904" s="9"/>
      <c r="F3904" s="9"/>
      <c r="H3904" s="9"/>
      <c r="I3904" s="9"/>
      <c r="J3904" s="9"/>
      <c r="L3904" s="9"/>
      <c r="N3904" s="9"/>
      <c r="O3904" s="9"/>
      <c r="P3904" s="9"/>
      <c r="R3904" s="9"/>
      <c r="T3904" s="9"/>
      <c r="V3904" s="9"/>
      <c r="W3904" s="9"/>
      <c r="X3904" s="9"/>
      <c r="Z3904" s="9"/>
      <c r="AA3904" s="9"/>
      <c r="AB3904" s="9"/>
      <c r="AC3904" s="9"/>
      <c r="AD3904" s="9"/>
      <c r="AF3904" s="9"/>
      <c r="AG3904" s="9"/>
      <c r="AH3904" s="9"/>
      <c r="AI3904" s="9"/>
      <c r="AJ3904" s="9"/>
      <c r="AL3904" s="9"/>
      <c r="AM3904" s="9"/>
      <c r="AN3904" s="9"/>
      <c r="AO3904" s="9"/>
      <c r="AP3904" s="9"/>
      <c r="AQ3904" s="9"/>
      <c r="AR3904" s="9"/>
      <c r="AS3904" s="9"/>
      <c r="AT3904" s="9"/>
      <c r="AU3904" s="9"/>
      <c r="AV3904" s="9"/>
      <c r="AW3904" s="9"/>
      <c r="AX3904" s="9"/>
      <c r="AY3904" s="9"/>
      <c r="AZ3904" s="9"/>
      <c r="BB3904" s="9"/>
      <c r="BD3904" s="9"/>
      <c r="BF3904" s="9"/>
      <c r="BG3904" s="9"/>
      <c r="BH3904" s="9"/>
      <c r="BI3904" s="9"/>
      <c r="BJ3904" s="9"/>
      <c r="BK3904" s="9"/>
      <c r="BL3904" s="9"/>
      <c r="BM3904" s="9"/>
      <c r="BN3904" s="9"/>
      <c r="BO3904" s="9"/>
      <c r="BP3904" s="9"/>
      <c r="BQ3904" s="9"/>
      <c r="BR3904" s="9"/>
      <c r="BS3904" s="9"/>
      <c r="BT3904" s="9"/>
      <c r="BV3904" s="9"/>
      <c r="BW3904" s="9"/>
      <c r="BX3904" s="9"/>
      <c r="BZ3904" s="9"/>
      <c r="CA3904" s="9"/>
      <c r="CB3904" s="9"/>
      <c r="CC3904" s="9"/>
      <c r="CD3904" s="9"/>
      <c r="CF3904" s="9"/>
      <c r="CH3904" s="9"/>
      <c r="CI3904" s="9"/>
      <c r="CJ3904" s="9"/>
      <c r="CL3904" s="9"/>
      <c r="CM3904" s="9"/>
      <c r="CN3904" s="9"/>
      <c r="CO3904" s="9"/>
      <c r="CP3904" s="9"/>
      <c r="CQ3904" s="9"/>
      <c r="CR3904" s="9"/>
      <c r="CT3904" s="9"/>
      <c r="CU3904" s="9"/>
      <c r="CV3904" s="9"/>
    </row>
    <row r="3905" spans="1:100" x14ac:dyDescent="0.2">
      <c r="A3905" s="9"/>
      <c r="B3905" s="9"/>
      <c r="C3905" s="9"/>
      <c r="D3905" s="9"/>
      <c r="E3905" s="9"/>
      <c r="F3905" s="9"/>
      <c r="H3905" s="9"/>
      <c r="I3905" s="9"/>
      <c r="J3905" s="9"/>
      <c r="L3905" s="9"/>
      <c r="N3905" s="9"/>
      <c r="O3905" s="9"/>
      <c r="P3905" s="9"/>
      <c r="R3905" s="9"/>
      <c r="T3905" s="9"/>
      <c r="V3905" s="9"/>
      <c r="W3905" s="9"/>
      <c r="X3905" s="9"/>
      <c r="Z3905" s="9"/>
      <c r="AA3905" s="9"/>
      <c r="AB3905" s="9"/>
      <c r="AC3905" s="9"/>
      <c r="AD3905" s="9"/>
      <c r="AF3905" s="9"/>
      <c r="AG3905" s="9"/>
      <c r="AH3905" s="9"/>
      <c r="AI3905" s="9"/>
      <c r="AJ3905" s="9"/>
      <c r="AL3905" s="9"/>
      <c r="AM3905" s="9"/>
      <c r="AN3905" s="9"/>
      <c r="AO3905" s="9"/>
      <c r="AP3905" s="9"/>
      <c r="AQ3905" s="9"/>
      <c r="AR3905" s="9"/>
      <c r="AS3905" s="9"/>
      <c r="AT3905" s="9"/>
      <c r="AU3905" s="9"/>
      <c r="AV3905" s="9"/>
      <c r="AW3905" s="9"/>
      <c r="AX3905" s="9"/>
      <c r="AY3905" s="9"/>
      <c r="AZ3905" s="9"/>
      <c r="BB3905" s="9"/>
      <c r="BD3905" s="9"/>
      <c r="BF3905" s="9"/>
      <c r="BG3905" s="9"/>
      <c r="BH3905" s="9"/>
      <c r="BI3905" s="9"/>
      <c r="BJ3905" s="9"/>
      <c r="BK3905" s="9"/>
      <c r="BL3905" s="9"/>
      <c r="BM3905" s="9"/>
      <c r="BN3905" s="9"/>
      <c r="BO3905" s="9"/>
      <c r="BP3905" s="9"/>
      <c r="BQ3905" s="9"/>
      <c r="BR3905" s="9"/>
      <c r="BS3905" s="9"/>
      <c r="BT3905" s="9"/>
      <c r="BV3905" s="9"/>
      <c r="BW3905" s="9"/>
      <c r="BX3905" s="9"/>
      <c r="BZ3905" s="9"/>
      <c r="CA3905" s="9"/>
      <c r="CB3905" s="9"/>
      <c r="CC3905" s="9"/>
      <c r="CD3905" s="9"/>
      <c r="CF3905" s="9"/>
      <c r="CH3905" s="9"/>
      <c r="CI3905" s="9"/>
      <c r="CJ3905" s="9"/>
      <c r="CL3905" s="9"/>
      <c r="CM3905" s="9"/>
      <c r="CN3905" s="9"/>
      <c r="CO3905" s="9"/>
      <c r="CP3905" s="9"/>
      <c r="CQ3905" s="9"/>
      <c r="CR3905" s="9"/>
      <c r="CT3905" s="9"/>
      <c r="CU3905" s="9"/>
      <c r="CV3905" s="9"/>
    </row>
    <row r="3906" spans="1:100" x14ac:dyDescent="0.2">
      <c r="A3906" s="9"/>
      <c r="B3906" s="9"/>
      <c r="C3906" s="9"/>
      <c r="D3906" s="9"/>
      <c r="E3906" s="9"/>
      <c r="F3906" s="9"/>
      <c r="H3906" s="9"/>
      <c r="I3906" s="9"/>
      <c r="J3906" s="9"/>
      <c r="L3906" s="9"/>
      <c r="N3906" s="9"/>
      <c r="O3906" s="9"/>
      <c r="P3906" s="9"/>
      <c r="R3906" s="9"/>
      <c r="T3906" s="9"/>
      <c r="V3906" s="9"/>
      <c r="W3906" s="9"/>
      <c r="X3906" s="9"/>
      <c r="Z3906" s="9"/>
      <c r="AA3906" s="9"/>
      <c r="AB3906" s="9"/>
      <c r="AC3906" s="9"/>
      <c r="AD3906" s="9"/>
      <c r="AF3906" s="9"/>
      <c r="AG3906" s="9"/>
      <c r="AH3906" s="9"/>
      <c r="AI3906" s="9"/>
      <c r="AJ3906" s="9"/>
      <c r="AL3906" s="9"/>
      <c r="AM3906" s="9"/>
      <c r="AN3906" s="9"/>
      <c r="AO3906" s="9"/>
      <c r="AP3906" s="9"/>
      <c r="AQ3906" s="9"/>
      <c r="AR3906" s="9"/>
      <c r="AS3906" s="9"/>
      <c r="AT3906" s="9"/>
      <c r="AU3906" s="9"/>
      <c r="AV3906" s="9"/>
      <c r="AW3906" s="9"/>
      <c r="AX3906" s="9"/>
      <c r="AY3906" s="9"/>
      <c r="AZ3906" s="9"/>
      <c r="BB3906" s="9"/>
      <c r="BD3906" s="9"/>
      <c r="BF3906" s="9"/>
      <c r="BG3906" s="9"/>
      <c r="BH3906" s="9"/>
      <c r="BI3906" s="9"/>
      <c r="BJ3906" s="9"/>
      <c r="BK3906" s="9"/>
      <c r="BL3906" s="9"/>
      <c r="BM3906" s="9"/>
      <c r="BN3906" s="9"/>
      <c r="BO3906" s="9"/>
      <c r="BP3906" s="9"/>
      <c r="BQ3906" s="9"/>
      <c r="BR3906" s="9"/>
      <c r="BS3906" s="9"/>
      <c r="BT3906" s="9"/>
      <c r="BV3906" s="9"/>
      <c r="BW3906" s="9"/>
      <c r="BX3906" s="9"/>
      <c r="BZ3906" s="9"/>
      <c r="CA3906" s="9"/>
      <c r="CB3906" s="9"/>
      <c r="CC3906" s="9"/>
      <c r="CD3906" s="9"/>
      <c r="CF3906" s="9"/>
      <c r="CH3906" s="9"/>
      <c r="CI3906" s="9"/>
      <c r="CJ3906" s="9"/>
      <c r="CL3906" s="9"/>
      <c r="CM3906" s="9"/>
      <c r="CN3906" s="9"/>
      <c r="CO3906" s="9"/>
      <c r="CP3906" s="9"/>
      <c r="CQ3906" s="9"/>
      <c r="CR3906" s="9"/>
      <c r="CT3906" s="9"/>
      <c r="CU3906" s="9"/>
      <c r="CV3906" s="9"/>
    </row>
    <row r="3907" spans="1:100" x14ac:dyDescent="0.2">
      <c r="A3907" s="9"/>
      <c r="B3907" s="9"/>
      <c r="C3907" s="9"/>
      <c r="D3907" s="9"/>
      <c r="E3907" s="9"/>
      <c r="F3907" s="9"/>
      <c r="H3907" s="9"/>
      <c r="I3907" s="9"/>
      <c r="J3907" s="9"/>
      <c r="L3907" s="9"/>
      <c r="N3907" s="9"/>
      <c r="O3907" s="9"/>
      <c r="P3907" s="9"/>
      <c r="R3907" s="9"/>
      <c r="T3907" s="9"/>
      <c r="V3907" s="9"/>
      <c r="W3907" s="9"/>
      <c r="X3907" s="9"/>
      <c r="Z3907" s="9"/>
      <c r="AA3907" s="9"/>
      <c r="AB3907" s="9"/>
      <c r="AC3907" s="9"/>
      <c r="AD3907" s="9"/>
      <c r="AF3907" s="9"/>
      <c r="AG3907" s="9"/>
      <c r="AH3907" s="9"/>
      <c r="AI3907" s="9"/>
      <c r="AJ3907" s="9"/>
      <c r="AL3907" s="9"/>
      <c r="AM3907" s="9"/>
      <c r="AN3907" s="9"/>
      <c r="AO3907" s="9"/>
      <c r="AP3907" s="9"/>
      <c r="AQ3907" s="9"/>
      <c r="AR3907" s="9"/>
      <c r="AS3907" s="9"/>
      <c r="AT3907" s="9"/>
      <c r="AU3907" s="9"/>
      <c r="AV3907" s="9"/>
      <c r="AW3907" s="9"/>
      <c r="AX3907" s="9"/>
      <c r="AY3907" s="9"/>
      <c r="AZ3907" s="9"/>
      <c r="BB3907" s="9"/>
      <c r="BD3907" s="9"/>
      <c r="BF3907" s="9"/>
      <c r="BG3907" s="9"/>
      <c r="BH3907" s="9"/>
      <c r="BI3907" s="9"/>
      <c r="BJ3907" s="9"/>
      <c r="BK3907" s="9"/>
      <c r="BL3907" s="9"/>
      <c r="BM3907" s="9"/>
      <c r="BN3907" s="9"/>
      <c r="BO3907" s="9"/>
      <c r="BP3907" s="9"/>
      <c r="BQ3907" s="9"/>
      <c r="BR3907" s="9"/>
      <c r="BS3907" s="9"/>
      <c r="BT3907" s="9"/>
      <c r="BV3907" s="9"/>
      <c r="BW3907" s="9"/>
      <c r="BX3907" s="9"/>
      <c r="BZ3907" s="9"/>
      <c r="CA3907" s="9"/>
      <c r="CB3907" s="9"/>
      <c r="CC3907" s="9"/>
      <c r="CD3907" s="9"/>
      <c r="CF3907" s="9"/>
      <c r="CH3907" s="9"/>
      <c r="CI3907" s="9"/>
      <c r="CJ3907" s="9"/>
      <c r="CL3907" s="9"/>
      <c r="CM3907" s="9"/>
      <c r="CN3907" s="9"/>
      <c r="CO3907" s="9"/>
      <c r="CP3907" s="9"/>
      <c r="CQ3907" s="9"/>
      <c r="CR3907" s="9"/>
      <c r="CT3907" s="9"/>
      <c r="CU3907" s="9"/>
      <c r="CV3907" s="9"/>
    </row>
    <row r="3908" spans="1:100" x14ac:dyDescent="0.2">
      <c r="A3908" s="9"/>
      <c r="B3908" s="9"/>
      <c r="C3908" s="9"/>
      <c r="D3908" s="9"/>
      <c r="E3908" s="9"/>
      <c r="F3908" s="9"/>
      <c r="H3908" s="9"/>
      <c r="I3908" s="9"/>
      <c r="J3908" s="9"/>
      <c r="L3908" s="9"/>
      <c r="N3908" s="9"/>
      <c r="O3908" s="9"/>
      <c r="P3908" s="9"/>
      <c r="R3908" s="9"/>
      <c r="T3908" s="9"/>
      <c r="V3908" s="9"/>
      <c r="W3908" s="9"/>
      <c r="X3908" s="9"/>
      <c r="Z3908" s="9"/>
      <c r="AA3908" s="9"/>
      <c r="AB3908" s="9"/>
      <c r="AC3908" s="9"/>
      <c r="AD3908" s="9"/>
      <c r="AF3908" s="9"/>
      <c r="AG3908" s="9"/>
      <c r="AH3908" s="9"/>
      <c r="AI3908" s="9"/>
      <c r="AJ3908" s="9"/>
      <c r="AL3908" s="9"/>
      <c r="AM3908" s="9"/>
      <c r="AN3908" s="9"/>
      <c r="AO3908" s="9"/>
      <c r="AP3908" s="9"/>
      <c r="AQ3908" s="9"/>
      <c r="AR3908" s="9"/>
      <c r="AS3908" s="9"/>
      <c r="AT3908" s="9"/>
      <c r="AU3908" s="9"/>
      <c r="AV3908" s="9"/>
      <c r="AW3908" s="9"/>
      <c r="AX3908" s="9"/>
      <c r="AY3908" s="9"/>
      <c r="AZ3908" s="9"/>
      <c r="BB3908" s="9"/>
      <c r="BD3908" s="9"/>
      <c r="BF3908" s="9"/>
      <c r="BG3908" s="9"/>
      <c r="BH3908" s="9"/>
      <c r="BI3908" s="9"/>
      <c r="BJ3908" s="9"/>
      <c r="BK3908" s="9"/>
      <c r="BL3908" s="9"/>
      <c r="BM3908" s="9"/>
      <c r="BN3908" s="9"/>
      <c r="BO3908" s="9"/>
      <c r="BP3908" s="9"/>
      <c r="BQ3908" s="9"/>
      <c r="BR3908" s="9"/>
      <c r="BS3908" s="9"/>
      <c r="BT3908" s="9"/>
      <c r="BV3908" s="9"/>
      <c r="BW3908" s="9"/>
      <c r="BX3908" s="9"/>
      <c r="BZ3908" s="9"/>
      <c r="CA3908" s="9"/>
      <c r="CB3908" s="9"/>
      <c r="CC3908" s="9"/>
      <c r="CD3908" s="9"/>
      <c r="CF3908" s="9"/>
      <c r="CH3908" s="9"/>
      <c r="CI3908" s="9"/>
      <c r="CJ3908" s="9"/>
      <c r="CL3908" s="9"/>
      <c r="CM3908" s="9"/>
      <c r="CN3908" s="9"/>
      <c r="CO3908" s="9"/>
      <c r="CP3908" s="9"/>
      <c r="CQ3908" s="9"/>
      <c r="CR3908" s="9"/>
      <c r="CT3908" s="9"/>
      <c r="CU3908" s="9"/>
      <c r="CV3908" s="9"/>
    </row>
    <row r="3909" spans="1:100" x14ac:dyDescent="0.2">
      <c r="A3909" s="9"/>
      <c r="B3909" s="9"/>
      <c r="C3909" s="9"/>
      <c r="D3909" s="9"/>
      <c r="E3909" s="9"/>
      <c r="F3909" s="9"/>
      <c r="H3909" s="9"/>
      <c r="I3909" s="9"/>
      <c r="J3909" s="9"/>
      <c r="L3909" s="9"/>
      <c r="N3909" s="9"/>
      <c r="O3909" s="9"/>
      <c r="P3909" s="9"/>
      <c r="R3909" s="9"/>
      <c r="T3909" s="9"/>
      <c r="V3909" s="9"/>
      <c r="W3909" s="9"/>
      <c r="X3909" s="9"/>
      <c r="Z3909" s="9"/>
      <c r="AA3909" s="9"/>
      <c r="AB3909" s="9"/>
      <c r="AC3909" s="9"/>
      <c r="AD3909" s="9"/>
      <c r="AF3909" s="9"/>
      <c r="AG3909" s="9"/>
      <c r="AH3909" s="9"/>
      <c r="AI3909" s="9"/>
      <c r="AJ3909" s="9"/>
      <c r="AL3909" s="9"/>
      <c r="AM3909" s="9"/>
      <c r="AN3909" s="9"/>
      <c r="AO3909" s="9"/>
      <c r="AP3909" s="9"/>
      <c r="AQ3909" s="9"/>
      <c r="AR3909" s="9"/>
      <c r="AS3909" s="9"/>
      <c r="AT3909" s="9"/>
      <c r="AU3909" s="9"/>
      <c r="AV3909" s="9"/>
      <c r="AW3909" s="9"/>
      <c r="AX3909" s="9"/>
      <c r="AY3909" s="9"/>
      <c r="AZ3909" s="9"/>
      <c r="BB3909" s="9"/>
      <c r="BD3909" s="9"/>
      <c r="BF3909" s="9"/>
      <c r="BG3909" s="9"/>
      <c r="BH3909" s="9"/>
      <c r="BI3909" s="9"/>
      <c r="BJ3909" s="9"/>
      <c r="BK3909" s="9"/>
      <c r="BL3909" s="9"/>
      <c r="BM3909" s="9"/>
      <c r="BN3909" s="9"/>
      <c r="BO3909" s="9"/>
      <c r="BP3909" s="9"/>
      <c r="BQ3909" s="9"/>
      <c r="BR3909" s="9"/>
      <c r="BS3909" s="9"/>
      <c r="BT3909" s="9"/>
      <c r="BV3909" s="9"/>
      <c r="BW3909" s="9"/>
      <c r="BX3909" s="9"/>
      <c r="BZ3909" s="9"/>
      <c r="CA3909" s="9"/>
      <c r="CB3909" s="9"/>
      <c r="CC3909" s="9"/>
      <c r="CD3909" s="9"/>
      <c r="CF3909" s="9"/>
      <c r="CH3909" s="9"/>
      <c r="CI3909" s="9"/>
      <c r="CJ3909" s="9"/>
      <c r="CL3909" s="9"/>
      <c r="CM3909" s="9"/>
      <c r="CN3909" s="9"/>
      <c r="CO3909" s="9"/>
      <c r="CP3909" s="9"/>
      <c r="CQ3909" s="9"/>
      <c r="CR3909" s="9"/>
      <c r="CT3909" s="9"/>
      <c r="CU3909" s="9"/>
      <c r="CV3909" s="9"/>
    </row>
    <row r="3910" spans="1:100" x14ac:dyDescent="0.2">
      <c r="A3910" s="9"/>
      <c r="B3910" s="9"/>
      <c r="C3910" s="9"/>
      <c r="D3910" s="9"/>
      <c r="E3910" s="9"/>
      <c r="F3910" s="9"/>
      <c r="H3910" s="9"/>
      <c r="I3910" s="9"/>
      <c r="J3910" s="9"/>
      <c r="L3910" s="9"/>
      <c r="N3910" s="9"/>
      <c r="O3910" s="9"/>
      <c r="P3910" s="9"/>
      <c r="R3910" s="9"/>
      <c r="T3910" s="9"/>
      <c r="V3910" s="9"/>
      <c r="W3910" s="9"/>
      <c r="X3910" s="9"/>
      <c r="Z3910" s="9"/>
      <c r="AA3910" s="9"/>
      <c r="AB3910" s="9"/>
      <c r="AC3910" s="9"/>
      <c r="AD3910" s="9"/>
      <c r="AF3910" s="9"/>
      <c r="AG3910" s="9"/>
      <c r="AH3910" s="9"/>
      <c r="AI3910" s="9"/>
      <c r="AJ3910" s="9"/>
      <c r="AL3910" s="9"/>
      <c r="AM3910" s="9"/>
      <c r="AN3910" s="9"/>
      <c r="AO3910" s="9"/>
      <c r="AP3910" s="9"/>
      <c r="AQ3910" s="9"/>
      <c r="AR3910" s="9"/>
      <c r="AS3910" s="9"/>
      <c r="AT3910" s="9"/>
      <c r="AU3910" s="9"/>
      <c r="AV3910" s="9"/>
      <c r="AW3910" s="9"/>
      <c r="AX3910" s="9"/>
      <c r="AY3910" s="9"/>
      <c r="AZ3910" s="9"/>
      <c r="BB3910" s="9"/>
      <c r="BD3910" s="9"/>
      <c r="BF3910" s="9"/>
      <c r="BG3910" s="9"/>
      <c r="BH3910" s="9"/>
      <c r="BI3910" s="9"/>
      <c r="BJ3910" s="9"/>
      <c r="BK3910" s="9"/>
      <c r="BL3910" s="9"/>
      <c r="BM3910" s="9"/>
      <c r="BN3910" s="9"/>
      <c r="BO3910" s="9"/>
      <c r="BP3910" s="9"/>
      <c r="BQ3910" s="9"/>
      <c r="BR3910" s="9"/>
      <c r="BS3910" s="9"/>
      <c r="BT3910" s="9"/>
      <c r="BV3910" s="9"/>
      <c r="BW3910" s="9"/>
      <c r="BX3910" s="9"/>
      <c r="BZ3910" s="9"/>
      <c r="CA3910" s="9"/>
      <c r="CB3910" s="9"/>
      <c r="CC3910" s="9"/>
      <c r="CD3910" s="9"/>
      <c r="CF3910" s="9"/>
      <c r="CH3910" s="9"/>
      <c r="CI3910" s="9"/>
      <c r="CJ3910" s="9"/>
      <c r="CL3910" s="9"/>
      <c r="CM3910" s="9"/>
      <c r="CN3910" s="9"/>
      <c r="CO3910" s="9"/>
      <c r="CP3910" s="9"/>
      <c r="CQ3910" s="9"/>
      <c r="CR3910" s="9"/>
      <c r="CT3910" s="9"/>
      <c r="CU3910" s="9"/>
      <c r="CV3910" s="9"/>
    </row>
    <row r="3911" spans="1:100" x14ac:dyDescent="0.2">
      <c r="A3911" s="9"/>
      <c r="B3911" s="9"/>
      <c r="C3911" s="9"/>
      <c r="D3911" s="9"/>
      <c r="E3911" s="9"/>
      <c r="F3911" s="9"/>
      <c r="H3911" s="9"/>
      <c r="I3911" s="9"/>
      <c r="J3911" s="9"/>
      <c r="L3911" s="9"/>
      <c r="N3911" s="9"/>
      <c r="O3911" s="9"/>
      <c r="P3911" s="9"/>
      <c r="R3911" s="9"/>
      <c r="T3911" s="9"/>
      <c r="V3911" s="9"/>
      <c r="W3911" s="9"/>
      <c r="X3911" s="9"/>
      <c r="Z3911" s="9"/>
      <c r="AA3911" s="9"/>
      <c r="AB3911" s="9"/>
      <c r="AC3911" s="9"/>
      <c r="AD3911" s="9"/>
      <c r="AF3911" s="9"/>
      <c r="AG3911" s="9"/>
      <c r="AH3911" s="9"/>
      <c r="AI3911" s="9"/>
      <c r="AJ3911" s="9"/>
      <c r="AL3911" s="9"/>
      <c r="AM3911" s="9"/>
      <c r="AN3911" s="9"/>
      <c r="AO3911" s="9"/>
      <c r="AP3911" s="9"/>
      <c r="AQ3911" s="9"/>
      <c r="AR3911" s="9"/>
      <c r="AS3911" s="9"/>
      <c r="AT3911" s="9"/>
      <c r="AU3911" s="9"/>
      <c r="AV3911" s="9"/>
      <c r="AW3911" s="9"/>
      <c r="AX3911" s="9"/>
      <c r="AY3911" s="9"/>
      <c r="AZ3911" s="9"/>
      <c r="BB3911" s="9"/>
      <c r="BD3911" s="9"/>
      <c r="BF3911" s="9"/>
      <c r="BG3911" s="9"/>
      <c r="BH3911" s="9"/>
      <c r="BI3911" s="9"/>
      <c r="BJ3911" s="9"/>
      <c r="BK3911" s="9"/>
      <c r="BL3911" s="9"/>
      <c r="BM3911" s="9"/>
      <c r="BN3911" s="9"/>
      <c r="BO3911" s="9"/>
      <c r="BP3911" s="9"/>
      <c r="BQ3911" s="9"/>
      <c r="BR3911" s="9"/>
      <c r="BS3911" s="9"/>
      <c r="BT3911" s="9"/>
      <c r="BV3911" s="9"/>
      <c r="BW3911" s="9"/>
      <c r="BX3911" s="9"/>
      <c r="BZ3911" s="9"/>
      <c r="CA3911" s="9"/>
      <c r="CB3911" s="9"/>
      <c r="CC3911" s="9"/>
      <c r="CD3911" s="9"/>
      <c r="CF3911" s="9"/>
      <c r="CH3911" s="9"/>
      <c r="CI3911" s="9"/>
      <c r="CJ3911" s="9"/>
      <c r="CL3911" s="9"/>
      <c r="CM3911" s="9"/>
      <c r="CN3911" s="9"/>
      <c r="CO3911" s="9"/>
      <c r="CP3911" s="9"/>
      <c r="CQ3911" s="9"/>
      <c r="CR3911" s="9"/>
      <c r="CT3911" s="9"/>
      <c r="CU3911" s="9"/>
      <c r="CV3911" s="9"/>
    </row>
    <row r="3912" spans="1:100" x14ac:dyDescent="0.2">
      <c r="A3912" s="9"/>
      <c r="B3912" s="9"/>
      <c r="C3912" s="9"/>
      <c r="D3912" s="9"/>
      <c r="E3912" s="9"/>
      <c r="F3912" s="9"/>
      <c r="H3912" s="9"/>
      <c r="I3912" s="9"/>
      <c r="J3912" s="9"/>
      <c r="L3912" s="9"/>
      <c r="N3912" s="9"/>
      <c r="O3912" s="9"/>
      <c r="P3912" s="9"/>
      <c r="R3912" s="9"/>
      <c r="T3912" s="9"/>
      <c r="V3912" s="9"/>
      <c r="W3912" s="9"/>
      <c r="X3912" s="9"/>
      <c r="Z3912" s="9"/>
      <c r="AA3912" s="9"/>
      <c r="AB3912" s="9"/>
      <c r="AC3912" s="9"/>
      <c r="AD3912" s="9"/>
      <c r="AF3912" s="9"/>
      <c r="AG3912" s="9"/>
      <c r="AH3912" s="9"/>
      <c r="AI3912" s="9"/>
      <c r="AJ3912" s="9"/>
      <c r="AL3912" s="9"/>
      <c r="AM3912" s="9"/>
      <c r="AN3912" s="9"/>
      <c r="AO3912" s="9"/>
      <c r="AP3912" s="9"/>
      <c r="AQ3912" s="9"/>
      <c r="AR3912" s="9"/>
      <c r="AS3912" s="9"/>
      <c r="AT3912" s="9"/>
      <c r="AU3912" s="9"/>
      <c r="AV3912" s="9"/>
      <c r="AW3912" s="9"/>
      <c r="AX3912" s="9"/>
      <c r="AY3912" s="9"/>
      <c r="AZ3912" s="9"/>
      <c r="BB3912" s="9"/>
      <c r="BD3912" s="9"/>
      <c r="BF3912" s="9"/>
      <c r="BG3912" s="9"/>
      <c r="BH3912" s="9"/>
      <c r="BI3912" s="9"/>
      <c r="BJ3912" s="9"/>
      <c r="BK3912" s="9"/>
      <c r="BL3912" s="9"/>
      <c r="BM3912" s="9"/>
      <c r="BN3912" s="9"/>
      <c r="BO3912" s="9"/>
      <c r="BP3912" s="9"/>
      <c r="BQ3912" s="9"/>
      <c r="BR3912" s="9"/>
      <c r="BS3912" s="9"/>
      <c r="BT3912" s="9"/>
      <c r="BV3912" s="9"/>
      <c r="BW3912" s="9"/>
      <c r="BX3912" s="9"/>
      <c r="BZ3912" s="9"/>
      <c r="CA3912" s="9"/>
      <c r="CB3912" s="9"/>
      <c r="CC3912" s="9"/>
      <c r="CD3912" s="9"/>
      <c r="CF3912" s="9"/>
      <c r="CH3912" s="9"/>
      <c r="CI3912" s="9"/>
      <c r="CJ3912" s="9"/>
      <c r="CL3912" s="9"/>
      <c r="CM3912" s="9"/>
      <c r="CN3912" s="9"/>
      <c r="CO3912" s="9"/>
      <c r="CP3912" s="9"/>
      <c r="CQ3912" s="9"/>
      <c r="CR3912" s="9"/>
      <c r="CT3912" s="9"/>
      <c r="CU3912" s="9"/>
      <c r="CV3912" s="9"/>
    </row>
    <row r="3913" spans="1:100" x14ac:dyDescent="0.2">
      <c r="A3913" s="9"/>
      <c r="B3913" s="9"/>
      <c r="C3913" s="9"/>
      <c r="D3913" s="9"/>
      <c r="E3913" s="9"/>
      <c r="F3913" s="9"/>
      <c r="H3913" s="9"/>
      <c r="I3913" s="9"/>
      <c r="J3913" s="9"/>
      <c r="L3913" s="9"/>
      <c r="N3913" s="9"/>
      <c r="O3913" s="9"/>
      <c r="P3913" s="9"/>
      <c r="R3913" s="9"/>
      <c r="T3913" s="9"/>
      <c r="V3913" s="9"/>
      <c r="W3913" s="9"/>
      <c r="X3913" s="9"/>
      <c r="Z3913" s="9"/>
      <c r="AA3913" s="9"/>
      <c r="AB3913" s="9"/>
      <c r="AC3913" s="9"/>
      <c r="AD3913" s="9"/>
      <c r="AF3913" s="9"/>
      <c r="AG3913" s="9"/>
      <c r="AH3913" s="9"/>
      <c r="AI3913" s="9"/>
      <c r="AJ3913" s="9"/>
      <c r="AL3913" s="9"/>
      <c r="AM3913" s="9"/>
      <c r="AN3913" s="9"/>
      <c r="AO3913" s="9"/>
      <c r="AP3913" s="9"/>
      <c r="AQ3913" s="9"/>
      <c r="AR3913" s="9"/>
      <c r="AS3913" s="9"/>
      <c r="AT3913" s="9"/>
      <c r="AU3913" s="9"/>
      <c r="AV3913" s="9"/>
      <c r="AW3913" s="9"/>
      <c r="AX3913" s="9"/>
      <c r="AY3913" s="9"/>
      <c r="AZ3913" s="9"/>
      <c r="BB3913" s="9"/>
      <c r="BD3913" s="9"/>
      <c r="BF3913" s="9"/>
      <c r="BG3913" s="9"/>
      <c r="BH3913" s="9"/>
      <c r="BI3913" s="9"/>
      <c r="BJ3913" s="9"/>
      <c r="BK3913" s="9"/>
      <c r="BL3913" s="9"/>
      <c r="BM3913" s="9"/>
      <c r="BN3913" s="9"/>
      <c r="BO3913" s="9"/>
      <c r="BP3913" s="9"/>
      <c r="BQ3913" s="9"/>
      <c r="BR3913" s="9"/>
      <c r="BS3913" s="9"/>
      <c r="BT3913" s="9"/>
      <c r="BV3913" s="9"/>
      <c r="BW3913" s="9"/>
      <c r="BX3913" s="9"/>
      <c r="BZ3913" s="9"/>
      <c r="CA3913" s="9"/>
      <c r="CB3913" s="9"/>
      <c r="CC3913" s="9"/>
      <c r="CD3913" s="9"/>
      <c r="CF3913" s="9"/>
      <c r="CH3913" s="9"/>
      <c r="CI3913" s="9"/>
      <c r="CJ3913" s="9"/>
      <c r="CL3913" s="9"/>
      <c r="CM3913" s="9"/>
      <c r="CN3913" s="9"/>
      <c r="CO3913" s="9"/>
      <c r="CP3913" s="9"/>
      <c r="CQ3913" s="9"/>
      <c r="CR3913" s="9"/>
      <c r="CT3913" s="9"/>
      <c r="CU3913" s="9"/>
      <c r="CV3913" s="9"/>
    </row>
    <row r="3914" spans="1:100" x14ac:dyDescent="0.2">
      <c r="A3914" s="9"/>
      <c r="B3914" s="9"/>
      <c r="C3914" s="9"/>
      <c r="D3914" s="9"/>
      <c r="E3914" s="9"/>
      <c r="F3914" s="9"/>
      <c r="H3914" s="9"/>
      <c r="I3914" s="9"/>
      <c r="J3914" s="9"/>
      <c r="L3914" s="9"/>
      <c r="N3914" s="9"/>
      <c r="O3914" s="9"/>
      <c r="P3914" s="9"/>
      <c r="R3914" s="9"/>
      <c r="T3914" s="9"/>
      <c r="V3914" s="9"/>
      <c r="W3914" s="9"/>
      <c r="X3914" s="9"/>
      <c r="Z3914" s="9"/>
      <c r="AA3914" s="9"/>
      <c r="AB3914" s="9"/>
      <c r="AC3914" s="9"/>
      <c r="AD3914" s="9"/>
      <c r="AF3914" s="9"/>
      <c r="AG3914" s="9"/>
      <c r="AH3914" s="9"/>
      <c r="AI3914" s="9"/>
      <c r="AJ3914" s="9"/>
      <c r="AL3914" s="9"/>
      <c r="AM3914" s="9"/>
      <c r="AN3914" s="9"/>
      <c r="AO3914" s="9"/>
      <c r="AP3914" s="9"/>
      <c r="AQ3914" s="9"/>
      <c r="AR3914" s="9"/>
      <c r="AS3914" s="9"/>
      <c r="AT3914" s="9"/>
      <c r="AU3914" s="9"/>
      <c r="AV3914" s="9"/>
      <c r="AW3914" s="9"/>
      <c r="AX3914" s="9"/>
      <c r="AY3914" s="9"/>
      <c r="AZ3914" s="9"/>
      <c r="BB3914" s="9"/>
      <c r="BD3914" s="9"/>
      <c r="BF3914" s="9"/>
      <c r="BG3914" s="9"/>
      <c r="BH3914" s="9"/>
      <c r="BI3914" s="9"/>
      <c r="BJ3914" s="9"/>
      <c r="BK3914" s="9"/>
      <c r="BL3914" s="9"/>
      <c r="BM3914" s="9"/>
      <c r="BN3914" s="9"/>
      <c r="BO3914" s="9"/>
      <c r="BP3914" s="9"/>
      <c r="BQ3914" s="9"/>
      <c r="BR3914" s="9"/>
      <c r="BS3914" s="9"/>
      <c r="BT3914" s="9"/>
      <c r="BV3914" s="9"/>
      <c r="BW3914" s="9"/>
      <c r="BX3914" s="9"/>
      <c r="BZ3914" s="9"/>
      <c r="CA3914" s="9"/>
      <c r="CB3914" s="9"/>
      <c r="CC3914" s="9"/>
      <c r="CD3914" s="9"/>
      <c r="CF3914" s="9"/>
      <c r="CH3914" s="9"/>
      <c r="CI3914" s="9"/>
      <c r="CJ3914" s="9"/>
      <c r="CL3914" s="9"/>
      <c r="CM3914" s="9"/>
      <c r="CN3914" s="9"/>
      <c r="CO3914" s="9"/>
      <c r="CP3914" s="9"/>
      <c r="CQ3914" s="9"/>
      <c r="CR3914" s="9"/>
      <c r="CT3914" s="9"/>
      <c r="CU3914" s="9"/>
      <c r="CV3914" s="9"/>
    </row>
    <row r="3915" spans="1:100" x14ac:dyDescent="0.2">
      <c r="A3915" s="9"/>
      <c r="B3915" s="9"/>
      <c r="C3915" s="9"/>
      <c r="D3915" s="9"/>
      <c r="E3915" s="9"/>
      <c r="F3915" s="9"/>
      <c r="H3915" s="9"/>
      <c r="I3915" s="9"/>
      <c r="J3915" s="9"/>
      <c r="L3915" s="9"/>
      <c r="N3915" s="9"/>
      <c r="O3915" s="9"/>
      <c r="P3915" s="9"/>
      <c r="R3915" s="9"/>
      <c r="T3915" s="9"/>
      <c r="V3915" s="9"/>
      <c r="W3915" s="9"/>
      <c r="X3915" s="9"/>
      <c r="Z3915" s="9"/>
      <c r="AA3915" s="9"/>
      <c r="AB3915" s="9"/>
      <c r="AC3915" s="9"/>
      <c r="AD3915" s="9"/>
      <c r="AF3915" s="9"/>
      <c r="AG3915" s="9"/>
      <c r="AH3915" s="9"/>
      <c r="AI3915" s="9"/>
      <c r="AJ3915" s="9"/>
      <c r="AL3915" s="9"/>
      <c r="AM3915" s="9"/>
      <c r="AN3915" s="9"/>
      <c r="AO3915" s="9"/>
      <c r="AP3915" s="9"/>
      <c r="AQ3915" s="9"/>
      <c r="AR3915" s="9"/>
      <c r="AS3915" s="9"/>
      <c r="AT3915" s="9"/>
      <c r="AU3915" s="9"/>
      <c r="AV3915" s="9"/>
      <c r="AW3915" s="9"/>
      <c r="AX3915" s="9"/>
      <c r="AY3915" s="9"/>
      <c r="AZ3915" s="9"/>
      <c r="BB3915" s="9"/>
      <c r="BD3915" s="9"/>
      <c r="BF3915" s="9"/>
      <c r="BG3915" s="9"/>
      <c r="BH3915" s="9"/>
      <c r="BI3915" s="9"/>
      <c r="BJ3915" s="9"/>
      <c r="BK3915" s="9"/>
      <c r="BL3915" s="9"/>
      <c r="BM3915" s="9"/>
      <c r="BN3915" s="9"/>
      <c r="BO3915" s="9"/>
      <c r="BP3915" s="9"/>
      <c r="BQ3915" s="9"/>
      <c r="BR3915" s="9"/>
      <c r="BS3915" s="9"/>
      <c r="BT3915" s="9"/>
      <c r="BV3915" s="9"/>
      <c r="BW3915" s="9"/>
      <c r="BX3915" s="9"/>
      <c r="BZ3915" s="9"/>
      <c r="CA3915" s="9"/>
      <c r="CB3915" s="9"/>
      <c r="CC3915" s="9"/>
      <c r="CD3915" s="9"/>
      <c r="CF3915" s="9"/>
      <c r="CH3915" s="9"/>
      <c r="CI3915" s="9"/>
      <c r="CJ3915" s="9"/>
      <c r="CL3915" s="9"/>
      <c r="CM3915" s="9"/>
      <c r="CN3915" s="9"/>
      <c r="CO3915" s="9"/>
      <c r="CP3915" s="9"/>
      <c r="CQ3915" s="9"/>
      <c r="CR3915" s="9"/>
      <c r="CT3915" s="9"/>
      <c r="CU3915" s="9"/>
      <c r="CV3915" s="9"/>
    </row>
    <row r="3916" spans="1:100" x14ac:dyDescent="0.2">
      <c r="A3916" s="9"/>
      <c r="B3916" s="9"/>
      <c r="C3916" s="9"/>
      <c r="D3916" s="9"/>
      <c r="E3916" s="9"/>
      <c r="F3916" s="9"/>
      <c r="H3916" s="9"/>
      <c r="I3916" s="9"/>
      <c r="J3916" s="9"/>
      <c r="L3916" s="9"/>
      <c r="N3916" s="9"/>
      <c r="O3916" s="9"/>
      <c r="P3916" s="9"/>
      <c r="R3916" s="9"/>
      <c r="T3916" s="9"/>
      <c r="V3916" s="9"/>
      <c r="W3916" s="9"/>
      <c r="X3916" s="9"/>
      <c r="Z3916" s="9"/>
      <c r="AA3916" s="9"/>
      <c r="AB3916" s="9"/>
      <c r="AC3916" s="9"/>
      <c r="AD3916" s="9"/>
      <c r="AF3916" s="9"/>
      <c r="AG3916" s="9"/>
      <c r="AH3916" s="9"/>
      <c r="AI3916" s="9"/>
      <c r="AJ3916" s="9"/>
      <c r="AL3916" s="9"/>
      <c r="AM3916" s="9"/>
      <c r="AN3916" s="9"/>
      <c r="AO3916" s="9"/>
      <c r="AP3916" s="9"/>
      <c r="AQ3916" s="9"/>
      <c r="AR3916" s="9"/>
      <c r="AS3916" s="9"/>
      <c r="AT3916" s="9"/>
      <c r="AU3916" s="9"/>
      <c r="AV3916" s="9"/>
      <c r="AW3916" s="9"/>
      <c r="AX3916" s="9"/>
      <c r="AY3916" s="9"/>
      <c r="AZ3916" s="9"/>
      <c r="BB3916" s="9"/>
      <c r="BD3916" s="9"/>
      <c r="BF3916" s="9"/>
      <c r="BG3916" s="9"/>
      <c r="BH3916" s="9"/>
      <c r="BI3916" s="9"/>
      <c r="BJ3916" s="9"/>
      <c r="BK3916" s="9"/>
      <c r="BL3916" s="9"/>
      <c r="BM3916" s="9"/>
      <c r="BN3916" s="9"/>
      <c r="BO3916" s="9"/>
      <c r="BP3916" s="9"/>
      <c r="BQ3916" s="9"/>
      <c r="BR3916" s="9"/>
      <c r="BS3916" s="9"/>
      <c r="BT3916" s="9"/>
      <c r="BV3916" s="9"/>
      <c r="BW3916" s="9"/>
      <c r="BX3916" s="9"/>
      <c r="BZ3916" s="9"/>
      <c r="CA3916" s="9"/>
      <c r="CB3916" s="9"/>
      <c r="CC3916" s="9"/>
      <c r="CD3916" s="9"/>
      <c r="CF3916" s="9"/>
      <c r="CH3916" s="9"/>
      <c r="CI3916" s="9"/>
      <c r="CJ3916" s="9"/>
      <c r="CL3916" s="9"/>
      <c r="CM3916" s="9"/>
      <c r="CN3916" s="9"/>
      <c r="CO3916" s="9"/>
      <c r="CP3916" s="9"/>
      <c r="CQ3916" s="9"/>
      <c r="CR3916" s="9"/>
      <c r="CT3916" s="9"/>
      <c r="CU3916" s="9"/>
      <c r="CV3916" s="9"/>
    </row>
    <row r="3917" spans="1:100" x14ac:dyDescent="0.2">
      <c r="A3917" s="9"/>
      <c r="B3917" s="9"/>
      <c r="C3917" s="9"/>
      <c r="D3917" s="9"/>
      <c r="E3917" s="9"/>
      <c r="F3917" s="9"/>
      <c r="H3917" s="9"/>
      <c r="I3917" s="9"/>
      <c r="J3917" s="9"/>
      <c r="L3917" s="9"/>
      <c r="N3917" s="9"/>
      <c r="O3917" s="9"/>
      <c r="P3917" s="9"/>
      <c r="R3917" s="9"/>
      <c r="T3917" s="9"/>
      <c r="V3917" s="9"/>
      <c r="W3917" s="9"/>
      <c r="X3917" s="9"/>
      <c r="Z3917" s="9"/>
      <c r="AA3917" s="9"/>
      <c r="AB3917" s="9"/>
      <c r="AC3917" s="9"/>
      <c r="AD3917" s="9"/>
      <c r="AF3917" s="9"/>
      <c r="AG3917" s="9"/>
      <c r="AH3917" s="9"/>
      <c r="AI3917" s="9"/>
      <c r="AJ3917" s="9"/>
      <c r="AL3917" s="9"/>
      <c r="AM3917" s="9"/>
      <c r="AN3917" s="9"/>
      <c r="AO3917" s="9"/>
      <c r="AP3917" s="9"/>
      <c r="AQ3917" s="9"/>
      <c r="AR3917" s="9"/>
      <c r="AS3917" s="9"/>
      <c r="AT3917" s="9"/>
      <c r="AU3917" s="9"/>
      <c r="AV3917" s="9"/>
      <c r="AW3917" s="9"/>
      <c r="AX3917" s="9"/>
      <c r="AY3917" s="9"/>
      <c r="AZ3917" s="9"/>
      <c r="BB3917" s="9"/>
      <c r="BD3917" s="9"/>
      <c r="BF3917" s="9"/>
      <c r="BG3917" s="9"/>
      <c r="BH3917" s="9"/>
      <c r="BI3917" s="9"/>
      <c r="BJ3917" s="9"/>
      <c r="BK3917" s="9"/>
      <c r="BL3917" s="9"/>
      <c r="BM3917" s="9"/>
      <c r="BN3917" s="9"/>
      <c r="BO3917" s="9"/>
      <c r="BP3917" s="9"/>
      <c r="BQ3917" s="9"/>
      <c r="BR3917" s="9"/>
      <c r="BS3917" s="9"/>
      <c r="BT3917" s="9"/>
      <c r="BV3917" s="9"/>
      <c r="BW3917" s="9"/>
      <c r="BX3917" s="9"/>
      <c r="BZ3917" s="9"/>
      <c r="CA3917" s="9"/>
      <c r="CB3917" s="9"/>
      <c r="CC3917" s="9"/>
      <c r="CD3917" s="9"/>
      <c r="CF3917" s="9"/>
      <c r="CH3917" s="9"/>
      <c r="CI3917" s="9"/>
      <c r="CJ3917" s="9"/>
      <c r="CL3917" s="9"/>
      <c r="CM3917" s="9"/>
      <c r="CN3917" s="9"/>
      <c r="CO3917" s="9"/>
      <c r="CP3917" s="9"/>
      <c r="CQ3917" s="9"/>
      <c r="CR3917" s="9"/>
      <c r="CT3917" s="9"/>
      <c r="CU3917" s="9"/>
      <c r="CV3917" s="9"/>
    </row>
    <row r="3918" spans="1:100" x14ac:dyDescent="0.2">
      <c r="A3918" s="9"/>
      <c r="B3918" s="9"/>
      <c r="C3918" s="9"/>
      <c r="D3918" s="9"/>
      <c r="E3918" s="9"/>
      <c r="F3918" s="9"/>
      <c r="H3918" s="9"/>
      <c r="I3918" s="9"/>
      <c r="J3918" s="9"/>
      <c r="L3918" s="9"/>
      <c r="N3918" s="9"/>
      <c r="O3918" s="9"/>
      <c r="P3918" s="9"/>
      <c r="R3918" s="9"/>
      <c r="T3918" s="9"/>
      <c r="V3918" s="9"/>
      <c r="W3918" s="9"/>
      <c r="X3918" s="9"/>
      <c r="Z3918" s="9"/>
      <c r="AA3918" s="9"/>
      <c r="AB3918" s="9"/>
      <c r="AC3918" s="9"/>
      <c r="AD3918" s="9"/>
      <c r="AF3918" s="9"/>
      <c r="AG3918" s="9"/>
      <c r="AH3918" s="9"/>
      <c r="AI3918" s="9"/>
      <c r="AJ3918" s="9"/>
      <c r="AL3918" s="9"/>
      <c r="AM3918" s="9"/>
      <c r="AN3918" s="9"/>
      <c r="AO3918" s="9"/>
      <c r="AP3918" s="9"/>
      <c r="AQ3918" s="9"/>
      <c r="AR3918" s="9"/>
      <c r="AS3918" s="9"/>
      <c r="AT3918" s="9"/>
      <c r="AU3918" s="9"/>
      <c r="AV3918" s="9"/>
      <c r="AW3918" s="9"/>
      <c r="AX3918" s="9"/>
      <c r="AY3918" s="9"/>
      <c r="AZ3918" s="9"/>
      <c r="BB3918" s="9"/>
      <c r="BD3918" s="9"/>
      <c r="BF3918" s="9"/>
      <c r="BG3918" s="9"/>
      <c r="BH3918" s="9"/>
      <c r="BI3918" s="9"/>
      <c r="BJ3918" s="9"/>
      <c r="BK3918" s="9"/>
      <c r="BL3918" s="9"/>
      <c r="BM3918" s="9"/>
      <c r="BN3918" s="9"/>
      <c r="BO3918" s="9"/>
      <c r="BP3918" s="9"/>
      <c r="BQ3918" s="9"/>
      <c r="BR3918" s="9"/>
      <c r="BS3918" s="9"/>
      <c r="BT3918" s="9"/>
      <c r="BV3918" s="9"/>
      <c r="BW3918" s="9"/>
      <c r="BX3918" s="9"/>
      <c r="BZ3918" s="9"/>
      <c r="CA3918" s="9"/>
      <c r="CB3918" s="9"/>
      <c r="CC3918" s="9"/>
      <c r="CD3918" s="9"/>
      <c r="CF3918" s="9"/>
      <c r="CH3918" s="9"/>
      <c r="CI3918" s="9"/>
      <c r="CJ3918" s="9"/>
      <c r="CL3918" s="9"/>
      <c r="CM3918" s="9"/>
      <c r="CN3918" s="9"/>
      <c r="CO3918" s="9"/>
      <c r="CP3918" s="9"/>
      <c r="CQ3918" s="9"/>
      <c r="CR3918" s="9"/>
      <c r="CT3918" s="9"/>
      <c r="CU3918" s="9"/>
      <c r="CV3918" s="9"/>
    </row>
    <row r="3919" spans="1:100" x14ac:dyDescent="0.2">
      <c r="A3919" s="9"/>
      <c r="B3919" s="9"/>
      <c r="C3919" s="9"/>
      <c r="D3919" s="9"/>
      <c r="E3919" s="9"/>
      <c r="F3919" s="9"/>
      <c r="H3919" s="9"/>
      <c r="I3919" s="9"/>
      <c r="J3919" s="9"/>
      <c r="L3919" s="9"/>
      <c r="N3919" s="9"/>
      <c r="O3919" s="9"/>
      <c r="P3919" s="9"/>
      <c r="R3919" s="9"/>
      <c r="T3919" s="9"/>
      <c r="V3919" s="9"/>
      <c r="W3919" s="9"/>
      <c r="X3919" s="9"/>
      <c r="Z3919" s="9"/>
      <c r="AA3919" s="9"/>
      <c r="AB3919" s="9"/>
      <c r="AC3919" s="9"/>
      <c r="AD3919" s="9"/>
      <c r="AF3919" s="9"/>
      <c r="AG3919" s="9"/>
      <c r="AH3919" s="9"/>
      <c r="AI3919" s="9"/>
      <c r="AJ3919" s="9"/>
      <c r="AL3919" s="9"/>
      <c r="AM3919" s="9"/>
      <c r="AN3919" s="9"/>
      <c r="AO3919" s="9"/>
      <c r="AP3919" s="9"/>
      <c r="AQ3919" s="9"/>
      <c r="AR3919" s="9"/>
      <c r="AS3919" s="9"/>
      <c r="AT3919" s="9"/>
      <c r="AU3919" s="9"/>
      <c r="AV3919" s="9"/>
      <c r="AW3919" s="9"/>
      <c r="AX3919" s="9"/>
      <c r="AY3919" s="9"/>
      <c r="AZ3919" s="9"/>
      <c r="BB3919" s="9"/>
      <c r="BD3919" s="9"/>
      <c r="BF3919" s="9"/>
      <c r="BG3919" s="9"/>
      <c r="BH3919" s="9"/>
      <c r="BI3919" s="9"/>
      <c r="BJ3919" s="9"/>
      <c r="BK3919" s="9"/>
      <c r="BL3919" s="9"/>
      <c r="BM3919" s="9"/>
      <c r="BN3919" s="9"/>
      <c r="BO3919" s="9"/>
      <c r="BP3919" s="9"/>
      <c r="BQ3919" s="9"/>
      <c r="BR3919" s="9"/>
      <c r="BS3919" s="9"/>
      <c r="BT3919" s="9"/>
      <c r="BV3919" s="9"/>
      <c r="BW3919" s="9"/>
      <c r="BX3919" s="9"/>
      <c r="BZ3919" s="9"/>
      <c r="CA3919" s="9"/>
      <c r="CB3919" s="9"/>
      <c r="CC3919" s="9"/>
      <c r="CD3919" s="9"/>
      <c r="CF3919" s="9"/>
      <c r="CH3919" s="9"/>
      <c r="CI3919" s="9"/>
      <c r="CJ3919" s="9"/>
      <c r="CL3919" s="9"/>
      <c r="CM3919" s="9"/>
      <c r="CN3919" s="9"/>
      <c r="CO3919" s="9"/>
      <c r="CP3919" s="9"/>
      <c r="CQ3919" s="9"/>
      <c r="CR3919" s="9"/>
      <c r="CT3919" s="9"/>
      <c r="CU3919" s="9"/>
      <c r="CV3919" s="9"/>
    </row>
    <row r="3920" spans="1:100" x14ac:dyDescent="0.2">
      <c r="A3920" s="9"/>
      <c r="B3920" s="9"/>
      <c r="C3920" s="9"/>
      <c r="D3920" s="9"/>
      <c r="E3920" s="9"/>
      <c r="F3920" s="9"/>
      <c r="H3920" s="9"/>
      <c r="I3920" s="9"/>
      <c r="J3920" s="9"/>
      <c r="L3920" s="9"/>
      <c r="N3920" s="9"/>
      <c r="O3920" s="9"/>
      <c r="P3920" s="9"/>
      <c r="R3920" s="9"/>
      <c r="T3920" s="9"/>
      <c r="V3920" s="9"/>
      <c r="W3920" s="9"/>
      <c r="X3920" s="9"/>
      <c r="Z3920" s="9"/>
      <c r="AA3920" s="9"/>
      <c r="AB3920" s="9"/>
      <c r="AC3920" s="9"/>
      <c r="AD3920" s="9"/>
      <c r="AF3920" s="9"/>
      <c r="AG3920" s="9"/>
      <c r="AH3920" s="9"/>
      <c r="AI3920" s="9"/>
      <c r="AJ3920" s="9"/>
      <c r="AL3920" s="9"/>
      <c r="AM3920" s="9"/>
      <c r="AN3920" s="9"/>
      <c r="AO3920" s="9"/>
      <c r="AP3920" s="9"/>
      <c r="AQ3920" s="9"/>
      <c r="AR3920" s="9"/>
      <c r="AS3920" s="9"/>
      <c r="AT3920" s="9"/>
      <c r="AU3920" s="9"/>
      <c r="AV3920" s="9"/>
      <c r="AW3920" s="9"/>
      <c r="AX3920" s="9"/>
      <c r="AY3920" s="9"/>
      <c r="AZ3920" s="9"/>
      <c r="BB3920" s="9"/>
      <c r="BD3920" s="9"/>
      <c r="BF3920" s="9"/>
      <c r="BG3920" s="9"/>
      <c r="BH3920" s="9"/>
      <c r="BI3920" s="9"/>
      <c r="BJ3920" s="9"/>
      <c r="BK3920" s="9"/>
      <c r="BL3920" s="9"/>
      <c r="BM3920" s="9"/>
      <c r="BN3920" s="9"/>
      <c r="BO3920" s="9"/>
      <c r="BP3920" s="9"/>
      <c r="BQ3920" s="9"/>
      <c r="BR3920" s="9"/>
      <c r="BS3920" s="9"/>
      <c r="BT3920" s="9"/>
      <c r="BV3920" s="9"/>
      <c r="BW3920" s="9"/>
      <c r="BX3920" s="9"/>
      <c r="BZ3920" s="9"/>
      <c r="CA3920" s="9"/>
      <c r="CB3920" s="9"/>
      <c r="CC3920" s="9"/>
      <c r="CD3920" s="9"/>
      <c r="CF3920" s="9"/>
      <c r="CH3920" s="9"/>
      <c r="CI3920" s="9"/>
      <c r="CJ3920" s="9"/>
      <c r="CL3920" s="9"/>
      <c r="CM3920" s="9"/>
      <c r="CN3920" s="9"/>
      <c r="CO3920" s="9"/>
      <c r="CP3920" s="9"/>
      <c r="CQ3920" s="9"/>
      <c r="CR3920" s="9"/>
      <c r="CT3920" s="9"/>
      <c r="CU3920" s="9"/>
      <c r="CV3920" s="9"/>
    </row>
    <row r="3921" spans="1:100" x14ac:dyDescent="0.2">
      <c r="A3921" s="9"/>
      <c r="B3921" s="9"/>
      <c r="C3921" s="9"/>
      <c r="D3921" s="9"/>
      <c r="E3921" s="9"/>
      <c r="F3921" s="9"/>
      <c r="H3921" s="9"/>
      <c r="I3921" s="9"/>
      <c r="J3921" s="9"/>
      <c r="L3921" s="9"/>
      <c r="N3921" s="9"/>
      <c r="O3921" s="9"/>
      <c r="P3921" s="9"/>
      <c r="R3921" s="9"/>
      <c r="T3921" s="9"/>
      <c r="V3921" s="9"/>
      <c r="W3921" s="9"/>
      <c r="X3921" s="9"/>
      <c r="Z3921" s="9"/>
      <c r="AA3921" s="9"/>
      <c r="AB3921" s="9"/>
      <c r="AC3921" s="9"/>
      <c r="AD3921" s="9"/>
      <c r="AF3921" s="9"/>
      <c r="AG3921" s="9"/>
      <c r="AH3921" s="9"/>
      <c r="AI3921" s="9"/>
      <c r="AJ3921" s="9"/>
      <c r="AL3921" s="9"/>
      <c r="AM3921" s="9"/>
      <c r="AN3921" s="9"/>
      <c r="AO3921" s="9"/>
      <c r="AP3921" s="9"/>
      <c r="AQ3921" s="9"/>
      <c r="AR3921" s="9"/>
      <c r="AS3921" s="9"/>
      <c r="AT3921" s="9"/>
      <c r="AU3921" s="9"/>
      <c r="AV3921" s="9"/>
      <c r="AW3921" s="9"/>
      <c r="AX3921" s="9"/>
      <c r="AY3921" s="9"/>
      <c r="AZ3921" s="9"/>
      <c r="BB3921" s="9"/>
      <c r="BD3921" s="9"/>
      <c r="BF3921" s="9"/>
      <c r="BG3921" s="9"/>
      <c r="BH3921" s="9"/>
      <c r="BI3921" s="9"/>
      <c r="BJ3921" s="9"/>
      <c r="BK3921" s="9"/>
      <c r="BL3921" s="9"/>
      <c r="BM3921" s="9"/>
      <c r="BN3921" s="9"/>
      <c r="BO3921" s="9"/>
      <c r="BP3921" s="9"/>
      <c r="BQ3921" s="9"/>
      <c r="BR3921" s="9"/>
      <c r="BS3921" s="9"/>
      <c r="BT3921" s="9"/>
      <c r="BV3921" s="9"/>
      <c r="BW3921" s="9"/>
      <c r="BX3921" s="9"/>
      <c r="BZ3921" s="9"/>
      <c r="CA3921" s="9"/>
      <c r="CB3921" s="9"/>
      <c r="CC3921" s="9"/>
      <c r="CD3921" s="9"/>
      <c r="CF3921" s="9"/>
      <c r="CH3921" s="9"/>
      <c r="CI3921" s="9"/>
      <c r="CJ3921" s="9"/>
      <c r="CL3921" s="9"/>
      <c r="CM3921" s="9"/>
      <c r="CN3921" s="9"/>
      <c r="CO3921" s="9"/>
      <c r="CP3921" s="9"/>
      <c r="CQ3921" s="9"/>
      <c r="CR3921" s="9"/>
      <c r="CT3921" s="9"/>
      <c r="CU3921" s="9"/>
      <c r="CV3921" s="9"/>
    </row>
    <row r="3922" spans="1:100" x14ac:dyDescent="0.2">
      <c r="A3922" s="9"/>
      <c r="B3922" s="9"/>
      <c r="C3922" s="9"/>
      <c r="D3922" s="9"/>
      <c r="E3922" s="9"/>
      <c r="F3922" s="9"/>
      <c r="H3922" s="9"/>
      <c r="I3922" s="9"/>
      <c r="J3922" s="9"/>
      <c r="L3922" s="9"/>
      <c r="N3922" s="9"/>
      <c r="O3922" s="9"/>
      <c r="P3922" s="9"/>
      <c r="R3922" s="9"/>
      <c r="T3922" s="9"/>
      <c r="V3922" s="9"/>
      <c r="W3922" s="9"/>
      <c r="X3922" s="9"/>
      <c r="Z3922" s="9"/>
      <c r="AA3922" s="9"/>
      <c r="AB3922" s="9"/>
      <c r="AC3922" s="9"/>
      <c r="AD3922" s="9"/>
      <c r="AF3922" s="9"/>
      <c r="AG3922" s="9"/>
      <c r="AH3922" s="9"/>
      <c r="AI3922" s="9"/>
      <c r="AJ3922" s="9"/>
      <c r="AL3922" s="9"/>
      <c r="AM3922" s="9"/>
      <c r="AN3922" s="9"/>
      <c r="AO3922" s="9"/>
      <c r="AP3922" s="9"/>
      <c r="AQ3922" s="9"/>
      <c r="AR3922" s="9"/>
      <c r="AS3922" s="9"/>
      <c r="AT3922" s="9"/>
      <c r="AU3922" s="9"/>
      <c r="AV3922" s="9"/>
      <c r="AW3922" s="9"/>
      <c r="AX3922" s="9"/>
      <c r="AY3922" s="9"/>
      <c r="AZ3922" s="9"/>
      <c r="BB3922" s="9"/>
      <c r="BD3922" s="9"/>
      <c r="BF3922" s="9"/>
      <c r="BG3922" s="9"/>
      <c r="BH3922" s="9"/>
      <c r="BI3922" s="9"/>
      <c r="BJ3922" s="9"/>
      <c r="BK3922" s="9"/>
      <c r="BL3922" s="9"/>
      <c r="BM3922" s="9"/>
      <c r="BN3922" s="9"/>
      <c r="BO3922" s="9"/>
      <c r="BP3922" s="9"/>
      <c r="BQ3922" s="9"/>
      <c r="BR3922" s="9"/>
      <c r="BS3922" s="9"/>
      <c r="BT3922" s="9"/>
      <c r="BV3922" s="9"/>
      <c r="BW3922" s="9"/>
      <c r="BX3922" s="9"/>
      <c r="BZ3922" s="9"/>
      <c r="CA3922" s="9"/>
      <c r="CB3922" s="9"/>
      <c r="CC3922" s="9"/>
      <c r="CD3922" s="9"/>
      <c r="CF3922" s="9"/>
      <c r="CH3922" s="9"/>
      <c r="CI3922" s="9"/>
      <c r="CJ3922" s="9"/>
      <c r="CL3922" s="9"/>
      <c r="CM3922" s="9"/>
      <c r="CN3922" s="9"/>
      <c r="CO3922" s="9"/>
      <c r="CP3922" s="9"/>
      <c r="CQ3922" s="9"/>
      <c r="CR3922" s="9"/>
      <c r="CT3922" s="9"/>
      <c r="CU3922" s="9"/>
      <c r="CV3922" s="9"/>
    </row>
    <row r="3923" spans="1:100" x14ac:dyDescent="0.2">
      <c r="A3923" s="9"/>
      <c r="B3923" s="9"/>
      <c r="C3923" s="9"/>
      <c r="D3923" s="9"/>
      <c r="E3923" s="9"/>
      <c r="F3923" s="9"/>
      <c r="H3923" s="9"/>
      <c r="I3923" s="9"/>
      <c r="J3923" s="9"/>
      <c r="L3923" s="9"/>
      <c r="N3923" s="9"/>
      <c r="O3923" s="9"/>
      <c r="P3923" s="9"/>
      <c r="R3923" s="9"/>
      <c r="T3923" s="9"/>
      <c r="V3923" s="9"/>
      <c r="W3923" s="9"/>
      <c r="X3923" s="9"/>
      <c r="Z3923" s="9"/>
      <c r="AA3923" s="9"/>
      <c r="AB3923" s="9"/>
      <c r="AC3923" s="9"/>
      <c r="AD3923" s="9"/>
      <c r="AF3923" s="9"/>
      <c r="AG3923" s="9"/>
      <c r="AH3923" s="9"/>
      <c r="AI3923" s="9"/>
      <c r="AJ3923" s="9"/>
      <c r="AL3923" s="9"/>
      <c r="AM3923" s="9"/>
      <c r="AN3923" s="9"/>
      <c r="AO3923" s="9"/>
      <c r="AP3923" s="9"/>
      <c r="AQ3923" s="9"/>
      <c r="AR3923" s="9"/>
      <c r="AS3923" s="9"/>
      <c r="AT3923" s="9"/>
      <c r="AU3923" s="9"/>
      <c r="AV3923" s="9"/>
      <c r="AW3923" s="9"/>
      <c r="AX3923" s="9"/>
      <c r="AY3923" s="9"/>
      <c r="AZ3923" s="9"/>
      <c r="BB3923" s="9"/>
      <c r="BD3923" s="9"/>
      <c r="BF3923" s="9"/>
      <c r="BG3923" s="9"/>
      <c r="BH3923" s="9"/>
      <c r="BI3923" s="9"/>
      <c r="BJ3923" s="9"/>
      <c r="BK3923" s="9"/>
      <c r="BL3923" s="9"/>
      <c r="BM3923" s="9"/>
      <c r="BN3923" s="9"/>
      <c r="BO3923" s="9"/>
      <c r="BP3923" s="9"/>
      <c r="BQ3923" s="9"/>
      <c r="BR3923" s="9"/>
      <c r="BS3923" s="9"/>
      <c r="BT3923" s="9"/>
      <c r="BV3923" s="9"/>
      <c r="BW3923" s="9"/>
      <c r="BX3923" s="9"/>
      <c r="BZ3923" s="9"/>
      <c r="CA3923" s="9"/>
      <c r="CB3923" s="9"/>
      <c r="CC3923" s="9"/>
      <c r="CD3923" s="9"/>
      <c r="CF3923" s="9"/>
      <c r="CH3923" s="9"/>
      <c r="CI3923" s="9"/>
      <c r="CJ3923" s="9"/>
      <c r="CL3923" s="9"/>
      <c r="CM3923" s="9"/>
      <c r="CN3923" s="9"/>
      <c r="CO3923" s="9"/>
      <c r="CP3923" s="9"/>
      <c r="CQ3923" s="9"/>
      <c r="CR3923" s="9"/>
      <c r="CT3923" s="9"/>
      <c r="CU3923" s="9"/>
      <c r="CV3923" s="9"/>
    </row>
    <row r="3924" spans="1:100" x14ac:dyDescent="0.2">
      <c r="A3924" s="9"/>
      <c r="B3924" s="9"/>
      <c r="C3924" s="9"/>
      <c r="D3924" s="9"/>
      <c r="E3924" s="9"/>
      <c r="F3924" s="9"/>
      <c r="H3924" s="9"/>
      <c r="I3924" s="9"/>
      <c r="J3924" s="9"/>
      <c r="L3924" s="9"/>
      <c r="N3924" s="9"/>
      <c r="O3924" s="9"/>
      <c r="P3924" s="9"/>
      <c r="R3924" s="9"/>
      <c r="T3924" s="9"/>
      <c r="V3924" s="9"/>
      <c r="W3924" s="9"/>
      <c r="X3924" s="9"/>
      <c r="Z3924" s="9"/>
      <c r="AA3924" s="9"/>
      <c r="AB3924" s="9"/>
      <c r="AC3924" s="9"/>
      <c r="AD3924" s="9"/>
      <c r="AF3924" s="9"/>
      <c r="AG3924" s="9"/>
      <c r="AH3924" s="9"/>
      <c r="AI3924" s="9"/>
      <c r="AJ3924" s="9"/>
      <c r="AL3924" s="9"/>
      <c r="AM3924" s="9"/>
      <c r="AN3924" s="9"/>
      <c r="AO3924" s="9"/>
      <c r="AP3924" s="9"/>
      <c r="AQ3924" s="9"/>
      <c r="AR3924" s="9"/>
      <c r="AS3924" s="9"/>
      <c r="AT3924" s="9"/>
      <c r="AU3924" s="9"/>
      <c r="AV3924" s="9"/>
      <c r="AW3924" s="9"/>
      <c r="AX3924" s="9"/>
      <c r="AY3924" s="9"/>
      <c r="AZ3924" s="9"/>
      <c r="BB3924" s="9"/>
      <c r="BD3924" s="9"/>
      <c r="BF3924" s="9"/>
      <c r="BG3924" s="9"/>
      <c r="BH3924" s="9"/>
      <c r="BI3924" s="9"/>
      <c r="BJ3924" s="9"/>
      <c r="BK3924" s="9"/>
      <c r="BL3924" s="9"/>
      <c r="BM3924" s="9"/>
      <c r="BN3924" s="9"/>
      <c r="BO3924" s="9"/>
      <c r="BP3924" s="9"/>
      <c r="BQ3924" s="9"/>
      <c r="BR3924" s="9"/>
      <c r="BS3924" s="9"/>
      <c r="BT3924" s="9"/>
      <c r="BV3924" s="9"/>
      <c r="BW3924" s="9"/>
      <c r="BX3924" s="9"/>
      <c r="BZ3924" s="9"/>
      <c r="CA3924" s="9"/>
      <c r="CB3924" s="9"/>
      <c r="CC3924" s="9"/>
      <c r="CD3924" s="9"/>
      <c r="CF3924" s="9"/>
      <c r="CH3924" s="9"/>
      <c r="CI3924" s="9"/>
      <c r="CJ3924" s="9"/>
      <c r="CL3924" s="9"/>
      <c r="CM3924" s="9"/>
      <c r="CN3924" s="9"/>
      <c r="CO3924" s="9"/>
      <c r="CP3924" s="9"/>
      <c r="CQ3924" s="9"/>
      <c r="CR3924" s="9"/>
      <c r="CT3924" s="9"/>
      <c r="CU3924" s="9"/>
      <c r="CV3924" s="9"/>
    </row>
    <row r="3925" spans="1:100" x14ac:dyDescent="0.2">
      <c r="A3925" s="9"/>
      <c r="B3925" s="9"/>
      <c r="C3925" s="9"/>
      <c r="D3925" s="9"/>
      <c r="E3925" s="9"/>
      <c r="F3925" s="9"/>
      <c r="H3925" s="9"/>
      <c r="I3925" s="9"/>
      <c r="J3925" s="9"/>
      <c r="L3925" s="9"/>
      <c r="N3925" s="9"/>
      <c r="O3925" s="9"/>
      <c r="P3925" s="9"/>
      <c r="R3925" s="9"/>
      <c r="T3925" s="9"/>
      <c r="V3925" s="9"/>
      <c r="W3925" s="9"/>
      <c r="X3925" s="9"/>
      <c r="Z3925" s="9"/>
      <c r="AA3925" s="9"/>
      <c r="AB3925" s="9"/>
      <c r="AC3925" s="9"/>
      <c r="AD3925" s="9"/>
      <c r="AF3925" s="9"/>
      <c r="AG3925" s="9"/>
      <c r="AH3925" s="9"/>
      <c r="AI3925" s="9"/>
      <c r="AJ3925" s="9"/>
      <c r="AL3925" s="9"/>
      <c r="AM3925" s="9"/>
      <c r="AN3925" s="9"/>
      <c r="AO3925" s="9"/>
      <c r="AP3925" s="9"/>
      <c r="AQ3925" s="9"/>
      <c r="AR3925" s="9"/>
      <c r="AS3925" s="9"/>
      <c r="AT3925" s="9"/>
      <c r="AU3925" s="9"/>
      <c r="AV3925" s="9"/>
      <c r="AW3925" s="9"/>
      <c r="AX3925" s="9"/>
      <c r="AY3925" s="9"/>
      <c r="AZ3925" s="9"/>
      <c r="BB3925" s="9"/>
      <c r="BD3925" s="9"/>
      <c r="BF3925" s="9"/>
      <c r="BG3925" s="9"/>
      <c r="BH3925" s="9"/>
      <c r="BI3925" s="9"/>
      <c r="BJ3925" s="9"/>
      <c r="BK3925" s="9"/>
      <c r="BL3925" s="9"/>
      <c r="BM3925" s="9"/>
      <c r="BN3925" s="9"/>
      <c r="BO3925" s="9"/>
      <c r="BP3925" s="9"/>
      <c r="BQ3925" s="9"/>
      <c r="BR3925" s="9"/>
      <c r="BS3925" s="9"/>
      <c r="BT3925" s="9"/>
      <c r="BV3925" s="9"/>
      <c r="BW3925" s="9"/>
      <c r="BX3925" s="9"/>
      <c r="BZ3925" s="9"/>
      <c r="CA3925" s="9"/>
      <c r="CB3925" s="9"/>
      <c r="CC3925" s="9"/>
      <c r="CD3925" s="9"/>
      <c r="CF3925" s="9"/>
      <c r="CH3925" s="9"/>
      <c r="CI3925" s="9"/>
      <c r="CJ3925" s="9"/>
      <c r="CL3925" s="9"/>
      <c r="CM3925" s="9"/>
      <c r="CN3925" s="9"/>
      <c r="CO3925" s="9"/>
      <c r="CP3925" s="9"/>
      <c r="CQ3925" s="9"/>
      <c r="CR3925" s="9"/>
      <c r="CT3925" s="9"/>
      <c r="CU3925" s="9"/>
      <c r="CV3925" s="9"/>
    </row>
    <row r="3926" spans="1:100" x14ac:dyDescent="0.2">
      <c r="A3926" s="9"/>
      <c r="B3926" s="9"/>
      <c r="C3926" s="9"/>
      <c r="D3926" s="9"/>
      <c r="E3926" s="9"/>
      <c r="F3926" s="9"/>
      <c r="H3926" s="9"/>
      <c r="I3926" s="9"/>
      <c r="J3926" s="9"/>
      <c r="L3926" s="9"/>
      <c r="N3926" s="9"/>
      <c r="O3926" s="9"/>
      <c r="P3926" s="9"/>
      <c r="R3926" s="9"/>
      <c r="T3926" s="9"/>
      <c r="V3926" s="9"/>
      <c r="W3926" s="9"/>
      <c r="X3926" s="9"/>
      <c r="Z3926" s="9"/>
      <c r="AA3926" s="9"/>
      <c r="AB3926" s="9"/>
      <c r="AC3926" s="9"/>
      <c r="AD3926" s="9"/>
      <c r="AF3926" s="9"/>
      <c r="AG3926" s="9"/>
      <c r="AH3926" s="9"/>
      <c r="AI3926" s="9"/>
      <c r="AJ3926" s="9"/>
      <c r="AL3926" s="9"/>
      <c r="AM3926" s="9"/>
      <c r="AN3926" s="9"/>
      <c r="AO3926" s="9"/>
      <c r="AP3926" s="9"/>
      <c r="AQ3926" s="9"/>
      <c r="AR3926" s="9"/>
      <c r="AS3926" s="9"/>
      <c r="AT3926" s="9"/>
      <c r="AU3926" s="9"/>
      <c r="AV3926" s="9"/>
      <c r="AW3926" s="9"/>
      <c r="AX3926" s="9"/>
      <c r="AY3926" s="9"/>
      <c r="AZ3926" s="9"/>
      <c r="BB3926" s="9"/>
      <c r="BD3926" s="9"/>
      <c r="BF3926" s="9"/>
      <c r="BG3926" s="9"/>
      <c r="BH3926" s="9"/>
      <c r="BI3926" s="9"/>
      <c r="BJ3926" s="9"/>
      <c r="BK3926" s="9"/>
      <c r="BL3926" s="9"/>
      <c r="BM3926" s="9"/>
      <c r="BN3926" s="9"/>
      <c r="BO3926" s="9"/>
      <c r="BP3926" s="9"/>
      <c r="BQ3926" s="9"/>
      <c r="BR3926" s="9"/>
      <c r="BS3926" s="9"/>
      <c r="BT3926" s="9"/>
      <c r="BV3926" s="9"/>
      <c r="BW3926" s="9"/>
      <c r="BX3926" s="9"/>
      <c r="BZ3926" s="9"/>
      <c r="CA3926" s="9"/>
      <c r="CB3926" s="9"/>
      <c r="CC3926" s="9"/>
      <c r="CD3926" s="9"/>
      <c r="CF3926" s="9"/>
      <c r="CH3926" s="9"/>
      <c r="CI3926" s="9"/>
      <c r="CJ3926" s="9"/>
      <c r="CL3926" s="9"/>
      <c r="CM3926" s="9"/>
      <c r="CN3926" s="9"/>
      <c r="CO3926" s="9"/>
      <c r="CP3926" s="9"/>
      <c r="CQ3926" s="9"/>
      <c r="CR3926" s="9"/>
      <c r="CT3926" s="9"/>
      <c r="CU3926" s="9"/>
      <c r="CV3926" s="9"/>
    </row>
    <row r="3927" spans="1:100" x14ac:dyDescent="0.2">
      <c r="A3927" s="9"/>
      <c r="B3927" s="9"/>
      <c r="C3927" s="9"/>
      <c r="D3927" s="9"/>
      <c r="E3927" s="9"/>
      <c r="F3927" s="9"/>
      <c r="H3927" s="9"/>
      <c r="I3927" s="9"/>
      <c r="J3927" s="9"/>
      <c r="L3927" s="9"/>
      <c r="N3927" s="9"/>
      <c r="O3927" s="9"/>
      <c r="P3927" s="9"/>
      <c r="R3927" s="9"/>
      <c r="T3927" s="9"/>
      <c r="V3927" s="9"/>
      <c r="W3927" s="9"/>
      <c r="X3927" s="9"/>
      <c r="Z3927" s="9"/>
      <c r="AA3927" s="9"/>
      <c r="AB3927" s="9"/>
      <c r="AC3927" s="9"/>
      <c r="AD3927" s="9"/>
      <c r="AF3927" s="9"/>
      <c r="AG3927" s="9"/>
      <c r="AH3927" s="9"/>
      <c r="AI3927" s="9"/>
      <c r="AJ3927" s="9"/>
      <c r="AL3927" s="9"/>
      <c r="AM3927" s="9"/>
      <c r="AN3927" s="9"/>
      <c r="AO3927" s="9"/>
      <c r="AP3927" s="9"/>
      <c r="AQ3927" s="9"/>
      <c r="AR3927" s="9"/>
      <c r="AS3927" s="9"/>
      <c r="AT3927" s="9"/>
      <c r="AU3927" s="9"/>
      <c r="AV3927" s="9"/>
      <c r="AW3927" s="9"/>
      <c r="AX3927" s="9"/>
      <c r="AY3927" s="9"/>
      <c r="AZ3927" s="9"/>
      <c r="BB3927" s="9"/>
      <c r="BD3927" s="9"/>
      <c r="BF3927" s="9"/>
      <c r="BG3927" s="9"/>
      <c r="BH3927" s="9"/>
      <c r="BI3927" s="9"/>
      <c r="BJ3927" s="9"/>
      <c r="BK3927" s="9"/>
      <c r="BL3927" s="9"/>
      <c r="BM3927" s="9"/>
      <c r="BN3927" s="9"/>
      <c r="BO3927" s="9"/>
      <c r="BP3927" s="9"/>
      <c r="BQ3927" s="9"/>
      <c r="BR3927" s="9"/>
      <c r="BS3927" s="9"/>
      <c r="BT3927" s="9"/>
      <c r="BV3927" s="9"/>
      <c r="BW3927" s="9"/>
      <c r="BX3927" s="9"/>
      <c r="BZ3927" s="9"/>
      <c r="CA3927" s="9"/>
      <c r="CB3927" s="9"/>
      <c r="CC3927" s="9"/>
      <c r="CD3927" s="9"/>
      <c r="CF3927" s="9"/>
      <c r="CH3927" s="9"/>
      <c r="CI3927" s="9"/>
      <c r="CJ3927" s="9"/>
      <c r="CL3927" s="9"/>
      <c r="CM3927" s="9"/>
      <c r="CN3927" s="9"/>
      <c r="CO3927" s="9"/>
      <c r="CP3927" s="9"/>
      <c r="CQ3927" s="9"/>
      <c r="CR3927" s="9"/>
      <c r="CT3927" s="9"/>
      <c r="CU3927" s="9"/>
      <c r="CV3927" s="9"/>
    </row>
    <row r="3928" spans="1:100" x14ac:dyDescent="0.2">
      <c r="A3928" s="9"/>
      <c r="B3928" s="9"/>
      <c r="C3928" s="9"/>
      <c r="D3928" s="9"/>
      <c r="E3928" s="9"/>
      <c r="F3928" s="9"/>
      <c r="H3928" s="9"/>
      <c r="I3928" s="9"/>
      <c r="J3928" s="9"/>
      <c r="L3928" s="9"/>
      <c r="N3928" s="9"/>
      <c r="O3928" s="9"/>
      <c r="P3928" s="9"/>
      <c r="R3928" s="9"/>
      <c r="T3928" s="9"/>
      <c r="V3928" s="9"/>
      <c r="W3928" s="9"/>
      <c r="X3928" s="9"/>
      <c r="Z3928" s="9"/>
      <c r="AA3928" s="9"/>
      <c r="AB3928" s="9"/>
      <c r="AC3928" s="9"/>
      <c r="AD3928" s="9"/>
      <c r="AF3928" s="9"/>
      <c r="AG3928" s="9"/>
      <c r="AH3928" s="9"/>
      <c r="AI3928" s="9"/>
      <c r="AJ3928" s="9"/>
      <c r="AL3928" s="9"/>
      <c r="AM3928" s="9"/>
      <c r="AN3928" s="9"/>
      <c r="AO3928" s="9"/>
      <c r="AP3928" s="9"/>
      <c r="AQ3928" s="9"/>
      <c r="AR3928" s="9"/>
      <c r="AS3928" s="9"/>
      <c r="AT3928" s="9"/>
      <c r="AU3928" s="9"/>
      <c r="AV3928" s="9"/>
      <c r="AW3928" s="9"/>
      <c r="AX3928" s="9"/>
      <c r="AY3928" s="9"/>
      <c r="AZ3928" s="9"/>
      <c r="BB3928" s="9"/>
      <c r="BD3928" s="9"/>
      <c r="BF3928" s="9"/>
      <c r="BG3928" s="9"/>
      <c r="BH3928" s="9"/>
      <c r="BI3928" s="9"/>
      <c r="BJ3928" s="9"/>
      <c r="BK3928" s="9"/>
      <c r="BL3928" s="9"/>
      <c r="BM3928" s="9"/>
      <c r="BN3928" s="9"/>
      <c r="BO3928" s="9"/>
      <c r="BP3928" s="9"/>
      <c r="BQ3928" s="9"/>
      <c r="BR3928" s="9"/>
      <c r="BS3928" s="9"/>
      <c r="BT3928" s="9"/>
      <c r="BV3928" s="9"/>
      <c r="BW3928" s="9"/>
      <c r="BX3928" s="9"/>
      <c r="BZ3928" s="9"/>
      <c r="CA3928" s="9"/>
      <c r="CB3928" s="9"/>
      <c r="CC3928" s="9"/>
      <c r="CD3928" s="9"/>
      <c r="CF3928" s="9"/>
      <c r="CH3928" s="9"/>
      <c r="CI3928" s="9"/>
      <c r="CJ3928" s="9"/>
      <c r="CL3928" s="9"/>
      <c r="CM3928" s="9"/>
      <c r="CN3928" s="9"/>
      <c r="CO3928" s="9"/>
      <c r="CP3928" s="9"/>
      <c r="CQ3928" s="9"/>
      <c r="CR3928" s="9"/>
      <c r="CT3928" s="9"/>
      <c r="CU3928" s="9"/>
      <c r="CV3928" s="9"/>
    </row>
    <row r="3929" spans="1:100" x14ac:dyDescent="0.2">
      <c r="A3929" s="9"/>
      <c r="B3929" s="9"/>
      <c r="C3929" s="9"/>
      <c r="D3929" s="9"/>
      <c r="E3929" s="9"/>
      <c r="F3929" s="9"/>
      <c r="H3929" s="9"/>
      <c r="I3929" s="9"/>
      <c r="J3929" s="9"/>
      <c r="L3929" s="9"/>
      <c r="N3929" s="9"/>
      <c r="O3929" s="9"/>
      <c r="P3929" s="9"/>
      <c r="R3929" s="9"/>
      <c r="T3929" s="9"/>
      <c r="V3929" s="9"/>
      <c r="W3929" s="9"/>
      <c r="X3929" s="9"/>
      <c r="Z3929" s="9"/>
      <c r="AA3929" s="9"/>
      <c r="AB3929" s="9"/>
      <c r="AC3929" s="9"/>
      <c r="AD3929" s="9"/>
      <c r="AF3929" s="9"/>
      <c r="AG3929" s="9"/>
      <c r="AH3929" s="9"/>
      <c r="AI3929" s="9"/>
      <c r="AJ3929" s="9"/>
      <c r="AL3929" s="9"/>
      <c r="AM3929" s="9"/>
      <c r="AN3929" s="9"/>
      <c r="AO3929" s="9"/>
      <c r="AP3929" s="9"/>
      <c r="AQ3929" s="9"/>
      <c r="AR3929" s="9"/>
      <c r="AS3929" s="9"/>
      <c r="AT3929" s="9"/>
      <c r="AU3929" s="9"/>
      <c r="AV3929" s="9"/>
      <c r="AW3929" s="9"/>
      <c r="AX3929" s="9"/>
      <c r="AY3929" s="9"/>
      <c r="AZ3929" s="9"/>
      <c r="BB3929" s="9"/>
      <c r="BD3929" s="9"/>
      <c r="BF3929" s="9"/>
      <c r="BG3929" s="9"/>
      <c r="BH3929" s="9"/>
      <c r="BI3929" s="9"/>
      <c r="BJ3929" s="9"/>
      <c r="BK3929" s="9"/>
      <c r="BL3929" s="9"/>
      <c r="BM3929" s="9"/>
      <c r="BN3929" s="9"/>
      <c r="BO3929" s="9"/>
      <c r="BP3929" s="9"/>
      <c r="BQ3929" s="9"/>
      <c r="BR3929" s="9"/>
      <c r="BS3929" s="9"/>
      <c r="BT3929" s="9"/>
      <c r="BV3929" s="9"/>
      <c r="BW3929" s="9"/>
      <c r="BX3929" s="9"/>
      <c r="BZ3929" s="9"/>
      <c r="CA3929" s="9"/>
      <c r="CB3929" s="9"/>
      <c r="CC3929" s="9"/>
      <c r="CD3929" s="9"/>
      <c r="CF3929" s="9"/>
      <c r="CH3929" s="9"/>
      <c r="CI3929" s="9"/>
      <c r="CJ3929" s="9"/>
      <c r="CL3929" s="9"/>
      <c r="CM3929" s="9"/>
      <c r="CN3929" s="9"/>
      <c r="CO3929" s="9"/>
      <c r="CP3929" s="9"/>
      <c r="CQ3929" s="9"/>
      <c r="CR3929" s="9"/>
      <c r="CT3929" s="9"/>
      <c r="CU3929" s="9"/>
      <c r="CV3929" s="9"/>
    </row>
    <row r="3930" spans="1:100" x14ac:dyDescent="0.2">
      <c r="A3930" s="9"/>
      <c r="B3930" s="9"/>
      <c r="C3930" s="9"/>
      <c r="D3930" s="9"/>
      <c r="E3930" s="9"/>
      <c r="F3930" s="9"/>
      <c r="H3930" s="9"/>
      <c r="I3930" s="9"/>
      <c r="J3930" s="9"/>
      <c r="L3930" s="9"/>
      <c r="N3930" s="9"/>
      <c r="O3930" s="9"/>
      <c r="P3930" s="9"/>
      <c r="R3930" s="9"/>
      <c r="T3930" s="9"/>
      <c r="V3930" s="9"/>
      <c r="W3930" s="9"/>
      <c r="X3930" s="9"/>
      <c r="Z3930" s="9"/>
      <c r="AA3930" s="9"/>
      <c r="AB3930" s="9"/>
      <c r="AC3930" s="9"/>
      <c r="AD3930" s="9"/>
      <c r="AF3930" s="9"/>
      <c r="AG3930" s="9"/>
      <c r="AH3930" s="9"/>
      <c r="AI3930" s="9"/>
      <c r="AJ3930" s="9"/>
      <c r="AL3930" s="9"/>
      <c r="AM3930" s="9"/>
      <c r="AN3930" s="9"/>
      <c r="AO3930" s="9"/>
      <c r="AP3930" s="9"/>
      <c r="AQ3930" s="9"/>
      <c r="AR3930" s="9"/>
      <c r="AS3930" s="9"/>
      <c r="AT3930" s="9"/>
      <c r="AU3930" s="9"/>
      <c r="AV3930" s="9"/>
      <c r="AW3930" s="9"/>
      <c r="AX3930" s="9"/>
      <c r="AY3930" s="9"/>
      <c r="AZ3930" s="9"/>
      <c r="BB3930" s="9"/>
      <c r="BD3930" s="9"/>
      <c r="BF3930" s="9"/>
      <c r="BG3930" s="9"/>
      <c r="BH3930" s="9"/>
      <c r="BI3930" s="9"/>
      <c r="BJ3930" s="9"/>
      <c r="BK3930" s="9"/>
      <c r="BL3930" s="9"/>
      <c r="BM3930" s="9"/>
      <c r="BN3930" s="9"/>
      <c r="BO3930" s="9"/>
      <c r="BP3930" s="9"/>
      <c r="BQ3930" s="9"/>
      <c r="BR3930" s="9"/>
      <c r="BS3930" s="9"/>
      <c r="BT3930" s="9"/>
      <c r="BV3930" s="9"/>
      <c r="BW3930" s="9"/>
      <c r="BX3930" s="9"/>
      <c r="BZ3930" s="9"/>
      <c r="CA3930" s="9"/>
      <c r="CB3930" s="9"/>
      <c r="CC3930" s="9"/>
      <c r="CD3930" s="9"/>
      <c r="CF3930" s="9"/>
      <c r="CH3930" s="9"/>
      <c r="CI3930" s="9"/>
      <c r="CJ3930" s="9"/>
      <c r="CL3930" s="9"/>
      <c r="CM3930" s="9"/>
      <c r="CN3930" s="9"/>
      <c r="CO3930" s="9"/>
      <c r="CP3930" s="9"/>
      <c r="CQ3930" s="9"/>
      <c r="CR3930" s="9"/>
      <c r="CT3930" s="9"/>
      <c r="CU3930" s="9"/>
      <c r="CV3930" s="9"/>
    </row>
    <row r="3931" spans="1:100" x14ac:dyDescent="0.2">
      <c r="A3931" s="9"/>
      <c r="B3931" s="9"/>
      <c r="C3931" s="9"/>
      <c r="D3931" s="9"/>
      <c r="E3931" s="9"/>
      <c r="F3931" s="9"/>
      <c r="H3931" s="9"/>
      <c r="I3931" s="9"/>
      <c r="J3931" s="9"/>
      <c r="L3931" s="9"/>
      <c r="N3931" s="9"/>
      <c r="O3931" s="9"/>
      <c r="P3931" s="9"/>
      <c r="R3931" s="9"/>
      <c r="T3931" s="9"/>
      <c r="V3931" s="9"/>
      <c r="W3931" s="9"/>
      <c r="X3931" s="9"/>
      <c r="Z3931" s="9"/>
      <c r="AA3931" s="9"/>
      <c r="AB3931" s="9"/>
      <c r="AC3931" s="9"/>
      <c r="AD3931" s="9"/>
      <c r="AF3931" s="9"/>
      <c r="AG3931" s="9"/>
      <c r="AH3931" s="9"/>
      <c r="AI3931" s="9"/>
      <c r="AJ3931" s="9"/>
      <c r="AL3931" s="9"/>
      <c r="AM3931" s="9"/>
      <c r="AN3931" s="9"/>
      <c r="AO3931" s="9"/>
      <c r="AP3931" s="9"/>
      <c r="AQ3931" s="9"/>
      <c r="AR3931" s="9"/>
      <c r="AS3931" s="9"/>
      <c r="AT3931" s="9"/>
      <c r="AU3931" s="9"/>
      <c r="AV3931" s="9"/>
      <c r="AW3931" s="9"/>
      <c r="AX3931" s="9"/>
      <c r="AY3931" s="9"/>
      <c r="AZ3931" s="9"/>
      <c r="BB3931" s="9"/>
      <c r="BD3931" s="9"/>
      <c r="BF3931" s="9"/>
      <c r="BG3931" s="9"/>
      <c r="BH3931" s="9"/>
      <c r="BI3931" s="9"/>
      <c r="BJ3931" s="9"/>
      <c r="BK3931" s="9"/>
      <c r="BL3931" s="9"/>
      <c r="BM3931" s="9"/>
      <c r="BN3931" s="9"/>
      <c r="BO3931" s="9"/>
      <c r="BP3931" s="9"/>
      <c r="BQ3931" s="9"/>
      <c r="BR3931" s="9"/>
      <c r="BS3931" s="9"/>
      <c r="BT3931" s="9"/>
      <c r="BV3931" s="9"/>
      <c r="BW3931" s="9"/>
      <c r="BX3931" s="9"/>
      <c r="BZ3931" s="9"/>
      <c r="CA3931" s="9"/>
      <c r="CB3931" s="9"/>
      <c r="CC3931" s="9"/>
      <c r="CD3931" s="9"/>
      <c r="CF3931" s="9"/>
      <c r="CH3931" s="9"/>
      <c r="CI3931" s="9"/>
      <c r="CJ3931" s="9"/>
      <c r="CL3931" s="9"/>
      <c r="CM3931" s="9"/>
      <c r="CN3931" s="9"/>
      <c r="CO3931" s="9"/>
      <c r="CP3931" s="9"/>
      <c r="CQ3931" s="9"/>
      <c r="CR3931" s="9"/>
      <c r="CT3931" s="9"/>
      <c r="CU3931" s="9"/>
      <c r="CV3931" s="9"/>
    </row>
    <row r="3932" spans="1:100" x14ac:dyDescent="0.2">
      <c r="A3932" s="9"/>
      <c r="B3932" s="9"/>
      <c r="C3932" s="9"/>
      <c r="D3932" s="9"/>
      <c r="E3932" s="9"/>
      <c r="F3932" s="9"/>
      <c r="H3932" s="9"/>
      <c r="I3932" s="9"/>
      <c r="J3932" s="9"/>
      <c r="L3932" s="9"/>
      <c r="N3932" s="9"/>
      <c r="O3932" s="9"/>
      <c r="P3932" s="9"/>
      <c r="R3932" s="9"/>
      <c r="T3932" s="9"/>
      <c r="V3932" s="9"/>
      <c r="W3932" s="9"/>
      <c r="X3932" s="9"/>
      <c r="Z3932" s="9"/>
      <c r="AA3932" s="9"/>
      <c r="AB3932" s="9"/>
      <c r="AC3932" s="9"/>
      <c r="AD3932" s="9"/>
      <c r="AF3932" s="9"/>
      <c r="AG3932" s="9"/>
      <c r="AH3932" s="9"/>
      <c r="AI3932" s="9"/>
      <c r="AJ3932" s="9"/>
      <c r="AL3932" s="9"/>
      <c r="AM3932" s="9"/>
      <c r="AN3932" s="9"/>
      <c r="AO3932" s="9"/>
      <c r="AP3932" s="9"/>
      <c r="AQ3932" s="9"/>
      <c r="AR3932" s="9"/>
      <c r="AS3932" s="9"/>
      <c r="AT3932" s="9"/>
      <c r="AU3932" s="9"/>
      <c r="AV3932" s="9"/>
      <c r="AW3932" s="9"/>
      <c r="AX3932" s="9"/>
      <c r="AY3932" s="9"/>
      <c r="AZ3932" s="9"/>
      <c r="BB3932" s="9"/>
      <c r="BD3932" s="9"/>
      <c r="BF3932" s="9"/>
      <c r="BG3932" s="9"/>
      <c r="BH3932" s="9"/>
      <c r="BI3932" s="9"/>
      <c r="BJ3932" s="9"/>
      <c r="BK3932" s="9"/>
      <c r="BL3932" s="9"/>
      <c r="BM3932" s="9"/>
      <c r="BN3932" s="9"/>
      <c r="BO3932" s="9"/>
      <c r="BP3932" s="9"/>
      <c r="BQ3932" s="9"/>
      <c r="BR3932" s="9"/>
      <c r="BS3932" s="9"/>
      <c r="BT3932" s="9"/>
      <c r="BV3932" s="9"/>
      <c r="BW3932" s="9"/>
      <c r="BX3932" s="9"/>
      <c r="BZ3932" s="9"/>
      <c r="CA3932" s="9"/>
      <c r="CB3932" s="9"/>
      <c r="CC3932" s="9"/>
      <c r="CD3932" s="9"/>
      <c r="CF3932" s="9"/>
      <c r="CH3932" s="9"/>
      <c r="CI3932" s="9"/>
      <c r="CJ3932" s="9"/>
      <c r="CL3932" s="9"/>
      <c r="CM3932" s="9"/>
      <c r="CN3932" s="9"/>
      <c r="CO3932" s="9"/>
      <c r="CP3932" s="9"/>
      <c r="CQ3932" s="9"/>
      <c r="CR3932" s="9"/>
      <c r="CT3932" s="9"/>
      <c r="CU3932" s="9"/>
      <c r="CV3932" s="9"/>
    </row>
    <row r="3933" spans="1:100" x14ac:dyDescent="0.2">
      <c r="A3933" s="9"/>
      <c r="B3933" s="9"/>
      <c r="C3933" s="9"/>
      <c r="D3933" s="9"/>
      <c r="E3933" s="9"/>
      <c r="F3933" s="9"/>
      <c r="H3933" s="9"/>
      <c r="I3933" s="9"/>
      <c r="J3933" s="9"/>
      <c r="L3933" s="9"/>
      <c r="N3933" s="9"/>
      <c r="O3933" s="9"/>
      <c r="P3933" s="9"/>
      <c r="R3933" s="9"/>
      <c r="T3933" s="9"/>
      <c r="V3933" s="9"/>
      <c r="W3933" s="9"/>
      <c r="X3933" s="9"/>
      <c r="Z3933" s="9"/>
      <c r="AA3933" s="9"/>
      <c r="AB3933" s="9"/>
      <c r="AC3933" s="9"/>
      <c r="AD3933" s="9"/>
      <c r="AF3933" s="9"/>
      <c r="AG3933" s="9"/>
      <c r="AH3933" s="9"/>
      <c r="AI3933" s="9"/>
      <c r="AJ3933" s="9"/>
      <c r="AL3933" s="9"/>
      <c r="AM3933" s="9"/>
      <c r="AN3933" s="9"/>
      <c r="AO3933" s="9"/>
      <c r="AP3933" s="9"/>
      <c r="AQ3933" s="9"/>
      <c r="AR3933" s="9"/>
      <c r="AS3933" s="9"/>
      <c r="AT3933" s="9"/>
      <c r="AU3933" s="9"/>
      <c r="AV3933" s="9"/>
      <c r="AW3933" s="9"/>
      <c r="AX3933" s="9"/>
      <c r="AY3933" s="9"/>
      <c r="AZ3933" s="9"/>
      <c r="BB3933" s="9"/>
      <c r="BD3933" s="9"/>
      <c r="BF3933" s="9"/>
      <c r="BG3933" s="9"/>
      <c r="BH3933" s="9"/>
      <c r="BI3933" s="9"/>
      <c r="BJ3933" s="9"/>
      <c r="BK3933" s="9"/>
      <c r="BL3933" s="9"/>
      <c r="BM3933" s="9"/>
      <c r="BN3933" s="9"/>
      <c r="BO3933" s="9"/>
      <c r="BP3933" s="9"/>
      <c r="BQ3933" s="9"/>
      <c r="BR3933" s="9"/>
      <c r="BS3933" s="9"/>
      <c r="BT3933" s="9"/>
      <c r="BV3933" s="9"/>
      <c r="BW3933" s="9"/>
      <c r="BX3933" s="9"/>
      <c r="BZ3933" s="9"/>
      <c r="CA3933" s="9"/>
      <c r="CB3933" s="9"/>
      <c r="CC3933" s="9"/>
      <c r="CD3933" s="9"/>
      <c r="CF3933" s="9"/>
      <c r="CH3933" s="9"/>
      <c r="CI3933" s="9"/>
      <c r="CJ3933" s="9"/>
      <c r="CL3933" s="9"/>
      <c r="CM3933" s="9"/>
      <c r="CN3933" s="9"/>
      <c r="CO3933" s="9"/>
      <c r="CP3933" s="9"/>
      <c r="CQ3933" s="9"/>
      <c r="CR3933" s="9"/>
      <c r="CT3933" s="9"/>
      <c r="CU3933" s="9"/>
      <c r="CV3933" s="9"/>
    </row>
    <row r="3934" spans="1:100" x14ac:dyDescent="0.2">
      <c r="A3934" s="9"/>
      <c r="B3934" s="9"/>
      <c r="C3934" s="9"/>
      <c r="D3934" s="9"/>
      <c r="E3934" s="9"/>
      <c r="F3934" s="9"/>
      <c r="H3934" s="9"/>
      <c r="I3934" s="9"/>
      <c r="J3934" s="9"/>
      <c r="L3934" s="9"/>
      <c r="N3934" s="9"/>
      <c r="O3934" s="9"/>
      <c r="P3934" s="9"/>
      <c r="R3934" s="9"/>
      <c r="T3934" s="9"/>
      <c r="V3934" s="9"/>
      <c r="W3934" s="9"/>
      <c r="X3934" s="9"/>
      <c r="Z3934" s="9"/>
      <c r="AA3934" s="9"/>
      <c r="AB3934" s="9"/>
      <c r="AC3934" s="9"/>
      <c r="AD3934" s="9"/>
      <c r="AF3934" s="9"/>
      <c r="AG3934" s="9"/>
      <c r="AH3934" s="9"/>
      <c r="AI3934" s="9"/>
      <c r="AJ3934" s="9"/>
      <c r="AL3934" s="9"/>
      <c r="AM3934" s="9"/>
      <c r="AN3934" s="9"/>
      <c r="AO3934" s="9"/>
      <c r="AP3934" s="9"/>
      <c r="AQ3934" s="9"/>
      <c r="AR3934" s="9"/>
      <c r="AS3934" s="9"/>
      <c r="AT3934" s="9"/>
      <c r="AU3934" s="9"/>
      <c r="AV3934" s="9"/>
      <c r="AW3934" s="9"/>
      <c r="AX3934" s="9"/>
      <c r="AY3934" s="9"/>
      <c r="AZ3934" s="9"/>
      <c r="BB3934" s="9"/>
      <c r="BD3934" s="9"/>
      <c r="BF3934" s="9"/>
      <c r="BG3934" s="9"/>
      <c r="BH3934" s="9"/>
      <c r="BI3934" s="9"/>
      <c r="BJ3934" s="9"/>
      <c r="BK3934" s="9"/>
      <c r="BL3934" s="9"/>
      <c r="BM3934" s="9"/>
      <c r="BN3934" s="9"/>
      <c r="BO3934" s="9"/>
      <c r="BP3934" s="9"/>
      <c r="BQ3934" s="9"/>
      <c r="BR3934" s="9"/>
      <c r="BS3934" s="9"/>
      <c r="BT3934" s="9"/>
      <c r="BV3934" s="9"/>
      <c r="BW3934" s="9"/>
      <c r="BX3934" s="9"/>
      <c r="BZ3934" s="9"/>
      <c r="CA3934" s="9"/>
      <c r="CB3934" s="9"/>
      <c r="CC3934" s="9"/>
      <c r="CD3934" s="9"/>
      <c r="CF3934" s="9"/>
      <c r="CH3934" s="9"/>
      <c r="CI3934" s="9"/>
      <c r="CJ3934" s="9"/>
      <c r="CL3934" s="9"/>
      <c r="CM3934" s="9"/>
      <c r="CN3934" s="9"/>
      <c r="CO3934" s="9"/>
      <c r="CP3934" s="9"/>
      <c r="CQ3934" s="9"/>
      <c r="CR3934" s="9"/>
      <c r="CT3934" s="9"/>
      <c r="CU3934" s="9"/>
      <c r="CV3934" s="9"/>
    </row>
    <row r="3935" spans="1:100" x14ac:dyDescent="0.2">
      <c r="A3935" s="9"/>
      <c r="B3935" s="9"/>
      <c r="C3935" s="9"/>
      <c r="D3935" s="9"/>
      <c r="E3935" s="9"/>
      <c r="F3935" s="9"/>
      <c r="H3935" s="9"/>
      <c r="I3935" s="9"/>
      <c r="J3935" s="9"/>
      <c r="L3935" s="9"/>
      <c r="N3935" s="9"/>
      <c r="O3935" s="9"/>
      <c r="P3935" s="9"/>
      <c r="R3935" s="9"/>
      <c r="T3935" s="9"/>
      <c r="V3935" s="9"/>
      <c r="W3935" s="9"/>
      <c r="X3935" s="9"/>
      <c r="Z3935" s="9"/>
      <c r="AA3935" s="9"/>
      <c r="AB3935" s="9"/>
      <c r="AC3935" s="9"/>
      <c r="AD3935" s="9"/>
      <c r="AF3935" s="9"/>
      <c r="AG3935" s="9"/>
      <c r="AH3935" s="9"/>
      <c r="AI3935" s="9"/>
      <c r="AJ3935" s="9"/>
      <c r="AL3935" s="9"/>
      <c r="AM3935" s="9"/>
      <c r="AN3935" s="9"/>
      <c r="AO3935" s="9"/>
      <c r="AP3935" s="9"/>
      <c r="AQ3935" s="9"/>
      <c r="AR3935" s="9"/>
      <c r="AS3935" s="9"/>
      <c r="AT3935" s="9"/>
      <c r="AU3935" s="9"/>
      <c r="AV3935" s="9"/>
      <c r="AW3935" s="9"/>
      <c r="AX3935" s="9"/>
      <c r="AY3935" s="9"/>
      <c r="AZ3935" s="9"/>
      <c r="BB3935" s="9"/>
      <c r="BD3935" s="9"/>
      <c r="BF3935" s="9"/>
      <c r="BG3935" s="9"/>
      <c r="BH3935" s="9"/>
      <c r="BI3935" s="9"/>
      <c r="BJ3935" s="9"/>
      <c r="BK3935" s="9"/>
      <c r="BL3935" s="9"/>
      <c r="BM3935" s="9"/>
      <c r="BN3935" s="9"/>
      <c r="BO3935" s="9"/>
      <c r="BP3935" s="9"/>
      <c r="BQ3935" s="9"/>
      <c r="BR3935" s="9"/>
      <c r="BS3935" s="9"/>
      <c r="BT3935" s="9"/>
      <c r="BV3935" s="9"/>
      <c r="BW3935" s="9"/>
      <c r="BX3935" s="9"/>
      <c r="BZ3935" s="9"/>
      <c r="CA3935" s="9"/>
      <c r="CB3935" s="9"/>
      <c r="CC3935" s="9"/>
      <c r="CD3935" s="9"/>
      <c r="CF3935" s="9"/>
      <c r="CH3935" s="9"/>
      <c r="CI3935" s="9"/>
      <c r="CJ3935" s="9"/>
      <c r="CL3935" s="9"/>
      <c r="CM3935" s="9"/>
      <c r="CN3935" s="9"/>
      <c r="CO3935" s="9"/>
      <c r="CP3935" s="9"/>
      <c r="CQ3935" s="9"/>
      <c r="CR3935" s="9"/>
      <c r="CT3935" s="9"/>
      <c r="CU3935" s="9"/>
      <c r="CV3935" s="9"/>
    </row>
    <row r="3936" spans="1:100" x14ac:dyDescent="0.2">
      <c r="A3936" s="9"/>
      <c r="B3936" s="9"/>
      <c r="C3936" s="9"/>
      <c r="D3936" s="9"/>
      <c r="E3936" s="9"/>
      <c r="F3936" s="9"/>
      <c r="H3936" s="9"/>
      <c r="I3936" s="9"/>
      <c r="J3936" s="9"/>
      <c r="L3936" s="9"/>
      <c r="N3936" s="9"/>
      <c r="O3936" s="9"/>
      <c r="P3936" s="9"/>
      <c r="R3936" s="9"/>
      <c r="T3936" s="9"/>
      <c r="V3936" s="9"/>
      <c r="W3936" s="9"/>
      <c r="X3936" s="9"/>
      <c r="Z3936" s="9"/>
      <c r="AA3936" s="9"/>
      <c r="AB3936" s="9"/>
      <c r="AC3936" s="9"/>
      <c r="AD3936" s="9"/>
      <c r="AF3936" s="9"/>
      <c r="AG3936" s="9"/>
      <c r="AH3936" s="9"/>
      <c r="AI3936" s="9"/>
      <c r="AJ3936" s="9"/>
      <c r="AL3936" s="9"/>
      <c r="AM3936" s="9"/>
      <c r="AN3936" s="9"/>
      <c r="AO3936" s="9"/>
      <c r="AP3936" s="9"/>
      <c r="AQ3936" s="9"/>
      <c r="AR3936" s="9"/>
      <c r="AS3936" s="9"/>
      <c r="AT3936" s="9"/>
      <c r="AU3936" s="9"/>
      <c r="AV3936" s="9"/>
      <c r="AW3936" s="9"/>
      <c r="AX3936" s="9"/>
      <c r="AY3936" s="9"/>
      <c r="AZ3936" s="9"/>
      <c r="BB3936" s="9"/>
      <c r="BD3936" s="9"/>
      <c r="BF3936" s="9"/>
      <c r="BG3936" s="9"/>
      <c r="BH3936" s="9"/>
      <c r="BI3936" s="9"/>
      <c r="BJ3936" s="9"/>
      <c r="BK3936" s="9"/>
      <c r="BL3936" s="9"/>
      <c r="BM3936" s="9"/>
      <c r="BN3936" s="9"/>
      <c r="BO3936" s="9"/>
      <c r="BP3936" s="9"/>
      <c r="BQ3936" s="9"/>
      <c r="BR3936" s="9"/>
      <c r="BS3936" s="9"/>
      <c r="BT3936" s="9"/>
      <c r="BV3936" s="9"/>
      <c r="BW3936" s="9"/>
      <c r="BX3936" s="9"/>
      <c r="BZ3936" s="9"/>
      <c r="CA3936" s="9"/>
      <c r="CB3936" s="9"/>
      <c r="CC3936" s="9"/>
      <c r="CD3936" s="9"/>
      <c r="CF3936" s="9"/>
      <c r="CH3936" s="9"/>
      <c r="CI3936" s="9"/>
      <c r="CJ3936" s="9"/>
      <c r="CL3936" s="9"/>
      <c r="CM3936" s="9"/>
      <c r="CN3936" s="9"/>
      <c r="CO3936" s="9"/>
      <c r="CP3936" s="9"/>
      <c r="CQ3936" s="9"/>
      <c r="CR3936" s="9"/>
      <c r="CT3936" s="9"/>
      <c r="CU3936" s="9"/>
      <c r="CV3936" s="9"/>
    </row>
    <row r="3937" spans="1:100" x14ac:dyDescent="0.2">
      <c r="A3937" s="9"/>
      <c r="B3937" s="9"/>
      <c r="C3937" s="9"/>
      <c r="D3937" s="9"/>
      <c r="E3937" s="9"/>
      <c r="F3937" s="9"/>
      <c r="H3937" s="9"/>
      <c r="I3937" s="9"/>
      <c r="J3937" s="9"/>
      <c r="L3937" s="9"/>
      <c r="N3937" s="9"/>
      <c r="O3937" s="9"/>
      <c r="P3937" s="9"/>
      <c r="R3937" s="9"/>
      <c r="T3937" s="9"/>
      <c r="V3937" s="9"/>
      <c r="W3937" s="9"/>
      <c r="X3937" s="9"/>
      <c r="Z3937" s="9"/>
      <c r="AA3937" s="9"/>
      <c r="AB3937" s="9"/>
      <c r="AC3937" s="9"/>
      <c r="AD3937" s="9"/>
      <c r="AF3937" s="9"/>
      <c r="AG3937" s="9"/>
      <c r="AH3937" s="9"/>
      <c r="AI3937" s="9"/>
      <c r="AJ3937" s="9"/>
      <c r="AL3937" s="9"/>
      <c r="AM3937" s="9"/>
      <c r="AN3937" s="9"/>
      <c r="AO3937" s="9"/>
      <c r="AP3937" s="9"/>
      <c r="AQ3937" s="9"/>
      <c r="AR3937" s="9"/>
      <c r="AS3937" s="9"/>
      <c r="AT3937" s="9"/>
      <c r="AU3937" s="9"/>
      <c r="AV3937" s="9"/>
      <c r="AW3937" s="9"/>
      <c r="AX3937" s="9"/>
      <c r="AY3937" s="9"/>
      <c r="AZ3937" s="9"/>
      <c r="BB3937" s="9"/>
      <c r="BD3937" s="9"/>
      <c r="BF3937" s="9"/>
      <c r="BG3937" s="9"/>
      <c r="BH3937" s="9"/>
      <c r="BI3937" s="9"/>
      <c r="BJ3937" s="9"/>
      <c r="BK3937" s="9"/>
      <c r="BL3937" s="9"/>
      <c r="BM3937" s="9"/>
      <c r="BN3937" s="9"/>
      <c r="BO3937" s="9"/>
      <c r="BP3937" s="9"/>
      <c r="BQ3937" s="9"/>
      <c r="BR3937" s="9"/>
      <c r="BS3937" s="9"/>
      <c r="BT3937" s="9"/>
      <c r="BV3937" s="9"/>
      <c r="BW3937" s="9"/>
      <c r="BX3937" s="9"/>
      <c r="BZ3937" s="9"/>
      <c r="CA3937" s="9"/>
      <c r="CB3937" s="9"/>
      <c r="CC3937" s="9"/>
      <c r="CD3937" s="9"/>
      <c r="CF3937" s="9"/>
      <c r="CH3937" s="9"/>
      <c r="CI3937" s="9"/>
      <c r="CJ3937" s="9"/>
      <c r="CL3937" s="9"/>
      <c r="CM3937" s="9"/>
      <c r="CN3937" s="9"/>
      <c r="CO3937" s="9"/>
      <c r="CP3937" s="9"/>
      <c r="CQ3937" s="9"/>
      <c r="CR3937" s="9"/>
      <c r="CT3937" s="9"/>
      <c r="CU3937" s="9"/>
      <c r="CV3937" s="9"/>
    </row>
    <row r="3938" spans="1:100" x14ac:dyDescent="0.2">
      <c r="A3938" s="9"/>
      <c r="B3938" s="9"/>
      <c r="C3938" s="9"/>
      <c r="D3938" s="9"/>
      <c r="E3938" s="9"/>
      <c r="F3938" s="9"/>
      <c r="H3938" s="9"/>
      <c r="I3938" s="9"/>
      <c r="J3938" s="9"/>
      <c r="L3938" s="9"/>
      <c r="N3938" s="9"/>
      <c r="O3938" s="9"/>
      <c r="P3938" s="9"/>
      <c r="R3938" s="9"/>
      <c r="T3938" s="9"/>
      <c r="V3938" s="9"/>
      <c r="W3938" s="9"/>
      <c r="X3938" s="9"/>
      <c r="Z3938" s="9"/>
      <c r="AA3938" s="9"/>
      <c r="AB3938" s="9"/>
      <c r="AC3938" s="9"/>
      <c r="AD3938" s="9"/>
      <c r="AF3938" s="9"/>
      <c r="AG3938" s="9"/>
      <c r="AH3938" s="9"/>
      <c r="AI3938" s="9"/>
      <c r="AJ3938" s="9"/>
      <c r="AL3938" s="9"/>
      <c r="AM3938" s="9"/>
      <c r="AN3938" s="9"/>
      <c r="AO3938" s="9"/>
      <c r="AP3938" s="9"/>
      <c r="AQ3938" s="9"/>
      <c r="AR3938" s="9"/>
      <c r="AS3938" s="9"/>
      <c r="AT3938" s="9"/>
      <c r="AU3938" s="9"/>
      <c r="AV3938" s="9"/>
      <c r="AW3938" s="9"/>
      <c r="AX3938" s="9"/>
      <c r="AY3938" s="9"/>
      <c r="AZ3938" s="9"/>
      <c r="BB3938" s="9"/>
      <c r="BD3938" s="9"/>
      <c r="BF3938" s="9"/>
      <c r="BG3938" s="9"/>
      <c r="BH3938" s="9"/>
      <c r="BI3938" s="9"/>
      <c r="BJ3938" s="9"/>
      <c r="BK3938" s="9"/>
      <c r="BL3938" s="9"/>
      <c r="BM3938" s="9"/>
      <c r="BN3938" s="9"/>
      <c r="BO3938" s="9"/>
      <c r="BP3938" s="9"/>
      <c r="BQ3938" s="9"/>
      <c r="BR3938" s="9"/>
      <c r="BS3938" s="9"/>
      <c r="BT3938" s="9"/>
      <c r="BV3938" s="9"/>
      <c r="BW3938" s="9"/>
      <c r="BX3938" s="9"/>
      <c r="BZ3938" s="9"/>
      <c r="CA3938" s="9"/>
      <c r="CB3938" s="9"/>
      <c r="CC3938" s="9"/>
      <c r="CD3938" s="9"/>
      <c r="CF3938" s="9"/>
      <c r="CH3938" s="9"/>
      <c r="CI3938" s="9"/>
      <c r="CJ3938" s="9"/>
      <c r="CL3938" s="9"/>
      <c r="CM3938" s="9"/>
      <c r="CN3938" s="9"/>
      <c r="CO3938" s="9"/>
      <c r="CP3938" s="9"/>
      <c r="CQ3938" s="9"/>
      <c r="CR3938" s="9"/>
      <c r="CT3938" s="9"/>
      <c r="CU3938" s="9"/>
      <c r="CV3938" s="9"/>
    </row>
    <row r="3939" spans="1:100" x14ac:dyDescent="0.2">
      <c r="A3939" s="9"/>
      <c r="B3939" s="9"/>
      <c r="C3939" s="9"/>
      <c r="D3939" s="9"/>
      <c r="E3939" s="9"/>
      <c r="F3939" s="9"/>
      <c r="H3939" s="9"/>
      <c r="I3939" s="9"/>
      <c r="J3939" s="9"/>
      <c r="L3939" s="9"/>
      <c r="N3939" s="9"/>
      <c r="O3939" s="9"/>
      <c r="P3939" s="9"/>
      <c r="R3939" s="9"/>
      <c r="T3939" s="9"/>
      <c r="V3939" s="9"/>
      <c r="W3939" s="9"/>
      <c r="X3939" s="9"/>
      <c r="Z3939" s="9"/>
      <c r="AA3939" s="9"/>
      <c r="AB3939" s="9"/>
      <c r="AC3939" s="9"/>
      <c r="AD3939" s="9"/>
      <c r="AF3939" s="9"/>
      <c r="AG3939" s="9"/>
      <c r="AH3939" s="9"/>
      <c r="AI3939" s="9"/>
      <c r="AJ3939" s="9"/>
      <c r="AL3939" s="9"/>
      <c r="AM3939" s="9"/>
      <c r="AN3939" s="9"/>
      <c r="AO3939" s="9"/>
      <c r="AP3939" s="9"/>
      <c r="AQ3939" s="9"/>
      <c r="AR3939" s="9"/>
      <c r="AS3939" s="9"/>
      <c r="AT3939" s="9"/>
      <c r="AU3939" s="9"/>
      <c r="AV3939" s="9"/>
      <c r="AW3939" s="9"/>
      <c r="AX3939" s="9"/>
      <c r="AY3939" s="9"/>
      <c r="AZ3939" s="9"/>
      <c r="BB3939" s="9"/>
      <c r="BD3939" s="9"/>
      <c r="BF3939" s="9"/>
      <c r="BG3939" s="9"/>
      <c r="BH3939" s="9"/>
      <c r="BI3939" s="9"/>
      <c r="BJ3939" s="9"/>
      <c r="BK3939" s="9"/>
      <c r="BL3939" s="9"/>
      <c r="BM3939" s="9"/>
      <c r="BN3939" s="9"/>
      <c r="BO3939" s="9"/>
      <c r="BP3939" s="9"/>
      <c r="BQ3939" s="9"/>
      <c r="BR3939" s="9"/>
      <c r="BS3939" s="9"/>
      <c r="BT3939" s="9"/>
      <c r="BV3939" s="9"/>
      <c r="BW3939" s="9"/>
      <c r="BX3939" s="9"/>
      <c r="BZ3939" s="9"/>
      <c r="CA3939" s="9"/>
      <c r="CB3939" s="9"/>
      <c r="CC3939" s="9"/>
      <c r="CD3939" s="9"/>
      <c r="CF3939" s="9"/>
      <c r="CH3939" s="9"/>
      <c r="CI3939" s="9"/>
      <c r="CJ3939" s="9"/>
      <c r="CL3939" s="9"/>
      <c r="CM3939" s="9"/>
      <c r="CN3939" s="9"/>
      <c r="CO3939" s="9"/>
      <c r="CP3939" s="9"/>
      <c r="CQ3939" s="9"/>
      <c r="CR3939" s="9"/>
      <c r="CT3939" s="9"/>
      <c r="CU3939" s="9"/>
      <c r="CV3939" s="9"/>
    </row>
    <row r="3940" spans="1:100" x14ac:dyDescent="0.2">
      <c r="A3940" s="9"/>
      <c r="B3940" s="9"/>
      <c r="C3940" s="9"/>
      <c r="D3940" s="9"/>
      <c r="E3940" s="9"/>
      <c r="F3940" s="9"/>
      <c r="H3940" s="9"/>
      <c r="I3940" s="9"/>
      <c r="J3940" s="9"/>
      <c r="L3940" s="9"/>
      <c r="N3940" s="9"/>
      <c r="O3940" s="9"/>
      <c r="P3940" s="9"/>
      <c r="R3940" s="9"/>
      <c r="T3940" s="9"/>
      <c r="V3940" s="9"/>
      <c r="W3940" s="9"/>
      <c r="X3940" s="9"/>
      <c r="Z3940" s="9"/>
      <c r="AA3940" s="9"/>
      <c r="AB3940" s="9"/>
      <c r="AC3940" s="9"/>
      <c r="AD3940" s="9"/>
      <c r="AF3940" s="9"/>
      <c r="AG3940" s="9"/>
      <c r="AH3940" s="9"/>
      <c r="AI3940" s="9"/>
      <c r="AJ3940" s="9"/>
      <c r="AL3940" s="9"/>
      <c r="AM3940" s="9"/>
      <c r="AN3940" s="9"/>
      <c r="AO3940" s="9"/>
      <c r="AP3940" s="9"/>
      <c r="AQ3940" s="9"/>
      <c r="AR3940" s="9"/>
      <c r="AS3940" s="9"/>
      <c r="AT3940" s="9"/>
      <c r="AU3940" s="9"/>
      <c r="AV3940" s="9"/>
      <c r="AW3940" s="9"/>
      <c r="AX3940" s="9"/>
      <c r="AY3940" s="9"/>
      <c r="AZ3940" s="9"/>
      <c r="BB3940" s="9"/>
      <c r="BD3940" s="9"/>
      <c r="BF3940" s="9"/>
      <c r="BG3940" s="9"/>
      <c r="BH3940" s="9"/>
      <c r="BI3940" s="9"/>
      <c r="BJ3940" s="9"/>
      <c r="BK3940" s="9"/>
      <c r="BL3940" s="9"/>
      <c r="BM3940" s="9"/>
      <c r="BN3940" s="9"/>
      <c r="BO3940" s="9"/>
      <c r="BP3940" s="9"/>
      <c r="BQ3940" s="9"/>
      <c r="BR3940" s="9"/>
      <c r="BS3940" s="9"/>
      <c r="BT3940" s="9"/>
      <c r="BV3940" s="9"/>
      <c r="BW3940" s="9"/>
      <c r="BX3940" s="9"/>
      <c r="BZ3940" s="9"/>
      <c r="CA3940" s="9"/>
      <c r="CB3940" s="9"/>
      <c r="CC3940" s="9"/>
      <c r="CD3940" s="9"/>
      <c r="CF3940" s="9"/>
      <c r="CH3940" s="9"/>
      <c r="CI3940" s="9"/>
      <c r="CJ3940" s="9"/>
      <c r="CL3940" s="9"/>
      <c r="CM3940" s="9"/>
      <c r="CN3940" s="9"/>
      <c r="CO3940" s="9"/>
      <c r="CP3940" s="9"/>
      <c r="CQ3940" s="9"/>
      <c r="CR3940" s="9"/>
      <c r="CT3940" s="9"/>
      <c r="CU3940" s="9"/>
      <c r="CV3940" s="9"/>
    </row>
    <row r="3941" spans="1:100" x14ac:dyDescent="0.2">
      <c r="A3941" s="9"/>
      <c r="B3941" s="9"/>
      <c r="C3941" s="9"/>
      <c r="D3941" s="9"/>
      <c r="E3941" s="9"/>
      <c r="F3941" s="9"/>
      <c r="H3941" s="9"/>
      <c r="I3941" s="9"/>
      <c r="J3941" s="9"/>
      <c r="L3941" s="9"/>
      <c r="N3941" s="9"/>
      <c r="O3941" s="9"/>
      <c r="P3941" s="9"/>
      <c r="R3941" s="9"/>
      <c r="T3941" s="9"/>
      <c r="V3941" s="9"/>
      <c r="W3941" s="9"/>
      <c r="X3941" s="9"/>
      <c r="Z3941" s="9"/>
      <c r="AA3941" s="9"/>
      <c r="AB3941" s="9"/>
      <c r="AC3941" s="9"/>
      <c r="AD3941" s="9"/>
      <c r="AF3941" s="9"/>
      <c r="AG3941" s="9"/>
      <c r="AH3941" s="9"/>
      <c r="AI3941" s="9"/>
      <c r="AJ3941" s="9"/>
      <c r="AL3941" s="9"/>
      <c r="AM3941" s="9"/>
      <c r="AN3941" s="9"/>
      <c r="AO3941" s="9"/>
      <c r="AP3941" s="9"/>
      <c r="AQ3941" s="9"/>
      <c r="AR3941" s="9"/>
      <c r="AS3941" s="9"/>
      <c r="AT3941" s="9"/>
      <c r="AU3941" s="9"/>
      <c r="AV3941" s="9"/>
      <c r="AW3941" s="9"/>
      <c r="AX3941" s="9"/>
      <c r="AY3941" s="9"/>
      <c r="AZ3941" s="9"/>
      <c r="BB3941" s="9"/>
      <c r="BD3941" s="9"/>
      <c r="BF3941" s="9"/>
      <c r="BG3941" s="9"/>
      <c r="BH3941" s="9"/>
      <c r="BI3941" s="9"/>
      <c r="BJ3941" s="9"/>
      <c r="BK3941" s="9"/>
      <c r="BL3941" s="9"/>
      <c r="BM3941" s="9"/>
      <c r="BN3941" s="9"/>
      <c r="BO3941" s="9"/>
      <c r="BP3941" s="9"/>
      <c r="BQ3941" s="9"/>
      <c r="BR3941" s="9"/>
      <c r="BS3941" s="9"/>
      <c r="BT3941" s="9"/>
      <c r="BV3941" s="9"/>
      <c r="BW3941" s="9"/>
      <c r="BX3941" s="9"/>
      <c r="BZ3941" s="9"/>
      <c r="CA3941" s="9"/>
      <c r="CB3941" s="9"/>
      <c r="CC3941" s="9"/>
      <c r="CD3941" s="9"/>
      <c r="CF3941" s="9"/>
      <c r="CH3941" s="9"/>
      <c r="CI3941" s="9"/>
      <c r="CJ3941" s="9"/>
      <c r="CL3941" s="9"/>
      <c r="CM3941" s="9"/>
      <c r="CN3941" s="9"/>
      <c r="CO3941" s="9"/>
      <c r="CP3941" s="9"/>
      <c r="CQ3941" s="9"/>
      <c r="CR3941" s="9"/>
      <c r="CT3941" s="9"/>
      <c r="CU3941" s="9"/>
      <c r="CV3941" s="9"/>
    </row>
    <row r="3942" spans="1:100" x14ac:dyDescent="0.2">
      <c r="A3942" s="9"/>
      <c r="B3942" s="9"/>
      <c r="C3942" s="9"/>
      <c r="D3942" s="9"/>
      <c r="E3942" s="9"/>
      <c r="F3942" s="9"/>
      <c r="H3942" s="9"/>
      <c r="I3942" s="9"/>
      <c r="J3942" s="9"/>
      <c r="L3942" s="9"/>
      <c r="N3942" s="9"/>
      <c r="O3942" s="9"/>
      <c r="P3942" s="9"/>
      <c r="R3942" s="9"/>
      <c r="T3942" s="9"/>
      <c r="V3942" s="9"/>
      <c r="W3942" s="9"/>
      <c r="X3942" s="9"/>
      <c r="Z3942" s="9"/>
      <c r="AA3942" s="9"/>
      <c r="AB3942" s="9"/>
      <c r="AC3942" s="9"/>
      <c r="AD3942" s="9"/>
      <c r="AF3942" s="9"/>
      <c r="AG3942" s="9"/>
      <c r="AH3942" s="9"/>
      <c r="AI3942" s="9"/>
      <c r="AJ3942" s="9"/>
      <c r="AL3942" s="9"/>
      <c r="AM3942" s="9"/>
      <c r="AN3942" s="9"/>
      <c r="AO3942" s="9"/>
      <c r="AP3942" s="9"/>
      <c r="AQ3942" s="9"/>
      <c r="AR3942" s="9"/>
      <c r="AS3942" s="9"/>
      <c r="AT3942" s="9"/>
      <c r="AU3942" s="9"/>
      <c r="AV3942" s="9"/>
      <c r="AW3942" s="9"/>
      <c r="AX3942" s="9"/>
      <c r="AY3942" s="9"/>
      <c r="AZ3942" s="9"/>
      <c r="BB3942" s="9"/>
      <c r="BD3942" s="9"/>
      <c r="BF3942" s="9"/>
      <c r="BG3942" s="9"/>
      <c r="BH3942" s="9"/>
      <c r="BI3942" s="9"/>
      <c r="BJ3942" s="9"/>
      <c r="BK3942" s="9"/>
      <c r="BL3942" s="9"/>
      <c r="BM3942" s="9"/>
      <c r="BN3942" s="9"/>
      <c r="BO3942" s="9"/>
      <c r="BP3942" s="9"/>
      <c r="BQ3942" s="9"/>
      <c r="BR3942" s="9"/>
      <c r="BS3942" s="9"/>
      <c r="BT3942" s="9"/>
      <c r="BV3942" s="9"/>
      <c r="BW3942" s="9"/>
      <c r="BX3942" s="9"/>
      <c r="BZ3942" s="9"/>
      <c r="CA3942" s="9"/>
      <c r="CB3942" s="9"/>
      <c r="CC3942" s="9"/>
      <c r="CD3942" s="9"/>
      <c r="CF3942" s="9"/>
      <c r="CH3942" s="9"/>
      <c r="CI3942" s="9"/>
      <c r="CJ3942" s="9"/>
      <c r="CL3942" s="9"/>
      <c r="CM3942" s="9"/>
      <c r="CN3942" s="9"/>
      <c r="CO3942" s="9"/>
      <c r="CP3942" s="9"/>
      <c r="CQ3942" s="9"/>
      <c r="CR3942" s="9"/>
      <c r="CT3942" s="9"/>
      <c r="CU3942" s="9"/>
      <c r="CV3942" s="9"/>
    </row>
    <row r="3943" spans="1:100" x14ac:dyDescent="0.2">
      <c r="A3943" s="9"/>
      <c r="B3943" s="9"/>
      <c r="C3943" s="9"/>
      <c r="D3943" s="9"/>
      <c r="E3943" s="9"/>
      <c r="F3943" s="9"/>
      <c r="H3943" s="9"/>
      <c r="I3943" s="9"/>
      <c r="J3943" s="9"/>
      <c r="L3943" s="9"/>
      <c r="N3943" s="9"/>
      <c r="O3943" s="9"/>
      <c r="P3943" s="9"/>
      <c r="R3943" s="9"/>
      <c r="T3943" s="9"/>
      <c r="V3943" s="9"/>
      <c r="W3943" s="9"/>
      <c r="X3943" s="9"/>
      <c r="Z3943" s="9"/>
      <c r="AA3943" s="9"/>
      <c r="AB3943" s="9"/>
      <c r="AC3943" s="9"/>
      <c r="AD3943" s="9"/>
      <c r="AF3943" s="9"/>
      <c r="AG3943" s="9"/>
      <c r="AH3943" s="9"/>
      <c r="AI3943" s="9"/>
      <c r="AJ3943" s="9"/>
      <c r="AL3943" s="9"/>
      <c r="AM3943" s="9"/>
      <c r="AN3943" s="9"/>
      <c r="AO3943" s="9"/>
      <c r="AP3943" s="9"/>
      <c r="AQ3943" s="9"/>
      <c r="AR3943" s="9"/>
      <c r="AS3943" s="9"/>
      <c r="AT3943" s="9"/>
      <c r="AU3943" s="9"/>
      <c r="AV3943" s="9"/>
      <c r="AW3943" s="9"/>
      <c r="AX3943" s="9"/>
      <c r="AY3943" s="9"/>
      <c r="AZ3943" s="9"/>
      <c r="BB3943" s="9"/>
      <c r="BD3943" s="9"/>
      <c r="BF3943" s="9"/>
      <c r="BG3943" s="9"/>
      <c r="BH3943" s="9"/>
      <c r="BI3943" s="9"/>
      <c r="BJ3943" s="9"/>
      <c r="BK3943" s="9"/>
      <c r="BL3943" s="9"/>
      <c r="BM3943" s="9"/>
      <c r="BN3943" s="9"/>
      <c r="BO3943" s="9"/>
      <c r="BP3943" s="9"/>
      <c r="BQ3943" s="9"/>
      <c r="BR3943" s="9"/>
      <c r="BS3943" s="9"/>
      <c r="BT3943" s="9"/>
      <c r="BV3943" s="9"/>
      <c r="BW3943" s="9"/>
      <c r="BX3943" s="9"/>
      <c r="BZ3943" s="9"/>
      <c r="CA3943" s="9"/>
      <c r="CB3943" s="9"/>
      <c r="CC3943" s="9"/>
      <c r="CD3943" s="9"/>
      <c r="CF3943" s="9"/>
      <c r="CH3943" s="9"/>
      <c r="CI3943" s="9"/>
      <c r="CJ3943" s="9"/>
      <c r="CL3943" s="9"/>
      <c r="CM3943" s="9"/>
      <c r="CN3943" s="9"/>
      <c r="CO3943" s="9"/>
      <c r="CP3943" s="9"/>
      <c r="CQ3943" s="9"/>
      <c r="CR3943" s="9"/>
      <c r="CT3943" s="9"/>
      <c r="CU3943" s="9"/>
      <c r="CV3943" s="9"/>
    </row>
    <row r="3944" spans="1:100" x14ac:dyDescent="0.2">
      <c r="A3944" s="9"/>
      <c r="B3944" s="9"/>
      <c r="C3944" s="9"/>
      <c r="D3944" s="9"/>
      <c r="E3944" s="9"/>
      <c r="F3944" s="9"/>
      <c r="H3944" s="9"/>
      <c r="I3944" s="9"/>
      <c r="J3944" s="9"/>
      <c r="L3944" s="9"/>
      <c r="N3944" s="9"/>
      <c r="O3944" s="9"/>
      <c r="P3944" s="9"/>
      <c r="R3944" s="9"/>
      <c r="T3944" s="9"/>
      <c r="V3944" s="9"/>
      <c r="W3944" s="9"/>
      <c r="X3944" s="9"/>
      <c r="Z3944" s="9"/>
      <c r="AA3944" s="9"/>
      <c r="AB3944" s="9"/>
      <c r="AC3944" s="9"/>
      <c r="AD3944" s="9"/>
      <c r="AF3944" s="9"/>
      <c r="AG3944" s="9"/>
      <c r="AH3944" s="9"/>
      <c r="AI3944" s="9"/>
      <c r="AJ3944" s="9"/>
      <c r="AL3944" s="9"/>
      <c r="AM3944" s="9"/>
      <c r="AN3944" s="9"/>
      <c r="AO3944" s="9"/>
      <c r="AP3944" s="9"/>
      <c r="AQ3944" s="9"/>
      <c r="AR3944" s="9"/>
      <c r="AS3944" s="9"/>
      <c r="AT3944" s="9"/>
      <c r="AU3944" s="9"/>
      <c r="AV3944" s="9"/>
      <c r="AW3944" s="9"/>
      <c r="AX3944" s="9"/>
      <c r="AY3944" s="9"/>
      <c r="AZ3944" s="9"/>
      <c r="BB3944" s="9"/>
      <c r="BD3944" s="9"/>
      <c r="BF3944" s="9"/>
      <c r="BG3944" s="9"/>
      <c r="BH3944" s="9"/>
      <c r="BI3944" s="9"/>
      <c r="BJ3944" s="9"/>
      <c r="BK3944" s="9"/>
      <c r="BL3944" s="9"/>
      <c r="BM3944" s="9"/>
      <c r="BN3944" s="9"/>
      <c r="BO3944" s="9"/>
      <c r="BP3944" s="9"/>
      <c r="BQ3944" s="9"/>
      <c r="BR3944" s="9"/>
      <c r="BS3944" s="9"/>
      <c r="BT3944" s="9"/>
      <c r="BV3944" s="9"/>
      <c r="BW3944" s="9"/>
      <c r="BX3944" s="9"/>
      <c r="BZ3944" s="9"/>
      <c r="CA3944" s="9"/>
      <c r="CB3944" s="9"/>
      <c r="CC3944" s="9"/>
      <c r="CD3944" s="9"/>
      <c r="CF3944" s="9"/>
      <c r="CH3944" s="9"/>
      <c r="CI3944" s="9"/>
      <c r="CJ3944" s="9"/>
      <c r="CL3944" s="9"/>
      <c r="CM3944" s="9"/>
      <c r="CN3944" s="9"/>
      <c r="CO3944" s="9"/>
      <c r="CP3944" s="9"/>
      <c r="CQ3944" s="9"/>
      <c r="CR3944" s="9"/>
      <c r="CT3944" s="9"/>
      <c r="CU3944" s="9"/>
      <c r="CV3944" s="9"/>
    </row>
    <row r="3945" spans="1:100" x14ac:dyDescent="0.2">
      <c r="A3945" s="9"/>
      <c r="B3945" s="9"/>
      <c r="C3945" s="9"/>
      <c r="D3945" s="9"/>
      <c r="E3945" s="9"/>
      <c r="F3945" s="9"/>
      <c r="H3945" s="9"/>
      <c r="I3945" s="9"/>
      <c r="J3945" s="9"/>
      <c r="L3945" s="9"/>
      <c r="N3945" s="9"/>
      <c r="O3945" s="9"/>
      <c r="P3945" s="9"/>
      <c r="R3945" s="9"/>
      <c r="T3945" s="9"/>
      <c r="V3945" s="9"/>
      <c r="W3945" s="9"/>
      <c r="X3945" s="9"/>
      <c r="Z3945" s="9"/>
      <c r="AA3945" s="9"/>
      <c r="AB3945" s="9"/>
      <c r="AC3945" s="9"/>
      <c r="AD3945" s="9"/>
      <c r="AF3945" s="9"/>
      <c r="AG3945" s="9"/>
      <c r="AH3945" s="9"/>
      <c r="AI3945" s="9"/>
      <c r="AJ3945" s="9"/>
      <c r="AL3945" s="9"/>
      <c r="AM3945" s="9"/>
      <c r="AN3945" s="9"/>
      <c r="AO3945" s="9"/>
      <c r="AP3945" s="9"/>
      <c r="AQ3945" s="9"/>
      <c r="AR3945" s="9"/>
      <c r="AS3945" s="9"/>
      <c r="AT3945" s="9"/>
      <c r="AU3945" s="9"/>
      <c r="AV3945" s="9"/>
      <c r="AW3945" s="9"/>
      <c r="AX3945" s="9"/>
      <c r="AY3945" s="9"/>
      <c r="AZ3945" s="9"/>
      <c r="BB3945" s="9"/>
      <c r="BD3945" s="9"/>
      <c r="BF3945" s="9"/>
      <c r="BG3945" s="9"/>
      <c r="BH3945" s="9"/>
      <c r="BI3945" s="9"/>
      <c r="BJ3945" s="9"/>
      <c r="BK3945" s="9"/>
      <c r="BL3945" s="9"/>
      <c r="BM3945" s="9"/>
      <c r="BN3945" s="9"/>
      <c r="BO3945" s="9"/>
      <c r="BP3945" s="9"/>
      <c r="BQ3945" s="9"/>
      <c r="BR3945" s="9"/>
      <c r="BS3945" s="9"/>
      <c r="BT3945" s="9"/>
      <c r="BV3945" s="9"/>
      <c r="BW3945" s="9"/>
      <c r="BX3945" s="9"/>
      <c r="BZ3945" s="9"/>
      <c r="CA3945" s="9"/>
      <c r="CB3945" s="9"/>
      <c r="CC3945" s="9"/>
      <c r="CD3945" s="9"/>
      <c r="CF3945" s="9"/>
      <c r="CH3945" s="9"/>
      <c r="CI3945" s="9"/>
      <c r="CJ3945" s="9"/>
      <c r="CL3945" s="9"/>
      <c r="CM3945" s="9"/>
      <c r="CN3945" s="9"/>
      <c r="CO3945" s="9"/>
      <c r="CP3945" s="9"/>
      <c r="CQ3945" s="9"/>
      <c r="CR3945" s="9"/>
      <c r="CT3945" s="9"/>
      <c r="CU3945" s="9"/>
      <c r="CV3945" s="9"/>
    </row>
    <row r="3946" spans="1:100" x14ac:dyDescent="0.2">
      <c r="A3946" s="9"/>
      <c r="B3946" s="9"/>
      <c r="C3946" s="9"/>
      <c r="D3946" s="9"/>
      <c r="E3946" s="9"/>
      <c r="F3946" s="9"/>
      <c r="H3946" s="9"/>
      <c r="I3946" s="9"/>
      <c r="J3946" s="9"/>
      <c r="L3946" s="9"/>
      <c r="N3946" s="9"/>
      <c r="O3946" s="9"/>
      <c r="P3946" s="9"/>
      <c r="R3946" s="9"/>
      <c r="T3946" s="9"/>
      <c r="V3946" s="9"/>
      <c r="W3946" s="9"/>
      <c r="X3946" s="9"/>
      <c r="Z3946" s="9"/>
      <c r="AA3946" s="9"/>
      <c r="AB3946" s="9"/>
      <c r="AC3946" s="9"/>
      <c r="AD3946" s="9"/>
      <c r="AF3946" s="9"/>
      <c r="AG3946" s="9"/>
      <c r="AH3946" s="9"/>
      <c r="AI3946" s="9"/>
      <c r="AJ3946" s="9"/>
      <c r="AL3946" s="9"/>
      <c r="AM3946" s="9"/>
      <c r="AN3946" s="9"/>
      <c r="AO3946" s="9"/>
      <c r="AP3946" s="9"/>
      <c r="AQ3946" s="9"/>
      <c r="AR3946" s="9"/>
      <c r="AS3946" s="9"/>
      <c r="AT3946" s="9"/>
      <c r="AU3946" s="9"/>
      <c r="AV3946" s="9"/>
      <c r="AW3946" s="9"/>
      <c r="AX3946" s="9"/>
      <c r="AY3946" s="9"/>
      <c r="AZ3946" s="9"/>
      <c r="BB3946" s="9"/>
      <c r="BD3946" s="9"/>
      <c r="BF3946" s="9"/>
      <c r="BG3946" s="9"/>
      <c r="BH3946" s="9"/>
      <c r="BI3946" s="9"/>
      <c r="BJ3946" s="9"/>
      <c r="BK3946" s="9"/>
      <c r="BL3946" s="9"/>
      <c r="BM3946" s="9"/>
      <c r="BN3946" s="9"/>
      <c r="BO3946" s="9"/>
      <c r="BP3946" s="9"/>
      <c r="BQ3946" s="9"/>
      <c r="BR3946" s="9"/>
      <c r="BS3946" s="9"/>
      <c r="BT3946" s="9"/>
      <c r="BV3946" s="9"/>
      <c r="BW3946" s="9"/>
      <c r="BX3946" s="9"/>
      <c r="BZ3946" s="9"/>
      <c r="CA3946" s="9"/>
      <c r="CB3946" s="9"/>
      <c r="CC3946" s="9"/>
      <c r="CD3946" s="9"/>
      <c r="CF3946" s="9"/>
      <c r="CH3946" s="9"/>
      <c r="CI3946" s="9"/>
      <c r="CJ3946" s="9"/>
      <c r="CL3946" s="9"/>
      <c r="CM3946" s="9"/>
      <c r="CN3946" s="9"/>
      <c r="CO3946" s="9"/>
      <c r="CP3946" s="9"/>
      <c r="CQ3946" s="9"/>
      <c r="CR3946" s="9"/>
      <c r="CT3946" s="9"/>
      <c r="CU3946" s="9"/>
      <c r="CV3946" s="9"/>
    </row>
    <row r="3947" spans="1:100" x14ac:dyDescent="0.2">
      <c r="A3947" s="9"/>
      <c r="B3947" s="9"/>
      <c r="C3947" s="9"/>
      <c r="D3947" s="9"/>
      <c r="E3947" s="9"/>
      <c r="F3947" s="9"/>
      <c r="H3947" s="9"/>
      <c r="I3947" s="9"/>
      <c r="J3947" s="9"/>
      <c r="L3947" s="9"/>
      <c r="N3947" s="9"/>
      <c r="O3947" s="9"/>
      <c r="P3947" s="9"/>
      <c r="R3947" s="9"/>
      <c r="T3947" s="9"/>
      <c r="V3947" s="9"/>
      <c r="W3947" s="9"/>
      <c r="X3947" s="9"/>
      <c r="Z3947" s="9"/>
      <c r="AA3947" s="9"/>
      <c r="AB3947" s="9"/>
      <c r="AC3947" s="9"/>
      <c r="AD3947" s="9"/>
      <c r="AF3947" s="9"/>
      <c r="AG3947" s="9"/>
      <c r="AH3947" s="9"/>
      <c r="AI3947" s="9"/>
      <c r="AJ3947" s="9"/>
      <c r="AL3947" s="9"/>
      <c r="AM3947" s="9"/>
      <c r="AN3947" s="9"/>
      <c r="AO3947" s="9"/>
      <c r="AP3947" s="9"/>
      <c r="AQ3947" s="9"/>
      <c r="AR3947" s="9"/>
      <c r="AS3947" s="9"/>
      <c r="AT3947" s="9"/>
      <c r="AU3947" s="9"/>
      <c r="AV3947" s="9"/>
      <c r="AW3947" s="9"/>
      <c r="AX3947" s="9"/>
      <c r="AY3947" s="9"/>
      <c r="AZ3947" s="9"/>
      <c r="BB3947" s="9"/>
      <c r="BD3947" s="9"/>
      <c r="BF3947" s="9"/>
      <c r="BG3947" s="9"/>
      <c r="BH3947" s="9"/>
      <c r="BI3947" s="9"/>
      <c r="BJ3947" s="9"/>
      <c r="BK3947" s="9"/>
      <c r="BL3947" s="9"/>
      <c r="BM3947" s="9"/>
      <c r="BN3947" s="9"/>
      <c r="BO3947" s="9"/>
      <c r="BP3947" s="9"/>
      <c r="BQ3947" s="9"/>
      <c r="BR3947" s="9"/>
      <c r="BS3947" s="9"/>
      <c r="BT3947" s="9"/>
      <c r="BV3947" s="9"/>
      <c r="BW3947" s="9"/>
      <c r="BX3947" s="9"/>
      <c r="BZ3947" s="9"/>
      <c r="CA3947" s="9"/>
      <c r="CB3947" s="9"/>
      <c r="CC3947" s="9"/>
      <c r="CD3947" s="9"/>
      <c r="CF3947" s="9"/>
      <c r="CH3947" s="9"/>
      <c r="CI3947" s="9"/>
      <c r="CJ3947" s="9"/>
      <c r="CL3947" s="9"/>
      <c r="CM3947" s="9"/>
      <c r="CN3947" s="9"/>
      <c r="CO3947" s="9"/>
      <c r="CP3947" s="9"/>
      <c r="CQ3947" s="9"/>
      <c r="CR3947" s="9"/>
      <c r="CT3947" s="9"/>
      <c r="CU3947" s="9"/>
      <c r="CV3947" s="9"/>
    </row>
    <row r="3948" spans="1:100" x14ac:dyDescent="0.2">
      <c r="A3948" s="9"/>
      <c r="B3948" s="9"/>
      <c r="C3948" s="9"/>
      <c r="D3948" s="9"/>
      <c r="E3948" s="9"/>
      <c r="F3948" s="9"/>
      <c r="H3948" s="9"/>
      <c r="I3948" s="9"/>
      <c r="J3948" s="9"/>
      <c r="L3948" s="9"/>
      <c r="N3948" s="9"/>
      <c r="O3948" s="9"/>
      <c r="P3948" s="9"/>
      <c r="R3948" s="9"/>
      <c r="T3948" s="9"/>
      <c r="V3948" s="9"/>
      <c r="W3948" s="9"/>
      <c r="X3948" s="9"/>
      <c r="Z3948" s="9"/>
      <c r="AA3948" s="9"/>
      <c r="AB3948" s="9"/>
      <c r="AC3948" s="9"/>
      <c r="AD3948" s="9"/>
      <c r="AF3948" s="9"/>
      <c r="AG3948" s="9"/>
      <c r="AH3948" s="9"/>
      <c r="AI3948" s="9"/>
      <c r="AJ3948" s="9"/>
      <c r="AL3948" s="9"/>
      <c r="AM3948" s="9"/>
      <c r="AN3948" s="9"/>
      <c r="AO3948" s="9"/>
      <c r="AP3948" s="9"/>
      <c r="AQ3948" s="9"/>
      <c r="AR3948" s="9"/>
      <c r="AS3948" s="9"/>
      <c r="AT3948" s="9"/>
      <c r="AU3948" s="9"/>
      <c r="AV3948" s="9"/>
      <c r="AW3948" s="9"/>
      <c r="AX3948" s="9"/>
      <c r="AY3948" s="9"/>
      <c r="AZ3948" s="9"/>
      <c r="BB3948" s="9"/>
      <c r="BD3948" s="9"/>
      <c r="BF3948" s="9"/>
      <c r="BG3948" s="9"/>
      <c r="BH3948" s="9"/>
      <c r="BI3948" s="9"/>
      <c r="BJ3948" s="9"/>
      <c r="BK3948" s="9"/>
      <c r="BL3948" s="9"/>
      <c r="BM3948" s="9"/>
      <c r="BN3948" s="9"/>
      <c r="BO3948" s="9"/>
      <c r="BP3948" s="9"/>
      <c r="BQ3948" s="9"/>
      <c r="BR3948" s="9"/>
      <c r="BS3948" s="9"/>
      <c r="BT3948" s="9"/>
      <c r="BV3948" s="9"/>
      <c r="BW3948" s="9"/>
      <c r="BX3948" s="9"/>
      <c r="BZ3948" s="9"/>
      <c r="CA3948" s="9"/>
      <c r="CB3948" s="9"/>
      <c r="CC3948" s="9"/>
      <c r="CD3948" s="9"/>
      <c r="CF3948" s="9"/>
      <c r="CH3948" s="9"/>
      <c r="CI3948" s="9"/>
      <c r="CJ3948" s="9"/>
      <c r="CL3948" s="9"/>
      <c r="CM3948" s="9"/>
      <c r="CN3948" s="9"/>
      <c r="CO3948" s="9"/>
      <c r="CP3948" s="9"/>
      <c r="CQ3948" s="9"/>
      <c r="CR3948" s="9"/>
      <c r="CT3948" s="9"/>
      <c r="CU3948" s="9"/>
      <c r="CV3948" s="9"/>
    </row>
    <row r="3949" spans="1:100" x14ac:dyDescent="0.2">
      <c r="A3949" s="9"/>
      <c r="B3949" s="9"/>
      <c r="C3949" s="9"/>
      <c r="D3949" s="9"/>
      <c r="E3949" s="9"/>
      <c r="F3949" s="9"/>
      <c r="H3949" s="9"/>
      <c r="I3949" s="9"/>
      <c r="J3949" s="9"/>
      <c r="L3949" s="9"/>
      <c r="N3949" s="9"/>
      <c r="O3949" s="9"/>
      <c r="P3949" s="9"/>
      <c r="R3949" s="9"/>
      <c r="T3949" s="9"/>
      <c r="V3949" s="9"/>
      <c r="W3949" s="9"/>
      <c r="X3949" s="9"/>
      <c r="Z3949" s="9"/>
      <c r="AA3949" s="9"/>
      <c r="AB3949" s="9"/>
      <c r="AC3949" s="9"/>
      <c r="AD3949" s="9"/>
      <c r="AF3949" s="9"/>
      <c r="AG3949" s="9"/>
      <c r="AH3949" s="9"/>
      <c r="AI3949" s="9"/>
      <c r="AJ3949" s="9"/>
      <c r="AL3949" s="9"/>
      <c r="AM3949" s="9"/>
      <c r="AN3949" s="9"/>
      <c r="AO3949" s="9"/>
      <c r="AP3949" s="9"/>
      <c r="AQ3949" s="9"/>
      <c r="AR3949" s="9"/>
      <c r="AS3949" s="9"/>
      <c r="AT3949" s="9"/>
      <c r="AU3949" s="9"/>
      <c r="AV3949" s="9"/>
      <c r="AW3949" s="9"/>
      <c r="AX3949" s="9"/>
      <c r="AY3949" s="9"/>
      <c r="AZ3949" s="9"/>
      <c r="BB3949" s="9"/>
      <c r="BD3949" s="9"/>
      <c r="BF3949" s="9"/>
      <c r="BG3949" s="9"/>
      <c r="BH3949" s="9"/>
      <c r="BI3949" s="9"/>
      <c r="BJ3949" s="9"/>
      <c r="BK3949" s="9"/>
      <c r="BL3949" s="9"/>
      <c r="BM3949" s="9"/>
      <c r="BN3949" s="9"/>
      <c r="BO3949" s="9"/>
      <c r="BP3949" s="9"/>
      <c r="BQ3949" s="9"/>
      <c r="BR3949" s="9"/>
      <c r="BS3949" s="9"/>
      <c r="BT3949" s="9"/>
      <c r="BV3949" s="9"/>
      <c r="BW3949" s="9"/>
      <c r="BX3949" s="9"/>
      <c r="BZ3949" s="9"/>
      <c r="CA3949" s="9"/>
      <c r="CB3949" s="9"/>
      <c r="CC3949" s="9"/>
      <c r="CD3949" s="9"/>
      <c r="CF3949" s="9"/>
      <c r="CH3949" s="9"/>
      <c r="CI3949" s="9"/>
      <c r="CJ3949" s="9"/>
      <c r="CL3949" s="9"/>
      <c r="CM3949" s="9"/>
      <c r="CN3949" s="9"/>
      <c r="CO3949" s="9"/>
      <c r="CP3949" s="9"/>
      <c r="CQ3949" s="9"/>
      <c r="CR3949" s="9"/>
      <c r="CT3949" s="9"/>
      <c r="CU3949" s="9"/>
      <c r="CV3949" s="9"/>
    </row>
    <row r="3950" spans="1:100" x14ac:dyDescent="0.2">
      <c r="A3950" s="9"/>
      <c r="B3950" s="9"/>
      <c r="C3950" s="9"/>
      <c r="D3950" s="9"/>
      <c r="E3950" s="9"/>
      <c r="F3950" s="9"/>
      <c r="H3950" s="9"/>
      <c r="I3950" s="9"/>
      <c r="J3950" s="9"/>
      <c r="L3950" s="9"/>
      <c r="N3950" s="9"/>
      <c r="O3950" s="9"/>
      <c r="P3950" s="9"/>
      <c r="R3950" s="9"/>
      <c r="T3950" s="9"/>
      <c r="V3950" s="9"/>
      <c r="W3950" s="9"/>
      <c r="X3950" s="9"/>
      <c r="Z3950" s="9"/>
      <c r="AA3950" s="9"/>
      <c r="AB3950" s="9"/>
      <c r="AC3950" s="9"/>
      <c r="AD3950" s="9"/>
      <c r="AF3950" s="9"/>
      <c r="AG3950" s="9"/>
      <c r="AH3950" s="9"/>
      <c r="AI3950" s="9"/>
      <c r="AJ3950" s="9"/>
      <c r="AL3950" s="9"/>
      <c r="AM3950" s="9"/>
      <c r="AN3950" s="9"/>
      <c r="AO3950" s="9"/>
      <c r="AP3950" s="9"/>
      <c r="AQ3950" s="9"/>
      <c r="AR3950" s="9"/>
      <c r="AS3950" s="9"/>
      <c r="AT3950" s="9"/>
      <c r="AU3950" s="9"/>
      <c r="AV3950" s="9"/>
      <c r="AW3950" s="9"/>
      <c r="AX3950" s="9"/>
      <c r="AY3950" s="9"/>
      <c r="AZ3950" s="9"/>
      <c r="BB3950" s="9"/>
      <c r="BD3950" s="9"/>
      <c r="BF3950" s="9"/>
      <c r="BG3950" s="9"/>
      <c r="BH3950" s="9"/>
      <c r="BI3950" s="9"/>
      <c r="BJ3950" s="9"/>
      <c r="BK3950" s="9"/>
      <c r="BL3950" s="9"/>
      <c r="BM3950" s="9"/>
      <c r="BN3950" s="9"/>
      <c r="BO3950" s="9"/>
      <c r="BP3950" s="9"/>
      <c r="BQ3950" s="9"/>
      <c r="BR3950" s="9"/>
      <c r="BS3950" s="9"/>
      <c r="BT3950" s="9"/>
      <c r="BV3950" s="9"/>
      <c r="BW3950" s="9"/>
      <c r="BX3950" s="9"/>
      <c r="BZ3950" s="9"/>
      <c r="CA3950" s="9"/>
      <c r="CB3950" s="9"/>
      <c r="CC3950" s="9"/>
      <c r="CD3950" s="9"/>
      <c r="CF3950" s="9"/>
      <c r="CH3950" s="9"/>
      <c r="CI3950" s="9"/>
      <c r="CJ3950" s="9"/>
      <c r="CL3950" s="9"/>
      <c r="CM3950" s="9"/>
      <c r="CN3950" s="9"/>
      <c r="CO3950" s="9"/>
      <c r="CP3950" s="9"/>
      <c r="CQ3950" s="9"/>
      <c r="CR3950" s="9"/>
      <c r="CT3950" s="9"/>
      <c r="CU3950" s="9"/>
      <c r="CV3950" s="9"/>
    </row>
    <row r="3951" spans="1:100" x14ac:dyDescent="0.2">
      <c r="A3951" s="9"/>
      <c r="B3951" s="9"/>
      <c r="C3951" s="9"/>
      <c r="D3951" s="9"/>
      <c r="E3951" s="9"/>
      <c r="F3951" s="9"/>
      <c r="H3951" s="9"/>
      <c r="I3951" s="9"/>
      <c r="J3951" s="9"/>
      <c r="L3951" s="9"/>
      <c r="N3951" s="9"/>
      <c r="O3951" s="9"/>
      <c r="P3951" s="9"/>
      <c r="R3951" s="9"/>
      <c r="T3951" s="9"/>
      <c r="V3951" s="9"/>
      <c r="W3951" s="9"/>
      <c r="X3951" s="9"/>
      <c r="Z3951" s="9"/>
      <c r="AA3951" s="9"/>
      <c r="AB3951" s="9"/>
      <c r="AC3951" s="9"/>
      <c r="AD3951" s="9"/>
      <c r="AF3951" s="9"/>
      <c r="AG3951" s="9"/>
      <c r="AH3951" s="9"/>
      <c r="AI3951" s="9"/>
      <c r="AJ3951" s="9"/>
      <c r="AL3951" s="9"/>
      <c r="AM3951" s="9"/>
      <c r="AN3951" s="9"/>
      <c r="AO3951" s="9"/>
      <c r="AP3951" s="9"/>
      <c r="AQ3951" s="9"/>
      <c r="AR3951" s="9"/>
      <c r="AS3951" s="9"/>
      <c r="AT3951" s="9"/>
      <c r="AU3951" s="9"/>
      <c r="AV3951" s="9"/>
      <c r="AW3951" s="9"/>
      <c r="AX3951" s="9"/>
      <c r="AY3951" s="9"/>
      <c r="AZ3951" s="9"/>
      <c r="BB3951" s="9"/>
      <c r="BD3951" s="9"/>
      <c r="BF3951" s="9"/>
      <c r="BG3951" s="9"/>
      <c r="BH3951" s="9"/>
      <c r="BI3951" s="9"/>
      <c r="BJ3951" s="9"/>
      <c r="BK3951" s="9"/>
      <c r="BL3951" s="9"/>
      <c r="BM3951" s="9"/>
      <c r="BN3951" s="9"/>
      <c r="BO3951" s="9"/>
      <c r="BP3951" s="9"/>
      <c r="BQ3951" s="9"/>
      <c r="BR3951" s="9"/>
      <c r="BS3951" s="9"/>
      <c r="BT3951" s="9"/>
      <c r="BV3951" s="9"/>
      <c r="BW3951" s="9"/>
      <c r="BX3951" s="9"/>
      <c r="BZ3951" s="9"/>
      <c r="CA3951" s="9"/>
      <c r="CB3951" s="9"/>
      <c r="CC3951" s="9"/>
      <c r="CD3951" s="9"/>
      <c r="CF3951" s="9"/>
      <c r="CH3951" s="9"/>
      <c r="CI3951" s="9"/>
      <c r="CJ3951" s="9"/>
      <c r="CL3951" s="9"/>
      <c r="CM3951" s="9"/>
      <c r="CN3951" s="9"/>
      <c r="CO3951" s="9"/>
      <c r="CP3951" s="9"/>
      <c r="CQ3951" s="9"/>
      <c r="CR3951" s="9"/>
      <c r="CT3951" s="9"/>
      <c r="CU3951" s="9"/>
      <c r="CV3951" s="9"/>
    </row>
    <row r="3952" spans="1:100" x14ac:dyDescent="0.2">
      <c r="A3952" s="9"/>
      <c r="B3952" s="9"/>
      <c r="C3952" s="9"/>
      <c r="D3952" s="9"/>
      <c r="E3952" s="9"/>
      <c r="F3952" s="9"/>
      <c r="H3952" s="9"/>
      <c r="I3952" s="9"/>
      <c r="J3952" s="9"/>
      <c r="L3952" s="9"/>
      <c r="N3952" s="9"/>
      <c r="O3952" s="9"/>
      <c r="P3952" s="9"/>
      <c r="R3952" s="9"/>
      <c r="T3952" s="9"/>
      <c r="V3952" s="9"/>
      <c r="W3952" s="9"/>
      <c r="X3952" s="9"/>
      <c r="Z3952" s="9"/>
      <c r="AA3952" s="9"/>
      <c r="AB3952" s="9"/>
      <c r="AC3952" s="9"/>
      <c r="AD3952" s="9"/>
      <c r="AF3952" s="9"/>
      <c r="AG3952" s="9"/>
      <c r="AH3952" s="9"/>
      <c r="AI3952" s="9"/>
      <c r="AJ3952" s="9"/>
      <c r="AL3952" s="9"/>
      <c r="AM3952" s="9"/>
      <c r="AN3952" s="9"/>
      <c r="AO3952" s="9"/>
      <c r="AP3952" s="9"/>
      <c r="AQ3952" s="9"/>
      <c r="AR3952" s="9"/>
      <c r="AS3952" s="9"/>
      <c r="AT3952" s="9"/>
      <c r="AU3952" s="9"/>
      <c r="AV3952" s="9"/>
      <c r="AW3952" s="9"/>
      <c r="AX3952" s="9"/>
      <c r="AY3952" s="9"/>
      <c r="AZ3952" s="9"/>
      <c r="BB3952" s="9"/>
      <c r="BD3952" s="9"/>
      <c r="BF3952" s="9"/>
      <c r="BG3952" s="9"/>
      <c r="BH3952" s="9"/>
      <c r="BI3952" s="9"/>
      <c r="BJ3952" s="9"/>
      <c r="BK3952" s="9"/>
      <c r="BL3952" s="9"/>
      <c r="BM3952" s="9"/>
      <c r="BN3952" s="9"/>
      <c r="BO3952" s="9"/>
      <c r="BP3952" s="9"/>
      <c r="BQ3952" s="9"/>
      <c r="BR3952" s="9"/>
      <c r="BS3952" s="9"/>
      <c r="BT3952" s="9"/>
      <c r="BV3952" s="9"/>
      <c r="BW3952" s="9"/>
      <c r="BX3952" s="9"/>
      <c r="BZ3952" s="9"/>
      <c r="CA3952" s="9"/>
      <c r="CB3952" s="9"/>
      <c r="CC3952" s="9"/>
      <c r="CD3952" s="9"/>
      <c r="CF3952" s="9"/>
      <c r="CH3952" s="9"/>
      <c r="CI3952" s="9"/>
      <c r="CJ3952" s="9"/>
      <c r="CL3952" s="9"/>
      <c r="CM3952" s="9"/>
      <c r="CN3952" s="9"/>
      <c r="CO3952" s="9"/>
      <c r="CP3952" s="9"/>
      <c r="CQ3952" s="9"/>
      <c r="CR3952" s="9"/>
      <c r="CT3952" s="9"/>
      <c r="CU3952" s="9"/>
      <c r="CV3952" s="9"/>
    </row>
    <row r="3953" spans="1:100" x14ac:dyDescent="0.2">
      <c r="A3953" s="9"/>
      <c r="B3953" s="9"/>
      <c r="C3953" s="9"/>
      <c r="D3953" s="9"/>
      <c r="E3953" s="9"/>
      <c r="F3953" s="9"/>
      <c r="H3953" s="9"/>
      <c r="I3953" s="9"/>
      <c r="J3953" s="9"/>
      <c r="L3953" s="9"/>
      <c r="N3953" s="9"/>
      <c r="O3953" s="9"/>
      <c r="P3953" s="9"/>
      <c r="R3953" s="9"/>
      <c r="T3953" s="9"/>
      <c r="V3953" s="9"/>
      <c r="W3953" s="9"/>
      <c r="X3953" s="9"/>
      <c r="Z3953" s="9"/>
      <c r="AA3953" s="9"/>
      <c r="AB3953" s="9"/>
      <c r="AC3953" s="9"/>
      <c r="AD3953" s="9"/>
      <c r="AF3953" s="9"/>
      <c r="AG3953" s="9"/>
      <c r="AH3953" s="9"/>
      <c r="AI3953" s="9"/>
      <c r="AJ3953" s="9"/>
      <c r="AL3953" s="9"/>
      <c r="AM3953" s="9"/>
      <c r="AN3953" s="9"/>
      <c r="AO3953" s="9"/>
      <c r="AP3953" s="9"/>
      <c r="AQ3953" s="9"/>
      <c r="AR3953" s="9"/>
      <c r="AS3953" s="9"/>
      <c r="AT3953" s="9"/>
      <c r="AU3953" s="9"/>
      <c r="AV3953" s="9"/>
      <c r="AW3953" s="9"/>
      <c r="AX3953" s="9"/>
      <c r="AY3953" s="9"/>
      <c r="AZ3953" s="9"/>
      <c r="BB3953" s="9"/>
      <c r="BD3953" s="9"/>
      <c r="BF3953" s="9"/>
      <c r="BG3953" s="9"/>
      <c r="BH3953" s="9"/>
      <c r="BI3953" s="9"/>
      <c r="BJ3953" s="9"/>
      <c r="BK3953" s="9"/>
      <c r="BL3953" s="9"/>
      <c r="BM3953" s="9"/>
      <c r="BN3953" s="9"/>
      <c r="BO3953" s="9"/>
      <c r="BP3953" s="9"/>
      <c r="BQ3953" s="9"/>
      <c r="BR3953" s="9"/>
      <c r="BS3953" s="9"/>
      <c r="BT3953" s="9"/>
      <c r="BV3953" s="9"/>
      <c r="BW3953" s="9"/>
      <c r="BX3953" s="9"/>
      <c r="BZ3953" s="9"/>
      <c r="CA3953" s="9"/>
      <c r="CB3953" s="9"/>
      <c r="CC3953" s="9"/>
      <c r="CD3953" s="9"/>
      <c r="CF3953" s="9"/>
      <c r="CH3953" s="9"/>
      <c r="CI3953" s="9"/>
      <c r="CJ3953" s="9"/>
      <c r="CL3953" s="9"/>
      <c r="CM3953" s="9"/>
      <c r="CN3953" s="9"/>
      <c r="CO3953" s="9"/>
      <c r="CP3953" s="9"/>
      <c r="CQ3953" s="9"/>
      <c r="CR3953" s="9"/>
      <c r="CT3953" s="9"/>
      <c r="CU3953" s="9"/>
      <c r="CV3953" s="9"/>
    </row>
    <row r="3954" spans="1:100" x14ac:dyDescent="0.2">
      <c r="A3954" s="9"/>
      <c r="B3954" s="9"/>
      <c r="C3954" s="9"/>
      <c r="D3954" s="9"/>
      <c r="E3954" s="9"/>
      <c r="F3954" s="9"/>
      <c r="H3954" s="9"/>
      <c r="I3954" s="9"/>
      <c r="J3954" s="9"/>
      <c r="L3954" s="9"/>
      <c r="N3954" s="9"/>
      <c r="O3954" s="9"/>
      <c r="P3954" s="9"/>
      <c r="R3954" s="9"/>
      <c r="T3954" s="9"/>
      <c r="V3954" s="9"/>
      <c r="W3954" s="9"/>
      <c r="X3954" s="9"/>
      <c r="Z3954" s="9"/>
      <c r="AA3954" s="9"/>
      <c r="AB3954" s="9"/>
      <c r="AC3954" s="9"/>
      <c r="AD3954" s="9"/>
      <c r="AF3954" s="9"/>
      <c r="AG3954" s="9"/>
      <c r="AH3954" s="9"/>
      <c r="AI3954" s="9"/>
      <c r="AJ3954" s="9"/>
      <c r="AL3954" s="9"/>
      <c r="AM3954" s="9"/>
      <c r="AN3954" s="9"/>
      <c r="AO3954" s="9"/>
      <c r="AP3954" s="9"/>
      <c r="AQ3954" s="9"/>
      <c r="AR3954" s="9"/>
      <c r="AS3954" s="9"/>
      <c r="AT3954" s="9"/>
      <c r="AU3954" s="9"/>
      <c r="AV3954" s="9"/>
      <c r="AW3954" s="9"/>
      <c r="AX3954" s="9"/>
      <c r="AY3954" s="9"/>
      <c r="AZ3954" s="9"/>
      <c r="BB3954" s="9"/>
      <c r="BD3954" s="9"/>
      <c r="BF3954" s="9"/>
      <c r="BG3954" s="9"/>
      <c r="BH3954" s="9"/>
      <c r="BI3954" s="9"/>
      <c r="BJ3954" s="9"/>
      <c r="BK3954" s="9"/>
      <c r="BL3954" s="9"/>
      <c r="BM3954" s="9"/>
      <c r="BN3954" s="9"/>
      <c r="BO3954" s="9"/>
      <c r="BP3954" s="9"/>
      <c r="BQ3954" s="9"/>
      <c r="BR3954" s="9"/>
      <c r="BS3954" s="9"/>
      <c r="BT3954" s="9"/>
      <c r="BV3954" s="9"/>
      <c r="BW3954" s="9"/>
      <c r="BX3954" s="9"/>
      <c r="BZ3954" s="9"/>
      <c r="CA3954" s="9"/>
      <c r="CB3954" s="9"/>
      <c r="CC3954" s="9"/>
      <c r="CD3954" s="9"/>
      <c r="CF3954" s="9"/>
      <c r="CH3954" s="9"/>
      <c r="CI3954" s="9"/>
      <c r="CJ3954" s="9"/>
      <c r="CL3954" s="9"/>
      <c r="CM3954" s="9"/>
      <c r="CN3954" s="9"/>
      <c r="CO3954" s="9"/>
      <c r="CP3954" s="9"/>
      <c r="CQ3954" s="9"/>
      <c r="CR3954" s="9"/>
      <c r="CT3954" s="9"/>
      <c r="CU3954" s="9"/>
      <c r="CV3954" s="9"/>
    </row>
    <row r="3955" spans="1:100" x14ac:dyDescent="0.2">
      <c r="A3955" s="9"/>
      <c r="B3955" s="9"/>
      <c r="C3955" s="9"/>
      <c r="D3955" s="9"/>
      <c r="E3955" s="9"/>
      <c r="F3955" s="9"/>
      <c r="H3955" s="9"/>
      <c r="I3955" s="9"/>
      <c r="J3955" s="9"/>
      <c r="L3955" s="9"/>
      <c r="N3955" s="9"/>
      <c r="O3955" s="9"/>
      <c r="P3955" s="9"/>
      <c r="R3955" s="9"/>
      <c r="T3955" s="9"/>
      <c r="V3955" s="9"/>
      <c r="W3955" s="9"/>
      <c r="X3955" s="9"/>
      <c r="Z3955" s="9"/>
      <c r="AA3955" s="9"/>
      <c r="AB3955" s="9"/>
      <c r="AC3955" s="9"/>
      <c r="AD3955" s="9"/>
      <c r="AF3955" s="9"/>
      <c r="AG3955" s="9"/>
      <c r="AH3955" s="9"/>
      <c r="AI3955" s="9"/>
      <c r="AJ3955" s="9"/>
      <c r="AL3955" s="9"/>
      <c r="AM3955" s="9"/>
      <c r="AN3955" s="9"/>
      <c r="AO3955" s="9"/>
      <c r="AP3955" s="9"/>
      <c r="AQ3955" s="9"/>
      <c r="AR3955" s="9"/>
      <c r="AS3955" s="9"/>
      <c r="AT3955" s="9"/>
      <c r="AU3955" s="9"/>
      <c r="AV3955" s="9"/>
      <c r="AW3955" s="9"/>
      <c r="AX3955" s="9"/>
      <c r="AY3955" s="9"/>
      <c r="AZ3955" s="9"/>
      <c r="BB3955" s="9"/>
      <c r="BD3955" s="9"/>
      <c r="BF3955" s="9"/>
      <c r="BG3955" s="9"/>
      <c r="BH3955" s="9"/>
      <c r="BI3955" s="9"/>
      <c r="BJ3955" s="9"/>
      <c r="BK3955" s="9"/>
      <c r="BL3955" s="9"/>
      <c r="BM3955" s="9"/>
      <c r="BN3955" s="9"/>
      <c r="BO3955" s="9"/>
      <c r="BP3955" s="9"/>
      <c r="BQ3955" s="9"/>
      <c r="BR3955" s="9"/>
      <c r="BS3955" s="9"/>
      <c r="BT3955" s="9"/>
      <c r="BV3955" s="9"/>
      <c r="BW3955" s="9"/>
      <c r="BX3955" s="9"/>
      <c r="BZ3955" s="9"/>
      <c r="CA3955" s="9"/>
      <c r="CB3955" s="9"/>
      <c r="CC3955" s="9"/>
      <c r="CD3955" s="9"/>
      <c r="CF3955" s="9"/>
      <c r="CH3955" s="9"/>
      <c r="CI3955" s="9"/>
      <c r="CJ3955" s="9"/>
      <c r="CL3955" s="9"/>
      <c r="CM3955" s="9"/>
      <c r="CN3955" s="9"/>
      <c r="CO3955" s="9"/>
      <c r="CP3955" s="9"/>
      <c r="CQ3955" s="9"/>
      <c r="CR3955" s="9"/>
      <c r="CT3955" s="9"/>
      <c r="CU3955" s="9"/>
      <c r="CV3955" s="9"/>
    </row>
    <row r="3956" spans="1:100" x14ac:dyDescent="0.2">
      <c r="A3956" s="9"/>
      <c r="B3956" s="9"/>
      <c r="C3956" s="9"/>
      <c r="D3956" s="9"/>
      <c r="E3956" s="9"/>
      <c r="F3956" s="9"/>
      <c r="H3956" s="9"/>
      <c r="I3956" s="9"/>
      <c r="J3956" s="9"/>
      <c r="L3956" s="9"/>
      <c r="N3956" s="9"/>
      <c r="O3956" s="9"/>
      <c r="P3956" s="9"/>
      <c r="R3956" s="9"/>
      <c r="T3956" s="9"/>
      <c r="V3956" s="9"/>
      <c r="W3956" s="9"/>
      <c r="X3956" s="9"/>
      <c r="Z3956" s="9"/>
      <c r="AA3956" s="9"/>
      <c r="AB3956" s="9"/>
      <c r="AC3956" s="9"/>
      <c r="AD3956" s="9"/>
      <c r="AF3956" s="9"/>
      <c r="AG3956" s="9"/>
      <c r="AH3956" s="9"/>
      <c r="AI3956" s="9"/>
      <c r="AJ3956" s="9"/>
      <c r="AL3956" s="9"/>
      <c r="AM3956" s="9"/>
      <c r="AN3956" s="9"/>
      <c r="AO3956" s="9"/>
      <c r="AP3956" s="9"/>
      <c r="AQ3956" s="9"/>
      <c r="AR3956" s="9"/>
      <c r="AS3956" s="9"/>
      <c r="AT3956" s="9"/>
      <c r="AU3956" s="9"/>
      <c r="AV3956" s="9"/>
      <c r="AW3956" s="9"/>
      <c r="AX3956" s="9"/>
      <c r="AY3956" s="9"/>
      <c r="AZ3956" s="9"/>
      <c r="BB3956" s="9"/>
      <c r="BD3956" s="9"/>
      <c r="BF3956" s="9"/>
      <c r="BG3956" s="9"/>
      <c r="BH3956" s="9"/>
      <c r="BI3956" s="9"/>
      <c r="BJ3956" s="9"/>
      <c r="BK3956" s="9"/>
      <c r="BL3956" s="9"/>
      <c r="BM3956" s="9"/>
      <c r="BN3956" s="9"/>
      <c r="BO3956" s="9"/>
      <c r="BP3956" s="9"/>
      <c r="BQ3956" s="9"/>
      <c r="BR3956" s="9"/>
      <c r="BS3956" s="9"/>
      <c r="BT3956" s="9"/>
      <c r="BV3956" s="9"/>
      <c r="BW3956" s="9"/>
      <c r="BX3956" s="9"/>
      <c r="BZ3956" s="9"/>
      <c r="CA3956" s="9"/>
      <c r="CB3956" s="9"/>
      <c r="CC3956" s="9"/>
      <c r="CD3956" s="9"/>
      <c r="CF3956" s="9"/>
      <c r="CH3956" s="9"/>
      <c r="CI3956" s="9"/>
      <c r="CJ3956" s="9"/>
      <c r="CL3956" s="9"/>
      <c r="CM3956" s="9"/>
      <c r="CN3956" s="9"/>
      <c r="CO3956" s="9"/>
      <c r="CP3956" s="9"/>
      <c r="CQ3956" s="9"/>
      <c r="CR3956" s="9"/>
      <c r="CT3956" s="9"/>
      <c r="CU3956" s="9"/>
      <c r="CV3956" s="9"/>
    </row>
    <row r="3957" spans="1:100" x14ac:dyDescent="0.2">
      <c r="A3957" s="9"/>
      <c r="B3957" s="9"/>
      <c r="C3957" s="9"/>
      <c r="D3957" s="9"/>
      <c r="E3957" s="9"/>
      <c r="F3957" s="9"/>
      <c r="H3957" s="9"/>
      <c r="I3957" s="9"/>
      <c r="J3957" s="9"/>
      <c r="L3957" s="9"/>
      <c r="N3957" s="9"/>
      <c r="O3957" s="9"/>
      <c r="P3957" s="9"/>
      <c r="R3957" s="9"/>
      <c r="T3957" s="9"/>
      <c r="V3957" s="9"/>
      <c r="W3957" s="9"/>
      <c r="X3957" s="9"/>
      <c r="Z3957" s="9"/>
      <c r="AA3957" s="9"/>
      <c r="AB3957" s="9"/>
      <c r="AC3957" s="9"/>
      <c r="AD3957" s="9"/>
      <c r="AF3957" s="9"/>
      <c r="AG3957" s="9"/>
      <c r="AH3957" s="9"/>
      <c r="AI3957" s="9"/>
      <c r="AJ3957" s="9"/>
      <c r="AL3957" s="9"/>
      <c r="AM3957" s="9"/>
      <c r="AN3957" s="9"/>
      <c r="AO3957" s="9"/>
      <c r="AP3957" s="9"/>
      <c r="AQ3957" s="9"/>
      <c r="AR3957" s="9"/>
      <c r="AS3957" s="9"/>
      <c r="AT3957" s="9"/>
      <c r="AU3957" s="9"/>
      <c r="AV3957" s="9"/>
      <c r="AW3957" s="9"/>
      <c r="AX3957" s="9"/>
      <c r="AY3957" s="9"/>
      <c r="AZ3957" s="9"/>
      <c r="BB3957" s="9"/>
      <c r="BD3957" s="9"/>
      <c r="BF3957" s="9"/>
      <c r="BG3957" s="9"/>
      <c r="BH3957" s="9"/>
      <c r="BI3957" s="9"/>
      <c r="BJ3957" s="9"/>
      <c r="BK3957" s="9"/>
      <c r="BL3957" s="9"/>
      <c r="BM3957" s="9"/>
      <c r="BN3957" s="9"/>
      <c r="BO3957" s="9"/>
      <c r="BP3957" s="9"/>
      <c r="BQ3957" s="9"/>
      <c r="BR3957" s="9"/>
      <c r="BS3957" s="9"/>
      <c r="BT3957" s="9"/>
      <c r="BV3957" s="9"/>
      <c r="BW3957" s="9"/>
      <c r="BX3957" s="9"/>
      <c r="BZ3957" s="9"/>
      <c r="CA3957" s="9"/>
      <c r="CB3957" s="9"/>
      <c r="CC3957" s="9"/>
      <c r="CD3957" s="9"/>
      <c r="CF3957" s="9"/>
      <c r="CH3957" s="9"/>
      <c r="CI3957" s="9"/>
      <c r="CJ3957" s="9"/>
      <c r="CL3957" s="9"/>
      <c r="CM3957" s="9"/>
      <c r="CN3957" s="9"/>
      <c r="CO3957" s="9"/>
      <c r="CP3957" s="9"/>
      <c r="CQ3957" s="9"/>
      <c r="CR3957" s="9"/>
      <c r="CT3957" s="9"/>
      <c r="CU3957" s="9"/>
      <c r="CV3957" s="9"/>
    </row>
    <row r="3958" spans="1:100" x14ac:dyDescent="0.2">
      <c r="A3958" s="9"/>
      <c r="B3958" s="9"/>
      <c r="C3958" s="9"/>
      <c r="D3958" s="9"/>
      <c r="E3958" s="9"/>
      <c r="F3958" s="9"/>
      <c r="H3958" s="9"/>
      <c r="I3958" s="9"/>
      <c r="J3958" s="9"/>
      <c r="L3958" s="9"/>
      <c r="N3958" s="9"/>
      <c r="O3958" s="9"/>
      <c r="P3958" s="9"/>
      <c r="R3958" s="9"/>
      <c r="T3958" s="9"/>
      <c r="V3958" s="9"/>
      <c r="W3958" s="9"/>
      <c r="X3958" s="9"/>
      <c r="Z3958" s="9"/>
      <c r="AA3958" s="9"/>
      <c r="AB3958" s="9"/>
      <c r="AC3958" s="9"/>
      <c r="AD3958" s="9"/>
      <c r="AF3958" s="9"/>
      <c r="AG3958" s="9"/>
      <c r="AH3958" s="9"/>
      <c r="AI3958" s="9"/>
      <c r="AJ3958" s="9"/>
      <c r="AL3958" s="9"/>
      <c r="AM3958" s="9"/>
      <c r="AN3958" s="9"/>
      <c r="AO3958" s="9"/>
      <c r="AP3958" s="9"/>
      <c r="AQ3958" s="9"/>
      <c r="AR3958" s="9"/>
      <c r="AS3958" s="9"/>
      <c r="AT3958" s="9"/>
      <c r="AU3958" s="9"/>
      <c r="AV3958" s="9"/>
      <c r="AW3958" s="9"/>
      <c r="AX3958" s="9"/>
      <c r="AY3958" s="9"/>
      <c r="AZ3958" s="9"/>
      <c r="BB3958" s="9"/>
      <c r="BD3958" s="9"/>
      <c r="BF3958" s="9"/>
      <c r="BG3958" s="9"/>
      <c r="BH3958" s="9"/>
      <c r="BI3958" s="9"/>
      <c r="BJ3958" s="9"/>
      <c r="BK3958" s="9"/>
      <c r="BL3958" s="9"/>
      <c r="BM3958" s="9"/>
      <c r="BN3958" s="9"/>
      <c r="BO3958" s="9"/>
      <c r="BP3958" s="9"/>
      <c r="BQ3958" s="9"/>
      <c r="BR3958" s="9"/>
      <c r="BS3958" s="9"/>
      <c r="BT3958" s="9"/>
      <c r="BV3958" s="9"/>
      <c r="BW3958" s="9"/>
      <c r="BX3958" s="9"/>
      <c r="BZ3958" s="9"/>
      <c r="CA3958" s="9"/>
      <c r="CB3958" s="9"/>
      <c r="CC3958" s="9"/>
      <c r="CD3958" s="9"/>
      <c r="CF3958" s="9"/>
      <c r="CH3958" s="9"/>
      <c r="CI3958" s="9"/>
      <c r="CJ3958" s="9"/>
      <c r="CL3958" s="9"/>
      <c r="CM3958" s="9"/>
      <c r="CN3958" s="9"/>
      <c r="CO3958" s="9"/>
      <c r="CP3958" s="9"/>
      <c r="CQ3958" s="9"/>
      <c r="CR3958" s="9"/>
      <c r="CT3958" s="9"/>
      <c r="CU3958" s="9"/>
      <c r="CV3958" s="9"/>
    </row>
    <row r="3959" spans="1:100" x14ac:dyDescent="0.2">
      <c r="A3959" s="9"/>
      <c r="B3959" s="9"/>
      <c r="C3959" s="9"/>
      <c r="D3959" s="9"/>
      <c r="E3959" s="9"/>
      <c r="F3959" s="9"/>
      <c r="H3959" s="9"/>
      <c r="I3959" s="9"/>
      <c r="J3959" s="9"/>
      <c r="L3959" s="9"/>
      <c r="N3959" s="9"/>
      <c r="O3959" s="9"/>
      <c r="P3959" s="9"/>
      <c r="R3959" s="9"/>
      <c r="T3959" s="9"/>
      <c r="V3959" s="9"/>
      <c r="W3959" s="9"/>
      <c r="X3959" s="9"/>
      <c r="Z3959" s="9"/>
      <c r="AA3959" s="9"/>
      <c r="AB3959" s="9"/>
      <c r="AC3959" s="9"/>
      <c r="AD3959" s="9"/>
      <c r="AF3959" s="9"/>
      <c r="AG3959" s="9"/>
      <c r="AH3959" s="9"/>
      <c r="AI3959" s="9"/>
      <c r="AJ3959" s="9"/>
      <c r="AL3959" s="9"/>
      <c r="AM3959" s="9"/>
      <c r="AN3959" s="9"/>
      <c r="AO3959" s="9"/>
      <c r="AP3959" s="9"/>
      <c r="AQ3959" s="9"/>
      <c r="AR3959" s="9"/>
      <c r="AS3959" s="9"/>
      <c r="AT3959" s="9"/>
      <c r="AU3959" s="9"/>
      <c r="AV3959" s="9"/>
      <c r="AW3959" s="9"/>
      <c r="AX3959" s="9"/>
      <c r="AY3959" s="9"/>
      <c r="AZ3959" s="9"/>
      <c r="BB3959" s="9"/>
      <c r="BD3959" s="9"/>
      <c r="BF3959" s="9"/>
      <c r="BG3959" s="9"/>
      <c r="BH3959" s="9"/>
      <c r="BI3959" s="9"/>
      <c r="BJ3959" s="9"/>
      <c r="BK3959" s="9"/>
      <c r="BL3959" s="9"/>
      <c r="BM3959" s="9"/>
      <c r="BN3959" s="9"/>
      <c r="BO3959" s="9"/>
      <c r="BP3959" s="9"/>
      <c r="BQ3959" s="9"/>
      <c r="BR3959" s="9"/>
      <c r="BS3959" s="9"/>
      <c r="BT3959" s="9"/>
      <c r="BV3959" s="9"/>
      <c r="BW3959" s="9"/>
      <c r="BX3959" s="9"/>
      <c r="BZ3959" s="9"/>
      <c r="CA3959" s="9"/>
      <c r="CB3959" s="9"/>
      <c r="CC3959" s="9"/>
      <c r="CD3959" s="9"/>
      <c r="CF3959" s="9"/>
      <c r="CH3959" s="9"/>
      <c r="CI3959" s="9"/>
      <c r="CJ3959" s="9"/>
      <c r="CL3959" s="9"/>
      <c r="CM3959" s="9"/>
      <c r="CN3959" s="9"/>
      <c r="CO3959" s="9"/>
      <c r="CP3959" s="9"/>
      <c r="CQ3959" s="9"/>
      <c r="CR3959" s="9"/>
      <c r="CT3959" s="9"/>
      <c r="CU3959" s="9"/>
      <c r="CV3959" s="9"/>
    </row>
    <row r="3960" spans="1:100" x14ac:dyDescent="0.2">
      <c r="A3960" s="9"/>
      <c r="B3960" s="9"/>
      <c r="C3960" s="9"/>
      <c r="D3960" s="9"/>
      <c r="E3960" s="9"/>
      <c r="F3960" s="9"/>
      <c r="H3960" s="9"/>
      <c r="I3960" s="9"/>
      <c r="J3960" s="9"/>
      <c r="L3960" s="9"/>
      <c r="N3960" s="9"/>
      <c r="O3960" s="9"/>
      <c r="P3960" s="9"/>
      <c r="R3960" s="9"/>
      <c r="T3960" s="9"/>
      <c r="V3960" s="9"/>
      <c r="W3960" s="9"/>
      <c r="X3960" s="9"/>
      <c r="Z3960" s="9"/>
      <c r="AA3960" s="9"/>
      <c r="AB3960" s="9"/>
      <c r="AC3960" s="9"/>
      <c r="AD3960" s="9"/>
      <c r="AF3960" s="9"/>
      <c r="AG3960" s="9"/>
      <c r="AH3960" s="9"/>
      <c r="AI3960" s="9"/>
      <c r="AJ3960" s="9"/>
      <c r="AL3960" s="9"/>
      <c r="AM3960" s="9"/>
      <c r="AN3960" s="9"/>
      <c r="AO3960" s="9"/>
      <c r="AP3960" s="9"/>
      <c r="AQ3960" s="9"/>
      <c r="AR3960" s="9"/>
      <c r="AS3960" s="9"/>
      <c r="AT3960" s="9"/>
      <c r="AU3960" s="9"/>
      <c r="AV3960" s="9"/>
      <c r="AW3960" s="9"/>
      <c r="AX3960" s="9"/>
      <c r="AY3960" s="9"/>
      <c r="AZ3960" s="9"/>
      <c r="BB3960" s="9"/>
      <c r="BD3960" s="9"/>
      <c r="BF3960" s="9"/>
      <c r="BG3960" s="9"/>
      <c r="BH3960" s="9"/>
      <c r="BI3960" s="9"/>
      <c r="BJ3960" s="9"/>
      <c r="BK3960" s="9"/>
      <c r="BL3960" s="9"/>
      <c r="BM3960" s="9"/>
      <c r="BN3960" s="9"/>
      <c r="BO3960" s="9"/>
      <c r="BP3960" s="9"/>
      <c r="BQ3960" s="9"/>
      <c r="BR3960" s="9"/>
      <c r="BS3960" s="9"/>
      <c r="BT3960" s="9"/>
      <c r="BV3960" s="9"/>
      <c r="BW3960" s="9"/>
      <c r="BX3960" s="9"/>
      <c r="BZ3960" s="9"/>
      <c r="CA3960" s="9"/>
      <c r="CB3960" s="9"/>
      <c r="CC3960" s="9"/>
      <c r="CD3960" s="9"/>
      <c r="CF3960" s="9"/>
      <c r="CH3960" s="9"/>
      <c r="CI3960" s="9"/>
      <c r="CJ3960" s="9"/>
      <c r="CL3960" s="9"/>
      <c r="CM3960" s="9"/>
      <c r="CN3960" s="9"/>
      <c r="CO3960" s="9"/>
      <c r="CP3960" s="9"/>
      <c r="CQ3960" s="9"/>
      <c r="CR3960" s="9"/>
      <c r="CT3960" s="9"/>
      <c r="CU3960" s="9"/>
      <c r="CV3960" s="9"/>
    </row>
    <row r="3961" spans="1:100" x14ac:dyDescent="0.2">
      <c r="A3961" s="9"/>
      <c r="B3961" s="9"/>
      <c r="C3961" s="9"/>
      <c r="D3961" s="9"/>
      <c r="E3961" s="9"/>
      <c r="F3961" s="9"/>
      <c r="H3961" s="9"/>
      <c r="I3961" s="9"/>
      <c r="J3961" s="9"/>
      <c r="L3961" s="9"/>
      <c r="N3961" s="9"/>
      <c r="O3961" s="9"/>
      <c r="P3961" s="9"/>
      <c r="R3961" s="9"/>
      <c r="T3961" s="9"/>
      <c r="V3961" s="9"/>
      <c r="W3961" s="9"/>
      <c r="X3961" s="9"/>
      <c r="Z3961" s="9"/>
      <c r="AA3961" s="9"/>
      <c r="AB3961" s="9"/>
      <c r="AC3961" s="9"/>
      <c r="AD3961" s="9"/>
      <c r="AF3961" s="9"/>
      <c r="AG3961" s="9"/>
      <c r="AH3961" s="9"/>
      <c r="AI3961" s="9"/>
      <c r="AJ3961" s="9"/>
      <c r="AL3961" s="9"/>
      <c r="AM3961" s="9"/>
      <c r="AN3961" s="9"/>
      <c r="AO3961" s="9"/>
      <c r="AP3961" s="9"/>
      <c r="AQ3961" s="9"/>
      <c r="AR3961" s="9"/>
      <c r="AS3961" s="9"/>
      <c r="AT3961" s="9"/>
      <c r="AU3961" s="9"/>
      <c r="AV3961" s="9"/>
      <c r="AW3961" s="9"/>
      <c r="AX3961" s="9"/>
      <c r="AY3961" s="9"/>
      <c r="AZ3961" s="9"/>
      <c r="BB3961" s="9"/>
      <c r="BD3961" s="9"/>
      <c r="BF3961" s="9"/>
      <c r="BG3961" s="9"/>
      <c r="BH3961" s="9"/>
      <c r="BI3961" s="9"/>
      <c r="BJ3961" s="9"/>
      <c r="BK3961" s="9"/>
      <c r="BL3961" s="9"/>
      <c r="BM3961" s="9"/>
      <c r="BN3961" s="9"/>
      <c r="BO3961" s="9"/>
      <c r="BP3961" s="9"/>
      <c r="BQ3961" s="9"/>
      <c r="BR3961" s="9"/>
      <c r="BS3961" s="9"/>
      <c r="BT3961" s="9"/>
      <c r="BV3961" s="9"/>
      <c r="BW3961" s="9"/>
      <c r="BX3961" s="9"/>
      <c r="BZ3961" s="9"/>
      <c r="CA3961" s="9"/>
      <c r="CB3961" s="9"/>
      <c r="CC3961" s="9"/>
      <c r="CD3961" s="9"/>
      <c r="CF3961" s="9"/>
      <c r="CH3961" s="9"/>
      <c r="CI3961" s="9"/>
      <c r="CJ3961" s="9"/>
      <c r="CL3961" s="9"/>
      <c r="CM3961" s="9"/>
      <c r="CN3961" s="9"/>
      <c r="CO3961" s="9"/>
      <c r="CP3961" s="9"/>
      <c r="CQ3961" s="9"/>
      <c r="CR3961" s="9"/>
      <c r="CT3961" s="9"/>
      <c r="CU3961" s="9"/>
      <c r="CV3961" s="9"/>
    </row>
    <row r="3962" spans="1:100" x14ac:dyDescent="0.2">
      <c r="A3962" s="9"/>
      <c r="B3962" s="9"/>
      <c r="C3962" s="9"/>
      <c r="D3962" s="9"/>
      <c r="E3962" s="9"/>
      <c r="F3962" s="9"/>
      <c r="H3962" s="9"/>
      <c r="I3962" s="9"/>
      <c r="J3962" s="9"/>
      <c r="L3962" s="9"/>
      <c r="N3962" s="9"/>
      <c r="O3962" s="9"/>
      <c r="P3962" s="9"/>
      <c r="R3962" s="9"/>
      <c r="T3962" s="9"/>
      <c r="V3962" s="9"/>
      <c r="W3962" s="9"/>
      <c r="X3962" s="9"/>
      <c r="Z3962" s="9"/>
      <c r="AA3962" s="9"/>
      <c r="AB3962" s="9"/>
      <c r="AC3962" s="9"/>
      <c r="AD3962" s="9"/>
      <c r="AF3962" s="9"/>
      <c r="AG3962" s="9"/>
      <c r="AH3962" s="9"/>
      <c r="AI3962" s="9"/>
      <c r="AJ3962" s="9"/>
      <c r="AL3962" s="9"/>
      <c r="AM3962" s="9"/>
      <c r="AN3962" s="9"/>
      <c r="AO3962" s="9"/>
      <c r="AP3962" s="9"/>
      <c r="AQ3962" s="9"/>
      <c r="AR3962" s="9"/>
      <c r="AS3962" s="9"/>
      <c r="AT3962" s="9"/>
      <c r="AU3962" s="9"/>
      <c r="AV3962" s="9"/>
      <c r="AW3962" s="9"/>
      <c r="AX3962" s="9"/>
      <c r="AY3962" s="9"/>
      <c r="AZ3962" s="9"/>
      <c r="BB3962" s="9"/>
      <c r="BD3962" s="9"/>
      <c r="BF3962" s="9"/>
      <c r="BG3962" s="9"/>
      <c r="BH3962" s="9"/>
      <c r="BI3962" s="9"/>
      <c r="BJ3962" s="9"/>
      <c r="BK3962" s="9"/>
      <c r="BL3962" s="9"/>
      <c r="BM3962" s="9"/>
      <c r="BN3962" s="9"/>
      <c r="BO3962" s="9"/>
      <c r="BP3962" s="9"/>
      <c r="BQ3962" s="9"/>
      <c r="BR3962" s="9"/>
      <c r="BS3962" s="9"/>
      <c r="BT3962" s="9"/>
      <c r="BV3962" s="9"/>
      <c r="BW3962" s="9"/>
      <c r="BX3962" s="9"/>
      <c r="BZ3962" s="9"/>
      <c r="CA3962" s="9"/>
      <c r="CB3962" s="9"/>
      <c r="CC3962" s="9"/>
      <c r="CD3962" s="9"/>
      <c r="CF3962" s="9"/>
      <c r="CH3962" s="9"/>
      <c r="CI3962" s="9"/>
      <c r="CJ3962" s="9"/>
      <c r="CL3962" s="9"/>
      <c r="CM3962" s="9"/>
      <c r="CN3962" s="9"/>
      <c r="CO3962" s="9"/>
      <c r="CP3962" s="9"/>
      <c r="CQ3962" s="9"/>
      <c r="CR3962" s="9"/>
      <c r="CT3962" s="9"/>
      <c r="CU3962" s="9"/>
      <c r="CV3962" s="9"/>
    </row>
    <row r="3963" spans="1:100" x14ac:dyDescent="0.2">
      <c r="A3963" s="9"/>
      <c r="B3963" s="9"/>
      <c r="C3963" s="9"/>
      <c r="D3963" s="9"/>
      <c r="E3963" s="9"/>
      <c r="F3963" s="9"/>
      <c r="H3963" s="9"/>
      <c r="I3963" s="9"/>
      <c r="J3963" s="9"/>
      <c r="L3963" s="9"/>
      <c r="N3963" s="9"/>
      <c r="O3963" s="9"/>
      <c r="P3963" s="9"/>
      <c r="R3963" s="9"/>
      <c r="T3963" s="9"/>
      <c r="V3963" s="9"/>
      <c r="W3963" s="9"/>
      <c r="X3963" s="9"/>
      <c r="Z3963" s="9"/>
      <c r="AA3963" s="9"/>
      <c r="AB3963" s="9"/>
      <c r="AC3963" s="9"/>
      <c r="AD3963" s="9"/>
      <c r="AF3963" s="9"/>
      <c r="AG3963" s="9"/>
      <c r="AH3963" s="9"/>
      <c r="AI3963" s="9"/>
      <c r="AJ3963" s="9"/>
      <c r="AL3963" s="9"/>
      <c r="AM3963" s="9"/>
      <c r="AN3963" s="9"/>
      <c r="AO3963" s="9"/>
      <c r="AP3963" s="9"/>
      <c r="AQ3963" s="9"/>
      <c r="AR3963" s="9"/>
      <c r="AS3963" s="9"/>
      <c r="AT3963" s="9"/>
      <c r="AU3963" s="9"/>
      <c r="AV3963" s="9"/>
      <c r="AW3963" s="9"/>
      <c r="AX3963" s="9"/>
      <c r="AY3963" s="9"/>
      <c r="AZ3963" s="9"/>
      <c r="BB3963" s="9"/>
      <c r="BD3963" s="9"/>
      <c r="BF3963" s="9"/>
      <c r="BG3963" s="9"/>
      <c r="BH3963" s="9"/>
      <c r="BI3963" s="9"/>
      <c r="BJ3963" s="9"/>
      <c r="BK3963" s="9"/>
      <c r="BL3963" s="9"/>
      <c r="BM3963" s="9"/>
      <c r="BN3963" s="9"/>
      <c r="BO3963" s="9"/>
      <c r="BP3963" s="9"/>
      <c r="BQ3963" s="9"/>
      <c r="BR3963" s="9"/>
      <c r="BS3963" s="9"/>
      <c r="BT3963" s="9"/>
      <c r="BV3963" s="9"/>
      <c r="BW3963" s="9"/>
      <c r="BX3963" s="9"/>
      <c r="BZ3963" s="9"/>
      <c r="CA3963" s="9"/>
      <c r="CB3963" s="9"/>
      <c r="CC3963" s="9"/>
      <c r="CD3963" s="9"/>
      <c r="CF3963" s="9"/>
      <c r="CH3963" s="9"/>
      <c r="CI3963" s="9"/>
      <c r="CJ3963" s="9"/>
      <c r="CL3963" s="9"/>
      <c r="CM3963" s="9"/>
      <c r="CN3963" s="9"/>
      <c r="CO3963" s="9"/>
      <c r="CP3963" s="9"/>
      <c r="CQ3963" s="9"/>
      <c r="CR3963" s="9"/>
      <c r="CT3963" s="9"/>
      <c r="CU3963" s="9"/>
      <c r="CV3963" s="9"/>
    </row>
    <row r="3964" spans="1:100" x14ac:dyDescent="0.2">
      <c r="A3964" s="9"/>
      <c r="B3964" s="9"/>
      <c r="C3964" s="9"/>
      <c r="D3964" s="9"/>
      <c r="E3964" s="9"/>
      <c r="F3964" s="9"/>
      <c r="H3964" s="9"/>
      <c r="I3964" s="9"/>
      <c r="J3964" s="9"/>
      <c r="L3964" s="9"/>
      <c r="N3964" s="9"/>
      <c r="O3964" s="9"/>
      <c r="P3964" s="9"/>
      <c r="R3964" s="9"/>
      <c r="T3964" s="9"/>
      <c r="V3964" s="9"/>
      <c r="W3964" s="9"/>
      <c r="X3964" s="9"/>
      <c r="Z3964" s="9"/>
      <c r="AA3964" s="9"/>
      <c r="AB3964" s="9"/>
      <c r="AC3964" s="9"/>
      <c r="AD3964" s="9"/>
      <c r="AF3964" s="9"/>
      <c r="AG3964" s="9"/>
      <c r="AH3964" s="9"/>
      <c r="AI3964" s="9"/>
      <c r="AJ3964" s="9"/>
      <c r="AL3964" s="9"/>
      <c r="AM3964" s="9"/>
      <c r="AN3964" s="9"/>
      <c r="AO3964" s="9"/>
      <c r="AP3964" s="9"/>
      <c r="AQ3964" s="9"/>
      <c r="AR3964" s="9"/>
      <c r="AS3964" s="9"/>
      <c r="AT3964" s="9"/>
      <c r="AU3964" s="9"/>
      <c r="AV3964" s="9"/>
      <c r="AW3964" s="9"/>
      <c r="AX3964" s="9"/>
      <c r="AY3964" s="9"/>
      <c r="AZ3964" s="9"/>
      <c r="BB3964" s="9"/>
      <c r="BD3964" s="9"/>
      <c r="BF3964" s="9"/>
      <c r="BG3964" s="9"/>
      <c r="BH3964" s="9"/>
      <c r="BI3964" s="9"/>
      <c r="BJ3964" s="9"/>
      <c r="BK3964" s="9"/>
      <c r="BL3964" s="9"/>
      <c r="BM3964" s="9"/>
      <c r="BN3964" s="9"/>
      <c r="BO3964" s="9"/>
      <c r="BP3964" s="9"/>
      <c r="BQ3964" s="9"/>
      <c r="BR3964" s="9"/>
      <c r="BS3964" s="9"/>
      <c r="BT3964" s="9"/>
      <c r="BV3964" s="9"/>
      <c r="BW3964" s="9"/>
      <c r="BX3964" s="9"/>
      <c r="BZ3964" s="9"/>
      <c r="CA3964" s="9"/>
      <c r="CB3964" s="9"/>
      <c r="CC3964" s="9"/>
      <c r="CD3964" s="9"/>
      <c r="CF3964" s="9"/>
      <c r="CH3964" s="9"/>
      <c r="CI3964" s="9"/>
      <c r="CJ3964" s="9"/>
      <c r="CL3964" s="9"/>
      <c r="CM3964" s="9"/>
      <c r="CN3964" s="9"/>
      <c r="CO3964" s="9"/>
      <c r="CP3964" s="9"/>
      <c r="CQ3964" s="9"/>
      <c r="CR3964" s="9"/>
      <c r="CT3964" s="9"/>
      <c r="CU3964" s="9"/>
      <c r="CV3964" s="9"/>
    </row>
    <row r="3965" spans="1:100" x14ac:dyDescent="0.2">
      <c r="A3965" s="9"/>
      <c r="B3965" s="9"/>
      <c r="C3965" s="9"/>
      <c r="D3965" s="9"/>
      <c r="E3965" s="9"/>
      <c r="F3965" s="9"/>
      <c r="H3965" s="9"/>
      <c r="I3965" s="9"/>
      <c r="J3965" s="9"/>
      <c r="L3965" s="9"/>
      <c r="N3965" s="9"/>
      <c r="O3965" s="9"/>
      <c r="P3965" s="9"/>
      <c r="R3965" s="9"/>
      <c r="T3965" s="9"/>
      <c r="V3965" s="9"/>
      <c r="W3965" s="9"/>
      <c r="X3965" s="9"/>
      <c r="Z3965" s="9"/>
      <c r="AA3965" s="9"/>
      <c r="AB3965" s="9"/>
      <c r="AC3965" s="9"/>
      <c r="AD3965" s="9"/>
      <c r="AF3965" s="9"/>
      <c r="AG3965" s="9"/>
      <c r="AH3965" s="9"/>
      <c r="AI3965" s="9"/>
      <c r="AJ3965" s="9"/>
      <c r="AL3965" s="9"/>
      <c r="AM3965" s="9"/>
      <c r="AN3965" s="9"/>
      <c r="AO3965" s="9"/>
      <c r="AP3965" s="9"/>
      <c r="AQ3965" s="9"/>
      <c r="AR3965" s="9"/>
      <c r="AS3965" s="9"/>
      <c r="AT3965" s="9"/>
      <c r="AU3965" s="9"/>
      <c r="AV3965" s="9"/>
      <c r="AW3965" s="9"/>
      <c r="AX3965" s="9"/>
      <c r="AY3965" s="9"/>
      <c r="AZ3965" s="9"/>
      <c r="BB3965" s="9"/>
      <c r="BD3965" s="9"/>
      <c r="BF3965" s="9"/>
      <c r="BG3965" s="9"/>
      <c r="BH3965" s="9"/>
      <c r="BI3965" s="9"/>
      <c r="BJ3965" s="9"/>
      <c r="BK3965" s="9"/>
      <c r="BL3965" s="9"/>
      <c r="BM3965" s="9"/>
      <c r="BN3965" s="9"/>
      <c r="BO3965" s="9"/>
      <c r="BP3965" s="9"/>
      <c r="BQ3965" s="9"/>
      <c r="BR3965" s="9"/>
      <c r="BS3965" s="9"/>
      <c r="BT3965" s="9"/>
      <c r="BV3965" s="9"/>
      <c r="BW3965" s="9"/>
      <c r="BX3965" s="9"/>
      <c r="BZ3965" s="9"/>
      <c r="CA3965" s="9"/>
      <c r="CB3965" s="9"/>
      <c r="CC3965" s="9"/>
      <c r="CD3965" s="9"/>
      <c r="CF3965" s="9"/>
      <c r="CH3965" s="9"/>
      <c r="CI3965" s="9"/>
      <c r="CJ3965" s="9"/>
      <c r="CL3965" s="9"/>
      <c r="CM3965" s="9"/>
      <c r="CN3965" s="9"/>
      <c r="CO3965" s="9"/>
      <c r="CP3965" s="9"/>
      <c r="CQ3965" s="9"/>
      <c r="CR3965" s="9"/>
      <c r="CT3965" s="9"/>
      <c r="CU3965" s="9"/>
      <c r="CV3965" s="9"/>
    </row>
    <row r="3966" spans="1:100" x14ac:dyDescent="0.2">
      <c r="A3966" s="9"/>
      <c r="B3966" s="9"/>
      <c r="C3966" s="9"/>
      <c r="D3966" s="9"/>
      <c r="E3966" s="9"/>
      <c r="F3966" s="9"/>
      <c r="H3966" s="9"/>
      <c r="I3966" s="9"/>
      <c r="J3966" s="9"/>
      <c r="L3966" s="9"/>
      <c r="N3966" s="9"/>
      <c r="O3966" s="9"/>
      <c r="P3966" s="9"/>
      <c r="R3966" s="9"/>
      <c r="T3966" s="9"/>
      <c r="V3966" s="9"/>
      <c r="W3966" s="9"/>
      <c r="X3966" s="9"/>
      <c r="Z3966" s="9"/>
      <c r="AA3966" s="9"/>
      <c r="AB3966" s="9"/>
      <c r="AC3966" s="9"/>
      <c r="AD3966" s="9"/>
      <c r="AF3966" s="9"/>
      <c r="AG3966" s="9"/>
      <c r="AH3966" s="9"/>
      <c r="AI3966" s="9"/>
      <c r="AJ3966" s="9"/>
      <c r="AL3966" s="9"/>
      <c r="AM3966" s="9"/>
      <c r="AN3966" s="9"/>
      <c r="AO3966" s="9"/>
      <c r="AP3966" s="9"/>
      <c r="AQ3966" s="9"/>
      <c r="AR3966" s="9"/>
      <c r="AS3966" s="9"/>
      <c r="AT3966" s="9"/>
      <c r="AU3966" s="9"/>
      <c r="AV3966" s="9"/>
      <c r="AW3966" s="9"/>
      <c r="AX3966" s="9"/>
      <c r="AY3966" s="9"/>
      <c r="AZ3966" s="9"/>
      <c r="BB3966" s="9"/>
      <c r="BD3966" s="9"/>
      <c r="BF3966" s="9"/>
      <c r="BG3966" s="9"/>
      <c r="BH3966" s="9"/>
      <c r="BI3966" s="9"/>
      <c r="BJ3966" s="9"/>
      <c r="BK3966" s="9"/>
      <c r="BL3966" s="9"/>
      <c r="BM3966" s="9"/>
      <c r="BN3966" s="9"/>
      <c r="BO3966" s="9"/>
      <c r="BP3966" s="9"/>
      <c r="BQ3966" s="9"/>
      <c r="BR3966" s="9"/>
      <c r="BS3966" s="9"/>
      <c r="BT3966" s="9"/>
      <c r="BV3966" s="9"/>
      <c r="BW3966" s="9"/>
      <c r="BX3966" s="9"/>
      <c r="BZ3966" s="9"/>
      <c r="CA3966" s="9"/>
      <c r="CB3966" s="9"/>
      <c r="CC3966" s="9"/>
      <c r="CD3966" s="9"/>
      <c r="CF3966" s="9"/>
      <c r="CH3966" s="9"/>
      <c r="CI3966" s="9"/>
      <c r="CJ3966" s="9"/>
      <c r="CL3966" s="9"/>
      <c r="CM3966" s="9"/>
      <c r="CN3966" s="9"/>
      <c r="CO3966" s="9"/>
      <c r="CP3966" s="9"/>
      <c r="CQ3966" s="9"/>
      <c r="CR3966" s="9"/>
      <c r="CT3966" s="9"/>
      <c r="CU3966" s="9"/>
      <c r="CV3966" s="9"/>
    </row>
    <row r="3967" spans="1:100" x14ac:dyDescent="0.2">
      <c r="A3967" s="9"/>
      <c r="B3967" s="9"/>
      <c r="C3967" s="9"/>
      <c r="D3967" s="9"/>
      <c r="E3967" s="9"/>
      <c r="F3967" s="9"/>
      <c r="H3967" s="9"/>
      <c r="I3967" s="9"/>
      <c r="J3967" s="9"/>
      <c r="L3967" s="9"/>
      <c r="N3967" s="9"/>
      <c r="O3967" s="9"/>
      <c r="P3967" s="9"/>
      <c r="R3967" s="9"/>
      <c r="T3967" s="9"/>
      <c r="V3967" s="9"/>
      <c r="W3967" s="9"/>
      <c r="X3967" s="9"/>
      <c r="Z3967" s="9"/>
      <c r="AA3967" s="9"/>
      <c r="AB3967" s="9"/>
      <c r="AC3967" s="9"/>
      <c r="AD3967" s="9"/>
      <c r="AF3967" s="9"/>
      <c r="AG3967" s="9"/>
      <c r="AH3967" s="9"/>
      <c r="AI3967" s="9"/>
      <c r="AJ3967" s="9"/>
      <c r="AL3967" s="9"/>
      <c r="AM3967" s="9"/>
      <c r="AN3967" s="9"/>
      <c r="AO3967" s="9"/>
      <c r="AP3967" s="9"/>
      <c r="AQ3967" s="9"/>
      <c r="AR3967" s="9"/>
      <c r="AS3967" s="9"/>
      <c r="AT3967" s="9"/>
      <c r="AU3967" s="9"/>
      <c r="AV3967" s="9"/>
      <c r="AW3967" s="9"/>
      <c r="AX3967" s="9"/>
      <c r="AY3967" s="9"/>
      <c r="AZ3967" s="9"/>
      <c r="BB3967" s="9"/>
      <c r="BD3967" s="9"/>
      <c r="BF3967" s="9"/>
      <c r="BG3967" s="9"/>
      <c r="BH3967" s="9"/>
      <c r="BI3967" s="9"/>
      <c r="BJ3967" s="9"/>
      <c r="BK3967" s="9"/>
      <c r="BL3967" s="9"/>
      <c r="BM3967" s="9"/>
      <c r="BN3967" s="9"/>
      <c r="BO3967" s="9"/>
      <c r="BP3967" s="9"/>
      <c r="BQ3967" s="9"/>
      <c r="BR3967" s="9"/>
      <c r="BS3967" s="9"/>
      <c r="BT3967" s="9"/>
      <c r="BV3967" s="9"/>
      <c r="BW3967" s="9"/>
      <c r="BX3967" s="9"/>
      <c r="BZ3967" s="9"/>
      <c r="CA3967" s="9"/>
      <c r="CB3967" s="9"/>
      <c r="CC3967" s="9"/>
      <c r="CD3967" s="9"/>
      <c r="CF3967" s="9"/>
      <c r="CH3967" s="9"/>
      <c r="CI3967" s="9"/>
      <c r="CJ3967" s="9"/>
      <c r="CL3967" s="9"/>
      <c r="CM3967" s="9"/>
      <c r="CN3967" s="9"/>
      <c r="CO3967" s="9"/>
      <c r="CP3967" s="9"/>
      <c r="CQ3967" s="9"/>
      <c r="CR3967" s="9"/>
      <c r="CT3967" s="9"/>
      <c r="CU3967" s="9"/>
      <c r="CV3967" s="9"/>
    </row>
    <row r="3968" spans="1:100" x14ac:dyDescent="0.2">
      <c r="A3968" s="9"/>
      <c r="B3968" s="9"/>
      <c r="C3968" s="9"/>
      <c r="D3968" s="9"/>
      <c r="E3968" s="9"/>
      <c r="F3968" s="9"/>
      <c r="H3968" s="9"/>
      <c r="I3968" s="9"/>
      <c r="J3968" s="9"/>
      <c r="L3968" s="9"/>
      <c r="N3968" s="9"/>
      <c r="O3968" s="9"/>
      <c r="P3968" s="9"/>
      <c r="R3968" s="9"/>
      <c r="T3968" s="9"/>
      <c r="V3968" s="9"/>
      <c r="W3968" s="9"/>
      <c r="X3968" s="9"/>
      <c r="Z3968" s="9"/>
      <c r="AA3968" s="9"/>
      <c r="AB3968" s="9"/>
      <c r="AC3968" s="9"/>
      <c r="AD3968" s="9"/>
      <c r="AF3968" s="9"/>
      <c r="AG3968" s="9"/>
      <c r="AH3968" s="9"/>
      <c r="AI3968" s="9"/>
      <c r="AJ3968" s="9"/>
      <c r="AL3968" s="9"/>
      <c r="AM3968" s="9"/>
      <c r="AN3968" s="9"/>
      <c r="AO3968" s="9"/>
      <c r="AP3968" s="9"/>
      <c r="AQ3968" s="9"/>
      <c r="AR3968" s="9"/>
      <c r="AS3968" s="9"/>
      <c r="AT3968" s="9"/>
      <c r="AU3968" s="9"/>
      <c r="AV3968" s="9"/>
      <c r="AW3968" s="9"/>
      <c r="AX3968" s="9"/>
      <c r="AY3968" s="9"/>
      <c r="AZ3968" s="9"/>
      <c r="BB3968" s="9"/>
      <c r="BD3968" s="9"/>
      <c r="BF3968" s="9"/>
      <c r="BG3968" s="9"/>
      <c r="BH3968" s="9"/>
      <c r="BI3968" s="9"/>
      <c r="BJ3968" s="9"/>
      <c r="BK3968" s="9"/>
      <c r="BL3968" s="9"/>
      <c r="BM3968" s="9"/>
      <c r="BN3968" s="9"/>
      <c r="BO3968" s="9"/>
      <c r="BP3968" s="9"/>
      <c r="BQ3968" s="9"/>
      <c r="BR3968" s="9"/>
      <c r="BS3968" s="9"/>
      <c r="BT3968" s="9"/>
      <c r="BV3968" s="9"/>
      <c r="BW3968" s="9"/>
      <c r="BX3968" s="9"/>
      <c r="BZ3968" s="9"/>
      <c r="CA3968" s="9"/>
      <c r="CB3968" s="9"/>
      <c r="CC3968" s="9"/>
      <c r="CD3968" s="9"/>
      <c r="CF3968" s="9"/>
      <c r="CH3968" s="9"/>
      <c r="CI3968" s="9"/>
      <c r="CJ3968" s="9"/>
      <c r="CL3968" s="9"/>
      <c r="CM3968" s="9"/>
      <c r="CN3968" s="9"/>
      <c r="CO3968" s="9"/>
      <c r="CP3968" s="9"/>
      <c r="CQ3968" s="9"/>
      <c r="CR3968" s="9"/>
      <c r="CT3968" s="9"/>
      <c r="CU3968" s="9"/>
      <c r="CV3968" s="9"/>
    </row>
    <row r="3969" spans="1:100" x14ac:dyDescent="0.2">
      <c r="A3969" s="9"/>
      <c r="B3969" s="9"/>
      <c r="C3969" s="9"/>
      <c r="D3969" s="9"/>
      <c r="E3969" s="9"/>
      <c r="F3969" s="9"/>
      <c r="H3969" s="9"/>
      <c r="I3969" s="9"/>
      <c r="J3969" s="9"/>
      <c r="L3969" s="9"/>
      <c r="N3969" s="9"/>
      <c r="O3969" s="9"/>
      <c r="P3969" s="9"/>
      <c r="R3969" s="9"/>
      <c r="T3969" s="9"/>
      <c r="V3969" s="9"/>
      <c r="W3969" s="9"/>
      <c r="X3969" s="9"/>
      <c r="Z3969" s="9"/>
      <c r="AA3969" s="9"/>
      <c r="AB3969" s="9"/>
      <c r="AC3969" s="9"/>
      <c r="AD3969" s="9"/>
      <c r="AF3969" s="9"/>
      <c r="AG3969" s="9"/>
      <c r="AH3969" s="9"/>
      <c r="AI3969" s="9"/>
      <c r="AJ3969" s="9"/>
      <c r="AL3969" s="9"/>
      <c r="AM3969" s="9"/>
      <c r="AN3969" s="9"/>
      <c r="AO3969" s="9"/>
      <c r="AP3969" s="9"/>
      <c r="AQ3969" s="9"/>
      <c r="AR3969" s="9"/>
      <c r="AS3969" s="9"/>
      <c r="AT3969" s="9"/>
      <c r="AU3969" s="9"/>
      <c r="AV3969" s="9"/>
      <c r="AW3969" s="9"/>
      <c r="AX3969" s="9"/>
      <c r="AY3969" s="9"/>
      <c r="AZ3969" s="9"/>
      <c r="BB3969" s="9"/>
      <c r="BD3969" s="9"/>
      <c r="BF3969" s="9"/>
      <c r="BG3969" s="9"/>
      <c r="BH3969" s="9"/>
      <c r="BI3969" s="9"/>
      <c r="BJ3969" s="9"/>
      <c r="BK3969" s="9"/>
      <c r="BL3969" s="9"/>
      <c r="BM3969" s="9"/>
      <c r="BN3969" s="9"/>
      <c r="BO3969" s="9"/>
      <c r="BP3969" s="9"/>
      <c r="BQ3969" s="9"/>
      <c r="BR3969" s="9"/>
      <c r="BS3969" s="9"/>
      <c r="BT3969" s="9"/>
      <c r="BV3969" s="9"/>
      <c r="BW3969" s="9"/>
      <c r="BX3969" s="9"/>
      <c r="BZ3969" s="9"/>
      <c r="CA3969" s="9"/>
      <c r="CB3969" s="9"/>
      <c r="CC3969" s="9"/>
      <c r="CD3969" s="9"/>
      <c r="CF3969" s="9"/>
      <c r="CH3969" s="9"/>
      <c r="CI3969" s="9"/>
      <c r="CJ3969" s="9"/>
      <c r="CL3969" s="9"/>
      <c r="CM3969" s="9"/>
      <c r="CN3969" s="9"/>
      <c r="CO3969" s="9"/>
      <c r="CP3969" s="9"/>
      <c r="CQ3969" s="9"/>
      <c r="CR3969" s="9"/>
      <c r="CT3969" s="9"/>
      <c r="CU3969" s="9"/>
      <c r="CV3969" s="9"/>
    </row>
    <row r="3970" spans="1:100" x14ac:dyDescent="0.2">
      <c r="A3970" s="9"/>
      <c r="B3970" s="9"/>
      <c r="C3970" s="9"/>
      <c r="D3970" s="9"/>
      <c r="E3970" s="9"/>
      <c r="F3970" s="9"/>
      <c r="H3970" s="9"/>
      <c r="I3970" s="9"/>
      <c r="J3970" s="9"/>
      <c r="L3970" s="9"/>
      <c r="N3970" s="9"/>
      <c r="O3970" s="9"/>
      <c r="P3970" s="9"/>
      <c r="R3970" s="9"/>
      <c r="T3970" s="9"/>
      <c r="V3970" s="9"/>
      <c r="W3970" s="9"/>
      <c r="X3970" s="9"/>
      <c r="Z3970" s="9"/>
      <c r="AA3970" s="9"/>
      <c r="AB3970" s="9"/>
      <c r="AC3970" s="9"/>
      <c r="AD3970" s="9"/>
      <c r="AF3970" s="9"/>
      <c r="AG3970" s="9"/>
      <c r="AH3970" s="9"/>
      <c r="AI3970" s="9"/>
      <c r="AJ3970" s="9"/>
      <c r="AL3970" s="9"/>
      <c r="AM3970" s="9"/>
      <c r="AN3970" s="9"/>
      <c r="AO3970" s="9"/>
      <c r="AP3970" s="9"/>
      <c r="AQ3970" s="9"/>
      <c r="AR3970" s="9"/>
      <c r="AS3970" s="9"/>
      <c r="AT3970" s="9"/>
      <c r="AU3970" s="9"/>
      <c r="AV3970" s="9"/>
      <c r="AW3970" s="9"/>
      <c r="AX3970" s="9"/>
      <c r="AY3970" s="9"/>
      <c r="AZ3970" s="9"/>
      <c r="BB3970" s="9"/>
      <c r="BD3970" s="9"/>
      <c r="BF3970" s="9"/>
      <c r="BG3970" s="9"/>
      <c r="BH3970" s="9"/>
      <c r="BI3970" s="9"/>
      <c r="BJ3970" s="9"/>
      <c r="BK3970" s="9"/>
      <c r="BL3970" s="9"/>
      <c r="BM3970" s="9"/>
      <c r="BN3970" s="9"/>
      <c r="BO3970" s="9"/>
      <c r="BP3970" s="9"/>
      <c r="BQ3970" s="9"/>
      <c r="BR3970" s="9"/>
      <c r="BS3970" s="9"/>
      <c r="BT3970" s="9"/>
      <c r="BV3970" s="9"/>
      <c r="BW3970" s="9"/>
      <c r="BX3970" s="9"/>
      <c r="BZ3970" s="9"/>
      <c r="CA3970" s="9"/>
      <c r="CB3970" s="9"/>
      <c r="CC3970" s="9"/>
      <c r="CD3970" s="9"/>
      <c r="CF3970" s="9"/>
      <c r="CH3970" s="9"/>
      <c r="CI3970" s="9"/>
      <c r="CJ3970" s="9"/>
      <c r="CL3970" s="9"/>
      <c r="CM3970" s="9"/>
      <c r="CN3970" s="9"/>
      <c r="CO3970" s="9"/>
      <c r="CP3970" s="9"/>
      <c r="CQ3970" s="9"/>
      <c r="CR3970" s="9"/>
      <c r="CT3970" s="9"/>
      <c r="CU3970" s="9"/>
      <c r="CV3970" s="9"/>
    </row>
    <row r="3971" spans="1:100" x14ac:dyDescent="0.2">
      <c r="A3971" s="9"/>
      <c r="B3971" s="9"/>
      <c r="C3971" s="9"/>
      <c r="D3971" s="9"/>
      <c r="E3971" s="9"/>
      <c r="F3971" s="9"/>
      <c r="H3971" s="9"/>
      <c r="I3971" s="9"/>
      <c r="J3971" s="9"/>
      <c r="L3971" s="9"/>
      <c r="N3971" s="9"/>
      <c r="O3971" s="9"/>
      <c r="P3971" s="9"/>
      <c r="R3971" s="9"/>
      <c r="T3971" s="9"/>
      <c r="V3971" s="9"/>
      <c r="W3971" s="9"/>
      <c r="X3971" s="9"/>
      <c r="Z3971" s="9"/>
      <c r="AA3971" s="9"/>
      <c r="AB3971" s="9"/>
      <c r="AC3971" s="9"/>
      <c r="AD3971" s="9"/>
      <c r="AF3971" s="9"/>
      <c r="AG3971" s="9"/>
      <c r="AH3971" s="9"/>
      <c r="AI3971" s="9"/>
      <c r="AJ3971" s="9"/>
      <c r="AL3971" s="9"/>
      <c r="AM3971" s="9"/>
      <c r="AN3971" s="9"/>
      <c r="AO3971" s="9"/>
      <c r="AP3971" s="9"/>
      <c r="AQ3971" s="9"/>
      <c r="AR3971" s="9"/>
      <c r="AS3971" s="9"/>
      <c r="AT3971" s="9"/>
      <c r="AU3971" s="9"/>
      <c r="AV3971" s="9"/>
      <c r="AW3971" s="9"/>
      <c r="AX3971" s="9"/>
      <c r="AY3971" s="9"/>
      <c r="AZ3971" s="9"/>
      <c r="BB3971" s="9"/>
      <c r="BD3971" s="9"/>
      <c r="BF3971" s="9"/>
      <c r="BG3971" s="9"/>
      <c r="BH3971" s="9"/>
      <c r="BI3971" s="9"/>
      <c r="BJ3971" s="9"/>
      <c r="BK3971" s="9"/>
      <c r="BL3971" s="9"/>
      <c r="BM3971" s="9"/>
      <c r="BN3971" s="9"/>
      <c r="BO3971" s="9"/>
      <c r="BP3971" s="9"/>
      <c r="BQ3971" s="9"/>
      <c r="BR3971" s="9"/>
      <c r="BS3971" s="9"/>
      <c r="BT3971" s="9"/>
      <c r="BV3971" s="9"/>
      <c r="BW3971" s="9"/>
      <c r="BX3971" s="9"/>
      <c r="BZ3971" s="9"/>
      <c r="CA3971" s="9"/>
      <c r="CB3971" s="9"/>
      <c r="CC3971" s="9"/>
      <c r="CD3971" s="9"/>
      <c r="CF3971" s="9"/>
      <c r="CH3971" s="9"/>
      <c r="CI3971" s="9"/>
      <c r="CJ3971" s="9"/>
      <c r="CL3971" s="9"/>
      <c r="CM3971" s="9"/>
      <c r="CN3971" s="9"/>
      <c r="CO3971" s="9"/>
      <c r="CP3971" s="9"/>
      <c r="CQ3971" s="9"/>
      <c r="CR3971" s="9"/>
      <c r="CT3971" s="9"/>
      <c r="CU3971" s="9"/>
      <c r="CV3971" s="9"/>
    </row>
    <row r="3972" spans="1:100" x14ac:dyDescent="0.2">
      <c r="A3972" s="9"/>
      <c r="B3972" s="9"/>
      <c r="C3972" s="9"/>
      <c r="D3972" s="9"/>
      <c r="E3972" s="9"/>
      <c r="F3972" s="9"/>
      <c r="H3972" s="9"/>
      <c r="I3972" s="9"/>
      <c r="J3972" s="9"/>
      <c r="L3972" s="9"/>
      <c r="N3972" s="9"/>
      <c r="O3972" s="9"/>
      <c r="P3972" s="9"/>
      <c r="R3972" s="9"/>
      <c r="T3972" s="9"/>
      <c r="V3972" s="9"/>
      <c r="W3972" s="9"/>
      <c r="X3972" s="9"/>
      <c r="Z3972" s="9"/>
      <c r="AA3972" s="9"/>
      <c r="AB3972" s="9"/>
      <c r="AC3972" s="9"/>
      <c r="AD3972" s="9"/>
      <c r="AF3972" s="9"/>
      <c r="AG3972" s="9"/>
      <c r="AH3972" s="9"/>
      <c r="AI3972" s="9"/>
      <c r="AJ3972" s="9"/>
      <c r="AL3972" s="9"/>
      <c r="AM3972" s="9"/>
      <c r="AN3972" s="9"/>
      <c r="AO3972" s="9"/>
      <c r="AP3972" s="9"/>
      <c r="AQ3972" s="9"/>
      <c r="AR3972" s="9"/>
      <c r="AS3972" s="9"/>
      <c r="AT3972" s="9"/>
      <c r="AU3972" s="9"/>
      <c r="AV3972" s="9"/>
      <c r="AW3972" s="9"/>
      <c r="AX3972" s="9"/>
      <c r="AY3972" s="9"/>
      <c r="AZ3972" s="9"/>
      <c r="BB3972" s="9"/>
      <c r="BD3972" s="9"/>
      <c r="BF3972" s="9"/>
      <c r="BG3972" s="9"/>
      <c r="BH3972" s="9"/>
      <c r="BI3972" s="9"/>
      <c r="BJ3972" s="9"/>
      <c r="BK3972" s="9"/>
      <c r="BL3972" s="9"/>
      <c r="BM3972" s="9"/>
      <c r="BN3972" s="9"/>
      <c r="BO3972" s="9"/>
      <c r="BP3972" s="9"/>
      <c r="BQ3972" s="9"/>
      <c r="BR3972" s="9"/>
      <c r="BS3972" s="9"/>
      <c r="BT3972" s="9"/>
      <c r="BV3972" s="9"/>
      <c r="BW3972" s="9"/>
      <c r="BX3972" s="9"/>
      <c r="BZ3972" s="9"/>
      <c r="CA3972" s="9"/>
      <c r="CB3972" s="9"/>
      <c r="CC3972" s="9"/>
      <c r="CD3972" s="9"/>
      <c r="CF3972" s="9"/>
      <c r="CH3972" s="9"/>
      <c r="CI3972" s="9"/>
      <c r="CJ3972" s="9"/>
      <c r="CL3972" s="9"/>
      <c r="CM3972" s="9"/>
      <c r="CN3972" s="9"/>
      <c r="CO3972" s="9"/>
      <c r="CP3972" s="9"/>
      <c r="CQ3972" s="9"/>
      <c r="CR3972" s="9"/>
      <c r="CT3972" s="9"/>
      <c r="CU3972" s="9"/>
      <c r="CV3972" s="9"/>
    </row>
    <row r="3973" spans="1:100" x14ac:dyDescent="0.2">
      <c r="A3973" s="9"/>
      <c r="B3973" s="9"/>
      <c r="C3973" s="9"/>
      <c r="D3973" s="9"/>
      <c r="E3973" s="9"/>
      <c r="F3973" s="9"/>
      <c r="H3973" s="9"/>
      <c r="I3973" s="9"/>
      <c r="J3973" s="9"/>
      <c r="L3973" s="9"/>
      <c r="N3973" s="9"/>
      <c r="O3973" s="9"/>
      <c r="P3973" s="9"/>
      <c r="R3973" s="9"/>
      <c r="T3973" s="9"/>
      <c r="V3973" s="9"/>
      <c r="W3973" s="9"/>
      <c r="X3973" s="9"/>
      <c r="Z3973" s="9"/>
      <c r="AA3973" s="9"/>
      <c r="AB3973" s="9"/>
      <c r="AC3973" s="9"/>
      <c r="AD3973" s="9"/>
      <c r="AF3973" s="9"/>
      <c r="AG3973" s="9"/>
      <c r="AH3973" s="9"/>
      <c r="AI3973" s="9"/>
      <c r="AJ3973" s="9"/>
      <c r="AL3973" s="9"/>
      <c r="AM3973" s="9"/>
      <c r="AN3973" s="9"/>
      <c r="AO3973" s="9"/>
      <c r="AP3973" s="9"/>
      <c r="AQ3973" s="9"/>
      <c r="AR3973" s="9"/>
      <c r="AS3973" s="9"/>
      <c r="AT3973" s="9"/>
      <c r="AU3973" s="9"/>
      <c r="AV3973" s="9"/>
      <c r="AW3973" s="9"/>
      <c r="AX3973" s="9"/>
      <c r="AY3973" s="9"/>
      <c r="AZ3973" s="9"/>
      <c r="BB3973" s="9"/>
      <c r="BD3973" s="9"/>
      <c r="BF3973" s="9"/>
      <c r="BG3973" s="9"/>
      <c r="BH3973" s="9"/>
      <c r="BI3973" s="9"/>
      <c r="BJ3973" s="9"/>
      <c r="BK3973" s="9"/>
      <c r="BL3973" s="9"/>
      <c r="BM3973" s="9"/>
      <c r="BN3973" s="9"/>
      <c r="BO3973" s="9"/>
      <c r="BP3973" s="9"/>
      <c r="BQ3973" s="9"/>
      <c r="BR3973" s="9"/>
      <c r="BS3973" s="9"/>
      <c r="BT3973" s="9"/>
      <c r="BV3973" s="9"/>
      <c r="BW3973" s="9"/>
      <c r="BX3973" s="9"/>
      <c r="BZ3973" s="9"/>
      <c r="CA3973" s="9"/>
      <c r="CB3973" s="9"/>
      <c r="CC3973" s="9"/>
      <c r="CD3973" s="9"/>
      <c r="CF3973" s="9"/>
      <c r="CH3973" s="9"/>
      <c r="CI3973" s="9"/>
      <c r="CJ3973" s="9"/>
      <c r="CL3973" s="9"/>
      <c r="CM3973" s="9"/>
      <c r="CN3973" s="9"/>
      <c r="CO3973" s="9"/>
      <c r="CP3973" s="9"/>
      <c r="CQ3973" s="9"/>
      <c r="CR3973" s="9"/>
      <c r="CT3973" s="9"/>
      <c r="CU3973" s="9"/>
      <c r="CV3973" s="9"/>
    </row>
    <row r="3974" spans="1:100" x14ac:dyDescent="0.2">
      <c r="A3974" s="9"/>
      <c r="B3974" s="9"/>
      <c r="C3974" s="9"/>
      <c r="D3974" s="9"/>
      <c r="E3974" s="9"/>
      <c r="F3974" s="9"/>
      <c r="H3974" s="9"/>
      <c r="I3974" s="9"/>
      <c r="J3974" s="9"/>
      <c r="L3974" s="9"/>
      <c r="N3974" s="9"/>
      <c r="O3974" s="9"/>
      <c r="P3974" s="9"/>
      <c r="R3974" s="9"/>
      <c r="T3974" s="9"/>
      <c r="V3974" s="9"/>
      <c r="W3974" s="9"/>
      <c r="X3974" s="9"/>
      <c r="Z3974" s="9"/>
      <c r="AA3974" s="9"/>
      <c r="AB3974" s="9"/>
      <c r="AC3974" s="9"/>
      <c r="AD3974" s="9"/>
      <c r="AF3974" s="9"/>
      <c r="AG3974" s="9"/>
      <c r="AH3974" s="9"/>
      <c r="AI3974" s="9"/>
      <c r="AJ3974" s="9"/>
      <c r="AL3974" s="9"/>
      <c r="AM3974" s="9"/>
      <c r="AN3974" s="9"/>
      <c r="AO3974" s="9"/>
      <c r="AP3974" s="9"/>
      <c r="AQ3974" s="9"/>
      <c r="AR3974" s="9"/>
      <c r="AS3974" s="9"/>
      <c r="AT3974" s="9"/>
      <c r="AU3974" s="9"/>
      <c r="AV3974" s="9"/>
      <c r="AW3974" s="9"/>
      <c r="AX3974" s="9"/>
      <c r="AY3974" s="9"/>
      <c r="AZ3974" s="9"/>
      <c r="BB3974" s="9"/>
      <c r="BD3974" s="9"/>
      <c r="BF3974" s="9"/>
      <c r="BG3974" s="9"/>
      <c r="BH3974" s="9"/>
      <c r="BI3974" s="9"/>
      <c r="BJ3974" s="9"/>
      <c r="BK3974" s="9"/>
      <c r="BL3974" s="9"/>
      <c r="BM3974" s="9"/>
      <c r="BN3974" s="9"/>
      <c r="BO3974" s="9"/>
      <c r="BP3974" s="9"/>
      <c r="BQ3974" s="9"/>
      <c r="BR3974" s="9"/>
      <c r="BS3974" s="9"/>
      <c r="BT3974" s="9"/>
      <c r="BV3974" s="9"/>
      <c r="BW3974" s="9"/>
      <c r="BX3974" s="9"/>
      <c r="BZ3974" s="9"/>
      <c r="CA3974" s="9"/>
      <c r="CB3974" s="9"/>
      <c r="CC3974" s="9"/>
      <c r="CD3974" s="9"/>
      <c r="CF3974" s="9"/>
      <c r="CH3974" s="9"/>
      <c r="CI3974" s="9"/>
      <c r="CJ3974" s="9"/>
      <c r="CL3974" s="9"/>
      <c r="CM3974" s="9"/>
      <c r="CN3974" s="9"/>
      <c r="CO3974" s="9"/>
      <c r="CP3974" s="9"/>
      <c r="CQ3974" s="9"/>
      <c r="CR3974" s="9"/>
      <c r="CT3974" s="9"/>
      <c r="CU3974" s="9"/>
      <c r="CV3974" s="9"/>
    </row>
    <row r="3975" spans="1:100" x14ac:dyDescent="0.2">
      <c r="A3975" s="9"/>
      <c r="B3975" s="9"/>
      <c r="C3975" s="9"/>
      <c r="D3975" s="9"/>
      <c r="E3975" s="9"/>
      <c r="F3975" s="9"/>
      <c r="H3975" s="9"/>
      <c r="I3975" s="9"/>
      <c r="J3975" s="9"/>
      <c r="L3975" s="9"/>
      <c r="N3975" s="9"/>
      <c r="O3975" s="9"/>
      <c r="P3975" s="9"/>
      <c r="R3975" s="9"/>
      <c r="T3975" s="9"/>
      <c r="V3975" s="9"/>
      <c r="W3975" s="9"/>
      <c r="X3975" s="9"/>
      <c r="Z3975" s="9"/>
      <c r="AA3975" s="9"/>
      <c r="AB3975" s="9"/>
      <c r="AC3975" s="9"/>
      <c r="AD3975" s="9"/>
      <c r="AF3975" s="9"/>
      <c r="AG3975" s="9"/>
      <c r="AH3975" s="9"/>
      <c r="AI3975" s="9"/>
      <c r="AJ3975" s="9"/>
      <c r="AL3975" s="9"/>
      <c r="AM3975" s="9"/>
      <c r="AN3975" s="9"/>
      <c r="AO3975" s="9"/>
      <c r="AP3975" s="9"/>
      <c r="AQ3975" s="9"/>
      <c r="AR3975" s="9"/>
      <c r="AS3975" s="9"/>
      <c r="AT3975" s="9"/>
      <c r="AU3975" s="9"/>
      <c r="AV3975" s="9"/>
      <c r="AW3975" s="9"/>
      <c r="AX3975" s="9"/>
      <c r="AY3975" s="9"/>
      <c r="AZ3975" s="9"/>
      <c r="BB3975" s="9"/>
      <c r="BD3975" s="9"/>
      <c r="BF3975" s="9"/>
      <c r="BG3975" s="9"/>
      <c r="BH3975" s="9"/>
      <c r="BI3975" s="9"/>
      <c r="BJ3975" s="9"/>
      <c r="BK3975" s="9"/>
      <c r="BL3975" s="9"/>
      <c r="BM3975" s="9"/>
      <c r="BN3975" s="9"/>
      <c r="BO3975" s="9"/>
      <c r="BP3975" s="9"/>
      <c r="BQ3975" s="9"/>
      <c r="BR3975" s="9"/>
      <c r="BS3975" s="9"/>
      <c r="BT3975" s="9"/>
      <c r="BV3975" s="9"/>
      <c r="BW3975" s="9"/>
      <c r="BX3975" s="9"/>
      <c r="BZ3975" s="9"/>
      <c r="CA3975" s="9"/>
      <c r="CB3975" s="9"/>
      <c r="CC3975" s="9"/>
      <c r="CD3975" s="9"/>
      <c r="CF3975" s="9"/>
      <c r="CH3975" s="9"/>
      <c r="CI3975" s="9"/>
      <c r="CJ3975" s="9"/>
      <c r="CL3975" s="9"/>
      <c r="CM3975" s="9"/>
      <c r="CN3975" s="9"/>
      <c r="CO3975" s="9"/>
      <c r="CP3975" s="9"/>
      <c r="CQ3975" s="9"/>
      <c r="CR3975" s="9"/>
      <c r="CT3975" s="9"/>
      <c r="CU3975" s="9"/>
      <c r="CV3975" s="9"/>
    </row>
    <row r="3976" spans="1:100" x14ac:dyDescent="0.2">
      <c r="A3976" s="9"/>
      <c r="B3976" s="9"/>
      <c r="C3976" s="9"/>
      <c r="D3976" s="9"/>
      <c r="E3976" s="9"/>
      <c r="F3976" s="9"/>
      <c r="H3976" s="9"/>
      <c r="I3976" s="9"/>
      <c r="J3976" s="9"/>
      <c r="L3976" s="9"/>
      <c r="N3976" s="9"/>
      <c r="O3976" s="9"/>
      <c r="P3976" s="9"/>
      <c r="R3976" s="9"/>
      <c r="T3976" s="9"/>
      <c r="V3976" s="9"/>
      <c r="W3976" s="9"/>
      <c r="X3976" s="9"/>
      <c r="Z3976" s="9"/>
      <c r="AA3976" s="9"/>
      <c r="AB3976" s="9"/>
      <c r="AC3976" s="9"/>
      <c r="AD3976" s="9"/>
      <c r="AF3976" s="9"/>
      <c r="AG3976" s="9"/>
      <c r="AH3976" s="9"/>
      <c r="AI3976" s="9"/>
      <c r="AJ3976" s="9"/>
      <c r="AL3976" s="9"/>
      <c r="AM3976" s="9"/>
      <c r="AN3976" s="9"/>
      <c r="AO3976" s="9"/>
      <c r="AP3976" s="9"/>
      <c r="AQ3976" s="9"/>
      <c r="AR3976" s="9"/>
      <c r="AS3976" s="9"/>
      <c r="AT3976" s="9"/>
      <c r="AU3976" s="9"/>
      <c r="AV3976" s="9"/>
      <c r="AW3976" s="9"/>
      <c r="AX3976" s="9"/>
      <c r="AY3976" s="9"/>
      <c r="AZ3976" s="9"/>
      <c r="BB3976" s="9"/>
      <c r="BD3976" s="9"/>
      <c r="BF3976" s="9"/>
      <c r="BG3976" s="9"/>
      <c r="BH3976" s="9"/>
      <c r="BI3976" s="9"/>
      <c r="BJ3976" s="9"/>
      <c r="BK3976" s="9"/>
      <c r="BL3976" s="9"/>
      <c r="BM3976" s="9"/>
      <c r="BN3976" s="9"/>
      <c r="BO3976" s="9"/>
      <c r="BP3976" s="9"/>
      <c r="BQ3976" s="9"/>
      <c r="BR3976" s="9"/>
      <c r="BS3976" s="9"/>
      <c r="BT3976" s="9"/>
      <c r="BV3976" s="9"/>
      <c r="BW3976" s="9"/>
      <c r="BX3976" s="9"/>
      <c r="BZ3976" s="9"/>
      <c r="CA3976" s="9"/>
      <c r="CB3976" s="9"/>
      <c r="CC3976" s="9"/>
      <c r="CD3976" s="9"/>
      <c r="CF3976" s="9"/>
      <c r="CH3976" s="9"/>
      <c r="CI3976" s="9"/>
      <c r="CJ3976" s="9"/>
      <c r="CL3976" s="9"/>
      <c r="CM3976" s="9"/>
      <c r="CN3976" s="9"/>
      <c r="CO3976" s="9"/>
      <c r="CP3976" s="9"/>
      <c r="CQ3976" s="9"/>
      <c r="CR3976" s="9"/>
      <c r="CT3976" s="9"/>
      <c r="CU3976" s="9"/>
      <c r="CV3976" s="9"/>
    </row>
    <row r="3977" spans="1:100" x14ac:dyDescent="0.2">
      <c r="A3977" s="9"/>
      <c r="B3977" s="9"/>
      <c r="C3977" s="9"/>
      <c r="D3977" s="9"/>
      <c r="E3977" s="9"/>
      <c r="F3977" s="9"/>
      <c r="H3977" s="9"/>
      <c r="I3977" s="9"/>
      <c r="J3977" s="9"/>
      <c r="L3977" s="9"/>
      <c r="N3977" s="9"/>
      <c r="O3977" s="9"/>
      <c r="P3977" s="9"/>
      <c r="R3977" s="9"/>
      <c r="T3977" s="9"/>
      <c r="V3977" s="9"/>
      <c r="W3977" s="9"/>
      <c r="X3977" s="9"/>
      <c r="Z3977" s="9"/>
      <c r="AA3977" s="9"/>
      <c r="AB3977" s="9"/>
      <c r="AC3977" s="9"/>
      <c r="AD3977" s="9"/>
      <c r="AF3977" s="9"/>
      <c r="AG3977" s="9"/>
      <c r="AH3977" s="9"/>
      <c r="AI3977" s="9"/>
      <c r="AJ3977" s="9"/>
      <c r="AL3977" s="9"/>
      <c r="AM3977" s="9"/>
      <c r="AN3977" s="9"/>
      <c r="AO3977" s="9"/>
      <c r="AP3977" s="9"/>
      <c r="AQ3977" s="9"/>
      <c r="AR3977" s="9"/>
      <c r="AS3977" s="9"/>
      <c r="AT3977" s="9"/>
      <c r="AU3977" s="9"/>
      <c r="AV3977" s="9"/>
      <c r="AW3977" s="9"/>
      <c r="AX3977" s="9"/>
      <c r="AY3977" s="9"/>
      <c r="AZ3977" s="9"/>
      <c r="BB3977" s="9"/>
      <c r="BD3977" s="9"/>
      <c r="BF3977" s="9"/>
      <c r="BG3977" s="9"/>
      <c r="BH3977" s="9"/>
      <c r="BI3977" s="9"/>
      <c r="BJ3977" s="9"/>
      <c r="BK3977" s="9"/>
      <c r="BL3977" s="9"/>
      <c r="BM3977" s="9"/>
      <c r="BN3977" s="9"/>
      <c r="BO3977" s="9"/>
      <c r="BP3977" s="9"/>
      <c r="BQ3977" s="9"/>
      <c r="BR3977" s="9"/>
      <c r="BS3977" s="9"/>
      <c r="BT3977" s="9"/>
      <c r="BV3977" s="9"/>
      <c r="BW3977" s="9"/>
      <c r="BX3977" s="9"/>
      <c r="BZ3977" s="9"/>
      <c r="CA3977" s="9"/>
      <c r="CB3977" s="9"/>
      <c r="CC3977" s="9"/>
      <c r="CD3977" s="9"/>
      <c r="CF3977" s="9"/>
      <c r="CH3977" s="9"/>
      <c r="CI3977" s="9"/>
      <c r="CJ3977" s="9"/>
      <c r="CL3977" s="9"/>
      <c r="CM3977" s="9"/>
      <c r="CN3977" s="9"/>
      <c r="CO3977" s="9"/>
      <c r="CP3977" s="9"/>
      <c r="CQ3977" s="9"/>
      <c r="CR3977" s="9"/>
      <c r="CT3977" s="9"/>
      <c r="CU3977" s="9"/>
      <c r="CV3977" s="9"/>
    </row>
    <row r="3978" spans="1:100" x14ac:dyDescent="0.2">
      <c r="A3978" s="9"/>
      <c r="B3978" s="9"/>
      <c r="C3978" s="9"/>
      <c r="D3978" s="9"/>
      <c r="E3978" s="9"/>
      <c r="F3978" s="9"/>
      <c r="H3978" s="9"/>
      <c r="I3978" s="9"/>
      <c r="J3978" s="9"/>
      <c r="L3978" s="9"/>
      <c r="N3978" s="9"/>
      <c r="O3978" s="9"/>
      <c r="P3978" s="9"/>
      <c r="R3978" s="9"/>
      <c r="T3978" s="9"/>
      <c r="V3978" s="9"/>
      <c r="W3978" s="9"/>
      <c r="X3978" s="9"/>
      <c r="Z3978" s="9"/>
      <c r="AA3978" s="9"/>
      <c r="AB3978" s="9"/>
      <c r="AC3978" s="9"/>
      <c r="AD3978" s="9"/>
      <c r="AF3978" s="9"/>
      <c r="AG3978" s="9"/>
      <c r="AH3978" s="9"/>
      <c r="AI3978" s="9"/>
      <c r="AJ3978" s="9"/>
      <c r="AL3978" s="9"/>
      <c r="AM3978" s="9"/>
      <c r="AN3978" s="9"/>
      <c r="AO3978" s="9"/>
      <c r="AP3978" s="9"/>
      <c r="AQ3978" s="9"/>
      <c r="AR3978" s="9"/>
      <c r="AS3978" s="9"/>
      <c r="AT3978" s="9"/>
      <c r="AU3978" s="9"/>
      <c r="AV3978" s="9"/>
      <c r="AW3978" s="9"/>
      <c r="AX3978" s="9"/>
      <c r="AY3978" s="9"/>
      <c r="AZ3978" s="9"/>
      <c r="BB3978" s="9"/>
      <c r="BD3978" s="9"/>
      <c r="BF3978" s="9"/>
      <c r="BG3978" s="9"/>
      <c r="BH3978" s="9"/>
      <c r="BI3978" s="9"/>
      <c r="BJ3978" s="9"/>
      <c r="BK3978" s="9"/>
      <c r="BL3978" s="9"/>
      <c r="BM3978" s="9"/>
      <c r="BN3978" s="9"/>
      <c r="BO3978" s="9"/>
      <c r="BP3978" s="9"/>
      <c r="BQ3978" s="9"/>
      <c r="BR3978" s="9"/>
      <c r="BS3978" s="9"/>
      <c r="BT3978" s="9"/>
      <c r="BV3978" s="9"/>
      <c r="BW3978" s="9"/>
      <c r="BX3978" s="9"/>
      <c r="BZ3978" s="9"/>
      <c r="CA3978" s="9"/>
      <c r="CB3978" s="9"/>
      <c r="CC3978" s="9"/>
      <c r="CD3978" s="9"/>
      <c r="CF3978" s="9"/>
      <c r="CH3978" s="9"/>
      <c r="CI3978" s="9"/>
      <c r="CJ3978" s="9"/>
      <c r="CL3978" s="9"/>
      <c r="CM3978" s="9"/>
      <c r="CN3978" s="9"/>
      <c r="CO3978" s="9"/>
      <c r="CP3978" s="9"/>
      <c r="CQ3978" s="9"/>
      <c r="CR3978" s="9"/>
      <c r="CT3978" s="9"/>
      <c r="CU3978" s="9"/>
      <c r="CV3978" s="9"/>
    </row>
    <row r="3979" spans="1:100" x14ac:dyDescent="0.2">
      <c r="A3979" s="9"/>
      <c r="B3979" s="9"/>
      <c r="C3979" s="9"/>
      <c r="D3979" s="9"/>
      <c r="E3979" s="9"/>
      <c r="F3979" s="9"/>
      <c r="H3979" s="9"/>
      <c r="I3979" s="9"/>
      <c r="J3979" s="9"/>
      <c r="L3979" s="9"/>
      <c r="N3979" s="9"/>
      <c r="O3979" s="9"/>
      <c r="P3979" s="9"/>
      <c r="R3979" s="9"/>
      <c r="T3979" s="9"/>
      <c r="V3979" s="9"/>
      <c r="W3979" s="9"/>
      <c r="X3979" s="9"/>
      <c r="Z3979" s="9"/>
      <c r="AA3979" s="9"/>
      <c r="AB3979" s="9"/>
      <c r="AC3979" s="9"/>
      <c r="AD3979" s="9"/>
      <c r="AF3979" s="9"/>
      <c r="AG3979" s="9"/>
      <c r="AH3979" s="9"/>
      <c r="AI3979" s="9"/>
      <c r="AJ3979" s="9"/>
      <c r="AL3979" s="9"/>
      <c r="AM3979" s="9"/>
      <c r="AN3979" s="9"/>
      <c r="AO3979" s="9"/>
      <c r="AP3979" s="9"/>
      <c r="AQ3979" s="9"/>
      <c r="AR3979" s="9"/>
      <c r="AS3979" s="9"/>
      <c r="AT3979" s="9"/>
      <c r="AU3979" s="9"/>
      <c r="AV3979" s="9"/>
      <c r="AW3979" s="9"/>
      <c r="AX3979" s="9"/>
      <c r="AY3979" s="9"/>
      <c r="AZ3979" s="9"/>
      <c r="BB3979" s="9"/>
      <c r="BD3979" s="9"/>
      <c r="BF3979" s="9"/>
      <c r="BG3979" s="9"/>
      <c r="BH3979" s="9"/>
      <c r="BI3979" s="9"/>
      <c r="BJ3979" s="9"/>
      <c r="BK3979" s="9"/>
      <c r="BL3979" s="9"/>
      <c r="BM3979" s="9"/>
      <c r="BN3979" s="9"/>
      <c r="BO3979" s="9"/>
      <c r="BP3979" s="9"/>
      <c r="BQ3979" s="9"/>
      <c r="BR3979" s="9"/>
      <c r="BS3979" s="9"/>
      <c r="BT3979" s="9"/>
      <c r="BV3979" s="9"/>
      <c r="BW3979" s="9"/>
      <c r="BX3979" s="9"/>
      <c r="BZ3979" s="9"/>
      <c r="CA3979" s="9"/>
      <c r="CB3979" s="9"/>
      <c r="CC3979" s="9"/>
      <c r="CD3979" s="9"/>
      <c r="CF3979" s="9"/>
      <c r="CH3979" s="9"/>
      <c r="CI3979" s="9"/>
      <c r="CJ3979" s="9"/>
      <c r="CL3979" s="9"/>
      <c r="CM3979" s="9"/>
      <c r="CN3979" s="9"/>
      <c r="CO3979" s="9"/>
      <c r="CP3979" s="9"/>
      <c r="CQ3979" s="9"/>
      <c r="CR3979" s="9"/>
      <c r="CT3979" s="9"/>
      <c r="CU3979" s="9"/>
      <c r="CV3979" s="9"/>
    </row>
    <row r="3980" spans="1:100" x14ac:dyDescent="0.2">
      <c r="A3980" s="9"/>
      <c r="B3980" s="9"/>
      <c r="C3980" s="9"/>
      <c r="D3980" s="9"/>
      <c r="E3980" s="9"/>
      <c r="F3980" s="9"/>
      <c r="H3980" s="9"/>
      <c r="I3980" s="9"/>
      <c r="J3980" s="9"/>
      <c r="L3980" s="9"/>
      <c r="N3980" s="9"/>
      <c r="O3980" s="9"/>
      <c r="P3980" s="9"/>
      <c r="R3980" s="9"/>
      <c r="T3980" s="9"/>
      <c r="V3980" s="9"/>
      <c r="W3980" s="9"/>
      <c r="X3980" s="9"/>
      <c r="Z3980" s="9"/>
      <c r="AA3980" s="9"/>
      <c r="AB3980" s="9"/>
      <c r="AC3980" s="9"/>
      <c r="AD3980" s="9"/>
      <c r="AF3980" s="9"/>
      <c r="AG3980" s="9"/>
      <c r="AH3980" s="9"/>
      <c r="AI3980" s="9"/>
      <c r="AJ3980" s="9"/>
      <c r="AL3980" s="9"/>
      <c r="AM3980" s="9"/>
      <c r="AN3980" s="9"/>
      <c r="AO3980" s="9"/>
      <c r="AP3980" s="9"/>
      <c r="AQ3980" s="9"/>
      <c r="AR3980" s="9"/>
      <c r="AS3980" s="9"/>
      <c r="AT3980" s="9"/>
      <c r="AU3980" s="9"/>
      <c r="AV3980" s="9"/>
      <c r="AW3980" s="9"/>
      <c r="AX3980" s="9"/>
      <c r="AY3980" s="9"/>
      <c r="AZ3980" s="9"/>
      <c r="BB3980" s="9"/>
      <c r="BD3980" s="9"/>
      <c r="BF3980" s="9"/>
      <c r="BG3980" s="9"/>
      <c r="BH3980" s="9"/>
      <c r="BI3980" s="9"/>
      <c r="BJ3980" s="9"/>
      <c r="BK3980" s="9"/>
      <c r="BL3980" s="9"/>
      <c r="BM3980" s="9"/>
      <c r="BN3980" s="9"/>
      <c r="BO3980" s="9"/>
      <c r="BP3980" s="9"/>
      <c r="BQ3980" s="9"/>
      <c r="BR3980" s="9"/>
      <c r="BS3980" s="9"/>
      <c r="BT3980" s="9"/>
      <c r="BV3980" s="9"/>
      <c r="BW3980" s="9"/>
      <c r="BX3980" s="9"/>
      <c r="BZ3980" s="9"/>
      <c r="CA3980" s="9"/>
      <c r="CB3980" s="9"/>
      <c r="CC3980" s="9"/>
      <c r="CD3980" s="9"/>
      <c r="CF3980" s="9"/>
      <c r="CH3980" s="9"/>
      <c r="CI3980" s="9"/>
      <c r="CJ3980" s="9"/>
      <c r="CL3980" s="9"/>
      <c r="CM3980" s="9"/>
      <c r="CN3980" s="9"/>
      <c r="CO3980" s="9"/>
      <c r="CP3980" s="9"/>
      <c r="CQ3980" s="9"/>
      <c r="CR3980" s="9"/>
      <c r="CT3980" s="9"/>
      <c r="CU3980" s="9"/>
      <c r="CV3980" s="9"/>
    </row>
    <row r="3981" spans="1:100" x14ac:dyDescent="0.2">
      <c r="A3981" s="9"/>
      <c r="B3981" s="9"/>
      <c r="C3981" s="9"/>
      <c r="D3981" s="9"/>
      <c r="E3981" s="9"/>
      <c r="F3981" s="9"/>
      <c r="H3981" s="9"/>
      <c r="I3981" s="9"/>
      <c r="J3981" s="9"/>
      <c r="L3981" s="9"/>
      <c r="N3981" s="9"/>
      <c r="O3981" s="9"/>
      <c r="P3981" s="9"/>
      <c r="R3981" s="9"/>
      <c r="T3981" s="9"/>
      <c r="V3981" s="9"/>
      <c r="W3981" s="9"/>
      <c r="X3981" s="9"/>
      <c r="Z3981" s="9"/>
      <c r="AA3981" s="9"/>
      <c r="AB3981" s="9"/>
      <c r="AC3981" s="9"/>
      <c r="AD3981" s="9"/>
      <c r="AF3981" s="9"/>
      <c r="AG3981" s="9"/>
      <c r="AH3981" s="9"/>
      <c r="AI3981" s="9"/>
      <c r="AJ3981" s="9"/>
      <c r="AL3981" s="9"/>
      <c r="AM3981" s="9"/>
      <c r="AN3981" s="9"/>
      <c r="AO3981" s="9"/>
      <c r="AP3981" s="9"/>
      <c r="AQ3981" s="9"/>
      <c r="AR3981" s="9"/>
      <c r="AS3981" s="9"/>
      <c r="AT3981" s="9"/>
      <c r="AU3981" s="9"/>
      <c r="AV3981" s="9"/>
      <c r="AW3981" s="9"/>
      <c r="AX3981" s="9"/>
      <c r="AY3981" s="9"/>
      <c r="AZ3981" s="9"/>
      <c r="BB3981" s="9"/>
      <c r="BD3981" s="9"/>
      <c r="BF3981" s="9"/>
      <c r="BG3981" s="9"/>
      <c r="BH3981" s="9"/>
      <c r="BI3981" s="9"/>
      <c r="BJ3981" s="9"/>
      <c r="BK3981" s="9"/>
      <c r="BL3981" s="9"/>
      <c r="BM3981" s="9"/>
      <c r="BN3981" s="9"/>
      <c r="BO3981" s="9"/>
      <c r="BP3981" s="9"/>
      <c r="BQ3981" s="9"/>
      <c r="BR3981" s="9"/>
      <c r="BS3981" s="9"/>
      <c r="BT3981" s="9"/>
      <c r="BV3981" s="9"/>
      <c r="BW3981" s="9"/>
      <c r="BX3981" s="9"/>
      <c r="BZ3981" s="9"/>
      <c r="CA3981" s="9"/>
      <c r="CB3981" s="9"/>
      <c r="CC3981" s="9"/>
      <c r="CD3981" s="9"/>
      <c r="CF3981" s="9"/>
      <c r="CH3981" s="9"/>
      <c r="CI3981" s="9"/>
      <c r="CJ3981" s="9"/>
      <c r="CL3981" s="9"/>
      <c r="CM3981" s="9"/>
      <c r="CN3981" s="9"/>
      <c r="CO3981" s="9"/>
      <c r="CP3981" s="9"/>
      <c r="CQ3981" s="9"/>
      <c r="CR3981" s="9"/>
      <c r="CT3981" s="9"/>
      <c r="CU3981" s="9"/>
      <c r="CV3981" s="9"/>
    </row>
    <row r="3982" spans="1:100" x14ac:dyDescent="0.2">
      <c r="A3982" s="9"/>
      <c r="B3982" s="9"/>
      <c r="C3982" s="9"/>
      <c r="D3982" s="9"/>
      <c r="E3982" s="9"/>
      <c r="F3982" s="9"/>
      <c r="H3982" s="9"/>
      <c r="I3982" s="9"/>
      <c r="J3982" s="9"/>
      <c r="L3982" s="9"/>
      <c r="N3982" s="9"/>
      <c r="O3982" s="9"/>
      <c r="P3982" s="9"/>
      <c r="R3982" s="9"/>
      <c r="T3982" s="9"/>
      <c r="V3982" s="9"/>
      <c r="W3982" s="9"/>
      <c r="X3982" s="9"/>
      <c r="Z3982" s="9"/>
      <c r="AA3982" s="9"/>
      <c r="AB3982" s="9"/>
      <c r="AC3982" s="9"/>
      <c r="AD3982" s="9"/>
      <c r="AF3982" s="9"/>
      <c r="AG3982" s="9"/>
      <c r="AH3982" s="9"/>
      <c r="AI3982" s="9"/>
      <c r="AJ3982" s="9"/>
      <c r="AL3982" s="9"/>
      <c r="AM3982" s="9"/>
      <c r="AN3982" s="9"/>
      <c r="AO3982" s="9"/>
      <c r="AP3982" s="9"/>
      <c r="AQ3982" s="9"/>
      <c r="AR3982" s="9"/>
      <c r="AS3982" s="9"/>
      <c r="AT3982" s="9"/>
      <c r="AU3982" s="9"/>
      <c r="AV3982" s="9"/>
      <c r="AW3982" s="9"/>
      <c r="AX3982" s="9"/>
      <c r="AY3982" s="9"/>
      <c r="AZ3982" s="9"/>
      <c r="BB3982" s="9"/>
      <c r="BD3982" s="9"/>
      <c r="BF3982" s="9"/>
      <c r="BG3982" s="9"/>
      <c r="BH3982" s="9"/>
      <c r="BI3982" s="9"/>
      <c r="BJ3982" s="9"/>
      <c r="BK3982" s="9"/>
      <c r="BL3982" s="9"/>
      <c r="BM3982" s="9"/>
      <c r="BN3982" s="9"/>
      <c r="BO3982" s="9"/>
      <c r="BP3982" s="9"/>
      <c r="BQ3982" s="9"/>
      <c r="BR3982" s="9"/>
      <c r="BS3982" s="9"/>
      <c r="BT3982" s="9"/>
      <c r="BV3982" s="9"/>
      <c r="BW3982" s="9"/>
      <c r="BX3982" s="9"/>
      <c r="BZ3982" s="9"/>
      <c r="CA3982" s="9"/>
      <c r="CB3982" s="9"/>
      <c r="CC3982" s="9"/>
      <c r="CD3982" s="9"/>
      <c r="CF3982" s="9"/>
      <c r="CH3982" s="9"/>
      <c r="CI3982" s="9"/>
      <c r="CJ3982" s="9"/>
      <c r="CL3982" s="9"/>
      <c r="CM3982" s="9"/>
      <c r="CN3982" s="9"/>
      <c r="CO3982" s="9"/>
      <c r="CP3982" s="9"/>
      <c r="CQ3982" s="9"/>
      <c r="CR3982" s="9"/>
      <c r="CT3982" s="9"/>
      <c r="CU3982" s="9"/>
      <c r="CV3982" s="9"/>
    </row>
    <row r="3983" spans="1:100" x14ac:dyDescent="0.2">
      <c r="A3983" s="9"/>
      <c r="B3983" s="9"/>
      <c r="C3983" s="9"/>
      <c r="D3983" s="9"/>
      <c r="E3983" s="9"/>
      <c r="F3983" s="9"/>
      <c r="H3983" s="9"/>
      <c r="I3983" s="9"/>
      <c r="J3983" s="9"/>
      <c r="L3983" s="9"/>
      <c r="N3983" s="9"/>
      <c r="O3983" s="9"/>
      <c r="P3983" s="9"/>
      <c r="R3983" s="9"/>
      <c r="T3983" s="9"/>
      <c r="V3983" s="9"/>
      <c r="W3983" s="9"/>
      <c r="X3983" s="9"/>
      <c r="Z3983" s="9"/>
      <c r="AA3983" s="9"/>
      <c r="AB3983" s="9"/>
      <c r="AC3983" s="9"/>
      <c r="AD3983" s="9"/>
      <c r="AF3983" s="9"/>
      <c r="AG3983" s="9"/>
      <c r="AH3983" s="9"/>
      <c r="AI3983" s="9"/>
      <c r="AJ3983" s="9"/>
      <c r="AL3983" s="9"/>
      <c r="AM3983" s="9"/>
      <c r="AN3983" s="9"/>
      <c r="AO3983" s="9"/>
      <c r="AP3983" s="9"/>
      <c r="AQ3983" s="9"/>
      <c r="AR3983" s="9"/>
      <c r="AS3983" s="9"/>
      <c r="AT3983" s="9"/>
      <c r="AU3983" s="9"/>
      <c r="AV3983" s="9"/>
      <c r="AW3983" s="9"/>
      <c r="AX3983" s="9"/>
      <c r="AY3983" s="9"/>
      <c r="AZ3983" s="9"/>
      <c r="BB3983" s="9"/>
      <c r="BD3983" s="9"/>
      <c r="BF3983" s="9"/>
      <c r="BG3983" s="9"/>
      <c r="BH3983" s="9"/>
      <c r="BI3983" s="9"/>
      <c r="BJ3983" s="9"/>
      <c r="BK3983" s="9"/>
      <c r="BL3983" s="9"/>
      <c r="BM3983" s="9"/>
      <c r="BN3983" s="9"/>
      <c r="BO3983" s="9"/>
      <c r="BP3983" s="9"/>
      <c r="BQ3983" s="9"/>
      <c r="BR3983" s="9"/>
      <c r="BS3983" s="9"/>
      <c r="BT3983" s="9"/>
      <c r="BV3983" s="9"/>
      <c r="BW3983" s="9"/>
      <c r="BX3983" s="9"/>
      <c r="BZ3983" s="9"/>
      <c r="CA3983" s="9"/>
      <c r="CB3983" s="9"/>
      <c r="CC3983" s="9"/>
      <c r="CD3983" s="9"/>
      <c r="CF3983" s="9"/>
      <c r="CH3983" s="9"/>
      <c r="CI3983" s="9"/>
      <c r="CJ3983" s="9"/>
      <c r="CL3983" s="9"/>
      <c r="CM3983" s="9"/>
      <c r="CN3983" s="9"/>
      <c r="CO3983" s="9"/>
      <c r="CP3983" s="9"/>
      <c r="CQ3983" s="9"/>
      <c r="CR3983" s="9"/>
      <c r="CT3983" s="9"/>
      <c r="CU3983" s="9"/>
      <c r="CV3983" s="9"/>
    </row>
    <row r="3984" spans="1:100" x14ac:dyDescent="0.2">
      <c r="A3984" s="9"/>
      <c r="B3984" s="9"/>
      <c r="C3984" s="9"/>
      <c r="D3984" s="9"/>
      <c r="E3984" s="9"/>
      <c r="F3984" s="9"/>
      <c r="H3984" s="9"/>
      <c r="I3984" s="9"/>
      <c r="J3984" s="9"/>
      <c r="L3984" s="9"/>
      <c r="N3984" s="9"/>
      <c r="O3984" s="9"/>
      <c r="P3984" s="9"/>
      <c r="R3984" s="9"/>
      <c r="T3984" s="9"/>
      <c r="V3984" s="9"/>
      <c r="W3984" s="9"/>
      <c r="X3984" s="9"/>
      <c r="Z3984" s="9"/>
      <c r="AA3984" s="9"/>
      <c r="AB3984" s="9"/>
      <c r="AC3984" s="9"/>
      <c r="AD3984" s="9"/>
      <c r="AF3984" s="9"/>
      <c r="AG3984" s="9"/>
      <c r="AH3984" s="9"/>
      <c r="AI3984" s="9"/>
      <c r="AJ3984" s="9"/>
      <c r="AL3984" s="9"/>
      <c r="AM3984" s="9"/>
      <c r="AN3984" s="9"/>
      <c r="AO3984" s="9"/>
      <c r="AP3984" s="9"/>
      <c r="AQ3984" s="9"/>
      <c r="AR3984" s="9"/>
      <c r="AS3984" s="9"/>
      <c r="AT3984" s="9"/>
      <c r="AU3984" s="9"/>
      <c r="AV3984" s="9"/>
      <c r="AW3984" s="9"/>
      <c r="AX3984" s="9"/>
      <c r="AY3984" s="9"/>
      <c r="AZ3984" s="9"/>
      <c r="BB3984" s="9"/>
      <c r="BD3984" s="9"/>
      <c r="BF3984" s="9"/>
      <c r="BG3984" s="9"/>
      <c r="BH3984" s="9"/>
      <c r="BI3984" s="9"/>
      <c r="BJ3984" s="9"/>
      <c r="BK3984" s="9"/>
      <c r="BL3984" s="9"/>
      <c r="BM3984" s="9"/>
      <c r="BN3984" s="9"/>
      <c r="BO3984" s="9"/>
      <c r="BP3984" s="9"/>
      <c r="BQ3984" s="9"/>
      <c r="BR3984" s="9"/>
      <c r="BS3984" s="9"/>
      <c r="BT3984" s="9"/>
      <c r="BV3984" s="9"/>
      <c r="BW3984" s="9"/>
      <c r="BX3984" s="9"/>
      <c r="BZ3984" s="9"/>
      <c r="CA3984" s="9"/>
      <c r="CB3984" s="9"/>
      <c r="CC3984" s="9"/>
      <c r="CD3984" s="9"/>
      <c r="CF3984" s="9"/>
      <c r="CH3984" s="9"/>
      <c r="CI3984" s="9"/>
      <c r="CJ3984" s="9"/>
      <c r="CL3984" s="9"/>
      <c r="CM3984" s="9"/>
      <c r="CN3984" s="9"/>
      <c r="CO3984" s="9"/>
      <c r="CP3984" s="9"/>
      <c r="CQ3984" s="9"/>
      <c r="CR3984" s="9"/>
      <c r="CT3984" s="9"/>
      <c r="CU3984" s="9"/>
      <c r="CV3984" s="9"/>
    </row>
    <row r="3985" spans="1:100" x14ac:dyDescent="0.2">
      <c r="A3985" s="9"/>
      <c r="B3985" s="9"/>
      <c r="C3985" s="9"/>
      <c r="D3985" s="9"/>
      <c r="E3985" s="9"/>
      <c r="F3985" s="9"/>
      <c r="H3985" s="9"/>
      <c r="I3985" s="9"/>
      <c r="J3985" s="9"/>
      <c r="L3985" s="9"/>
      <c r="N3985" s="9"/>
      <c r="O3985" s="9"/>
      <c r="P3985" s="9"/>
      <c r="R3985" s="9"/>
      <c r="T3985" s="9"/>
      <c r="V3985" s="9"/>
      <c r="W3985" s="9"/>
      <c r="X3985" s="9"/>
      <c r="Z3985" s="9"/>
      <c r="AA3985" s="9"/>
      <c r="AB3985" s="9"/>
      <c r="AC3985" s="9"/>
      <c r="AD3985" s="9"/>
      <c r="AF3985" s="9"/>
      <c r="AG3985" s="9"/>
      <c r="AH3985" s="9"/>
      <c r="AI3985" s="9"/>
      <c r="AJ3985" s="9"/>
      <c r="AL3985" s="9"/>
      <c r="AM3985" s="9"/>
      <c r="AN3985" s="9"/>
      <c r="AO3985" s="9"/>
      <c r="AP3985" s="9"/>
      <c r="AQ3985" s="9"/>
      <c r="AR3985" s="9"/>
      <c r="AS3985" s="9"/>
      <c r="AT3985" s="9"/>
      <c r="AU3985" s="9"/>
      <c r="AV3985" s="9"/>
      <c r="AW3985" s="9"/>
      <c r="AX3985" s="9"/>
      <c r="AY3985" s="9"/>
      <c r="AZ3985" s="9"/>
      <c r="BB3985" s="9"/>
      <c r="BD3985" s="9"/>
      <c r="BF3985" s="9"/>
      <c r="BG3985" s="9"/>
      <c r="BH3985" s="9"/>
      <c r="BI3985" s="9"/>
      <c r="BJ3985" s="9"/>
      <c r="BK3985" s="9"/>
      <c r="BL3985" s="9"/>
      <c r="BM3985" s="9"/>
      <c r="BN3985" s="9"/>
      <c r="BO3985" s="9"/>
      <c r="BP3985" s="9"/>
      <c r="BQ3985" s="9"/>
      <c r="BR3985" s="9"/>
      <c r="BS3985" s="9"/>
      <c r="BT3985" s="9"/>
      <c r="BV3985" s="9"/>
      <c r="BW3985" s="9"/>
      <c r="BX3985" s="9"/>
      <c r="BZ3985" s="9"/>
      <c r="CA3985" s="9"/>
      <c r="CB3985" s="9"/>
      <c r="CC3985" s="9"/>
      <c r="CD3985" s="9"/>
      <c r="CF3985" s="9"/>
      <c r="CH3985" s="9"/>
      <c r="CI3985" s="9"/>
      <c r="CJ3985" s="9"/>
      <c r="CL3985" s="9"/>
      <c r="CM3985" s="9"/>
      <c r="CN3985" s="9"/>
      <c r="CO3985" s="9"/>
      <c r="CP3985" s="9"/>
      <c r="CQ3985" s="9"/>
      <c r="CR3985" s="9"/>
      <c r="CT3985" s="9"/>
      <c r="CU3985" s="9"/>
      <c r="CV3985" s="9"/>
    </row>
    <row r="3986" spans="1:100" x14ac:dyDescent="0.2">
      <c r="A3986" s="9"/>
      <c r="B3986" s="9"/>
      <c r="C3986" s="9"/>
      <c r="D3986" s="9"/>
      <c r="E3986" s="9"/>
      <c r="F3986" s="9"/>
      <c r="H3986" s="9"/>
      <c r="I3986" s="9"/>
      <c r="J3986" s="9"/>
      <c r="L3986" s="9"/>
      <c r="N3986" s="9"/>
      <c r="O3986" s="9"/>
      <c r="P3986" s="9"/>
      <c r="R3986" s="9"/>
      <c r="T3986" s="9"/>
      <c r="V3986" s="9"/>
      <c r="W3986" s="9"/>
      <c r="X3986" s="9"/>
      <c r="Z3986" s="9"/>
      <c r="AA3986" s="9"/>
      <c r="AB3986" s="9"/>
      <c r="AC3986" s="9"/>
      <c r="AD3986" s="9"/>
      <c r="AF3986" s="9"/>
      <c r="AG3986" s="9"/>
      <c r="AH3986" s="9"/>
      <c r="AI3986" s="9"/>
      <c r="AJ3986" s="9"/>
      <c r="AL3986" s="9"/>
      <c r="AM3986" s="9"/>
      <c r="AN3986" s="9"/>
      <c r="AO3986" s="9"/>
      <c r="AP3986" s="9"/>
      <c r="AQ3986" s="9"/>
      <c r="AR3986" s="9"/>
      <c r="AS3986" s="9"/>
      <c r="AT3986" s="9"/>
      <c r="AU3986" s="9"/>
      <c r="AV3986" s="9"/>
      <c r="AW3986" s="9"/>
      <c r="AX3986" s="9"/>
      <c r="AY3986" s="9"/>
      <c r="AZ3986" s="9"/>
      <c r="BB3986" s="9"/>
      <c r="BD3986" s="9"/>
      <c r="BF3986" s="9"/>
      <c r="BG3986" s="9"/>
      <c r="BH3986" s="9"/>
      <c r="BI3986" s="9"/>
      <c r="BJ3986" s="9"/>
      <c r="BK3986" s="9"/>
      <c r="BL3986" s="9"/>
      <c r="BM3986" s="9"/>
      <c r="BN3986" s="9"/>
      <c r="BO3986" s="9"/>
      <c r="BP3986" s="9"/>
      <c r="BQ3986" s="9"/>
      <c r="BR3986" s="9"/>
      <c r="BS3986" s="9"/>
      <c r="BT3986" s="9"/>
      <c r="BV3986" s="9"/>
      <c r="BW3986" s="9"/>
      <c r="BX3986" s="9"/>
      <c r="BZ3986" s="9"/>
      <c r="CA3986" s="9"/>
      <c r="CB3986" s="9"/>
      <c r="CC3986" s="9"/>
      <c r="CD3986" s="9"/>
      <c r="CF3986" s="9"/>
      <c r="CH3986" s="9"/>
      <c r="CI3986" s="9"/>
      <c r="CJ3986" s="9"/>
      <c r="CL3986" s="9"/>
      <c r="CM3986" s="9"/>
      <c r="CN3986" s="9"/>
      <c r="CO3986" s="9"/>
      <c r="CP3986" s="9"/>
      <c r="CQ3986" s="9"/>
      <c r="CR3986" s="9"/>
      <c r="CT3986" s="9"/>
      <c r="CU3986" s="9"/>
      <c r="CV3986" s="9"/>
    </row>
    <row r="3987" spans="1:100" x14ac:dyDescent="0.2">
      <c r="A3987" s="9"/>
      <c r="B3987" s="9"/>
      <c r="C3987" s="9"/>
      <c r="D3987" s="9"/>
      <c r="E3987" s="9"/>
      <c r="F3987" s="9"/>
      <c r="H3987" s="9"/>
      <c r="I3987" s="9"/>
      <c r="J3987" s="9"/>
      <c r="L3987" s="9"/>
      <c r="N3987" s="9"/>
      <c r="O3987" s="9"/>
      <c r="P3987" s="9"/>
      <c r="R3987" s="9"/>
      <c r="T3987" s="9"/>
      <c r="V3987" s="9"/>
      <c r="W3987" s="9"/>
      <c r="X3987" s="9"/>
      <c r="Z3987" s="9"/>
      <c r="AA3987" s="9"/>
      <c r="AB3987" s="9"/>
      <c r="AC3987" s="9"/>
      <c r="AD3987" s="9"/>
      <c r="AF3987" s="9"/>
      <c r="AG3987" s="9"/>
      <c r="AH3987" s="9"/>
      <c r="AI3987" s="9"/>
      <c r="AJ3987" s="9"/>
      <c r="AL3987" s="9"/>
      <c r="AM3987" s="9"/>
      <c r="AN3987" s="9"/>
      <c r="AO3987" s="9"/>
      <c r="AP3987" s="9"/>
      <c r="AQ3987" s="9"/>
      <c r="AR3987" s="9"/>
      <c r="AS3987" s="9"/>
      <c r="AT3987" s="9"/>
      <c r="AU3987" s="9"/>
      <c r="AV3987" s="9"/>
      <c r="AW3987" s="9"/>
      <c r="AX3987" s="9"/>
      <c r="AY3987" s="9"/>
      <c r="AZ3987" s="9"/>
      <c r="BB3987" s="9"/>
      <c r="BD3987" s="9"/>
      <c r="BF3987" s="9"/>
      <c r="BG3987" s="9"/>
      <c r="BH3987" s="9"/>
      <c r="BI3987" s="9"/>
      <c r="BJ3987" s="9"/>
      <c r="BK3987" s="9"/>
      <c r="BL3987" s="9"/>
      <c r="BM3987" s="9"/>
      <c r="BN3987" s="9"/>
      <c r="BO3987" s="9"/>
      <c r="BP3987" s="9"/>
      <c r="BQ3987" s="9"/>
      <c r="BR3987" s="9"/>
      <c r="BS3987" s="9"/>
      <c r="BT3987" s="9"/>
      <c r="BV3987" s="9"/>
      <c r="BW3987" s="9"/>
      <c r="BX3987" s="9"/>
      <c r="BZ3987" s="9"/>
      <c r="CA3987" s="9"/>
      <c r="CB3987" s="9"/>
      <c r="CC3987" s="9"/>
      <c r="CD3987" s="9"/>
      <c r="CF3987" s="9"/>
      <c r="CH3987" s="9"/>
      <c r="CI3987" s="9"/>
      <c r="CJ3987" s="9"/>
      <c r="CL3987" s="9"/>
      <c r="CM3987" s="9"/>
      <c r="CN3987" s="9"/>
      <c r="CO3987" s="9"/>
      <c r="CP3987" s="9"/>
      <c r="CQ3987" s="9"/>
      <c r="CR3987" s="9"/>
      <c r="CT3987" s="9"/>
      <c r="CU3987" s="9"/>
      <c r="CV3987" s="9"/>
    </row>
    <row r="3988" spans="1:100" x14ac:dyDescent="0.2">
      <c r="A3988" s="9"/>
      <c r="B3988" s="9"/>
      <c r="C3988" s="9"/>
      <c r="D3988" s="9"/>
      <c r="E3988" s="9"/>
      <c r="F3988" s="9"/>
      <c r="H3988" s="9"/>
      <c r="I3988" s="9"/>
      <c r="J3988" s="9"/>
      <c r="L3988" s="9"/>
      <c r="N3988" s="9"/>
      <c r="O3988" s="9"/>
      <c r="P3988" s="9"/>
      <c r="R3988" s="9"/>
      <c r="T3988" s="9"/>
      <c r="V3988" s="9"/>
      <c r="W3988" s="9"/>
      <c r="X3988" s="9"/>
      <c r="Z3988" s="9"/>
      <c r="AA3988" s="9"/>
      <c r="AB3988" s="9"/>
      <c r="AC3988" s="9"/>
      <c r="AD3988" s="9"/>
      <c r="AF3988" s="9"/>
      <c r="AG3988" s="9"/>
      <c r="AH3988" s="9"/>
      <c r="AI3988" s="9"/>
      <c r="AJ3988" s="9"/>
      <c r="AL3988" s="9"/>
      <c r="AM3988" s="9"/>
      <c r="AN3988" s="9"/>
      <c r="AO3988" s="9"/>
      <c r="AP3988" s="9"/>
      <c r="AQ3988" s="9"/>
      <c r="AR3988" s="9"/>
      <c r="AS3988" s="9"/>
      <c r="AT3988" s="9"/>
      <c r="AU3988" s="9"/>
      <c r="AV3988" s="9"/>
      <c r="AW3988" s="9"/>
      <c r="AX3988" s="9"/>
      <c r="AY3988" s="9"/>
      <c r="AZ3988" s="9"/>
      <c r="BB3988" s="9"/>
      <c r="BD3988" s="9"/>
      <c r="BF3988" s="9"/>
      <c r="BG3988" s="9"/>
      <c r="BH3988" s="9"/>
      <c r="BI3988" s="9"/>
      <c r="BJ3988" s="9"/>
      <c r="BK3988" s="9"/>
      <c r="BL3988" s="9"/>
      <c r="BM3988" s="9"/>
      <c r="BN3988" s="9"/>
      <c r="BO3988" s="9"/>
      <c r="BP3988" s="9"/>
      <c r="BQ3988" s="9"/>
      <c r="BR3988" s="9"/>
      <c r="BS3988" s="9"/>
      <c r="BT3988" s="9"/>
      <c r="BV3988" s="9"/>
      <c r="BW3988" s="9"/>
      <c r="BX3988" s="9"/>
      <c r="BZ3988" s="9"/>
      <c r="CA3988" s="9"/>
      <c r="CB3988" s="9"/>
      <c r="CC3988" s="9"/>
      <c r="CD3988" s="9"/>
      <c r="CF3988" s="9"/>
      <c r="CH3988" s="9"/>
      <c r="CI3988" s="9"/>
      <c r="CJ3988" s="9"/>
      <c r="CL3988" s="9"/>
      <c r="CM3988" s="9"/>
      <c r="CN3988" s="9"/>
      <c r="CO3988" s="9"/>
      <c r="CP3988" s="9"/>
      <c r="CQ3988" s="9"/>
      <c r="CR3988" s="9"/>
      <c r="CT3988" s="9"/>
      <c r="CU3988" s="9"/>
      <c r="CV3988" s="9"/>
    </row>
    <row r="3989" spans="1:100" x14ac:dyDescent="0.2">
      <c r="A3989" s="9"/>
      <c r="B3989" s="9"/>
      <c r="C3989" s="9"/>
      <c r="D3989" s="9"/>
      <c r="E3989" s="9"/>
      <c r="F3989" s="9"/>
      <c r="H3989" s="9"/>
      <c r="I3989" s="9"/>
      <c r="J3989" s="9"/>
      <c r="L3989" s="9"/>
      <c r="N3989" s="9"/>
      <c r="O3989" s="9"/>
      <c r="P3989" s="9"/>
      <c r="R3989" s="9"/>
      <c r="T3989" s="9"/>
      <c r="V3989" s="9"/>
      <c r="W3989" s="9"/>
      <c r="X3989" s="9"/>
      <c r="Z3989" s="9"/>
      <c r="AA3989" s="9"/>
      <c r="AB3989" s="9"/>
      <c r="AC3989" s="9"/>
      <c r="AD3989" s="9"/>
      <c r="AF3989" s="9"/>
      <c r="AG3989" s="9"/>
      <c r="AH3989" s="9"/>
      <c r="AI3989" s="9"/>
      <c r="AJ3989" s="9"/>
      <c r="AL3989" s="9"/>
      <c r="AM3989" s="9"/>
      <c r="AN3989" s="9"/>
      <c r="AO3989" s="9"/>
      <c r="AP3989" s="9"/>
      <c r="AQ3989" s="9"/>
      <c r="AR3989" s="9"/>
      <c r="AS3989" s="9"/>
      <c r="AT3989" s="9"/>
      <c r="AU3989" s="9"/>
      <c r="AV3989" s="9"/>
      <c r="AW3989" s="9"/>
      <c r="AX3989" s="9"/>
      <c r="AY3989" s="9"/>
      <c r="AZ3989" s="9"/>
      <c r="BB3989" s="9"/>
      <c r="BD3989" s="9"/>
      <c r="BF3989" s="9"/>
      <c r="BG3989" s="9"/>
      <c r="BH3989" s="9"/>
      <c r="BI3989" s="9"/>
      <c r="BJ3989" s="9"/>
      <c r="BK3989" s="9"/>
      <c r="BL3989" s="9"/>
      <c r="BM3989" s="9"/>
      <c r="BN3989" s="9"/>
      <c r="BO3989" s="9"/>
      <c r="BP3989" s="9"/>
      <c r="BQ3989" s="9"/>
      <c r="BR3989" s="9"/>
      <c r="BS3989" s="9"/>
      <c r="BT3989" s="9"/>
      <c r="BV3989" s="9"/>
      <c r="BW3989" s="9"/>
      <c r="BX3989" s="9"/>
      <c r="BZ3989" s="9"/>
      <c r="CA3989" s="9"/>
      <c r="CB3989" s="9"/>
      <c r="CC3989" s="9"/>
      <c r="CD3989" s="9"/>
      <c r="CF3989" s="9"/>
      <c r="CH3989" s="9"/>
      <c r="CI3989" s="9"/>
      <c r="CJ3989" s="9"/>
      <c r="CL3989" s="9"/>
      <c r="CM3989" s="9"/>
      <c r="CN3989" s="9"/>
      <c r="CO3989" s="9"/>
      <c r="CP3989" s="9"/>
      <c r="CQ3989" s="9"/>
      <c r="CR3989" s="9"/>
      <c r="CT3989" s="9"/>
      <c r="CU3989" s="9"/>
      <c r="CV3989" s="9"/>
    </row>
    <row r="3990" spans="1:100" x14ac:dyDescent="0.2">
      <c r="A3990" s="9"/>
      <c r="B3990" s="9"/>
      <c r="C3990" s="9"/>
      <c r="D3990" s="9"/>
      <c r="E3990" s="9"/>
      <c r="F3990" s="9"/>
      <c r="H3990" s="9"/>
      <c r="I3990" s="9"/>
      <c r="J3990" s="9"/>
      <c r="L3990" s="9"/>
      <c r="N3990" s="9"/>
      <c r="O3990" s="9"/>
      <c r="P3990" s="9"/>
      <c r="R3990" s="9"/>
      <c r="T3990" s="9"/>
      <c r="V3990" s="9"/>
      <c r="W3990" s="9"/>
      <c r="X3990" s="9"/>
      <c r="Z3990" s="9"/>
      <c r="AA3990" s="9"/>
      <c r="AB3990" s="9"/>
      <c r="AC3990" s="9"/>
      <c r="AD3990" s="9"/>
      <c r="AF3990" s="9"/>
      <c r="AG3990" s="9"/>
      <c r="AH3990" s="9"/>
      <c r="AI3990" s="9"/>
      <c r="AJ3990" s="9"/>
      <c r="AL3990" s="9"/>
      <c r="AM3990" s="9"/>
      <c r="AN3990" s="9"/>
      <c r="AO3990" s="9"/>
      <c r="AP3990" s="9"/>
      <c r="AQ3990" s="9"/>
      <c r="AR3990" s="9"/>
      <c r="AS3990" s="9"/>
      <c r="AT3990" s="9"/>
      <c r="AU3990" s="9"/>
      <c r="AV3990" s="9"/>
      <c r="AW3990" s="9"/>
      <c r="AX3990" s="9"/>
      <c r="AY3990" s="9"/>
      <c r="AZ3990" s="9"/>
      <c r="BB3990" s="9"/>
      <c r="BD3990" s="9"/>
      <c r="BF3990" s="9"/>
      <c r="BG3990" s="9"/>
      <c r="BH3990" s="9"/>
      <c r="BI3990" s="9"/>
      <c r="BJ3990" s="9"/>
      <c r="BK3990" s="9"/>
      <c r="BL3990" s="9"/>
      <c r="BM3990" s="9"/>
      <c r="BN3990" s="9"/>
      <c r="BO3990" s="9"/>
      <c r="BP3990" s="9"/>
      <c r="BQ3990" s="9"/>
      <c r="BR3990" s="9"/>
      <c r="BS3990" s="9"/>
      <c r="BT3990" s="9"/>
      <c r="BV3990" s="9"/>
      <c r="BW3990" s="9"/>
      <c r="BX3990" s="9"/>
      <c r="BZ3990" s="9"/>
      <c r="CA3990" s="9"/>
      <c r="CB3990" s="9"/>
      <c r="CC3990" s="9"/>
      <c r="CD3990" s="9"/>
      <c r="CF3990" s="9"/>
      <c r="CH3990" s="9"/>
      <c r="CI3990" s="9"/>
      <c r="CJ3990" s="9"/>
      <c r="CL3990" s="9"/>
      <c r="CM3990" s="9"/>
      <c r="CN3990" s="9"/>
      <c r="CO3990" s="9"/>
      <c r="CP3990" s="9"/>
      <c r="CQ3990" s="9"/>
      <c r="CR3990" s="9"/>
      <c r="CT3990" s="9"/>
      <c r="CU3990" s="9"/>
      <c r="CV3990" s="9"/>
    </row>
    <row r="3991" spans="1:100" x14ac:dyDescent="0.2">
      <c r="A3991" s="9"/>
      <c r="B3991" s="9"/>
      <c r="C3991" s="9"/>
      <c r="D3991" s="9"/>
      <c r="E3991" s="9"/>
      <c r="F3991" s="9"/>
      <c r="H3991" s="9"/>
      <c r="I3991" s="9"/>
      <c r="J3991" s="9"/>
      <c r="L3991" s="9"/>
      <c r="N3991" s="9"/>
      <c r="O3991" s="9"/>
      <c r="P3991" s="9"/>
      <c r="R3991" s="9"/>
      <c r="T3991" s="9"/>
      <c r="V3991" s="9"/>
      <c r="W3991" s="9"/>
      <c r="X3991" s="9"/>
      <c r="Z3991" s="9"/>
      <c r="AA3991" s="9"/>
      <c r="AB3991" s="9"/>
      <c r="AC3991" s="9"/>
      <c r="AD3991" s="9"/>
      <c r="AF3991" s="9"/>
      <c r="AG3991" s="9"/>
      <c r="AH3991" s="9"/>
      <c r="AI3991" s="9"/>
      <c r="AJ3991" s="9"/>
      <c r="AL3991" s="9"/>
      <c r="AM3991" s="9"/>
      <c r="AN3991" s="9"/>
      <c r="AO3991" s="9"/>
      <c r="AP3991" s="9"/>
      <c r="AQ3991" s="9"/>
      <c r="AR3991" s="9"/>
      <c r="AS3991" s="9"/>
      <c r="AT3991" s="9"/>
      <c r="AU3991" s="9"/>
      <c r="AV3991" s="9"/>
      <c r="AW3991" s="9"/>
      <c r="AX3991" s="9"/>
      <c r="AY3991" s="9"/>
      <c r="AZ3991" s="9"/>
      <c r="BB3991" s="9"/>
      <c r="BD3991" s="9"/>
      <c r="BF3991" s="9"/>
      <c r="BG3991" s="9"/>
      <c r="BH3991" s="9"/>
      <c r="BI3991" s="9"/>
      <c r="BJ3991" s="9"/>
      <c r="BK3991" s="9"/>
      <c r="BL3991" s="9"/>
      <c r="BM3991" s="9"/>
      <c r="BN3991" s="9"/>
      <c r="BO3991" s="9"/>
      <c r="BP3991" s="9"/>
      <c r="BQ3991" s="9"/>
      <c r="BR3991" s="9"/>
      <c r="BS3991" s="9"/>
      <c r="BT3991" s="9"/>
      <c r="BV3991" s="9"/>
      <c r="BW3991" s="9"/>
      <c r="BX3991" s="9"/>
      <c r="BZ3991" s="9"/>
      <c r="CA3991" s="9"/>
      <c r="CB3991" s="9"/>
      <c r="CC3991" s="9"/>
      <c r="CD3991" s="9"/>
      <c r="CF3991" s="9"/>
      <c r="CH3991" s="9"/>
      <c r="CI3991" s="9"/>
      <c r="CJ3991" s="9"/>
      <c r="CL3991" s="9"/>
      <c r="CM3991" s="9"/>
      <c r="CN3991" s="9"/>
      <c r="CO3991" s="9"/>
      <c r="CP3991" s="9"/>
      <c r="CQ3991" s="9"/>
      <c r="CR3991" s="9"/>
      <c r="CT3991" s="9"/>
      <c r="CU3991" s="9"/>
      <c r="CV3991" s="9"/>
    </row>
    <row r="3992" spans="1:100" x14ac:dyDescent="0.2">
      <c r="A3992" s="9"/>
      <c r="B3992" s="9"/>
      <c r="C3992" s="9"/>
      <c r="D3992" s="9"/>
      <c r="E3992" s="9"/>
      <c r="F3992" s="9"/>
      <c r="H3992" s="9"/>
      <c r="I3992" s="9"/>
      <c r="J3992" s="9"/>
      <c r="L3992" s="9"/>
      <c r="N3992" s="9"/>
      <c r="O3992" s="9"/>
      <c r="P3992" s="9"/>
      <c r="R3992" s="9"/>
      <c r="T3992" s="9"/>
      <c r="V3992" s="9"/>
      <c r="W3992" s="9"/>
      <c r="X3992" s="9"/>
      <c r="Z3992" s="9"/>
      <c r="AA3992" s="9"/>
      <c r="AB3992" s="9"/>
      <c r="AC3992" s="9"/>
      <c r="AD3992" s="9"/>
      <c r="AF3992" s="9"/>
      <c r="AG3992" s="9"/>
      <c r="AH3992" s="9"/>
      <c r="AI3992" s="9"/>
      <c r="AJ3992" s="9"/>
      <c r="AL3992" s="9"/>
      <c r="AM3992" s="9"/>
      <c r="AN3992" s="9"/>
      <c r="AO3992" s="9"/>
      <c r="AP3992" s="9"/>
      <c r="AQ3992" s="9"/>
      <c r="AR3992" s="9"/>
      <c r="AS3992" s="9"/>
      <c r="AT3992" s="9"/>
      <c r="AU3992" s="9"/>
      <c r="AV3992" s="9"/>
      <c r="AW3992" s="9"/>
      <c r="AX3992" s="9"/>
      <c r="AY3992" s="9"/>
      <c r="AZ3992" s="9"/>
      <c r="BB3992" s="9"/>
      <c r="BD3992" s="9"/>
      <c r="BF3992" s="9"/>
      <c r="BG3992" s="9"/>
      <c r="BH3992" s="9"/>
      <c r="BI3992" s="9"/>
      <c r="BJ3992" s="9"/>
      <c r="BK3992" s="9"/>
      <c r="BL3992" s="9"/>
      <c r="BM3992" s="9"/>
      <c r="BN3992" s="9"/>
      <c r="BO3992" s="9"/>
      <c r="BP3992" s="9"/>
      <c r="BQ3992" s="9"/>
      <c r="BR3992" s="9"/>
      <c r="BS3992" s="9"/>
      <c r="BT3992" s="9"/>
      <c r="BV3992" s="9"/>
      <c r="BW3992" s="9"/>
      <c r="BX3992" s="9"/>
      <c r="BZ3992" s="9"/>
      <c r="CA3992" s="9"/>
      <c r="CB3992" s="9"/>
      <c r="CC3992" s="9"/>
      <c r="CD3992" s="9"/>
      <c r="CF3992" s="9"/>
      <c r="CH3992" s="9"/>
      <c r="CI3992" s="9"/>
      <c r="CJ3992" s="9"/>
      <c r="CL3992" s="9"/>
      <c r="CM3992" s="9"/>
      <c r="CN3992" s="9"/>
      <c r="CO3992" s="9"/>
      <c r="CP3992" s="9"/>
      <c r="CQ3992" s="9"/>
      <c r="CR3992" s="9"/>
      <c r="CT3992" s="9"/>
      <c r="CU3992" s="9"/>
      <c r="CV3992" s="9"/>
    </row>
    <row r="3993" spans="1:100" x14ac:dyDescent="0.2">
      <c r="A3993" s="9"/>
      <c r="B3993" s="9"/>
      <c r="C3993" s="9"/>
      <c r="D3993" s="9"/>
      <c r="E3993" s="9"/>
      <c r="F3993" s="9"/>
      <c r="H3993" s="9"/>
      <c r="I3993" s="9"/>
      <c r="J3993" s="9"/>
      <c r="L3993" s="9"/>
      <c r="N3993" s="9"/>
      <c r="O3993" s="9"/>
      <c r="P3993" s="9"/>
      <c r="R3993" s="9"/>
      <c r="T3993" s="9"/>
      <c r="V3993" s="9"/>
      <c r="W3993" s="9"/>
      <c r="X3993" s="9"/>
      <c r="Z3993" s="9"/>
      <c r="AA3993" s="9"/>
      <c r="AB3993" s="9"/>
      <c r="AC3993" s="9"/>
      <c r="AD3993" s="9"/>
      <c r="AF3993" s="9"/>
      <c r="AG3993" s="9"/>
      <c r="AH3993" s="9"/>
      <c r="AI3993" s="9"/>
      <c r="AJ3993" s="9"/>
      <c r="AL3993" s="9"/>
      <c r="AM3993" s="9"/>
      <c r="AN3993" s="9"/>
      <c r="AO3993" s="9"/>
      <c r="AP3993" s="9"/>
      <c r="AQ3993" s="9"/>
      <c r="AR3993" s="9"/>
      <c r="AS3993" s="9"/>
      <c r="AT3993" s="9"/>
      <c r="AU3993" s="9"/>
      <c r="AV3993" s="9"/>
      <c r="AW3993" s="9"/>
      <c r="AX3993" s="9"/>
      <c r="AY3993" s="9"/>
      <c r="AZ3993" s="9"/>
      <c r="BB3993" s="9"/>
      <c r="BD3993" s="9"/>
      <c r="BF3993" s="9"/>
      <c r="BG3993" s="9"/>
      <c r="BH3993" s="9"/>
      <c r="BI3993" s="9"/>
      <c r="BJ3993" s="9"/>
      <c r="BK3993" s="9"/>
      <c r="BL3993" s="9"/>
      <c r="BM3993" s="9"/>
      <c r="BN3993" s="9"/>
      <c r="BO3993" s="9"/>
      <c r="BP3993" s="9"/>
      <c r="BQ3993" s="9"/>
      <c r="BR3993" s="9"/>
      <c r="BS3993" s="9"/>
      <c r="BT3993" s="9"/>
      <c r="BV3993" s="9"/>
      <c r="BW3993" s="9"/>
      <c r="BX3993" s="9"/>
      <c r="BZ3993" s="9"/>
      <c r="CA3993" s="9"/>
      <c r="CB3993" s="9"/>
      <c r="CC3993" s="9"/>
      <c r="CD3993" s="9"/>
      <c r="CF3993" s="9"/>
      <c r="CH3993" s="9"/>
      <c r="CI3993" s="9"/>
      <c r="CJ3993" s="9"/>
      <c r="CL3993" s="9"/>
      <c r="CM3993" s="9"/>
      <c r="CN3993" s="9"/>
      <c r="CO3993" s="9"/>
      <c r="CP3993" s="9"/>
      <c r="CQ3993" s="9"/>
      <c r="CR3993" s="9"/>
      <c r="CT3993" s="9"/>
      <c r="CU3993" s="9"/>
      <c r="CV3993" s="9"/>
    </row>
    <row r="3994" spans="1:100" x14ac:dyDescent="0.2">
      <c r="A3994" s="9"/>
      <c r="B3994" s="9"/>
      <c r="C3994" s="9"/>
      <c r="D3994" s="9"/>
      <c r="E3994" s="9"/>
      <c r="F3994" s="9"/>
      <c r="H3994" s="9"/>
      <c r="I3994" s="9"/>
      <c r="J3994" s="9"/>
      <c r="L3994" s="9"/>
      <c r="N3994" s="9"/>
      <c r="O3994" s="9"/>
      <c r="P3994" s="9"/>
      <c r="R3994" s="9"/>
      <c r="T3994" s="9"/>
      <c r="V3994" s="9"/>
      <c r="W3994" s="9"/>
      <c r="X3994" s="9"/>
      <c r="Z3994" s="9"/>
      <c r="AA3994" s="9"/>
      <c r="AB3994" s="9"/>
      <c r="AC3994" s="9"/>
      <c r="AD3994" s="9"/>
      <c r="AF3994" s="9"/>
      <c r="AG3994" s="9"/>
      <c r="AH3994" s="9"/>
      <c r="AI3994" s="9"/>
      <c r="AJ3994" s="9"/>
      <c r="AL3994" s="9"/>
      <c r="AM3994" s="9"/>
      <c r="AN3994" s="9"/>
      <c r="AO3994" s="9"/>
      <c r="AP3994" s="9"/>
      <c r="AQ3994" s="9"/>
      <c r="AR3994" s="9"/>
      <c r="AS3994" s="9"/>
      <c r="AT3994" s="9"/>
      <c r="AU3994" s="9"/>
      <c r="AV3994" s="9"/>
      <c r="AW3994" s="9"/>
      <c r="AX3994" s="9"/>
      <c r="AY3994" s="9"/>
      <c r="AZ3994" s="9"/>
      <c r="BB3994" s="9"/>
      <c r="BD3994" s="9"/>
      <c r="BF3994" s="9"/>
      <c r="BG3994" s="9"/>
      <c r="BH3994" s="9"/>
      <c r="BI3994" s="9"/>
      <c r="BJ3994" s="9"/>
      <c r="BK3994" s="9"/>
      <c r="BL3994" s="9"/>
      <c r="BM3994" s="9"/>
      <c r="BN3994" s="9"/>
      <c r="BO3994" s="9"/>
      <c r="BP3994" s="9"/>
      <c r="BQ3994" s="9"/>
      <c r="BR3994" s="9"/>
      <c r="BS3994" s="9"/>
      <c r="BT3994" s="9"/>
      <c r="BV3994" s="9"/>
      <c r="BW3994" s="9"/>
      <c r="BX3994" s="9"/>
      <c r="BZ3994" s="9"/>
      <c r="CA3994" s="9"/>
      <c r="CB3994" s="9"/>
      <c r="CC3994" s="9"/>
      <c r="CD3994" s="9"/>
      <c r="CF3994" s="9"/>
      <c r="CH3994" s="9"/>
      <c r="CI3994" s="9"/>
      <c r="CJ3994" s="9"/>
      <c r="CL3994" s="9"/>
      <c r="CM3994" s="9"/>
      <c r="CN3994" s="9"/>
      <c r="CO3994" s="9"/>
      <c r="CP3994" s="9"/>
      <c r="CQ3994" s="9"/>
      <c r="CR3994" s="9"/>
      <c r="CT3994" s="9"/>
      <c r="CU3994" s="9"/>
      <c r="CV3994" s="9"/>
    </row>
    <row r="3995" spans="1:100" x14ac:dyDescent="0.2">
      <c r="A3995" s="9"/>
      <c r="B3995" s="9"/>
      <c r="C3995" s="9"/>
      <c r="D3995" s="9"/>
      <c r="E3995" s="9"/>
      <c r="F3995" s="9"/>
      <c r="H3995" s="9"/>
      <c r="I3995" s="9"/>
      <c r="J3995" s="9"/>
      <c r="L3995" s="9"/>
      <c r="N3995" s="9"/>
      <c r="O3995" s="9"/>
      <c r="P3995" s="9"/>
      <c r="R3995" s="9"/>
      <c r="T3995" s="9"/>
      <c r="V3995" s="9"/>
      <c r="W3995" s="9"/>
      <c r="X3995" s="9"/>
      <c r="Z3995" s="9"/>
      <c r="AA3995" s="9"/>
      <c r="AB3995" s="9"/>
      <c r="AC3995" s="9"/>
      <c r="AD3995" s="9"/>
      <c r="AF3995" s="9"/>
      <c r="AG3995" s="9"/>
      <c r="AH3995" s="9"/>
      <c r="AI3995" s="9"/>
      <c r="AJ3995" s="9"/>
      <c r="AL3995" s="9"/>
      <c r="AM3995" s="9"/>
      <c r="AN3995" s="9"/>
      <c r="AO3995" s="9"/>
      <c r="AP3995" s="9"/>
      <c r="AQ3995" s="9"/>
      <c r="AR3995" s="9"/>
      <c r="AS3995" s="9"/>
      <c r="AT3995" s="9"/>
      <c r="AU3995" s="9"/>
      <c r="AV3995" s="9"/>
      <c r="AW3995" s="9"/>
      <c r="AX3995" s="9"/>
      <c r="AY3995" s="9"/>
      <c r="AZ3995" s="9"/>
      <c r="BB3995" s="9"/>
      <c r="BD3995" s="9"/>
      <c r="BF3995" s="9"/>
      <c r="BG3995" s="9"/>
      <c r="BH3995" s="9"/>
      <c r="BI3995" s="9"/>
      <c r="BJ3995" s="9"/>
      <c r="BK3995" s="9"/>
      <c r="BL3995" s="9"/>
      <c r="BM3995" s="9"/>
      <c r="BN3995" s="9"/>
      <c r="BO3995" s="9"/>
      <c r="BP3995" s="9"/>
      <c r="BQ3995" s="9"/>
      <c r="BR3995" s="9"/>
      <c r="BS3995" s="9"/>
      <c r="BT3995" s="9"/>
      <c r="BV3995" s="9"/>
      <c r="BW3995" s="9"/>
      <c r="BX3995" s="9"/>
      <c r="BZ3995" s="9"/>
      <c r="CA3995" s="9"/>
      <c r="CB3995" s="9"/>
      <c r="CC3995" s="9"/>
      <c r="CD3995" s="9"/>
      <c r="CF3995" s="9"/>
      <c r="CH3995" s="9"/>
      <c r="CI3995" s="9"/>
      <c r="CJ3995" s="9"/>
      <c r="CL3995" s="9"/>
      <c r="CM3995" s="9"/>
      <c r="CN3995" s="9"/>
      <c r="CO3995" s="9"/>
      <c r="CP3995" s="9"/>
      <c r="CQ3995" s="9"/>
      <c r="CR3995" s="9"/>
      <c r="CT3995" s="9"/>
      <c r="CU3995" s="9"/>
      <c r="CV3995" s="9"/>
    </row>
    <row r="3996" spans="1:100" x14ac:dyDescent="0.2">
      <c r="A3996" s="9"/>
      <c r="B3996" s="9"/>
      <c r="C3996" s="9"/>
      <c r="D3996" s="9"/>
      <c r="E3996" s="9"/>
      <c r="F3996" s="9"/>
      <c r="H3996" s="9"/>
      <c r="I3996" s="9"/>
      <c r="J3996" s="9"/>
      <c r="L3996" s="9"/>
      <c r="N3996" s="9"/>
      <c r="O3996" s="9"/>
      <c r="P3996" s="9"/>
      <c r="R3996" s="9"/>
      <c r="T3996" s="9"/>
      <c r="V3996" s="9"/>
      <c r="W3996" s="9"/>
      <c r="X3996" s="9"/>
      <c r="Z3996" s="9"/>
      <c r="AA3996" s="9"/>
      <c r="AB3996" s="9"/>
      <c r="AC3996" s="9"/>
      <c r="AD3996" s="9"/>
      <c r="AF3996" s="9"/>
      <c r="AG3996" s="9"/>
      <c r="AH3996" s="9"/>
      <c r="AI3996" s="9"/>
      <c r="AJ3996" s="9"/>
      <c r="AL3996" s="9"/>
      <c r="AM3996" s="9"/>
      <c r="AN3996" s="9"/>
      <c r="AO3996" s="9"/>
      <c r="AP3996" s="9"/>
      <c r="AQ3996" s="9"/>
      <c r="AR3996" s="9"/>
      <c r="AS3996" s="9"/>
      <c r="AT3996" s="9"/>
      <c r="AU3996" s="9"/>
      <c r="AV3996" s="9"/>
      <c r="AW3996" s="9"/>
      <c r="AX3996" s="9"/>
      <c r="AY3996" s="9"/>
      <c r="AZ3996" s="9"/>
      <c r="BB3996" s="9"/>
      <c r="BD3996" s="9"/>
      <c r="BF3996" s="9"/>
      <c r="BG3996" s="9"/>
      <c r="BH3996" s="9"/>
      <c r="BI3996" s="9"/>
      <c r="BJ3996" s="9"/>
      <c r="BK3996" s="9"/>
      <c r="BL3996" s="9"/>
      <c r="BM3996" s="9"/>
      <c r="BN3996" s="9"/>
      <c r="BO3996" s="9"/>
      <c r="BP3996" s="9"/>
      <c r="BQ3996" s="9"/>
      <c r="BR3996" s="9"/>
      <c r="BS3996" s="9"/>
      <c r="BT3996" s="9"/>
      <c r="BV3996" s="9"/>
      <c r="BW3996" s="9"/>
      <c r="BX3996" s="9"/>
      <c r="BZ3996" s="9"/>
      <c r="CA3996" s="9"/>
      <c r="CB3996" s="9"/>
      <c r="CC3996" s="9"/>
      <c r="CD3996" s="9"/>
      <c r="CF3996" s="9"/>
      <c r="CH3996" s="9"/>
      <c r="CI3996" s="9"/>
      <c r="CJ3996" s="9"/>
      <c r="CL3996" s="9"/>
      <c r="CM3996" s="9"/>
      <c r="CN3996" s="9"/>
      <c r="CO3996" s="9"/>
      <c r="CP3996" s="9"/>
      <c r="CQ3996" s="9"/>
      <c r="CR3996" s="9"/>
      <c r="CT3996" s="9"/>
      <c r="CU3996" s="9"/>
      <c r="CV3996" s="9"/>
    </row>
    <row r="3997" spans="1:100" x14ac:dyDescent="0.2">
      <c r="A3997" s="9"/>
      <c r="B3997" s="9"/>
      <c r="C3997" s="9"/>
      <c r="D3997" s="9"/>
      <c r="E3997" s="9"/>
      <c r="F3997" s="9"/>
      <c r="H3997" s="9"/>
      <c r="I3997" s="9"/>
      <c r="J3997" s="9"/>
      <c r="L3997" s="9"/>
      <c r="N3997" s="9"/>
      <c r="O3997" s="9"/>
      <c r="P3997" s="9"/>
      <c r="R3997" s="9"/>
      <c r="T3997" s="9"/>
      <c r="V3997" s="9"/>
      <c r="W3997" s="9"/>
      <c r="X3997" s="9"/>
      <c r="Z3997" s="9"/>
      <c r="AA3997" s="9"/>
      <c r="AB3997" s="9"/>
      <c r="AC3997" s="9"/>
      <c r="AD3997" s="9"/>
      <c r="AF3997" s="9"/>
      <c r="AG3997" s="9"/>
      <c r="AH3997" s="9"/>
      <c r="AI3997" s="9"/>
      <c r="AJ3997" s="9"/>
      <c r="AL3997" s="9"/>
      <c r="AM3997" s="9"/>
      <c r="AN3997" s="9"/>
      <c r="AO3997" s="9"/>
      <c r="AP3997" s="9"/>
      <c r="AQ3997" s="9"/>
      <c r="AR3997" s="9"/>
      <c r="AS3997" s="9"/>
      <c r="AT3997" s="9"/>
      <c r="AU3997" s="9"/>
      <c r="AV3997" s="9"/>
      <c r="AW3997" s="9"/>
      <c r="AX3997" s="9"/>
      <c r="AY3997" s="9"/>
      <c r="AZ3997" s="9"/>
      <c r="BB3997" s="9"/>
      <c r="BD3997" s="9"/>
      <c r="BF3997" s="9"/>
      <c r="BG3997" s="9"/>
      <c r="BH3997" s="9"/>
      <c r="BI3997" s="9"/>
      <c r="BJ3997" s="9"/>
      <c r="BK3997" s="9"/>
      <c r="BL3997" s="9"/>
      <c r="BM3997" s="9"/>
      <c r="BN3997" s="9"/>
      <c r="BO3997" s="9"/>
      <c r="BP3997" s="9"/>
      <c r="BQ3997" s="9"/>
      <c r="BR3997" s="9"/>
      <c r="BS3997" s="9"/>
      <c r="BT3997" s="9"/>
      <c r="BV3997" s="9"/>
      <c r="BW3997" s="9"/>
      <c r="BX3997" s="9"/>
      <c r="BZ3997" s="9"/>
      <c r="CA3997" s="9"/>
      <c r="CB3997" s="9"/>
      <c r="CC3997" s="9"/>
      <c r="CD3997" s="9"/>
      <c r="CF3997" s="9"/>
      <c r="CH3997" s="9"/>
      <c r="CI3997" s="9"/>
      <c r="CJ3997" s="9"/>
      <c r="CL3997" s="9"/>
      <c r="CM3997" s="9"/>
      <c r="CN3997" s="9"/>
      <c r="CO3997" s="9"/>
      <c r="CP3997" s="9"/>
      <c r="CQ3997" s="9"/>
      <c r="CR3997" s="9"/>
      <c r="CT3997" s="9"/>
      <c r="CU3997" s="9"/>
      <c r="CV3997" s="9"/>
    </row>
    <row r="3998" spans="1:100" x14ac:dyDescent="0.2">
      <c r="A3998" s="9"/>
      <c r="B3998" s="9"/>
      <c r="C3998" s="9"/>
      <c r="D3998" s="9"/>
      <c r="E3998" s="9"/>
      <c r="F3998" s="9"/>
      <c r="H3998" s="9"/>
      <c r="I3998" s="9"/>
      <c r="J3998" s="9"/>
      <c r="L3998" s="9"/>
      <c r="N3998" s="9"/>
      <c r="O3998" s="9"/>
      <c r="P3998" s="9"/>
      <c r="R3998" s="9"/>
      <c r="T3998" s="9"/>
      <c r="V3998" s="9"/>
      <c r="W3998" s="9"/>
      <c r="X3998" s="9"/>
      <c r="Z3998" s="9"/>
      <c r="AA3998" s="9"/>
      <c r="AB3998" s="9"/>
      <c r="AC3998" s="9"/>
      <c r="AD3998" s="9"/>
      <c r="AF3998" s="9"/>
      <c r="AG3998" s="9"/>
      <c r="AH3998" s="9"/>
      <c r="AI3998" s="9"/>
      <c r="AJ3998" s="9"/>
      <c r="AL3998" s="9"/>
      <c r="AM3998" s="9"/>
      <c r="AN3998" s="9"/>
      <c r="AO3998" s="9"/>
      <c r="AP3998" s="9"/>
      <c r="AQ3998" s="9"/>
      <c r="AR3998" s="9"/>
      <c r="AS3998" s="9"/>
      <c r="AT3998" s="9"/>
      <c r="AU3998" s="9"/>
      <c r="AV3998" s="9"/>
      <c r="AW3998" s="9"/>
      <c r="AX3998" s="9"/>
      <c r="AY3998" s="9"/>
      <c r="AZ3998" s="9"/>
      <c r="BB3998" s="9"/>
      <c r="BD3998" s="9"/>
      <c r="BF3998" s="9"/>
      <c r="BG3998" s="9"/>
      <c r="BH3998" s="9"/>
      <c r="BI3998" s="9"/>
      <c r="BJ3998" s="9"/>
      <c r="BK3998" s="9"/>
      <c r="BL3998" s="9"/>
      <c r="BM3998" s="9"/>
      <c r="BN3998" s="9"/>
      <c r="BO3998" s="9"/>
      <c r="BP3998" s="9"/>
      <c r="BQ3998" s="9"/>
      <c r="BR3998" s="9"/>
      <c r="BS3998" s="9"/>
      <c r="BT3998" s="9"/>
      <c r="BV3998" s="9"/>
      <c r="BW3998" s="9"/>
      <c r="BX3998" s="9"/>
      <c r="BZ3998" s="9"/>
      <c r="CA3998" s="9"/>
      <c r="CB3998" s="9"/>
      <c r="CC3998" s="9"/>
      <c r="CD3998" s="9"/>
      <c r="CF3998" s="9"/>
      <c r="CH3998" s="9"/>
      <c r="CI3998" s="9"/>
      <c r="CJ3998" s="9"/>
      <c r="CL3998" s="9"/>
      <c r="CM3998" s="9"/>
      <c r="CN3998" s="9"/>
      <c r="CO3998" s="9"/>
      <c r="CP3998" s="9"/>
      <c r="CQ3998" s="9"/>
      <c r="CR3998" s="9"/>
      <c r="CT3998" s="9"/>
      <c r="CU3998" s="9"/>
      <c r="CV3998" s="9"/>
    </row>
    <row r="3999" spans="1:100" x14ac:dyDescent="0.2">
      <c r="A3999" s="9"/>
      <c r="B3999" s="9"/>
      <c r="C3999" s="9"/>
      <c r="D3999" s="9"/>
      <c r="E3999" s="9"/>
      <c r="F3999" s="9"/>
      <c r="H3999" s="9"/>
      <c r="I3999" s="9"/>
      <c r="J3999" s="9"/>
      <c r="L3999" s="9"/>
      <c r="N3999" s="9"/>
      <c r="O3999" s="9"/>
      <c r="P3999" s="9"/>
      <c r="R3999" s="9"/>
      <c r="T3999" s="9"/>
      <c r="V3999" s="9"/>
      <c r="W3999" s="9"/>
      <c r="X3999" s="9"/>
      <c r="Z3999" s="9"/>
      <c r="AA3999" s="9"/>
      <c r="AB3999" s="9"/>
      <c r="AC3999" s="9"/>
      <c r="AD3999" s="9"/>
      <c r="AF3999" s="9"/>
      <c r="AG3999" s="9"/>
      <c r="AH3999" s="9"/>
      <c r="AI3999" s="9"/>
      <c r="AJ3999" s="9"/>
      <c r="AL3999" s="9"/>
      <c r="AM3999" s="9"/>
      <c r="AN3999" s="9"/>
      <c r="AO3999" s="9"/>
      <c r="AP3999" s="9"/>
      <c r="AQ3999" s="9"/>
      <c r="AR3999" s="9"/>
      <c r="AS3999" s="9"/>
      <c r="AT3999" s="9"/>
      <c r="AU3999" s="9"/>
      <c r="AV3999" s="9"/>
      <c r="AW3999" s="9"/>
      <c r="AX3999" s="9"/>
      <c r="AY3999" s="9"/>
      <c r="AZ3999" s="9"/>
      <c r="BB3999" s="9"/>
      <c r="BD3999" s="9"/>
      <c r="BF3999" s="9"/>
      <c r="BG3999" s="9"/>
      <c r="BH3999" s="9"/>
      <c r="BI3999" s="9"/>
      <c r="BJ3999" s="9"/>
      <c r="BK3999" s="9"/>
      <c r="BL3999" s="9"/>
      <c r="BM3999" s="9"/>
      <c r="BN3999" s="9"/>
      <c r="BO3999" s="9"/>
      <c r="BP3999" s="9"/>
      <c r="BQ3999" s="9"/>
      <c r="BR3999" s="9"/>
      <c r="BS3999" s="9"/>
      <c r="BT3999" s="9"/>
      <c r="BV3999" s="9"/>
      <c r="BW3999" s="9"/>
      <c r="BX3999" s="9"/>
      <c r="BZ3999" s="9"/>
      <c r="CA3999" s="9"/>
      <c r="CB3999" s="9"/>
      <c r="CC3999" s="9"/>
      <c r="CD3999" s="9"/>
      <c r="CF3999" s="9"/>
      <c r="CH3999" s="9"/>
      <c r="CI3999" s="9"/>
      <c r="CJ3999" s="9"/>
      <c r="CL3999" s="9"/>
      <c r="CM3999" s="9"/>
      <c r="CN3999" s="9"/>
      <c r="CO3999" s="9"/>
      <c r="CP3999" s="9"/>
      <c r="CQ3999" s="9"/>
      <c r="CR3999" s="9"/>
      <c r="CT3999" s="9"/>
      <c r="CU3999" s="9"/>
      <c r="CV3999" s="9"/>
    </row>
    <row r="4000" spans="1:100" x14ac:dyDescent="0.2">
      <c r="A4000" s="9"/>
      <c r="B4000" s="9"/>
      <c r="C4000" s="9"/>
      <c r="D4000" s="9"/>
      <c r="E4000" s="9"/>
      <c r="F4000" s="9"/>
      <c r="H4000" s="9"/>
      <c r="I4000" s="9"/>
      <c r="J4000" s="9"/>
      <c r="L4000" s="9"/>
      <c r="N4000" s="9"/>
      <c r="O4000" s="9"/>
      <c r="P4000" s="9"/>
      <c r="R4000" s="9"/>
      <c r="T4000" s="9"/>
      <c r="V4000" s="9"/>
      <c r="W4000" s="9"/>
      <c r="X4000" s="9"/>
      <c r="Z4000" s="9"/>
      <c r="AA4000" s="9"/>
      <c r="AB4000" s="9"/>
      <c r="AC4000" s="9"/>
      <c r="AD4000" s="9"/>
      <c r="AF4000" s="9"/>
      <c r="AG4000" s="9"/>
      <c r="AH4000" s="9"/>
      <c r="AI4000" s="9"/>
      <c r="AJ4000" s="9"/>
      <c r="AL4000" s="9"/>
      <c r="AM4000" s="9"/>
      <c r="AN4000" s="9"/>
      <c r="AO4000" s="9"/>
      <c r="AP4000" s="9"/>
      <c r="AQ4000" s="9"/>
      <c r="AR4000" s="9"/>
      <c r="AS4000" s="9"/>
      <c r="AT4000" s="9"/>
      <c r="AU4000" s="9"/>
      <c r="AV4000" s="9"/>
      <c r="AW4000" s="9"/>
      <c r="AX4000" s="9"/>
      <c r="AY4000" s="9"/>
      <c r="AZ4000" s="9"/>
      <c r="BB4000" s="9"/>
      <c r="BD4000" s="9"/>
      <c r="BF4000" s="9"/>
      <c r="BG4000" s="9"/>
      <c r="BH4000" s="9"/>
      <c r="BI4000" s="9"/>
      <c r="BJ4000" s="9"/>
      <c r="BK4000" s="9"/>
      <c r="BL4000" s="9"/>
      <c r="BM4000" s="9"/>
      <c r="BN4000" s="9"/>
      <c r="BO4000" s="9"/>
      <c r="BP4000" s="9"/>
      <c r="BQ4000" s="9"/>
      <c r="BR4000" s="9"/>
      <c r="BS4000" s="9"/>
      <c r="BT4000" s="9"/>
      <c r="BV4000" s="9"/>
      <c r="BW4000" s="9"/>
      <c r="BX4000" s="9"/>
      <c r="BZ4000" s="9"/>
      <c r="CA4000" s="9"/>
      <c r="CB4000" s="9"/>
      <c r="CC4000" s="9"/>
      <c r="CD4000" s="9"/>
      <c r="CF4000" s="9"/>
      <c r="CH4000" s="9"/>
      <c r="CI4000" s="9"/>
      <c r="CJ4000" s="9"/>
      <c r="CL4000" s="9"/>
      <c r="CM4000" s="9"/>
      <c r="CN4000" s="9"/>
      <c r="CO4000" s="9"/>
      <c r="CP4000" s="9"/>
      <c r="CQ4000" s="9"/>
      <c r="CR4000" s="9"/>
      <c r="CT4000" s="9"/>
      <c r="CU4000" s="9"/>
      <c r="CV4000" s="9"/>
    </row>
    <row r="4001" spans="1:100" x14ac:dyDescent="0.2">
      <c r="A4001" s="9"/>
      <c r="B4001" s="9"/>
      <c r="C4001" s="9"/>
      <c r="D4001" s="9"/>
      <c r="E4001" s="9"/>
      <c r="F4001" s="9"/>
      <c r="H4001" s="9"/>
      <c r="I4001" s="9"/>
      <c r="J4001" s="9"/>
      <c r="L4001" s="9"/>
      <c r="N4001" s="9"/>
      <c r="O4001" s="9"/>
      <c r="P4001" s="9"/>
      <c r="R4001" s="9"/>
      <c r="T4001" s="9"/>
      <c r="V4001" s="9"/>
      <c r="W4001" s="9"/>
      <c r="X4001" s="9"/>
      <c r="Z4001" s="9"/>
      <c r="AA4001" s="9"/>
      <c r="AB4001" s="9"/>
      <c r="AC4001" s="9"/>
      <c r="AD4001" s="9"/>
      <c r="AF4001" s="9"/>
      <c r="AG4001" s="9"/>
      <c r="AH4001" s="9"/>
      <c r="AI4001" s="9"/>
      <c r="AJ4001" s="9"/>
      <c r="AL4001" s="9"/>
      <c r="AM4001" s="9"/>
      <c r="AN4001" s="9"/>
      <c r="AO4001" s="9"/>
      <c r="AP4001" s="9"/>
      <c r="AQ4001" s="9"/>
      <c r="AR4001" s="9"/>
      <c r="AS4001" s="9"/>
      <c r="AT4001" s="9"/>
      <c r="AU4001" s="9"/>
      <c r="AV4001" s="9"/>
      <c r="AW4001" s="9"/>
      <c r="AX4001" s="9"/>
      <c r="AY4001" s="9"/>
      <c r="AZ4001" s="9"/>
      <c r="BB4001" s="9"/>
      <c r="BD4001" s="9"/>
      <c r="BF4001" s="9"/>
      <c r="BG4001" s="9"/>
      <c r="BH4001" s="9"/>
      <c r="BI4001" s="9"/>
      <c r="BJ4001" s="9"/>
      <c r="BK4001" s="9"/>
      <c r="BL4001" s="9"/>
      <c r="BM4001" s="9"/>
      <c r="BN4001" s="9"/>
      <c r="BO4001" s="9"/>
      <c r="BP4001" s="9"/>
      <c r="BQ4001" s="9"/>
      <c r="BR4001" s="9"/>
      <c r="BS4001" s="9"/>
      <c r="BT4001" s="9"/>
      <c r="BV4001" s="9"/>
      <c r="BW4001" s="9"/>
      <c r="BX4001" s="9"/>
      <c r="BZ4001" s="9"/>
      <c r="CA4001" s="9"/>
      <c r="CB4001" s="9"/>
      <c r="CC4001" s="9"/>
      <c r="CD4001" s="9"/>
      <c r="CF4001" s="9"/>
      <c r="CH4001" s="9"/>
      <c r="CI4001" s="9"/>
      <c r="CJ4001" s="9"/>
      <c r="CL4001" s="9"/>
      <c r="CM4001" s="9"/>
      <c r="CN4001" s="9"/>
      <c r="CO4001" s="9"/>
      <c r="CP4001" s="9"/>
      <c r="CQ4001" s="9"/>
      <c r="CR4001" s="9"/>
      <c r="CT4001" s="9"/>
      <c r="CU4001" s="9"/>
      <c r="CV4001" s="9"/>
    </row>
    <row r="4002" spans="1:100" x14ac:dyDescent="0.2">
      <c r="A4002" s="9"/>
      <c r="B4002" s="9"/>
      <c r="C4002" s="9"/>
      <c r="D4002" s="9"/>
      <c r="E4002" s="9"/>
      <c r="F4002" s="9"/>
      <c r="H4002" s="9"/>
      <c r="I4002" s="9"/>
      <c r="J4002" s="9"/>
      <c r="L4002" s="9"/>
      <c r="N4002" s="9"/>
      <c r="O4002" s="9"/>
      <c r="P4002" s="9"/>
      <c r="R4002" s="9"/>
      <c r="T4002" s="9"/>
      <c r="V4002" s="9"/>
      <c r="W4002" s="9"/>
      <c r="X4002" s="9"/>
      <c r="Z4002" s="9"/>
      <c r="AA4002" s="9"/>
      <c r="AB4002" s="9"/>
      <c r="AC4002" s="9"/>
      <c r="AD4002" s="9"/>
      <c r="AF4002" s="9"/>
      <c r="AG4002" s="9"/>
      <c r="AH4002" s="9"/>
      <c r="AI4002" s="9"/>
      <c r="AJ4002" s="9"/>
      <c r="AL4002" s="9"/>
      <c r="AM4002" s="9"/>
      <c r="AN4002" s="9"/>
      <c r="AO4002" s="9"/>
      <c r="AP4002" s="9"/>
      <c r="AQ4002" s="9"/>
      <c r="AR4002" s="9"/>
      <c r="AS4002" s="9"/>
      <c r="AT4002" s="9"/>
      <c r="AU4002" s="9"/>
      <c r="AV4002" s="9"/>
      <c r="AW4002" s="9"/>
      <c r="AX4002" s="9"/>
      <c r="AY4002" s="9"/>
      <c r="AZ4002" s="9"/>
      <c r="BB4002" s="9"/>
      <c r="BD4002" s="9"/>
      <c r="BF4002" s="9"/>
      <c r="BG4002" s="9"/>
      <c r="BH4002" s="9"/>
      <c r="BI4002" s="9"/>
      <c r="BJ4002" s="9"/>
      <c r="BK4002" s="9"/>
      <c r="BL4002" s="9"/>
      <c r="BM4002" s="9"/>
      <c r="BN4002" s="9"/>
      <c r="BO4002" s="9"/>
      <c r="BP4002" s="9"/>
      <c r="BQ4002" s="9"/>
      <c r="BR4002" s="9"/>
      <c r="BS4002" s="9"/>
      <c r="BT4002" s="9"/>
      <c r="BV4002" s="9"/>
      <c r="BW4002" s="9"/>
      <c r="BX4002" s="9"/>
      <c r="BZ4002" s="9"/>
      <c r="CA4002" s="9"/>
      <c r="CB4002" s="9"/>
      <c r="CC4002" s="9"/>
      <c r="CD4002" s="9"/>
      <c r="CF4002" s="9"/>
      <c r="CH4002" s="9"/>
      <c r="CI4002" s="9"/>
      <c r="CJ4002" s="9"/>
      <c r="CL4002" s="9"/>
      <c r="CM4002" s="9"/>
      <c r="CN4002" s="9"/>
      <c r="CO4002" s="9"/>
      <c r="CP4002" s="9"/>
      <c r="CQ4002" s="9"/>
      <c r="CR4002" s="9"/>
      <c r="CT4002" s="9"/>
      <c r="CU4002" s="9"/>
      <c r="CV4002" s="9"/>
    </row>
    <row r="4003" spans="1:100" x14ac:dyDescent="0.2">
      <c r="A4003" s="9"/>
      <c r="B4003" s="9"/>
      <c r="C4003" s="9"/>
      <c r="D4003" s="9"/>
      <c r="E4003" s="9"/>
      <c r="F4003" s="9"/>
      <c r="H4003" s="9"/>
      <c r="I4003" s="9"/>
      <c r="J4003" s="9"/>
      <c r="L4003" s="9"/>
      <c r="N4003" s="9"/>
      <c r="O4003" s="9"/>
      <c r="P4003" s="9"/>
      <c r="R4003" s="9"/>
      <c r="T4003" s="9"/>
      <c r="V4003" s="9"/>
      <c r="W4003" s="9"/>
      <c r="X4003" s="9"/>
      <c r="Z4003" s="9"/>
      <c r="AA4003" s="9"/>
      <c r="AB4003" s="9"/>
      <c r="AC4003" s="9"/>
      <c r="AD4003" s="9"/>
      <c r="AF4003" s="9"/>
      <c r="AG4003" s="9"/>
      <c r="AH4003" s="9"/>
      <c r="AI4003" s="9"/>
      <c r="AJ4003" s="9"/>
      <c r="AL4003" s="9"/>
      <c r="AM4003" s="9"/>
      <c r="AN4003" s="9"/>
      <c r="AO4003" s="9"/>
      <c r="AP4003" s="9"/>
      <c r="AQ4003" s="9"/>
      <c r="AR4003" s="9"/>
      <c r="AS4003" s="9"/>
      <c r="AT4003" s="9"/>
      <c r="AU4003" s="9"/>
      <c r="AV4003" s="9"/>
      <c r="AW4003" s="9"/>
      <c r="AX4003" s="9"/>
      <c r="AY4003" s="9"/>
      <c r="AZ4003" s="9"/>
      <c r="BB4003" s="9"/>
      <c r="BD4003" s="9"/>
      <c r="BF4003" s="9"/>
      <c r="BG4003" s="9"/>
      <c r="BH4003" s="9"/>
      <c r="BI4003" s="9"/>
      <c r="BJ4003" s="9"/>
      <c r="BK4003" s="9"/>
      <c r="BL4003" s="9"/>
      <c r="BM4003" s="9"/>
      <c r="BN4003" s="9"/>
      <c r="BO4003" s="9"/>
      <c r="BP4003" s="9"/>
      <c r="BQ4003" s="9"/>
      <c r="BR4003" s="9"/>
      <c r="BS4003" s="9"/>
      <c r="BT4003" s="9"/>
      <c r="BV4003" s="9"/>
      <c r="BW4003" s="9"/>
      <c r="BX4003" s="9"/>
      <c r="BZ4003" s="9"/>
      <c r="CA4003" s="9"/>
      <c r="CB4003" s="9"/>
      <c r="CC4003" s="9"/>
      <c r="CD4003" s="9"/>
      <c r="CF4003" s="9"/>
      <c r="CH4003" s="9"/>
      <c r="CI4003" s="9"/>
      <c r="CJ4003" s="9"/>
      <c r="CL4003" s="9"/>
      <c r="CM4003" s="9"/>
      <c r="CN4003" s="9"/>
      <c r="CO4003" s="9"/>
      <c r="CP4003" s="9"/>
      <c r="CQ4003" s="9"/>
      <c r="CR4003" s="9"/>
      <c r="CT4003" s="9"/>
      <c r="CU4003" s="9"/>
      <c r="CV4003" s="9"/>
    </row>
    <row r="4004" spans="1:100" x14ac:dyDescent="0.2">
      <c r="A4004" s="9"/>
      <c r="B4004" s="9"/>
      <c r="C4004" s="9"/>
      <c r="D4004" s="9"/>
      <c r="E4004" s="9"/>
      <c r="F4004" s="9"/>
      <c r="H4004" s="9"/>
      <c r="I4004" s="9"/>
      <c r="J4004" s="9"/>
      <c r="L4004" s="9"/>
      <c r="N4004" s="9"/>
      <c r="O4004" s="9"/>
      <c r="P4004" s="9"/>
      <c r="R4004" s="9"/>
      <c r="T4004" s="9"/>
      <c r="V4004" s="9"/>
      <c r="W4004" s="9"/>
      <c r="X4004" s="9"/>
      <c r="Z4004" s="9"/>
      <c r="AA4004" s="9"/>
      <c r="AB4004" s="9"/>
      <c r="AC4004" s="9"/>
      <c r="AD4004" s="9"/>
      <c r="AF4004" s="9"/>
      <c r="AG4004" s="9"/>
      <c r="AH4004" s="9"/>
      <c r="AI4004" s="9"/>
      <c r="AJ4004" s="9"/>
      <c r="AL4004" s="9"/>
      <c r="AM4004" s="9"/>
      <c r="AN4004" s="9"/>
      <c r="AO4004" s="9"/>
      <c r="AP4004" s="9"/>
      <c r="AQ4004" s="9"/>
      <c r="AR4004" s="9"/>
      <c r="AS4004" s="9"/>
      <c r="AT4004" s="9"/>
      <c r="AU4004" s="9"/>
      <c r="AV4004" s="9"/>
      <c r="AW4004" s="9"/>
      <c r="AX4004" s="9"/>
      <c r="AY4004" s="9"/>
      <c r="AZ4004" s="9"/>
      <c r="BB4004" s="9"/>
      <c r="BD4004" s="9"/>
      <c r="BF4004" s="9"/>
      <c r="BG4004" s="9"/>
      <c r="BH4004" s="9"/>
      <c r="BI4004" s="9"/>
      <c r="BJ4004" s="9"/>
      <c r="BK4004" s="9"/>
      <c r="BL4004" s="9"/>
      <c r="BM4004" s="9"/>
      <c r="BN4004" s="9"/>
      <c r="BO4004" s="9"/>
      <c r="BP4004" s="9"/>
      <c r="BQ4004" s="9"/>
      <c r="BR4004" s="9"/>
      <c r="BS4004" s="9"/>
      <c r="BT4004" s="9"/>
      <c r="BV4004" s="9"/>
      <c r="BW4004" s="9"/>
      <c r="BX4004" s="9"/>
      <c r="BZ4004" s="9"/>
      <c r="CA4004" s="9"/>
      <c r="CB4004" s="9"/>
      <c r="CC4004" s="9"/>
      <c r="CD4004" s="9"/>
      <c r="CF4004" s="9"/>
      <c r="CH4004" s="9"/>
      <c r="CI4004" s="9"/>
      <c r="CJ4004" s="9"/>
      <c r="CL4004" s="9"/>
      <c r="CM4004" s="9"/>
      <c r="CN4004" s="9"/>
      <c r="CO4004" s="9"/>
      <c r="CP4004" s="9"/>
      <c r="CQ4004" s="9"/>
      <c r="CR4004" s="9"/>
      <c r="CT4004" s="9"/>
      <c r="CU4004" s="9"/>
      <c r="CV4004" s="9"/>
    </row>
    <row r="4005" spans="1:100" x14ac:dyDescent="0.2">
      <c r="A4005" s="9"/>
      <c r="B4005" s="9"/>
      <c r="C4005" s="9"/>
      <c r="D4005" s="9"/>
      <c r="E4005" s="9"/>
      <c r="F4005" s="9"/>
      <c r="H4005" s="9"/>
      <c r="I4005" s="9"/>
      <c r="J4005" s="9"/>
      <c r="L4005" s="9"/>
      <c r="N4005" s="9"/>
      <c r="O4005" s="9"/>
      <c r="P4005" s="9"/>
      <c r="R4005" s="9"/>
      <c r="T4005" s="9"/>
      <c r="V4005" s="9"/>
      <c r="W4005" s="9"/>
      <c r="X4005" s="9"/>
      <c r="Z4005" s="9"/>
      <c r="AA4005" s="9"/>
      <c r="AB4005" s="9"/>
      <c r="AC4005" s="9"/>
      <c r="AD4005" s="9"/>
      <c r="AF4005" s="9"/>
      <c r="AG4005" s="9"/>
      <c r="AH4005" s="9"/>
      <c r="AI4005" s="9"/>
      <c r="AJ4005" s="9"/>
      <c r="AL4005" s="9"/>
      <c r="AM4005" s="9"/>
      <c r="AN4005" s="9"/>
      <c r="AO4005" s="9"/>
      <c r="AP4005" s="9"/>
      <c r="AQ4005" s="9"/>
      <c r="AR4005" s="9"/>
      <c r="AS4005" s="9"/>
      <c r="AT4005" s="9"/>
      <c r="AU4005" s="9"/>
      <c r="AV4005" s="9"/>
      <c r="AW4005" s="9"/>
      <c r="AX4005" s="9"/>
      <c r="AY4005" s="9"/>
      <c r="AZ4005" s="9"/>
      <c r="BB4005" s="9"/>
      <c r="BD4005" s="9"/>
      <c r="BF4005" s="9"/>
      <c r="BG4005" s="9"/>
      <c r="BH4005" s="9"/>
      <c r="BI4005" s="9"/>
      <c r="BJ4005" s="9"/>
      <c r="BK4005" s="9"/>
      <c r="BL4005" s="9"/>
      <c r="BM4005" s="9"/>
      <c r="BN4005" s="9"/>
      <c r="BO4005" s="9"/>
      <c r="BP4005" s="9"/>
      <c r="BQ4005" s="9"/>
      <c r="BR4005" s="9"/>
      <c r="BS4005" s="9"/>
      <c r="BT4005" s="9"/>
      <c r="BV4005" s="9"/>
      <c r="BW4005" s="9"/>
      <c r="BX4005" s="9"/>
      <c r="BZ4005" s="9"/>
      <c r="CA4005" s="9"/>
      <c r="CB4005" s="9"/>
      <c r="CC4005" s="9"/>
      <c r="CD4005" s="9"/>
      <c r="CF4005" s="9"/>
      <c r="CH4005" s="9"/>
      <c r="CI4005" s="9"/>
      <c r="CJ4005" s="9"/>
      <c r="CL4005" s="9"/>
      <c r="CM4005" s="9"/>
      <c r="CN4005" s="9"/>
      <c r="CO4005" s="9"/>
      <c r="CP4005" s="9"/>
      <c r="CQ4005" s="9"/>
      <c r="CR4005" s="9"/>
      <c r="CT4005" s="9"/>
      <c r="CU4005" s="9"/>
      <c r="CV4005" s="9"/>
    </row>
    <row r="4006" spans="1:100" x14ac:dyDescent="0.2">
      <c r="A4006" s="9"/>
      <c r="B4006" s="9"/>
      <c r="C4006" s="9"/>
      <c r="D4006" s="9"/>
      <c r="E4006" s="9"/>
      <c r="F4006" s="9"/>
      <c r="H4006" s="9"/>
      <c r="I4006" s="9"/>
      <c r="J4006" s="9"/>
      <c r="L4006" s="9"/>
      <c r="N4006" s="9"/>
      <c r="O4006" s="9"/>
      <c r="P4006" s="9"/>
      <c r="R4006" s="9"/>
      <c r="T4006" s="9"/>
      <c r="V4006" s="9"/>
      <c r="W4006" s="9"/>
      <c r="X4006" s="9"/>
      <c r="Z4006" s="9"/>
      <c r="AA4006" s="9"/>
      <c r="AB4006" s="9"/>
      <c r="AC4006" s="9"/>
      <c r="AD4006" s="9"/>
      <c r="AF4006" s="9"/>
      <c r="AG4006" s="9"/>
      <c r="AH4006" s="9"/>
      <c r="AI4006" s="9"/>
      <c r="AJ4006" s="9"/>
      <c r="AL4006" s="9"/>
      <c r="AM4006" s="9"/>
      <c r="AN4006" s="9"/>
      <c r="AO4006" s="9"/>
      <c r="AP4006" s="9"/>
      <c r="AQ4006" s="9"/>
      <c r="AR4006" s="9"/>
      <c r="AS4006" s="9"/>
      <c r="AT4006" s="9"/>
      <c r="AU4006" s="9"/>
      <c r="AV4006" s="9"/>
      <c r="AW4006" s="9"/>
      <c r="AX4006" s="9"/>
      <c r="AY4006" s="9"/>
      <c r="AZ4006" s="9"/>
      <c r="BB4006" s="9"/>
      <c r="BD4006" s="9"/>
      <c r="BF4006" s="9"/>
      <c r="BG4006" s="9"/>
      <c r="BH4006" s="9"/>
      <c r="BI4006" s="9"/>
      <c r="BJ4006" s="9"/>
      <c r="BK4006" s="9"/>
      <c r="BL4006" s="9"/>
      <c r="BM4006" s="9"/>
      <c r="BN4006" s="9"/>
      <c r="BO4006" s="9"/>
      <c r="BP4006" s="9"/>
      <c r="BQ4006" s="9"/>
      <c r="BR4006" s="9"/>
      <c r="BS4006" s="9"/>
      <c r="BT4006" s="9"/>
      <c r="BV4006" s="9"/>
      <c r="BW4006" s="9"/>
      <c r="BX4006" s="9"/>
      <c r="BZ4006" s="9"/>
      <c r="CA4006" s="9"/>
      <c r="CB4006" s="9"/>
      <c r="CC4006" s="9"/>
      <c r="CD4006" s="9"/>
      <c r="CF4006" s="9"/>
      <c r="CH4006" s="9"/>
      <c r="CI4006" s="9"/>
      <c r="CJ4006" s="9"/>
      <c r="CL4006" s="9"/>
      <c r="CM4006" s="9"/>
      <c r="CN4006" s="9"/>
      <c r="CO4006" s="9"/>
      <c r="CP4006" s="9"/>
      <c r="CQ4006" s="9"/>
      <c r="CR4006" s="9"/>
      <c r="CT4006" s="9"/>
      <c r="CU4006" s="9"/>
      <c r="CV4006" s="9"/>
    </row>
    <row r="4007" spans="1:100" x14ac:dyDescent="0.2">
      <c r="A4007" s="9"/>
      <c r="B4007" s="9"/>
      <c r="C4007" s="9"/>
      <c r="D4007" s="9"/>
      <c r="E4007" s="9"/>
      <c r="F4007" s="9"/>
      <c r="H4007" s="9"/>
      <c r="I4007" s="9"/>
      <c r="J4007" s="9"/>
      <c r="L4007" s="9"/>
      <c r="N4007" s="9"/>
      <c r="O4007" s="9"/>
      <c r="P4007" s="9"/>
      <c r="R4007" s="9"/>
      <c r="T4007" s="9"/>
      <c r="V4007" s="9"/>
      <c r="W4007" s="9"/>
      <c r="X4007" s="9"/>
      <c r="Z4007" s="9"/>
      <c r="AA4007" s="9"/>
      <c r="AB4007" s="9"/>
      <c r="AC4007" s="9"/>
      <c r="AD4007" s="9"/>
      <c r="AF4007" s="9"/>
      <c r="AG4007" s="9"/>
      <c r="AH4007" s="9"/>
      <c r="AI4007" s="9"/>
      <c r="AJ4007" s="9"/>
      <c r="AL4007" s="9"/>
      <c r="AM4007" s="9"/>
      <c r="AN4007" s="9"/>
      <c r="AO4007" s="9"/>
      <c r="AP4007" s="9"/>
      <c r="AQ4007" s="9"/>
      <c r="AR4007" s="9"/>
      <c r="AS4007" s="9"/>
      <c r="AT4007" s="9"/>
      <c r="AU4007" s="9"/>
      <c r="AV4007" s="9"/>
      <c r="AW4007" s="9"/>
      <c r="AX4007" s="9"/>
      <c r="AY4007" s="9"/>
      <c r="AZ4007" s="9"/>
      <c r="BB4007" s="9"/>
      <c r="BD4007" s="9"/>
      <c r="BF4007" s="9"/>
      <c r="BG4007" s="9"/>
      <c r="BH4007" s="9"/>
      <c r="BI4007" s="9"/>
      <c r="BJ4007" s="9"/>
      <c r="BK4007" s="9"/>
      <c r="BL4007" s="9"/>
      <c r="BM4007" s="9"/>
      <c r="BN4007" s="9"/>
      <c r="BO4007" s="9"/>
      <c r="BP4007" s="9"/>
      <c r="BQ4007" s="9"/>
      <c r="BR4007" s="9"/>
      <c r="BS4007" s="9"/>
      <c r="BT4007" s="9"/>
      <c r="BV4007" s="9"/>
      <c r="BW4007" s="9"/>
      <c r="BX4007" s="9"/>
      <c r="BZ4007" s="9"/>
      <c r="CA4007" s="9"/>
      <c r="CB4007" s="9"/>
      <c r="CC4007" s="9"/>
      <c r="CD4007" s="9"/>
      <c r="CF4007" s="9"/>
      <c r="CH4007" s="9"/>
      <c r="CI4007" s="9"/>
      <c r="CJ4007" s="9"/>
      <c r="CL4007" s="9"/>
      <c r="CM4007" s="9"/>
      <c r="CN4007" s="9"/>
      <c r="CO4007" s="9"/>
      <c r="CP4007" s="9"/>
      <c r="CQ4007" s="9"/>
      <c r="CR4007" s="9"/>
      <c r="CT4007" s="9"/>
      <c r="CU4007" s="9"/>
      <c r="CV4007" s="9"/>
    </row>
    <row r="4008" spans="1:100" x14ac:dyDescent="0.2">
      <c r="A4008" s="9"/>
      <c r="B4008" s="9"/>
      <c r="C4008" s="9"/>
      <c r="D4008" s="9"/>
      <c r="E4008" s="9"/>
      <c r="F4008" s="9"/>
      <c r="H4008" s="9"/>
      <c r="I4008" s="9"/>
      <c r="J4008" s="9"/>
      <c r="L4008" s="9"/>
      <c r="N4008" s="9"/>
      <c r="O4008" s="9"/>
      <c r="P4008" s="9"/>
      <c r="R4008" s="9"/>
      <c r="T4008" s="9"/>
      <c r="V4008" s="9"/>
      <c r="W4008" s="9"/>
      <c r="X4008" s="9"/>
      <c r="Z4008" s="9"/>
      <c r="AA4008" s="9"/>
      <c r="AB4008" s="9"/>
      <c r="AC4008" s="9"/>
      <c r="AD4008" s="9"/>
      <c r="AF4008" s="9"/>
      <c r="AG4008" s="9"/>
      <c r="AH4008" s="9"/>
      <c r="AI4008" s="9"/>
      <c r="AJ4008" s="9"/>
      <c r="AL4008" s="9"/>
      <c r="AM4008" s="9"/>
      <c r="AN4008" s="9"/>
      <c r="AO4008" s="9"/>
      <c r="AP4008" s="9"/>
      <c r="AQ4008" s="9"/>
      <c r="AR4008" s="9"/>
      <c r="AS4008" s="9"/>
      <c r="AT4008" s="9"/>
      <c r="AU4008" s="9"/>
      <c r="AV4008" s="9"/>
      <c r="AW4008" s="9"/>
      <c r="AX4008" s="9"/>
      <c r="AY4008" s="9"/>
      <c r="AZ4008" s="9"/>
      <c r="BB4008" s="9"/>
      <c r="BD4008" s="9"/>
      <c r="BF4008" s="9"/>
      <c r="BG4008" s="9"/>
      <c r="BH4008" s="9"/>
      <c r="BI4008" s="9"/>
      <c r="BJ4008" s="9"/>
      <c r="BK4008" s="9"/>
      <c r="BL4008" s="9"/>
      <c r="BM4008" s="9"/>
      <c r="BN4008" s="9"/>
      <c r="BO4008" s="9"/>
      <c r="BP4008" s="9"/>
      <c r="BQ4008" s="9"/>
      <c r="BR4008" s="9"/>
      <c r="BS4008" s="9"/>
      <c r="BT4008" s="9"/>
      <c r="BV4008" s="9"/>
      <c r="BW4008" s="9"/>
      <c r="BX4008" s="9"/>
      <c r="BZ4008" s="9"/>
      <c r="CA4008" s="9"/>
      <c r="CB4008" s="9"/>
      <c r="CC4008" s="9"/>
      <c r="CD4008" s="9"/>
      <c r="CF4008" s="9"/>
      <c r="CH4008" s="9"/>
      <c r="CI4008" s="9"/>
      <c r="CJ4008" s="9"/>
      <c r="CL4008" s="9"/>
      <c r="CM4008" s="9"/>
      <c r="CN4008" s="9"/>
      <c r="CO4008" s="9"/>
      <c r="CP4008" s="9"/>
      <c r="CQ4008" s="9"/>
      <c r="CR4008" s="9"/>
      <c r="CT4008" s="9"/>
      <c r="CU4008" s="9"/>
      <c r="CV4008" s="9"/>
    </row>
    <row r="4009" spans="1:100" x14ac:dyDescent="0.2">
      <c r="A4009" s="9"/>
      <c r="B4009" s="9"/>
      <c r="C4009" s="9"/>
      <c r="D4009" s="9"/>
      <c r="E4009" s="9"/>
      <c r="F4009" s="9"/>
      <c r="H4009" s="9"/>
      <c r="I4009" s="9"/>
      <c r="J4009" s="9"/>
      <c r="L4009" s="9"/>
      <c r="N4009" s="9"/>
      <c r="O4009" s="9"/>
      <c r="P4009" s="9"/>
      <c r="R4009" s="9"/>
      <c r="T4009" s="9"/>
      <c r="V4009" s="9"/>
      <c r="W4009" s="9"/>
      <c r="X4009" s="9"/>
      <c r="Z4009" s="9"/>
      <c r="AA4009" s="9"/>
      <c r="AB4009" s="9"/>
      <c r="AC4009" s="9"/>
      <c r="AD4009" s="9"/>
      <c r="AF4009" s="9"/>
      <c r="AG4009" s="9"/>
      <c r="AH4009" s="9"/>
      <c r="AI4009" s="9"/>
      <c r="AJ4009" s="9"/>
      <c r="AL4009" s="9"/>
      <c r="AM4009" s="9"/>
      <c r="AN4009" s="9"/>
      <c r="AO4009" s="9"/>
      <c r="AP4009" s="9"/>
      <c r="AQ4009" s="9"/>
      <c r="AR4009" s="9"/>
      <c r="AS4009" s="9"/>
      <c r="AT4009" s="9"/>
      <c r="AU4009" s="9"/>
      <c r="AV4009" s="9"/>
      <c r="AW4009" s="9"/>
      <c r="AX4009" s="9"/>
      <c r="AY4009" s="9"/>
      <c r="AZ4009" s="9"/>
      <c r="BB4009" s="9"/>
      <c r="BD4009" s="9"/>
      <c r="BF4009" s="9"/>
      <c r="BG4009" s="9"/>
      <c r="BH4009" s="9"/>
      <c r="BI4009" s="9"/>
      <c r="BJ4009" s="9"/>
      <c r="BK4009" s="9"/>
      <c r="BL4009" s="9"/>
      <c r="BM4009" s="9"/>
      <c r="BN4009" s="9"/>
      <c r="BO4009" s="9"/>
      <c r="BP4009" s="9"/>
      <c r="BQ4009" s="9"/>
      <c r="BR4009" s="9"/>
      <c r="BS4009" s="9"/>
      <c r="BT4009" s="9"/>
      <c r="BV4009" s="9"/>
      <c r="BW4009" s="9"/>
      <c r="BX4009" s="9"/>
      <c r="BZ4009" s="9"/>
      <c r="CA4009" s="9"/>
      <c r="CB4009" s="9"/>
      <c r="CC4009" s="9"/>
      <c r="CD4009" s="9"/>
      <c r="CF4009" s="9"/>
      <c r="CH4009" s="9"/>
      <c r="CI4009" s="9"/>
      <c r="CJ4009" s="9"/>
      <c r="CL4009" s="9"/>
      <c r="CM4009" s="9"/>
      <c r="CN4009" s="9"/>
      <c r="CO4009" s="9"/>
      <c r="CP4009" s="9"/>
      <c r="CQ4009" s="9"/>
      <c r="CR4009" s="9"/>
      <c r="CT4009" s="9"/>
      <c r="CU4009" s="9"/>
      <c r="CV4009" s="9"/>
    </row>
    <row r="4010" spans="1:100" x14ac:dyDescent="0.2">
      <c r="A4010" s="9"/>
      <c r="B4010" s="9"/>
      <c r="C4010" s="9"/>
      <c r="D4010" s="9"/>
      <c r="E4010" s="9"/>
      <c r="F4010" s="9"/>
      <c r="H4010" s="9"/>
      <c r="I4010" s="9"/>
      <c r="J4010" s="9"/>
      <c r="L4010" s="9"/>
      <c r="N4010" s="9"/>
      <c r="O4010" s="9"/>
      <c r="P4010" s="9"/>
      <c r="R4010" s="9"/>
      <c r="T4010" s="9"/>
      <c r="V4010" s="9"/>
      <c r="W4010" s="9"/>
      <c r="X4010" s="9"/>
      <c r="Z4010" s="9"/>
      <c r="AA4010" s="9"/>
      <c r="AB4010" s="9"/>
      <c r="AC4010" s="9"/>
      <c r="AD4010" s="9"/>
      <c r="AF4010" s="9"/>
      <c r="AG4010" s="9"/>
      <c r="AH4010" s="9"/>
      <c r="AI4010" s="9"/>
      <c r="AJ4010" s="9"/>
      <c r="AL4010" s="9"/>
      <c r="AM4010" s="9"/>
      <c r="AN4010" s="9"/>
      <c r="AO4010" s="9"/>
      <c r="AP4010" s="9"/>
      <c r="AQ4010" s="9"/>
      <c r="AR4010" s="9"/>
      <c r="AS4010" s="9"/>
      <c r="AT4010" s="9"/>
      <c r="AU4010" s="9"/>
      <c r="AV4010" s="9"/>
      <c r="AW4010" s="9"/>
      <c r="AX4010" s="9"/>
      <c r="AY4010" s="9"/>
      <c r="AZ4010" s="9"/>
      <c r="BB4010" s="9"/>
      <c r="BD4010" s="9"/>
      <c r="BF4010" s="9"/>
      <c r="BG4010" s="9"/>
      <c r="BH4010" s="9"/>
      <c r="BI4010" s="9"/>
      <c r="BJ4010" s="9"/>
      <c r="BK4010" s="9"/>
      <c r="BL4010" s="9"/>
      <c r="BM4010" s="9"/>
      <c r="BN4010" s="9"/>
      <c r="BO4010" s="9"/>
      <c r="BP4010" s="9"/>
      <c r="BQ4010" s="9"/>
      <c r="BR4010" s="9"/>
      <c r="BS4010" s="9"/>
      <c r="BT4010" s="9"/>
      <c r="BV4010" s="9"/>
      <c r="BW4010" s="9"/>
      <c r="BX4010" s="9"/>
      <c r="BZ4010" s="9"/>
      <c r="CA4010" s="9"/>
      <c r="CB4010" s="9"/>
      <c r="CC4010" s="9"/>
      <c r="CD4010" s="9"/>
      <c r="CF4010" s="9"/>
      <c r="CH4010" s="9"/>
      <c r="CI4010" s="9"/>
      <c r="CJ4010" s="9"/>
      <c r="CL4010" s="9"/>
      <c r="CM4010" s="9"/>
      <c r="CN4010" s="9"/>
      <c r="CO4010" s="9"/>
      <c r="CP4010" s="9"/>
      <c r="CQ4010" s="9"/>
      <c r="CR4010" s="9"/>
      <c r="CT4010" s="9"/>
      <c r="CU4010" s="9"/>
      <c r="CV4010" s="9"/>
    </row>
    <row r="4011" spans="1:100" x14ac:dyDescent="0.2">
      <c r="A4011" s="9"/>
      <c r="B4011" s="9"/>
      <c r="C4011" s="9"/>
      <c r="D4011" s="9"/>
      <c r="E4011" s="9"/>
      <c r="F4011" s="9"/>
      <c r="H4011" s="9"/>
      <c r="I4011" s="9"/>
      <c r="J4011" s="9"/>
      <c r="L4011" s="9"/>
      <c r="N4011" s="9"/>
      <c r="O4011" s="9"/>
      <c r="P4011" s="9"/>
      <c r="R4011" s="9"/>
      <c r="T4011" s="9"/>
      <c r="V4011" s="9"/>
      <c r="W4011" s="9"/>
      <c r="X4011" s="9"/>
      <c r="Z4011" s="9"/>
      <c r="AA4011" s="9"/>
      <c r="AB4011" s="9"/>
      <c r="AC4011" s="9"/>
      <c r="AD4011" s="9"/>
      <c r="AF4011" s="9"/>
      <c r="AG4011" s="9"/>
      <c r="AH4011" s="9"/>
      <c r="AI4011" s="9"/>
      <c r="AJ4011" s="9"/>
      <c r="AL4011" s="9"/>
      <c r="AM4011" s="9"/>
      <c r="AN4011" s="9"/>
      <c r="AO4011" s="9"/>
      <c r="AP4011" s="9"/>
      <c r="AQ4011" s="9"/>
      <c r="AR4011" s="9"/>
      <c r="AS4011" s="9"/>
      <c r="AT4011" s="9"/>
      <c r="AU4011" s="9"/>
      <c r="AV4011" s="9"/>
      <c r="AW4011" s="9"/>
      <c r="AX4011" s="9"/>
      <c r="AY4011" s="9"/>
      <c r="AZ4011" s="9"/>
      <c r="BB4011" s="9"/>
      <c r="BD4011" s="9"/>
      <c r="BF4011" s="9"/>
      <c r="BG4011" s="9"/>
      <c r="BH4011" s="9"/>
      <c r="BI4011" s="9"/>
      <c r="BJ4011" s="9"/>
      <c r="BK4011" s="9"/>
      <c r="BL4011" s="9"/>
      <c r="BM4011" s="9"/>
      <c r="BN4011" s="9"/>
      <c r="BO4011" s="9"/>
      <c r="BP4011" s="9"/>
      <c r="BQ4011" s="9"/>
      <c r="BR4011" s="9"/>
      <c r="BS4011" s="9"/>
      <c r="BT4011" s="9"/>
      <c r="BV4011" s="9"/>
      <c r="BW4011" s="9"/>
      <c r="BX4011" s="9"/>
      <c r="BZ4011" s="9"/>
      <c r="CA4011" s="9"/>
      <c r="CB4011" s="9"/>
      <c r="CC4011" s="9"/>
      <c r="CD4011" s="9"/>
      <c r="CF4011" s="9"/>
      <c r="CH4011" s="9"/>
      <c r="CI4011" s="9"/>
      <c r="CJ4011" s="9"/>
      <c r="CL4011" s="9"/>
      <c r="CM4011" s="9"/>
      <c r="CN4011" s="9"/>
      <c r="CO4011" s="9"/>
      <c r="CP4011" s="9"/>
      <c r="CQ4011" s="9"/>
      <c r="CR4011" s="9"/>
      <c r="CT4011" s="9"/>
      <c r="CU4011" s="9"/>
      <c r="CV4011" s="9"/>
    </row>
    <row r="4012" spans="1:100" x14ac:dyDescent="0.2">
      <c r="A4012" s="9"/>
      <c r="B4012" s="9"/>
      <c r="C4012" s="9"/>
      <c r="D4012" s="9"/>
      <c r="E4012" s="9"/>
      <c r="F4012" s="9"/>
      <c r="H4012" s="9"/>
      <c r="I4012" s="9"/>
      <c r="J4012" s="9"/>
      <c r="L4012" s="9"/>
      <c r="N4012" s="9"/>
      <c r="O4012" s="9"/>
      <c r="P4012" s="9"/>
      <c r="R4012" s="9"/>
      <c r="T4012" s="9"/>
      <c r="V4012" s="9"/>
      <c r="W4012" s="9"/>
      <c r="X4012" s="9"/>
      <c r="Z4012" s="9"/>
      <c r="AA4012" s="9"/>
      <c r="AB4012" s="9"/>
      <c r="AC4012" s="9"/>
      <c r="AD4012" s="9"/>
      <c r="AF4012" s="9"/>
      <c r="AG4012" s="9"/>
      <c r="AH4012" s="9"/>
      <c r="AI4012" s="9"/>
      <c r="AJ4012" s="9"/>
      <c r="AL4012" s="9"/>
      <c r="AM4012" s="9"/>
      <c r="AN4012" s="9"/>
      <c r="AO4012" s="9"/>
      <c r="AP4012" s="9"/>
      <c r="AQ4012" s="9"/>
      <c r="AR4012" s="9"/>
      <c r="AS4012" s="9"/>
      <c r="AT4012" s="9"/>
      <c r="AU4012" s="9"/>
      <c r="AV4012" s="9"/>
      <c r="AW4012" s="9"/>
      <c r="AX4012" s="9"/>
      <c r="AY4012" s="9"/>
      <c r="AZ4012" s="9"/>
      <c r="BB4012" s="9"/>
      <c r="BD4012" s="9"/>
      <c r="BF4012" s="9"/>
      <c r="BG4012" s="9"/>
      <c r="BH4012" s="9"/>
      <c r="BI4012" s="9"/>
      <c r="BJ4012" s="9"/>
      <c r="BK4012" s="9"/>
      <c r="BL4012" s="9"/>
      <c r="BM4012" s="9"/>
      <c r="BN4012" s="9"/>
      <c r="BO4012" s="9"/>
      <c r="BP4012" s="9"/>
      <c r="BQ4012" s="9"/>
      <c r="BR4012" s="9"/>
      <c r="BS4012" s="9"/>
      <c r="BT4012" s="9"/>
      <c r="BV4012" s="9"/>
      <c r="BW4012" s="9"/>
      <c r="BX4012" s="9"/>
      <c r="BZ4012" s="9"/>
      <c r="CA4012" s="9"/>
      <c r="CB4012" s="9"/>
      <c r="CC4012" s="9"/>
      <c r="CD4012" s="9"/>
      <c r="CF4012" s="9"/>
      <c r="CH4012" s="9"/>
      <c r="CI4012" s="9"/>
      <c r="CJ4012" s="9"/>
      <c r="CL4012" s="9"/>
      <c r="CM4012" s="9"/>
      <c r="CN4012" s="9"/>
      <c r="CO4012" s="9"/>
      <c r="CP4012" s="9"/>
      <c r="CQ4012" s="9"/>
      <c r="CR4012" s="9"/>
      <c r="CT4012" s="9"/>
      <c r="CU4012" s="9"/>
      <c r="CV4012" s="9"/>
    </row>
    <row r="4013" spans="1:100" x14ac:dyDescent="0.2">
      <c r="A4013" s="9"/>
      <c r="B4013" s="9"/>
      <c r="C4013" s="9"/>
      <c r="D4013" s="9"/>
      <c r="E4013" s="9"/>
      <c r="F4013" s="9"/>
      <c r="H4013" s="9"/>
      <c r="I4013" s="9"/>
      <c r="J4013" s="9"/>
      <c r="L4013" s="9"/>
      <c r="N4013" s="9"/>
      <c r="O4013" s="9"/>
      <c r="P4013" s="9"/>
      <c r="R4013" s="9"/>
      <c r="T4013" s="9"/>
      <c r="V4013" s="9"/>
      <c r="W4013" s="9"/>
      <c r="X4013" s="9"/>
      <c r="Z4013" s="9"/>
      <c r="AA4013" s="9"/>
      <c r="AB4013" s="9"/>
      <c r="AC4013" s="9"/>
      <c r="AD4013" s="9"/>
      <c r="AF4013" s="9"/>
      <c r="AG4013" s="9"/>
      <c r="AH4013" s="9"/>
      <c r="AI4013" s="9"/>
      <c r="AJ4013" s="9"/>
      <c r="AL4013" s="9"/>
      <c r="AM4013" s="9"/>
      <c r="AN4013" s="9"/>
      <c r="AO4013" s="9"/>
      <c r="AP4013" s="9"/>
      <c r="AQ4013" s="9"/>
      <c r="AR4013" s="9"/>
      <c r="AS4013" s="9"/>
      <c r="AT4013" s="9"/>
      <c r="AU4013" s="9"/>
      <c r="AV4013" s="9"/>
      <c r="AW4013" s="9"/>
      <c r="AX4013" s="9"/>
      <c r="AY4013" s="9"/>
      <c r="AZ4013" s="9"/>
      <c r="BB4013" s="9"/>
      <c r="BD4013" s="9"/>
      <c r="BF4013" s="9"/>
      <c r="BG4013" s="9"/>
      <c r="BH4013" s="9"/>
      <c r="BI4013" s="9"/>
      <c r="BJ4013" s="9"/>
      <c r="BK4013" s="9"/>
      <c r="BL4013" s="9"/>
      <c r="BM4013" s="9"/>
      <c r="BN4013" s="9"/>
      <c r="BO4013" s="9"/>
      <c r="BP4013" s="9"/>
      <c r="BQ4013" s="9"/>
      <c r="BR4013" s="9"/>
      <c r="BS4013" s="9"/>
      <c r="BT4013" s="9"/>
      <c r="BV4013" s="9"/>
      <c r="BW4013" s="9"/>
      <c r="BX4013" s="9"/>
      <c r="BZ4013" s="9"/>
      <c r="CA4013" s="9"/>
      <c r="CB4013" s="9"/>
      <c r="CC4013" s="9"/>
      <c r="CD4013" s="9"/>
      <c r="CF4013" s="9"/>
      <c r="CH4013" s="9"/>
      <c r="CI4013" s="9"/>
      <c r="CJ4013" s="9"/>
      <c r="CL4013" s="9"/>
      <c r="CM4013" s="9"/>
      <c r="CN4013" s="9"/>
      <c r="CO4013" s="9"/>
      <c r="CP4013" s="9"/>
      <c r="CQ4013" s="9"/>
      <c r="CR4013" s="9"/>
      <c r="CT4013" s="9"/>
      <c r="CU4013" s="9"/>
      <c r="CV4013" s="9"/>
    </row>
    <row r="4014" spans="1:100" x14ac:dyDescent="0.2">
      <c r="A4014" s="9"/>
      <c r="B4014" s="9"/>
      <c r="C4014" s="9"/>
      <c r="D4014" s="9"/>
      <c r="E4014" s="9"/>
      <c r="F4014" s="9"/>
      <c r="H4014" s="9"/>
      <c r="I4014" s="9"/>
      <c r="J4014" s="9"/>
      <c r="L4014" s="9"/>
      <c r="N4014" s="9"/>
      <c r="O4014" s="9"/>
      <c r="P4014" s="9"/>
      <c r="R4014" s="9"/>
      <c r="T4014" s="9"/>
      <c r="V4014" s="9"/>
      <c r="W4014" s="9"/>
      <c r="X4014" s="9"/>
      <c r="Z4014" s="9"/>
      <c r="AA4014" s="9"/>
      <c r="AB4014" s="9"/>
      <c r="AC4014" s="9"/>
      <c r="AD4014" s="9"/>
      <c r="AF4014" s="9"/>
      <c r="AG4014" s="9"/>
      <c r="AH4014" s="9"/>
      <c r="AI4014" s="9"/>
      <c r="AJ4014" s="9"/>
      <c r="AL4014" s="9"/>
      <c r="AM4014" s="9"/>
      <c r="AN4014" s="9"/>
      <c r="AO4014" s="9"/>
      <c r="AP4014" s="9"/>
      <c r="AQ4014" s="9"/>
      <c r="AR4014" s="9"/>
      <c r="AS4014" s="9"/>
      <c r="AT4014" s="9"/>
      <c r="AU4014" s="9"/>
      <c r="AV4014" s="9"/>
      <c r="AW4014" s="9"/>
      <c r="AX4014" s="9"/>
      <c r="AY4014" s="9"/>
      <c r="AZ4014" s="9"/>
      <c r="BB4014" s="9"/>
      <c r="BD4014" s="9"/>
      <c r="BF4014" s="9"/>
      <c r="BG4014" s="9"/>
      <c r="BH4014" s="9"/>
      <c r="BI4014" s="9"/>
      <c r="BJ4014" s="9"/>
      <c r="BK4014" s="9"/>
      <c r="BL4014" s="9"/>
      <c r="BM4014" s="9"/>
      <c r="BN4014" s="9"/>
      <c r="BO4014" s="9"/>
      <c r="BP4014" s="9"/>
      <c r="BQ4014" s="9"/>
      <c r="BR4014" s="9"/>
      <c r="BS4014" s="9"/>
      <c r="BT4014" s="9"/>
      <c r="BV4014" s="9"/>
      <c r="BW4014" s="9"/>
      <c r="BX4014" s="9"/>
      <c r="BZ4014" s="9"/>
      <c r="CA4014" s="9"/>
      <c r="CB4014" s="9"/>
      <c r="CC4014" s="9"/>
      <c r="CD4014" s="9"/>
      <c r="CF4014" s="9"/>
      <c r="CH4014" s="9"/>
      <c r="CI4014" s="9"/>
      <c r="CJ4014" s="9"/>
      <c r="CL4014" s="9"/>
      <c r="CM4014" s="9"/>
      <c r="CN4014" s="9"/>
      <c r="CO4014" s="9"/>
      <c r="CP4014" s="9"/>
      <c r="CQ4014" s="9"/>
      <c r="CR4014" s="9"/>
      <c r="CT4014" s="9"/>
      <c r="CU4014" s="9"/>
      <c r="CV4014" s="9"/>
    </row>
    <row r="4015" spans="1:100" x14ac:dyDescent="0.2">
      <c r="A4015" s="9"/>
      <c r="B4015" s="9"/>
      <c r="C4015" s="9"/>
      <c r="D4015" s="9"/>
      <c r="E4015" s="9"/>
      <c r="F4015" s="9"/>
      <c r="H4015" s="9"/>
      <c r="I4015" s="9"/>
      <c r="J4015" s="9"/>
      <c r="L4015" s="9"/>
      <c r="N4015" s="9"/>
      <c r="O4015" s="9"/>
      <c r="P4015" s="9"/>
      <c r="R4015" s="9"/>
      <c r="T4015" s="9"/>
      <c r="V4015" s="9"/>
      <c r="W4015" s="9"/>
      <c r="X4015" s="9"/>
      <c r="Z4015" s="9"/>
      <c r="AA4015" s="9"/>
      <c r="AB4015" s="9"/>
      <c r="AC4015" s="9"/>
      <c r="AD4015" s="9"/>
      <c r="AF4015" s="9"/>
      <c r="AG4015" s="9"/>
      <c r="AH4015" s="9"/>
      <c r="AI4015" s="9"/>
      <c r="AJ4015" s="9"/>
      <c r="AL4015" s="9"/>
      <c r="AM4015" s="9"/>
      <c r="AN4015" s="9"/>
      <c r="AO4015" s="9"/>
      <c r="AP4015" s="9"/>
      <c r="AQ4015" s="9"/>
      <c r="AR4015" s="9"/>
      <c r="AS4015" s="9"/>
      <c r="AT4015" s="9"/>
      <c r="AU4015" s="9"/>
      <c r="AV4015" s="9"/>
      <c r="AW4015" s="9"/>
      <c r="AX4015" s="9"/>
      <c r="AY4015" s="9"/>
      <c r="AZ4015" s="9"/>
      <c r="BB4015" s="9"/>
      <c r="BD4015" s="9"/>
      <c r="BF4015" s="9"/>
      <c r="BG4015" s="9"/>
      <c r="BH4015" s="9"/>
      <c r="BI4015" s="9"/>
      <c r="BJ4015" s="9"/>
      <c r="BK4015" s="9"/>
      <c r="BL4015" s="9"/>
      <c r="BM4015" s="9"/>
      <c r="BN4015" s="9"/>
      <c r="BO4015" s="9"/>
      <c r="BP4015" s="9"/>
      <c r="BQ4015" s="9"/>
      <c r="BR4015" s="9"/>
      <c r="BS4015" s="9"/>
      <c r="BT4015" s="9"/>
      <c r="BV4015" s="9"/>
      <c r="BW4015" s="9"/>
      <c r="BX4015" s="9"/>
      <c r="BZ4015" s="9"/>
      <c r="CA4015" s="9"/>
      <c r="CB4015" s="9"/>
      <c r="CC4015" s="9"/>
      <c r="CD4015" s="9"/>
      <c r="CF4015" s="9"/>
      <c r="CH4015" s="9"/>
      <c r="CI4015" s="9"/>
      <c r="CJ4015" s="9"/>
      <c r="CL4015" s="9"/>
      <c r="CM4015" s="9"/>
      <c r="CN4015" s="9"/>
      <c r="CO4015" s="9"/>
      <c r="CP4015" s="9"/>
      <c r="CQ4015" s="9"/>
      <c r="CR4015" s="9"/>
      <c r="CT4015" s="9"/>
      <c r="CU4015" s="9"/>
      <c r="CV4015" s="9"/>
    </row>
    <row r="4016" spans="1:100" x14ac:dyDescent="0.2">
      <c r="A4016" s="9"/>
      <c r="B4016" s="9"/>
      <c r="C4016" s="9"/>
      <c r="D4016" s="9"/>
      <c r="E4016" s="9"/>
      <c r="F4016" s="9"/>
      <c r="H4016" s="9"/>
      <c r="I4016" s="9"/>
      <c r="J4016" s="9"/>
      <c r="L4016" s="9"/>
      <c r="N4016" s="9"/>
      <c r="O4016" s="9"/>
      <c r="P4016" s="9"/>
      <c r="R4016" s="9"/>
      <c r="T4016" s="9"/>
      <c r="V4016" s="9"/>
      <c r="W4016" s="9"/>
      <c r="X4016" s="9"/>
      <c r="Z4016" s="9"/>
      <c r="AA4016" s="9"/>
      <c r="AB4016" s="9"/>
      <c r="AC4016" s="9"/>
      <c r="AD4016" s="9"/>
      <c r="AF4016" s="9"/>
      <c r="AG4016" s="9"/>
      <c r="AH4016" s="9"/>
      <c r="AI4016" s="9"/>
      <c r="AJ4016" s="9"/>
      <c r="AL4016" s="9"/>
      <c r="AM4016" s="9"/>
      <c r="AN4016" s="9"/>
      <c r="AO4016" s="9"/>
      <c r="AP4016" s="9"/>
      <c r="AQ4016" s="9"/>
      <c r="AR4016" s="9"/>
      <c r="AS4016" s="9"/>
      <c r="AT4016" s="9"/>
      <c r="AU4016" s="9"/>
      <c r="AV4016" s="9"/>
      <c r="AW4016" s="9"/>
      <c r="AX4016" s="9"/>
      <c r="AY4016" s="9"/>
      <c r="AZ4016" s="9"/>
      <c r="BB4016" s="9"/>
      <c r="BD4016" s="9"/>
      <c r="BF4016" s="9"/>
      <c r="BG4016" s="9"/>
      <c r="BH4016" s="9"/>
      <c r="BI4016" s="9"/>
      <c r="BJ4016" s="9"/>
      <c r="BK4016" s="9"/>
      <c r="BL4016" s="9"/>
      <c r="BM4016" s="9"/>
      <c r="BN4016" s="9"/>
      <c r="BO4016" s="9"/>
      <c r="BP4016" s="9"/>
      <c r="BQ4016" s="9"/>
      <c r="BR4016" s="9"/>
      <c r="BS4016" s="9"/>
      <c r="BT4016" s="9"/>
      <c r="BV4016" s="9"/>
      <c r="BW4016" s="9"/>
      <c r="BX4016" s="9"/>
      <c r="BZ4016" s="9"/>
      <c r="CA4016" s="9"/>
      <c r="CB4016" s="9"/>
      <c r="CC4016" s="9"/>
      <c r="CD4016" s="9"/>
      <c r="CF4016" s="9"/>
      <c r="CH4016" s="9"/>
      <c r="CI4016" s="9"/>
      <c r="CJ4016" s="9"/>
      <c r="CL4016" s="9"/>
      <c r="CM4016" s="9"/>
      <c r="CN4016" s="9"/>
      <c r="CO4016" s="9"/>
      <c r="CP4016" s="9"/>
      <c r="CQ4016" s="9"/>
      <c r="CR4016" s="9"/>
      <c r="CT4016" s="9"/>
      <c r="CU4016" s="9"/>
      <c r="CV4016" s="9"/>
    </row>
    <row r="4017" spans="1:100" x14ac:dyDescent="0.2">
      <c r="A4017" s="9"/>
      <c r="B4017" s="9"/>
      <c r="C4017" s="9"/>
      <c r="D4017" s="9"/>
      <c r="E4017" s="9"/>
      <c r="F4017" s="9"/>
      <c r="H4017" s="9"/>
      <c r="I4017" s="9"/>
      <c r="J4017" s="9"/>
      <c r="L4017" s="9"/>
      <c r="N4017" s="9"/>
      <c r="O4017" s="9"/>
      <c r="P4017" s="9"/>
      <c r="R4017" s="9"/>
      <c r="T4017" s="9"/>
      <c r="V4017" s="9"/>
      <c r="W4017" s="9"/>
      <c r="X4017" s="9"/>
      <c r="Z4017" s="9"/>
      <c r="AA4017" s="9"/>
      <c r="AB4017" s="9"/>
      <c r="AC4017" s="9"/>
      <c r="AD4017" s="9"/>
      <c r="AF4017" s="9"/>
      <c r="AG4017" s="9"/>
      <c r="AH4017" s="9"/>
      <c r="AI4017" s="9"/>
      <c r="AJ4017" s="9"/>
      <c r="AL4017" s="9"/>
      <c r="AM4017" s="9"/>
      <c r="AN4017" s="9"/>
      <c r="AO4017" s="9"/>
      <c r="AP4017" s="9"/>
      <c r="AQ4017" s="9"/>
      <c r="AR4017" s="9"/>
      <c r="AS4017" s="9"/>
      <c r="AT4017" s="9"/>
      <c r="AU4017" s="9"/>
      <c r="AV4017" s="9"/>
      <c r="AW4017" s="9"/>
      <c r="AX4017" s="9"/>
      <c r="AY4017" s="9"/>
      <c r="AZ4017" s="9"/>
      <c r="BB4017" s="9"/>
      <c r="BD4017" s="9"/>
      <c r="BF4017" s="9"/>
      <c r="BG4017" s="9"/>
      <c r="BH4017" s="9"/>
      <c r="BI4017" s="9"/>
      <c r="BJ4017" s="9"/>
      <c r="BK4017" s="9"/>
      <c r="BL4017" s="9"/>
      <c r="BM4017" s="9"/>
      <c r="BN4017" s="9"/>
      <c r="BO4017" s="9"/>
      <c r="BP4017" s="9"/>
      <c r="BQ4017" s="9"/>
      <c r="BR4017" s="9"/>
      <c r="BS4017" s="9"/>
      <c r="BT4017" s="9"/>
      <c r="BV4017" s="9"/>
      <c r="BW4017" s="9"/>
      <c r="BX4017" s="9"/>
      <c r="BZ4017" s="9"/>
      <c r="CA4017" s="9"/>
      <c r="CB4017" s="9"/>
      <c r="CC4017" s="9"/>
      <c r="CD4017" s="9"/>
      <c r="CF4017" s="9"/>
      <c r="CH4017" s="9"/>
      <c r="CI4017" s="9"/>
      <c r="CJ4017" s="9"/>
      <c r="CL4017" s="9"/>
      <c r="CM4017" s="9"/>
      <c r="CN4017" s="9"/>
      <c r="CO4017" s="9"/>
      <c r="CP4017" s="9"/>
      <c r="CQ4017" s="9"/>
      <c r="CR4017" s="9"/>
      <c r="CT4017" s="9"/>
      <c r="CU4017" s="9"/>
      <c r="CV4017" s="9"/>
    </row>
    <row r="4018" spans="1:100" x14ac:dyDescent="0.2">
      <c r="A4018" s="9"/>
      <c r="B4018" s="9"/>
      <c r="C4018" s="9"/>
      <c r="D4018" s="9"/>
      <c r="E4018" s="9"/>
      <c r="F4018" s="9"/>
      <c r="H4018" s="9"/>
      <c r="I4018" s="9"/>
      <c r="J4018" s="9"/>
      <c r="L4018" s="9"/>
      <c r="N4018" s="9"/>
      <c r="O4018" s="9"/>
      <c r="P4018" s="9"/>
      <c r="R4018" s="9"/>
      <c r="T4018" s="9"/>
      <c r="V4018" s="9"/>
      <c r="W4018" s="9"/>
      <c r="X4018" s="9"/>
      <c r="Z4018" s="9"/>
      <c r="AA4018" s="9"/>
      <c r="AB4018" s="9"/>
      <c r="AC4018" s="9"/>
      <c r="AD4018" s="9"/>
      <c r="AF4018" s="9"/>
      <c r="AG4018" s="9"/>
      <c r="AH4018" s="9"/>
      <c r="AI4018" s="9"/>
      <c r="AJ4018" s="9"/>
      <c r="AL4018" s="9"/>
      <c r="AM4018" s="9"/>
      <c r="AN4018" s="9"/>
      <c r="AO4018" s="9"/>
      <c r="AP4018" s="9"/>
      <c r="AQ4018" s="9"/>
      <c r="AR4018" s="9"/>
      <c r="AS4018" s="9"/>
      <c r="AT4018" s="9"/>
      <c r="AU4018" s="9"/>
      <c r="AV4018" s="9"/>
      <c r="AW4018" s="9"/>
      <c r="AX4018" s="9"/>
      <c r="AY4018" s="9"/>
      <c r="AZ4018" s="9"/>
      <c r="BB4018" s="9"/>
      <c r="BD4018" s="9"/>
      <c r="BF4018" s="9"/>
      <c r="BG4018" s="9"/>
      <c r="BH4018" s="9"/>
      <c r="BI4018" s="9"/>
      <c r="BJ4018" s="9"/>
      <c r="BK4018" s="9"/>
      <c r="BL4018" s="9"/>
      <c r="BM4018" s="9"/>
      <c r="BN4018" s="9"/>
      <c r="BO4018" s="9"/>
      <c r="BP4018" s="9"/>
      <c r="BQ4018" s="9"/>
      <c r="BR4018" s="9"/>
      <c r="BS4018" s="9"/>
      <c r="BT4018" s="9"/>
      <c r="BV4018" s="9"/>
      <c r="BW4018" s="9"/>
      <c r="BX4018" s="9"/>
      <c r="BZ4018" s="9"/>
      <c r="CA4018" s="9"/>
      <c r="CB4018" s="9"/>
      <c r="CC4018" s="9"/>
      <c r="CD4018" s="9"/>
      <c r="CF4018" s="9"/>
      <c r="CH4018" s="9"/>
      <c r="CI4018" s="9"/>
      <c r="CJ4018" s="9"/>
      <c r="CL4018" s="9"/>
      <c r="CM4018" s="9"/>
      <c r="CN4018" s="9"/>
      <c r="CO4018" s="9"/>
      <c r="CP4018" s="9"/>
      <c r="CQ4018" s="9"/>
      <c r="CR4018" s="9"/>
      <c r="CT4018" s="9"/>
      <c r="CU4018" s="9"/>
      <c r="CV4018" s="9"/>
    </row>
    <row r="4019" spans="1:100" x14ac:dyDescent="0.2">
      <c r="A4019" s="9"/>
      <c r="B4019" s="9"/>
      <c r="C4019" s="9"/>
      <c r="D4019" s="9"/>
      <c r="E4019" s="9"/>
      <c r="F4019" s="9"/>
      <c r="H4019" s="9"/>
      <c r="I4019" s="9"/>
      <c r="J4019" s="9"/>
      <c r="L4019" s="9"/>
      <c r="N4019" s="9"/>
      <c r="O4019" s="9"/>
      <c r="P4019" s="9"/>
      <c r="R4019" s="9"/>
      <c r="T4019" s="9"/>
      <c r="V4019" s="9"/>
      <c r="W4019" s="9"/>
      <c r="X4019" s="9"/>
      <c r="Z4019" s="9"/>
      <c r="AA4019" s="9"/>
      <c r="AB4019" s="9"/>
      <c r="AC4019" s="9"/>
      <c r="AD4019" s="9"/>
      <c r="AF4019" s="9"/>
      <c r="AG4019" s="9"/>
      <c r="AH4019" s="9"/>
      <c r="AI4019" s="9"/>
      <c r="AJ4019" s="9"/>
      <c r="AL4019" s="9"/>
      <c r="AM4019" s="9"/>
      <c r="AN4019" s="9"/>
      <c r="AO4019" s="9"/>
      <c r="AP4019" s="9"/>
      <c r="AQ4019" s="9"/>
      <c r="AR4019" s="9"/>
      <c r="AS4019" s="9"/>
      <c r="AT4019" s="9"/>
      <c r="AU4019" s="9"/>
      <c r="AV4019" s="9"/>
      <c r="AW4019" s="9"/>
      <c r="AX4019" s="9"/>
      <c r="AY4019" s="9"/>
      <c r="AZ4019" s="9"/>
      <c r="BB4019" s="9"/>
      <c r="BD4019" s="9"/>
      <c r="BF4019" s="9"/>
      <c r="BG4019" s="9"/>
      <c r="BH4019" s="9"/>
      <c r="BI4019" s="9"/>
      <c r="BJ4019" s="9"/>
      <c r="BK4019" s="9"/>
      <c r="BL4019" s="9"/>
      <c r="BM4019" s="9"/>
      <c r="BN4019" s="9"/>
      <c r="BO4019" s="9"/>
      <c r="BP4019" s="9"/>
      <c r="BQ4019" s="9"/>
      <c r="BR4019" s="9"/>
      <c r="BS4019" s="9"/>
      <c r="BT4019" s="9"/>
      <c r="BV4019" s="9"/>
      <c r="BW4019" s="9"/>
      <c r="BX4019" s="9"/>
      <c r="BZ4019" s="9"/>
      <c r="CA4019" s="9"/>
      <c r="CB4019" s="9"/>
      <c r="CC4019" s="9"/>
      <c r="CD4019" s="9"/>
      <c r="CF4019" s="9"/>
      <c r="CH4019" s="9"/>
      <c r="CI4019" s="9"/>
      <c r="CJ4019" s="9"/>
      <c r="CL4019" s="9"/>
      <c r="CM4019" s="9"/>
      <c r="CN4019" s="9"/>
      <c r="CO4019" s="9"/>
      <c r="CP4019" s="9"/>
      <c r="CQ4019" s="9"/>
      <c r="CR4019" s="9"/>
      <c r="CT4019" s="9"/>
      <c r="CU4019" s="9"/>
      <c r="CV4019" s="9"/>
    </row>
    <row r="4020" spans="1:100" x14ac:dyDescent="0.2">
      <c r="A4020" s="9"/>
      <c r="B4020" s="9"/>
      <c r="C4020" s="9"/>
      <c r="D4020" s="9"/>
      <c r="E4020" s="9"/>
      <c r="F4020" s="9"/>
      <c r="H4020" s="9"/>
      <c r="I4020" s="9"/>
      <c r="J4020" s="9"/>
      <c r="L4020" s="9"/>
      <c r="N4020" s="9"/>
      <c r="O4020" s="9"/>
      <c r="P4020" s="9"/>
      <c r="R4020" s="9"/>
      <c r="T4020" s="9"/>
      <c r="V4020" s="9"/>
      <c r="W4020" s="9"/>
      <c r="X4020" s="9"/>
      <c r="Z4020" s="9"/>
      <c r="AA4020" s="9"/>
      <c r="AB4020" s="9"/>
      <c r="AC4020" s="9"/>
      <c r="AD4020" s="9"/>
      <c r="AF4020" s="9"/>
      <c r="AG4020" s="9"/>
      <c r="AH4020" s="9"/>
      <c r="AI4020" s="9"/>
      <c r="AJ4020" s="9"/>
      <c r="AL4020" s="9"/>
      <c r="AM4020" s="9"/>
      <c r="AN4020" s="9"/>
      <c r="AO4020" s="9"/>
      <c r="AP4020" s="9"/>
      <c r="AQ4020" s="9"/>
      <c r="AR4020" s="9"/>
      <c r="AS4020" s="9"/>
      <c r="AT4020" s="9"/>
      <c r="AU4020" s="9"/>
      <c r="AV4020" s="9"/>
      <c r="AW4020" s="9"/>
      <c r="AX4020" s="9"/>
      <c r="AY4020" s="9"/>
      <c r="AZ4020" s="9"/>
      <c r="BB4020" s="9"/>
      <c r="BD4020" s="9"/>
      <c r="BF4020" s="9"/>
      <c r="BG4020" s="9"/>
      <c r="BH4020" s="9"/>
      <c r="BI4020" s="9"/>
      <c r="BJ4020" s="9"/>
      <c r="BK4020" s="9"/>
      <c r="BL4020" s="9"/>
      <c r="BM4020" s="9"/>
      <c r="BN4020" s="9"/>
      <c r="BO4020" s="9"/>
      <c r="BP4020" s="9"/>
      <c r="BQ4020" s="9"/>
      <c r="BR4020" s="9"/>
      <c r="BS4020" s="9"/>
      <c r="BT4020" s="9"/>
      <c r="BV4020" s="9"/>
      <c r="BW4020" s="9"/>
      <c r="BX4020" s="9"/>
      <c r="BZ4020" s="9"/>
      <c r="CA4020" s="9"/>
      <c r="CB4020" s="9"/>
      <c r="CC4020" s="9"/>
      <c r="CD4020" s="9"/>
      <c r="CF4020" s="9"/>
      <c r="CH4020" s="9"/>
      <c r="CI4020" s="9"/>
      <c r="CJ4020" s="9"/>
      <c r="CL4020" s="9"/>
      <c r="CM4020" s="9"/>
      <c r="CN4020" s="9"/>
      <c r="CO4020" s="9"/>
      <c r="CP4020" s="9"/>
      <c r="CQ4020" s="9"/>
      <c r="CR4020" s="9"/>
      <c r="CT4020" s="9"/>
      <c r="CU4020" s="9"/>
      <c r="CV4020" s="9"/>
    </row>
    <row r="4021" spans="1:100" x14ac:dyDescent="0.2">
      <c r="A4021" s="9"/>
      <c r="B4021" s="9"/>
      <c r="C4021" s="9"/>
      <c r="D4021" s="9"/>
      <c r="E4021" s="9"/>
      <c r="F4021" s="9"/>
      <c r="H4021" s="9"/>
      <c r="I4021" s="9"/>
      <c r="J4021" s="9"/>
      <c r="L4021" s="9"/>
      <c r="N4021" s="9"/>
      <c r="O4021" s="9"/>
      <c r="P4021" s="9"/>
      <c r="R4021" s="9"/>
      <c r="T4021" s="9"/>
      <c r="V4021" s="9"/>
      <c r="W4021" s="9"/>
      <c r="X4021" s="9"/>
      <c r="Z4021" s="9"/>
      <c r="AA4021" s="9"/>
      <c r="AB4021" s="9"/>
      <c r="AC4021" s="9"/>
      <c r="AD4021" s="9"/>
      <c r="AF4021" s="9"/>
      <c r="AG4021" s="9"/>
      <c r="AH4021" s="9"/>
      <c r="AI4021" s="9"/>
      <c r="AJ4021" s="9"/>
      <c r="AL4021" s="9"/>
      <c r="AM4021" s="9"/>
      <c r="AN4021" s="9"/>
      <c r="AO4021" s="9"/>
      <c r="AP4021" s="9"/>
      <c r="AQ4021" s="9"/>
      <c r="AR4021" s="9"/>
      <c r="AS4021" s="9"/>
      <c r="AT4021" s="9"/>
      <c r="AU4021" s="9"/>
      <c r="AV4021" s="9"/>
      <c r="AW4021" s="9"/>
      <c r="AX4021" s="9"/>
      <c r="AY4021" s="9"/>
      <c r="AZ4021" s="9"/>
      <c r="BB4021" s="9"/>
      <c r="BD4021" s="9"/>
      <c r="BF4021" s="9"/>
      <c r="BG4021" s="9"/>
      <c r="BH4021" s="9"/>
      <c r="BI4021" s="9"/>
      <c r="BJ4021" s="9"/>
      <c r="BK4021" s="9"/>
      <c r="BL4021" s="9"/>
      <c r="BM4021" s="9"/>
      <c r="BN4021" s="9"/>
      <c r="BO4021" s="9"/>
      <c r="BP4021" s="9"/>
      <c r="BQ4021" s="9"/>
      <c r="BR4021" s="9"/>
      <c r="BS4021" s="9"/>
      <c r="BT4021" s="9"/>
      <c r="BV4021" s="9"/>
      <c r="BW4021" s="9"/>
      <c r="BX4021" s="9"/>
      <c r="BZ4021" s="9"/>
      <c r="CA4021" s="9"/>
      <c r="CB4021" s="9"/>
      <c r="CC4021" s="9"/>
      <c r="CD4021" s="9"/>
      <c r="CF4021" s="9"/>
      <c r="CH4021" s="9"/>
      <c r="CI4021" s="9"/>
      <c r="CJ4021" s="9"/>
      <c r="CL4021" s="9"/>
      <c r="CM4021" s="9"/>
      <c r="CN4021" s="9"/>
      <c r="CO4021" s="9"/>
      <c r="CP4021" s="9"/>
      <c r="CQ4021" s="9"/>
      <c r="CR4021" s="9"/>
      <c r="CT4021" s="9"/>
      <c r="CU4021" s="9"/>
      <c r="CV4021" s="9"/>
    </row>
    <row r="4022" spans="1:100" x14ac:dyDescent="0.2">
      <c r="A4022" s="9"/>
      <c r="B4022" s="9"/>
      <c r="C4022" s="9"/>
      <c r="D4022" s="9"/>
      <c r="E4022" s="9"/>
      <c r="F4022" s="9"/>
      <c r="H4022" s="9"/>
      <c r="I4022" s="9"/>
      <c r="J4022" s="9"/>
      <c r="L4022" s="9"/>
      <c r="N4022" s="9"/>
      <c r="O4022" s="9"/>
      <c r="P4022" s="9"/>
      <c r="R4022" s="9"/>
      <c r="T4022" s="9"/>
      <c r="V4022" s="9"/>
      <c r="W4022" s="9"/>
      <c r="X4022" s="9"/>
      <c r="Z4022" s="9"/>
      <c r="AA4022" s="9"/>
      <c r="AB4022" s="9"/>
      <c r="AC4022" s="9"/>
      <c r="AD4022" s="9"/>
      <c r="AF4022" s="9"/>
      <c r="AG4022" s="9"/>
      <c r="AH4022" s="9"/>
      <c r="AI4022" s="9"/>
      <c r="AJ4022" s="9"/>
      <c r="AL4022" s="9"/>
      <c r="AM4022" s="9"/>
      <c r="AN4022" s="9"/>
      <c r="AO4022" s="9"/>
      <c r="AP4022" s="9"/>
      <c r="AQ4022" s="9"/>
      <c r="AR4022" s="9"/>
      <c r="AS4022" s="9"/>
      <c r="AT4022" s="9"/>
      <c r="AU4022" s="9"/>
      <c r="AV4022" s="9"/>
      <c r="AW4022" s="9"/>
      <c r="AX4022" s="9"/>
      <c r="AY4022" s="9"/>
      <c r="AZ4022" s="9"/>
      <c r="BB4022" s="9"/>
      <c r="BD4022" s="9"/>
      <c r="BF4022" s="9"/>
      <c r="BG4022" s="9"/>
      <c r="BH4022" s="9"/>
      <c r="BI4022" s="9"/>
      <c r="BJ4022" s="9"/>
      <c r="BK4022" s="9"/>
      <c r="BL4022" s="9"/>
      <c r="BM4022" s="9"/>
      <c r="BN4022" s="9"/>
      <c r="BO4022" s="9"/>
      <c r="BP4022" s="9"/>
      <c r="BQ4022" s="9"/>
      <c r="BR4022" s="9"/>
      <c r="BS4022" s="9"/>
      <c r="BT4022" s="9"/>
      <c r="BV4022" s="9"/>
      <c r="BW4022" s="9"/>
      <c r="BX4022" s="9"/>
      <c r="BZ4022" s="9"/>
      <c r="CA4022" s="9"/>
      <c r="CB4022" s="9"/>
      <c r="CC4022" s="9"/>
      <c r="CD4022" s="9"/>
      <c r="CF4022" s="9"/>
      <c r="CH4022" s="9"/>
      <c r="CI4022" s="9"/>
      <c r="CJ4022" s="9"/>
      <c r="CL4022" s="9"/>
      <c r="CM4022" s="9"/>
      <c r="CN4022" s="9"/>
      <c r="CO4022" s="9"/>
      <c r="CP4022" s="9"/>
      <c r="CQ4022" s="9"/>
      <c r="CR4022" s="9"/>
      <c r="CT4022" s="9"/>
      <c r="CU4022" s="9"/>
      <c r="CV4022" s="9"/>
    </row>
    <row r="4023" spans="1:100" x14ac:dyDescent="0.2">
      <c r="A4023" s="9"/>
      <c r="B4023" s="9"/>
      <c r="C4023" s="9"/>
      <c r="D4023" s="9"/>
      <c r="E4023" s="9"/>
      <c r="F4023" s="9"/>
      <c r="H4023" s="9"/>
      <c r="I4023" s="9"/>
      <c r="J4023" s="9"/>
      <c r="L4023" s="9"/>
      <c r="N4023" s="9"/>
      <c r="O4023" s="9"/>
      <c r="P4023" s="9"/>
      <c r="R4023" s="9"/>
      <c r="T4023" s="9"/>
      <c r="V4023" s="9"/>
      <c r="W4023" s="9"/>
      <c r="X4023" s="9"/>
      <c r="Z4023" s="9"/>
      <c r="AA4023" s="9"/>
      <c r="AB4023" s="9"/>
      <c r="AC4023" s="9"/>
      <c r="AD4023" s="9"/>
      <c r="AF4023" s="9"/>
      <c r="AG4023" s="9"/>
      <c r="AH4023" s="9"/>
      <c r="AI4023" s="9"/>
      <c r="AJ4023" s="9"/>
      <c r="AL4023" s="9"/>
      <c r="AM4023" s="9"/>
      <c r="AN4023" s="9"/>
      <c r="AO4023" s="9"/>
      <c r="AP4023" s="9"/>
      <c r="AQ4023" s="9"/>
      <c r="AR4023" s="9"/>
      <c r="AS4023" s="9"/>
      <c r="AT4023" s="9"/>
      <c r="AU4023" s="9"/>
      <c r="AV4023" s="9"/>
      <c r="AW4023" s="9"/>
      <c r="AX4023" s="9"/>
      <c r="AY4023" s="9"/>
      <c r="AZ4023" s="9"/>
      <c r="BB4023" s="9"/>
      <c r="BD4023" s="9"/>
      <c r="BF4023" s="9"/>
      <c r="BG4023" s="9"/>
      <c r="BH4023" s="9"/>
      <c r="BI4023" s="9"/>
      <c r="BJ4023" s="9"/>
      <c r="BK4023" s="9"/>
      <c r="BL4023" s="9"/>
      <c r="BM4023" s="9"/>
      <c r="BN4023" s="9"/>
      <c r="BO4023" s="9"/>
      <c r="BP4023" s="9"/>
      <c r="BQ4023" s="9"/>
      <c r="BR4023" s="9"/>
      <c r="BS4023" s="9"/>
      <c r="BT4023" s="9"/>
      <c r="BV4023" s="9"/>
      <c r="BW4023" s="9"/>
      <c r="BX4023" s="9"/>
      <c r="BZ4023" s="9"/>
      <c r="CA4023" s="9"/>
      <c r="CB4023" s="9"/>
      <c r="CC4023" s="9"/>
      <c r="CD4023" s="9"/>
      <c r="CF4023" s="9"/>
      <c r="CH4023" s="9"/>
      <c r="CI4023" s="9"/>
      <c r="CJ4023" s="9"/>
      <c r="CL4023" s="9"/>
      <c r="CM4023" s="9"/>
      <c r="CN4023" s="9"/>
      <c r="CO4023" s="9"/>
      <c r="CP4023" s="9"/>
      <c r="CQ4023" s="9"/>
      <c r="CR4023" s="9"/>
      <c r="CT4023" s="9"/>
      <c r="CU4023" s="9"/>
      <c r="CV4023" s="9"/>
    </row>
    <row r="4024" spans="1:100" x14ac:dyDescent="0.2">
      <c r="A4024" s="9"/>
      <c r="B4024" s="9"/>
      <c r="C4024" s="9"/>
      <c r="D4024" s="9"/>
      <c r="E4024" s="9"/>
      <c r="F4024" s="9"/>
      <c r="H4024" s="9"/>
      <c r="I4024" s="9"/>
      <c r="J4024" s="9"/>
      <c r="L4024" s="9"/>
      <c r="N4024" s="9"/>
      <c r="O4024" s="9"/>
      <c r="P4024" s="9"/>
      <c r="R4024" s="9"/>
      <c r="T4024" s="9"/>
      <c r="V4024" s="9"/>
      <c r="W4024" s="9"/>
      <c r="X4024" s="9"/>
      <c r="Z4024" s="9"/>
      <c r="AA4024" s="9"/>
      <c r="AB4024" s="9"/>
      <c r="AC4024" s="9"/>
      <c r="AD4024" s="9"/>
      <c r="AF4024" s="9"/>
      <c r="AG4024" s="9"/>
      <c r="AH4024" s="9"/>
      <c r="AI4024" s="9"/>
      <c r="AJ4024" s="9"/>
      <c r="AL4024" s="9"/>
      <c r="AM4024" s="9"/>
      <c r="AN4024" s="9"/>
      <c r="AO4024" s="9"/>
      <c r="AP4024" s="9"/>
      <c r="AQ4024" s="9"/>
      <c r="AR4024" s="9"/>
      <c r="AS4024" s="9"/>
      <c r="AT4024" s="9"/>
      <c r="AU4024" s="9"/>
      <c r="AV4024" s="9"/>
      <c r="AW4024" s="9"/>
      <c r="AX4024" s="9"/>
      <c r="AY4024" s="9"/>
      <c r="AZ4024" s="9"/>
      <c r="BB4024" s="9"/>
      <c r="BD4024" s="9"/>
      <c r="BF4024" s="9"/>
      <c r="BG4024" s="9"/>
      <c r="BH4024" s="9"/>
      <c r="BI4024" s="9"/>
      <c r="BJ4024" s="9"/>
      <c r="BK4024" s="9"/>
      <c r="BL4024" s="9"/>
      <c r="BM4024" s="9"/>
      <c r="BN4024" s="9"/>
      <c r="BO4024" s="9"/>
      <c r="BP4024" s="9"/>
      <c r="BQ4024" s="9"/>
      <c r="BR4024" s="9"/>
      <c r="BS4024" s="9"/>
      <c r="BT4024" s="9"/>
      <c r="BV4024" s="9"/>
      <c r="BW4024" s="9"/>
      <c r="BX4024" s="9"/>
      <c r="BZ4024" s="9"/>
      <c r="CA4024" s="9"/>
      <c r="CB4024" s="9"/>
      <c r="CC4024" s="9"/>
      <c r="CD4024" s="9"/>
      <c r="CF4024" s="9"/>
      <c r="CH4024" s="9"/>
      <c r="CI4024" s="9"/>
      <c r="CJ4024" s="9"/>
      <c r="CL4024" s="9"/>
      <c r="CM4024" s="9"/>
      <c r="CN4024" s="9"/>
      <c r="CO4024" s="9"/>
      <c r="CP4024" s="9"/>
      <c r="CQ4024" s="9"/>
      <c r="CR4024" s="9"/>
      <c r="CT4024" s="9"/>
      <c r="CU4024" s="9"/>
      <c r="CV4024" s="9"/>
    </row>
    <row r="4025" spans="1:100" x14ac:dyDescent="0.2">
      <c r="A4025" s="9"/>
      <c r="B4025" s="9"/>
      <c r="C4025" s="9"/>
      <c r="D4025" s="9"/>
      <c r="E4025" s="9"/>
      <c r="F4025" s="9"/>
      <c r="H4025" s="9"/>
      <c r="I4025" s="9"/>
      <c r="J4025" s="9"/>
      <c r="L4025" s="9"/>
      <c r="N4025" s="9"/>
      <c r="O4025" s="9"/>
      <c r="P4025" s="9"/>
      <c r="R4025" s="9"/>
      <c r="T4025" s="9"/>
      <c r="V4025" s="9"/>
      <c r="W4025" s="9"/>
      <c r="X4025" s="9"/>
      <c r="Z4025" s="9"/>
      <c r="AA4025" s="9"/>
      <c r="AB4025" s="9"/>
      <c r="AC4025" s="9"/>
      <c r="AD4025" s="9"/>
      <c r="AF4025" s="9"/>
      <c r="AG4025" s="9"/>
      <c r="AH4025" s="9"/>
      <c r="AI4025" s="9"/>
      <c r="AJ4025" s="9"/>
      <c r="AL4025" s="9"/>
      <c r="AM4025" s="9"/>
      <c r="AN4025" s="9"/>
      <c r="AO4025" s="9"/>
      <c r="AP4025" s="9"/>
      <c r="AQ4025" s="9"/>
      <c r="AR4025" s="9"/>
      <c r="AS4025" s="9"/>
      <c r="AT4025" s="9"/>
      <c r="AU4025" s="9"/>
      <c r="AV4025" s="9"/>
      <c r="AW4025" s="9"/>
      <c r="AX4025" s="9"/>
      <c r="AY4025" s="9"/>
      <c r="AZ4025" s="9"/>
      <c r="BB4025" s="9"/>
      <c r="BD4025" s="9"/>
      <c r="BF4025" s="9"/>
      <c r="BG4025" s="9"/>
      <c r="BH4025" s="9"/>
      <c r="BI4025" s="9"/>
      <c r="BJ4025" s="9"/>
      <c r="BK4025" s="9"/>
      <c r="BL4025" s="9"/>
      <c r="BM4025" s="9"/>
      <c r="BN4025" s="9"/>
      <c r="BO4025" s="9"/>
      <c r="BP4025" s="9"/>
      <c r="BQ4025" s="9"/>
      <c r="BR4025" s="9"/>
      <c r="BS4025" s="9"/>
      <c r="BT4025" s="9"/>
      <c r="BV4025" s="9"/>
      <c r="BW4025" s="9"/>
      <c r="BX4025" s="9"/>
      <c r="BZ4025" s="9"/>
      <c r="CA4025" s="9"/>
      <c r="CB4025" s="9"/>
      <c r="CC4025" s="9"/>
      <c r="CD4025" s="9"/>
      <c r="CF4025" s="9"/>
      <c r="CH4025" s="9"/>
      <c r="CI4025" s="9"/>
      <c r="CJ4025" s="9"/>
      <c r="CL4025" s="9"/>
      <c r="CM4025" s="9"/>
      <c r="CN4025" s="9"/>
      <c r="CO4025" s="9"/>
      <c r="CP4025" s="9"/>
      <c r="CQ4025" s="9"/>
      <c r="CR4025" s="9"/>
      <c r="CT4025" s="9"/>
      <c r="CU4025" s="9"/>
      <c r="CV4025" s="9"/>
    </row>
    <row r="4026" spans="1:100" x14ac:dyDescent="0.2">
      <c r="A4026" s="9"/>
      <c r="B4026" s="9"/>
      <c r="C4026" s="9"/>
      <c r="D4026" s="9"/>
      <c r="E4026" s="9"/>
      <c r="F4026" s="9"/>
      <c r="H4026" s="9"/>
      <c r="I4026" s="9"/>
      <c r="J4026" s="9"/>
      <c r="L4026" s="9"/>
      <c r="N4026" s="9"/>
      <c r="O4026" s="9"/>
      <c r="P4026" s="9"/>
      <c r="R4026" s="9"/>
      <c r="T4026" s="9"/>
      <c r="V4026" s="9"/>
      <c r="W4026" s="9"/>
      <c r="X4026" s="9"/>
      <c r="Z4026" s="9"/>
      <c r="AA4026" s="9"/>
      <c r="AB4026" s="9"/>
      <c r="AC4026" s="9"/>
      <c r="AD4026" s="9"/>
      <c r="AF4026" s="9"/>
      <c r="AG4026" s="9"/>
      <c r="AH4026" s="9"/>
      <c r="AI4026" s="9"/>
      <c r="AJ4026" s="9"/>
      <c r="AL4026" s="9"/>
      <c r="AM4026" s="9"/>
      <c r="AN4026" s="9"/>
      <c r="AO4026" s="9"/>
      <c r="AP4026" s="9"/>
      <c r="AQ4026" s="9"/>
      <c r="AR4026" s="9"/>
      <c r="AS4026" s="9"/>
      <c r="AT4026" s="9"/>
      <c r="AU4026" s="9"/>
      <c r="AV4026" s="9"/>
      <c r="AW4026" s="9"/>
      <c r="AX4026" s="9"/>
      <c r="AY4026" s="9"/>
      <c r="AZ4026" s="9"/>
      <c r="BB4026" s="9"/>
      <c r="BD4026" s="9"/>
      <c r="BF4026" s="9"/>
      <c r="BG4026" s="9"/>
      <c r="BH4026" s="9"/>
      <c r="BI4026" s="9"/>
      <c r="BJ4026" s="9"/>
      <c r="BK4026" s="9"/>
      <c r="BL4026" s="9"/>
      <c r="BM4026" s="9"/>
      <c r="BN4026" s="9"/>
      <c r="BO4026" s="9"/>
      <c r="BP4026" s="9"/>
      <c r="BQ4026" s="9"/>
      <c r="BR4026" s="9"/>
      <c r="BS4026" s="9"/>
      <c r="BT4026" s="9"/>
      <c r="BV4026" s="9"/>
      <c r="BW4026" s="9"/>
      <c r="BX4026" s="9"/>
      <c r="BZ4026" s="9"/>
      <c r="CA4026" s="9"/>
      <c r="CB4026" s="9"/>
      <c r="CC4026" s="9"/>
      <c r="CD4026" s="9"/>
      <c r="CF4026" s="9"/>
      <c r="CH4026" s="9"/>
      <c r="CI4026" s="9"/>
      <c r="CJ4026" s="9"/>
      <c r="CL4026" s="9"/>
      <c r="CM4026" s="9"/>
      <c r="CN4026" s="9"/>
      <c r="CO4026" s="9"/>
      <c r="CP4026" s="9"/>
      <c r="CQ4026" s="9"/>
      <c r="CR4026" s="9"/>
      <c r="CT4026" s="9"/>
      <c r="CU4026" s="9"/>
      <c r="CV4026" s="9"/>
    </row>
    <row r="4027" spans="1:100" x14ac:dyDescent="0.2">
      <c r="A4027" s="9"/>
      <c r="B4027" s="9"/>
      <c r="C4027" s="9"/>
      <c r="D4027" s="9"/>
      <c r="E4027" s="9"/>
      <c r="F4027" s="9"/>
      <c r="H4027" s="9"/>
      <c r="I4027" s="9"/>
      <c r="J4027" s="9"/>
      <c r="L4027" s="9"/>
      <c r="N4027" s="9"/>
      <c r="O4027" s="9"/>
      <c r="P4027" s="9"/>
      <c r="R4027" s="9"/>
      <c r="T4027" s="9"/>
      <c r="V4027" s="9"/>
      <c r="W4027" s="9"/>
      <c r="X4027" s="9"/>
      <c r="Z4027" s="9"/>
      <c r="AA4027" s="9"/>
      <c r="AB4027" s="9"/>
      <c r="AC4027" s="9"/>
      <c r="AD4027" s="9"/>
      <c r="AF4027" s="9"/>
      <c r="AG4027" s="9"/>
      <c r="AH4027" s="9"/>
      <c r="AI4027" s="9"/>
      <c r="AJ4027" s="9"/>
      <c r="AL4027" s="9"/>
      <c r="AM4027" s="9"/>
      <c r="AN4027" s="9"/>
      <c r="AO4027" s="9"/>
      <c r="AP4027" s="9"/>
      <c r="AQ4027" s="9"/>
      <c r="AR4027" s="9"/>
      <c r="AS4027" s="9"/>
      <c r="AT4027" s="9"/>
      <c r="AU4027" s="9"/>
      <c r="AV4027" s="9"/>
      <c r="AW4027" s="9"/>
      <c r="AX4027" s="9"/>
      <c r="AY4027" s="9"/>
      <c r="AZ4027" s="9"/>
      <c r="BB4027" s="9"/>
      <c r="BD4027" s="9"/>
      <c r="BF4027" s="9"/>
      <c r="BG4027" s="9"/>
      <c r="BH4027" s="9"/>
      <c r="BI4027" s="9"/>
      <c r="BJ4027" s="9"/>
      <c r="BK4027" s="9"/>
      <c r="BL4027" s="9"/>
      <c r="BM4027" s="9"/>
      <c r="BN4027" s="9"/>
      <c r="BO4027" s="9"/>
      <c r="BP4027" s="9"/>
      <c r="BQ4027" s="9"/>
      <c r="BR4027" s="9"/>
      <c r="BS4027" s="9"/>
      <c r="BT4027" s="9"/>
      <c r="BV4027" s="9"/>
      <c r="BW4027" s="9"/>
      <c r="BX4027" s="9"/>
      <c r="BZ4027" s="9"/>
      <c r="CA4027" s="9"/>
      <c r="CB4027" s="9"/>
      <c r="CC4027" s="9"/>
      <c r="CD4027" s="9"/>
      <c r="CF4027" s="9"/>
      <c r="CH4027" s="9"/>
      <c r="CI4027" s="9"/>
      <c r="CJ4027" s="9"/>
      <c r="CL4027" s="9"/>
      <c r="CM4027" s="9"/>
      <c r="CN4027" s="9"/>
      <c r="CO4027" s="9"/>
      <c r="CP4027" s="9"/>
      <c r="CQ4027" s="9"/>
      <c r="CR4027" s="9"/>
      <c r="CT4027" s="9"/>
      <c r="CU4027" s="9"/>
      <c r="CV4027" s="9"/>
    </row>
    <row r="4028" spans="1:100" x14ac:dyDescent="0.2">
      <c r="A4028" s="9"/>
      <c r="B4028" s="9"/>
      <c r="C4028" s="9"/>
      <c r="D4028" s="9"/>
      <c r="E4028" s="9"/>
      <c r="F4028" s="9"/>
      <c r="H4028" s="9"/>
      <c r="I4028" s="9"/>
      <c r="J4028" s="9"/>
      <c r="L4028" s="9"/>
      <c r="N4028" s="9"/>
      <c r="O4028" s="9"/>
      <c r="P4028" s="9"/>
      <c r="R4028" s="9"/>
      <c r="T4028" s="9"/>
      <c r="V4028" s="9"/>
      <c r="W4028" s="9"/>
      <c r="X4028" s="9"/>
      <c r="Z4028" s="9"/>
      <c r="AA4028" s="9"/>
      <c r="AB4028" s="9"/>
      <c r="AC4028" s="9"/>
      <c r="AD4028" s="9"/>
      <c r="AF4028" s="9"/>
      <c r="AG4028" s="9"/>
      <c r="AH4028" s="9"/>
      <c r="AI4028" s="9"/>
      <c r="AJ4028" s="9"/>
      <c r="AL4028" s="9"/>
      <c r="AM4028" s="9"/>
      <c r="AN4028" s="9"/>
      <c r="AO4028" s="9"/>
      <c r="AP4028" s="9"/>
      <c r="AQ4028" s="9"/>
      <c r="AR4028" s="9"/>
      <c r="AS4028" s="9"/>
      <c r="AT4028" s="9"/>
      <c r="AU4028" s="9"/>
      <c r="AV4028" s="9"/>
      <c r="AW4028" s="9"/>
      <c r="AX4028" s="9"/>
      <c r="AY4028" s="9"/>
      <c r="AZ4028" s="9"/>
      <c r="BB4028" s="9"/>
      <c r="BD4028" s="9"/>
      <c r="BF4028" s="9"/>
      <c r="BG4028" s="9"/>
      <c r="BH4028" s="9"/>
      <c r="BI4028" s="9"/>
      <c r="BJ4028" s="9"/>
      <c r="BK4028" s="9"/>
      <c r="BL4028" s="9"/>
      <c r="BM4028" s="9"/>
      <c r="BN4028" s="9"/>
      <c r="BO4028" s="9"/>
      <c r="BP4028" s="9"/>
      <c r="BQ4028" s="9"/>
      <c r="BR4028" s="9"/>
      <c r="BS4028" s="9"/>
      <c r="BT4028" s="9"/>
      <c r="BV4028" s="9"/>
      <c r="BW4028" s="9"/>
      <c r="BX4028" s="9"/>
      <c r="BZ4028" s="9"/>
      <c r="CA4028" s="9"/>
      <c r="CB4028" s="9"/>
      <c r="CC4028" s="9"/>
      <c r="CD4028" s="9"/>
      <c r="CF4028" s="9"/>
      <c r="CH4028" s="9"/>
      <c r="CI4028" s="9"/>
      <c r="CJ4028" s="9"/>
      <c r="CL4028" s="9"/>
      <c r="CM4028" s="9"/>
      <c r="CN4028" s="9"/>
      <c r="CO4028" s="9"/>
      <c r="CP4028" s="9"/>
      <c r="CQ4028" s="9"/>
      <c r="CR4028" s="9"/>
      <c r="CT4028" s="9"/>
      <c r="CU4028" s="9"/>
      <c r="CV4028" s="9"/>
    </row>
    <row r="4029" spans="1:100" x14ac:dyDescent="0.2">
      <c r="A4029" s="9"/>
      <c r="B4029" s="9"/>
      <c r="C4029" s="9"/>
      <c r="D4029" s="9"/>
      <c r="E4029" s="9"/>
      <c r="F4029" s="9"/>
      <c r="H4029" s="9"/>
      <c r="I4029" s="9"/>
      <c r="J4029" s="9"/>
      <c r="L4029" s="9"/>
      <c r="N4029" s="9"/>
      <c r="O4029" s="9"/>
      <c r="P4029" s="9"/>
      <c r="R4029" s="9"/>
      <c r="T4029" s="9"/>
      <c r="V4029" s="9"/>
      <c r="W4029" s="9"/>
      <c r="X4029" s="9"/>
      <c r="Z4029" s="9"/>
      <c r="AA4029" s="9"/>
      <c r="AB4029" s="9"/>
      <c r="AC4029" s="9"/>
      <c r="AD4029" s="9"/>
      <c r="AF4029" s="9"/>
      <c r="AG4029" s="9"/>
      <c r="AH4029" s="9"/>
      <c r="AI4029" s="9"/>
      <c r="AJ4029" s="9"/>
      <c r="AL4029" s="9"/>
      <c r="AM4029" s="9"/>
      <c r="AN4029" s="9"/>
      <c r="AO4029" s="9"/>
      <c r="AP4029" s="9"/>
      <c r="AQ4029" s="9"/>
      <c r="AR4029" s="9"/>
      <c r="AS4029" s="9"/>
      <c r="AT4029" s="9"/>
      <c r="AU4029" s="9"/>
      <c r="AV4029" s="9"/>
      <c r="AW4029" s="9"/>
      <c r="AX4029" s="9"/>
      <c r="AY4029" s="9"/>
      <c r="AZ4029" s="9"/>
      <c r="BB4029" s="9"/>
      <c r="BD4029" s="9"/>
      <c r="BF4029" s="9"/>
      <c r="BG4029" s="9"/>
      <c r="BH4029" s="9"/>
      <c r="BI4029" s="9"/>
      <c r="BJ4029" s="9"/>
      <c r="BK4029" s="9"/>
      <c r="BL4029" s="9"/>
      <c r="BM4029" s="9"/>
      <c r="BN4029" s="9"/>
      <c r="BO4029" s="9"/>
      <c r="BP4029" s="9"/>
      <c r="BQ4029" s="9"/>
      <c r="BR4029" s="9"/>
      <c r="BS4029" s="9"/>
      <c r="BT4029" s="9"/>
      <c r="BV4029" s="9"/>
      <c r="BW4029" s="9"/>
      <c r="BX4029" s="9"/>
      <c r="BZ4029" s="9"/>
      <c r="CA4029" s="9"/>
      <c r="CB4029" s="9"/>
      <c r="CC4029" s="9"/>
      <c r="CD4029" s="9"/>
      <c r="CF4029" s="9"/>
      <c r="CH4029" s="9"/>
      <c r="CI4029" s="9"/>
      <c r="CJ4029" s="9"/>
      <c r="CL4029" s="9"/>
      <c r="CM4029" s="9"/>
      <c r="CN4029" s="9"/>
      <c r="CO4029" s="9"/>
      <c r="CP4029" s="9"/>
      <c r="CQ4029" s="9"/>
      <c r="CR4029" s="9"/>
      <c r="CT4029" s="9"/>
      <c r="CU4029" s="9"/>
      <c r="CV4029" s="9"/>
    </row>
    <row r="4030" spans="1:100" x14ac:dyDescent="0.2">
      <c r="A4030" s="9"/>
      <c r="B4030" s="9"/>
      <c r="C4030" s="9"/>
      <c r="D4030" s="9"/>
      <c r="E4030" s="9"/>
      <c r="F4030" s="9"/>
      <c r="H4030" s="9"/>
      <c r="I4030" s="9"/>
      <c r="J4030" s="9"/>
      <c r="L4030" s="9"/>
      <c r="N4030" s="9"/>
      <c r="O4030" s="9"/>
      <c r="P4030" s="9"/>
      <c r="R4030" s="9"/>
      <c r="T4030" s="9"/>
      <c r="V4030" s="9"/>
      <c r="W4030" s="9"/>
      <c r="X4030" s="9"/>
      <c r="Z4030" s="9"/>
      <c r="AA4030" s="9"/>
      <c r="AB4030" s="9"/>
      <c r="AC4030" s="9"/>
      <c r="AD4030" s="9"/>
      <c r="AF4030" s="9"/>
      <c r="AG4030" s="9"/>
      <c r="AH4030" s="9"/>
      <c r="AI4030" s="9"/>
      <c r="AJ4030" s="9"/>
      <c r="AL4030" s="9"/>
      <c r="AM4030" s="9"/>
      <c r="AN4030" s="9"/>
      <c r="AO4030" s="9"/>
      <c r="AP4030" s="9"/>
      <c r="AQ4030" s="9"/>
      <c r="AR4030" s="9"/>
      <c r="AS4030" s="9"/>
      <c r="AT4030" s="9"/>
      <c r="AU4030" s="9"/>
      <c r="AV4030" s="9"/>
      <c r="AW4030" s="9"/>
      <c r="AX4030" s="9"/>
      <c r="AY4030" s="9"/>
      <c r="AZ4030" s="9"/>
      <c r="BB4030" s="9"/>
      <c r="BD4030" s="9"/>
      <c r="BF4030" s="9"/>
      <c r="BG4030" s="9"/>
      <c r="BH4030" s="9"/>
      <c r="BI4030" s="9"/>
      <c r="BJ4030" s="9"/>
      <c r="BK4030" s="9"/>
      <c r="BL4030" s="9"/>
      <c r="BM4030" s="9"/>
      <c r="BN4030" s="9"/>
      <c r="BO4030" s="9"/>
      <c r="BP4030" s="9"/>
      <c r="BQ4030" s="9"/>
      <c r="BR4030" s="9"/>
      <c r="BS4030" s="9"/>
      <c r="BT4030" s="9"/>
      <c r="BV4030" s="9"/>
      <c r="BW4030" s="9"/>
      <c r="BX4030" s="9"/>
      <c r="BZ4030" s="9"/>
      <c r="CA4030" s="9"/>
      <c r="CB4030" s="9"/>
      <c r="CC4030" s="9"/>
      <c r="CD4030" s="9"/>
      <c r="CF4030" s="9"/>
      <c r="CH4030" s="9"/>
      <c r="CI4030" s="9"/>
      <c r="CJ4030" s="9"/>
      <c r="CL4030" s="9"/>
      <c r="CM4030" s="9"/>
      <c r="CN4030" s="9"/>
      <c r="CO4030" s="9"/>
      <c r="CP4030" s="9"/>
      <c r="CQ4030" s="9"/>
      <c r="CR4030" s="9"/>
      <c r="CT4030" s="9"/>
      <c r="CU4030" s="9"/>
      <c r="CV4030" s="9"/>
    </row>
    <row r="4031" spans="1:100" x14ac:dyDescent="0.2">
      <c r="A4031" s="9"/>
      <c r="B4031" s="9"/>
      <c r="C4031" s="9"/>
      <c r="D4031" s="9"/>
      <c r="E4031" s="9"/>
      <c r="F4031" s="9"/>
      <c r="H4031" s="9"/>
      <c r="I4031" s="9"/>
      <c r="J4031" s="9"/>
      <c r="L4031" s="9"/>
      <c r="N4031" s="9"/>
      <c r="O4031" s="9"/>
      <c r="P4031" s="9"/>
      <c r="R4031" s="9"/>
      <c r="T4031" s="9"/>
      <c r="V4031" s="9"/>
      <c r="W4031" s="9"/>
      <c r="X4031" s="9"/>
      <c r="Z4031" s="9"/>
      <c r="AA4031" s="9"/>
      <c r="AB4031" s="9"/>
      <c r="AC4031" s="9"/>
      <c r="AD4031" s="9"/>
      <c r="AF4031" s="9"/>
      <c r="AG4031" s="9"/>
      <c r="AH4031" s="9"/>
      <c r="AI4031" s="9"/>
      <c r="AJ4031" s="9"/>
      <c r="AL4031" s="9"/>
      <c r="AM4031" s="9"/>
      <c r="AN4031" s="9"/>
      <c r="AO4031" s="9"/>
      <c r="AP4031" s="9"/>
      <c r="AQ4031" s="9"/>
      <c r="AR4031" s="9"/>
      <c r="AS4031" s="9"/>
      <c r="AT4031" s="9"/>
      <c r="AU4031" s="9"/>
      <c r="AV4031" s="9"/>
      <c r="AW4031" s="9"/>
      <c r="AX4031" s="9"/>
      <c r="AY4031" s="9"/>
      <c r="AZ4031" s="9"/>
      <c r="BB4031" s="9"/>
      <c r="BD4031" s="9"/>
      <c r="BF4031" s="9"/>
      <c r="BG4031" s="9"/>
      <c r="BH4031" s="9"/>
      <c r="BI4031" s="9"/>
      <c r="BJ4031" s="9"/>
      <c r="BK4031" s="9"/>
      <c r="BL4031" s="9"/>
      <c r="BM4031" s="9"/>
      <c r="BN4031" s="9"/>
      <c r="BO4031" s="9"/>
      <c r="BP4031" s="9"/>
      <c r="BQ4031" s="9"/>
      <c r="BR4031" s="9"/>
      <c r="BS4031" s="9"/>
      <c r="BT4031" s="9"/>
      <c r="BV4031" s="9"/>
      <c r="BW4031" s="9"/>
      <c r="BX4031" s="9"/>
      <c r="BZ4031" s="9"/>
      <c r="CA4031" s="9"/>
      <c r="CB4031" s="9"/>
      <c r="CC4031" s="9"/>
      <c r="CD4031" s="9"/>
      <c r="CF4031" s="9"/>
      <c r="CH4031" s="9"/>
      <c r="CI4031" s="9"/>
      <c r="CJ4031" s="9"/>
      <c r="CL4031" s="9"/>
      <c r="CM4031" s="9"/>
      <c r="CN4031" s="9"/>
      <c r="CO4031" s="9"/>
      <c r="CP4031" s="9"/>
      <c r="CQ4031" s="9"/>
      <c r="CR4031" s="9"/>
      <c r="CT4031" s="9"/>
      <c r="CU4031" s="9"/>
      <c r="CV4031" s="9"/>
    </row>
    <row r="4032" spans="1:100" x14ac:dyDescent="0.2">
      <c r="A4032" s="9"/>
      <c r="B4032" s="9"/>
      <c r="C4032" s="9"/>
      <c r="D4032" s="9"/>
      <c r="E4032" s="9"/>
      <c r="F4032" s="9"/>
      <c r="H4032" s="9"/>
      <c r="I4032" s="9"/>
      <c r="J4032" s="9"/>
      <c r="L4032" s="9"/>
      <c r="N4032" s="9"/>
      <c r="O4032" s="9"/>
      <c r="P4032" s="9"/>
      <c r="R4032" s="9"/>
      <c r="T4032" s="9"/>
      <c r="V4032" s="9"/>
      <c r="W4032" s="9"/>
      <c r="X4032" s="9"/>
      <c r="Z4032" s="9"/>
      <c r="AA4032" s="9"/>
      <c r="AB4032" s="9"/>
      <c r="AC4032" s="9"/>
      <c r="AD4032" s="9"/>
      <c r="AF4032" s="9"/>
      <c r="AG4032" s="9"/>
      <c r="AH4032" s="9"/>
      <c r="AI4032" s="9"/>
      <c r="AJ4032" s="9"/>
      <c r="AL4032" s="9"/>
      <c r="AM4032" s="9"/>
      <c r="AN4032" s="9"/>
      <c r="AO4032" s="9"/>
      <c r="AP4032" s="9"/>
      <c r="AQ4032" s="9"/>
      <c r="AR4032" s="9"/>
      <c r="AS4032" s="9"/>
      <c r="AT4032" s="9"/>
      <c r="AU4032" s="9"/>
      <c r="AV4032" s="9"/>
      <c r="AW4032" s="9"/>
      <c r="AX4032" s="9"/>
      <c r="AY4032" s="9"/>
      <c r="AZ4032" s="9"/>
      <c r="BB4032" s="9"/>
      <c r="BD4032" s="9"/>
      <c r="BF4032" s="9"/>
      <c r="BG4032" s="9"/>
      <c r="BH4032" s="9"/>
      <c r="BI4032" s="9"/>
      <c r="BJ4032" s="9"/>
      <c r="BK4032" s="9"/>
      <c r="BL4032" s="9"/>
      <c r="BM4032" s="9"/>
      <c r="BN4032" s="9"/>
      <c r="BO4032" s="9"/>
      <c r="BP4032" s="9"/>
      <c r="BQ4032" s="9"/>
      <c r="BR4032" s="9"/>
      <c r="BS4032" s="9"/>
      <c r="BT4032" s="9"/>
      <c r="BV4032" s="9"/>
      <c r="BW4032" s="9"/>
      <c r="BX4032" s="9"/>
      <c r="BZ4032" s="9"/>
      <c r="CA4032" s="9"/>
      <c r="CB4032" s="9"/>
      <c r="CC4032" s="9"/>
      <c r="CD4032" s="9"/>
      <c r="CF4032" s="9"/>
      <c r="CH4032" s="9"/>
      <c r="CI4032" s="9"/>
      <c r="CJ4032" s="9"/>
      <c r="CL4032" s="9"/>
      <c r="CM4032" s="9"/>
      <c r="CN4032" s="9"/>
      <c r="CO4032" s="9"/>
      <c r="CP4032" s="9"/>
      <c r="CQ4032" s="9"/>
      <c r="CR4032" s="9"/>
      <c r="CT4032" s="9"/>
      <c r="CU4032" s="9"/>
      <c r="CV4032" s="9"/>
    </row>
    <row r="4033" spans="1:100" x14ac:dyDescent="0.2">
      <c r="A4033" s="9"/>
      <c r="B4033" s="9"/>
      <c r="C4033" s="9"/>
      <c r="D4033" s="9"/>
      <c r="E4033" s="9"/>
      <c r="F4033" s="9"/>
      <c r="H4033" s="9"/>
      <c r="I4033" s="9"/>
      <c r="J4033" s="9"/>
      <c r="L4033" s="9"/>
      <c r="N4033" s="9"/>
      <c r="O4033" s="9"/>
      <c r="P4033" s="9"/>
      <c r="R4033" s="9"/>
      <c r="T4033" s="9"/>
      <c r="V4033" s="9"/>
      <c r="W4033" s="9"/>
      <c r="X4033" s="9"/>
      <c r="Z4033" s="9"/>
      <c r="AA4033" s="9"/>
      <c r="AB4033" s="9"/>
      <c r="AC4033" s="9"/>
      <c r="AD4033" s="9"/>
      <c r="AF4033" s="9"/>
      <c r="AG4033" s="9"/>
      <c r="AH4033" s="9"/>
      <c r="AI4033" s="9"/>
      <c r="AJ4033" s="9"/>
      <c r="AL4033" s="9"/>
      <c r="AM4033" s="9"/>
      <c r="AN4033" s="9"/>
      <c r="AO4033" s="9"/>
      <c r="AP4033" s="9"/>
      <c r="AQ4033" s="9"/>
      <c r="AR4033" s="9"/>
      <c r="AS4033" s="9"/>
      <c r="AT4033" s="9"/>
      <c r="AU4033" s="9"/>
      <c r="AV4033" s="9"/>
      <c r="AW4033" s="9"/>
      <c r="AX4033" s="9"/>
      <c r="AY4033" s="9"/>
      <c r="AZ4033" s="9"/>
      <c r="BB4033" s="9"/>
      <c r="BD4033" s="9"/>
      <c r="BF4033" s="9"/>
      <c r="BG4033" s="9"/>
      <c r="BH4033" s="9"/>
      <c r="BI4033" s="9"/>
      <c r="BJ4033" s="9"/>
      <c r="BK4033" s="9"/>
      <c r="BL4033" s="9"/>
      <c r="BM4033" s="9"/>
      <c r="BN4033" s="9"/>
      <c r="BO4033" s="9"/>
      <c r="BP4033" s="9"/>
      <c r="BQ4033" s="9"/>
      <c r="BR4033" s="9"/>
      <c r="BS4033" s="9"/>
      <c r="BT4033" s="9"/>
      <c r="BV4033" s="9"/>
      <c r="BW4033" s="9"/>
      <c r="BX4033" s="9"/>
      <c r="BZ4033" s="9"/>
      <c r="CA4033" s="9"/>
      <c r="CB4033" s="9"/>
      <c r="CC4033" s="9"/>
      <c r="CD4033" s="9"/>
      <c r="CF4033" s="9"/>
      <c r="CH4033" s="9"/>
      <c r="CI4033" s="9"/>
      <c r="CJ4033" s="9"/>
      <c r="CL4033" s="9"/>
      <c r="CM4033" s="9"/>
      <c r="CN4033" s="9"/>
      <c r="CO4033" s="9"/>
      <c r="CP4033" s="9"/>
      <c r="CQ4033" s="9"/>
      <c r="CR4033" s="9"/>
      <c r="CT4033" s="9"/>
      <c r="CU4033" s="9"/>
      <c r="CV4033" s="9"/>
    </row>
    <row r="4034" spans="1:100" x14ac:dyDescent="0.2">
      <c r="A4034" s="9"/>
      <c r="B4034" s="9"/>
      <c r="C4034" s="9"/>
      <c r="D4034" s="9"/>
      <c r="E4034" s="9"/>
      <c r="F4034" s="9"/>
      <c r="H4034" s="9"/>
      <c r="I4034" s="9"/>
      <c r="J4034" s="9"/>
      <c r="L4034" s="9"/>
      <c r="N4034" s="9"/>
      <c r="O4034" s="9"/>
      <c r="P4034" s="9"/>
      <c r="R4034" s="9"/>
      <c r="T4034" s="9"/>
      <c r="V4034" s="9"/>
      <c r="W4034" s="9"/>
      <c r="X4034" s="9"/>
      <c r="Z4034" s="9"/>
      <c r="AA4034" s="9"/>
      <c r="AB4034" s="9"/>
      <c r="AC4034" s="9"/>
      <c r="AD4034" s="9"/>
      <c r="AF4034" s="9"/>
      <c r="AG4034" s="9"/>
      <c r="AH4034" s="9"/>
      <c r="AI4034" s="9"/>
      <c r="AJ4034" s="9"/>
      <c r="AL4034" s="9"/>
      <c r="AM4034" s="9"/>
      <c r="AN4034" s="9"/>
      <c r="AO4034" s="9"/>
      <c r="AP4034" s="9"/>
      <c r="AQ4034" s="9"/>
      <c r="AR4034" s="9"/>
      <c r="AS4034" s="9"/>
      <c r="AT4034" s="9"/>
      <c r="AU4034" s="9"/>
      <c r="AV4034" s="9"/>
      <c r="AW4034" s="9"/>
      <c r="AX4034" s="9"/>
      <c r="AY4034" s="9"/>
      <c r="AZ4034" s="9"/>
      <c r="BB4034" s="9"/>
      <c r="BD4034" s="9"/>
      <c r="BF4034" s="9"/>
      <c r="BG4034" s="9"/>
      <c r="BH4034" s="9"/>
      <c r="BI4034" s="9"/>
      <c r="BJ4034" s="9"/>
      <c r="BK4034" s="9"/>
      <c r="BL4034" s="9"/>
      <c r="BM4034" s="9"/>
      <c r="BN4034" s="9"/>
      <c r="BO4034" s="9"/>
      <c r="BP4034" s="9"/>
      <c r="BQ4034" s="9"/>
      <c r="BR4034" s="9"/>
      <c r="BS4034" s="9"/>
      <c r="BT4034" s="9"/>
      <c r="BV4034" s="9"/>
      <c r="BW4034" s="9"/>
      <c r="BX4034" s="9"/>
      <c r="BZ4034" s="9"/>
      <c r="CA4034" s="9"/>
      <c r="CB4034" s="9"/>
      <c r="CC4034" s="9"/>
      <c r="CD4034" s="9"/>
      <c r="CF4034" s="9"/>
      <c r="CH4034" s="9"/>
      <c r="CI4034" s="9"/>
      <c r="CJ4034" s="9"/>
      <c r="CL4034" s="9"/>
      <c r="CM4034" s="9"/>
      <c r="CN4034" s="9"/>
      <c r="CO4034" s="9"/>
      <c r="CP4034" s="9"/>
      <c r="CQ4034" s="9"/>
      <c r="CR4034" s="9"/>
      <c r="CT4034" s="9"/>
      <c r="CU4034" s="9"/>
      <c r="CV4034" s="9"/>
    </row>
    <row r="4035" spans="1:100" x14ac:dyDescent="0.2">
      <c r="A4035" s="9"/>
      <c r="B4035" s="9"/>
      <c r="C4035" s="9"/>
      <c r="D4035" s="9"/>
      <c r="E4035" s="9"/>
      <c r="F4035" s="9"/>
      <c r="H4035" s="9"/>
      <c r="I4035" s="9"/>
      <c r="J4035" s="9"/>
      <c r="L4035" s="9"/>
      <c r="N4035" s="9"/>
      <c r="O4035" s="9"/>
      <c r="P4035" s="9"/>
      <c r="R4035" s="9"/>
      <c r="T4035" s="9"/>
      <c r="V4035" s="9"/>
      <c r="W4035" s="9"/>
      <c r="X4035" s="9"/>
      <c r="Z4035" s="9"/>
      <c r="AA4035" s="9"/>
      <c r="AB4035" s="9"/>
      <c r="AC4035" s="9"/>
      <c r="AD4035" s="9"/>
      <c r="AF4035" s="9"/>
      <c r="AG4035" s="9"/>
      <c r="AH4035" s="9"/>
      <c r="AI4035" s="9"/>
      <c r="AJ4035" s="9"/>
      <c r="AL4035" s="9"/>
      <c r="AM4035" s="9"/>
      <c r="AN4035" s="9"/>
      <c r="AO4035" s="9"/>
      <c r="AP4035" s="9"/>
      <c r="AQ4035" s="9"/>
      <c r="AR4035" s="9"/>
      <c r="AS4035" s="9"/>
      <c r="AT4035" s="9"/>
      <c r="AU4035" s="9"/>
      <c r="AV4035" s="9"/>
      <c r="AW4035" s="9"/>
      <c r="AX4035" s="9"/>
      <c r="AY4035" s="9"/>
      <c r="AZ4035" s="9"/>
      <c r="BB4035" s="9"/>
      <c r="BD4035" s="9"/>
      <c r="BF4035" s="9"/>
      <c r="BG4035" s="9"/>
      <c r="BH4035" s="9"/>
      <c r="BI4035" s="9"/>
      <c r="BJ4035" s="9"/>
      <c r="BK4035" s="9"/>
      <c r="BL4035" s="9"/>
      <c r="BM4035" s="9"/>
      <c r="BN4035" s="9"/>
      <c r="BO4035" s="9"/>
      <c r="BP4035" s="9"/>
      <c r="BQ4035" s="9"/>
      <c r="BR4035" s="9"/>
      <c r="BS4035" s="9"/>
      <c r="BT4035" s="9"/>
      <c r="BV4035" s="9"/>
      <c r="BW4035" s="9"/>
      <c r="BX4035" s="9"/>
      <c r="BZ4035" s="9"/>
      <c r="CA4035" s="9"/>
      <c r="CB4035" s="9"/>
      <c r="CC4035" s="9"/>
      <c r="CD4035" s="9"/>
      <c r="CF4035" s="9"/>
      <c r="CH4035" s="9"/>
      <c r="CI4035" s="9"/>
      <c r="CJ4035" s="9"/>
      <c r="CL4035" s="9"/>
      <c r="CM4035" s="9"/>
      <c r="CN4035" s="9"/>
      <c r="CO4035" s="9"/>
      <c r="CP4035" s="9"/>
      <c r="CQ4035" s="9"/>
      <c r="CR4035" s="9"/>
      <c r="CT4035" s="9"/>
      <c r="CU4035" s="9"/>
      <c r="CV4035" s="9"/>
    </row>
    <row r="4036" spans="1:100" x14ac:dyDescent="0.2">
      <c r="A4036" s="9"/>
      <c r="B4036" s="9"/>
      <c r="C4036" s="9"/>
      <c r="D4036" s="9"/>
      <c r="E4036" s="9"/>
      <c r="F4036" s="9"/>
      <c r="H4036" s="9"/>
      <c r="I4036" s="9"/>
      <c r="J4036" s="9"/>
      <c r="L4036" s="9"/>
      <c r="N4036" s="9"/>
      <c r="O4036" s="9"/>
      <c r="P4036" s="9"/>
      <c r="R4036" s="9"/>
      <c r="T4036" s="9"/>
      <c r="V4036" s="9"/>
      <c r="W4036" s="9"/>
      <c r="X4036" s="9"/>
      <c r="Z4036" s="9"/>
      <c r="AA4036" s="9"/>
      <c r="AB4036" s="9"/>
      <c r="AC4036" s="9"/>
      <c r="AD4036" s="9"/>
      <c r="AF4036" s="9"/>
      <c r="AG4036" s="9"/>
      <c r="AH4036" s="9"/>
      <c r="AI4036" s="9"/>
      <c r="AJ4036" s="9"/>
      <c r="AL4036" s="9"/>
      <c r="AM4036" s="9"/>
      <c r="AN4036" s="9"/>
      <c r="AO4036" s="9"/>
      <c r="AP4036" s="9"/>
      <c r="AQ4036" s="9"/>
      <c r="AR4036" s="9"/>
      <c r="AS4036" s="9"/>
      <c r="AT4036" s="9"/>
      <c r="AU4036" s="9"/>
      <c r="AV4036" s="9"/>
      <c r="AW4036" s="9"/>
      <c r="AX4036" s="9"/>
      <c r="AY4036" s="9"/>
      <c r="AZ4036" s="9"/>
      <c r="BB4036" s="9"/>
      <c r="BD4036" s="9"/>
      <c r="BF4036" s="9"/>
      <c r="BG4036" s="9"/>
      <c r="BH4036" s="9"/>
      <c r="BI4036" s="9"/>
      <c r="BJ4036" s="9"/>
      <c r="BK4036" s="9"/>
      <c r="BL4036" s="9"/>
      <c r="BM4036" s="9"/>
      <c r="BN4036" s="9"/>
      <c r="BO4036" s="9"/>
      <c r="BP4036" s="9"/>
      <c r="BQ4036" s="9"/>
      <c r="BR4036" s="9"/>
      <c r="BS4036" s="9"/>
      <c r="BT4036" s="9"/>
      <c r="BV4036" s="9"/>
      <c r="BW4036" s="9"/>
      <c r="BX4036" s="9"/>
      <c r="BZ4036" s="9"/>
      <c r="CA4036" s="9"/>
      <c r="CB4036" s="9"/>
      <c r="CC4036" s="9"/>
      <c r="CD4036" s="9"/>
      <c r="CF4036" s="9"/>
      <c r="CH4036" s="9"/>
      <c r="CI4036" s="9"/>
      <c r="CJ4036" s="9"/>
      <c r="CL4036" s="9"/>
      <c r="CM4036" s="9"/>
      <c r="CN4036" s="9"/>
      <c r="CO4036" s="9"/>
      <c r="CP4036" s="9"/>
      <c r="CQ4036" s="9"/>
      <c r="CR4036" s="9"/>
      <c r="CT4036" s="9"/>
      <c r="CU4036" s="9"/>
      <c r="CV4036" s="9"/>
    </row>
    <row r="4037" spans="1:100" x14ac:dyDescent="0.2">
      <c r="A4037" s="9"/>
      <c r="B4037" s="9"/>
      <c r="C4037" s="9"/>
      <c r="D4037" s="9"/>
      <c r="E4037" s="9"/>
      <c r="F4037" s="9"/>
      <c r="H4037" s="9"/>
      <c r="I4037" s="9"/>
      <c r="J4037" s="9"/>
      <c r="L4037" s="9"/>
      <c r="N4037" s="9"/>
      <c r="O4037" s="9"/>
      <c r="P4037" s="9"/>
      <c r="R4037" s="9"/>
      <c r="T4037" s="9"/>
      <c r="V4037" s="9"/>
      <c r="W4037" s="9"/>
      <c r="X4037" s="9"/>
      <c r="Z4037" s="9"/>
      <c r="AA4037" s="9"/>
      <c r="AB4037" s="9"/>
      <c r="AC4037" s="9"/>
      <c r="AD4037" s="9"/>
      <c r="AF4037" s="9"/>
      <c r="AG4037" s="9"/>
      <c r="AH4037" s="9"/>
      <c r="AI4037" s="9"/>
      <c r="AJ4037" s="9"/>
      <c r="AL4037" s="9"/>
      <c r="AM4037" s="9"/>
      <c r="AN4037" s="9"/>
      <c r="AO4037" s="9"/>
      <c r="AP4037" s="9"/>
      <c r="AQ4037" s="9"/>
      <c r="AR4037" s="9"/>
      <c r="AS4037" s="9"/>
      <c r="AT4037" s="9"/>
      <c r="AU4037" s="9"/>
      <c r="AV4037" s="9"/>
      <c r="AW4037" s="9"/>
      <c r="AX4037" s="9"/>
      <c r="AY4037" s="9"/>
      <c r="AZ4037" s="9"/>
      <c r="BB4037" s="9"/>
      <c r="BD4037" s="9"/>
      <c r="BF4037" s="9"/>
      <c r="BG4037" s="9"/>
      <c r="BH4037" s="9"/>
      <c r="BI4037" s="9"/>
      <c r="BJ4037" s="9"/>
      <c r="BK4037" s="9"/>
      <c r="BL4037" s="9"/>
      <c r="BM4037" s="9"/>
      <c r="BN4037" s="9"/>
      <c r="BO4037" s="9"/>
      <c r="BP4037" s="9"/>
      <c r="BQ4037" s="9"/>
      <c r="BR4037" s="9"/>
      <c r="BS4037" s="9"/>
      <c r="BT4037" s="9"/>
      <c r="BV4037" s="9"/>
      <c r="BW4037" s="9"/>
      <c r="BX4037" s="9"/>
      <c r="BZ4037" s="9"/>
      <c r="CA4037" s="9"/>
      <c r="CB4037" s="9"/>
      <c r="CC4037" s="9"/>
      <c r="CD4037" s="9"/>
      <c r="CF4037" s="9"/>
      <c r="CH4037" s="9"/>
      <c r="CI4037" s="9"/>
      <c r="CJ4037" s="9"/>
      <c r="CL4037" s="9"/>
      <c r="CM4037" s="9"/>
      <c r="CN4037" s="9"/>
      <c r="CO4037" s="9"/>
      <c r="CP4037" s="9"/>
      <c r="CQ4037" s="9"/>
      <c r="CR4037" s="9"/>
      <c r="CT4037" s="9"/>
      <c r="CU4037" s="9"/>
      <c r="CV4037" s="9"/>
    </row>
    <row r="4038" spans="1:100" x14ac:dyDescent="0.2">
      <c r="A4038" s="9"/>
      <c r="B4038" s="9"/>
      <c r="C4038" s="9"/>
      <c r="D4038" s="9"/>
      <c r="E4038" s="9"/>
      <c r="F4038" s="9"/>
      <c r="H4038" s="9"/>
      <c r="I4038" s="9"/>
      <c r="J4038" s="9"/>
      <c r="L4038" s="9"/>
      <c r="N4038" s="9"/>
      <c r="O4038" s="9"/>
      <c r="P4038" s="9"/>
      <c r="R4038" s="9"/>
      <c r="T4038" s="9"/>
      <c r="V4038" s="9"/>
      <c r="W4038" s="9"/>
      <c r="X4038" s="9"/>
      <c r="Z4038" s="9"/>
      <c r="AA4038" s="9"/>
      <c r="AB4038" s="9"/>
      <c r="AC4038" s="9"/>
      <c r="AD4038" s="9"/>
      <c r="AF4038" s="9"/>
      <c r="AG4038" s="9"/>
      <c r="AH4038" s="9"/>
      <c r="AI4038" s="9"/>
      <c r="AJ4038" s="9"/>
      <c r="AL4038" s="9"/>
      <c r="AM4038" s="9"/>
      <c r="AN4038" s="9"/>
      <c r="AO4038" s="9"/>
      <c r="AP4038" s="9"/>
      <c r="AQ4038" s="9"/>
      <c r="AR4038" s="9"/>
      <c r="AS4038" s="9"/>
      <c r="AT4038" s="9"/>
      <c r="AU4038" s="9"/>
      <c r="AV4038" s="9"/>
      <c r="AW4038" s="9"/>
      <c r="AX4038" s="9"/>
      <c r="AY4038" s="9"/>
      <c r="AZ4038" s="9"/>
      <c r="BB4038" s="9"/>
      <c r="BD4038" s="9"/>
      <c r="BF4038" s="9"/>
      <c r="BG4038" s="9"/>
      <c r="BH4038" s="9"/>
      <c r="BI4038" s="9"/>
      <c r="BJ4038" s="9"/>
      <c r="BK4038" s="9"/>
      <c r="BL4038" s="9"/>
      <c r="BM4038" s="9"/>
      <c r="BN4038" s="9"/>
      <c r="BO4038" s="9"/>
      <c r="BP4038" s="9"/>
      <c r="BQ4038" s="9"/>
      <c r="BR4038" s="9"/>
      <c r="BS4038" s="9"/>
      <c r="BT4038" s="9"/>
      <c r="BV4038" s="9"/>
      <c r="BW4038" s="9"/>
      <c r="BX4038" s="9"/>
      <c r="BZ4038" s="9"/>
      <c r="CA4038" s="9"/>
      <c r="CB4038" s="9"/>
      <c r="CC4038" s="9"/>
      <c r="CD4038" s="9"/>
      <c r="CF4038" s="9"/>
      <c r="CH4038" s="9"/>
      <c r="CI4038" s="9"/>
      <c r="CJ4038" s="9"/>
      <c r="CL4038" s="9"/>
      <c r="CM4038" s="9"/>
      <c r="CN4038" s="9"/>
      <c r="CO4038" s="9"/>
      <c r="CP4038" s="9"/>
      <c r="CQ4038" s="9"/>
      <c r="CR4038" s="9"/>
      <c r="CT4038" s="9"/>
      <c r="CU4038" s="9"/>
      <c r="CV4038" s="9"/>
    </row>
    <row r="4039" spans="1:100" x14ac:dyDescent="0.2">
      <c r="A4039" s="9"/>
      <c r="B4039" s="9"/>
      <c r="C4039" s="9"/>
      <c r="D4039" s="9"/>
      <c r="E4039" s="9"/>
      <c r="F4039" s="9"/>
      <c r="H4039" s="9"/>
      <c r="I4039" s="9"/>
      <c r="J4039" s="9"/>
      <c r="L4039" s="9"/>
      <c r="N4039" s="9"/>
      <c r="O4039" s="9"/>
      <c r="P4039" s="9"/>
      <c r="R4039" s="9"/>
      <c r="T4039" s="9"/>
      <c r="V4039" s="9"/>
      <c r="W4039" s="9"/>
      <c r="X4039" s="9"/>
      <c r="Z4039" s="9"/>
      <c r="AA4039" s="9"/>
      <c r="AB4039" s="9"/>
      <c r="AC4039" s="9"/>
      <c r="AD4039" s="9"/>
      <c r="AF4039" s="9"/>
      <c r="AG4039" s="9"/>
      <c r="AH4039" s="9"/>
      <c r="AI4039" s="9"/>
      <c r="AJ4039" s="9"/>
      <c r="AL4039" s="9"/>
      <c r="AM4039" s="9"/>
      <c r="AN4039" s="9"/>
      <c r="AO4039" s="9"/>
      <c r="AP4039" s="9"/>
      <c r="AQ4039" s="9"/>
      <c r="AR4039" s="9"/>
      <c r="AS4039" s="9"/>
      <c r="AT4039" s="9"/>
      <c r="AU4039" s="9"/>
      <c r="AV4039" s="9"/>
      <c r="AW4039" s="9"/>
      <c r="AX4039" s="9"/>
      <c r="AY4039" s="9"/>
      <c r="AZ4039" s="9"/>
      <c r="BB4039" s="9"/>
      <c r="BD4039" s="9"/>
      <c r="BF4039" s="9"/>
      <c r="BG4039" s="9"/>
      <c r="BH4039" s="9"/>
      <c r="BI4039" s="9"/>
      <c r="BJ4039" s="9"/>
      <c r="BK4039" s="9"/>
      <c r="BL4039" s="9"/>
      <c r="BM4039" s="9"/>
      <c r="BN4039" s="9"/>
      <c r="BO4039" s="9"/>
      <c r="BP4039" s="9"/>
      <c r="BQ4039" s="9"/>
      <c r="BR4039" s="9"/>
      <c r="BS4039" s="9"/>
      <c r="BT4039" s="9"/>
      <c r="BV4039" s="9"/>
      <c r="BW4039" s="9"/>
      <c r="BX4039" s="9"/>
      <c r="BZ4039" s="9"/>
      <c r="CA4039" s="9"/>
      <c r="CB4039" s="9"/>
      <c r="CC4039" s="9"/>
      <c r="CD4039" s="9"/>
      <c r="CF4039" s="9"/>
      <c r="CH4039" s="9"/>
      <c r="CI4039" s="9"/>
      <c r="CJ4039" s="9"/>
      <c r="CL4039" s="9"/>
      <c r="CM4039" s="9"/>
      <c r="CN4039" s="9"/>
      <c r="CO4039" s="9"/>
      <c r="CP4039" s="9"/>
      <c r="CQ4039" s="9"/>
      <c r="CR4039" s="9"/>
      <c r="CT4039" s="9"/>
      <c r="CU4039" s="9"/>
      <c r="CV4039" s="9"/>
    </row>
    <row r="4040" spans="1:100" x14ac:dyDescent="0.2">
      <c r="A4040" s="9"/>
      <c r="B4040" s="9"/>
      <c r="C4040" s="9"/>
      <c r="D4040" s="9"/>
      <c r="E4040" s="9"/>
      <c r="F4040" s="9"/>
      <c r="H4040" s="9"/>
      <c r="I4040" s="9"/>
      <c r="J4040" s="9"/>
      <c r="L4040" s="9"/>
      <c r="N4040" s="9"/>
      <c r="O4040" s="9"/>
      <c r="P4040" s="9"/>
      <c r="R4040" s="9"/>
      <c r="T4040" s="9"/>
      <c r="V4040" s="9"/>
      <c r="W4040" s="9"/>
      <c r="X4040" s="9"/>
      <c r="Z4040" s="9"/>
      <c r="AA4040" s="9"/>
      <c r="AB4040" s="9"/>
      <c r="AC4040" s="9"/>
      <c r="AD4040" s="9"/>
      <c r="AF4040" s="9"/>
      <c r="AG4040" s="9"/>
      <c r="AH4040" s="9"/>
      <c r="AI4040" s="9"/>
      <c r="AJ4040" s="9"/>
      <c r="AL4040" s="9"/>
      <c r="AM4040" s="9"/>
      <c r="AN4040" s="9"/>
      <c r="AO4040" s="9"/>
      <c r="AP4040" s="9"/>
      <c r="AQ4040" s="9"/>
      <c r="AR4040" s="9"/>
      <c r="AS4040" s="9"/>
      <c r="AT4040" s="9"/>
      <c r="AU4040" s="9"/>
      <c r="AV4040" s="9"/>
      <c r="AW4040" s="9"/>
      <c r="AX4040" s="9"/>
      <c r="AY4040" s="9"/>
      <c r="AZ4040" s="9"/>
      <c r="BB4040" s="9"/>
      <c r="BD4040" s="9"/>
      <c r="BF4040" s="9"/>
      <c r="BG4040" s="9"/>
      <c r="BH4040" s="9"/>
      <c r="BI4040" s="9"/>
      <c r="BJ4040" s="9"/>
      <c r="BK4040" s="9"/>
      <c r="BL4040" s="9"/>
      <c r="BM4040" s="9"/>
      <c r="BN4040" s="9"/>
      <c r="BO4040" s="9"/>
      <c r="BP4040" s="9"/>
      <c r="BQ4040" s="9"/>
      <c r="BR4040" s="9"/>
      <c r="BS4040" s="9"/>
      <c r="BT4040" s="9"/>
      <c r="BV4040" s="9"/>
      <c r="BW4040" s="9"/>
      <c r="BX4040" s="9"/>
      <c r="BZ4040" s="9"/>
      <c r="CA4040" s="9"/>
      <c r="CB4040" s="9"/>
      <c r="CC4040" s="9"/>
      <c r="CD4040" s="9"/>
      <c r="CF4040" s="9"/>
      <c r="CH4040" s="9"/>
      <c r="CI4040" s="9"/>
      <c r="CJ4040" s="9"/>
      <c r="CL4040" s="9"/>
      <c r="CM4040" s="9"/>
      <c r="CN4040" s="9"/>
      <c r="CO4040" s="9"/>
      <c r="CP4040" s="9"/>
      <c r="CQ4040" s="9"/>
      <c r="CR4040" s="9"/>
      <c r="CT4040" s="9"/>
      <c r="CU4040" s="9"/>
      <c r="CV4040" s="9"/>
    </row>
    <row r="4041" spans="1:100" x14ac:dyDescent="0.2">
      <c r="A4041" s="9"/>
      <c r="B4041" s="9"/>
      <c r="C4041" s="9"/>
      <c r="D4041" s="9"/>
      <c r="E4041" s="9"/>
      <c r="F4041" s="9"/>
      <c r="H4041" s="9"/>
      <c r="I4041" s="9"/>
      <c r="J4041" s="9"/>
      <c r="L4041" s="9"/>
      <c r="N4041" s="9"/>
      <c r="O4041" s="9"/>
      <c r="P4041" s="9"/>
      <c r="R4041" s="9"/>
      <c r="T4041" s="9"/>
      <c r="V4041" s="9"/>
      <c r="W4041" s="9"/>
      <c r="X4041" s="9"/>
      <c r="Z4041" s="9"/>
      <c r="AA4041" s="9"/>
      <c r="AB4041" s="9"/>
      <c r="AC4041" s="9"/>
      <c r="AD4041" s="9"/>
      <c r="AF4041" s="9"/>
      <c r="AG4041" s="9"/>
      <c r="AH4041" s="9"/>
      <c r="AI4041" s="9"/>
      <c r="AJ4041" s="9"/>
      <c r="AL4041" s="9"/>
      <c r="AM4041" s="9"/>
      <c r="AN4041" s="9"/>
      <c r="AO4041" s="9"/>
      <c r="AP4041" s="9"/>
      <c r="AQ4041" s="9"/>
      <c r="AR4041" s="9"/>
      <c r="AS4041" s="9"/>
      <c r="AT4041" s="9"/>
      <c r="AU4041" s="9"/>
      <c r="AV4041" s="9"/>
      <c r="AW4041" s="9"/>
      <c r="AX4041" s="9"/>
      <c r="AY4041" s="9"/>
      <c r="AZ4041" s="9"/>
      <c r="BB4041" s="9"/>
      <c r="BD4041" s="9"/>
      <c r="BF4041" s="9"/>
      <c r="BG4041" s="9"/>
      <c r="BH4041" s="9"/>
      <c r="BI4041" s="9"/>
      <c r="BJ4041" s="9"/>
      <c r="BK4041" s="9"/>
      <c r="BL4041" s="9"/>
      <c r="BM4041" s="9"/>
      <c r="BN4041" s="9"/>
      <c r="BO4041" s="9"/>
      <c r="BP4041" s="9"/>
      <c r="BQ4041" s="9"/>
      <c r="BR4041" s="9"/>
      <c r="BS4041" s="9"/>
      <c r="BT4041" s="9"/>
      <c r="BV4041" s="9"/>
      <c r="BW4041" s="9"/>
      <c r="BX4041" s="9"/>
      <c r="BZ4041" s="9"/>
      <c r="CA4041" s="9"/>
      <c r="CB4041" s="9"/>
      <c r="CC4041" s="9"/>
      <c r="CD4041" s="9"/>
      <c r="CF4041" s="9"/>
      <c r="CH4041" s="9"/>
      <c r="CI4041" s="9"/>
      <c r="CJ4041" s="9"/>
      <c r="CL4041" s="9"/>
      <c r="CM4041" s="9"/>
      <c r="CN4041" s="9"/>
      <c r="CO4041" s="9"/>
      <c r="CP4041" s="9"/>
      <c r="CQ4041" s="9"/>
      <c r="CR4041" s="9"/>
      <c r="CT4041" s="9"/>
      <c r="CU4041" s="9"/>
      <c r="CV4041" s="9"/>
    </row>
    <row r="4042" spans="1:100" x14ac:dyDescent="0.2">
      <c r="A4042" s="9"/>
      <c r="B4042" s="9"/>
      <c r="C4042" s="9"/>
      <c r="D4042" s="9"/>
      <c r="E4042" s="9"/>
      <c r="F4042" s="9"/>
      <c r="H4042" s="9"/>
      <c r="I4042" s="9"/>
      <c r="J4042" s="9"/>
      <c r="L4042" s="9"/>
      <c r="N4042" s="9"/>
      <c r="O4042" s="9"/>
      <c r="P4042" s="9"/>
      <c r="R4042" s="9"/>
      <c r="T4042" s="9"/>
      <c r="V4042" s="9"/>
      <c r="W4042" s="9"/>
      <c r="X4042" s="9"/>
      <c r="Z4042" s="9"/>
      <c r="AA4042" s="9"/>
      <c r="AB4042" s="9"/>
      <c r="AC4042" s="9"/>
      <c r="AD4042" s="9"/>
      <c r="AF4042" s="9"/>
      <c r="AG4042" s="9"/>
      <c r="AH4042" s="9"/>
      <c r="AI4042" s="9"/>
      <c r="AJ4042" s="9"/>
      <c r="AL4042" s="9"/>
      <c r="AM4042" s="9"/>
      <c r="AN4042" s="9"/>
      <c r="AO4042" s="9"/>
      <c r="AP4042" s="9"/>
      <c r="AQ4042" s="9"/>
      <c r="AR4042" s="9"/>
      <c r="AS4042" s="9"/>
      <c r="AT4042" s="9"/>
      <c r="AU4042" s="9"/>
      <c r="AV4042" s="9"/>
      <c r="AW4042" s="9"/>
      <c r="AX4042" s="9"/>
      <c r="AY4042" s="9"/>
      <c r="AZ4042" s="9"/>
      <c r="BB4042" s="9"/>
      <c r="BD4042" s="9"/>
      <c r="BF4042" s="9"/>
      <c r="BG4042" s="9"/>
      <c r="BH4042" s="9"/>
      <c r="BI4042" s="9"/>
      <c r="BJ4042" s="9"/>
      <c r="BK4042" s="9"/>
      <c r="BL4042" s="9"/>
      <c r="BM4042" s="9"/>
      <c r="BN4042" s="9"/>
      <c r="BO4042" s="9"/>
      <c r="BP4042" s="9"/>
      <c r="BQ4042" s="9"/>
      <c r="BR4042" s="9"/>
      <c r="BS4042" s="9"/>
      <c r="BT4042" s="9"/>
      <c r="BV4042" s="9"/>
      <c r="BW4042" s="9"/>
      <c r="BX4042" s="9"/>
      <c r="BZ4042" s="9"/>
      <c r="CA4042" s="9"/>
      <c r="CB4042" s="9"/>
      <c r="CC4042" s="9"/>
      <c r="CD4042" s="9"/>
      <c r="CF4042" s="9"/>
      <c r="CH4042" s="9"/>
      <c r="CI4042" s="9"/>
      <c r="CJ4042" s="9"/>
      <c r="CL4042" s="9"/>
      <c r="CM4042" s="9"/>
      <c r="CN4042" s="9"/>
      <c r="CO4042" s="9"/>
      <c r="CP4042" s="9"/>
      <c r="CQ4042" s="9"/>
      <c r="CR4042" s="9"/>
      <c r="CT4042" s="9"/>
      <c r="CU4042" s="9"/>
      <c r="CV4042" s="9"/>
    </row>
    <row r="4043" spans="1:100" x14ac:dyDescent="0.2">
      <c r="A4043" s="9"/>
      <c r="B4043" s="9"/>
      <c r="C4043" s="9"/>
      <c r="D4043" s="9"/>
      <c r="E4043" s="9"/>
      <c r="F4043" s="9"/>
      <c r="H4043" s="9"/>
      <c r="I4043" s="9"/>
      <c r="J4043" s="9"/>
      <c r="L4043" s="9"/>
      <c r="N4043" s="9"/>
      <c r="O4043" s="9"/>
      <c r="P4043" s="9"/>
      <c r="R4043" s="9"/>
      <c r="T4043" s="9"/>
      <c r="V4043" s="9"/>
      <c r="W4043" s="9"/>
      <c r="X4043" s="9"/>
      <c r="Z4043" s="9"/>
      <c r="AA4043" s="9"/>
      <c r="AB4043" s="9"/>
      <c r="AC4043" s="9"/>
      <c r="AD4043" s="9"/>
      <c r="AF4043" s="9"/>
      <c r="AG4043" s="9"/>
      <c r="AH4043" s="9"/>
      <c r="AI4043" s="9"/>
      <c r="AJ4043" s="9"/>
      <c r="AL4043" s="9"/>
      <c r="AM4043" s="9"/>
      <c r="AN4043" s="9"/>
      <c r="AO4043" s="9"/>
      <c r="AP4043" s="9"/>
      <c r="AQ4043" s="9"/>
      <c r="AR4043" s="9"/>
      <c r="AS4043" s="9"/>
      <c r="AT4043" s="9"/>
      <c r="AU4043" s="9"/>
      <c r="AV4043" s="9"/>
      <c r="AW4043" s="9"/>
      <c r="AX4043" s="9"/>
      <c r="AY4043" s="9"/>
      <c r="AZ4043" s="9"/>
      <c r="BB4043" s="9"/>
      <c r="BD4043" s="9"/>
      <c r="BF4043" s="9"/>
      <c r="BG4043" s="9"/>
      <c r="BH4043" s="9"/>
      <c r="BI4043" s="9"/>
      <c r="BJ4043" s="9"/>
      <c r="BK4043" s="9"/>
      <c r="BL4043" s="9"/>
      <c r="BM4043" s="9"/>
      <c r="BN4043" s="9"/>
      <c r="BO4043" s="9"/>
      <c r="BP4043" s="9"/>
      <c r="BQ4043" s="9"/>
      <c r="BR4043" s="9"/>
      <c r="BS4043" s="9"/>
      <c r="BT4043" s="9"/>
      <c r="BV4043" s="9"/>
      <c r="BW4043" s="9"/>
      <c r="BX4043" s="9"/>
      <c r="BZ4043" s="9"/>
      <c r="CA4043" s="9"/>
      <c r="CB4043" s="9"/>
      <c r="CC4043" s="9"/>
      <c r="CD4043" s="9"/>
      <c r="CF4043" s="9"/>
      <c r="CH4043" s="9"/>
      <c r="CI4043" s="9"/>
      <c r="CJ4043" s="9"/>
      <c r="CL4043" s="9"/>
      <c r="CM4043" s="9"/>
      <c r="CN4043" s="9"/>
      <c r="CO4043" s="9"/>
      <c r="CP4043" s="9"/>
      <c r="CQ4043" s="9"/>
      <c r="CR4043" s="9"/>
      <c r="CT4043" s="9"/>
      <c r="CU4043" s="9"/>
      <c r="CV4043" s="9"/>
    </row>
    <row r="4044" spans="1:100" x14ac:dyDescent="0.2">
      <c r="A4044" s="9"/>
      <c r="B4044" s="9"/>
      <c r="C4044" s="9"/>
      <c r="D4044" s="9"/>
      <c r="E4044" s="9"/>
      <c r="F4044" s="9"/>
      <c r="H4044" s="9"/>
      <c r="I4044" s="9"/>
      <c r="J4044" s="9"/>
      <c r="L4044" s="9"/>
      <c r="N4044" s="9"/>
      <c r="O4044" s="9"/>
      <c r="P4044" s="9"/>
      <c r="R4044" s="9"/>
      <c r="T4044" s="9"/>
      <c r="V4044" s="9"/>
      <c r="W4044" s="9"/>
      <c r="X4044" s="9"/>
      <c r="Z4044" s="9"/>
      <c r="AA4044" s="9"/>
      <c r="AB4044" s="9"/>
      <c r="AC4044" s="9"/>
      <c r="AD4044" s="9"/>
      <c r="AF4044" s="9"/>
      <c r="AG4044" s="9"/>
      <c r="AH4044" s="9"/>
      <c r="AI4044" s="9"/>
      <c r="AJ4044" s="9"/>
      <c r="AL4044" s="9"/>
      <c r="AM4044" s="9"/>
      <c r="AN4044" s="9"/>
      <c r="AO4044" s="9"/>
      <c r="AP4044" s="9"/>
      <c r="AQ4044" s="9"/>
      <c r="AR4044" s="9"/>
      <c r="AS4044" s="9"/>
      <c r="AT4044" s="9"/>
      <c r="AU4044" s="9"/>
      <c r="AV4044" s="9"/>
      <c r="AW4044" s="9"/>
      <c r="AX4044" s="9"/>
      <c r="AY4044" s="9"/>
      <c r="AZ4044" s="9"/>
      <c r="BB4044" s="9"/>
      <c r="BD4044" s="9"/>
      <c r="BF4044" s="9"/>
      <c r="BG4044" s="9"/>
      <c r="BH4044" s="9"/>
      <c r="BI4044" s="9"/>
      <c r="BJ4044" s="9"/>
      <c r="BK4044" s="9"/>
      <c r="BL4044" s="9"/>
      <c r="BM4044" s="9"/>
      <c r="BN4044" s="9"/>
      <c r="BO4044" s="9"/>
      <c r="BP4044" s="9"/>
      <c r="BQ4044" s="9"/>
      <c r="BR4044" s="9"/>
      <c r="BS4044" s="9"/>
      <c r="BT4044" s="9"/>
      <c r="BV4044" s="9"/>
      <c r="BW4044" s="9"/>
      <c r="BX4044" s="9"/>
      <c r="BZ4044" s="9"/>
      <c r="CA4044" s="9"/>
      <c r="CB4044" s="9"/>
      <c r="CC4044" s="9"/>
      <c r="CD4044" s="9"/>
      <c r="CF4044" s="9"/>
      <c r="CH4044" s="9"/>
      <c r="CI4044" s="9"/>
      <c r="CJ4044" s="9"/>
      <c r="CL4044" s="9"/>
      <c r="CM4044" s="9"/>
      <c r="CN4044" s="9"/>
      <c r="CO4044" s="9"/>
      <c r="CP4044" s="9"/>
      <c r="CQ4044" s="9"/>
      <c r="CR4044" s="9"/>
      <c r="CT4044" s="9"/>
      <c r="CU4044" s="9"/>
      <c r="CV4044" s="9"/>
    </row>
    <row r="4045" spans="1:100" x14ac:dyDescent="0.2">
      <c r="A4045" s="9"/>
      <c r="B4045" s="9"/>
      <c r="C4045" s="9"/>
      <c r="D4045" s="9"/>
      <c r="E4045" s="9"/>
      <c r="F4045" s="9"/>
      <c r="H4045" s="9"/>
      <c r="I4045" s="9"/>
      <c r="J4045" s="9"/>
      <c r="L4045" s="9"/>
      <c r="N4045" s="9"/>
      <c r="O4045" s="9"/>
      <c r="P4045" s="9"/>
      <c r="R4045" s="9"/>
      <c r="T4045" s="9"/>
      <c r="V4045" s="9"/>
      <c r="W4045" s="9"/>
      <c r="X4045" s="9"/>
      <c r="Z4045" s="9"/>
      <c r="AA4045" s="9"/>
      <c r="AB4045" s="9"/>
      <c r="AC4045" s="9"/>
      <c r="AD4045" s="9"/>
      <c r="AF4045" s="9"/>
      <c r="AG4045" s="9"/>
      <c r="AH4045" s="9"/>
      <c r="AI4045" s="9"/>
      <c r="AJ4045" s="9"/>
      <c r="AL4045" s="9"/>
      <c r="AM4045" s="9"/>
      <c r="AN4045" s="9"/>
      <c r="AO4045" s="9"/>
      <c r="AP4045" s="9"/>
      <c r="AQ4045" s="9"/>
      <c r="AR4045" s="9"/>
      <c r="AS4045" s="9"/>
      <c r="AT4045" s="9"/>
      <c r="AU4045" s="9"/>
      <c r="AV4045" s="9"/>
      <c r="AW4045" s="9"/>
      <c r="AX4045" s="9"/>
      <c r="AY4045" s="9"/>
      <c r="AZ4045" s="9"/>
      <c r="BB4045" s="9"/>
      <c r="BD4045" s="9"/>
      <c r="BF4045" s="9"/>
      <c r="BG4045" s="9"/>
      <c r="BH4045" s="9"/>
      <c r="BI4045" s="9"/>
      <c r="BJ4045" s="9"/>
      <c r="BK4045" s="9"/>
      <c r="BL4045" s="9"/>
      <c r="BM4045" s="9"/>
      <c r="BN4045" s="9"/>
      <c r="BO4045" s="9"/>
      <c r="BP4045" s="9"/>
      <c r="BQ4045" s="9"/>
      <c r="BR4045" s="9"/>
      <c r="BS4045" s="9"/>
      <c r="BT4045" s="9"/>
      <c r="BV4045" s="9"/>
      <c r="BW4045" s="9"/>
      <c r="BX4045" s="9"/>
      <c r="BZ4045" s="9"/>
      <c r="CA4045" s="9"/>
      <c r="CB4045" s="9"/>
      <c r="CC4045" s="9"/>
      <c r="CD4045" s="9"/>
      <c r="CF4045" s="9"/>
      <c r="CH4045" s="9"/>
      <c r="CI4045" s="9"/>
      <c r="CJ4045" s="9"/>
      <c r="CL4045" s="9"/>
      <c r="CM4045" s="9"/>
      <c r="CN4045" s="9"/>
      <c r="CO4045" s="9"/>
      <c r="CP4045" s="9"/>
      <c r="CQ4045" s="9"/>
      <c r="CR4045" s="9"/>
      <c r="CT4045" s="9"/>
      <c r="CU4045" s="9"/>
      <c r="CV4045" s="9"/>
    </row>
    <row r="4046" spans="1:100" x14ac:dyDescent="0.2">
      <c r="A4046" s="9"/>
      <c r="B4046" s="9"/>
      <c r="C4046" s="9"/>
      <c r="D4046" s="9"/>
      <c r="E4046" s="9"/>
      <c r="F4046" s="9"/>
      <c r="H4046" s="9"/>
      <c r="I4046" s="9"/>
      <c r="J4046" s="9"/>
      <c r="L4046" s="9"/>
      <c r="N4046" s="9"/>
      <c r="O4046" s="9"/>
      <c r="P4046" s="9"/>
      <c r="R4046" s="9"/>
      <c r="T4046" s="9"/>
      <c r="V4046" s="9"/>
      <c r="W4046" s="9"/>
      <c r="X4046" s="9"/>
      <c r="Z4046" s="9"/>
      <c r="AA4046" s="9"/>
      <c r="AB4046" s="9"/>
      <c r="AC4046" s="9"/>
      <c r="AD4046" s="9"/>
      <c r="AF4046" s="9"/>
      <c r="AG4046" s="9"/>
      <c r="AH4046" s="9"/>
      <c r="AI4046" s="9"/>
      <c r="AJ4046" s="9"/>
      <c r="AL4046" s="9"/>
      <c r="AM4046" s="9"/>
      <c r="AN4046" s="9"/>
      <c r="AO4046" s="9"/>
      <c r="AP4046" s="9"/>
      <c r="AQ4046" s="9"/>
      <c r="AR4046" s="9"/>
      <c r="AS4046" s="9"/>
      <c r="AT4046" s="9"/>
      <c r="AU4046" s="9"/>
      <c r="AV4046" s="9"/>
      <c r="AW4046" s="9"/>
      <c r="AX4046" s="9"/>
      <c r="AY4046" s="9"/>
      <c r="AZ4046" s="9"/>
      <c r="BB4046" s="9"/>
      <c r="BD4046" s="9"/>
      <c r="BF4046" s="9"/>
      <c r="BG4046" s="9"/>
      <c r="BH4046" s="9"/>
      <c r="BI4046" s="9"/>
      <c r="BJ4046" s="9"/>
      <c r="BK4046" s="9"/>
      <c r="BL4046" s="9"/>
      <c r="BM4046" s="9"/>
      <c r="BN4046" s="9"/>
      <c r="BO4046" s="9"/>
      <c r="BP4046" s="9"/>
      <c r="BQ4046" s="9"/>
      <c r="BR4046" s="9"/>
      <c r="BS4046" s="9"/>
      <c r="BT4046" s="9"/>
      <c r="BV4046" s="9"/>
      <c r="BW4046" s="9"/>
      <c r="BX4046" s="9"/>
      <c r="BZ4046" s="9"/>
      <c r="CA4046" s="9"/>
      <c r="CB4046" s="9"/>
      <c r="CC4046" s="9"/>
      <c r="CD4046" s="9"/>
      <c r="CF4046" s="9"/>
      <c r="CH4046" s="9"/>
      <c r="CI4046" s="9"/>
      <c r="CJ4046" s="9"/>
      <c r="CL4046" s="9"/>
      <c r="CM4046" s="9"/>
      <c r="CN4046" s="9"/>
      <c r="CO4046" s="9"/>
      <c r="CP4046" s="9"/>
      <c r="CQ4046" s="9"/>
      <c r="CR4046" s="9"/>
      <c r="CT4046" s="9"/>
      <c r="CU4046" s="9"/>
      <c r="CV4046" s="9"/>
    </row>
    <row r="4047" spans="1:100" x14ac:dyDescent="0.2">
      <c r="A4047" s="9"/>
      <c r="B4047" s="9"/>
      <c r="C4047" s="9"/>
      <c r="D4047" s="9"/>
      <c r="E4047" s="9"/>
      <c r="F4047" s="9"/>
      <c r="H4047" s="9"/>
      <c r="I4047" s="9"/>
      <c r="J4047" s="9"/>
      <c r="L4047" s="9"/>
      <c r="N4047" s="9"/>
      <c r="O4047" s="9"/>
      <c r="P4047" s="9"/>
      <c r="R4047" s="9"/>
      <c r="T4047" s="9"/>
      <c r="V4047" s="9"/>
      <c r="W4047" s="9"/>
      <c r="X4047" s="9"/>
      <c r="Z4047" s="9"/>
      <c r="AA4047" s="9"/>
      <c r="AB4047" s="9"/>
      <c r="AC4047" s="9"/>
      <c r="AD4047" s="9"/>
      <c r="AF4047" s="9"/>
      <c r="AG4047" s="9"/>
      <c r="AH4047" s="9"/>
      <c r="AI4047" s="9"/>
      <c r="AJ4047" s="9"/>
      <c r="AL4047" s="9"/>
      <c r="AM4047" s="9"/>
      <c r="AN4047" s="9"/>
      <c r="AO4047" s="9"/>
      <c r="AP4047" s="9"/>
      <c r="AQ4047" s="9"/>
      <c r="AR4047" s="9"/>
      <c r="AS4047" s="9"/>
      <c r="AT4047" s="9"/>
      <c r="AU4047" s="9"/>
      <c r="AV4047" s="9"/>
      <c r="AW4047" s="9"/>
      <c r="AX4047" s="9"/>
      <c r="AY4047" s="9"/>
      <c r="AZ4047" s="9"/>
      <c r="BB4047" s="9"/>
      <c r="BD4047" s="9"/>
      <c r="BF4047" s="9"/>
      <c r="BG4047" s="9"/>
      <c r="BH4047" s="9"/>
      <c r="BI4047" s="9"/>
      <c r="BJ4047" s="9"/>
      <c r="BK4047" s="9"/>
      <c r="BL4047" s="9"/>
      <c r="BM4047" s="9"/>
      <c r="BN4047" s="9"/>
      <c r="BO4047" s="9"/>
      <c r="BP4047" s="9"/>
      <c r="BQ4047" s="9"/>
      <c r="BR4047" s="9"/>
      <c r="BS4047" s="9"/>
      <c r="BT4047" s="9"/>
      <c r="BV4047" s="9"/>
      <c r="BW4047" s="9"/>
      <c r="BX4047" s="9"/>
      <c r="BZ4047" s="9"/>
      <c r="CA4047" s="9"/>
      <c r="CB4047" s="9"/>
      <c r="CC4047" s="9"/>
      <c r="CD4047" s="9"/>
      <c r="CF4047" s="9"/>
      <c r="CH4047" s="9"/>
      <c r="CI4047" s="9"/>
      <c r="CJ4047" s="9"/>
      <c r="CL4047" s="9"/>
      <c r="CM4047" s="9"/>
      <c r="CN4047" s="9"/>
      <c r="CO4047" s="9"/>
      <c r="CP4047" s="9"/>
      <c r="CQ4047" s="9"/>
      <c r="CR4047" s="9"/>
      <c r="CT4047" s="9"/>
      <c r="CU4047" s="9"/>
      <c r="CV4047" s="9"/>
    </row>
    <row r="4048" spans="1:100" x14ac:dyDescent="0.2">
      <c r="A4048" s="9"/>
      <c r="B4048" s="9"/>
      <c r="C4048" s="9"/>
      <c r="D4048" s="9"/>
      <c r="E4048" s="9"/>
      <c r="F4048" s="9"/>
      <c r="H4048" s="9"/>
      <c r="I4048" s="9"/>
      <c r="J4048" s="9"/>
      <c r="L4048" s="9"/>
      <c r="N4048" s="9"/>
      <c r="O4048" s="9"/>
      <c r="P4048" s="9"/>
      <c r="R4048" s="9"/>
      <c r="T4048" s="9"/>
      <c r="V4048" s="9"/>
      <c r="W4048" s="9"/>
      <c r="X4048" s="9"/>
      <c r="Z4048" s="9"/>
      <c r="AA4048" s="9"/>
      <c r="AB4048" s="9"/>
      <c r="AC4048" s="9"/>
      <c r="AD4048" s="9"/>
      <c r="AF4048" s="9"/>
      <c r="AG4048" s="9"/>
      <c r="AH4048" s="9"/>
      <c r="AI4048" s="9"/>
      <c r="AJ4048" s="9"/>
      <c r="AL4048" s="9"/>
      <c r="AM4048" s="9"/>
      <c r="AN4048" s="9"/>
      <c r="AO4048" s="9"/>
      <c r="AP4048" s="9"/>
      <c r="AQ4048" s="9"/>
      <c r="AR4048" s="9"/>
      <c r="AS4048" s="9"/>
      <c r="AT4048" s="9"/>
      <c r="AU4048" s="9"/>
      <c r="AV4048" s="9"/>
      <c r="AW4048" s="9"/>
      <c r="AX4048" s="9"/>
      <c r="AY4048" s="9"/>
      <c r="AZ4048" s="9"/>
      <c r="BB4048" s="9"/>
      <c r="BD4048" s="9"/>
      <c r="BF4048" s="9"/>
      <c r="BG4048" s="9"/>
      <c r="BH4048" s="9"/>
      <c r="BI4048" s="9"/>
      <c r="BJ4048" s="9"/>
      <c r="BK4048" s="9"/>
      <c r="BL4048" s="9"/>
      <c r="BM4048" s="9"/>
      <c r="BN4048" s="9"/>
      <c r="BO4048" s="9"/>
      <c r="BP4048" s="9"/>
      <c r="BQ4048" s="9"/>
      <c r="BR4048" s="9"/>
      <c r="BS4048" s="9"/>
      <c r="BT4048" s="9"/>
      <c r="BV4048" s="9"/>
      <c r="BW4048" s="9"/>
      <c r="BX4048" s="9"/>
      <c r="BZ4048" s="9"/>
      <c r="CA4048" s="9"/>
      <c r="CB4048" s="9"/>
      <c r="CC4048" s="9"/>
      <c r="CD4048" s="9"/>
      <c r="CF4048" s="9"/>
      <c r="CH4048" s="9"/>
      <c r="CI4048" s="9"/>
      <c r="CJ4048" s="9"/>
      <c r="CL4048" s="9"/>
      <c r="CM4048" s="9"/>
      <c r="CN4048" s="9"/>
      <c r="CO4048" s="9"/>
      <c r="CP4048" s="9"/>
      <c r="CQ4048" s="9"/>
      <c r="CR4048" s="9"/>
      <c r="CT4048" s="9"/>
      <c r="CU4048" s="9"/>
      <c r="CV4048" s="9"/>
    </row>
    <row r="4049" spans="1:100" x14ac:dyDescent="0.2">
      <c r="A4049" s="9"/>
      <c r="B4049" s="9"/>
      <c r="C4049" s="9"/>
      <c r="D4049" s="9"/>
      <c r="E4049" s="9"/>
      <c r="F4049" s="9"/>
      <c r="H4049" s="9"/>
      <c r="I4049" s="9"/>
      <c r="J4049" s="9"/>
      <c r="L4049" s="9"/>
      <c r="N4049" s="9"/>
      <c r="O4049" s="9"/>
      <c r="P4049" s="9"/>
      <c r="R4049" s="9"/>
      <c r="T4049" s="9"/>
      <c r="V4049" s="9"/>
      <c r="W4049" s="9"/>
      <c r="X4049" s="9"/>
      <c r="Z4049" s="9"/>
      <c r="AA4049" s="9"/>
      <c r="AB4049" s="9"/>
      <c r="AC4049" s="9"/>
      <c r="AD4049" s="9"/>
      <c r="AF4049" s="9"/>
      <c r="AG4049" s="9"/>
      <c r="AH4049" s="9"/>
      <c r="AI4049" s="9"/>
      <c r="AJ4049" s="9"/>
      <c r="AL4049" s="9"/>
      <c r="AM4049" s="9"/>
      <c r="AN4049" s="9"/>
      <c r="AO4049" s="9"/>
      <c r="AP4049" s="9"/>
      <c r="AQ4049" s="9"/>
      <c r="AR4049" s="9"/>
      <c r="AS4049" s="9"/>
      <c r="AT4049" s="9"/>
      <c r="AU4049" s="9"/>
      <c r="AV4049" s="9"/>
      <c r="AW4049" s="9"/>
      <c r="AX4049" s="9"/>
      <c r="AY4049" s="9"/>
      <c r="AZ4049" s="9"/>
      <c r="BB4049" s="9"/>
      <c r="BD4049" s="9"/>
      <c r="BF4049" s="9"/>
      <c r="BG4049" s="9"/>
      <c r="BH4049" s="9"/>
      <c r="BI4049" s="9"/>
      <c r="BJ4049" s="9"/>
      <c r="BK4049" s="9"/>
      <c r="BL4049" s="9"/>
      <c r="BM4049" s="9"/>
      <c r="BN4049" s="9"/>
      <c r="BO4049" s="9"/>
      <c r="BP4049" s="9"/>
      <c r="BQ4049" s="9"/>
      <c r="BR4049" s="9"/>
      <c r="BS4049" s="9"/>
      <c r="BT4049" s="9"/>
      <c r="BV4049" s="9"/>
      <c r="BW4049" s="9"/>
      <c r="BX4049" s="9"/>
      <c r="BZ4049" s="9"/>
      <c r="CA4049" s="9"/>
      <c r="CB4049" s="9"/>
      <c r="CC4049" s="9"/>
      <c r="CD4049" s="9"/>
      <c r="CF4049" s="9"/>
      <c r="CH4049" s="9"/>
      <c r="CI4049" s="9"/>
      <c r="CJ4049" s="9"/>
      <c r="CL4049" s="9"/>
      <c r="CM4049" s="9"/>
      <c r="CN4049" s="9"/>
      <c r="CO4049" s="9"/>
      <c r="CP4049" s="9"/>
      <c r="CQ4049" s="9"/>
      <c r="CR4049" s="9"/>
      <c r="CT4049" s="9"/>
      <c r="CU4049" s="9"/>
      <c r="CV4049" s="9"/>
    </row>
    <row r="4050" spans="1:100" x14ac:dyDescent="0.2">
      <c r="A4050" s="9"/>
      <c r="B4050" s="9"/>
      <c r="C4050" s="9"/>
      <c r="D4050" s="9"/>
      <c r="E4050" s="9"/>
      <c r="F4050" s="9"/>
      <c r="H4050" s="9"/>
      <c r="I4050" s="9"/>
      <c r="J4050" s="9"/>
      <c r="L4050" s="9"/>
      <c r="N4050" s="9"/>
      <c r="O4050" s="9"/>
      <c r="P4050" s="9"/>
      <c r="R4050" s="9"/>
      <c r="T4050" s="9"/>
      <c r="V4050" s="9"/>
      <c r="W4050" s="9"/>
      <c r="X4050" s="9"/>
      <c r="Z4050" s="9"/>
      <c r="AA4050" s="9"/>
      <c r="AB4050" s="9"/>
      <c r="AC4050" s="9"/>
      <c r="AD4050" s="9"/>
      <c r="AF4050" s="9"/>
      <c r="AG4050" s="9"/>
      <c r="AH4050" s="9"/>
      <c r="AI4050" s="9"/>
      <c r="AJ4050" s="9"/>
      <c r="AL4050" s="9"/>
      <c r="AM4050" s="9"/>
      <c r="AN4050" s="9"/>
      <c r="AO4050" s="9"/>
      <c r="AP4050" s="9"/>
      <c r="AQ4050" s="9"/>
      <c r="AR4050" s="9"/>
      <c r="AS4050" s="9"/>
      <c r="AT4050" s="9"/>
      <c r="AU4050" s="9"/>
      <c r="AV4050" s="9"/>
      <c r="AW4050" s="9"/>
      <c r="AX4050" s="9"/>
      <c r="AY4050" s="9"/>
      <c r="AZ4050" s="9"/>
      <c r="BB4050" s="9"/>
      <c r="BD4050" s="9"/>
      <c r="BF4050" s="9"/>
      <c r="BG4050" s="9"/>
      <c r="BH4050" s="9"/>
      <c r="BI4050" s="9"/>
      <c r="BJ4050" s="9"/>
      <c r="BK4050" s="9"/>
      <c r="BL4050" s="9"/>
      <c r="BM4050" s="9"/>
      <c r="BN4050" s="9"/>
      <c r="BO4050" s="9"/>
      <c r="BP4050" s="9"/>
      <c r="BQ4050" s="9"/>
      <c r="BR4050" s="9"/>
      <c r="BS4050" s="9"/>
      <c r="BT4050" s="9"/>
      <c r="BV4050" s="9"/>
      <c r="BW4050" s="9"/>
      <c r="BX4050" s="9"/>
      <c r="BZ4050" s="9"/>
      <c r="CA4050" s="9"/>
      <c r="CB4050" s="9"/>
      <c r="CC4050" s="9"/>
      <c r="CD4050" s="9"/>
      <c r="CF4050" s="9"/>
      <c r="CH4050" s="9"/>
      <c r="CI4050" s="9"/>
      <c r="CJ4050" s="9"/>
      <c r="CL4050" s="9"/>
      <c r="CM4050" s="9"/>
      <c r="CN4050" s="9"/>
      <c r="CO4050" s="9"/>
      <c r="CP4050" s="9"/>
      <c r="CQ4050" s="9"/>
      <c r="CR4050" s="9"/>
      <c r="CT4050" s="9"/>
      <c r="CU4050" s="9"/>
      <c r="CV4050" s="9"/>
    </row>
    <row r="4051" spans="1:100" x14ac:dyDescent="0.2">
      <c r="A4051" s="9"/>
      <c r="B4051" s="9"/>
      <c r="C4051" s="9"/>
      <c r="D4051" s="9"/>
      <c r="E4051" s="9"/>
      <c r="F4051" s="9"/>
      <c r="H4051" s="9"/>
      <c r="I4051" s="9"/>
      <c r="J4051" s="9"/>
      <c r="L4051" s="9"/>
      <c r="N4051" s="9"/>
      <c r="O4051" s="9"/>
      <c r="P4051" s="9"/>
      <c r="R4051" s="9"/>
      <c r="T4051" s="9"/>
      <c r="V4051" s="9"/>
      <c r="W4051" s="9"/>
      <c r="X4051" s="9"/>
      <c r="Z4051" s="9"/>
      <c r="AA4051" s="9"/>
      <c r="AB4051" s="9"/>
      <c r="AC4051" s="9"/>
      <c r="AD4051" s="9"/>
      <c r="AF4051" s="9"/>
      <c r="AG4051" s="9"/>
      <c r="AH4051" s="9"/>
      <c r="AI4051" s="9"/>
      <c r="AJ4051" s="9"/>
      <c r="AL4051" s="9"/>
      <c r="AM4051" s="9"/>
      <c r="AN4051" s="9"/>
      <c r="AO4051" s="9"/>
      <c r="AP4051" s="9"/>
      <c r="AQ4051" s="9"/>
      <c r="AR4051" s="9"/>
      <c r="AS4051" s="9"/>
      <c r="AT4051" s="9"/>
      <c r="AU4051" s="9"/>
      <c r="AV4051" s="9"/>
      <c r="AW4051" s="9"/>
      <c r="AX4051" s="9"/>
      <c r="AY4051" s="9"/>
      <c r="AZ4051" s="9"/>
      <c r="BB4051" s="9"/>
      <c r="BD4051" s="9"/>
      <c r="BF4051" s="9"/>
      <c r="BG4051" s="9"/>
      <c r="BH4051" s="9"/>
      <c r="BI4051" s="9"/>
      <c r="BJ4051" s="9"/>
      <c r="BK4051" s="9"/>
      <c r="BL4051" s="9"/>
      <c r="BM4051" s="9"/>
      <c r="BN4051" s="9"/>
      <c r="BO4051" s="9"/>
      <c r="BP4051" s="9"/>
      <c r="BQ4051" s="9"/>
      <c r="BR4051" s="9"/>
      <c r="BS4051" s="9"/>
      <c r="BT4051" s="9"/>
      <c r="BV4051" s="9"/>
      <c r="BW4051" s="9"/>
      <c r="BX4051" s="9"/>
      <c r="BZ4051" s="9"/>
      <c r="CA4051" s="9"/>
      <c r="CB4051" s="9"/>
      <c r="CC4051" s="9"/>
      <c r="CD4051" s="9"/>
      <c r="CF4051" s="9"/>
      <c r="CH4051" s="9"/>
      <c r="CI4051" s="9"/>
      <c r="CJ4051" s="9"/>
      <c r="CL4051" s="9"/>
      <c r="CM4051" s="9"/>
      <c r="CN4051" s="9"/>
      <c r="CO4051" s="9"/>
      <c r="CP4051" s="9"/>
      <c r="CQ4051" s="9"/>
      <c r="CR4051" s="9"/>
      <c r="CT4051" s="9"/>
      <c r="CU4051" s="9"/>
      <c r="CV4051" s="9"/>
    </row>
    <row r="4052" spans="1:100" x14ac:dyDescent="0.2">
      <c r="A4052" s="9"/>
      <c r="B4052" s="9"/>
      <c r="C4052" s="9"/>
      <c r="D4052" s="9"/>
      <c r="E4052" s="9"/>
      <c r="F4052" s="9"/>
      <c r="H4052" s="9"/>
      <c r="I4052" s="9"/>
      <c r="J4052" s="9"/>
      <c r="L4052" s="9"/>
      <c r="N4052" s="9"/>
      <c r="O4052" s="9"/>
      <c r="P4052" s="9"/>
      <c r="R4052" s="9"/>
      <c r="T4052" s="9"/>
      <c r="V4052" s="9"/>
      <c r="W4052" s="9"/>
      <c r="X4052" s="9"/>
      <c r="Z4052" s="9"/>
      <c r="AA4052" s="9"/>
      <c r="AB4052" s="9"/>
      <c r="AC4052" s="9"/>
      <c r="AD4052" s="9"/>
      <c r="AF4052" s="9"/>
      <c r="AG4052" s="9"/>
      <c r="AH4052" s="9"/>
      <c r="AI4052" s="9"/>
      <c r="AJ4052" s="9"/>
      <c r="AL4052" s="9"/>
      <c r="AM4052" s="9"/>
      <c r="AN4052" s="9"/>
      <c r="AO4052" s="9"/>
      <c r="AP4052" s="9"/>
      <c r="AQ4052" s="9"/>
      <c r="AR4052" s="9"/>
      <c r="AS4052" s="9"/>
      <c r="AT4052" s="9"/>
      <c r="AU4052" s="9"/>
      <c r="AV4052" s="9"/>
      <c r="AW4052" s="9"/>
      <c r="AX4052" s="9"/>
      <c r="AY4052" s="9"/>
      <c r="AZ4052" s="9"/>
      <c r="BB4052" s="9"/>
      <c r="BD4052" s="9"/>
      <c r="BF4052" s="9"/>
      <c r="BG4052" s="9"/>
      <c r="BH4052" s="9"/>
      <c r="BI4052" s="9"/>
      <c r="BJ4052" s="9"/>
      <c r="BK4052" s="9"/>
      <c r="BL4052" s="9"/>
      <c r="BM4052" s="9"/>
      <c r="BN4052" s="9"/>
      <c r="BO4052" s="9"/>
      <c r="BP4052" s="9"/>
      <c r="BQ4052" s="9"/>
      <c r="BR4052" s="9"/>
      <c r="BS4052" s="9"/>
      <c r="BT4052" s="9"/>
      <c r="BV4052" s="9"/>
      <c r="BW4052" s="9"/>
      <c r="BX4052" s="9"/>
      <c r="BZ4052" s="9"/>
      <c r="CA4052" s="9"/>
      <c r="CB4052" s="9"/>
      <c r="CC4052" s="9"/>
      <c r="CD4052" s="9"/>
      <c r="CF4052" s="9"/>
      <c r="CH4052" s="9"/>
      <c r="CI4052" s="9"/>
      <c r="CJ4052" s="9"/>
      <c r="CL4052" s="9"/>
      <c r="CM4052" s="9"/>
      <c r="CN4052" s="9"/>
      <c r="CO4052" s="9"/>
      <c r="CP4052" s="9"/>
      <c r="CQ4052" s="9"/>
      <c r="CR4052" s="9"/>
      <c r="CT4052" s="9"/>
      <c r="CU4052" s="9"/>
      <c r="CV4052" s="9"/>
    </row>
    <row r="4053" spans="1:100" x14ac:dyDescent="0.2">
      <c r="A4053" s="9"/>
      <c r="B4053" s="9"/>
      <c r="C4053" s="9"/>
      <c r="D4053" s="9"/>
      <c r="E4053" s="9"/>
      <c r="F4053" s="9"/>
      <c r="H4053" s="9"/>
      <c r="I4053" s="9"/>
      <c r="J4053" s="9"/>
      <c r="L4053" s="9"/>
      <c r="N4053" s="9"/>
      <c r="O4053" s="9"/>
      <c r="P4053" s="9"/>
      <c r="R4053" s="9"/>
      <c r="T4053" s="9"/>
      <c r="V4053" s="9"/>
      <c r="W4053" s="9"/>
      <c r="X4053" s="9"/>
      <c r="Z4053" s="9"/>
      <c r="AA4053" s="9"/>
      <c r="AB4053" s="9"/>
      <c r="AC4053" s="9"/>
      <c r="AD4053" s="9"/>
      <c r="AF4053" s="9"/>
      <c r="AG4053" s="9"/>
      <c r="AH4053" s="9"/>
      <c r="AI4053" s="9"/>
      <c r="AJ4053" s="9"/>
      <c r="AL4053" s="9"/>
      <c r="AM4053" s="9"/>
      <c r="AN4053" s="9"/>
      <c r="AO4053" s="9"/>
      <c r="AP4053" s="9"/>
      <c r="AQ4053" s="9"/>
      <c r="AR4053" s="9"/>
      <c r="AS4053" s="9"/>
      <c r="AT4053" s="9"/>
      <c r="AU4053" s="9"/>
      <c r="AV4053" s="9"/>
      <c r="AW4053" s="9"/>
      <c r="AX4053" s="9"/>
      <c r="AY4053" s="9"/>
      <c r="AZ4053" s="9"/>
      <c r="BB4053" s="9"/>
      <c r="BD4053" s="9"/>
      <c r="BF4053" s="9"/>
      <c r="BG4053" s="9"/>
      <c r="BH4053" s="9"/>
      <c r="BI4053" s="9"/>
      <c r="BJ4053" s="9"/>
      <c r="BK4053" s="9"/>
      <c r="BL4053" s="9"/>
      <c r="BM4053" s="9"/>
      <c r="BN4053" s="9"/>
      <c r="BO4053" s="9"/>
      <c r="BP4053" s="9"/>
      <c r="BQ4053" s="9"/>
      <c r="BR4053" s="9"/>
      <c r="BS4053" s="9"/>
      <c r="BT4053" s="9"/>
      <c r="BV4053" s="9"/>
      <c r="BW4053" s="9"/>
      <c r="BX4053" s="9"/>
      <c r="BZ4053" s="9"/>
      <c r="CA4053" s="9"/>
      <c r="CB4053" s="9"/>
      <c r="CC4053" s="9"/>
      <c r="CD4053" s="9"/>
      <c r="CF4053" s="9"/>
      <c r="CH4053" s="9"/>
      <c r="CI4053" s="9"/>
      <c r="CJ4053" s="9"/>
      <c r="CL4053" s="9"/>
      <c r="CM4053" s="9"/>
      <c r="CN4053" s="9"/>
      <c r="CO4053" s="9"/>
      <c r="CP4053" s="9"/>
      <c r="CQ4053" s="9"/>
      <c r="CR4053" s="9"/>
      <c r="CT4053" s="9"/>
      <c r="CU4053" s="9"/>
      <c r="CV4053" s="9"/>
    </row>
    <row r="4054" spans="1:100" x14ac:dyDescent="0.2">
      <c r="A4054" s="9"/>
      <c r="B4054" s="9"/>
      <c r="C4054" s="9"/>
      <c r="D4054" s="9"/>
      <c r="E4054" s="9"/>
      <c r="F4054" s="9"/>
      <c r="H4054" s="9"/>
      <c r="I4054" s="9"/>
      <c r="J4054" s="9"/>
      <c r="L4054" s="9"/>
      <c r="N4054" s="9"/>
      <c r="O4054" s="9"/>
      <c r="P4054" s="9"/>
      <c r="R4054" s="9"/>
      <c r="T4054" s="9"/>
      <c r="V4054" s="9"/>
      <c r="W4054" s="9"/>
      <c r="X4054" s="9"/>
      <c r="Z4054" s="9"/>
      <c r="AA4054" s="9"/>
      <c r="AB4054" s="9"/>
      <c r="AC4054" s="9"/>
      <c r="AD4054" s="9"/>
      <c r="AF4054" s="9"/>
      <c r="AG4054" s="9"/>
      <c r="AH4054" s="9"/>
      <c r="AI4054" s="9"/>
      <c r="AJ4054" s="9"/>
      <c r="AL4054" s="9"/>
      <c r="AM4054" s="9"/>
      <c r="AN4054" s="9"/>
      <c r="AO4054" s="9"/>
      <c r="AP4054" s="9"/>
      <c r="AQ4054" s="9"/>
      <c r="AR4054" s="9"/>
      <c r="AS4054" s="9"/>
      <c r="AT4054" s="9"/>
      <c r="AU4054" s="9"/>
      <c r="AV4054" s="9"/>
      <c r="AW4054" s="9"/>
      <c r="AX4054" s="9"/>
      <c r="AY4054" s="9"/>
      <c r="AZ4054" s="9"/>
      <c r="BB4054" s="9"/>
      <c r="BD4054" s="9"/>
      <c r="BF4054" s="9"/>
      <c r="BG4054" s="9"/>
      <c r="BH4054" s="9"/>
      <c r="BI4054" s="9"/>
      <c r="BJ4054" s="9"/>
      <c r="BK4054" s="9"/>
      <c r="BL4054" s="9"/>
      <c r="BM4054" s="9"/>
      <c r="BN4054" s="9"/>
      <c r="BO4054" s="9"/>
      <c r="BP4054" s="9"/>
      <c r="BQ4054" s="9"/>
      <c r="BR4054" s="9"/>
      <c r="BS4054" s="9"/>
      <c r="BT4054" s="9"/>
      <c r="BV4054" s="9"/>
      <c r="BW4054" s="9"/>
      <c r="BX4054" s="9"/>
      <c r="BZ4054" s="9"/>
      <c r="CA4054" s="9"/>
      <c r="CB4054" s="9"/>
      <c r="CC4054" s="9"/>
      <c r="CD4054" s="9"/>
      <c r="CF4054" s="9"/>
      <c r="CH4054" s="9"/>
      <c r="CI4054" s="9"/>
      <c r="CJ4054" s="9"/>
      <c r="CL4054" s="9"/>
      <c r="CM4054" s="9"/>
      <c r="CN4054" s="9"/>
      <c r="CO4054" s="9"/>
      <c r="CP4054" s="9"/>
      <c r="CQ4054" s="9"/>
      <c r="CR4054" s="9"/>
      <c r="CT4054" s="9"/>
      <c r="CU4054" s="9"/>
      <c r="CV4054" s="9"/>
    </row>
    <row r="4055" spans="1:100" x14ac:dyDescent="0.2">
      <c r="A4055" s="9"/>
      <c r="B4055" s="9"/>
      <c r="C4055" s="9"/>
      <c r="D4055" s="9"/>
      <c r="E4055" s="9"/>
      <c r="F4055" s="9"/>
      <c r="H4055" s="9"/>
      <c r="I4055" s="9"/>
      <c r="J4055" s="9"/>
      <c r="L4055" s="9"/>
      <c r="N4055" s="9"/>
      <c r="O4055" s="9"/>
      <c r="P4055" s="9"/>
      <c r="R4055" s="9"/>
      <c r="T4055" s="9"/>
      <c r="V4055" s="9"/>
      <c r="W4055" s="9"/>
      <c r="X4055" s="9"/>
      <c r="Z4055" s="9"/>
      <c r="AA4055" s="9"/>
      <c r="AB4055" s="9"/>
      <c r="AC4055" s="9"/>
      <c r="AD4055" s="9"/>
      <c r="AF4055" s="9"/>
      <c r="AG4055" s="9"/>
      <c r="AH4055" s="9"/>
      <c r="AI4055" s="9"/>
      <c r="AJ4055" s="9"/>
      <c r="AL4055" s="9"/>
      <c r="AM4055" s="9"/>
      <c r="AN4055" s="9"/>
      <c r="AO4055" s="9"/>
      <c r="AP4055" s="9"/>
      <c r="AQ4055" s="9"/>
      <c r="AR4055" s="9"/>
      <c r="AS4055" s="9"/>
      <c r="AT4055" s="9"/>
      <c r="AU4055" s="9"/>
      <c r="AV4055" s="9"/>
      <c r="AW4055" s="9"/>
      <c r="AX4055" s="9"/>
      <c r="AY4055" s="9"/>
      <c r="AZ4055" s="9"/>
      <c r="BB4055" s="9"/>
      <c r="BD4055" s="9"/>
      <c r="BF4055" s="9"/>
      <c r="BG4055" s="9"/>
      <c r="BH4055" s="9"/>
      <c r="BI4055" s="9"/>
      <c r="BJ4055" s="9"/>
      <c r="BK4055" s="9"/>
      <c r="BL4055" s="9"/>
      <c r="BM4055" s="9"/>
      <c r="BN4055" s="9"/>
      <c r="BO4055" s="9"/>
      <c r="BP4055" s="9"/>
      <c r="BQ4055" s="9"/>
      <c r="BR4055" s="9"/>
      <c r="BS4055" s="9"/>
      <c r="BT4055" s="9"/>
      <c r="BV4055" s="9"/>
      <c r="BW4055" s="9"/>
      <c r="BX4055" s="9"/>
      <c r="BZ4055" s="9"/>
      <c r="CA4055" s="9"/>
      <c r="CB4055" s="9"/>
      <c r="CC4055" s="9"/>
      <c r="CD4055" s="9"/>
      <c r="CF4055" s="9"/>
      <c r="CH4055" s="9"/>
      <c r="CI4055" s="9"/>
      <c r="CJ4055" s="9"/>
      <c r="CL4055" s="9"/>
      <c r="CM4055" s="9"/>
      <c r="CN4055" s="9"/>
      <c r="CO4055" s="9"/>
      <c r="CP4055" s="9"/>
      <c r="CQ4055" s="9"/>
      <c r="CR4055" s="9"/>
      <c r="CT4055" s="9"/>
      <c r="CU4055" s="9"/>
      <c r="CV4055" s="9"/>
    </row>
    <row r="4056" spans="1:100" x14ac:dyDescent="0.2">
      <c r="A4056" s="9"/>
      <c r="B4056" s="9"/>
      <c r="C4056" s="9"/>
      <c r="D4056" s="9"/>
      <c r="E4056" s="9"/>
      <c r="F4056" s="9"/>
      <c r="H4056" s="9"/>
      <c r="I4056" s="9"/>
      <c r="J4056" s="9"/>
      <c r="L4056" s="9"/>
      <c r="N4056" s="9"/>
      <c r="O4056" s="9"/>
      <c r="P4056" s="9"/>
      <c r="R4056" s="9"/>
      <c r="T4056" s="9"/>
      <c r="V4056" s="9"/>
      <c r="W4056" s="9"/>
      <c r="X4056" s="9"/>
      <c r="Z4056" s="9"/>
      <c r="AA4056" s="9"/>
      <c r="AB4056" s="9"/>
      <c r="AC4056" s="9"/>
      <c r="AD4056" s="9"/>
      <c r="AF4056" s="9"/>
      <c r="AG4056" s="9"/>
      <c r="AH4056" s="9"/>
      <c r="AI4056" s="9"/>
      <c r="AJ4056" s="9"/>
      <c r="AL4056" s="9"/>
      <c r="AM4056" s="9"/>
      <c r="AN4056" s="9"/>
      <c r="AO4056" s="9"/>
      <c r="AP4056" s="9"/>
      <c r="AQ4056" s="9"/>
      <c r="AR4056" s="9"/>
      <c r="AS4056" s="9"/>
      <c r="AT4056" s="9"/>
      <c r="AU4056" s="9"/>
      <c r="AV4056" s="9"/>
      <c r="AW4056" s="9"/>
      <c r="AX4056" s="9"/>
      <c r="AY4056" s="9"/>
      <c r="AZ4056" s="9"/>
      <c r="BB4056" s="9"/>
      <c r="BD4056" s="9"/>
      <c r="BF4056" s="9"/>
      <c r="BG4056" s="9"/>
      <c r="BH4056" s="9"/>
      <c r="BI4056" s="9"/>
      <c r="BJ4056" s="9"/>
      <c r="BK4056" s="9"/>
      <c r="BL4056" s="9"/>
      <c r="BM4056" s="9"/>
      <c r="BN4056" s="9"/>
      <c r="BO4056" s="9"/>
      <c r="BP4056" s="9"/>
      <c r="BQ4056" s="9"/>
      <c r="BR4056" s="9"/>
      <c r="BS4056" s="9"/>
      <c r="BT4056" s="9"/>
      <c r="BV4056" s="9"/>
      <c r="BW4056" s="9"/>
      <c r="BX4056" s="9"/>
      <c r="BZ4056" s="9"/>
      <c r="CA4056" s="9"/>
      <c r="CB4056" s="9"/>
      <c r="CC4056" s="9"/>
      <c r="CD4056" s="9"/>
      <c r="CF4056" s="9"/>
      <c r="CH4056" s="9"/>
      <c r="CI4056" s="9"/>
      <c r="CJ4056" s="9"/>
      <c r="CL4056" s="9"/>
      <c r="CM4056" s="9"/>
      <c r="CN4056" s="9"/>
      <c r="CO4056" s="9"/>
      <c r="CP4056" s="9"/>
      <c r="CQ4056" s="9"/>
      <c r="CR4056" s="9"/>
      <c r="CT4056" s="9"/>
      <c r="CU4056" s="9"/>
      <c r="CV4056" s="9"/>
    </row>
    <row r="4057" spans="1:100" x14ac:dyDescent="0.2">
      <c r="A4057" s="9"/>
      <c r="B4057" s="9"/>
      <c r="C4057" s="9"/>
      <c r="D4057" s="9"/>
      <c r="E4057" s="9"/>
      <c r="F4057" s="9"/>
      <c r="H4057" s="9"/>
      <c r="I4057" s="9"/>
      <c r="J4057" s="9"/>
      <c r="L4057" s="9"/>
      <c r="N4057" s="9"/>
      <c r="O4057" s="9"/>
      <c r="P4057" s="9"/>
      <c r="R4057" s="9"/>
      <c r="T4057" s="9"/>
      <c r="V4057" s="9"/>
      <c r="W4057" s="9"/>
      <c r="X4057" s="9"/>
      <c r="Z4057" s="9"/>
      <c r="AA4057" s="9"/>
      <c r="AB4057" s="9"/>
      <c r="AC4057" s="9"/>
      <c r="AD4057" s="9"/>
      <c r="AF4057" s="9"/>
      <c r="AG4057" s="9"/>
      <c r="AH4057" s="9"/>
      <c r="AI4057" s="9"/>
      <c r="AJ4057" s="9"/>
      <c r="AL4057" s="9"/>
      <c r="AM4057" s="9"/>
      <c r="AN4057" s="9"/>
      <c r="AO4057" s="9"/>
      <c r="AP4057" s="9"/>
      <c r="AQ4057" s="9"/>
      <c r="AR4057" s="9"/>
      <c r="AS4057" s="9"/>
      <c r="AT4057" s="9"/>
      <c r="AU4057" s="9"/>
      <c r="AV4057" s="9"/>
      <c r="AW4057" s="9"/>
      <c r="AX4057" s="9"/>
      <c r="AY4057" s="9"/>
      <c r="AZ4057" s="9"/>
      <c r="BB4057" s="9"/>
      <c r="BD4057" s="9"/>
      <c r="BF4057" s="9"/>
      <c r="BG4057" s="9"/>
      <c r="BH4057" s="9"/>
      <c r="BI4057" s="9"/>
      <c r="BJ4057" s="9"/>
      <c r="BK4057" s="9"/>
      <c r="BL4057" s="9"/>
      <c r="BM4057" s="9"/>
      <c r="BN4057" s="9"/>
      <c r="BO4057" s="9"/>
      <c r="BP4057" s="9"/>
      <c r="BQ4057" s="9"/>
      <c r="BR4057" s="9"/>
      <c r="BS4057" s="9"/>
      <c r="BT4057" s="9"/>
      <c r="BV4057" s="9"/>
      <c r="BW4057" s="9"/>
      <c r="BX4057" s="9"/>
      <c r="BZ4057" s="9"/>
      <c r="CA4057" s="9"/>
      <c r="CB4057" s="9"/>
      <c r="CC4057" s="9"/>
      <c r="CD4057" s="9"/>
      <c r="CF4057" s="9"/>
      <c r="CH4057" s="9"/>
      <c r="CI4057" s="9"/>
      <c r="CJ4057" s="9"/>
      <c r="CL4057" s="9"/>
      <c r="CM4057" s="9"/>
      <c r="CN4057" s="9"/>
      <c r="CO4057" s="9"/>
      <c r="CP4057" s="9"/>
      <c r="CQ4057" s="9"/>
      <c r="CR4057" s="9"/>
      <c r="CT4057" s="9"/>
      <c r="CU4057" s="9"/>
      <c r="CV4057" s="9"/>
    </row>
    <row r="4058" spans="1:100" x14ac:dyDescent="0.2">
      <c r="A4058" s="9"/>
      <c r="B4058" s="9"/>
      <c r="C4058" s="9"/>
      <c r="D4058" s="9"/>
      <c r="E4058" s="9"/>
      <c r="F4058" s="9"/>
      <c r="H4058" s="9"/>
      <c r="I4058" s="9"/>
      <c r="J4058" s="9"/>
      <c r="L4058" s="9"/>
      <c r="N4058" s="9"/>
      <c r="O4058" s="9"/>
      <c r="P4058" s="9"/>
      <c r="R4058" s="9"/>
      <c r="T4058" s="9"/>
      <c r="V4058" s="9"/>
      <c r="W4058" s="9"/>
      <c r="X4058" s="9"/>
      <c r="Z4058" s="9"/>
      <c r="AA4058" s="9"/>
      <c r="AB4058" s="9"/>
      <c r="AC4058" s="9"/>
      <c r="AD4058" s="9"/>
      <c r="AF4058" s="9"/>
      <c r="AG4058" s="9"/>
      <c r="AH4058" s="9"/>
      <c r="AI4058" s="9"/>
      <c r="AJ4058" s="9"/>
      <c r="AL4058" s="9"/>
      <c r="AM4058" s="9"/>
      <c r="AN4058" s="9"/>
      <c r="AO4058" s="9"/>
      <c r="AP4058" s="9"/>
      <c r="AQ4058" s="9"/>
      <c r="AR4058" s="9"/>
      <c r="AS4058" s="9"/>
      <c r="AT4058" s="9"/>
      <c r="AU4058" s="9"/>
      <c r="AV4058" s="9"/>
      <c r="AW4058" s="9"/>
      <c r="AX4058" s="9"/>
      <c r="AY4058" s="9"/>
      <c r="AZ4058" s="9"/>
      <c r="BB4058" s="9"/>
      <c r="BD4058" s="9"/>
      <c r="BF4058" s="9"/>
      <c r="BG4058" s="9"/>
      <c r="BH4058" s="9"/>
      <c r="BI4058" s="9"/>
      <c r="BJ4058" s="9"/>
      <c r="BK4058" s="9"/>
      <c r="BL4058" s="9"/>
      <c r="BM4058" s="9"/>
      <c r="BN4058" s="9"/>
      <c r="BO4058" s="9"/>
      <c r="BP4058" s="9"/>
      <c r="BQ4058" s="9"/>
      <c r="BR4058" s="9"/>
      <c r="BS4058" s="9"/>
      <c r="BT4058" s="9"/>
      <c r="BV4058" s="9"/>
      <c r="BW4058" s="9"/>
      <c r="BX4058" s="9"/>
      <c r="BZ4058" s="9"/>
      <c r="CA4058" s="9"/>
      <c r="CB4058" s="9"/>
      <c r="CC4058" s="9"/>
      <c r="CD4058" s="9"/>
      <c r="CF4058" s="9"/>
      <c r="CH4058" s="9"/>
      <c r="CI4058" s="9"/>
      <c r="CJ4058" s="9"/>
      <c r="CL4058" s="9"/>
      <c r="CM4058" s="9"/>
      <c r="CN4058" s="9"/>
      <c r="CO4058" s="9"/>
      <c r="CP4058" s="9"/>
      <c r="CQ4058" s="9"/>
      <c r="CR4058" s="9"/>
      <c r="CT4058" s="9"/>
      <c r="CU4058" s="9"/>
      <c r="CV4058" s="9"/>
    </row>
    <row r="4059" spans="1:100" x14ac:dyDescent="0.2">
      <c r="A4059" s="9"/>
      <c r="B4059" s="9"/>
      <c r="C4059" s="9"/>
      <c r="D4059" s="9"/>
      <c r="E4059" s="9"/>
      <c r="F4059" s="9"/>
      <c r="H4059" s="9"/>
      <c r="I4059" s="9"/>
      <c r="J4059" s="9"/>
      <c r="L4059" s="9"/>
      <c r="N4059" s="9"/>
      <c r="O4059" s="9"/>
      <c r="P4059" s="9"/>
      <c r="R4059" s="9"/>
      <c r="T4059" s="9"/>
      <c r="V4059" s="9"/>
      <c r="W4059" s="9"/>
      <c r="X4059" s="9"/>
      <c r="Z4059" s="9"/>
      <c r="AA4059" s="9"/>
      <c r="AB4059" s="9"/>
      <c r="AC4059" s="9"/>
      <c r="AD4059" s="9"/>
      <c r="AF4059" s="9"/>
      <c r="AG4059" s="9"/>
      <c r="AH4059" s="9"/>
      <c r="AI4059" s="9"/>
      <c r="AJ4059" s="9"/>
      <c r="AL4059" s="9"/>
      <c r="AM4059" s="9"/>
      <c r="AN4059" s="9"/>
      <c r="AO4059" s="9"/>
      <c r="AP4059" s="9"/>
      <c r="AQ4059" s="9"/>
      <c r="AR4059" s="9"/>
      <c r="AS4059" s="9"/>
      <c r="AT4059" s="9"/>
      <c r="AU4059" s="9"/>
      <c r="AV4059" s="9"/>
      <c r="AW4059" s="9"/>
      <c r="AX4059" s="9"/>
      <c r="AY4059" s="9"/>
      <c r="AZ4059" s="9"/>
      <c r="BB4059" s="9"/>
      <c r="BD4059" s="9"/>
      <c r="BF4059" s="9"/>
      <c r="BG4059" s="9"/>
      <c r="BH4059" s="9"/>
      <c r="BI4059" s="9"/>
      <c r="BJ4059" s="9"/>
      <c r="BK4059" s="9"/>
      <c r="BL4059" s="9"/>
      <c r="BM4059" s="9"/>
      <c r="BN4059" s="9"/>
      <c r="BO4059" s="9"/>
      <c r="BP4059" s="9"/>
      <c r="BQ4059" s="9"/>
      <c r="BR4059" s="9"/>
      <c r="BS4059" s="9"/>
      <c r="BT4059" s="9"/>
      <c r="BV4059" s="9"/>
      <c r="BW4059" s="9"/>
      <c r="BX4059" s="9"/>
      <c r="BZ4059" s="9"/>
      <c r="CA4059" s="9"/>
      <c r="CB4059" s="9"/>
      <c r="CC4059" s="9"/>
      <c r="CD4059" s="9"/>
      <c r="CF4059" s="9"/>
      <c r="CH4059" s="9"/>
      <c r="CI4059" s="9"/>
      <c r="CJ4059" s="9"/>
      <c r="CL4059" s="9"/>
      <c r="CM4059" s="9"/>
      <c r="CN4059" s="9"/>
      <c r="CO4059" s="9"/>
      <c r="CP4059" s="9"/>
      <c r="CQ4059" s="9"/>
      <c r="CR4059" s="9"/>
      <c r="CT4059" s="9"/>
      <c r="CU4059" s="9"/>
      <c r="CV4059" s="9"/>
    </row>
    <row r="4060" spans="1:100" x14ac:dyDescent="0.2">
      <c r="A4060" s="9"/>
      <c r="B4060" s="9"/>
      <c r="C4060" s="9"/>
      <c r="D4060" s="9"/>
      <c r="E4060" s="9"/>
      <c r="F4060" s="9"/>
      <c r="H4060" s="9"/>
      <c r="I4060" s="9"/>
      <c r="J4060" s="9"/>
      <c r="L4060" s="9"/>
      <c r="N4060" s="9"/>
      <c r="O4060" s="9"/>
      <c r="P4060" s="9"/>
      <c r="R4060" s="9"/>
      <c r="T4060" s="9"/>
      <c r="V4060" s="9"/>
      <c r="W4060" s="9"/>
      <c r="X4060" s="9"/>
      <c r="Z4060" s="9"/>
      <c r="AA4060" s="9"/>
      <c r="AB4060" s="9"/>
      <c r="AC4060" s="9"/>
      <c r="AD4060" s="9"/>
      <c r="AF4060" s="9"/>
      <c r="AG4060" s="9"/>
      <c r="AH4060" s="9"/>
      <c r="AI4060" s="9"/>
      <c r="AJ4060" s="9"/>
      <c r="AL4060" s="9"/>
      <c r="AM4060" s="9"/>
      <c r="AN4060" s="9"/>
      <c r="AO4060" s="9"/>
      <c r="AP4060" s="9"/>
      <c r="AQ4060" s="9"/>
      <c r="AR4060" s="9"/>
      <c r="AS4060" s="9"/>
      <c r="AT4060" s="9"/>
      <c r="AU4060" s="9"/>
      <c r="AV4060" s="9"/>
      <c r="AW4060" s="9"/>
      <c r="AX4060" s="9"/>
      <c r="AY4060" s="9"/>
      <c r="AZ4060" s="9"/>
      <c r="BB4060" s="9"/>
      <c r="BD4060" s="9"/>
      <c r="BF4060" s="9"/>
      <c r="BG4060" s="9"/>
      <c r="BH4060" s="9"/>
      <c r="BI4060" s="9"/>
      <c r="BJ4060" s="9"/>
      <c r="BK4060" s="9"/>
      <c r="BL4060" s="9"/>
      <c r="BM4060" s="9"/>
      <c r="BN4060" s="9"/>
      <c r="BO4060" s="9"/>
      <c r="BP4060" s="9"/>
      <c r="BQ4060" s="9"/>
      <c r="BR4060" s="9"/>
      <c r="BS4060" s="9"/>
      <c r="BT4060" s="9"/>
      <c r="BV4060" s="9"/>
      <c r="BW4060" s="9"/>
      <c r="BX4060" s="9"/>
      <c r="BZ4060" s="9"/>
      <c r="CA4060" s="9"/>
      <c r="CB4060" s="9"/>
      <c r="CC4060" s="9"/>
      <c r="CD4060" s="9"/>
      <c r="CF4060" s="9"/>
      <c r="CH4060" s="9"/>
      <c r="CI4060" s="9"/>
      <c r="CJ4060" s="9"/>
      <c r="CL4060" s="9"/>
      <c r="CM4060" s="9"/>
      <c r="CN4060" s="9"/>
      <c r="CO4060" s="9"/>
      <c r="CP4060" s="9"/>
      <c r="CQ4060" s="9"/>
      <c r="CR4060" s="9"/>
      <c r="CT4060" s="9"/>
      <c r="CU4060" s="9"/>
      <c r="CV4060" s="9"/>
    </row>
    <row r="4061" spans="1:100" x14ac:dyDescent="0.2">
      <c r="A4061" s="9"/>
      <c r="B4061" s="9"/>
      <c r="C4061" s="9"/>
      <c r="D4061" s="9"/>
      <c r="E4061" s="9"/>
      <c r="F4061" s="9"/>
      <c r="H4061" s="9"/>
      <c r="I4061" s="9"/>
      <c r="J4061" s="9"/>
      <c r="L4061" s="9"/>
      <c r="N4061" s="9"/>
      <c r="O4061" s="9"/>
      <c r="P4061" s="9"/>
      <c r="R4061" s="9"/>
      <c r="T4061" s="9"/>
      <c r="V4061" s="9"/>
      <c r="W4061" s="9"/>
      <c r="X4061" s="9"/>
      <c r="Z4061" s="9"/>
      <c r="AA4061" s="9"/>
      <c r="AB4061" s="9"/>
      <c r="AC4061" s="9"/>
      <c r="AD4061" s="9"/>
      <c r="AF4061" s="9"/>
      <c r="AG4061" s="9"/>
      <c r="AH4061" s="9"/>
      <c r="AI4061" s="9"/>
      <c r="AJ4061" s="9"/>
      <c r="AL4061" s="9"/>
      <c r="AM4061" s="9"/>
      <c r="AN4061" s="9"/>
      <c r="AO4061" s="9"/>
      <c r="AP4061" s="9"/>
      <c r="AQ4061" s="9"/>
      <c r="AR4061" s="9"/>
      <c r="AS4061" s="9"/>
      <c r="AT4061" s="9"/>
      <c r="AU4061" s="9"/>
      <c r="AV4061" s="9"/>
      <c r="AW4061" s="9"/>
      <c r="AX4061" s="9"/>
      <c r="AY4061" s="9"/>
      <c r="AZ4061" s="9"/>
      <c r="BB4061" s="9"/>
      <c r="BD4061" s="9"/>
      <c r="BF4061" s="9"/>
      <c r="BG4061" s="9"/>
      <c r="BH4061" s="9"/>
      <c r="BI4061" s="9"/>
      <c r="BJ4061" s="9"/>
      <c r="BK4061" s="9"/>
      <c r="BL4061" s="9"/>
      <c r="BM4061" s="9"/>
      <c r="BN4061" s="9"/>
      <c r="BO4061" s="9"/>
      <c r="BP4061" s="9"/>
      <c r="BQ4061" s="9"/>
      <c r="BR4061" s="9"/>
      <c r="BS4061" s="9"/>
      <c r="BT4061" s="9"/>
      <c r="BV4061" s="9"/>
      <c r="BW4061" s="9"/>
      <c r="BX4061" s="9"/>
      <c r="BZ4061" s="9"/>
      <c r="CA4061" s="9"/>
      <c r="CB4061" s="9"/>
      <c r="CC4061" s="9"/>
      <c r="CD4061" s="9"/>
      <c r="CF4061" s="9"/>
      <c r="CH4061" s="9"/>
      <c r="CI4061" s="9"/>
      <c r="CJ4061" s="9"/>
      <c r="CL4061" s="9"/>
      <c r="CM4061" s="9"/>
      <c r="CN4061" s="9"/>
      <c r="CO4061" s="9"/>
      <c r="CP4061" s="9"/>
      <c r="CQ4061" s="9"/>
      <c r="CR4061" s="9"/>
      <c r="CT4061" s="9"/>
      <c r="CU4061" s="9"/>
      <c r="CV4061" s="9"/>
    </row>
    <row r="4062" spans="1:100" x14ac:dyDescent="0.2">
      <c r="A4062" s="9"/>
      <c r="B4062" s="9"/>
      <c r="C4062" s="9"/>
      <c r="D4062" s="9"/>
      <c r="E4062" s="9"/>
      <c r="F4062" s="9"/>
      <c r="H4062" s="9"/>
      <c r="I4062" s="9"/>
      <c r="J4062" s="9"/>
      <c r="L4062" s="9"/>
      <c r="N4062" s="9"/>
      <c r="O4062" s="9"/>
      <c r="P4062" s="9"/>
      <c r="R4062" s="9"/>
      <c r="T4062" s="9"/>
      <c r="V4062" s="9"/>
      <c r="W4062" s="9"/>
      <c r="X4062" s="9"/>
      <c r="Z4062" s="9"/>
      <c r="AA4062" s="9"/>
      <c r="AB4062" s="9"/>
      <c r="AC4062" s="9"/>
      <c r="AD4062" s="9"/>
      <c r="AF4062" s="9"/>
      <c r="AG4062" s="9"/>
      <c r="AH4062" s="9"/>
      <c r="AI4062" s="9"/>
      <c r="AJ4062" s="9"/>
      <c r="AL4062" s="9"/>
      <c r="AM4062" s="9"/>
      <c r="AN4062" s="9"/>
      <c r="AO4062" s="9"/>
      <c r="AP4062" s="9"/>
      <c r="AQ4062" s="9"/>
      <c r="AR4062" s="9"/>
      <c r="AS4062" s="9"/>
      <c r="AT4062" s="9"/>
      <c r="AU4062" s="9"/>
      <c r="AV4062" s="9"/>
      <c r="AW4062" s="9"/>
      <c r="AX4062" s="9"/>
      <c r="AY4062" s="9"/>
      <c r="AZ4062" s="9"/>
      <c r="BB4062" s="9"/>
      <c r="BD4062" s="9"/>
      <c r="BF4062" s="9"/>
      <c r="BG4062" s="9"/>
      <c r="BH4062" s="9"/>
      <c r="BI4062" s="9"/>
      <c r="BJ4062" s="9"/>
      <c r="BK4062" s="9"/>
      <c r="BL4062" s="9"/>
      <c r="BM4062" s="9"/>
      <c r="BN4062" s="9"/>
      <c r="BO4062" s="9"/>
      <c r="BP4062" s="9"/>
      <c r="BQ4062" s="9"/>
      <c r="BR4062" s="9"/>
      <c r="BS4062" s="9"/>
      <c r="BT4062" s="9"/>
      <c r="BV4062" s="9"/>
      <c r="BW4062" s="9"/>
      <c r="BX4062" s="9"/>
      <c r="BZ4062" s="9"/>
      <c r="CA4062" s="9"/>
      <c r="CB4062" s="9"/>
      <c r="CC4062" s="9"/>
      <c r="CD4062" s="9"/>
      <c r="CF4062" s="9"/>
      <c r="CH4062" s="9"/>
      <c r="CI4062" s="9"/>
      <c r="CJ4062" s="9"/>
      <c r="CL4062" s="9"/>
      <c r="CM4062" s="9"/>
      <c r="CN4062" s="9"/>
      <c r="CO4062" s="9"/>
      <c r="CP4062" s="9"/>
      <c r="CQ4062" s="9"/>
      <c r="CR4062" s="9"/>
      <c r="CT4062" s="9"/>
      <c r="CU4062" s="9"/>
      <c r="CV4062" s="9"/>
    </row>
    <row r="4063" spans="1:100" x14ac:dyDescent="0.2">
      <c r="A4063" s="9"/>
      <c r="B4063" s="9"/>
      <c r="C4063" s="9"/>
      <c r="D4063" s="9"/>
      <c r="E4063" s="9"/>
      <c r="F4063" s="9"/>
      <c r="H4063" s="9"/>
      <c r="I4063" s="9"/>
      <c r="J4063" s="9"/>
      <c r="L4063" s="9"/>
      <c r="N4063" s="9"/>
      <c r="O4063" s="9"/>
      <c r="P4063" s="9"/>
      <c r="R4063" s="9"/>
      <c r="T4063" s="9"/>
      <c r="V4063" s="9"/>
      <c r="W4063" s="9"/>
      <c r="X4063" s="9"/>
      <c r="Z4063" s="9"/>
      <c r="AA4063" s="9"/>
      <c r="AB4063" s="9"/>
      <c r="AC4063" s="9"/>
      <c r="AD4063" s="9"/>
      <c r="AF4063" s="9"/>
      <c r="AG4063" s="9"/>
      <c r="AH4063" s="9"/>
      <c r="AI4063" s="9"/>
      <c r="AJ4063" s="9"/>
      <c r="AL4063" s="9"/>
      <c r="AM4063" s="9"/>
      <c r="AN4063" s="9"/>
      <c r="AO4063" s="9"/>
      <c r="AP4063" s="9"/>
      <c r="AQ4063" s="9"/>
      <c r="AR4063" s="9"/>
      <c r="AS4063" s="9"/>
      <c r="AT4063" s="9"/>
      <c r="AU4063" s="9"/>
      <c r="AV4063" s="9"/>
      <c r="AW4063" s="9"/>
      <c r="AX4063" s="9"/>
      <c r="AY4063" s="9"/>
      <c r="AZ4063" s="9"/>
      <c r="BB4063" s="9"/>
      <c r="BD4063" s="9"/>
      <c r="BF4063" s="9"/>
      <c r="BG4063" s="9"/>
      <c r="BH4063" s="9"/>
      <c r="BI4063" s="9"/>
      <c r="BJ4063" s="9"/>
      <c r="BK4063" s="9"/>
      <c r="BL4063" s="9"/>
      <c r="BM4063" s="9"/>
      <c r="BN4063" s="9"/>
      <c r="BO4063" s="9"/>
      <c r="BP4063" s="9"/>
      <c r="BQ4063" s="9"/>
      <c r="BR4063" s="9"/>
      <c r="BS4063" s="9"/>
      <c r="BT4063" s="9"/>
      <c r="BV4063" s="9"/>
      <c r="BW4063" s="9"/>
      <c r="BX4063" s="9"/>
      <c r="BZ4063" s="9"/>
      <c r="CA4063" s="9"/>
      <c r="CB4063" s="9"/>
      <c r="CC4063" s="9"/>
      <c r="CD4063" s="9"/>
      <c r="CF4063" s="9"/>
      <c r="CH4063" s="9"/>
      <c r="CI4063" s="9"/>
      <c r="CJ4063" s="9"/>
      <c r="CL4063" s="9"/>
      <c r="CM4063" s="9"/>
      <c r="CN4063" s="9"/>
      <c r="CO4063" s="9"/>
      <c r="CP4063" s="9"/>
      <c r="CQ4063" s="9"/>
      <c r="CR4063" s="9"/>
      <c r="CT4063" s="9"/>
      <c r="CU4063" s="9"/>
      <c r="CV4063" s="9"/>
    </row>
    <row r="4064" spans="1:100" x14ac:dyDescent="0.2">
      <c r="A4064" s="9"/>
      <c r="B4064" s="9"/>
      <c r="C4064" s="9"/>
      <c r="D4064" s="9"/>
      <c r="E4064" s="9"/>
      <c r="F4064" s="9"/>
      <c r="H4064" s="9"/>
      <c r="I4064" s="9"/>
      <c r="J4064" s="9"/>
      <c r="L4064" s="9"/>
      <c r="N4064" s="9"/>
      <c r="O4064" s="9"/>
      <c r="P4064" s="9"/>
      <c r="R4064" s="9"/>
      <c r="T4064" s="9"/>
      <c r="V4064" s="9"/>
      <c r="W4064" s="9"/>
      <c r="X4064" s="9"/>
      <c r="Z4064" s="9"/>
      <c r="AA4064" s="9"/>
      <c r="AB4064" s="9"/>
      <c r="AC4064" s="9"/>
      <c r="AD4064" s="9"/>
      <c r="AF4064" s="9"/>
      <c r="AG4064" s="9"/>
      <c r="AH4064" s="9"/>
      <c r="AI4064" s="9"/>
      <c r="AJ4064" s="9"/>
      <c r="AL4064" s="9"/>
      <c r="AM4064" s="9"/>
      <c r="AN4064" s="9"/>
      <c r="AO4064" s="9"/>
      <c r="AP4064" s="9"/>
      <c r="AQ4064" s="9"/>
      <c r="AR4064" s="9"/>
      <c r="AS4064" s="9"/>
      <c r="AT4064" s="9"/>
      <c r="AU4064" s="9"/>
      <c r="AV4064" s="9"/>
      <c r="AW4064" s="9"/>
      <c r="AX4064" s="9"/>
      <c r="AY4064" s="9"/>
      <c r="AZ4064" s="9"/>
      <c r="BB4064" s="9"/>
      <c r="BD4064" s="9"/>
      <c r="BF4064" s="9"/>
      <c r="BG4064" s="9"/>
      <c r="BH4064" s="9"/>
      <c r="BI4064" s="9"/>
      <c r="BJ4064" s="9"/>
      <c r="BK4064" s="9"/>
      <c r="BL4064" s="9"/>
      <c r="BM4064" s="9"/>
      <c r="BN4064" s="9"/>
      <c r="BO4064" s="9"/>
      <c r="BP4064" s="9"/>
      <c r="BQ4064" s="9"/>
      <c r="BR4064" s="9"/>
      <c r="BS4064" s="9"/>
      <c r="BT4064" s="9"/>
      <c r="BV4064" s="9"/>
      <c r="BW4064" s="9"/>
      <c r="BX4064" s="9"/>
      <c r="BZ4064" s="9"/>
      <c r="CA4064" s="9"/>
      <c r="CB4064" s="9"/>
      <c r="CC4064" s="9"/>
      <c r="CD4064" s="9"/>
      <c r="CF4064" s="9"/>
      <c r="CH4064" s="9"/>
      <c r="CI4064" s="9"/>
      <c r="CJ4064" s="9"/>
      <c r="CL4064" s="9"/>
      <c r="CM4064" s="9"/>
      <c r="CN4064" s="9"/>
      <c r="CO4064" s="9"/>
      <c r="CP4064" s="9"/>
      <c r="CQ4064" s="9"/>
      <c r="CR4064" s="9"/>
      <c r="CT4064" s="9"/>
      <c r="CU4064" s="9"/>
      <c r="CV4064" s="9"/>
    </row>
    <row r="4065" spans="1:100" x14ac:dyDescent="0.2">
      <c r="A4065" s="9"/>
      <c r="B4065" s="9"/>
      <c r="C4065" s="9"/>
      <c r="D4065" s="9"/>
      <c r="E4065" s="9"/>
      <c r="F4065" s="9"/>
      <c r="H4065" s="9"/>
      <c r="I4065" s="9"/>
      <c r="J4065" s="9"/>
      <c r="L4065" s="9"/>
      <c r="N4065" s="9"/>
      <c r="O4065" s="9"/>
      <c r="P4065" s="9"/>
      <c r="R4065" s="9"/>
      <c r="T4065" s="9"/>
      <c r="V4065" s="9"/>
      <c r="W4065" s="9"/>
      <c r="X4065" s="9"/>
      <c r="Z4065" s="9"/>
      <c r="AA4065" s="9"/>
      <c r="AB4065" s="9"/>
      <c r="AC4065" s="9"/>
      <c r="AD4065" s="9"/>
      <c r="AF4065" s="9"/>
      <c r="AG4065" s="9"/>
      <c r="AH4065" s="9"/>
      <c r="AI4065" s="9"/>
      <c r="AJ4065" s="9"/>
      <c r="AL4065" s="9"/>
      <c r="AM4065" s="9"/>
      <c r="AN4065" s="9"/>
      <c r="AO4065" s="9"/>
      <c r="AP4065" s="9"/>
      <c r="AQ4065" s="9"/>
      <c r="AR4065" s="9"/>
      <c r="AS4065" s="9"/>
      <c r="AT4065" s="9"/>
      <c r="AU4065" s="9"/>
      <c r="AV4065" s="9"/>
      <c r="AW4065" s="9"/>
      <c r="AX4065" s="9"/>
      <c r="AY4065" s="9"/>
      <c r="AZ4065" s="9"/>
      <c r="BB4065" s="9"/>
      <c r="BD4065" s="9"/>
      <c r="BF4065" s="9"/>
      <c r="BG4065" s="9"/>
      <c r="BH4065" s="9"/>
      <c r="BI4065" s="9"/>
      <c r="BJ4065" s="9"/>
      <c r="BK4065" s="9"/>
      <c r="BL4065" s="9"/>
      <c r="BM4065" s="9"/>
      <c r="BN4065" s="9"/>
      <c r="BO4065" s="9"/>
      <c r="BP4065" s="9"/>
      <c r="BQ4065" s="9"/>
      <c r="BR4065" s="9"/>
      <c r="BS4065" s="9"/>
      <c r="BT4065" s="9"/>
      <c r="BV4065" s="9"/>
      <c r="BW4065" s="9"/>
      <c r="BX4065" s="9"/>
      <c r="BZ4065" s="9"/>
      <c r="CA4065" s="9"/>
      <c r="CB4065" s="9"/>
      <c r="CC4065" s="9"/>
      <c r="CD4065" s="9"/>
      <c r="CF4065" s="9"/>
      <c r="CH4065" s="9"/>
      <c r="CI4065" s="9"/>
      <c r="CJ4065" s="9"/>
      <c r="CL4065" s="9"/>
      <c r="CM4065" s="9"/>
      <c r="CN4065" s="9"/>
      <c r="CO4065" s="9"/>
      <c r="CP4065" s="9"/>
      <c r="CQ4065" s="9"/>
      <c r="CR4065" s="9"/>
      <c r="CT4065" s="9"/>
      <c r="CU4065" s="9"/>
      <c r="CV4065" s="9"/>
    </row>
    <row r="4066" spans="1:100" x14ac:dyDescent="0.2">
      <c r="A4066" s="9"/>
      <c r="B4066" s="9"/>
      <c r="C4066" s="9"/>
      <c r="D4066" s="9"/>
      <c r="E4066" s="9"/>
      <c r="F4066" s="9"/>
      <c r="H4066" s="9"/>
      <c r="I4066" s="9"/>
      <c r="J4066" s="9"/>
      <c r="L4066" s="9"/>
      <c r="N4066" s="9"/>
      <c r="O4066" s="9"/>
      <c r="P4066" s="9"/>
      <c r="R4066" s="9"/>
      <c r="T4066" s="9"/>
      <c r="V4066" s="9"/>
      <c r="W4066" s="9"/>
      <c r="X4066" s="9"/>
      <c r="Z4066" s="9"/>
      <c r="AA4066" s="9"/>
      <c r="AB4066" s="9"/>
      <c r="AC4066" s="9"/>
      <c r="AD4066" s="9"/>
      <c r="AF4066" s="9"/>
      <c r="AG4066" s="9"/>
      <c r="AH4066" s="9"/>
      <c r="AI4066" s="9"/>
      <c r="AJ4066" s="9"/>
      <c r="AL4066" s="9"/>
      <c r="AM4066" s="9"/>
      <c r="AN4066" s="9"/>
      <c r="AO4066" s="9"/>
      <c r="AP4066" s="9"/>
      <c r="AQ4066" s="9"/>
      <c r="AR4066" s="9"/>
      <c r="AS4066" s="9"/>
      <c r="AT4066" s="9"/>
      <c r="AU4066" s="9"/>
      <c r="AV4066" s="9"/>
      <c r="AW4066" s="9"/>
      <c r="AX4066" s="9"/>
      <c r="AY4066" s="9"/>
      <c r="AZ4066" s="9"/>
      <c r="BB4066" s="9"/>
      <c r="BD4066" s="9"/>
      <c r="BF4066" s="9"/>
      <c r="BG4066" s="9"/>
      <c r="BH4066" s="9"/>
      <c r="BI4066" s="9"/>
      <c r="BJ4066" s="9"/>
      <c r="BK4066" s="9"/>
      <c r="BL4066" s="9"/>
      <c r="BM4066" s="9"/>
      <c r="BN4066" s="9"/>
      <c r="BO4066" s="9"/>
      <c r="BP4066" s="9"/>
      <c r="BQ4066" s="9"/>
      <c r="BR4066" s="9"/>
      <c r="BS4066" s="9"/>
      <c r="BT4066" s="9"/>
      <c r="BV4066" s="9"/>
      <c r="BW4066" s="9"/>
      <c r="BX4066" s="9"/>
      <c r="BZ4066" s="9"/>
      <c r="CA4066" s="9"/>
      <c r="CB4066" s="9"/>
      <c r="CC4066" s="9"/>
      <c r="CD4066" s="9"/>
      <c r="CF4066" s="9"/>
      <c r="CH4066" s="9"/>
      <c r="CI4066" s="9"/>
      <c r="CJ4066" s="9"/>
      <c r="CL4066" s="9"/>
      <c r="CM4066" s="9"/>
      <c r="CN4066" s="9"/>
      <c r="CO4066" s="9"/>
      <c r="CP4066" s="9"/>
      <c r="CQ4066" s="9"/>
      <c r="CR4066" s="9"/>
      <c r="CT4066" s="9"/>
      <c r="CU4066" s="9"/>
      <c r="CV4066" s="9"/>
    </row>
    <row r="4067" spans="1:100" x14ac:dyDescent="0.2">
      <c r="A4067" s="9"/>
      <c r="B4067" s="9"/>
      <c r="C4067" s="9"/>
      <c r="D4067" s="9"/>
      <c r="E4067" s="9"/>
      <c r="F4067" s="9"/>
      <c r="H4067" s="9"/>
      <c r="I4067" s="9"/>
      <c r="J4067" s="9"/>
      <c r="L4067" s="9"/>
      <c r="N4067" s="9"/>
      <c r="O4067" s="9"/>
      <c r="P4067" s="9"/>
      <c r="R4067" s="9"/>
      <c r="T4067" s="9"/>
      <c r="V4067" s="9"/>
      <c r="W4067" s="9"/>
      <c r="X4067" s="9"/>
      <c r="Z4067" s="9"/>
      <c r="AA4067" s="9"/>
      <c r="AB4067" s="9"/>
      <c r="AC4067" s="9"/>
      <c r="AD4067" s="9"/>
      <c r="AF4067" s="9"/>
      <c r="AG4067" s="9"/>
      <c r="AH4067" s="9"/>
      <c r="AI4067" s="9"/>
      <c r="AJ4067" s="9"/>
      <c r="AL4067" s="9"/>
      <c r="AM4067" s="9"/>
      <c r="AN4067" s="9"/>
      <c r="AO4067" s="9"/>
      <c r="AP4067" s="9"/>
      <c r="AQ4067" s="9"/>
      <c r="AR4067" s="9"/>
      <c r="AS4067" s="9"/>
      <c r="AT4067" s="9"/>
      <c r="AU4067" s="9"/>
      <c r="AV4067" s="9"/>
      <c r="AW4067" s="9"/>
      <c r="AX4067" s="9"/>
      <c r="AY4067" s="9"/>
      <c r="AZ4067" s="9"/>
      <c r="BB4067" s="9"/>
      <c r="BD4067" s="9"/>
      <c r="BF4067" s="9"/>
      <c r="BG4067" s="9"/>
      <c r="BH4067" s="9"/>
      <c r="BI4067" s="9"/>
      <c r="BJ4067" s="9"/>
      <c r="BK4067" s="9"/>
      <c r="BL4067" s="9"/>
      <c r="BM4067" s="9"/>
      <c r="BN4067" s="9"/>
      <c r="BO4067" s="9"/>
      <c r="BP4067" s="9"/>
      <c r="BQ4067" s="9"/>
      <c r="BR4067" s="9"/>
      <c r="BS4067" s="9"/>
      <c r="BT4067" s="9"/>
      <c r="BV4067" s="9"/>
      <c r="BW4067" s="9"/>
      <c r="BX4067" s="9"/>
      <c r="BZ4067" s="9"/>
      <c r="CA4067" s="9"/>
      <c r="CB4067" s="9"/>
      <c r="CC4067" s="9"/>
      <c r="CD4067" s="9"/>
      <c r="CF4067" s="9"/>
      <c r="CH4067" s="9"/>
      <c r="CI4067" s="9"/>
      <c r="CJ4067" s="9"/>
      <c r="CL4067" s="9"/>
      <c r="CM4067" s="9"/>
      <c r="CN4067" s="9"/>
      <c r="CO4067" s="9"/>
      <c r="CP4067" s="9"/>
      <c r="CQ4067" s="9"/>
      <c r="CR4067" s="9"/>
      <c r="CT4067" s="9"/>
      <c r="CU4067" s="9"/>
      <c r="CV4067" s="9"/>
    </row>
    <row r="4068" spans="1:100" x14ac:dyDescent="0.2">
      <c r="A4068" s="9"/>
      <c r="B4068" s="9"/>
      <c r="C4068" s="9"/>
      <c r="D4068" s="9"/>
      <c r="E4068" s="9"/>
      <c r="F4068" s="9"/>
      <c r="H4068" s="9"/>
      <c r="I4068" s="9"/>
      <c r="J4068" s="9"/>
      <c r="L4068" s="9"/>
      <c r="N4068" s="9"/>
      <c r="O4068" s="9"/>
      <c r="P4068" s="9"/>
      <c r="R4068" s="9"/>
      <c r="T4068" s="9"/>
      <c r="V4068" s="9"/>
      <c r="W4068" s="9"/>
      <c r="X4068" s="9"/>
      <c r="Z4068" s="9"/>
      <c r="AA4068" s="9"/>
      <c r="AB4068" s="9"/>
      <c r="AC4068" s="9"/>
      <c r="AD4068" s="9"/>
      <c r="AF4068" s="9"/>
      <c r="AG4068" s="9"/>
      <c r="AH4068" s="9"/>
      <c r="AI4068" s="9"/>
      <c r="AJ4068" s="9"/>
      <c r="AL4068" s="9"/>
      <c r="AM4068" s="9"/>
      <c r="AN4068" s="9"/>
      <c r="AO4068" s="9"/>
      <c r="AP4068" s="9"/>
      <c r="AQ4068" s="9"/>
      <c r="AR4068" s="9"/>
      <c r="AS4068" s="9"/>
      <c r="AT4068" s="9"/>
      <c r="AU4068" s="9"/>
      <c r="AV4068" s="9"/>
      <c r="AW4068" s="9"/>
      <c r="AX4068" s="9"/>
      <c r="AY4068" s="9"/>
      <c r="AZ4068" s="9"/>
      <c r="BB4068" s="9"/>
      <c r="BD4068" s="9"/>
      <c r="BF4068" s="9"/>
      <c r="BG4068" s="9"/>
      <c r="BH4068" s="9"/>
      <c r="BI4068" s="9"/>
      <c r="BJ4068" s="9"/>
      <c r="BK4068" s="9"/>
      <c r="BL4068" s="9"/>
      <c r="BM4068" s="9"/>
      <c r="BN4068" s="9"/>
      <c r="BO4068" s="9"/>
      <c r="BP4068" s="9"/>
      <c r="BQ4068" s="9"/>
      <c r="BR4068" s="9"/>
      <c r="BS4068" s="9"/>
      <c r="BT4068" s="9"/>
      <c r="BV4068" s="9"/>
      <c r="BW4068" s="9"/>
      <c r="BX4068" s="9"/>
      <c r="BZ4068" s="9"/>
      <c r="CA4068" s="9"/>
      <c r="CB4068" s="9"/>
      <c r="CC4068" s="9"/>
      <c r="CD4068" s="9"/>
      <c r="CF4068" s="9"/>
      <c r="CH4068" s="9"/>
      <c r="CI4068" s="9"/>
      <c r="CJ4068" s="9"/>
      <c r="CL4068" s="9"/>
      <c r="CM4068" s="9"/>
      <c r="CN4068" s="9"/>
      <c r="CO4068" s="9"/>
      <c r="CP4068" s="9"/>
      <c r="CQ4068" s="9"/>
      <c r="CR4068" s="9"/>
      <c r="CT4068" s="9"/>
      <c r="CU4068" s="9"/>
      <c r="CV4068" s="9"/>
    </row>
    <row r="4069" spans="1:100" x14ac:dyDescent="0.2">
      <c r="A4069" s="9"/>
      <c r="B4069" s="9"/>
      <c r="C4069" s="9"/>
      <c r="D4069" s="9"/>
      <c r="E4069" s="9"/>
      <c r="F4069" s="9"/>
      <c r="H4069" s="9"/>
      <c r="I4069" s="9"/>
      <c r="J4069" s="9"/>
      <c r="L4069" s="9"/>
      <c r="N4069" s="9"/>
      <c r="O4069" s="9"/>
      <c r="P4069" s="9"/>
      <c r="R4069" s="9"/>
      <c r="T4069" s="9"/>
      <c r="V4069" s="9"/>
      <c r="W4069" s="9"/>
      <c r="X4069" s="9"/>
      <c r="Z4069" s="9"/>
      <c r="AA4069" s="9"/>
      <c r="AB4069" s="9"/>
      <c r="AC4069" s="9"/>
      <c r="AD4069" s="9"/>
      <c r="AF4069" s="9"/>
      <c r="AG4069" s="9"/>
      <c r="AH4069" s="9"/>
      <c r="AI4069" s="9"/>
      <c r="AJ4069" s="9"/>
      <c r="AL4069" s="9"/>
      <c r="AM4069" s="9"/>
      <c r="AN4069" s="9"/>
      <c r="AO4069" s="9"/>
      <c r="AP4069" s="9"/>
      <c r="AQ4069" s="9"/>
      <c r="AR4069" s="9"/>
      <c r="AS4069" s="9"/>
      <c r="AT4069" s="9"/>
      <c r="AU4069" s="9"/>
      <c r="AV4069" s="9"/>
      <c r="AW4069" s="9"/>
      <c r="AX4069" s="9"/>
      <c r="AY4069" s="9"/>
      <c r="AZ4069" s="9"/>
      <c r="BB4069" s="9"/>
      <c r="BD4069" s="9"/>
      <c r="BF4069" s="9"/>
      <c r="BG4069" s="9"/>
      <c r="BH4069" s="9"/>
      <c r="BI4069" s="9"/>
      <c r="BJ4069" s="9"/>
      <c r="BK4069" s="9"/>
      <c r="BL4069" s="9"/>
      <c r="BM4069" s="9"/>
      <c r="BN4069" s="9"/>
      <c r="BO4069" s="9"/>
      <c r="BP4069" s="9"/>
      <c r="BQ4069" s="9"/>
      <c r="BR4069" s="9"/>
      <c r="BS4069" s="9"/>
      <c r="BT4069" s="9"/>
      <c r="BV4069" s="9"/>
      <c r="BW4069" s="9"/>
      <c r="BX4069" s="9"/>
      <c r="BZ4069" s="9"/>
      <c r="CA4069" s="9"/>
      <c r="CB4069" s="9"/>
      <c r="CC4069" s="9"/>
      <c r="CD4069" s="9"/>
      <c r="CF4069" s="9"/>
      <c r="CH4069" s="9"/>
      <c r="CI4069" s="9"/>
      <c r="CJ4069" s="9"/>
      <c r="CL4069" s="9"/>
      <c r="CM4069" s="9"/>
      <c r="CN4069" s="9"/>
      <c r="CO4069" s="9"/>
      <c r="CP4069" s="9"/>
      <c r="CQ4069" s="9"/>
      <c r="CR4069" s="9"/>
      <c r="CT4069" s="9"/>
      <c r="CU4069" s="9"/>
      <c r="CV4069" s="9"/>
    </row>
    <row r="4070" spans="1:100" x14ac:dyDescent="0.2">
      <c r="A4070" s="9"/>
      <c r="B4070" s="9"/>
      <c r="C4070" s="9"/>
      <c r="D4070" s="9"/>
      <c r="E4070" s="9"/>
      <c r="F4070" s="9"/>
      <c r="H4070" s="9"/>
      <c r="I4070" s="9"/>
      <c r="J4070" s="9"/>
      <c r="L4070" s="9"/>
      <c r="N4070" s="9"/>
      <c r="O4070" s="9"/>
      <c r="P4070" s="9"/>
      <c r="R4070" s="9"/>
      <c r="T4070" s="9"/>
      <c r="V4070" s="9"/>
      <c r="W4070" s="9"/>
      <c r="X4070" s="9"/>
      <c r="Z4070" s="9"/>
      <c r="AA4070" s="9"/>
      <c r="AB4070" s="9"/>
      <c r="AC4070" s="9"/>
      <c r="AD4070" s="9"/>
      <c r="AF4070" s="9"/>
      <c r="AG4070" s="9"/>
      <c r="AH4070" s="9"/>
      <c r="AI4070" s="9"/>
      <c r="AJ4070" s="9"/>
      <c r="AL4070" s="9"/>
      <c r="AM4070" s="9"/>
      <c r="AN4070" s="9"/>
      <c r="AO4070" s="9"/>
      <c r="AP4070" s="9"/>
      <c r="AQ4070" s="9"/>
      <c r="AR4070" s="9"/>
      <c r="AS4070" s="9"/>
      <c r="AT4070" s="9"/>
      <c r="AU4070" s="9"/>
      <c r="AV4070" s="9"/>
      <c r="AW4070" s="9"/>
      <c r="AX4070" s="9"/>
      <c r="AY4070" s="9"/>
      <c r="AZ4070" s="9"/>
      <c r="BB4070" s="9"/>
      <c r="BD4070" s="9"/>
      <c r="BF4070" s="9"/>
      <c r="BG4070" s="9"/>
      <c r="BH4070" s="9"/>
      <c r="BI4070" s="9"/>
      <c r="BJ4070" s="9"/>
      <c r="BK4070" s="9"/>
      <c r="BL4070" s="9"/>
      <c r="BM4070" s="9"/>
      <c r="BN4070" s="9"/>
      <c r="BO4070" s="9"/>
      <c r="BP4070" s="9"/>
      <c r="BQ4070" s="9"/>
      <c r="BR4070" s="9"/>
      <c r="BS4070" s="9"/>
      <c r="BT4070" s="9"/>
      <c r="BV4070" s="9"/>
      <c r="BW4070" s="9"/>
      <c r="BX4070" s="9"/>
      <c r="BZ4070" s="9"/>
      <c r="CA4070" s="9"/>
      <c r="CB4070" s="9"/>
      <c r="CC4070" s="9"/>
      <c r="CD4070" s="9"/>
      <c r="CF4070" s="9"/>
      <c r="CH4070" s="9"/>
      <c r="CI4070" s="9"/>
      <c r="CJ4070" s="9"/>
      <c r="CL4070" s="9"/>
      <c r="CM4070" s="9"/>
      <c r="CN4070" s="9"/>
      <c r="CO4070" s="9"/>
      <c r="CP4070" s="9"/>
      <c r="CQ4070" s="9"/>
      <c r="CR4070" s="9"/>
      <c r="CT4070" s="9"/>
      <c r="CU4070" s="9"/>
      <c r="CV4070" s="9"/>
    </row>
    <row r="4071" spans="1:100" x14ac:dyDescent="0.2">
      <c r="A4071" s="9"/>
      <c r="B4071" s="9"/>
      <c r="C4071" s="9"/>
      <c r="D4071" s="9"/>
      <c r="E4071" s="9"/>
      <c r="F4071" s="9"/>
      <c r="H4071" s="9"/>
      <c r="I4071" s="9"/>
      <c r="J4071" s="9"/>
      <c r="L4071" s="9"/>
      <c r="N4071" s="9"/>
      <c r="O4071" s="9"/>
      <c r="P4071" s="9"/>
      <c r="R4071" s="9"/>
      <c r="T4071" s="9"/>
      <c r="V4071" s="9"/>
      <c r="W4071" s="9"/>
      <c r="X4071" s="9"/>
      <c r="Z4071" s="9"/>
      <c r="AA4071" s="9"/>
      <c r="AB4071" s="9"/>
      <c r="AC4071" s="9"/>
      <c r="AD4071" s="9"/>
      <c r="AF4071" s="9"/>
      <c r="AG4071" s="9"/>
      <c r="AH4071" s="9"/>
      <c r="AI4071" s="9"/>
      <c r="AJ4071" s="9"/>
      <c r="AL4071" s="9"/>
      <c r="AM4071" s="9"/>
      <c r="AN4071" s="9"/>
      <c r="AO4071" s="9"/>
      <c r="AP4071" s="9"/>
      <c r="AQ4071" s="9"/>
      <c r="AR4071" s="9"/>
      <c r="AS4071" s="9"/>
      <c r="AT4071" s="9"/>
      <c r="AU4071" s="9"/>
      <c r="AV4071" s="9"/>
      <c r="AW4071" s="9"/>
      <c r="AX4071" s="9"/>
      <c r="AY4071" s="9"/>
      <c r="AZ4071" s="9"/>
      <c r="BB4071" s="9"/>
      <c r="BD4071" s="9"/>
      <c r="BF4071" s="9"/>
      <c r="BG4071" s="9"/>
      <c r="BH4071" s="9"/>
      <c r="BI4071" s="9"/>
      <c r="BJ4071" s="9"/>
      <c r="BK4071" s="9"/>
      <c r="BL4071" s="9"/>
      <c r="BM4071" s="9"/>
      <c r="BN4071" s="9"/>
      <c r="BO4071" s="9"/>
      <c r="BP4071" s="9"/>
      <c r="BQ4071" s="9"/>
      <c r="BR4071" s="9"/>
      <c r="BS4071" s="9"/>
      <c r="BT4071" s="9"/>
      <c r="BV4071" s="9"/>
      <c r="BW4071" s="9"/>
      <c r="BX4071" s="9"/>
      <c r="BZ4071" s="9"/>
      <c r="CA4071" s="9"/>
      <c r="CB4071" s="9"/>
      <c r="CC4071" s="9"/>
      <c r="CD4071" s="9"/>
      <c r="CF4071" s="9"/>
      <c r="CH4071" s="9"/>
      <c r="CI4071" s="9"/>
      <c r="CJ4071" s="9"/>
      <c r="CL4071" s="9"/>
      <c r="CM4071" s="9"/>
      <c r="CN4071" s="9"/>
      <c r="CO4071" s="9"/>
      <c r="CP4071" s="9"/>
      <c r="CQ4071" s="9"/>
      <c r="CR4071" s="9"/>
      <c r="CT4071" s="9"/>
      <c r="CU4071" s="9"/>
      <c r="CV4071" s="9"/>
    </row>
    <row r="4072" spans="1:100" x14ac:dyDescent="0.2">
      <c r="A4072" s="9"/>
      <c r="B4072" s="9"/>
      <c r="C4072" s="9"/>
      <c r="D4072" s="9"/>
      <c r="E4072" s="9"/>
      <c r="F4072" s="9"/>
      <c r="H4072" s="9"/>
      <c r="I4072" s="9"/>
      <c r="J4072" s="9"/>
      <c r="L4072" s="9"/>
      <c r="N4072" s="9"/>
      <c r="O4072" s="9"/>
      <c r="P4072" s="9"/>
      <c r="R4072" s="9"/>
      <c r="T4072" s="9"/>
      <c r="V4072" s="9"/>
      <c r="W4072" s="9"/>
      <c r="X4072" s="9"/>
      <c r="Z4072" s="9"/>
      <c r="AA4072" s="9"/>
      <c r="AB4072" s="9"/>
      <c r="AC4072" s="9"/>
      <c r="AD4072" s="9"/>
      <c r="AF4072" s="9"/>
      <c r="AG4072" s="9"/>
      <c r="AH4072" s="9"/>
      <c r="AI4072" s="9"/>
      <c r="AJ4072" s="9"/>
      <c r="AL4072" s="9"/>
      <c r="AM4072" s="9"/>
      <c r="AN4072" s="9"/>
      <c r="AO4072" s="9"/>
      <c r="AP4072" s="9"/>
      <c r="AQ4072" s="9"/>
      <c r="AR4072" s="9"/>
      <c r="AS4072" s="9"/>
      <c r="AT4072" s="9"/>
      <c r="AU4072" s="9"/>
      <c r="AV4072" s="9"/>
      <c r="AW4072" s="9"/>
      <c r="AX4072" s="9"/>
      <c r="AY4072" s="9"/>
      <c r="AZ4072" s="9"/>
      <c r="BB4072" s="9"/>
      <c r="BD4072" s="9"/>
      <c r="BF4072" s="9"/>
      <c r="BG4072" s="9"/>
      <c r="BH4072" s="9"/>
      <c r="BI4072" s="9"/>
      <c r="BJ4072" s="9"/>
      <c r="BK4072" s="9"/>
      <c r="BL4072" s="9"/>
      <c r="BM4072" s="9"/>
      <c r="BN4072" s="9"/>
      <c r="BO4072" s="9"/>
      <c r="BP4072" s="9"/>
      <c r="BQ4072" s="9"/>
      <c r="BR4072" s="9"/>
      <c r="BS4072" s="9"/>
      <c r="BT4072" s="9"/>
      <c r="BV4072" s="9"/>
      <c r="BW4072" s="9"/>
      <c r="BX4072" s="9"/>
      <c r="BZ4072" s="9"/>
      <c r="CA4072" s="9"/>
      <c r="CB4072" s="9"/>
      <c r="CC4072" s="9"/>
      <c r="CD4072" s="9"/>
      <c r="CF4072" s="9"/>
      <c r="CH4072" s="9"/>
      <c r="CI4072" s="9"/>
      <c r="CJ4072" s="9"/>
      <c r="CL4072" s="9"/>
      <c r="CM4072" s="9"/>
      <c r="CN4072" s="9"/>
      <c r="CO4072" s="9"/>
      <c r="CP4072" s="9"/>
      <c r="CQ4072" s="9"/>
      <c r="CR4072" s="9"/>
      <c r="CT4072" s="9"/>
      <c r="CU4072" s="9"/>
      <c r="CV4072" s="9"/>
    </row>
    <row r="4073" spans="1:100" x14ac:dyDescent="0.2">
      <c r="A4073" s="9"/>
      <c r="B4073" s="9"/>
      <c r="C4073" s="9"/>
      <c r="D4073" s="9"/>
      <c r="E4073" s="9"/>
      <c r="F4073" s="9"/>
      <c r="H4073" s="9"/>
      <c r="I4073" s="9"/>
      <c r="J4073" s="9"/>
      <c r="L4073" s="9"/>
      <c r="N4073" s="9"/>
      <c r="O4073" s="9"/>
      <c r="P4073" s="9"/>
      <c r="R4073" s="9"/>
      <c r="T4073" s="9"/>
      <c r="V4073" s="9"/>
      <c r="W4073" s="9"/>
      <c r="X4073" s="9"/>
      <c r="Z4073" s="9"/>
      <c r="AA4073" s="9"/>
      <c r="AB4073" s="9"/>
      <c r="AC4073" s="9"/>
      <c r="AD4073" s="9"/>
      <c r="AF4073" s="9"/>
      <c r="AG4073" s="9"/>
      <c r="AH4073" s="9"/>
      <c r="AI4073" s="9"/>
      <c r="AJ4073" s="9"/>
      <c r="AL4073" s="9"/>
      <c r="AM4073" s="9"/>
      <c r="AN4073" s="9"/>
      <c r="AO4073" s="9"/>
      <c r="AP4073" s="9"/>
      <c r="AQ4073" s="9"/>
      <c r="AR4073" s="9"/>
      <c r="AS4073" s="9"/>
      <c r="AT4073" s="9"/>
      <c r="AU4073" s="9"/>
      <c r="AV4073" s="9"/>
      <c r="AW4073" s="9"/>
      <c r="AX4073" s="9"/>
      <c r="AY4073" s="9"/>
      <c r="AZ4073" s="9"/>
      <c r="BB4073" s="9"/>
      <c r="BD4073" s="9"/>
      <c r="BF4073" s="9"/>
      <c r="BG4073" s="9"/>
      <c r="BH4073" s="9"/>
      <c r="BI4073" s="9"/>
      <c r="BJ4073" s="9"/>
      <c r="BK4073" s="9"/>
      <c r="BL4073" s="9"/>
      <c r="BM4073" s="9"/>
      <c r="BN4073" s="9"/>
      <c r="BO4073" s="9"/>
      <c r="BP4073" s="9"/>
      <c r="BQ4073" s="9"/>
      <c r="BR4073" s="9"/>
      <c r="BS4073" s="9"/>
      <c r="BT4073" s="9"/>
      <c r="BV4073" s="9"/>
      <c r="BW4073" s="9"/>
      <c r="BX4073" s="9"/>
      <c r="BZ4073" s="9"/>
      <c r="CA4073" s="9"/>
      <c r="CB4073" s="9"/>
      <c r="CC4073" s="9"/>
      <c r="CD4073" s="9"/>
      <c r="CF4073" s="9"/>
      <c r="CH4073" s="9"/>
      <c r="CI4073" s="9"/>
      <c r="CJ4073" s="9"/>
      <c r="CL4073" s="9"/>
      <c r="CM4073" s="9"/>
      <c r="CN4073" s="9"/>
      <c r="CO4073" s="9"/>
      <c r="CP4073" s="9"/>
      <c r="CQ4073" s="9"/>
      <c r="CR4073" s="9"/>
      <c r="CT4073" s="9"/>
      <c r="CU4073" s="9"/>
      <c r="CV4073" s="9"/>
    </row>
    <row r="4074" spans="1:100" x14ac:dyDescent="0.2">
      <c r="A4074" s="9"/>
      <c r="B4074" s="9"/>
      <c r="C4074" s="9"/>
      <c r="D4074" s="9"/>
      <c r="E4074" s="9"/>
      <c r="F4074" s="9"/>
      <c r="H4074" s="9"/>
      <c r="I4074" s="9"/>
      <c r="J4074" s="9"/>
      <c r="L4074" s="9"/>
      <c r="N4074" s="9"/>
      <c r="O4074" s="9"/>
      <c r="P4074" s="9"/>
      <c r="R4074" s="9"/>
      <c r="T4074" s="9"/>
      <c r="V4074" s="9"/>
      <c r="W4074" s="9"/>
      <c r="X4074" s="9"/>
      <c r="Z4074" s="9"/>
      <c r="AA4074" s="9"/>
      <c r="AB4074" s="9"/>
      <c r="AC4074" s="9"/>
      <c r="AD4074" s="9"/>
      <c r="AF4074" s="9"/>
      <c r="AG4074" s="9"/>
      <c r="AH4074" s="9"/>
      <c r="AI4074" s="9"/>
      <c r="AJ4074" s="9"/>
      <c r="AL4074" s="9"/>
      <c r="AM4074" s="9"/>
      <c r="AN4074" s="9"/>
      <c r="AO4074" s="9"/>
      <c r="AP4074" s="9"/>
      <c r="AQ4074" s="9"/>
      <c r="AR4074" s="9"/>
      <c r="AS4074" s="9"/>
      <c r="AT4074" s="9"/>
      <c r="AU4074" s="9"/>
      <c r="AV4074" s="9"/>
      <c r="AW4074" s="9"/>
      <c r="AX4074" s="9"/>
      <c r="AY4074" s="9"/>
      <c r="AZ4074" s="9"/>
      <c r="BB4074" s="9"/>
      <c r="BD4074" s="9"/>
      <c r="BF4074" s="9"/>
      <c r="BG4074" s="9"/>
      <c r="BH4074" s="9"/>
      <c r="BI4074" s="9"/>
      <c r="BJ4074" s="9"/>
      <c r="BK4074" s="9"/>
      <c r="BL4074" s="9"/>
      <c r="BM4074" s="9"/>
      <c r="BN4074" s="9"/>
      <c r="BO4074" s="9"/>
      <c r="BP4074" s="9"/>
      <c r="BQ4074" s="9"/>
      <c r="BR4074" s="9"/>
      <c r="BS4074" s="9"/>
      <c r="BT4074" s="9"/>
      <c r="BV4074" s="9"/>
      <c r="BW4074" s="9"/>
      <c r="BX4074" s="9"/>
      <c r="BZ4074" s="9"/>
      <c r="CA4074" s="9"/>
      <c r="CB4074" s="9"/>
      <c r="CC4074" s="9"/>
      <c r="CD4074" s="9"/>
      <c r="CF4074" s="9"/>
      <c r="CH4074" s="9"/>
      <c r="CI4074" s="9"/>
      <c r="CJ4074" s="9"/>
      <c r="CL4074" s="9"/>
      <c r="CM4074" s="9"/>
      <c r="CN4074" s="9"/>
      <c r="CO4074" s="9"/>
      <c r="CP4074" s="9"/>
      <c r="CQ4074" s="9"/>
      <c r="CR4074" s="9"/>
      <c r="CT4074" s="9"/>
      <c r="CU4074" s="9"/>
      <c r="CV4074" s="9"/>
    </row>
    <row r="4075" spans="1:100" x14ac:dyDescent="0.2">
      <c r="A4075" s="9"/>
      <c r="B4075" s="9"/>
      <c r="C4075" s="9"/>
      <c r="D4075" s="9"/>
      <c r="E4075" s="9"/>
      <c r="F4075" s="9"/>
      <c r="H4075" s="9"/>
      <c r="I4075" s="9"/>
      <c r="J4075" s="9"/>
      <c r="L4075" s="9"/>
      <c r="N4075" s="9"/>
      <c r="O4075" s="9"/>
      <c r="P4075" s="9"/>
      <c r="R4075" s="9"/>
      <c r="T4075" s="9"/>
      <c r="V4075" s="9"/>
      <c r="W4075" s="9"/>
      <c r="X4075" s="9"/>
      <c r="Z4075" s="9"/>
      <c r="AA4075" s="9"/>
      <c r="AB4075" s="9"/>
      <c r="AC4075" s="9"/>
      <c r="AD4075" s="9"/>
      <c r="AF4075" s="9"/>
      <c r="AG4075" s="9"/>
      <c r="AH4075" s="9"/>
      <c r="AI4075" s="9"/>
      <c r="AJ4075" s="9"/>
      <c r="AL4075" s="9"/>
      <c r="AM4075" s="9"/>
      <c r="AN4075" s="9"/>
      <c r="AO4075" s="9"/>
      <c r="AP4075" s="9"/>
      <c r="AQ4075" s="9"/>
      <c r="AR4075" s="9"/>
      <c r="AS4075" s="9"/>
      <c r="AT4075" s="9"/>
      <c r="AU4075" s="9"/>
      <c r="AV4075" s="9"/>
      <c r="AW4075" s="9"/>
      <c r="AX4075" s="9"/>
      <c r="AY4075" s="9"/>
      <c r="AZ4075" s="9"/>
      <c r="BB4075" s="9"/>
      <c r="BD4075" s="9"/>
      <c r="BF4075" s="9"/>
      <c r="BG4075" s="9"/>
      <c r="BH4075" s="9"/>
      <c r="BI4075" s="9"/>
      <c r="BJ4075" s="9"/>
      <c r="BK4075" s="9"/>
      <c r="BL4075" s="9"/>
      <c r="BM4075" s="9"/>
      <c r="BN4075" s="9"/>
      <c r="BO4075" s="9"/>
      <c r="BP4075" s="9"/>
      <c r="BQ4075" s="9"/>
      <c r="BR4075" s="9"/>
      <c r="BS4075" s="9"/>
      <c r="BT4075" s="9"/>
      <c r="BV4075" s="9"/>
      <c r="BW4075" s="9"/>
      <c r="BX4075" s="9"/>
      <c r="BZ4075" s="9"/>
      <c r="CA4075" s="9"/>
      <c r="CB4075" s="9"/>
      <c r="CC4075" s="9"/>
      <c r="CD4075" s="9"/>
      <c r="CF4075" s="9"/>
      <c r="CH4075" s="9"/>
      <c r="CI4075" s="9"/>
      <c r="CJ4075" s="9"/>
      <c r="CL4075" s="9"/>
      <c r="CM4075" s="9"/>
      <c r="CN4075" s="9"/>
      <c r="CO4075" s="9"/>
      <c r="CP4075" s="9"/>
      <c r="CQ4075" s="9"/>
      <c r="CR4075" s="9"/>
      <c r="CT4075" s="9"/>
      <c r="CU4075" s="9"/>
      <c r="CV4075" s="9"/>
    </row>
    <row r="4076" spans="1:100" x14ac:dyDescent="0.2">
      <c r="A4076" s="9"/>
      <c r="B4076" s="9"/>
      <c r="C4076" s="9"/>
      <c r="D4076" s="9"/>
      <c r="E4076" s="9"/>
      <c r="F4076" s="9"/>
      <c r="H4076" s="9"/>
      <c r="I4076" s="9"/>
      <c r="J4076" s="9"/>
      <c r="L4076" s="9"/>
      <c r="N4076" s="9"/>
      <c r="O4076" s="9"/>
      <c r="P4076" s="9"/>
      <c r="R4076" s="9"/>
      <c r="T4076" s="9"/>
      <c r="V4076" s="9"/>
      <c r="W4076" s="9"/>
      <c r="X4076" s="9"/>
      <c r="Z4076" s="9"/>
      <c r="AA4076" s="9"/>
      <c r="AB4076" s="9"/>
      <c r="AC4076" s="9"/>
      <c r="AD4076" s="9"/>
      <c r="AF4076" s="9"/>
      <c r="AG4076" s="9"/>
      <c r="AH4076" s="9"/>
      <c r="AI4076" s="9"/>
      <c r="AJ4076" s="9"/>
      <c r="AL4076" s="9"/>
      <c r="AM4076" s="9"/>
      <c r="AN4076" s="9"/>
      <c r="AO4076" s="9"/>
      <c r="AP4076" s="9"/>
      <c r="AQ4076" s="9"/>
      <c r="AR4076" s="9"/>
      <c r="AS4076" s="9"/>
      <c r="AT4076" s="9"/>
      <c r="AU4076" s="9"/>
      <c r="AV4076" s="9"/>
      <c r="AW4076" s="9"/>
      <c r="AX4076" s="9"/>
      <c r="AY4076" s="9"/>
      <c r="AZ4076" s="9"/>
      <c r="BB4076" s="9"/>
      <c r="BD4076" s="9"/>
      <c r="BF4076" s="9"/>
      <c r="BG4076" s="9"/>
      <c r="BH4076" s="9"/>
      <c r="BI4076" s="9"/>
      <c r="BJ4076" s="9"/>
      <c r="BK4076" s="9"/>
      <c r="BL4076" s="9"/>
      <c r="BM4076" s="9"/>
      <c r="BN4076" s="9"/>
      <c r="BO4076" s="9"/>
      <c r="BP4076" s="9"/>
      <c r="BQ4076" s="9"/>
      <c r="BR4076" s="9"/>
      <c r="BS4076" s="9"/>
      <c r="BT4076" s="9"/>
      <c r="BV4076" s="9"/>
      <c r="BW4076" s="9"/>
      <c r="BX4076" s="9"/>
      <c r="BZ4076" s="9"/>
      <c r="CA4076" s="9"/>
      <c r="CB4076" s="9"/>
      <c r="CC4076" s="9"/>
      <c r="CD4076" s="9"/>
      <c r="CF4076" s="9"/>
      <c r="CH4076" s="9"/>
      <c r="CI4076" s="9"/>
      <c r="CJ4076" s="9"/>
      <c r="CL4076" s="9"/>
      <c r="CM4076" s="9"/>
      <c r="CN4076" s="9"/>
      <c r="CO4076" s="9"/>
      <c r="CP4076" s="9"/>
      <c r="CQ4076" s="9"/>
      <c r="CR4076" s="9"/>
      <c r="CT4076" s="9"/>
      <c r="CU4076" s="9"/>
      <c r="CV4076" s="9"/>
    </row>
    <row r="4077" spans="1:100" x14ac:dyDescent="0.2">
      <c r="A4077" s="9"/>
      <c r="B4077" s="9"/>
      <c r="C4077" s="9"/>
      <c r="D4077" s="9"/>
      <c r="E4077" s="9"/>
      <c r="F4077" s="9"/>
      <c r="H4077" s="9"/>
      <c r="I4077" s="9"/>
      <c r="J4077" s="9"/>
      <c r="L4077" s="9"/>
      <c r="N4077" s="9"/>
      <c r="O4077" s="9"/>
      <c r="P4077" s="9"/>
      <c r="R4077" s="9"/>
      <c r="T4077" s="9"/>
      <c r="V4077" s="9"/>
      <c r="W4077" s="9"/>
      <c r="X4077" s="9"/>
      <c r="Z4077" s="9"/>
      <c r="AA4077" s="9"/>
      <c r="AB4077" s="9"/>
      <c r="AC4077" s="9"/>
      <c r="AD4077" s="9"/>
      <c r="AF4077" s="9"/>
      <c r="AG4077" s="9"/>
      <c r="AH4077" s="9"/>
      <c r="AI4077" s="9"/>
      <c r="AJ4077" s="9"/>
      <c r="AL4077" s="9"/>
      <c r="AM4077" s="9"/>
      <c r="AN4077" s="9"/>
      <c r="AO4077" s="9"/>
      <c r="AP4077" s="9"/>
      <c r="AQ4077" s="9"/>
      <c r="AR4077" s="9"/>
      <c r="AS4077" s="9"/>
      <c r="AT4077" s="9"/>
      <c r="AU4077" s="9"/>
      <c r="AV4077" s="9"/>
      <c r="AW4077" s="9"/>
      <c r="AX4077" s="9"/>
      <c r="AY4077" s="9"/>
      <c r="AZ4077" s="9"/>
      <c r="BB4077" s="9"/>
      <c r="BD4077" s="9"/>
      <c r="BF4077" s="9"/>
      <c r="BG4077" s="9"/>
      <c r="BH4077" s="9"/>
      <c r="BI4077" s="9"/>
      <c r="BJ4077" s="9"/>
      <c r="BK4077" s="9"/>
      <c r="BL4077" s="9"/>
      <c r="BM4077" s="9"/>
      <c r="BN4077" s="9"/>
      <c r="BO4077" s="9"/>
      <c r="BP4077" s="9"/>
      <c r="BQ4077" s="9"/>
      <c r="BR4077" s="9"/>
      <c r="BS4077" s="9"/>
      <c r="BT4077" s="9"/>
      <c r="BV4077" s="9"/>
      <c r="BW4077" s="9"/>
      <c r="BX4077" s="9"/>
      <c r="BZ4077" s="9"/>
      <c r="CA4077" s="9"/>
      <c r="CB4077" s="9"/>
      <c r="CC4077" s="9"/>
      <c r="CD4077" s="9"/>
      <c r="CF4077" s="9"/>
      <c r="CH4077" s="9"/>
      <c r="CI4077" s="9"/>
      <c r="CJ4077" s="9"/>
      <c r="CL4077" s="9"/>
      <c r="CM4077" s="9"/>
      <c r="CN4077" s="9"/>
      <c r="CO4077" s="9"/>
      <c r="CP4077" s="9"/>
      <c r="CQ4077" s="9"/>
      <c r="CR4077" s="9"/>
      <c r="CT4077" s="9"/>
      <c r="CU4077" s="9"/>
      <c r="CV4077" s="9"/>
    </row>
    <row r="4078" spans="1:100" x14ac:dyDescent="0.2">
      <c r="A4078" s="9"/>
      <c r="B4078" s="9"/>
      <c r="C4078" s="9"/>
      <c r="D4078" s="9"/>
      <c r="E4078" s="9"/>
      <c r="F4078" s="9"/>
      <c r="H4078" s="9"/>
      <c r="I4078" s="9"/>
      <c r="J4078" s="9"/>
      <c r="L4078" s="9"/>
      <c r="N4078" s="9"/>
      <c r="O4078" s="9"/>
      <c r="P4078" s="9"/>
      <c r="R4078" s="9"/>
      <c r="T4078" s="9"/>
      <c r="V4078" s="9"/>
      <c r="W4078" s="9"/>
      <c r="X4078" s="9"/>
      <c r="Z4078" s="9"/>
      <c r="AA4078" s="9"/>
      <c r="AB4078" s="9"/>
      <c r="AC4078" s="9"/>
      <c r="AD4078" s="9"/>
      <c r="AF4078" s="9"/>
      <c r="AG4078" s="9"/>
      <c r="AH4078" s="9"/>
      <c r="AI4078" s="9"/>
      <c r="AJ4078" s="9"/>
      <c r="AL4078" s="9"/>
      <c r="AM4078" s="9"/>
      <c r="AN4078" s="9"/>
      <c r="AO4078" s="9"/>
      <c r="AP4078" s="9"/>
      <c r="AQ4078" s="9"/>
      <c r="AR4078" s="9"/>
      <c r="AS4078" s="9"/>
      <c r="AT4078" s="9"/>
      <c r="AU4078" s="9"/>
      <c r="AV4078" s="9"/>
      <c r="AW4078" s="9"/>
      <c r="AX4078" s="9"/>
      <c r="AY4078" s="9"/>
      <c r="AZ4078" s="9"/>
      <c r="BB4078" s="9"/>
      <c r="BD4078" s="9"/>
      <c r="BF4078" s="9"/>
      <c r="BG4078" s="9"/>
      <c r="BH4078" s="9"/>
      <c r="BI4078" s="9"/>
      <c r="BJ4078" s="9"/>
      <c r="BK4078" s="9"/>
      <c r="BL4078" s="9"/>
      <c r="BM4078" s="9"/>
      <c r="BN4078" s="9"/>
      <c r="BO4078" s="9"/>
      <c r="BP4078" s="9"/>
      <c r="BQ4078" s="9"/>
      <c r="BR4078" s="9"/>
      <c r="BS4078" s="9"/>
      <c r="BT4078" s="9"/>
      <c r="BV4078" s="9"/>
      <c r="BW4078" s="9"/>
      <c r="BX4078" s="9"/>
      <c r="BZ4078" s="9"/>
      <c r="CA4078" s="9"/>
      <c r="CB4078" s="9"/>
      <c r="CC4078" s="9"/>
      <c r="CD4078" s="9"/>
      <c r="CF4078" s="9"/>
      <c r="CH4078" s="9"/>
      <c r="CI4078" s="9"/>
      <c r="CJ4078" s="9"/>
      <c r="CL4078" s="9"/>
      <c r="CM4078" s="9"/>
      <c r="CN4078" s="9"/>
      <c r="CO4078" s="9"/>
      <c r="CP4078" s="9"/>
      <c r="CQ4078" s="9"/>
      <c r="CR4078" s="9"/>
      <c r="CT4078" s="9"/>
      <c r="CU4078" s="9"/>
      <c r="CV4078" s="9"/>
    </row>
    <row r="4079" spans="1:100" x14ac:dyDescent="0.2">
      <c r="A4079" s="9"/>
      <c r="B4079" s="9"/>
      <c r="C4079" s="9"/>
      <c r="D4079" s="9"/>
      <c r="E4079" s="9"/>
      <c r="F4079" s="9"/>
      <c r="H4079" s="9"/>
      <c r="I4079" s="9"/>
      <c r="J4079" s="9"/>
      <c r="L4079" s="9"/>
      <c r="N4079" s="9"/>
      <c r="O4079" s="9"/>
      <c r="P4079" s="9"/>
      <c r="R4079" s="9"/>
      <c r="T4079" s="9"/>
      <c r="V4079" s="9"/>
      <c r="W4079" s="9"/>
      <c r="X4079" s="9"/>
      <c r="Z4079" s="9"/>
      <c r="AA4079" s="9"/>
      <c r="AB4079" s="9"/>
      <c r="AC4079" s="9"/>
      <c r="AD4079" s="9"/>
      <c r="AF4079" s="9"/>
      <c r="AG4079" s="9"/>
      <c r="AH4079" s="9"/>
      <c r="AI4079" s="9"/>
      <c r="AJ4079" s="9"/>
      <c r="AL4079" s="9"/>
      <c r="AM4079" s="9"/>
      <c r="AN4079" s="9"/>
      <c r="AO4079" s="9"/>
      <c r="AP4079" s="9"/>
      <c r="AQ4079" s="9"/>
      <c r="AR4079" s="9"/>
      <c r="AS4079" s="9"/>
      <c r="AT4079" s="9"/>
      <c r="AU4079" s="9"/>
      <c r="AV4079" s="9"/>
      <c r="AW4079" s="9"/>
      <c r="AX4079" s="9"/>
      <c r="AY4079" s="9"/>
      <c r="AZ4079" s="9"/>
      <c r="BB4079" s="9"/>
      <c r="BD4079" s="9"/>
      <c r="BF4079" s="9"/>
      <c r="BG4079" s="9"/>
      <c r="BH4079" s="9"/>
      <c r="BI4079" s="9"/>
      <c r="BJ4079" s="9"/>
      <c r="BK4079" s="9"/>
      <c r="BL4079" s="9"/>
      <c r="BM4079" s="9"/>
      <c r="BN4079" s="9"/>
      <c r="BO4079" s="9"/>
      <c r="BP4079" s="9"/>
      <c r="BQ4079" s="9"/>
      <c r="BR4079" s="9"/>
      <c r="BS4079" s="9"/>
      <c r="BT4079" s="9"/>
      <c r="BV4079" s="9"/>
      <c r="BW4079" s="9"/>
      <c r="BX4079" s="9"/>
      <c r="BZ4079" s="9"/>
      <c r="CA4079" s="9"/>
      <c r="CB4079" s="9"/>
      <c r="CC4079" s="9"/>
      <c r="CD4079" s="9"/>
      <c r="CF4079" s="9"/>
      <c r="CH4079" s="9"/>
      <c r="CI4079" s="9"/>
      <c r="CJ4079" s="9"/>
      <c r="CL4079" s="9"/>
      <c r="CM4079" s="9"/>
      <c r="CN4079" s="9"/>
      <c r="CO4079" s="9"/>
      <c r="CP4079" s="9"/>
      <c r="CQ4079" s="9"/>
      <c r="CR4079" s="9"/>
      <c r="CT4079" s="9"/>
      <c r="CU4079" s="9"/>
      <c r="CV4079" s="9"/>
    </row>
    <row r="4080" spans="1:100" x14ac:dyDescent="0.2">
      <c r="A4080" s="9"/>
      <c r="B4080" s="9"/>
      <c r="C4080" s="9"/>
      <c r="D4080" s="9"/>
      <c r="E4080" s="9"/>
      <c r="F4080" s="9"/>
      <c r="H4080" s="9"/>
      <c r="I4080" s="9"/>
      <c r="J4080" s="9"/>
      <c r="L4080" s="9"/>
      <c r="N4080" s="9"/>
      <c r="O4080" s="9"/>
      <c r="P4080" s="9"/>
      <c r="R4080" s="9"/>
      <c r="T4080" s="9"/>
      <c r="V4080" s="9"/>
      <c r="W4080" s="9"/>
      <c r="X4080" s="9"/>
      <c r="Z4080" s="9"/>
      <c r="AA4080" s="9"/>
      <c r="AB4080" s="9"/>
      <c r="AC4080" s="9"/>
      <c r="AD4080" s="9"/>
      <c r="AF4080" s="9"/>
      <c r="AG4080" s="9"/>
      <c r="AH4080" s="9"/>
      <c r="AI4080" s="9"/>
      <c r="AJ4080" s="9"/>
      <c r="AL4080" s="9"/>
      <c r="AM4080" s="9"/>
      <c r="AN4080" s="9"/>
      <c r="AO4080" s="9"/>
      <c r="AP4080" s="9"/>
      <c r="AQ4080" s="9"/>
      <c r="AR4080" s="9"/>
      <c r="AS4080" s="9"/>
      <c r="AT4080" s="9"/>
      <c r="AU4080" s="9"/>
      <c r="AV4080" s="9"/>
      <c r="AW4080" s="9"/>
      <c r="AX4080" s="9"/>
      <c r="AY4080" s="9"/>
      <c r="AZ4080" s="9"/>
      <c r="BB4080" s="9"/>
      <c r="BD4080" s="9"/>
      <c r="BF4080" s="9"/>
      <c r="BG4080" s="9"/>
      <c r="BH4080" s="9"/>
      <c r="BI4080" s="9"/>
      <c r="BJ4080" s="9"/>
      <c r="BK4080" s="9"/>
      <c r="BL4080" s="9"/>
      <c r="BM4080" s="9"/>
      <c r="BN4080" s="9"/>
      <c r="BO4080" s="9"/>
      <c r="BP4080" s="9"/>
      <c r="BQ4080" s="9"/>
      <c r="BR4080" s="9"/>
      <c r="BS4080" s="9"/>
      <c r="BT4080" s="9"/>
      <c r="BV4080" s="9"/>
      <c r="BW4080" s="9"/>
      <c r="BX4080" s="9"/>
      <c r="BZ4080" s="9"/>
      <c r="CA4080" s="9"/>
      <c r="CB4080" s="9"/>
      <c r="CC4080" s="9"/>
      <c r="CD4080" s="9"/>
      <c r="CF4080" s="9"/>
      <c r="CH4080" s="9"/>
      <c r="CI4080" s="9"/>
      <c r="CJ4080" s="9"/>
      <c r="CL4080" s="9"/>
      <c r="CM4080" s="9"/>
      <c r="CN4080" s="9"/>
      <c r="CO4080" s="9"/>
      <c r="CP4080" s="9"/>
      <c r="CQ4080" s="9"/>
      <c r="CR4080" s="9"/>
      <c r="CT4080" s="9"/>
      <c r="CU4080" s="9"/>
      <c r="CV4080" s="9"/>
    </row>
    <row r="4081" spans="1:100" x14ac:dyDescent="0.2">
      <c r="A4081" s="9"/>
      <c r="B4081" s="9"/>
      <c r="C4081" s="9"/>
      <c r="D4081" s="9"/>
      <c r="E4081" s="9"/>
      <c r="F4081" s="9"/>
      <c r="H4081" s="9"/>
      <c r="I4081" s="9"/>
      <c r="J4081" s="9"/>
      <c r="L4081" s="9"/>
      <c r="N4081" s="9"/>
      <c r="O4081" s="9"/>
      <c r="P4081" s="9"/>
      <c r="R4081" s="9"/>
      <c r="T4081" s="9"/>
      <c r="V4081" s="9"/>
      <c r="W4081" s="9"/>
      <c r="X4081" s="9"/>
      <c r="Z4081" s="9"/>
      <c r="AA4081" s="9"/>
      <c r="AB4081" s="9"/>
      <c r="AC4081" s="9"/>
      <c r="AD4081" s="9"/>
      <c r="AF4081" s="9"/>
      <c r="AG4081" s="9"/>
      <c r="AH4081" s="9"/>
      <c r="AI4081" s="9"/>
      <c r="AJ4081" s="9"/>
      <c r="AL4081" s="9"/>
      <c r="AM4081" s="9"/>
      <c r="AN4081" s="9"/>
      <c r="AO4081" s="9"/>
      <c r="AP4081" s="9"/>
      <c r="AQ4081" s="9"/>
      <c r="AR4081" s="9"/>
      <c r="AS4081" s="9"/>
      <c r="AT4081" s="9"/>
      <c r="AU4081" s="9"/>
      <c r="AV4081" s="9"/>
      <c r="AW4081" s="9"/>
      <c r="AX4081" s="9"/>
      <c r="AY4081" s="9"/>
      <c r="AZ4081" s="9"/>
      <c r="BB4081" s="9"/>
      <c r="BD4081" s="9"/>
      <c r="BF4081" s="9"/>
      <c r="BG4081" s="9"/>
      <c r="BH4081" s="9"/>
      <c r="BI4081" s="9"/>
      <c r="BJ4081" s="9"/>
      <c r="BK4081" s="9"/>
      <c r="BL4081" s="9"/>
      <c r="BM4081" s="9"/>
      <c r="BN4081" s="9"/>
      <c r="BO4081" s="9"/>
      <c r="BP4081" s="9"/>
      <c r="BQ4081" s="9"/>
      <c r="BR4081" s="9"/>
      <c r="BS4081" s="9"/>
      <c r="BT4081" s="9"/>
      <c r="BV4081" s="9"/>
      <c r="BW4081" s="9"/>
      <c r="BX4081" s="9"/>
      <c r="BZ4081" s="9"/>
      <c r="CA4081" s="9"/>
      <c r="CB4081" s="9"/>
      <c r="CC4081" s="9"/>
      <c r="CD4081" s="9"/>
      <c r="CF4081" s="9"/>
      <c r="CH4081" s="9"/>
      <c r="CI4081" s="9"/>
      <c r="CJ4081" s="9"/>
      <c r="CL4081" s="9"/>
      <c r="CM4081" s="9"/>
      <c r="CN4081" s="9"/>
      <c r="CO4081" s="9"/>
      <c r="CP4081" s="9"/>
      <c r="CQ4081" s="9"/>
      <c r="CR4081" s="9"/>
      <c r="CT4081" s="9"/>
      <c r="CU4081" s="9"/>
      <c r="CV4081" s="9"/>
    </row>
    <row r="4082" spans="1:100" x14ac:dyDescent="0.2">
      <c r="A4082" s="9"/>
      <c r="B4082" s="9"/>
      <c r="C4082" s="9"/>
      <c r="D4082" s="9"/>
      <c r="E4082" s="9"/>
      <c r="F4082" s="9"/>
      <c r="H4082" s="9"/>
      <c r="I4082" s="9"/>
      <c r="J4082" s="9"/>
      <c r="L4082" s="9"/>
      <c r="N4082" s="9"/>
      <c r="O4082" s="9"/>
      <c r="P4082" s="9"/>
      <c r="R4082" s="9"/>
      <c r="T4082" s="9"/>
      <c r="V4082" s="9"/>
      <c r="W4082" s="9"/>
      <c r="X4082" s="9"/>
      <c r="Z4082" s="9"/>
      <c r="AA4082" s="9"/>
      <c r="AB4082" s="9"/>
      <c r="AC4082" s="9"/>
      <c r="AD4082" s="9"/>
      <c r="AF4082" s="9"/>
      <c r="AG4082" s="9"/>
      <c r="AH4082" s="9"/>
      <c r="AI4082" s="9"/>
      <c r="AJ4082" s="9"/>
      <c r="AL4082" s="9"/>
      <c r="AM4082" s="9"/>
      <c r="AN4082" s="9"/>
      <c r="AO4082" s="9"/>
      <c r="AP4082" s="9"/>
      <c r="AQ4082" s="9"/>
      <c r="AR4082" s="9"/>
      <c r="AS4082" s="9"/>
      <c r="AT4082" s="9"/>
      <c r="AU4082" s="9"/>
      <c r="AV4082" s="9"/>
      <c r="AW4082" s="9"/>
      <c r="AX4082" s="9"/>
      <c r="AY4082" s="9"/>
      <c r="AZ4082" s="9"/>
      <c r="BB4082" s="9"/>
      <c r="BD4082" s="9"/>
      <c r="BF4082" s="9"/>
      <c r="BG4082" s="9"/>
      <c r="BH4082" s="9"/>
      <c r="BI4082" s="9"/>
      <c r="BJ4082" s="9"/>
      <c r="BK4082" s="9"/>
      <c r="BL4082" s="9"/>
      <c r="BM4082" s="9"/>
      <c r="BN4082" s="9"/>
      <c r="BO4082" s="9"/>
      <c r="BP4082" s="9"/>
      <c r="BQ4082" s="9"/>
      <c r="BR4082" s="9"/>
      <c r="BS4082" s="9"/>
      <c r="BT4082" s="9"/>
      <c r="BV4082" s="9"/>
      <c r="BW4082" s="9"/>
      <c r="BX4082" s="9"/>
      <c r="BZ4082" s="9"/>
      <c r="CA4082" s="9"/>
      <c r="CB4082" s="9"/>
      <c r="CC4082" s="9"/>
      <c r="CD4082" s="9"/>
      <c r="CF4082" s="9"/>
      <c r="CH4082" s="9"/>
      <c r="CI4082" s="9"/>
      <c r="CJ4082" s="9"/>
      <c r="CL4082" s="9"/>
      <c r="CM4082" s="9"/>
      <c r="CN4082" s="9"/>
      <c r="CO4082" s="9"/>
      <c r="CP4082" s="9"/>
      <c r="CQ4082" s="9"/>
      <c r="CR4082" s="9"/>
      <c r="CT4082" s="9"/>
      <c r="CU4082" s="9"/>
      <c r="CV4082" s="9"/>
    </row>
    <row r="4083" spans="1:100" x14ac:dyDescent="0.2">
      <c r="A4083" s="9"/>
      <c r="B4083" s="9"/>
      <c r="C4083" s="9"/>
      <c r="D4083" s="9"/>
      <c r="E4083" s="9"/>
      <c r="F4083" s="9"/>
      <c r="H4083" s="9"/>
      <c r="I4083" s="9"/>
      <c r="J4083" s="9"/>
      <c r="L4083" s="9"/>
      <c r="N4083" s="9"/>
      <c r="O4083" s="9"/>
      <c r="P4083" s="9"/>
      <c r="R4083" s="9"/>
      <c r="T4083" s="9"/>
      <c r="V4083" s="9"/>
      <c r="W4083" s="9"/>
      <c r="X4083" s="9"/>
      <c r="Z4083" s="9"/>
      <c r="AA4083" s="9"/>
      <c r="AB4083" s="9"/>
      <c r="AC4083" s="9"/>
      <c r="AD4083" s="9"/>
      <c r="AF4083" s="9"/>
      <c r="AG4083" s="9"/>
      <c r="AH4083" s="9"/>
      <c r="AI4083" s="9"/>
      <c r="AJ4083" s="9"/>
      <c r="AL4083" s="9"/>
      <c r="AM4083" s="9"/>
      <c r="AN4083" s="9"/>
      <c r="AO4083" s="9"/>
      <c r="AP4083" s="9"/>
      <c r="AQ4083" s="9"/>
      <c r="AR4083" s="9"/>
      <c r="AS4083" s="9"/>
      <c r="AT4083" s="9"/>
      <c r="AU4083" s="9"/>
      <c r="AV4083" s="9"/>
      <c r="AW4083" s="9"/>
      <c r="AX4083" s="9"/>
      <c r="AY4083" s="9"/>
      <c r="AZ4083" s="9"/>
      <c r="BB4083" s="9"/>
      <c r="BD4083" s="9"/>
      <c r="BF4083" s="9"/>
      <c r="BG4083" s="9"/>
      <c r="BH4083" s="9"/>
      <c r="BI4083" s="9"/>
      <c r="BJ4083" s="9"/>
      <c r="BK4083" s="9"/>
      <c r="BL4083" s="9"/>
      <c r="BM4083" s="9"/>
      <c r="BN4083" s="9"/>
      <c r="BO4083" s="9"/>
      <c r="BP4083" s="9"/>
      <c r="BQ4083" s="9"/>
      <c r="BR4083" s="9"/>
      <c r="BS4083" s="9"/>
      <c r="BT4083" s="9"/>
      <c r="BV4083" s="9"/>
      <c r="BW4083" s="9"/>
      <c r="BX4083" s="9"/>
      <c r="BZ4083" s="9"/>
      <c r="CA4083" s="9"/>
      <c r="CB4083" s="9"/>
      <c r="CC4083" s="9"/>
      <c r="CD4083" s="9"/>
      <c r="CF4083" s="9"/>
      <c r="CH4083" s="9"/>
      <c r="CI4083" s="9"/>
      <c r="CJ4083" s="9"/>
      <c r="CL4083" s="9"/>
      <c r="CM4083" s="9"/>
      <c r="CN4083" s="9"/>
      <c r="CO4083" s="9"/>
      <c r="CP4083" s="9"/>
      <c r="CQ4083" s="9"/>
      <c r="CR4083" s="9"/>
      <c r="CT4083" s="9"/>
      <c r="CU4083" s="9"/>
      <c r="CV4083" s="9"/>
    </row>
    <row r="4084" spans="1:100" x14ac:dyDescent="0.2">
      <c r="A4084" s="9"/>
      <c r="B4084" s="9"/>
      <c r="C4084" s="9"/>
      <c r="D4084" s="9"/>
      <c r="E4084" s="9"/>
      <c r="F4084" s="9"/>
      <c r="H4084" s="9"/>
      <c r="I4084" s="9"/>
      <c r="J4084" s="9"/>
      <c r="L4084" s="9"/>
      <c r="N4084" s="9"/>
      <c r="O4084" s="9"/>
      <c r="P4084" s="9"/>
      <c r="R4084" s="9"/>
      <c r="T4084" s="9"/>
      <c r="V4084" s="9"/>
      <c r="W4084" s="9"/>
      <c r="X4084" s="9"/>
      <c r="Z4084" s="9"/>
      <c r="AA4084" s="9"/>
      <c r="AB4084" s="9"/>
      <c r="AC4084" s="9"/>
      <c r="AD4084" s="9"/>
      <c r="AF4084" s="9"/>
      <c r="AG4084" s="9"/>
      <c r="AH4084" s="9"/>
      <c r="AI4084" s="9"/>
      <c r="AJ4084" s="9"/>
      <c r="AL4084" s="9"/>
      <c r="AM4084" s="9"/>
      <c r="AN4084" s="9"/>
      <c r="AO4084" s="9"/>
      <c r="AP4084" s="9"/>
      <c r="AQ4084" s="9"/>
      <c r="AR4084" s="9"/>
      <c r="AS4084" s="9"/>
      <c r="AT4084" s="9"/>
      <c r="AU4084" s="9"/>
      <c r="AV4084" s="9"/>
      <c r="AW4084" s="9"/>
      <c r="AX4084" s="9"/>
      <c r="AY4084" s="9"/>
      <c r="AZ4084" s="9"/>
      <c r="BB4084" s="9"/>
      <c r="BD4084" s="9"/>
      <c r="BF4084" s="9"/>
      <c r="BG4084" s="9"/>
      <c r="BH4084" s="9"/>
      <c r="BI4084" s="9"/>
      <c r="BJ4084" s="9"/>
      <c r="BK4084" s="9"/>
      <c r="BL4084" s="9"/>
      <c r="BM4084" s="9"/>
      <c r="BN4084" s="9"/>
      <c r="BO4084" s="9"/>
      <c r="BP4084" s="9"/>
      <c r="BQ4084" s="9"/>
      <c r="BR4084" s="9"/>
      <c r="BS4084" s="9"/>
      <c r="BT4084" s="9"/>
      <c r="BV4084" s="9"/>
      <c r="BW4084" s="9"/>
      <c r="BX4084" s="9"/>
      <c r="BZ4084" s="9"/>
      <c r="CA4084" s="9"/>
      <c r="CB4084" s="9"/>
      <c r="CC4084" s="9"/>
      <c r="CD4084" s="9"/>
      <c r="CF4084" s="9"/>
      <c r="CH4084" s="9"/>
      <c r="CI4084" s="9"/>
      <c r="CJ4084" s="9"/>
      <c r="CL4084" s="9"/>
      <c r="CM4084" s="9"/>
      <c r="CN4084" s="9"/>
      <c r="CO4084" s="9"/>
      <c r="CP4084" s="9"/>
      <c r="CQ4084" s="9"/>
      <c r="CR4084" s="9"/>
      <c r="CT4084" s="9"/>
      <c r="CU4084" s="9"/>
      <c r="CV4084" s="9"/>
    </row>
    <row r="4085" spans="1:100" x14ac:dyDescent="0.2">
      <c r="A4085" s="9"/>
      <c r="B4085" s="9"/>
      <c r="C4085" s="9"/>
      <c r="D4085" s="9"/>
      <c r="E4085" s="9"/>
      <c r="F4085" s="9"/>
      <c r="H4085" s="9"/>
      <c r="I4085" s="9"/>
      <c r="J4085" s="9"/>
      <c r="L4085" s="9"/>
      <c r="N4085" s="9"/>
      <c r="O4085" s="9"/>
      <c r="P4085" s="9"/>
      <c r="R4085" s="9"/>
      <c r="T4085" s="9"/>
      <c r="V4085" s="9"/>
      <c r="W4085" s="9"/>
      <c r="X4085" s="9"/>
      <c r="Z4085" s="9"/>
      <c r="AA4085" s="9"/>
      <c r="AB4085" s="9"/>
      <c r="AC4085" s="9"/>
      <c r="AD4085" s="9"/>
      <c r="AF4085" s="9"/>
      <c r="AG4085" s="9"/>
      <c r="AH4085" s="9"/>
      <c r="AI4085" s="9"/>
      <c r="AJ4085" s="9"/>
      <c r="AL4085" s="9"/>
      <c r="AM4085" s="9"/>
      <c r="AN4085" s="9"/>
      <c r="AO4085" s="9"/>
      <c r="AP4085" s="9"/>
      <c r="AQ4085" s="9"/>
      <c r="AR4085" s="9"/>
      <c r="AS4085" s="9"/>
      <c r="AT4085" s="9"/>
      <c r="AU4085" s="9"/>
      <c r="AV4085" s="9"/>
      <c r="AW4085" s="9"/>
      <c r="AX4085" s="9"/>
      <c r="AY4085" s="9"/>
      <c r="AZ4085" s="9"/>
      <c r="BB4085" s="9"/>
      <c r="BD4085" s="9"/>
      <c r="BF4085" s="9"/>
      <c r="BG4085" s="9"/>
      <c r="BH4085" s="9"/>
      <c r="BI4085" s="9"/>
      <c r="BJ4085" s="9"/>
      <c r="BK4085" s="9"/>
      <c r="BL4085" s="9"/>
      <c r="BM4085" s="9"/>
      <c r="BN4085" s="9"/>
      <c r="BO4085" s="9"/>
      <c r="BP4085" s="9"/>
      <c r="BQ4085" s="9"/>
      <c r="BR4085" s="9"/>
      <c r="BS4085" s="9"/>
      <c r="BT4085" s="9"/>
      <c r="BV4085" s="9"/>
      <c r="BW4085" s="9"/>
      <c r="BX4085" s="9"/>
      <c r="BZ4085" s="9"/>
      <c r="CA4085" s="9"/>
      <c r="CB4085" s="9"/>
      <c r="CC4085" s="9"/>
      <c r="CD4085" s="9"/>
      <c r="CF4085" s="9"/>
      <c r="CH4085" s="9"/>
      <c r="CI4085" s="9"/>
      <c r="CJ4085" s="9"/>
      <c r="CL4085" s="9"/>
      <c r="CM4085" s="9"/>
      <c r="CN4085" s="9"/>
      <c r="CO4085" s="9"/>
      <c r="CP4085" s="9"/>
      <c r="CQ4085" s="9"/>
      <c r="CR4085" s="9"/>
      <c r="CT4085" s="9"/>
      <c r="CU4085" s="9"/>
      <c r="CV4085" s="9"/>
    </row>
    <row r="4086" spans="1:100" x14ac:dyDescent="0.2">
      <c r="A4086" s="9"/>
      <c r="B4086" s="9"/>
      <c r="C4086" s="9"/>
      <c r="D4086" s="9"/>
      <c r="E4086" s="9"/>
      <c r="F4086" s="9"/>
      <c r="H4086" s="9"/>
      <c r="I4086" s="9"/>
      <c r="J4086" s="9"/>
      <c r="L4086" s="9"/>
      <c r="N4086" s="9"/>
      <c r="O4086" s="9"/>
      <c r="P4086" s="9"/>
      <c r="R4086" s="9"/>
      <c r="T4086" s="9"/>
      <c r="V4086" s="9"/>
      <c r="W4086" s="9"/>
      <c r="X4086" s="9"/>
      <c r="Z4086" s="9"/>
      <c r="AA4086" s="9"/>
      <c r="AB4086" s="9"/>
      <c r="AC4086" s="9"/>
      <c r="AD4086" s="9"/>
      <c r="AF4086" s="9"/>
      <c r="AG4086" s="9"/>
      <c r="AH4086" s="9"/>
      <c r="AI4086" s="9"/>
      <c r="AJ4086" s="9"/>
      <c r="AL4086" s="9"/>
      <c r="AM4086" s="9"/>
      <c r="AN4086" s="9"/>
      <c r="AO4086" s="9"/>
      <c r="AP4086" s="9"/>
      <c r="AQ4086" s="9"/>
      <c r="AR4086" s="9"/>
      <c r="AS4086" s="9"/>
      <c r="AT4086" s="9"/>
      <c r="AU4086" s="9"/>
      <c r="AV4086" s="9"/>
      <c r="AW4086" s="9"/>
      <c r="AX4086" s="9"/>
      <c r="AY4086" s="9"/>
      <c r="AZ4086" s="9"/>
      <c r="BB4086" s="9"/>
      <c r="BD4086" s="9"/>
      <c r="BF4086" s="9"/>
      <c r="BG4086" s="9"/>
      <c r="BH4086" s="9"/>
      <c r="BI4086" s="9"/>
      <c r="BJ4086" s="9"/>
      <c r="BK4086" s="9"/>
      <c r="BL4086" s="9"/>
      <c r="BM4086" s="9"/>
      <c r="BN4086" s="9"/>
      <c r="BO4086" s="9"/>
      <c r="BP4086" s="9"/>
      <c r="BQ4086" s="9"/>
      <c r="BR4086" s="9"/>
      <c r="BS4086" s="9"/>
      <c r="BT4086" s="9"/>
      <c r="BV4086" s="9"/>
      <c r="BW4086" s="9"/>
      <c r="BX4086" s="9"/>
      <c r="BZ4086" s="9"/>
      <c r="CA4086" s="9"/>
      <c r="CB4086" s="9"/>
      <c r="CC4086" s="9"/>
      <c r="CD4086" s="9"/>
      <c r="CF4086" s="9"/>
      <c r="CH4086" s="9"/>
      <c r="CI4086" s="9"/>
      <c r="CJ4086" s="9"/>
      <c r="CL4086" s="9"/>
      <c r="CM4086" s="9"/>
      <c r="CN4086" s="9"/>
      <c r="CO4086" s="9"/>
      <c r="CP4086" s="9"/>
      <c r="CQ4086" s="9"/>
      <c r="CR4086" s="9"/>
      <c r="CT4086" s="9"/>
      <c r="CU4086" s="9"/>
      <c r="CV4086" s="9"/>
    </row>
    <row r="4087" spans="1:100" x14ac:dyDescent="0.2">
      <c r="A4087" s="9"/>
      <c r="B4087" s="9"/>
      <c r="C4087" s="9"/>
      <c r="D4087" s="9"/>
      <c r="E4087" s="9"/>
      <c r="F4087" s="9"/>
      <c r="H4087" s="9"/>
      <c r="I4087" s="9"/>
      <c r="J4087" s="9"/>
      <c r="L4087" s="9"/>
      <c r="N4087" s="9"/>
      <c r="O4087" s="9"/>
      <c r="P4087" s="9"/>
      <c r="R4087" s="9"/>
      <c r="T4087" s="9"/>
      <c r="V4087" s="9"/>
      <c r="W4087" s="9"/>
      <c r="X4087" s="9"/>
      <c r="Z4087" s="9"/>
      <c r="AA4087" s="9"/>
      <c r="AB4087" s="9"/>
      <c r="AC4087" s="9"/>
      <c r="AD4087" s="9"/>
      <c r="AF4087" s="9"/>
      <c r="AG4087" s="9"/>
      <c r="AH4087" s="9"/>
      <c r="AI4087" s="9"/>
      <c r="AJ4087" s="9"/>
      <c r="AL4087" s="9"/>
      <c r="AM4087" s="9"/>
      <c r="AN4087" s="9"/>
      <c r="AO4087" s="9"/>
      <c r="AP4087" s="9"/>
      <c r="AQ4087" s="9"/>
      <c r="AR4087" s="9"/>
      <c r="AS4087" s="9"/>
      <c r="AT4087" s="9"/>
      <c r="AU4087" s="9"/>
      <c r="AV4087" s="9"/>
      <c r="AW4087" s="9"/>
      <c r="AX4087" s="9"/>
      <c r="AY4087" s="9"/>
      <c r="AZ4087" s="9"/>
      <c r="BB4087" s="9"/>
      <c r="BD4087" s="9"/>
      <c r="BF4087" s="9"/>
      <c r="BG4087" s="9"/>
      <c r="BH4087" s="9"/>
      <c r="BI4087" s="9"/>
      <c r="BJ4087" s="9"/>
      <c r="BK4087" s="9"/>
      <c r="BL4087" s="9"/>
      <c r="BM4087" s="9"/>
      <c r="BN4087" s="9"/>
      <c r="BO4087" s="9"/>
      <c r="BP4087" s="9"/>
      <c r="BQ4087" s="9"/>
      <c r="BR4087" s="9"/>
      <c r="BS4087" s="9"/>
      <c r="BT4087" s="9"/>
      <c r="BV4087" s="9"/>
      <c r="BW4087" s="9"/>
      <c r="BX4087" s="9"/>
      <c r="BZ4087" s="9"/>
      <c r="CA4087" s="9"/>
      <c r="CB4087" s="9"/>
      <c r="CC4087" s="9"/>
      <c r="CD4087" s="9"/>
      <c r="CF4087" s="9"/>
      <c r="CH4087" s="9"/>
      <c r="CI4087" s="9"/>
      <c r="CJ4087" s="9"/>
      <c r="CL4087" s="9"/>
      <c r="CM4087" s="9"/>
      <c r="CN4087" s="9"/>
      <c r="CO4087" s="9"/>
      <c r="CP4087" s="9"/>
      <c r="CQ4087" s="9"/>
      <c r="CR4087" s="9"/>
      <c r="CT4087" s="9"/>
      <c r="CU4087" s="9"/>
      <c r="CV4087" s="9"/>
    </row>
    <row r="4088" spans="1:100" x14ac:dyDescent="0.2">
      <c r="A4088" s="9"/>
      <c r="B4088" s="9"/>
      <c r="C4088" s="9"/>
      <c r="D4088" s="9"/>
      <c r="E4088" s="9"/>
      <c r="F4088" s="9"/>
      <c r="H4088" s="9"/>
      <c r="I4088" s="9"/>
      <c r="J4088" s="9"/>
      <c r="L4088" s="9"/>
      <c r="N4088" s="9"/>
      <c r="O4088" s="9"/>
      <c r="P4088" s="9"/>
      <c r="R4088" s="9"/>
      <c r="T4088" s="9"/>
      <c r="V4088" s="9"/>
      <c r="W4088" s="9"/>
      <c r="X4088" s="9"/>
      <c r="Z4088" s="9"/>
      <c r="AA4088" s="9"/>
      <c r="AB4088" s="9"/>
      <c r="AC4088" s="9"/>
      <c r="AD4088" s="9"/>
      <c r="AF4088" s="9"/>
      <c r="AG4088" s="9"/>
      <c r="AH4088" s="9"/>
      <c r="AI4088" s="9"/>
      <c r="AJ4088" s="9"/>
      <c r="AL4088" s="9"/>
      <c r="AM4088" s="9"/>
      <c r="AN4088" s="9"/>
      <c r="AO4088" s="9"/>
      <c r="AP4088" s="9"/>
      <c r="AQ4088" s="9"/>
      <c r="AR4088" s="9"/>
      <c r="AS4088" s="9"/>
      <c r="AT4088" s="9"/>
      <c r="AU4088" s="9"/>
      <c r="AV4088" s="9"/>
      <c r="AW4088" s="9"/>
      <c r="AX4088" s="9"/>
      <c r="AY4088" s="9"/>
      <c r="AZ4088" s="9"/>
      <c r="BB4088" s="9"/>
      <c r="BD4088" s="9"/>
      <c r="BF4088" s="9"/>
      <c r="BG4088" s="9"/>
      <c r="BH4088" s="9"/>
      <c r="BI4088" s="9"/>
      <c r="BJ4088" s="9"/>
      <c r="BK4088" s="9"/>
      <c r="BL4088" s="9"/>
      <c r="BM4088" s="9"/>
      <c r="BN4088" s="9"/>
      <c r="BO4088" s="9"/>
      <c r="BP4088" s="9"/>
      <c r="BQ4088" s="9"/>
      <c r="BR4088" s="9"/>
      <c r="BS4088" s="9"/>
      <c r="BT4088" s="9"/>
      <c r="BV4088" s="9"/>
      <c r="BW4088" s="9"/>
      <c r="BX4088" s="9"/>
      <c r="BZ4088" s="9"/>
      <c r="CA4088" s="9"/>
      <c r="CB4088" s="9"/>
      <c r="CC4088" s="9"/>
      <c r="CD4088" s="9"/>
      <c r="CF4088" s="9"/>
      <c r="CH4088" s="9"/>
      <c r="CI4088" s="9"/>
      <c r="CJ4088" s="9"/>
      <c r="CL4088" s="9"/>
      <c r="CM4088" s="9"/>
      <c r="CN4088" s="9"/>
      <c r="CO4088" s="9"/>
      <c r="CP4088" s="9"/>
      <c r="CQ4088" s="9"/>
      <c r="CR4088" s="9"/>
      <c r="CT4088" s="9"/>
      <c r="CU4088" s="9"/>
      <c r="CV4088" s="9"/>
    </row>
    <row r="4089" spans="1:100" x14ac:dyDescent="0.2">
      <c r="A4089" s="9"/>
      <c r="B4089" s="9"/>
      <c r="C4089" s="9"/>
      <c r="D4089" s="9"/>
      <c r="E4089" s="9"/>
      <c r="F4089" s="9"/>
      <c r="H4089" s="9"/>
      <c r="I4089" s="9"/>
      <c r="J4089" s="9"/>
      <c r="L4089" s="9"/>
      <c r="N4089" s="9"/>
      <c r="O4089" s="9"/>
      <c r="P4089" s="9"/>
      <c r="R4089" s="9"/>
      <c r="T4089" s="9"/>
      <c r="V4089" s="9"/>
      <c r="W4089" s="9"/>
      <c r="X4089" s="9"/>
      <c r="Z4089" s="9"/>
      <c r="AA4089" s="9"/>
      <c r="AB4089" s="9"/>
      <c r="AC4089" s="9"/>
      <c r="AD4089" s="9"/>
      <c r="AF4089" s="9"/>
      <c r="AG4089" s="9"/>
      <c r="AH4089" s="9"/>
      <c r="AI4089" s="9"/>
      <c r="AJ4089" s="9"/>
      <c r="AL4089" s="9"/>
      <c r="AM4089" s="9"/>
      <c r="AN4089" s="9"/>
      <c r="AO4089" s="9"/>
      <c r="AP4089" s="9"/>
      <c r="AQ4089" s="9"/>
      <c r="AR4089" s="9"/>
      <c r="AS4089" s="9"/>
      <c r="AT4089" s="9"/>
      <c r="AU4089" s="9"/>
      <c r="AV4089" s="9"/>
      <c r="AW4089" s="9"/>
      <c r="AX4089" s="9"/>
      <c r="AY4089" s="9"/>
      <c r="AZ4089" s="9"/>
      <c r="BB4089" s="9"/>
      <c r="BD4089" s="9"/>
      <c r="BF4089" s="9"/>
      <c r="BG4089" s="9"/>
      <c r="BH4089" s="9"/>
      <c r="BI4089" s="9"/>
      <c r="BJ4089" s="9"/>
      <c r="BK4089" s="9"/>
      <c r="BL4089" s="9"/>
      <c r="BM4089" s="9"/>
      <c r="BN4089" s="9"/>
      <c r="BO4089" s="9"/>
      <c r="BP4089" s="9"/>
      <c r="BQ4089" s="9"/>
      <c r="BR4089" s="9"/>
      <c r="BS4089" s="9"/>
      <c r="BT4089" s="9"/>
      <c r="BV4089" s="9"/>
      <c r="BW4089" s="9"/>
      <c r="BX4089" s="9"/>
      <c r="BZ4089" s="9"/>
      <c r="CA4089" s="9"/>
      <c r="CB4089" s="9"/>
      <c r="CC4089" s="9"/>
      <c r="CD4089" s="9"/>
      <c r="CF4089" s="9"/>
      <c r="CH4089" s="9"/>
      <c r="CI4089" s="9"/>
      <c r="CJ4089" s="9"/>
      <c r="CL4089" s="9"/>
      <c r="CM4089" s="9"/>
      <c r="CN4089" s="9"/>
      <c r="CO4089" s="9"/>
      <c r="CP4089" s="9"/>
      <c r="CQ4089" s="9"/>
      <c r="CR4089" s="9"/>
      <c r="CT4089" s="9"/>
      <c r="CU4089" s="9"/>
      <c r="CV4089" s="9"/>
    </row>
    <row r="4090" spans="1:100" x14ac:dyDescent="0.2">
      <c r="A4090" s="9"/>
      <c r="B4090" s="9"/>
      <c r="C4090" s="9"/>
      <c r="D4090" s="9"/>
      <c r="E4090" s="9"/>
      <c r="F4090" s="9"/>
      <c r="H4090" s="9"/>
      <c r="I4090" s="9"/>
      <c r="J4090" s="9"/>
      <c r="L4090" s="9"/>
      <c r="N4090" s="9"/>
      <c r="O4090" s="9"/>
      <c r="P4090" s="9"/>
      <c r="R4090" s="9"/>
      <c r="T4090" s="9"/>
      <c r="V4090" s="9"/>
      <c r="W4090" s="9"/>
      <c r="X4090" s="9"/>
      <c r="Z4090" s="9"/>
      <c r="AA4090" s="9"/>
      <c r="AB4090" s="9"/>
      <c r="AC4090" s="9"/>
      <c r="AD4090" s="9"/>
      <c r="AF4090" s="9"/>
      <c r="AG4090" s="9"/>
      <c r="AH4090" s="9"/>
      <c r="AI4090" s="9"/>
      <c r="AJ4090" s="9"/>
      <c r="AL4090" s="9"/>
      <c r="AM4090" s="9"/>
      <c r="AN4090" s="9"/>
      <c r="AO4090" s="9"/>
      <c r="AP4090" s="9"/>
      <c r="AQ4090" s="9"/>
      <c r="AR4090" s="9"/>
      <c r="AS4090" s="9"/>
      <c r="AT4090" s="9"/>
      <c r="AU4090" s="9"/>
      <c r="AV4090" s="9"/>
      <c r="AW4090" s="9"/>
      <c r="AX4090" s="9"/>
      <c r="AY4090" s="9"/>
      <c r="AZ4090" s="9"/>
      <c r="BB4090" s="9"/>
      <c r="BD4090" s="9"/>
      <c r="BF4090" s="9"/>
      <c r="BG4090" s="9"/>
      <c r="BH4090" s="9"/>
      <c r="BI4090" s="9"/>
      <c r="BJ4090" s="9"/>
      <c r="BK4090" s="9"/>
      <c r="BL4090" s="9"/>
      <c r="BM4090" s="9"/>
      <c r="BN4090" s="9"/>
      <c r="BO4090" s="9"/>
      <c r="BP4090" s="9"/>
      <c r="BQ4090" s="9"/>
      <c r="BR4090" s="9"/>
      <c r="BS4090" s="9"/>
      <c r="BT4090" s="9"/>
      <c r="BV4090" s="9"/>
      <c r="BW4090" s="9"/>
      <c r="BX4090" s="9"/>
      <c r="BZ4090" s="9"/>
      <c r="CA4090" s="9"/>
      <c r="CB4090" s="9"/>
      <c r="CC4090" s="9"/>
      <c r="CD4090" s="9"/>
      <c r="CF4090" s="9"/>
      <c r="CH4090" s="9"/>
      <c r="CI4090" s="9"/>
      <c r="CJ4090" s="9"/>
      <c r="CL4090" s="9"/>
      <c r="CM4090" s="9"/>
      <c r="CN4090" s="9"/>
      <c r="CO4090" s="9"/>
      <c r="CP4090" s="9"/>
      <c r="CQ4090" s="9"/>
      <c r="CR4090" s="9"/>
      <c r="CT4090" s="9"/>
      <c r="CU4090" s="9"/>
      <c r="CV4090" s="9"/>
    </row>
    <row r="4091" spans="1:100" x14ac:dyDescent="0.2">
      <c r="A4091" s="9"/>
      <c r="B4091" s="9"/>
      <c r="C4091" s="9"/>
      <c r="D4091" s="9"/>
      <c r="E4091" s="9"/>
      <c r="F4091" s="9"/>
      <c r="H4091" s="9"/>
      <c r="I4091" s="9"/>
      <c r="J4091" s="9"/>
      <c r="L4091" s="9"/>
      <c r="N4091" s="9"/>
      <c r="O4091" s="9"/>
      <c r="P4091" s="9"/>
      <c r="R4091" s="9"/>
      <c r="T4091" s="9"/>
      <c r="V4091" s="9"/>
      <c r="W4091" s="9"/>
      <c r="X4091" s="9"/>
      <c r="Z4091" s="9"/>
      <c r="AA4091" s="9"/>
      <c r="AB4091" s="9"/>
      <c r="AC4091" s="9"/>
      <c r="AD4091" s="9"/>
      <c r="AF4091" s="9"/>
      <c r="AG4091" s="9"/>
      <c r="AH4091" s="9"/>
      <c r="AI4091" s="9"/>
      <c r="AJ4091" s="9"/>
      <c r="AL4091" s="9"/>
      <c r="AM4091" s="9"/>
      <c r="AN4091" s="9"/>
      <c r="AO4091" s="9"/>
      <c r="AP4091" s="9"/>
      <c r="AQ4091" s="9"/>
      <c r="AR4091" s="9"/>
      <c r="AS4091" s="9"/>
      <c r="AT4091" s="9"/>
      <c r="AU4091" s="9"/>
      <c r="AV4091" s="9"/>
      <c r="AW4091" s="9"/>
      <c r="AX4091" s="9"/>
      <c r="AY4091" s="9"/>
      <c r="AZ4091" s="9"/>
      <c r="BB4091" s="9"/>
      <c r="BD4091" s="9"/>
      <c r="BF4091" s="9"/>
      <c r="BG4091" s="9"/>
      <c r="BH4091" s="9"/>
      <c r="BI4091" s="9"/>
      <c r="BJ4091" s="9"/>
      <c r="BK4091" s="9"/>
      <c r="BL4091" s="9"/>
      <c r="BM4091" s="9"/>
      <c r="BN4091" s="9"/>
      <c r="BO4091" s="9"/>
      <c r="BP4091" s="9"/>
      <c r="BQ4091" s="9"/>
      <c r="BR4091" s="9"/>
      <c r="BS4091" s="9"/>
      <c r="BT4091" s="9"/>
      <c r="BV4091" s="9"/>
      <c r="BW4091" s="9"/>
      <c r="BX4091" s="9"/>
      <c r="BZ4091" s="9"/>
      <c r="CA4091" s="9"/>
      <c r="CB4091" s="9"/>
      <c r="CC4091" s="9"/>
      <c r="CD4091" s="9"/>
      <c r="CF4091" s="9"/>
      <c r="CH4091" s="9"/>
      <c r="CI4091" s="9"/>
      <c r="CJ4091" s="9"/>
      <c r="CL4091" s="9"/>
      <c r="CM4091" s="9"/>
      <c r="CN4091" s="9"/>
      <c r="CO4091" s="9"/>
      <c r="CP4091" s="9"/>
      <c r="CQ4091" s="9"/>
      <c r="CR4091" s="9"/>
      <c r="CT4091" s="9"/>
      <c r="CU4091" s="9"/>
      <c r="CV4091" s="9"/>
    </row>
    <row r="4092" spans="1:100" x14ac:dyDescent="0.2">
      <c r="A4092" s="9"/>
      <c r="B4092" s="9"/>
      <c r="C4092" s="9"/>
      <c r="D4092" s="9"/>
      <c r="E4092" s="9"/>
      <c r="F4092" s="9"/>
      <c r="H4092" s="9"/>
      <c r="I4092" s="9"/>
      <c r="J4092" s="9"/>
      <c r="L4092" s="9"/>
      <c r="N4092" s="9"/>
      <c r="O4092" s="9"/>
      <c r="P4092" s="9"/>
      <c r="R4092" s="9"/>
      <c r="T4092" s="9"/>
      <c r="V4092" s="9"/>
      <c r="W4092" s="9"/>
      <c r="X4092" s="9"/>
      <c r="Z4092" s="9"/>
      <c r="AA4092" s="9"/>
      <c r="AB4092" s="9"/>
      <c r="AC4092" s="9"/>
      <c r="AD4092" s="9"/>
      <c r="AF4092" s="9"/>
      <c r="AG4092" s="9"/>
      <c r="AH4092" s="9"/>
      <c r="AI4092" s="9"/>
      <c r="AJ4092" s="9"/>
      <c r="AL4092" s="9"/>
      <c r="AM4092" s="9"/>
      <c r="AN4092" s="9"/>
      <c r="AO4092" s="9"/>
      <c r="AP4092" s="9"/>
      <c r="AQ4092" s="9"/>
      <c r="AR4092" s="9"/>
      <c r="AS4092" s="9"/>
      <c r="AT4092" s="9"/>
      <c r="AU4092" s="9"/>
      <c r="AV4092" s="9"/>
      <c r="AW4092" s="9"/>
      <c r="AX4092" s="9"/>
      <c r="AY4092" s="9"/>
      <c r="AZ4092" s="9"/>
      <c r="BB4092" s="9"/>
      <c r="BD4092" s="9"/>
      <c r="BF4092" s="9"/>
      <c r="BG4092" s="9"/>
      <c r="BH4092" s="9"/>
      <c r="BI4092" s="9"/>
      <c r="BJ4092" s="9"/>
      <c r="BK4092" s="9"/>
      <c r="BL4092" s="9"/>
      <c r="BM4092" s="9"/>
      <c r="BN4092" s="9"/>
      <c r="BO4092" s="9"/>
      <c r="BP4092" s="9"/>
      <c r="BQ4092" s="9"/>
      <c r="BR4092" s="9"/>
      <c r="BS4092" s="9"/>
      <c r="BT4092" s="9"/>
      <c r="BV4092" s="9"/>
      <c r="BW4092" s="9"/>
      <c r="BX4092" s="9"/>
      <c r="BZ4092" s="9"/>
      <c r="CA4092" s="9"/>
      <c r="CB4092" s="9"/>
      <c r="CC4092" s="9"/>
      <c r="CD4092" s="9"/>
      <c r="CF4092" s="9"/>
      <c r="CH4092" s="9"/>
      <c r="CI4092" s="9"/>
      <c r="CJ4092" s="9"/>
      <c r="CL4092" s="9"/>
      <c r="CM4092" s="9"/>
      <c r="CN4092" s="9"/>
      <c r="CO4092" s="9"/>
      <c r="CP4092" s="9"/>
      <c r="CQ4092" s="9"/>
      <c r="CR4092" s="9"/>
      <c r="CT4092" s="9"/>
      <c r="CU4092" s="9"/>
      <c r="CV4092" s="9"/>
    </row>
    <row r="4093" spans="1:100" x14ac:dyDescent="0.2">
      <c r="A4093" s="9"/>
      <c r="B4093" s="9"/>
      <c r="C4093" s="9"/>
      <c r="D4093" s="9"/>
      <c r="E4093" s="9"/>
      <c r="F4093" s="9"/>
      <c r="H4093" s="9"/>
      <c r="I4093" s="9"/>
      <c r="J4093" s="9"/>
      <c r="L4093" s="9"/>
      <c r="N4093" s="9"/>
      <c r="O4093" s="9"/>
      <c r="P4093" s="9"/>
      <c r="R4093" s="9"/>
      <c r="T4093" s="9"/>
      <c r="V4093" s="9"/>
      <c r="W4093" s="9"/>
      <c r="X4093" s="9"/>
      <c r="Z4093" s="9"/>
      <c r="AA4093" s="9"/>
      <c r="AB4093" s="9"/>
      <c r="AC4093" s="9"/>
      <c r="AD4093" s="9"/>
      <c r="AF4093" s="9"/>
      <c r="AG4093" s="9"/>
      <c r="AH4093" s="9"/>
      <c r="AI4093" s="9"/>
      <c r="AJ4093" s="9"/>
      <c r="AL4093" s="9"/>
      <c r="AM4093" s="9"/>
      <c r="AN4093" s="9"/>
      <c r="AO4093" s="9"/>
      <c r="AP4093" s="9"/>
      <c r="AQ4093" s="9"/>
      <c r="AR4093" s="9"/>
      <c r="AS4093" s="9"/>
      <c r="AT4093" s="9"/>
      <c r="AU4093" s="9"/>
      <c r="AV4093" s="9"/>
      <c r="AW4093" s="9"/>
      <c r="AX4093" s="9"/>
      <c r="AY4093" s="9"/>
      <c r="AZ4093" s="9"/>
      <c r="BB4093" s="9"/>
      <c r="BD4093" s="9"/>
      <c r="BF4093" s="9"/>
      <c r="BG4093" s="9"/>
      <c r="BH4093" s="9"/>
      <c r="BI4093" s="9"/>
      <c r="BJ4093" s="9"/>
      <c r="BK4093" s="9"/>
      <c r="BL4093" s="9"/>
      <c r="BM4093" s="9"/>
      <c r="BN4093" s="9"/>
      <c r="BO4093" s="9"/>
      <c r="BP4093" s="9"/>
      <c r="BQ4093" s="9"/>
      <c r="BR4093" s="9"/>
      <c r="BS4093" s="9"/>
      <c r="BT4093" s="9"/>
      <c r="BV4093" s="9"/>
      <c r="BW4093" s="9"/>
      <c r="BX4093" s="9"/>
      <c r="BZ4093" s="9"/>
      <c r="CA4093" s="9"/>
      <c r="CB4093" s="9"/>
      <c r="CC4093" s="9"/>
      <c r="CD4093" s="9"/>
      <c r="CF4093" s="9"/>
      <c r="CH4093" s="9"/>
      <c r="CI4093" s="9"/>
      <c r="CJ4093" s="9"/>
      <c r="CL4093" s="9"/>
      <c r="CM4093" s="9"/>
      <c r="CN4093" s="9"/>
      <c r="CO4093" s="9"/>
      <c r="CP4093" s="9"/>
      <c r="CQ4093" s="9"/>
      <c r="CR4093" s="9"/>
      <c r="CT4093" s="9"/>
      <c r="CU4093" s="9"/>
      <c r="CV4093" s="9"/>
    </row>
    <row r="4094" spans="1:100" x14ac:dyDescent="0.2">
      <c r="A4094" s="9"/>
      <c r="B4094" s="9"/>
      <c r="C4094" s="9"/>
      <c r="D4094" s="9"/>
      <c r="E4094" s="9"/>
      <c r="F4094" s="9"/>
      <c r="H4094" s="9"/>
      <c r="I4094" s="9"/>
      <c r="J4094" s="9"/>
      <c r="L4094" s="9"/>
      <c r="N4094" s="9"/>
      <c r="O4094" s="9"/>
      <c r="P4094" s="9"/>
      <c r="R4094" s="9"/>
      <c r="T4094" s="9"/>
      <c r="V4094" s="9"/>
      <c r="W4094" s="9"/>
      <c r="X4094" s="9"/>
      <c r="Z4094" s="9"/>
      <c r="AA4094" s="9"/>
      <c r="AB4094" s="9"/>
      <c r="AC4094" s="9"/>
      <c r="AD4094" s="9"/>
      <c r="AF4094" s="9"/>
      <c r="AG4094" s="9"/>
      <c r="AH4094" s="9"/>
      <c r="AI4094" s="9"/>
      <c r="AJ4094" s="9"/>
      <c r="AL4094" s="9"/>
      <c r="AM4094" s="9"/>
      <c r="AN4094" s="9"/>
      <c r="AO4094" s="9"/>
      <c r="AP4094" s="9"/>
      <c r="AQ4094" s="9"/>
      <c r="AR4094" s="9"/>
      <c r="AS4094" s="9"/>
      <c r="AT4094" s="9"/>
      <c r="AU4094" s="9"/>
      <c r="AV4094" s="9"/>
      <c r="AW4094" s="9"/>
      <c r="AX4094" s="9"/>
      <c r="AY4094" s="9"/>
      <c r="AZ4094" s="9"/>
      <c r="BB4094" s="9"/>
      <c r="BD4094" s="9"/>
      <c r="BF4094" s="9"/>
      <c r="BG4094" s="9"/>
      <c r="BH4094" s="9"/>
      <c r="BI4094" s="9"/>
      <c r="BJ4094" s="9"/>
      <c r="BK4094" s="9"/>
      <c r="BL4094" s="9"/>
      <c r="BM4094" s="9"/>
      <c r="BN4094" s="9"/>
      <c r="BO4094" s="9"/>
      <c r="BP4094" s="9"/>
      <c r="BQ4094" s="9"/>
      <c r="BR4094" s="9"/>
      <c r="BS4094" s="9"/>
      <c r="BT4094" s="9"/>
      <c r="BV4094" s="9"/>
      <c r="BW4094" s="9"/>
      <c r="BX4094" s="9"/>
      <c r="BZ4094" s="9"/>
      <c r="CA4094" s="9"/>
      <c r="CB4094" s="9"/>
      <c r="CC4094" s="9"/>
      <c r="CD4094" s="9"/>
      <c r="CF4094" s="9"/>
      <c r="CH4094" s="9"/>
      <c r="CI4094" s="9"/>
      <c r="CJ4094" s="9"/>
      <c r="CL4094" s="9"/>
      <c r="CM4094" s="9"/>
      <c r="CN4094" s="9"/>
      <c r="CO4094" s="9"/>
      <c r="CP4094" s="9"/>
      <c r="CQ4094" s="9"/>
      <c r="CR4094" s="9"/>
      <c r="CT4094" s="9"/>
      <c r="CU4094" s="9"/>
      <c r="CV4094" s="9"/>
    </row>
    <row r="4095" spans="1:100" x14ac:dyDescent="0.2">
      <c r="A4095" s="9"/>
      <c r="B4095" s="9"/>
      <c r="C4095" s="9"/>
      <c r="D4095" s="9"/>
      <c r="E4095" s="9"/>
      <c r="F4095" s="9"/>
      <c r="H4095" s="9"/>
      <c r="I4095" s="9"/>
      <c r="J4095" s="9"/>
      <c r="L4095" s="9"/>
      <c r="N4095" s="9"/>
      <c r="O4095" s="9"/>
      <c r="P4095" s="9"/>
      <c r="R4095" s="9"/>
      <c r="T4095" s="9"/>
      <c r="V4095" s="9"/>
      <c r="W4095" s="9"/>
      <c r="X4095" s="9"/>
      <c r="Z4095" s="9"/>
      <c r="AA4095" s="9"/>
      <c r="AB4095" s="9"/>
      <c r="AC4095" s="9"/>
      <c r="AD4095" s="9"/>
      <c r="AF4095" s="9"/>
      <c r="AG4095" s="9"/>
      <c r="AH4095" s="9"/>
      <c r="AI4095" s="9"/>
      <c r="AJ4095" s="9"/>
      <c r="AL4095" s="9"/>
      <c r="AM4095" s="9"/>
      <c r="AN4095" s="9"/>
      <c r="AO4095" s="9"/>
      <c r="AP4095" s="9"/>
      <c r="AQ4095" s="9"/>
      <c r="AR4095" s="9"/>
      <c r="AS4095" s="9"/>
      <c r="AT4095" s="9"/>
      <c r="AU4095" s="9"/>
      <c r="AV4095" s="9"/>
      <c r="AW4095" s="9"/>
      <c r="AX4095" s="9"/>
      <c r="AY4095" s="9"/>
      <c r="AZ4095" s="9"/>
      <c r="BB4095" s="9"/>
      <c r="BD4095" s="9"/>
      <c r="BF4095" s="9"/>
      <c r="BG4095" s="9"/>
      <c r="BH4095" s="9"/>
      <c r="BI4095" s="9"/>
      <c r="BJ4095" s="9"/>
      <c r="BK4095" s="9"/>
      <c r="BL4095" s="9"/>
      <c r="BM4095" s="9"/>
      <c r="BN4095" s="9"/>
      <c r="BO4095" s="9"/>
      <c r="BP4095" s="9"/>
      <c r="BQ4095" s="9"/>
      <c r="BR4095" s="9"/>
      <c r="BS4095" s="9"/>
      <c r="BT4095" s="9"/>
      <c r="BV4095" s="9"/>
      <c r="BW4095" s="9"/>
      <c r="BX4095" s="9"/>
      <c r="BZ4095" s="9"/>
      <c r="CA4095" s="9"/>
      <c r="CB4095" s="9"/>
      <c r="CC4095" s="9"/>
      <c r="CD4095" s="9"/>
      <c r="CF4095" s="9"/>
      <c r="CH4095" s="9"/>
      <c r="CI4095" s="9"/>
      <c r="CJ4095" s="9"/>
      <c r="CL4095" s="9"/>
      <c r="CM4095" s="9"/>
      <c r="CN4095" s="9"/>
      <c r="CO4095" s="9"/>
      <c r="CP4095" s="9"/>
      <c r="CQ4095" s="9"/>
      <c r="CR4095" s="9"/>
      <c r="CT4095" s="9"/>
      <c r="CU4095" s="9"/>
      <c r="CV4095" s="9"/>
    </row>
    <row r="4096" spans="1:100" x14ac:dyDescent="0.2">
      <c r="A4096" s="9"/>
      <c r="B4096" s="9"/>
      <c r="C4096" s="9"/>
      <c r="D4096" s="9"/>
      <c r="E4096" s="9"/>
      <c r="F4096" s="9"/>
      <c r="H4096" s="9"/>
      <c r="I4096" s="9"/>
      <c r="J4096" s="9"/>
      <c r="L4096" s="9"/>
      <c r="N4096" s="9"/>
      <c r="O4096" s="9"/>
      <c r="P4096" s="9"/>
      <c r="R4096" s="9"/>
      <c r="T4096" s="9"/>
      <c r="V4096" s="9"/>
      <c r="W4096" s="9"/>
      <c r="X4096" s="9"/>
      <c r="Z4096" s="9"/>
      <c r="AA4096" s="9"/>
      <c r="AB4096" s="9"/>
      <c r="AC4096" s="9"/>
      <c r="AD4096" s="9"/>
      <c r="AF4096" s="9"/>
      <c r="AG4096" s="9"/>
      <c r="AH4096" s="9"/>
      <c r="AI4096" s="9"/>
      <c r="AJ4096" s="9"/>
      <c r="AL4096" s="9"/>
      <c r="AM4096" s="9"/>
      <c r="AN4096" s="9"/>
      <c r="AO4096" s="9"/>
      <c r="AP4096" s="9"/>
      <c r="AQ4096" s="9"/>
      <c r="AR4096" s="9"/>
      <c r="AS4096" s="9"/>
      <c r="AT4096" s="9"/>
      <c r="AU4096" s="9"/>
      <c r="AV4096" s="9"/>
      <c r="AW4096" s="9"/>
      <c r="AX4096" s="9"/>
      <c r="AY4096" s="9"/>
      <c r="AZ4096" s="9"/>
      <c r="BB4096" s="9"/>
      <c r="BD4096" s="9"/>
      <c r="BF4096" s="9"/>
      <c r="BG4096" s="9"/>
      <c r="BH4096" s="9"/>
      <c r="BI4096" s="9"/>
      <c r="BJ4096" s="9"/>
      <c r="BK4096" s="9"/>
      <c r="BL4096" s="9"/>
      <c r="BM4096" s="9"/>
      <c r="BN4096" s="9"/>
      <c r="BO4096" s="9"/>
      <c r="BP4096" s="9"/>
      <c r="BQ4096" s="9"/>
      <c r="BR4096" s="9"/>
      <c r="BS4096" s="9"/>
      <c r="BT4096" s="9"/>
      <c r="BV4096" s="9"/>
      <c r="BW4096" s="9"/>
      <c r="BX4096" s="9"/>
      <c r="BZ4096" s="9"/>
      <c r="CA4096" s="9"/>
      <c r="CB4096" s="9"/>
      <c r="CC4096" s="9"/>
      <c r="CD4096" s="9"/>
      <c r="CF4096" s="9"/>
      <c r="CH4096" s="9"/>
      <c r="CI4096" s="9"/>
      <c r="CJ4096" s="9"/>
      <c r="CL4096" s="9"/>
      <c r="CM4096" s="9"/>
      <c r="CN4096" s="9"/>
      <c r="CO4096" s="9"/>
      <c r="CP4096" s="9"/>
      <c r="CQ4096" s="9"/>
      <c r="CR4096" s="9"/>
      <c r="CT4096" s="9"/>
      <c r="CU4096" s="9"/>
      <c r="CV4096" s="9"/>
    </row>
    <row r="4097" spans="1:100" x14ac:dyDescent="0.2">
      <c r="A4097" s="9"/>
      <c r="B4097" s="9"/>
      <c r="C4097" s="9"/>
      <c r="D4097" s="9"/>
      <c r="E4097" s="9"/>
      <c r="F4097" s="9"/>
      <c r="H4097" s="9"/>
      <c r="I4097" s="9"/>
      <c r="J4097" s="9"/>
      <c r="L4097" s="9"/>
      <c r="N4097" s="9"/>
      <c r="O4097" s="9"/>
      <c r="P4097" s="9"/>
      <c r="R4097" s="9"/>
      <c r="T4097" s="9"/>
      <c r="V4097" s="9"/>
      <c r="W4097" s="9"/>
      <c r="X4097" s="9"/>
      <c r="Z4097" s="9"/>
      <c r="AA4097" s="9"/>
      <c r="AB4097" s="9"/>
      <c r="AC4097" s="9"/>
      <c r="AD4097" s="9"/>
      <c r="AF4097" s="9"/>
      <c r="AG4097" s="9"/>
      <c r="AH4097" s="9"/>
      <c r="AI4097" s="9"/>
      <c r="AJ4097" s="9"/>
      <c r="AL4097" s="9"/>
      <c r="AM4097" s="9"/>
      <c r="AN4097" s="9"/>
      <c r="AO4097" s="9"/>
      <c r="AP4097" s="9"/>
      <c r="AQ4097" s="9"/>
      <c r="AR4097" s="9"/>
      <c r="AS4097" s="9"/>
      <c r="AT4097" s="9"/>
      <c r="AU4097" s="9"/>
      <c r="AV4097" s="9"/>
      <c r="AW4097" s="9"/>
      <c r="AX4097" s="9"/>
      <c r="AY4097" s="9"/>
      <c r="AZ4097" s="9"/>
      <c r="BB4097" s="9"/>
      <c r="BD4097" s="9"/>
      <c r="BF4097" s="9"/>
      <c r="BG4097" s="9"/>
      <c r="BH4097" s="9"/>
      <c r="BI4097" s="9"/>
      <c r="BJ4097" s="9"/>
      <c r="BK4097" s="9"/>
      <c r="BL4097" s="9"/>
      <c r="BM4097" s="9"/>
      <c r="BN4097" s="9"/>
      <c r="BO4097" s="9"/>
      <c r="BP4097" s="9"/>
      <c r="BQ4097" s="9"/>
      <c r="BR4097" s="9"/>
      <c r="BS4097" s="9"/>
      <c r="BT4097" s="9"/>
      <c r="BV4097" s="9"/>
      <c r="BW4097" s="9"/>
      <c r="BX4097" s="9"/>
      <c r="BZ4097" s="9"/>
      <c r="CA4097" s="9"/>
      <c r="CB4097" s="9"/>
      <c r="CC4097" s="9"/>
      <c r="CD4097" s="9"/>
      <c r="CF4097" s="9"/>
      <c r="CH4097" s="9"/>
      <c r="CI4097" s="9"/>
      <c r="CJ4097" s="9"/>
      <c r="CL4097" s="9"/>
      <c r="CM4097" s="9"/>
      <c r="CN4097" s="9"/>
      <c r="CO4097" s="9"/>
      <c r="CP4097" s="9"/>
      <c r="CQ4097" s="9"/>
      <c r="CR4097" s="9"/>
      <c r="CT4097" s="9"/>
      <c r="CU4097" s="9"/>
      <c r="CV4097" s="9"/>
    </row>
    <row r="4098" spans="1:100" x14ac:dyDescent="0.2">
      <c r="A4098" s="9"/>
      <c r="B4098" s="9"/>
      <c r="C4098" s="9"/>
      <c r="D4098" s="9"/>
      <c r="E4098" s="9"/>
      <c r="F4098" s="9"/>
      <c r="H4098" s="9"/>
      <c r="I4098" s="9"/>
      <c r="J4098" s="9"/>
      <c r="L4098" s="9"/>
      <c r="N4098" s="9"/>
      <c r="O4098" s="9"/>
      <c r="P4098" s="9"/>
      <c r="R4098" s="9"/>
      <c r="T4098" s="9"/>
      <c r="V4098" s="9"/>
      <c r="W4098" s="9"/>
      <c r="X4098" s="9"/>
      <c r="Z4098" s="9"/>
      <c r="AA4098" s="9"/>
      <c r="AB4098" s="9"/>
      <c r="AC4098" s="9"/>
      <c r="AD4098" s="9"/>
      <c r="AF4098" s="9"/>
      <c r="AG4098" s="9"/>
      <c r="AH4098" s="9"/>
      <c r="AI4098" s="9"/>
      <c r="AJ4098" s="9"/>
      <c r="AL4098" s="9"/>
      <c r="AM4098" s="9"/>
      <c r="AN4098" s="9"/>
      <c r="AO4098" s="9"/>
      <c r="AP4098" s="9"/>
      <c r="AQ4098" s="9"/>
      <c r="AR4098" s="9"/>
      <c r="AS4098" s="9"/>
      <c r="AT4098" s="9"/>
      <c r="AU4098" s="9"/>
      <c r="AV4098" s="9"/>
      <c r="AW4098" s="9"/>
      <c r="AX4098" s="9"/>
      <c r="AY4098" s="9"/>
      <c r="AZ4098" s="9"/>
      <c r="BB4098" s="9"/>
      <c r="BD4098" s="9"/>
      <c r="BF4098" s="9"/>
      <c r="BG4098" s="9"/>
      <c r="BH4098" s="9"/>
      <c r="BI4098" s="9"/>
      <c r="BJ4098" s="9"/>
      <c r="BK4098" s="9"/>
      <c r="BL4098" s="9"/>
      <c r="BM4098" s="9"/>
      <c r="BN4098" s="9"/>
      <c r="BO4098" s="9"/>
      <c r="BP4098" s="9"/>
      <c r="BQ4098" s="9"/>
      <c r="BR4098" s="9"/>
      <c r="BS4098" s="9"/>
      <c r="BT4098" s="9"/>
      <c r="BV4098" s="9"/>
      <c r="BW4098" s="9"/>
      <c r="BX4098" s="9"/>
      <c r="BZ4098" s="9"/>
      <c r="CA4098" s="9"/>
      <c r="CB4098" s="9"/>
      <c r="CC4098" s="9"/>
      <c r="CD4098" s="9"/>
      <c r="CF4098" s="9"/>
      <c r="CH4098" s="9"/>
      <c r="CI4098" s="9"/>
      <c r="CJ4098" s="9"/>
      <c r="CL4098" s="9"/>
      <c r="CM4098" s="9"/>
      <c r="CN4098" s="9"/>
      <c r="CO4098" s="9"/>
      <c r="CP4098" s="9"/>
      <c r="CQ4098" s="9"/>
      <c r="CR4098" s="9"/>
      <c r="CT4098" s="9"/>
      <c r="CU4098" s="9"/>
      <c r="CV4098" s="9"/>
    </row>
    <row r="4099" spans="1:100" x14ac:dyDescent="0.2">
      <c r="A4099" s="9"/>
      <c r="B4099" s="9"/>
      <c r="C4099" s="9"/>
      <c r="D4099" s="9"/>
      <c r="E4099" s="9"/>
      <c r="F4099" s="9"/>
      <c r="H4099" s="9"/>
      <c r="I4099" s="9"/>
      <c r="J4099" s="9"/>
      <c r="L4099" s="9"/>
      <c r="N4099" s="9"/>
      <c r="O4099" s="9"/>
      <c r="P4099" s="9"/>
      <c r="R4099" s="9"/>
      <c r="T4099" s="9"/>
      <c r="V4099" s="9"/>
      <c r="W4099" s="9"/>
      <c r="X4099" s="9"/>
      <c r="Z4099" s="9"/>
      <c r="AA4099" s="9"/>
      <c r="AB4099" s="9"/>
      <c r="AC4099" s="9"/>
      <c r="AD4099" s="9"/>
      <c r="AF4099" s="9"/>
      <c r="AG4099" s="9"/>
      <c r="AH4099" s="9"/>
      <c r="AI4099" s="9"/>
      <c r="AJ4099" s="9"/>
      <c r="AL4099" s="9"/>
      <c r="AM4099" s="9"/>
      <c r="AN4099" s="9"/>
      <c r="AO4099" s="9"/>
      <c r="AP4099" s="9"/>
      <c r="AQ4099" s="9"/>
      <c r="AR4099" s="9"/>
      <c r="AS4099" s="9"/>
      <c r="AT4099" s="9"/>
      <c r="AU4099" s="9"/>
      <c r="AV4099" s="9"/>
      <c r="AW4099" s="9"/>
      <c r="AX4099" s="9"/>
      <c r="AY4099" s="9"/>
      <c r="AZ4099" s="9"/>
      <c r="BB4099" s="9"/>
      <c r="BD4099" s="9"/>
      <c r="BF4099" s="9"/>
      <c r="BG4099" s="9"/>
      <c r="BH4099" s="9"/>
      <c r="BI4099" s="9"/>
      <c r="BJ4099" s="9"/>
      <c r="BK4099" s="9"/>
      <c r="BL4099" s="9"/>
      <c r="BM4099" s="9"/>
      <c r="BN4099" s="9"/>
      <c r="BO4099" s="9"/>
      <c r="BP4099" s="9"/>
      <c r="BQ4099" s="9"/>
      <c r="BR4099" s="9"/>
      <c r="BS4099" s="9"/>
      <c r="BT4099" s="9"/>
      <c r="BV4099" s="9"/>
      <c r="BW4099" s="9"/>
      <c r="BX4099" s="9"/>
      <c r="BZ4099" s="9"/>
      <c r="CA4099" s="9"/>
      <c r="CB4099" s="9"/>
      <c r="CC4099" s="9"/>
      <c r="CD4099" s="9"/>
      <c r="CF4099" s="9"/>
      <c r="CH4099" s="9"/>
      <c r="CI4099" s="9"/>
      <c r="CJ4099" s="9"/>
      <c r="CL4099" s="9"/>
      <c r="CM4099" s="9"/>
      <c r="CN4099" s="9"/>
      <c r="CO4099" s="9"/>
      <c r="CP4099" s="9"/>
      <c r="CQ4099" s="9"/>
      <c r="CR4099" s="9"/>
      <c r="CT4099" s="9"/>
      <c r="CU4099" s="9"/>
      <c r="CV4099" s="9"/>
    </row>
    <row r="4100" spans="1:100" x14ac:dyDescent="0.2">
      <c r="A4100" s="9"/>
      <c r="B4100" s="9"/>
      <c r="C4100" s="9"/>
      <c r="D4100" s="9"/>
      <c r="E4100" s="9"/>
      <c r="F4100" s="9"/>
      <c r="H4100" s="9"/>
      <c r="I4100" s="9"/>
      <c r="J4100" s="9"/>
      <c r="L4100" s="9"/>
      <c r="N4100" s="9"/>
      <c r="O4100" s="9"/>
      <c r="P4100" s="9"/>
      <c r="R4100" s="9"/>
      <c r="T4100" s="9"/>
      <c r="V4100" s="9"/>
      <c r="W4100" s="9"/>
      <c r="X4100" s="9"/>
      <c r="Z4100" s="9"/>
      <c r="AA4100" s="9"/>
      <c r="AB4100" s="9"/>
      <c r="AC4100" s="9"/>
      <c r="AD4100" s="9"/>
      <c r="AF4100" s="9"/>
      <c r="AG4100" s="9"/>
      <c r="AH4100" s="9"/>
      <c r="AI4100" s="9"/>
      <c r="AJ4100" s="9"/>
      <c r="AL4100" s="9"/>
      <c r="AM4100" s="9"/>
      <c r="AN4100" s="9"/>
      <c r="AO4100" s="9"/>
      <c r="AP4100" s="9"/>
      <c r="AQ4100" s="9"/>
      <c r="AR4100" s="9"/>
      <c r="AS4100" s="9"/>
      <c r="AT4100" s="9"/>
      <c r="AU4100" s="9"/>
      <c r="AV4100" s="9"/>
      <c r="AW4100" s="9"/>
      <c r="AX4100" s="9"/>
      <c r="AY4100" s="9"/>
      <c r="AZ4100" s="9"/>
      <c r="BB4100" s="9"/>
      <c r="BD4100" s="9"/>
      <c r="BF4100" s="9"/>
      <c r="BG4100" s="9"/>
      <c r="BH4100" s="9"/>
      <c r="BI4100" s="9"/>
      <c r="BJ4100" s="9"/>
      <c r="BK4100" s="9"/>
      <c r="BL4100" s="9"/>
      <c r="BM4100" s="9"/>
      <c r="BN4100" s="9"/>
      <c r="BO4100" s="9"/>
      <c r="BP4100" s="9"/>
      <c r="BQ4100" s="9"/>
      <c r="BR4100" s="9"/>
      <c r="BS4100" s="9"/>
      <c r="BT4100" s="9"/>
      <c r="BV4100" s="9"/>
      <c r="BW4100" s="9"/>
      <c r="BX4100" s="9"/>
      <c r="BZ4100" s="9"/>
      <c r="CA4100" s="9"/>
      <c r="CB4100" s="9"/>
      <c r="CC4100" s="9"/>
      <c r="CD4100" s="9"/>
      <c r="CF4100" s="9"/>
      <c r="CH4100" s="9"/>
      <c r="CI4100" s="9"/>
      <c r="CJ4100" s="9"/>
      <c r="CL4100" s="9"/>
      <c r="CM4100" s="9"/>
      <c r="CN4100" s="9"/>
      <c r="CO4100" s="9"/>
      <c r="CP4100" s="9"/>
      <c r="CQ4100" s="9"/>
      <c r="CR4100" s="9"/>
      <c r="CT4100" s="9"/>
      <c r="CU4100" s="9"/>
      <c r="CV4100" s="9"/>
    </row>
    <row r="4101" spans="1:100" x14ac:dyDescent="0.2">
      <c r="A4101" s="9"/>
      <c r="B4101" s="9"/>
      <c r="C4101" s="9"/>
      <c r="D4101" s="9"/>
      <c r="E4101" s="9"/>
      <c r="F4101" s="9"/>
      <c r="H4101" s="9"/>
      <c r="I4101" s="9"/>
      <c r="J4101" s="9"/>
      <c r="L4101" s="9"/>
      <c r="N4101" s="9"/>
      <c r="O4101" s="9"/>
      <c r="P4101" s="9"/>
      <c r="R4101" s="9"/>
      <c r="T4101" s="9"/>
      <c r="V4101" s="9"/>
      <c r="W4101" s="9"/>
      <c r="X4101" s="9"/>
      <c r="Z4101" s="9"/>
      <c r="AA4101" s="9"/>
      <c r="AB4101" s="9"/>
      <c r="AC4101" s="9"/>
      <c r="AD4101" s="9"/>
      <c r="AF4101" s="9"/>
      <c r="AG4101" s="9"/>
      <c r="AH4101" s="9"/>
      <c r="AI4101" s="9"/>
      <c r="AJ4101" s="9"/>
      <c r="AL4101" s="9"/>
      <c r="AM4101" s="9"/>
      <c r="AN4101" s="9"/>
      <c r="AO4101" s="9"/>
      <c r="AP4101" s="9"/>
      <c r="AQ4101" s="9"/>
      <c r="AR4101" s="9"/>
      <c r="AS4101" s="9"/>
      <c r="AT4101" s="9"/>
      <c r="AU4101" s="9"/>
      <c r="AV4101" s="9"/>
      <c r="AW4101" s="9"/>
      <c r="AX4101" s="9"/>
      <c r="AY4101" s="9"/>
      <c r="AZ4101" s="9"/>
      <c r="BB4101" s="9"/>
      <c r="BD4101" s="9"/>
      <c r="BF4101" s="9"/>
      <c r="BG4101" s="9"/>
      <c r="BH4101" s="9"/>
      <c r="BI4101" s="9"/>
      <c r="BJ4101" s="9"/>
      <c r="BK4101" s="9"/>
      <c r="BL4101" s="9"/>
      <c r="BM4101" s="9"/>
      <c r="BN4101" s="9"/>
      <c r="BO4101" s="9"/>
      <c r="BP4101" s="9"/>
      <c r="BQ4101" s="9"/>
      <c r="BR4101" s="9"/>
      <c r="BS4101" s="9"/>
      <c r="BT4101" s="9"/>
      <c r="BV4101" s="9"/>
      <c r="BW4101" s="9"/>
      <c r="BX4101" s="9"/>
      <c r="BZ4101" s="9"/>
      <c r="CA4101" s="9"/>
      <c r="CB4101" s="9"/>
      <c r="CC4101" s="9"/>
      <c r="CD4101" s="9"/>
      <c r="CF4101" s="9"/>
      <c r="CH4101" s="9"/>
      <c r="CI4101" s="9"/>
      <c r="CJ4101" s="9"/>
      <c r="CL4101" s="9"/>
      <c r="CM4101" s="9"/>
      <c r="CN4101" s="9"/>
      <c r="CO4101" s="9"/>
      <c r="CP4101" s="9"/>
      <c r="CQ4101" s="9"/>
      <c r="CR4101" s="9"/>
      <c r="CT4101" s="9"/>
      <c r="CU4101" s="9"/>
      <c r="CV4101" s="9"/>
    </row>
    <row r="4102" spans="1:100" x14ac:dyDescent="0.2">
      <c r="A4102" s="9"/>
      <c r="B4102" s="9"/>
      <c r="C4102" s="9"/>
      <c r="D4102" s="9"/>
      <c r="E4102" s="9"/>
      <c r="F4102" s="9"/>
      <c r="H4102" s="9"/>
      <c r="I4102" s="9"/>
      <c r="J4102" s="9"/>
      <c r="L4102" s="9"/>
      <c r="N4102" s="9"/>
      <c r="O4102" s="9"/>
      <c r="P4102" s="9"/>
      <c r="R4102" s="9"/>
      <c r="T4102" s="9"/>
      <c r="V4102" s="9"/>
      <c r="W4102" s="9"/>
      <c r="X4102" s="9"/>
      <c r="Z4102" s="9"/>
      <c r="AA4102" s="9"/>
      <c r="AB4102" s="9"/>
      <c r="AC4102" s="9"/>
      <c r="AD4102" s="9"/>
      <c r="AF4102" s="9"/>
      <c r="AG4102" s="9"/>
      <c r="AH4102" s="9"/>
      <c r="AI4102" s="9"/>
      <c r="AJ4102" s="9"/>
      <c r="AL4102" s="9"/>
      <c r="AM4102" s="9"/>
      <c r="AN4102" s="9"/>
      <c r="AO4102" s="9"/>
      <c r="AP4102" s="9"/>
      <c r="AQ4102" s="9"/>
      <c r="AR4102" s="9"/>
      <c r="AS4102" s="9"/>
      <c r="AT4102" s="9"/>
      <c r="AU4102" s="9"/>
      <c r="AV4102" s="9"/>
      <c r="AW4102" s="9"/>
      <c r="AX4102" s="9"/>
      <c r="AY4102" s="9"/>
      <c r="AZ4102" s="9"/>
      <c r="BB4102" s="9"/>
      <c r="BD4102" s="9"/>
      <c r="BF4102" s="9"/>
      <c r="BG4102" s="9"/>
      <c r="BH4102" s="9"/>
      <c r="BI4102" s="9"/>
      <c r="BJ4102" s="9"/>
      <c r="BK4102" s="9"/>
      <c r="BL4102" s="9"/>
      <c r="BM4102" s="9"/>
      <c r="BN4102" s="9"/>
      <c r="BO4102" s="9"/>
      <c r="BP4102" s="9"/>
      <c r="BQ4102" s="9"/>
      <c r="BR4102" s="9"/>
      <c r="BS4102" s="9"/>
      <c r="BT4102" s="9"/>
      <c r="BV4102" s="9"/>
      <c r="BW4102" s="9"/>
      <c r="BX4102" s="9"/>
      <c r="BZ4102" s="9"/>
      <c r="CA4102" s="9"/>
      <c r="CB4102" s="9"/>
      <c r="CC4102" s="9"/>
      <c r="CD4102" s="9"/>
      <c r="CF4102" s="9"/>
      <c r="CH4102" s="9"/>
      <c r="CI4102" s="9"/>
      <c r="CJ4102" s="9"/>
      <c r="CL4102" s="9"/>
      <c r="CM4102" s="9"/>
      <c r="CN4102" s="9"/>
      <c r="CO4102" s="9"/>
      <c r="CP4102" s="9"/>
      <c r="CQ4102" s="9"/>
      <c r="CR4102" s="9"/>
      <c r="CT4102" s="9"/>
      <c r="CU4102" s="9"/>
      <c r="CV4102" s="9"/>
    </row>
    <row r="4103" spans="1:100" x14ac:dyDescent="0.2">
      <c r="A4103" s="9"/>
      <c r="B4103" s="9"/>
      <c r="C4103" s="9"/>
      <c r="D4103" s="9"/>
      <c r="E4103" s="9"/>
      <c r="F4103" s="9"/>
      <c r="H4103" s="9"/>
      <c r="I4103" s="9"/>
      <c r="J4103" s="9"/>
      <c r="L4103" s="9"/>
      <c r="N4103" s="9"/>
      <c r="O4103" s="9"/>
      <c r="P4103" s="9"/>
      <c r="R4103" s="9"/>
      <c r="T4103" s="9"/>
      <c r="V4103" s="9"/>
      <c r="W4103" s="9"/>
      <c r="X4103" s="9"/>
      <c r="Z4103" s="9"/>
      <c r="AA4103" s="9"/>
      <c r="AB4103" s="9"/>
      <c r="AC4103" s="9"/>
      <c r="AD4103" s="9"/>
      <c r="AF4103" s="9"/>
      <c r="AG4103" s="9"/>
      <c r="AH4103" s="9"/>
      <c r="AI4103" s="9"/>
      <c r="AJ4103" s="9"/>
      <c r="AL4103" s="9"/>
      <c r="AM4103" s="9"/>
      <c r="AN4103" s="9"/>
      <c r="AO4103" s="9"/>
      <c r="AP4103" s="9"/>
      <c r="AQ4103" s="9"/>
      <c r="AR4103" s="9"/>
      <c r="AS4103" s="9"/>
      <c r="AT4103" s="9"/>
      <c r="AU4103" s="9"/>
      <c r="AV4103" s="9"/>
      <c r="AW4103" s="9"/>
      <c r="AX4103" s="9"/>
      <c r="AY4103" s="9"/>
      <c r="AZ4103" s="9"/>
      <c r="BB4103" s="9"/>
      <c r="BD4103" s="9"/>
      <c r="BF4103" s="9"/>
      <c r="BG4103" s="9"/>
      <c r="BH4103" s="9"/>
      <c r="BI4103" s="9"/>
      <c r="BJ4103" s="9"/>
      <c r="BK4103" s="9"/>
      <c r="BL4103" s="9"/>
      <c r="BM4103" s="9"/>
      <c r="BN4103" s="9"/>
      <c r="BO4103" s="9"/>
      <c r="BP4103" s="9"/>
      <c r="BQ4103" s="9"/>
      <c r="BR4103" s="9"/>
      <c r="BS4103" s="9"/>
      <c r="BT4103" s="9"/>
      <c r="BV4103" s="9"/>
      <c r="BW4103" s="9"/>
      <c r="BX4103" s="9"/>
      <c r="BZ4103" s="9"/>
      <c r="CA4103" s="9"/>
      <c r="CB4103" s="9"/>
      <c r="CC4103" s="9"/>
      <c r="CD4103" s="9"/>
      <c r="CF4103" s="9"/>
      <c r="CH4103" s="9"/>
      <c r="CI4103" s="9"/>
      <c r="CJ4103" s="9"/>
      <c r="CL4103" s="9"/>
      <c r="CM4103" s="9"/>
      <c r="CN4103" s="9"/>
      <c r="CO4103" s="9"/>
      <c r="CP4103" s="9"/>
      <c r="CQ4103" s="9"/>
      <c r="CR4103" s="9"/>
      <c r="CT4103" s="9"/>
      <c r="CU4103" s="9"/>
      <c r="CV4103" s="9"/>
    </row>
    <row r="4104" spans="1:100" x14ac:dyDescent="0.2">
      <c r="A4104" s="9"/>
      <c r="B4104" s="9"/>
      <c r="C4104" s="9"/>
      <c r="D4104" s="9"/>
      <c r="E4104" s="9"/>
      <c r="F4104" s="9"/>
      <c r="H4104" s="9"/>
      <c r="I4104" s="9"/>
      <c r="J4104" s="9"/>
      <c r="L4104" s="9"/>
      <c r="N4104" s="9"/>
      <c r="O4104" s="9"/>
      <c r="P4104" s="9"/>
      <c r="R4104" s="9"/>
      <c r="T4104" s="9"/>
      <c r="V4104" s="9"/>
      <c r="W4104" s="9"/>
      <c r="X4104" s="9"/>
      <c r="Z4104" s="9"/>
      <c r="AA4104" s="9"/>
      <c r="AB4104" s="9"/>
      <c r="AC4104" s="9"/>
      <c r="AD4104" s="9"/>
      <c r="AF4104" s="9"/>
      <c r="AG4104" s="9"/>
      <c r="AH4104" s="9"/>
      <c r="AI4104" s="9"/>
      <c r="AJ4104" s="9"/>
      <c r="AL4104" s="9"/>
      <c r="AM4104" s="9"/>
      <c r="AN4104" s="9"/>
      <c r="AO4104" s="9"/>
      <c r="AP4104" s="9"/>
      <c r="AQ4104" s="9"/>
      <c r="AR4104" s="9"/>
      <c r="AS4104" s="9"/>
      <c r="AT4104" s="9"/>
      <c r="AU4104" s="9"/>
      <c r="AV4104" s="9"/>
      <c r="AW4104" s="9"/>
      <c r="AX4104" s="9"/>
      <c r="AY4104" s="9"/>
      <c r="AZ4104" s="9"/>
      <c r="BB4104" s="9"/>
      <c r="BD4104" s="9"/>
      <c r="BF4104" s="9"/>
      <c r="BG4104" s="9"/>
      <c r="BH4104" s="9"/>
      <c r="BI4104" s="9"/>
      <c r="BJ4104" s="9"/>
      <c r="BK4104" s="9"/>
      <c r="BL4104" s="9"/>
      <c r="BM4104" s="9"/>
      <c r="BN4104" s="9"/>
      <c r="BO4104" s="9"/>
      <c r="BP4104" s="9"/>
      <c r="BQ4104" s="9"/>
      <c r="BR4104" s="9"/>
      <c r="BS4104" s="9"/>
      <c r="BT4104" s="9"/>
      <c r="BV4104" s="9"/>
      <c r="BW4104" s="9"/>
      <c r="BX4104" s="9"/>
      <c r="BZ4104" s="9"/>
      <c r="CA4104" s="9"/>
      <c r="CB4104" s="9"/>
      <c r="CC4104" s="9"/>
      <c r="CD4104" s="9"/>
      <c r="CF4104" s="9"/>
      <c r="CH4104" s="9"/>
      <c r="CI4104" s="9"/>
      <c r="CJ4104" s="9"/>
      <c r="CL4104" s="9"/>
      <c r="CM4104" s="9"/>
      <c r="CN4104" s="9"/>
      <c r="CO4104" s="9"/>
      <c r="CP4104" s="9"/>
      <c r="CQ4104" s="9"/>
      <c r="CR4104" s="9"/>
      <c r="CT4104" s="9"/>
      <c r="CU4104" s="9"/>
      <c r="CV4104" s="9"/>
    </row>
    <row r="4105" spans="1:100" x14ac:dyDescent="0.2">
      <c r="A4105" s="9"/>
      <c r="B4105" s="9"/>
      <c r="C4105" s="9"/>
      <c r="D4105" s="9"/>
      <c r="E4105" s="9"/>
      <c r="F4105" s="9"/>
      <c r="H4105" s="9"/>
      <c r="I4105" s="9"/>
      <c r="J4105" s="9"/>
      <c r="L4105" s="9"/>
      <c r="N4105" s="9"/>
      <c r="O4105" s="9"/>
      <c r="P4105" s="9"/>
      <c r="R4105" s="9"/>
      <c r="T4105" s="9"/>
      <c r="V4105" s="9"/>
      <c r="W4105" s="9"/>
      <c r="X4105" s="9"/>
      <c r="Z4105" s="9"/>
      <c r="AA4105" s="9"/>
      <c r="AB4105" s="9"/>
      <c r="AC4105" s="9"/>
      <c r="AD4105" s="9"/>
      <c r="AF4105" s="9"/>
      <c r="AG4105" s="9"/>
      <c r="AH4105" s="9"/>
      <c r="AI4105" s="9"/>
      <c r="AJ4105" s="9"/>
      <c r="AL4105" s="9"/>
      <c r="AM4105" s="9"/>
      <c r="AN4105" s="9"/>
      <c r="AO4105" s="9"/>
      <c r="AP4105" s="9"/>
      <c r="AQ4105" s="9"/>
      <c r="AR4105" s="9"/>
      <c r="AS4105" s="9"/>
      <c r="AT4105" s="9"/>
      <c r="AU4105" s="9"/>
      <c r="AV4105" s="9"/>
      <c r="AW4105" s="9"/>
      <c r="AX4105" s="9"/>
      <c r="AY4105" s="9"/>
      <c r="AZ4105" s="9"/>
      <c r="BB4105" s="9"/>
      <c r="BD4105" s="9"/>
      <c r="BF4105" s="9"/>
      <c r="BG4105" s="9"/>
      <c r="BH4105" s="9"/>
      <c r="BI4105" s="9"/>
      <c r="BJ4105" s="9"/>
      <c r="BK4105" s="9"/>
      <c r="BL4105" s="9"/>
      <c r="BM4105" s="9"/>
      <c r="BN4105" s="9"/>
      <c r="BO4105" s="9"/>
      <c r="BP4105" s="9"/>
      <c r="BQ4105" s="9"/>
      <c r="BR4105" s="9"/>
      <c r="BS4105" s="9"/>
      <c r="BT4105" s="9"/>
      <c r="BV4105" s="9"/>
      <c r="BW4105" s="9"/>
      <c r="BX4105" s="9"/>
      <c r="BZ4105" s="9"/>
      <c r="CA4105" s="9"/>
      <c r="CB4105" s="9"/>
      <c r="CC4105" s="9"/>
      <c r="CD4105" s="9"/>
      <c r="CF4105" s="9"/>
      <c r="CH4105" s="9"/>
      <c r="CI4105" s="9"/>
      <c r="CJ4105" s="9"/>
      <c r="CL4105" s="9"/>
      <c r="CM4105" s="9"/>
      <c r="CN4105" s="9"/>
      <c r="CO4105" s="9"/>
      <c r="CP4105" s="9"/>
      <c r="CQ4105" s="9"/>
      <c r="CR4105" s="9"/>
      <c r="CT4105" s="9"/>
      <c r="CU4105" s="9"/>
      <c r="CV4105" s="9"/>
    </row>
    <row r="4106" spans="1:100" x14ac:dyDescent="0.2">
      <c r="A4106" s="9"/>
      <c r="B4106" s="9"/>
      <c r="C4106" s="9"/>
      <c r="D4106" s="9"/>
      <c r="E4106" s="9"/>
      <c r="F4106" s="9"/>
      <c r="H4106" s="9"/>
      <c r="I4106" s="9"/>
      <c r="J4106" s="9"/>
      <c r="L4106" s="9"/>
      <c r="N4106" s="9"/>
      <c r="O4106" s="9"/>
      <c r="P4106" s="9"/>
      <c r="R4106" s="9"/>
      <c r="T4106" s="9"/>
      <c r="V4106" s="9"/>
      <c r="W4106" s="9"/>
      <c r="X4106" s="9"/>
      <c r="Z4106" s="9"/>
      <c r="AA4106" s="9"/>
      <c r="AB4106" s="9"/>
      <c r="AC4106" s="9"/>
      <c r="AD4106" s="9"/>
      <c r="AF4106" s="9"/>
      <c r="AG4106" s="9"/>
      <c r="AH4106" s="9"/>
      <c r="AI4106" s="9"/>
      <c r="AJ4106" s="9"/>
      <c r="AL4106" s="9"/>
      <c r="AM4106" s="9"/>
      <c r="AN4106" s="9"/>
      <c r="AO4106" s="9"/>
      <c r="AP4106" s="9"/>
      <c r="AQ4106" s="9"/>
      <c r="AR4106" s="9"/>
      <c r="AS4106" s="9"/>
      <c r="AT4106" s="9"/>
      <c r="AU4106" s="9"/>
      <c r="AV4106" s="9"/>
      <c r="AW4106" s="9"/>
      <c r="AX4106" s="9"/>
      <c r="AY4106" s="9"/>
      <c r="AZ4106" s="9"/>
      <c r="BB4106" s="9"/>
      <c r="BD4106" s="9"/>
      <c r="BF4106" s="9"/>
      <c r="BG4106" s="9"/>
      <c r="BH4106" s="9"/>
      <c r="BI4106" s="9"/>
      <c r="BJ4106" s="9"/>
      <c r="BK4106" s="9"/>
      <c r="BL4106" s="9"/>
      <c r="BM4106" s="9"/>
      <c r="BN4106" s="9"/>
      <c r="BO4106" s="9"/>
      <c r="BP4106" s="9"/>
      <c r="BQ4106" s="9"/>
      <c r="BR4106" s="9"/>
      <c r="BS4106" s="9"/>
      <c r="BT4106" s="9"/>
      <c r="BV4106" s="9"/>
      <c r="BW4106" s="9"/>
      <c r="BX4106" s="9"/>
      <c r="BZ4106" s="9"/>
      <c r="CA4106" s="9"/>
      <c r="CB4106" s="9"/>
      <c r="CC4106" s="9"/>
      <c r="CD4106" s="9"/>
      <c r="CF4106" s="9"/>
      <c r="CH4106" s="9"/>
      <c r="CI4106" s="9"/>
      <c r="CJ4106" s="9"/>
      <c r="CL4106" s="9"/>
      <c r="CM4106" s="9"/>
      <c r="CN4106" s="9"/>
      <c r="CO4106" s="9"/>
      <c r="CP4106" s="9"/>
      <c r="CQ4106" s="9"/>
      <c r="CR4106" s="9"/>
      <c r="CT4106" s="9"/>
      <c r="CU4106" s="9"/>
      <c r="CV4106" s="9"/>
    </row>
    <row r="4107" spans="1:100" x14ac:dyDescent="0.2">
      <c r="A4107" s="9"/>
      <c r="B4107" s="9"/>
      <c r="C4107" s="9"/>
      <c r="D4107" s="9"/>
      <c r="E4107" s="9"/>
      <c r="F4107" s="9"/>
      <c r="H4107" s="9"/>
      <c r="I4107" s="9"/>
      <c r="J4107" s="9"/>
      <c r="L4107" s="9"/>
      <c r="N4107" s="9"/>
      <c r="O4107" s="9"/>
      <c r="P4107" s="9"/>
      <c r="R4107" s="9"/>
      <c r="T4107" s="9"/>
      <c r="V4107" s="9"/>
      <c r="W4107" s="9"/>
      <c r="X4107" s="9"/>
      <c r="Z4107" s="9"/>
      <c r="AA4107" s="9"/>
      <c r="AB4107" s="9"/>
      <c r="AC4107" s="9"/>
      <c r="AD4107" s="9"/>
      <c r="AF4107" s="9"/>
      <c r="AG4107" s="9"/>
      <c r="AH4107" s="9"/>
      <c r="AI4107" s="9"/>
      <c r="AJ4107" s="9"/>
      <c r="AL4107" s="9"/>
      <c r="AM4107" s="9"/>
      <c r="AN4107" s="9"/>
      <c r="AO4107" s="9"/>
      <c r="AP4107" s="9"/>
      <c r="AQ4107" s="9"/>
      <c r="AR4107" s="9"/>
      <c r="AS4107" s="9"/>
      <c r="AT4107" s="9"/>
      <c r="AU4107" s="9"/>
      <c r="AV4107" s="9"/>
      <c r="AW4107" s="9"/>
      <c r="AX4107" s="9"/>
      <c r="AY4107" s="9"/>
      <c r="AZ4107" s="9"/>
      <c r="BB4107" s="9"/>
      <c r="BD4107" s="9"/>
      <c r="BF4107" s="9"/>
      <c r="BG4107" s="9"/>
      <c r="BH4107" s="9"/>
      <c r="BI4107" s="9"/>
      <c r="BJ4107" s="9"/>
      <c r="BK4107" s="9"/>
      <c r="BL4107" s="9"/>
      <c r="BM4107" s="9"/>
      <c r="BN4107" s="9"/>
      <c r="BO4107" s="9"/>
      <c r="BP4107" s="9"/>
      <c r="BQ4107" s="9"/>
      <c r="BR4107" s="9"/>
      <c r="BS4107" s="9"/>
      <c r="BT4107" s="9"/>
      <c r="BV4107" s="9"/>
      <c r="BW4107" s="9"/>
      <c r="BX4107" s="9"/>
      <c r="BZ4107" s="9"/>
      <c r="CA4107" s="9"/>
      <c r="CB4107" s="9"/>
      <c r="CC4107" s="9"/>
      <c r="CD4107" s="9"/>
      <c r="CF4107" s="9"/>
      <c r="CH4107" s="9"/>
      <c r="CI4107" s="9"/>
      <c r="CJ4107" s="9"/>
      <c r="CL4107" s="9"/>
      <c r="CM4107" s="9"/>
      <c r="CN4107" s="9"/>
      <c r="CO4107" s="9"/>
      <c r="CP4107" s="9"/>
      <c r="CQ4107" s="9"/>
      <c r="CR4107" s="9"/>
      <c r="CT4107" s="9"/>
      <c r="CU4107" s="9"/>
      <c r="CV4107" s="9"/>
    </row>
    <row r="4108" spans="1:100" x14ac:dyDescent="0.2">
      <c r="A4108" s="9"/>
      <c r="B4108" s="9"/>
      <c r="C4108" s="9"/>
      <c r="D4108" s="9"/>
      <c r="E4108" s="9"/>
      <c r="F4108" s="9"/>
      <c r="H4108" s="9"/>
      <c r="I4108" s="9"/>
      <c r="J4108" s="9"/>
      <c r="L4108" s="9"/>
      <c r="N4108" s="9"/>
      <c r="O4108" s="9"/>
      <c r="P4108" s="9"/>
      <c r="R4108" s="9"/>
      <c r="T4108" s="9"/>
      <c r="V4108" s="9"/>
      <c r="W4108" s="9"/>
      <c r="X4108" s="9"/>
      <c r="Z4108" s="9"/>
      <c r="AA4108" s="9"/>
      <c r="AB4108" s="9"/>
      <c r="AC4108" s="9"/>
      <c r="AD4108" s="9"/>
      <c r="AF4108" s="9"/>
      <c r="AG4108" s="9"/>
      <c r="AH4108" s="9"/>
      <c r="AI4108" s="9"/>
      <c r="AJ4108" s="9"/>
      <c r="AL4108" s="9"/>
      <c r="AM4108" s="9"/>
      <c r="AN4108" s="9"/>
      <c r="AO4108" s="9"/>
      <c r="AP4108" s="9"/>
      <c r="AQ4108" s="9"/>
      <c r="AR4108" s="9"/>
      <c r="AS4108" s="9"/>
      <c r="AT4108" s="9"/>
      <c r="AU4108" s="9"/>
      <c r="AV4108" s="9"/>
      <c r="AW4108" s="9"/>
      <c r="AX4108" s="9"/>
      <c r="AY4108" s="9"/>
      <c r="AZ4108" s="9"/>
      <c r="BB4108" s="9"/>
      <c r="BD4108" s="9"/>
      <c r="BF4108" s="9"/>
      <c r="BG4108" s="9"/>
      <c r="BH4108" s="9"/>
      <c r="BI4108" s="9"/>
      <c r="BJ4108" s="9"/>
      <c r="BK4108" s="9"/>
      <c r="BL4108" s="9"/>
      <c r="BM4108" s="9"/>
      <c r="BN4108" s="9"/>
      <c r="BO4108" s="9"/>
      <c r="BP4108" s="9"/>
      <c r="BQ4108" s="9"/>
      <c r="BR4108" s="9"/>
      <c r="BS4108" s="9"/>
      <c r="BT4108" s="9"/>
      <c r="BV4108" s="9"/>
      <c r="BW4108" s="9"/>
      <c r="BX4108" s="9"/>
      <c r="BZ4108" s="9"/>
      <c r="CA4108" s="9"/>
      <c r="CB4108" s="9"/>
      <c r="CC4108" s="9"/>
      <c r="CD4108" s="9"/>
      <c r="CF4108" s="9"/>
      <c r="CH4108" s="9"/>
      <c r="CI4108" s="9"/>
      <c r="CJ4108" s="9"/>
      <c r="CL4108" s="9"/>
      <c r="CM4108" s="9"/>
      <c r="CN4108" s="9"/>
      <c r="CO4108" s="9"/>
      <c r="CP4108" s="9"/>
      <c r="CQ4108" s="9"/>
      <c r="CR4108" s="9"/>
      <c r="CT4108" s="9"/>
      <c r="CU4108" s="9"/>
      <c r="CV4108" s="9"/>
    </row>
    <row r="4109" spans="1:100" x14ac:dyDescent="0.2">
      <c r="A4109" s="9"/>
      <c r="B4109" s="9"/>
      <c r="C4109" s="9"/>
      <c r="D4109" s="9"/>
      <c r="E4109" s="9"/>
      <c r="F4109" s="9"/>
      <c r="H4109" s="9"/>
      <c r="I4109" s="9"/>
      <c r="J4109" s="9"/>
      <c r="L4109" s="9"/>
      <c r="N4109" s="9"/>
      <c r="O4109" s="9"/>
      <c r="P4109" s="9"/>
      <c r="R4109" s="9"/>
      <c r="T4109" s="9"/>
      <c r="V4109" s="9"/>
      <c r="W4109" s="9"/>
      <c r="X4109" s="9"/>
      <c r="Z4109" s="9"/>
      <c r="AA4109" s="9"/>
      <c r="AB4109" s="9"/>
      <c r="AC4109" s="9"/>
      <c r="AD4109" s="9"/>
      <c r="AF4109" s="9"/>
      <c r="AG4109" s="9"/>
      <c r="AH4109" s="9"/>
      <c r="AI4109" s="9"/>
      <c r="AJ4109" s="9"/>
      <c r="AL4109" s="9"/>
      <c r="AM4109" s="9"/>
      <c r="AN4109" s="9"/>
      <c r="AO4109" s="9"/>
      <c r="AP4109" s="9"/>
      <c r="AQ4109" s="9"/>
      <c r="AR4109" s="9"/>
      <c r="AS4109" s="9"/>
      <c r="AT4109" s="9"/>
      <c r="AU4109" s="9"/>
      <c r="AV4109" s="9"/>
      <c r="AW4109" s="9"/>
      <c r="AX4109" s="9"/>
      <c r="AY4109" s="9"/>
      <c r="AZ4109" s="9"/>
      <c r="BB4109" s="9"/>
      <c r="BD4109" s="9"/>
      <c r="BF4109" s="9"/>
      <c r="BG4109" s="9"/>
      <c r="BH4109" s="9"/>
      <c r="BI4109" s="9"/>
      <c r="BJ4109" s="9"/>
      <c r="BK4109" s="9"/>
      <c r="BL4109" s="9"/>
      <c r="BM4109" s="9"/>
      <c r="BN4109" s="9"/>
      <c r="BO4109" s="9"/>
      <c r="BP4109" s="9"/>
      <c r="BQ4109" s="9"/>
      <c r="BR4109" s="9"/>
      <c r="BS4109" s="9"/>
      <c r="BT4109" s="9"/>
      <c r="BV4109" s="9"/>
      <c r="BW4109" s="9"/>
      <c r="BX4109" s="9"/>
      <c r="BZ4109" s="9"/>
      <c r="CA4109" s="9"/>
      <c r="CB4109" s="9"/>
      <c r="CC4109" s="9"/>
      <c r="CD4109" s="9"/>
      <c r="CF4109" s="9"/>
      <c r="CH4109" s="9"/>
      <c r="CI4109" s="9"/>
      <c r="CJ4109" s="9"/>
      <c r="CL4109" s="9"/>
      <c r="CM4109" s="9"/>
      <c r="CN4109" s="9"/>
      <c r="CO4109" s="9"/>
      <c r="CP4109" s="9"/>
      <c r="CQ4109" s="9"/>
      <c r="CR4109" s="9"/>
      <c r="CT4109" s="9"/>
      <c r="CU4109" s="9"/>
      <c r="CV4109" s="9"/>
    </row>
    <row r="4110" spans="1:100" x14ac:dyDescent="0.2">
      <c r="A4110" s="9"/>
      <c r="B4110" s="9"/>
      <c r="C4110" s="9"/>
      <c r="D4110" s="9"/>
      <c r="E4110" s="9"/>
      <c r="F4110" s="9"/>
      <c r="H4110" s="9"/>
      <c r="I4110" s="9"/>
      <c r="J4110" s="9"/>
      <c r="L4110" s="9"/>
      <c r="N4110" s="9"/>
      <c r="O4110" s="9"/>
      <c r="P4110" s="9"/>
      <c r="R4110" s="9"/>
      <c r="T4110" s="9"/>
      <c r="V4110" s="9"/>
      <c r="W4110" s="9"/>
      <c r="X4110" s="9"/>
      <c r="Z4110" s="9"/>
      <c r="AA4110" s="9"/>
      <c r="AB4110" s="9"/>
      <c r="AC4110" s="9"/>
      <c r="AD4110" s="9"/>
      <c r="AF4110" s="9"/>
      <c r="AG4110" s="9"/>
      <c r="AH4110" s="9"/>
      <c r="AI4110" s="9"/>
      <c r="AJ4110" s="9"/>
      <c r="AL4110" s="9"/>
      <c r="AM4110" s="9"/>
      <c r="AN4110" s="9"/>
      <c r="AO4110" s="9"/>
      <c r="AP4110" s="9"/>
      <c r="AQ4110" s="9"/>
      <c r="AR4110" s="9"/>
      <c r="AS4110" s="9"/>
      <c r="AT4110" s="9"/>
      <c r="AU4110" s="9"/>
      <c r="AV4110" s="9"/>
      <c r="AW4110" s="9"/>
      <c r="AX4110" s="9"/>
      <c r="AY4110" s="9"/>
      <c r="AZ4110" s="9"/>
      <c r="BB4110" s="9"/>
      <c r="BD4110" s="9"/>
      <c r="BF4110" s="9"/>
      <c r="BG4110" s="9"/>
      <c r="BH4110" s="9"/>
      <c r="BI4110" s="9"/>
      <c r="BJ4110" s="9"/>
      <c r="BK4110" s="9"/>
      <c r="BL4110" s="9"/>
      <c r="BM4110" s="9"/>
      <c r="BN4110" s="9"/>
      <c r="BO4110" s="9"/>
      <c r="BP4110" s="9"/>
      <c r="BQ4110" s="9"/>
      <c r="BR4110" s="9"/>
      <c r="BS4110" s="9"/>
      <c r="BT4110" s="9"/>
      <c r="BV4110" s="9"/>
      <c r="BW4110" s="9"/>
      <c r="BX4110" s="9"/>
      <c r="BZ4110" s="9"/>
      <c r="CA4110" s="9"/>
      <c r="CB4110" s="9"/>
      <c r="CC4110" s="9"/>
      <c r="CD4110" s="9"/>
      <c r="CF4110" s="9"/>
      <c r="CH4110" s="9"/>
      <c r="CI4110" s="9"/>
      <c r="CJ4110" s="9"/>
      <c r="CL4110" s="9"/>
      <c r="CM4110" s="9"/>
      <c r="CN4110" s="9"/>
      <c r="CO4110" s="9"/>
      <c r="CP4110" s="9"/>
      <c r="CQ4110" s="9"/>
      <c r="CR4110" s="9"/>
      <c r="CT4110" s="9"/>
      <c r="CU4110" s="9"/>
      <c r="CV4110" s="9"/>
    </row>
    <row r="4111" spans="1:100" x14ac:dyDescent="0.2">
      <c r="A4111" s="9"/>
      <c r="B4111" s="9"/>
      <c r="C4111" s="9"/>
      <c r="D4111" s="9"/>
      <c r="E4111" s="9"/>
      <c r="F4111" s="9"/>
      <c r="H4111" s="9"/>
      <c r="I4111" s="9"/>
      <c r="J4111" s="9"/>
      <c r="L4111" s="9"/>
      <c r="N4111" s="9"/>
      <c r="O4111" s="9"/>
      <c r="P4111" s="9"/>
      <c r="R4111" s="9"/>
      <c r="T4111" s="9"/>
      <c r="V4111" s="9"/>
      <c r="W4111" s="9"/>
      <c r="X4111" s="9"/>
      <c r="Z4111" s="9"/>
      <c r="AA4111" s="9"/>
      <c r="AB4111" s="9"/>
      <c r="AC4111" s="9"/>
      <c r="AD4111" s="9"/>
      <c r="AF4111" s="9"/>
      <c r="AG4111" s="9"/>
      <c r="AH4111" s="9"/>
      <c r="AI4111" s="9"/>
      <c r="AJ4111" s="9"/>
      <c r="AL4111" s="9"/>
      <c r="AM4111" s="9"/>
      <c r="AN4111" s="9"/>
      <c r="AO4111" s="9"/>
      <c r="AP4111" s="9"/>
      <c r="AQ4111" s="9"/>
      <c r="AR4111" s="9"/>
      <c r="AS4111" s="9"/>
      <c r="AT4111" s="9"/>
      <c r="AU4111" s="9"/>
      <c r="AV4111" s="9"/>
      <c r="AW4111" s="9"/>
      <c r="AX4111" s="9"/>
      <c r="AY4111" s="9"/>
      <c r="AZ4111" s="9"/>
      <c r="BB4111" s="9"/>
      <c r="BD4111" s="9"/>
      <c r="BF4111" s="9"/>
      <c r="BG4111" s="9"/>
      <c r="BH4111" s="9"/>
      <c r="BI4111" s="9"/>
      <c r="BJ4111" s="9"/>
      <c r="BK4111" s="9"/>
      <c r="BL4111" s="9"/>
      <c r="BM4111" s="9"/>
      <c r="BN4111" s="9"/>
      <c r="BO4111" s="9"/>
      <c r="BP4111" s="9"/>
      <c r="BQ4111" s="9"/>
      <c r="BR4111" s="9"/>
      <c r="BS4111" s="9"/>
      <c r="BT4111" s="9"/>
      <c r="BV4111" s="9"/>
      <c r="BW4111" s="9"/>
      <c r="BX4111" s="9"/>
      <c r="BZ4111" s="9"/>
      <c r="CA4111" s="9"/>
      <c r="CB4111" s="9"/>
      <c r="CC4111" s="9"/>
      <c r="CD4111" s="9"/>
      <c r="CF4111" s="9"/>
      <c r="CH4111" s="9"/>
      <c r="CI4111" s="9"/>
      <c r="CJ4111" s="9"/>
      <c r="CL4111" s="9"/>
      <c r="CM4111" s="9"/>
      <c r="CN4111" s="9"/>
      <c r="CO4111" s="9"/>
      <c r="CP4111" s="9"/>
      <c r="CQ4111" s="9"/>
      <c r="CR4111" s="9"/>
      <c r="CT4111" s="9"/>
      <c r="CU4111" s="9"/>
      <c r="CV4111" s="9"/>
    </row>
    <row r="4112" spans="1:100" x14ac:dyDescent="0.2">
      <c r="A4112" s="9"/>
      <c r="B4112" s="9"/>
      <c r="C4112" s="9"/>
      <c r="D4112" s="9"/>
      <c r="E4112" s="9"/>
      <c r="F4112" s="9"/>
      <c r="H4112" s="9"/>
      <c r="I4112" s="9"/>
      <c r="J4112" s="9"/>
      <c r="L4112" s="9"/>
      <c r="N4112" s="9"/>
      <c r="O4112" s="9"/>
      <c r="P4112" s="9"/>
      <c r="R4112" s="9"/>
      <c r="T4112" s="9"/>
      <c r="V4112" s="9"/>
      <c r="W4112" s="9"/>
      <c r="X4112" s="9"/>
      <c r="Z4112" s="9"/>
      <c r="AA4112" s="9"/>
      <c r="AB4112" s="9"/>
      <c r="AC4112" s="9"/>
      <c r="AD4112" s="9"/>
      <c r="AF4112" s="9"/>
      <c r="AG4112" s="9"/>
      <c r="AH4112" s="9"/>
      <c r="AI4112" s="9"/>
      <c r="AJ4112" s="9"/>
      <c r="AL4112" s="9"/>
      <c r="AM4112" s="9"/>
      <c r="AN4112" s="9"/>
      <c r="AO4112" s="9"/>
      <c r="AP4112" s="9"/>
      <c r="AQ4112" s="9"/>
      <c r="AR4112" s="9"/>
      <c r="AS4112" s="9"/>
      <c r="AT4112" s="9"/>
      <c r="AU4112" s="9"/>
      <c r="AV4112" s="9"/>
      <c r="AW4112" s="9"/>
      <c r="AX4112" s="9"/>
      <c r="AY4112" s="9"/>
      <c r="AZ4112" s="9"/>
      <c r="BB4112" s="9"/>
      <c r="BD4112" s="9"/>
      <c r="BF4112" s="9"/>
      <c r="BG4112" s="9"/>
      <c r="BH4112" s="9"/>
      <c r="BI4112" s="9"/>
      <c r="BJ4112" s="9"/>
      <c r="BK4112" s="9"/>
      <c r="BL4112" s="9"/>
      <c r="BM4112" s="9"/>
      <c r="BN4112" s="9"/>
      <c r="BO4112" s="9"/>
      <c r="BP4112" s="9"/>
      <c r="BQ4112" s="9"/>
      <c r="BR4112" s="9"/>
      <c r="BS4112" s="9"/>
      <c r="BT4112" s="9"/>
      <c r="BV4112" s="9"/>
      <c r="BW4112" s="9"/>
      <c r="BX4112" s="9"/>
      <c r="BZ4112" s="9"/>
      <c r="CA4112" s="9"/>
      <c r="CB4112" s="9"/>
      <c r="CC4112" s="9"/>
      <c r="CD4112" s="9"/>
      <c r="CF4112" s="9"/>
      <c r="CH4112" s="9"/>
      <c r="CI4112" s="9"/>
      <c r="CJ4112" s="9"/>
      <c r="CL4112" s="9"/>
      <c r="CM4112" s="9"/>
      <c r="CN4112" s="9"/>
      <c r="CO4112" s="9"/>
      <c r="CP4112" s="9"/>
      <c r="CQ4112" s="9"/>
      <c r="CR4112" s="9"/>
      <c r="CT4112" s="9"/>
      <c r="CU4112" s="9"/>
      <c r="CV4112" s="9"/>
    </row>
    <row r="4113" spans="1:100" x14ac:dyDescent="0.2">
      <c r="A4113" s="9"/>
      <c r="B4113" s="9"/>
      <c r="C4113" s="9"/>
      <c r="D4113" s="9"/>
      <c r="E4113" s="9"/>
      <c r="F4113" s="9"/>
      <c r="H4113" s="9"/>
      <c r="I4113" s="9"/>
      <c r="J4113" s="9"/>
      <c r="L4113" s="9"/>
      <c r="N4113" s="9"/>
      <c r="O4113" s="9"/>
      <c r="P4113" s="9"/>
      <c r="R4113" s="9"/>
      <c r="T4113" s="9"/>
      <c r="V4113" s="9"/>
      <c r="W4113" s="9"/>
      <c r="X4113" s="9"/>
      <c r="Z4113" s="9"/>
      <c r="AA4113" s="9"/>
      <c r="AB4113" s="9"/>
      <c r="AC4113" s="9"/>
      <c r="AD4113" s="9"/>
      <c r="AF4113" s="9"/>
      <c r="AG4113" s="9"/>
      <c r="AH4113" s="9"/>
      <c r="AI4113" s="9"/>
      <c r="AJ4113" s="9"/>
      <c r="AL4113" s="9"/>
      <c r="AM4113" s="9"/>
      <c r="AN4113" s="9"/>
      <c r="AO4113" s="9"/>
      <c r="AP4113" s="9"/>
      <c r="AQ4113" s="9"/>
      <c r="AR4113" s="9"/>
      <c r="AS4113" s="9"/>
      <c r="AT4113" s="9"/>
      <c r="AU4113" s="9"/>
      <c r="AV4113" s="9"/>
      <c r="AW4113" s="9"/>
      <c r="AX4113" s="9"/>
      <c r="AY4113" s="9"/>
      <c r="AZ4113" s="9"/>
      <c r="BB4113" s="9"/>
      <c r="BD4113" s="9"/>
      <c r="BF4113" s="9"/>
      <c r="BG4113" s="9"/>
      <c r="BH4113" s="9"/>
      <c r="BI4113" s="9"/>
      <c r="BJ4113" s="9"/>
      <c r="BK4113" s="9"/>
      <c r="BL4113" s="9"/>
      <c r="BM4113" s="9"/>
      <c r="BN4113" s="9"/>
      <c r="BO4113" s="9"/>
      <c r="BP4113" s="9"/>
      <c r="BQ4113" s="9"/>
      <c r="BR4113" s="9"/>
      <c r="BS4113" s="9"/>
      <c r="BT4113" s="9"/>
      <c r="BV4113" s="9"/>
      <c r="BW4113" s="9"/>
      <c r="BX4113" s="9"/>
      <c r="BZ4113" s="9"/>
      <c r="CA4113" s="9"/>
      <c r="CB4113" s="9"/>
      <c r="CC4113" s="9"/>
      <c r="CD4113" s="9"/>
      <c r="CF4113" s="9"/>
      <c r="CH4113" s="9"/>
      <c r="CI4113" s="9"/>
      <c r="CJ4113" s="9"/>
      <c r="CL4113" s="9"/>
      <c r="CM4113" s="9"/>
      <c r="CN4113" s="9"/>
      <c r="CO4113" s="9"/>
      <c r="CP4113" s="9"/>
      <c r="CQ4113" s="9"/>
      <c r="CR4113" s="9"/>
      <c r="CT4113" s="9"/>
      <c r="CU4113" s="9"/>
      <c r="CV4113" s="9"/>
    </row>
    <row r="4114" spans="1:100" x14ac:dyDescent="0.2">
      <c r="A4114" s="9"/>
      <c r="B4114" s="9"/>
      <c r="C4114" s="9"/>
      <c r="D4114" s="9"/>
      <c r="E4114" s="9"/>
      <c r="F4114" s="9"/>
      <c r="H4114" s="9"/>
      <c r="I4114" s="9"/>
      <c r="J4114" s="9"/>
      <c r="L4114" s="9"/>
      <c r="N4114" s="9"/>
      <c r="O4114" s="9"/>
      <c r="P4114" s="9"/>
      <c r="R4114" s="9"/>
      <c r="T4114" s="9"/>
      <c r="V4114" s="9"/>
      <c r="W4114" s="9"/>
      <c r="X4114" s="9"/>
      <c r="Z4114" s="9"/>
      <c r="AA4114" s="9"/>
      <c r="AB4114" s="9"/>
      <c r="AC4114" s="9"/>
      <c r="AD4114" s="9"/>
      <c r="AF4114" s="9"/>
      <c r="AG4114" s="9"/>
      <c r="AH4114" s="9"/>
      <c r="AI4114" s="9"/>
      <c r="AJ4114" s="9"/>
      <c r="AL4114" s="9"/>
      <c r="AM4114" s="9"/>
      <c r="AN4114" s="9"/>
      <c r="AO4114" s="9"/>
      <c r="AP4114" s="9"/>
      <c r="AQ4114" s="9"/>
      <c r="AR4114" s="9"/>
      <c r="AS4114" s="9"/>
      <c r="AT4114" s="9"/>
      <c r="AU4114" s="9"/>
      <c r="AV4114" s="9"/>
      <c r="AW4114" s="9"/>
      <c r="AX4114" s="9"/>
      <c r="AY4114" s="9"/>
      <c r="AZ4114" s="9"/>
      <c r="BB4114" s="9"/>
      <c r="BD4114" s="9"/>
      <c r="BF4114" s="9"/>
      <c r="BG4114" s="9"/>
      <c r="BH4114" s="9"/>
      <c r="BI4114" s="9"/>
      <c r="BJ4114" s="9"/>
      <c r="BK4114" s="9"/>
      <c r="BL4114" s="9"/>
      <c r="BM4114" s="9"/>
      <c r="BN4114" s="9"/>
      <c r="BO4114" s="9"/>
      <c r="BP4114" s="9"/>
      <c r="BQ4114" s="9"/>
      <c r="BR4114" s="9"/>
      <c r="BS4114" s="9"/>
      <c r="BT4114" s="9"/>
      <c r="BV4114" s="9"/>
      <c r="BW4114" s="9"/>
      <c r="BX4114" s="9"/>
      <c r="BZ4114" s="9"/>
      <c r="CA4114" s="9"/>
      <c r="CB4114" s="9"/>
      <c r="CC4114" s="9"/>
      <c r="CD4114" s="9"/>
      <c r="CF4114" s="9"/>
      <c r="CH4114" s="9"/>
      <c r="CI4114" s="9"/>
      <c r="CJ4114" s="9"/>
      <c r="CL4114" s="9"/>
      <c r="CM4114" s="9"/>
      <c r="CN4114" s="9"/>
      <c r="CO4114" s="9"/>
      <c r="CP4114" s="9"/>
      <c r="CQ4114" s="9"/>
      <c r="CR4114" s="9"/>
      <c r="CT4114" s="9"/>
      <c r="CU4114" s="9"/>
      <c r="CV4114" s="9"/>
    </row>
    <row r="4115" spans="1:100" x14ac:dyDescent="0.2">
      <c r="A4115" s="9"/>
      <c r="B4115" s="9"/>
      <c r="C4115" s="9"/>
      <c r="D4115" s="9"/>
      <c r="E4115" s="9"/>
      <c r="F4115" s="9"/>
      <c r="H4115" s="9"/>
      <c r="I4115" s="9"/>
      <c r="J4115" s="9"/>
      <c r="L4115" s="9"/>
      <c r="N4115" s="9"/>
      <c r="O4115" s="9"/>
      <c r="P4115" s="9"/>
      <c r="R4115" s="9"/>
      <c r="T4115" s="9"/>
      <c r="V4115" s="9"/>
      <c r="W4115" s="9"/>
      <c r="X4115" s="9"/>
      <c r="Z4115" s="9"/>
      <c r="AA4115" s="9"/>
      <c r="AB4115" s="9"/>
      <c r="AC4115" s="9"/>
      <c r="AD4115" s="9"/>
      <c r="AF4115" s="9"/>
      <c r="AG4115" s="9"/>
      <c r="AH4115" s="9"/>
      <c r="AI4115" s="9"/>
      <c r="AJ4115" s="9"/>
      <c r="AL4115" s="9"/>
      <c r="AM4115" s="9"/>
      <c r="AN4115" s="9"/>
      <c r="AO4115" s="9"/>
      <c r="AP4115" s="9"/>
      <c r="AQ4115" s="9"/>
      <c r="AR4115" s="9"/>
      <c r="AS4115" s="9"/>
      <c r="AT4115" s="9"/>
      <c r="AU4115" s="9"/>
      <c r="AV4115" s="9"/>
      <c r="AW4115" s="9"/>
      <c r="AX4115" s="9"/>
      <c r="AY4115" s="9"/>
      <c r="AZ4115" s="9"/>
      <c r="BB4115" s="9"/>
      <c r="BD4115" s="9"/>
      <c r="BF4115" s="9"/>
      <c r="BG4115" s="9"/>
      <c r="BH4115" s="9"/>
      <c r="BI4115" s="9"/>
      <c r="BJ4115" s="9"/>
      <c r="BK4115" s="9"/>
      <c r="BL4115" s="9"/>
      <c r="BM4115" s="9"/>
      <c r="BN4115" s="9"/>
      <c r="BO4115" s="9"/>
      <c r="BP4115" s="9"/>
      <c r="BQ4115" s="9"/>
      <c r="BR4115" s="9"/>
      <c r="BS4115" s="9"/>
      <c r="BT4115" s="9"/>
      <c r="BV4115" s="9"/>
      <c r="BW4115" s="9"/>
      <c r="BX4115" s="9"/>
      <c r="BZ4115" s="9"/>
      <c r="CA4115" s="9"/>
      <c r="CB4115" s="9"/>
      <c r="CC4115" s="9"/>
      <c r="CD4115" s="9"/>
      <c r="CF4115" s="9"/>
      <c r="CH4115" s="9"/>
      <c r="CI4115" s="9"/>
      <c r="CJ4115" s="9"/>
      <c r="CL4115" s="9"/>
      <c r="CM4115" s="9"/>
      <c r="CN4115" s="9"/>
      <c r="CO4115" s="9"/>
      <c r="CP4115" s="9"/>
      <c r="CQ4115" s="9"/>
      <c r="CR4115" s="9"/>
      <c r="CT4115" s="9"/>
      <c r="CU4115" s="9"/>
      <c r="CV4115" s="9"/>
    </row>
    <row r="4116" spans="1:100" x14ac:dyDescent="0.2">
      <c r="A4116" s="9"/>
      <c r="B4116" s="9"/>
      <c r="C4116" s="9"/>
      <c r="D4116" s="9"/>
      <c r="E4116" s="9"/>
      <c r="F4116" s="9"/>
      <c r="H4116" s="9"/>
      <c r="I4116" s="9"/>
      <c r="J4116" s="9"/>
      <c r="L4116" s="9"/>
      <c r="N4116" s="9"/>
      <c r="O4116" s="9"/>
      <c r="P4116" s="9"/>
      <c r="R4116" s="9"/>
      <c r="T4116" s="9"/>
      <c r="V4116" s="9"/>
      <c r="W4116" s="9"/>
      <c r="X4116" s="9"/>
      <c r="Z4116" s="9"/>
      <c r="AA4116" s="9"/>
      <c r="AB4116" s="9"/>
      <c r="AC4116" s="9"/>
      <c r="AD4116" s="9"/>
      <c r="AF4116" s="9"/>
      <c r="AG4116" s="9"/>
      <c r="AH4116" s="9"/>
      <c r="AI4116" s="9"/>
      <c r="AJ4116" s="9"/>
      <c r="AL4116" s="9"/>
      <c r="AM4116" s="9"/>
      <c r="AN4116" s="9"/>
      <c r="AO4116" s="9"/>
      <c r="AP4116" s="9"/>
      <c r="AQ4116" s="9"/>
      <c r="AR4116" s="9"/>
      <c r="AS4116" s="9"/>
      <c r="AT4116" s="9"/>
      <c r="AU4116" s="9"/>
      <c r="AV4116" s="9"/>
      <c r="AW4116" s="9"/>
      <c r="AX4116" s="9"/>
      <c r="AY4116" s="9"/>
      <c r="AZ4116" s="9"/>
      <c r="BB4116" s="9"/>
      <c r="BD4116" s="9"/>
      <c r="BF4116" s="9"/>
      <c r="BG4116" s="9"/>
      <c r="BH4116" s="9"/>
      <c r="BI4116" s="9"/>
      <c r="BJ4116" s="9"/>
      <c r="BK4116" s="9"/>
      <c r="BL4116" s="9"/>
      <c r="BM4116" s="9"/>
      <c r="BN4116" s="9"/>
      <c r="BO4116" s="9"/>
      <c r="BP4116" s="9"/>
      <c r="BQ4116" s="9"/>
      <c r="BR4116" s="9"/>
      <c r="BS4116" s="9"/>
      <c r="BT4116" s="9"/>
      <c r="BV4116" s="9"/>
      <c r="BW4116" s="9"/>
      <c r="BX4116" s="9"/>
      <c r="BZ4116" s="9"/>
      <c r="CA4116" s="9"/>
      <c r="CB4116" s="9"/>
      <c r="CC4116" s="9"/>
      <c r="CD4116" s="9"/>
      <c r="CF4116" s="9"/>
      <c r="CH4116" s="9"/>
      <c r="CI4116" s="9"/>
      <c r="CJ4116" s="9"/>
      <c r="CL4116" s="9"/>
      <c r="CM4116" s="9"/>
      <c r="CN4116" s="9"/>
      <c r="CO4116" s="9"/>
      <c r="CP4116" s="9"/>
      <c r="CQ4116" s="9"/>
      <c r="CR4116" s="9"/>
      <c r="CT4116" s="9"/>
      <c r="CU4116" s="9"/>
      <c r="CV4116" s="9"/>
    </row>
    <row r="4117" spans="1:100" x14ac:dyDescent="0.2">
      <c r="A4117" s="9"/>
      <c r="B4117" s="9"/>
      <c r="C4117" s="9"/>
      <c r="D4117" s="9"/>
      <c r="E4117" s="9"/>
      <c r="F4117" s="9"/>
      <c r="H4117" s="9"/>
      <c r="I4117" s="9"/>
      <c r="J4117" s="9"/>
      <c r="L4117" s="9"/>
      <c r="N4117" s="9"/>
      <c r="O4117" s="9"/>
      <c r="P4117" s="9"/>
      <c r="R4117" s="9"/>
      <c r="T4117" s="9"/>
      <c r="V4117" s="9"/>
      <c r="W4117" s="9"/>
      <c r="X4117" s="9"/>
      <c r="Z4117" s="9"/>
      <c r="AA4117" s="9"/>
      <c r="AB4117" s="9"/>
      <c r="AC4117" s="9"/>
      <c r="AD4117" s="9"/>
      <c r="AF4117" s="9"/>
      <c r="AG4117" s="9"/>
      <c r="AH4117" s="9"/>
      <c r="AI4117" s="9"/>
      <c r="AJ4117" s="9"/>
      <c r="AL4117" s="9"/>
      <c r="AM4117" s="9"/>
      <c r="AN4117" s="9"/>
      <c r="AO4117" s="9"/>
      <c r="AP4117" s="9"/>
      <c r="AQ4117" s="9"/>
      <c r="AR4117" s="9"/>
      <c r="AS4117" s="9"/>
      <c r="AT4117" s="9"/>
      <c r="AU4117" s="9"/>
      <c r="AV4117" s="9"/>
      <c r="AW4117" s="9"/>
      <c r="AX4117" s="9"/>
      <c r="AY4117" s="9"/>
      <c r="AZ4117" s="9"/>
      <c r="BB4117" s="9"/>
      <c r="BD4117" s="9"/>
      <c r="BF4117" s="9"/>
      <c r="BG4117" s="9"/>
      <c r="BH4117" s="9"/>
      <c r="BI4117" s="9"/>
      <c r="BJ4117" s="9"/>
      <c r="BK4117" s="9"/>
      <c r="BL4117" s="9"/>
      <c r="BM4117" s="9"/>
      <c r="BN4117" s="9"/>
      <c r="BO4117" s="9"/>
      <c r="BP4117" s="9"/>
      <c r="BQ4117" s="9"/>
      <c r="BR4117" s="9"/>
      <c r="BS4117" s="9"/>
      <c r="BT4117" s="9"/>
      <c r="BV4117" s="9"/>
      <c r="BW4117" s="9"/>
      <c r="BX4117" s="9"/>
      <c r="BZ4117" s="9"/>
      <c r="CA4117" s="9"/>
      <c r="CB4117" s="9"/>
      <c r="CC4117" s="9"/>
      <c r="CD4117" s="9"/>
      <c r="CF4117" s="9"/>
      <c r="CH4117" s="9"/>
      <c r="CI4117" s="9"/>
      <c r="CJ4117" s="9"/>
      <c r="CL4117" s="9"/>
      <c r="CM4117" s="9"/>
      <c r="CN4117" s="9"/>
      <c r="CO4117" s="9"/>
      <c r="CP4117" s="9"/>
      <c r="CQ4117" s="9"/>
      <c r="CR4117" s="9"/>
      <c r="CT4117" s="9"/>
      <c r="CU4117" s="9"/>
      <c r="CV4117" s="9"/>
    </row>
    <row r="4118" spans="1:100" x14ac:dyDescent="0.2">
      <c r="A4118" s="9"/>
      <c r="B4118" s="9"/>
      <c r="C4118" s="9"/>
      <c r="D4118" s="9"/>
      <c r="E4118" s="9"/>
      <c r="F4118" s="9"/>
      <c r="H4118" s="9"/>
      <c r="I4118" s="9"/>
      <c r="J4118" s="9"/>
      <c r="L4118" s="9"/>
      <c r="N4118" s="9"/>
      <c r="O4118" s="9"/>
      <c r="P4118" s="9"/>
      <c r="R4118" s="9"/>
      <c r="T4118" s="9"/>
      <c r="V4118" s="9"/>
      <c r="W4118" s="9"/>
      <c r="X4118" s="9"/>
      <c r="Z4118" s="9"/>
      <c r="AA4118" s="9"/>
      <c r="AB4118" s="9"/>
      <c r="AC4118" s="9"/>
      <c r="AD4118" s="9"/>
      <c r="AF4118" s="9"/>
      <c r="AG4118" s="9"/>
      <c r="AH4118" s="9"/>
      <c r="AI4118" s="9"/>
      <c r="AJ4118" s="9"/>
      <c r="AL4118" s="9"/>
      <c r="AM4118" s="9"/>
      <c r="AN4118" s="9"/>
      <c r="AO4118" s="9"/>
      <c r="AP4118" s="9"/>
      <c r="AQ4118" s="9"/>
      <c r="AR4118" s="9"/>
      <c r="AS4118" s="9"/>
      <c r="AT4118" s="9"/>
      <c r="AU4118" s="9"/>
      <c r="AV4118" s="9"/>
      <c r="AW4118" s="9"/>
      <c r="AX4118" s="9"/>
      <c r="AY4118" s="9"/>
      <c r="AZ4118" s="9"/>
      <c r="BB4118" s="9"/>
      <c r="BD4118" s="9"/>
      <c r="BF4118" s="9"/>
      <c r="BG4118" s="9"/>
      <c r="BH4118" s="9"/>
      <c r="BI4118" s="9"/>
      <c r="BJ4118" s="9"/>
      <c r="BK4118" s="9"/>
      <c r="BL4118" s="9"/>
      <c r="BM4118" s="9"/>
      <c r="BN4118" s="9"/>
      <c r="BO4118" s="9"/>
      <c r="BP4118" s="9"/>
      <c r="BQ4118" s="9"/>
      <c r="BR4118" s="9"/>
      <c r="BS4118" s="9"/>
      <c r="BT4118" s="9"/>
      <c r="BV4118" s="9"/>
      <c r="BW4118" s="9"/>
      <c r="BX4118" s="9"/>
      <c r="BZ4118" s="9"/>
      <c r="CA4118" s="9"/>
      <c r="CB4118" s="9"/>
      <c r="CC4118" s="9"/>
      <c r="CD4118" s="9"/>
      <c r="CF4118" s="9"/>
      <c r="CH4118" s="9"/>
      <c r="CI4118" s="9"/>
      <c r="CJ4118" s="9"/>
      <c r="CL4118" s="9"/>
      <c r="CM4118" s="9"/>
      <c r="CN4118" s="9"/>
      <c r="CO4118" s="9"/>
      <c r="CP4118" s="9"/>
      <c r="CQ4118" s="9"/>
      <c r="CR4118" s="9"/>
      <c r="CT4118" s="9"/>
      <c r="CU4118" s="9"/>
      <c r="CV4118" s="9"/>
    </row>
    <row r="4119" spans="1:100" x14ac:dyDescent="0.2">
      <c r="A4119" s="9"/>
      <c r="B4119" s="9"/>
      <c r="C4119" s="9"/>
      <c r="D4119" s="9"/>
      <c r="E4119" s="9"/>
      <c r="F4119" s="9"/>
      <c r="H4119" s="9"/>
      <c r="I4119" s="9"/>
      <c r="J4119" s="9"/>
      <c r="L4119" s="9"/>
      <c r="N4119" s="9"/>
      <c r="O4119" s="9"/>
      <c r="P4119" s="9"/>
      <c r="R4119" s="9"/>
      <c r="T4119" s="9"/>
      <c r="V4119" s="9"/>
      <c r="W4119" s="9"/>
      <c r="X4119" s="9"/>
      <c r="Z4119" s="9"/>
      <c r="AA4119" s="9"/>
      <c r="AB4119" s="9"/>
      <c r="AC4119" s="9"/>
      <c r="AD4119" s="9"/>
      <c r="AF4119" s="9"/>
      <c r="AG4119" s="9"/>
      <c r="AH4119" s="9"/>
      <c r="AI4119" s="9"/>
      <c r="AJ4119" s="9"/>
      <c r="AL4119" s="9"/>
      <c r="AM4119" s="9"/>
      <c r="AN4119" s="9"/>
      <c r="AO4119" s="9"/>
      <c r="AP4119" s="9"/>
      <c r="AQ4119" s="9"/>
      <c r="AR4119" s="9"/>
      <c r="AS4119" s="9"/>
      <c r="AT4119" s="9"/>
      <c r="AU4119" s="9"/>
      <c r="AV4119" s="9"/>
      <c r="AW4119" s="9"/>
      <c r="AX4119" s="9"/>
      <c r="AY4119" s="9"/>
      <c r="AZ4119" s="9"/>
      <c r="BB4119" s="9"/>
      <c r="BD4119" s="9"/>
      <c r="BF4119" s="9"/>
      <c r="BG4119" s="9"/>
      <c r="BH4119" s="9"/>
      <c r="BI4119" s="9"/>
      <c r="BJ4119" s="9"/>
      <c r="BK4119" s="9"/>
      <c r="BL4119" s="9"/>
      <c r="BM4119" s="9"/>
      <c r="BN4119" s="9"/>
      <c r="BO4119" s="9"/>
      <c r="BP4119" s="9"/>
      <c r="BQ4119" s="9"/>
      <c r="BR4119" s="9"/>
      <c r="BS4119" s="9"/>
      <c r="BT4119" s="9"/>
      <c r="BV4119" s="9"/>
      <c r="BW4119" s="9"/>
      <c r="BX4119" s="9"/>
      <c r="BZ4119" s="9"/>
      <c r="CA4119" s="9"/>
      <c r="CB4119" s="9"/>
      <c r="CC4119" s="9"/>
      <c r="CD4119" s="9"/>
      <c r="CF4119" s="9"/>
      <c r="CH4119" s="9"/>
      <c r="CI4119" s="9"/>
      <c r="CJ4119" s="9"/>
      <c r="CL4119" s="9"/>
      <c r="CM4119" s="9"/>
      <c r="CN4119" s="9"/>
      <c r="CO4119" s="9"/>
      <c r="CP4119" s="9"/>
      <c r="CQ4119" s="9"/>
      <c r="CR4119" s="9"/>
      <c r="CT4119" s="9"/>
      <c r="CU4119" s="9"/>
      <c r="CV4119" s="9"/>
    </row>
    <row r="4120" spans="1:100" x14ac:dyDescent="0.2">
      <c r="A4120" s="9"/>
      <c r="B4120" s="9"/>
      <c r="C4120" s="9"/>
      <c r="D4120" s="9"/>
      <c r="E4120" s="9"/>
      <c r="F4120" s="9"/>
      <c r="H4120" s="9"/>
      <c r="I4120" s="9"/>
      <c r="J4120" s="9"/>
      <c r="L4120" s="9"/>
      <c r="N4120" s="9"/>
      <c r="O4120" s="9"/>
      <c r="P4120" s="9"/>
      <c r="R4120" s="9"/>
      <c r="T4120" s="9"/>
      <c r="V4120" s="9"/>
      <c r="W4120" s="9"/>
      <c r="X4120" s="9"/>
      <c r="Z4120" s="9"/>
      <c r="AA4120" s="9"/>
      <c r="AB4120" s="9"/>
      <c r="AC4120" s="9"/>
      <c r="AD4120" s="9"/>
      <c r="AF4120" s="9"/>
      <c r="AG4120" s="9"/>
      <c r="AH4120" s="9"/>
      <c r="AI4120" s="9"/>
      <c r="AJ4120" s="9"/>
      <c r="AL4120" s="9"/>
      <c r="AM4120" s="9"/>
      <c r="AN4120" s="9"/>
      <c r="AO4120" s="9"/>
      <c r="AP4120" s="9"/>
      <c r="AQ4120" s="9"/>
      <c r="AR4120" s="9"/>
      <c r="AS4120" s="9"/>
      <c r="AT4120" s="9"/>
      <c r="AU4120" s="9"/>
      <c r="AV4120" s="9"/>
      <c r="AW4120" s="9"/>
      <c r="AX4120" s="9"/>
      <c r="AY4120" s="9"/>
      <c r="AZ4120" s="9"/>
      <c r="BB4120" s="9"/>
      <c r="BD4120" s="9"/>
      <c r="BF4120" s="9"/>
      <c r="BG4120" s="9"/>
      <c r="BH4120" s="9"/>
      <c r="BI4120" s="9"/>
      <c r="BJ4120" s="9"/>
      <c r="BK4120" s="9"/>
      <c r="BL4120" s="9"/>
      <c r="BM4120" s="9"/>
      <c r="BN4120" s="9"/>
      <c r="BO4120" s="9"/>
      <c r="BP4120" s="9"/>
      <c r="BQ4120" s="9"/>
      <c r="BR4120" s="9"/>
      <c r="BS4120" s="9"/>
      <c r="BT4120" s="9"/>
      <c r="BV4120" s="9"/>
      <c r="BW4120" s="9"/>
      <c r="BX4120" s="9"/>
      <c r="BZ4120" s="9"/>
      <c r="CA4120" s="9"/>
      <c r="CB4120" s="9"/>
      <c r="CC4120" s="9"/>
      <c r="CD4120" s="9"/>
      <c r="CF4120" s="9"/>
      <c r="CH4120" s="9"/>
      <c r="CI4120" s="9"/>
      <c r="CJ4120" s="9"/>
      <c r="CL4120" s="9"/>
      <c r="CM4120" s="9"/>
      <c r="CN4120" s="9"/>
      <c r="CO4120" s="9"/>
      <c r="CP4120" s="9"/>
      <c r="CQ4120" s="9"/>
      <c r="CR4120" s="9"/>
      <c r="CT4120" s="9"/>
      <c r="CU4120" s="9"/>
      <c r="CV4120" s="9"/>
    </row>
    <row r="4121" spans="1:100" x14ac:dyDescent="0.2">
      <c r="A4121" s="9"/>
      <c r="B4121" s="9"/>
      <c r="C4121" s="9"/>
      <c r="D4121" s="9"/>
      <c r="E4121" s="9"/>
      <c r="F4121" s="9"/>
      <c r="H4121" s="9"/>
      <c r="I4121" s="9"/>
      <c r="J4121" s="9"/>
      <c r="L4121" s="9"/>
      <c r="N4121" s="9"/>
      <c r="O4121" s="9"/>
      <c r="P4121" s="9"/>
      <c r="R4121" s="9"/>
      <c r="T4121" s="9"/>
      <c r="V4121" s="9"/>
      <c r="W4121" s="9"/>
      <c r="X4121" s="9"/>
      <c r="Z4121" s="9"/>
      <c r="AA4121" s="9"/>
      <c r="AB4121" s="9"/>
      <c r="AC4121" s="9"/>
      <c r="AD4121" s="9"/>
      <c r="AF4121" s="9"/>
      <c r="AG4121" s="9"/>
      <c r="AH4121" s="9"/>
      <c r="AI4121" s="9"/>
      <c r="AJ4121" s="9"/>
      <c r="AL4121" s="9"/>
      <c r="AM4121" s="9"/>
      <c r="AN4121" s="9"/>
      <c r="AO4121" s="9"/>
      <c r="AP4121" s="9"/>
      <c r="AQ4121" s="9"/>
      <c r="AR4121" s="9"/>
      <c r="AS4121" s="9"/>
      <c r="AT4121" s="9"/>
      <c r="AU4121" s="9"/>
      <c r="AV4121" s="9"/>
      <c r="AW4121" s="9"/>
      <c r="AX4121" s="9"/>
      <c r="AY4121" s="9"/>
      <c r="AZ4121" s="9"/>
      <c r="BB4121" s="9"/>
      <c r="BD4121" s="9"/>
      <c r="BF4121" s="9"/>
      <c r="BG4121" s="9"/>
      <c r="BH4121" s="9"/>
      <c r="BI4121" s="9"/>
      <c r="BJ4121" s="9"/>
      <c r="BK4121" s="9"/>
      <c r="BL4121" s="9"/>
      <c r="BM4121" s="9"/>
      <c r="BN4121" s="9"/>
      <c r="BO4121" s="9"/>
      <c r="BP4121" s="9"/>
      <c r="BQ4121" s="9"/>
      <c r="BR4121" s="9"/>
      <c r="BS4121" s="9"/>
      <c r="BT4121" s="9"/>
      <c r="BV4121" s="9"/>
      <c r="BW4121" s="9"/>
      <c r="BX4121" s="9"/>
      <c r="BZ4121" s="9"/>
      <c r="CA4121" s="9"/>
      <c r="CB4121" s="9"/>
      <c r="CC4121" s="9"/>
      <c r="CD4121" s="9"/>
      <c r="CF4121" s="9"/>
      <c r="CH4121" s="9"/>
      <c r="CI4121" s="9"/>
      <c r="CJ4121" s="9"/>
      <c r="CL4121" s="9"/>
      <c r="CM4121" s="9"/>
      <c r="CN4121" s="9"/>
      <c r="CO4121" s="9"/>
      <c r="CP4121" s="9"/>
      <c r="CQ4121" s="9"/>
      <c r="CR4121" s="9"/>
      <c r="CT4121" s="9"/>
      <c r="CU4121" s="9"/>
      <c r="CV4121" s="9"/>
    </row>
    <row r="4122" spans="1:100" x14ac:dyDescent="0.2">
      <c r="A4122" s="9"/>
      <c r="B4122" s="9"/>
      <c r="C4122" s="9"/>
      <c r="D4122" s="9"/>
      <c r="E4122" s="9"/>
      <c r="F4122" s="9"/>
      <c r="H4122" s="9"/>
      <c r="I4122" s="9"/>
      <c r="J4122" s="9"/>
      <c r="L4122" s="9"/>
      <c r="N4122" s="9"/>
      <c r="O4122" s="9"/>
      <c r="P4122" s="9"/>
      <c r="R4122" s="9"/>
      <c r="T4122" s="9"/>
      <c r="V4122" s="9"/>
      <c r="W4122" s="9"/>
      <c r="X4122" s="9"/>
      <c r="Z4122" s="9"/>
      <c r="AA4122" s="9"/>
      <c r="AB4122" s="9"/>
      <c r="AC4122" s="9"/>
      <c r="AD4122" s="9"/>
      <c r="AF4122" s="9"/>
      <c r="AG4122" s="9"/>
      <c r="AH4122" s="9"/>
      <c r="AI4122" s="9"/>
      <c r="AJ4122" s="9"/>
      <c r="AL4122" s="9"/>
      <c r="AM4122" s="9"/>
      <c r="AN4122" s="9"/>
      <c r="AO4122" s="9"/>
      <c r="AP4122" s="9"/>
      <c r="AQ4122" s="9"/>
      <c r="AR4122" s="9"/>
      <c r="AS4122" s="9"/>
      <c r="AT4122" s="9"/>
      <c r="AU4122" s="9"/>
      <c r="AV4122" s="9"/>
      <c r="AW4122" s="9"/>
      <c r="AX4122" s="9"/>
      <c r="AY4122" s="9"/>
      <c r="AZ4122" s="9"/>
      <c r="BB4122" s="9"/>
      <c r="BD4122" s="9"/>
      <c r="BF4122" s="9"/>
      <c r="BG4122" s="9"/>
      <c r="BH4122" s="9"/>
      <c r="BI4122" s="9"/>
      <c r="BJ4122" s="9"/>
      <c r="BK4122" s="9"/>
      <c r="BL4122" s="9"/>
      <c r="BM4122" s="9"/>
      <c r="BN4122" s="9"/>
      <c r="BO4122" s="9"/>
      <c r="BP4122" s="9"/>
      <c r="BQ4122" s="9"/>
      <c r="BR4122" s="9"/>
      <c r="BS4122" s="9"/>
      <c r="BT4122" s="9"/>
      <c r="BV4122" s="9"/>
      <c r="BW4122" s="9"/>
      <c r="BX4122" s="9"/>
      <c r="BZ4122" s="9"/>
      <c r="CA4122" s="9"/>
      <c r="CB4122" s="9"/>
      <c r="CC4122" s="9"/>
      <c r="CD4122" s="9"/>
      <c r="CF4122" s="9"/>
      <c r="CH4122" s="9"/>
      <c r="CI4122" s="9"/>
      <c r="CJ4122" s="9"/>
      <c r="CL4122" s="9"/>
      <c r="CM4122" s="9"/>
      <c r="CN4122" s="9"/>
      <c r="CO4122" s="9"/>
      <c r="CP4122" s="9"/>
      <c r="CQ4122" s="9"/>
      <c r="CR4122" s="9"/>
      <c r="CT4122" s="9"/>
      <c r="CU4122" s="9"/>
      <c r="CV4122" s="9"/>
    </row>
    <row r="4123" spans="1:100" x14ac:dyDescent="0.2">
      <c r="A4123" s="9"/>
      <c r="B4123" s="9"/>
      <c r="C4123" s="9"/>
      <c r="D4123" s="9"/>
      <c r="E4123" s="9"/>
      <c r="F4123" s="9"/>
      <c r="H4123" s="9"/>
      <c r="I4123" s="9"/>
      <c r="J4123" s="9"/>
      <c r="L4123" s="9"/>
      <c r="N4123" s="9"/>
      <c r="O4123" s="9"/>
      <c r="P4123" s="9"/>
      <c r="R4123" s="9"/>
      <c r="T4123" s="9"/>
      <c r="V4123" s="9"/>
      <c r="W4123" s="9"/>
      <c r="X4123" s="9"/>
      <c r="Z4123" s="9"/>
      <c r="AA4123" s="9"/>
      <c r="AB4123" s="9"/>
      <c r="AC4123" s="9"/>
      <c r="AD4123" s="9"/>
      <c r="AF4123" s="9"/>
      <c r="AG4123" s="9"/>
      <c r="AH4123" s="9"/>
      <c r="AI4123" s="9"/>
      <c r="AJ4123" s="9"/>
      <c r="AL4123" s="9"/>
      <c r="AM4123" s="9"/>
      <c r="AN4123" s="9"/>
      <c r="AO4123" s="9"/>
      <c r="AP4123" s="9"/>
      <c r="AQ4123" s="9"/>
      <c r="AR4123" s="9"/>
      <c r="AS4123" s="9"/>
      <c r="AT4123" s="9"/>
      <c r="AU4123" s="9"/>
      <c r="AV4123" s="9"/>
      <c r="AW4123" s="9"/>
      <c r="AX4123" s="9"/>
      <c r="AY4123" s="9"/>
      <c r="AZ4123" s="9"/>
      <c r="BB4123" s="9"/>
      <c r="BD4123" s="9"/>
      <c r="BF4123" s="9"/>
      <c r="BG4123" s="9"/>
      <c r="BH4123" s="9"/>
      <c r="BI4123" s="9"/>
      <c r="BJ4123" s="9"/>
      <c r="BK4123" s="9"/>
      <c r="BL4123" s="9"/>
      <c r="BM4123" s="9"/>
      <c r="BN4123" s="9"/>
      <c r="BO4123" s="9"/>
      <c r="BP4123" s="9"/>
      <c r="BQ4123" s="9"/>
      <c r="BR4123" s="9"/>
      <c r="BS4123" s="9"/>
      <c r="BT4123" s="9"/>
      <c r="BV4123" s="9"/>
      <c r="BW4123" s="9"/>
      <c r="BX4123" s="9"/>
      <c r="BZ4123" s="9"/>
      <c r="CA4123" s="9"/>
      <c r="CB4123" s="9"/>
      <c r="CC4123" s="9"/>
      <c r="CD4123" s="9"/>
      <c r="CF4123" s="9"/>
      <c r="CH4123" s="9"/>
      <c r="CI4123" s="9"/>
      <c r="CJ4123" s="9"/>
      <c r="CL4123" s="9"/>
      <c r="CM4123" s="9"/>
      <c r="CN4123" s="9"/>
      <c r="CO4123" s="9"/>
      <c r="CP4123" s="9"/>
      <c r="CQ4123" s="9"/>
      <c r="CR4123" s="9"/>
      <c r="CT4123" s="9"/>
      <c r="CU4123" s="9"/>
      <c r="CV4123" s="9"/>
    </row>
    <row r="4124" spans="1:100" x14ac:dyDescent="0.2">
      <c r="A4124" s="9"/>
      <c r="B4124" s="9"/>
      <c r="C4124" s="9"/>
      <c r="D4124" s="9"/>
      <c r="E4124" s="9"/>
      <c r="F4124" s="9"/>
      <c r="H4124" s="9"/>
      <c r="I4124" s="9"/>
      <c r="J4124" s="9"/>
      <c r="L4124" s="9"/>
      <c r="N4124" s="9"/>
      <c r="O4124" s="9"/>
      <c r="P4124" s="9"/>
      <c r="R4124" s="9"/>
      <c r="T4124" s="9"/>
      <c r="V4124" s="9"/>
      <c r="W4124" s="9"/>
      <c r="X4124" s="9"/>
      <c r="Z4124" s="9"/>
      <c r="AA4124" s="9"/>
      <c r="AB4124" s="9"/>
      <c r="AC4124" s="9"/>
      <c r="AD4124" s="9"/>
      <c r="AF4124" s="9"/>
      <c r="AG4124" s="9"/>
      <c r="AH4124" s="9"/>
      <c r="AI4124" s="9"/>
      <c r="AJ4124" s="9"/>
      <c r="AL4124" s="9"/>
      <c r="AM4124" s="9"/>
      <c r="AN4124" s="9"/>
      <c r="AO4124" s="9"/>
      <c r="AP4124" s="9"/>
      <c r="AQ4124" s="9"/>
      <c r="AR4124" s="9"/>
      <c r="AS4124" s="9"/>
      <c r="AT4124" s="9"/>
      <c r="AU4124" s="9"/>
      <c r="AV4124" s="9"/>
      <c r="AW4124" s="9"/>
      <c r="AX4124" s="9"/>
      <c r="AY4124" s="9"/>
      <c r="AZ4124" s="9"/>
      <c r="BB4124" s="9"/>
      <c r="BD4124" s="9"/>
      <c r="BF4124" s="9"/>
      <c r="BG4124" s="9"/>
      <c r="BH4124" s="9"/>
      <c r="BI4124" s="9"/>
      <c r="BJ4124" s="9"/>
      <c r="BK4124" s="9"/>
      <c r="BL4124" s="9"/>
      <c r="BM4124" s="9"/>
      <c r="BN4124" s="9"/>
      <c r="BO4124" s="9"/>
      <c r="BP4124" s="9"/>
      <c r="BQ4124" s="9"/>
      <c r="BR4124" s="9"/>
      <c r="BS4124" s="9"/>
      <c r="BT4124" s="9"/>
      <c r="BV4124" s="9"/>
      <c r="BW4124" s="9"/>
      <c r="BX4124" s="9"/>
      <c r="BZ4124" s="9"/>
      <c r="CA4124" s="9"/>
      <c r="CB4124" s="9"/>
      <c r="CC4124" s="9"/>
      <c r="CD4124" s="9"/>
      <c r="CF4124" s="9"/>
      <c r="CH4124" s="9"/>
      <c r="CI4124" s="9"/>
      <c r="CJ4124" s="9"/>
      <c r="CL4124" s="9"/>
      <c r="CM4124" s="9"/>
      <c r="CN4124" s="9"/>
      <c r="CO4124" s="9"/>
      <c r="CP4124" s="9"/>
      <c r="CQ4124" s="9"/>
      <c r="CR4124" s="9"/>
      <c r="CT4124" s="9"/>
      <c r="CU4124" s="9"/>
      <c r="CV4124" s="9"/>
    </row>
    <row r="4125" spans="1:100" x14ac:dyDescent="0.2">
      <c r="A4125" s="9"/>
      <c r="B4125" s="9"/>
      <c r="C4125" s="9"/>
      <c r="D4125" s="9"/>
      <c r="E4125" s="9"/>
      <c r="F4125" s="9"/>
      <c r="H4125" s="9"/>
      <c r="I4125" s="9"/>
      <c r="J4125" s="9"/>
      <c r="L4125" s="9"/>
      <c r="N4125" s="9"/>
      <c r="O4125" s="9"/>
      <c r="P4125" s="9"/>
      <c r="R4125" s="9"/>
      <c r="T4125" s="9"/>
      <c r="V4125" s="9"/>
      <c r="W4125" s="9"/>
      <c r="X4125" s="9"/>
      <c r="Z4125" s="9"/>
      <c r="AA4125" s="9"/>
      <c r="AB4125" s="9"/>
      <c r="AC4125" s="9"/>
      <c r="AD4125" s="9"/>
      <c r="AF4125" s="9"/>
      <c r="AG4125" s="9"/>
      <c r="AH4125" s="9"/>
      <c r="AI4125" s="9"/>
      <c r="AJ4125" s="9"/>
      <c r="AL4125" s="9"/>
      <c r="AM4125" s="9"/>
      <c r="AN4125" s="9"/>
      <c r="AO4125" s="9"/>
      <c r="AP4125" s="9"/>
      <c r="AQ4125" s="9"/>
      <c r="AR4125" s="9"/>
      <c r="AS4125" s="9"/>
      <c r="AT4125" s="9"/>
      <c r="AU4125" s="9"/>
      <c r="AV4125" s="9"/>
      <c r="AW4125" s="9"/>
      <c r="AX4125" s="9"/>
      <c r="AY4125" s="9"/>
      <c r="AZ4125" s="9"/>
      <c r="BB4125" s="9"/>
      <c r="BD4125" s="9"/>
      <c r="BF4125" s="9"/>
      <c r="BG4125" s="9"/>
      <c r="BH4125" s="9"/>
      <c r="BI4125" s="9"/>
      <c r="BJ4125" s="9"/>
      <c r="BK4125" s="9"/>
      <c r="BL4125" s="9"/>
      <c r="BM4125" s="9"/>
      <c r="BN4125" s="9"/>
      <c r="BO4125" s="9"/>
      <c r="BP4125" s="9"/>
      <c r="BQ4125" s="9"/>
      <c r="BR4125" s="9"/>
      <c r="BS4125" s="9"/>
      <c r="BT4125" s="9"/>
      <c r="BV4125" s="9"/>
      <c r="BW4125" s="9"/>
      <c r="BX4125" s="9"/>
      <c r="BZ4125" s="9"/>
      <c r="CA4125" s="9"/>
      <c r="CB4125" s="9"/>
      <c r="CC4125" s="9"/>
      <c r="CD4125" s="9"/>
      <c r="CF4125" s="9"/>
      <c r="CH4125" s="9"/>
      <c r="CI4125" s="9"/>
      <c r="CJ4125" s="9"/>
      <c r="CL4125" s="9"/>
      <c r="CM4125" s="9"/>
      <c r="CN4125" s="9"/>
      <c r="CO4125" s="9"/>
      <c r="CP4125" s="9"/>
      <c r="CQ4125" s="9"/>
      <c r="CR4125" s="9"/>
      <c r="CT4125" s="9"/>
      <c r="CU4125" s="9"/>
      <c r="CV4125" s="9"/>
    </row>
    <row r="4126" spans="1:100" x14ac:dyDescent="0.2">
      <c r="A4126" s="9"/>
      <c r="B4126" s="9"/>
      <c r="C4126" s="9"/>
      <c r="D4126" s="9"/>
      <c r="E4126" s="9"/>
      <c r="F4126" s="9"/>
      <c r="H4126" s="9"/>
      <c r="I4126" s="9"/>
      <c r="J4126" s="9"/>
      <c r="L4126" s="9"/>
      <c r="N4126" s="9"/>
      <c r="O4126" s="9"/>
      <c r="P4126" s="9"/>
      <c r="R4126" s="9"/>
      <c r="T4126" s="9"/>
      <c r="V4126" s="9"/>
      <c r="W4126" s="9"/>
      <c r="X4126" s="9"/>
      <c r="Z4126" s="9"/>
      <c r="AA4126" s="9"/>
      <c r="AB4126" s="9"/>
      <c r="AC4126" s="9"/>
      <c r="AD4126" s="9"/>
      <c r="AF4126" s="9"/>
      <c r="AG4126" s="9"/>
      <c r="AH4126" s="9"/>
      <c r="AI4126" s="9"/>
      <c r="AJ4126" s="9"/>
      <c r="AL4126" s="9"/>
      <c r="AM4126" s="9"/>
      <c r="AN4126" s="9"/>
      <c r="AO4126" s="9"/>
      <c r="AP4126" s="9"/>
      <c r="AQ4126" s="9"/>
      <c r="AR4126" s="9"/>
      <c r="AS4126" s="9"/>
      <c r="AT4126" s="9"/>
      <c r="AU4126" s="9"/>
      <c r="AV4126" s="9"/>
      <c r="AW4126" s="9"/>
      <c r="AX4126" s="9"/>
      <c r="AY4126" s="9"/>
      <c r="AZ4126" s="9"/>
      <c r="BB4126" s="9"/>
      <c r="BD4126" s="9"/>
      <c r="BF4126" s="9"/>
      <c r="BG4126" s="9"/>
      <c r="BH4126" s="9"/>
      <c r="BI4126" s="9"/>
      <c r="BJ4126" s="9"/>
      <c r="BK4126" s="9"/>
      <c r="BL4126" s="9"/>
      <c r="BM4126" s="9"/>
      <c r="BN4126" s="9"/>
      <c r="BO4126" s="9"/>
      <c r="BP4126" s="9"/>
      <c r="BQ4126" s="9"/>
      <c r="BR4126" s="9"/>
      <c r="BS4126" s="9"/>
      <c r="BT4126" s="9"/>
      <c r="BV4126" s="9"/>
      <c r="BW4126" s="9"/>
      <c r="BX4126" s="9"/>
      <c r="BZ4126" s="9"/>
      <c r="CA4126" s="9"/>
      <c r="CB4126" s="9"/>
      <c r="CC4126" s="9"/>
      <c r="CD4126" s="9"/>
      <c r="CF4126" s="9"/>
      <c r="CH4126" s="9"/>
      <c r="CI4126" s="9"/>
      <c r="CJ4126" s="9"/>
      <c r="CL4126" s="9"/>
      <c r="CM4126" s="9"/>
      <c r="CN4126" s="9"/>
      <c r="CO4126" s="9"/>
      <c r="CP4126" s="9"/>
      <c r="CQ4126" s="9"/>
      <c r="CR4126" s="9"/>
      <c r="CT4126" s="9"/>
      <c r="CU4126" s="9"/>
      <c r="CV4126" s="9"/>
    </row>
    <row r="4127" spans="1:100" x14ac:dyDescent="0.2">
      <c r="A4127" s="9"/>
      <c r="B4127" s="9"/>
      <c r="C4127" s="9"/>
      <c r="D4127" s="9"/>
      <c r="E4127" s="9"/>
      <c r="F4127" s="9"/>
      <c r="H4127" s="9"/>
      <c r="I4127" s="9"/>
      <c r="J4127" s="9"/>
      <c r="L4127" s="9"/>
      <c r="N4127" s="9"/>
      <c r="O4127" s="9"/>
      <c r="P4127" s="9"/>
      <c r="R4127" s="9"/>
      <c r="T4127" s="9"/>
      <c r="V4127" s="9"/>
      <c r="W4127" s="9"/>
      <c r="X4127" s="9"/>
      <c r="Z4127" s="9"/>
      <c r="AA4127" s="9"/>
      <c r="AB4127" s="9"/>
      <c r="AC4127" s="9"/>
      <c r="AD4127" s="9"/>
      <c r="AF4127" s="9"/>
      <c r="AG4127" s="9"/>
      <c r="AH4127" s="9"/>
      <c r="AI4127" s="9"/>
      <c r="AJ4127" s="9"/>
      <c r="AL4127" s="9"/>
      <c r="AM4127" s="9"/>
      <c r="AN4127" s="9"/>
      <c r="AO4127" s="9"/>
      <c r="AP4127" s="9"/>
      <c r="AQ4127" s="9"/>
      <c r="AR4127" s="9"/>
      <c r="AS4127" s="9"/>
      <c r="AT4127" s="9"/>
      <c r="AU4127" s="9"/>
      <c r="AV4127" s="9"/>
      <c r="AW4127" s="9"/>
      <c r="AX4127" s="9"/>
      <c r="AY4127" s="9"/>
      <c r="AZ4127" s="9"/>
      <c r="BB4127" s="9"/>
      <c r="BD4127" s="9"/>
      <c r="BF4127" s="9"/>
      <c r="BG4127" s="9"/>
      <c r="BH4127" s="9"/>
      <c r="BI4127" s="9"/>
      <c r="BJ4127" s="9"/>
      <c r="BK4127" s="9"/>
      <c r="BL4127" s="9"/>
      <c r="BM4127" s="9"/>
      <c r="BN4127" s="9"/>
      <c r="BO4127" s="9"/>
      <c r="BP4127" s="9"/>
      <c r="BQ4127" s="9"/>
      <c r="BR4127" s="9"/>
      <c r="BS4127" s="9"/>
      <c r="BT4127" s="9"/>
      <c r="BV4127" s="9"/>
      <c r="BW4127" s="9"/>
      <c r="BX4127" s="9"/>
      <c r="BZ4127" s="9"/>
      <c r="CA4127" s="9"/>
      <c r="CB4127" s="9"/>
      <c r="CC4127" s="9"/>
      <c r="CD4127" s="9"/>
      <c r="CF4127" s="9"/>
      <c r="CH4127" s="9"/>
      <c r="CI4127" s="9"/>
      <c r="CJ4127" s="9"/>
      <c r="CL4127" s="9"/>
      <c r="CM4127" s="9"/>
      <c r="CN4127" s="9"/>
      <c r="CO4127" s="9"/>
      <c r="CP4127" s="9"/>
      <c r="CQ4127" s="9"/>
      <c r="CR4127" s="9"/>
      <c r="CT4127" s="9"/>
      <c r="CU4127" s="9"/>
      <c r="CV4127" s="9"/>
    </row>
    <row r="4128" spans="1:100" x14ac:dyDescent="0.2">
      <c r="A4128" s="9"/>
      <c r="B4128" s="9"/>
      <c r="C4128" s="9"/>
      <c r="D4128" s="9"/>
      <c r="E4128" s="9"/>
      <c r="F4128" s="9"/>
      <c r="H4128" s="9"/>
      <c r="I4128" s="9"/>
      <c r="J4128" s="9"/>
      <c r="L4128" s="9"/>
      <c r="N4128" s="9"/>
      <c r="O4128" s="9"/>
      <c r="P4128" s="9"/>
      <c r="R4128" s="9"/>
      <c r="T4128" s="9"/>
      <c r="V4128" s="9"/>
      <c r="W4128" s="9"/>
      <c r="X4128" s="9"/>
      <c r="Z4128" s="9"/>
      <c r="AA4128" s="9"/>
      <c r="AB4128" s="9"/>
      <c r="AC4128" s="9"/>
      <c r="AD4128" s="9"/>
      <c r="AF4128" s="9"/>
      <c r="AG4128" s="9"/>
      <c r="AH4128" s="9"/>
      <c r="AI4128" s="9"/>
      <c r="AJ4128" s="9"/>
      <c r="AL4128" s="9"/>
      <c r="AM4128" s="9"/>
      <c r="AN4128" s="9"/>
      <c r="AO4128" s="9"/>
      <c r="AP4128" s="9"/>
      <c r="AQ4128" s="9"/>
      <c r="AR4128" s="9"/>
      <c r="AS4128" s="9"/>
      <c r="AT4128" s="9"/>
      <c r="AU4128" s="9"/>
      <c r="AV4128" s="9"/>
      <c r="AW4128" s="9"/>
      <c r="AX4128" s="9"/>
      <c r="AY4128" s="9"/>
      <c r="AZ4128" s="9"/>
      <c r="BB4128" s="9"/>
      <c r="BD4128" s="9"/>
      <c r="BF4128" s="9"/>
      <c r="BG4128" s="9"/>
      <c r="BH4128" s="9"/>
      <c r="BI4128" s="9"/>
      <c r="BJ4128" s="9"/>
      <c r="BK4128" s="9"/>
      <c r="BL4128" s="9"/>
      <c r="BM4128" s="9"/>
      <c r="BN4128" s="9"/>
      <c r="BO4128" s="9"/>
      <c r="BP4128" s="9"/>
      <c r="BQ4128" s="9"/>
      <c r="BR4128" s="9"/>
      <c r="BS4128" s="9"/>
      <c r="BT4128" s="9"/>
      <c r="BV4128" s="9"/>
      <c r="BW4128" s="9"/>
      <c r="BX4128" s="9"/>
      <c r="BZ4128" s="9"/>
      <c r="CA4128" s="9"/>
      <c r="CB4128" s="9"/>
      <c r="CC4128" s="9"/>
      <c r="CD4128" s="9"/>
      <c r="CF4128" s="9"/>
      <c r="CH4128" s="9"/>
      <c r="CI4128" s="9"/>
      <c r="CJ4128" s="9"/>
      <c r="CL4128" s="9"/>
      <c r="CM4128" s="9"/>
      <c r="CN4128" s="9"/>
      <c r="CO4128" s="9"/>
      <c r="CP4128" s="9"/>
      <c r="CQ4128" s="9"/>
      <c r="CR4128" s="9"/>
      <c r="CT4128" s="9"/>
      <c r="CU4128" s="9"/>
      <c r="CV4128" s="9"/>
    </row>
    <row r="4129" spans="1:100" x14ac:dyDescent="0.2">
      <c r="A4129" s="9"/>
      <c r="B4129" s="9"/>
      <c r="C4129" s="9"/>
      <c r="D4129" s="9"/>
      <c r="E4129" s="9"/>
      <c r="F4129" s="9"/>
      <c r="H4129" s="9"/>
      <c r="I4129" s="9"/>
      <c r="J4129" s="9"/>
      <c r="L4129" s="9"/>
      <c r="N4129" s="9"/>
      <c r="O4129" s="9"/>
      <c r="P4129" s="9"/>
      <c r="R4129" s="9"/>
      <c r="T4129" s="9"/>
      <c r="V4129" s="9"/>
      <c r="W4129" s="9"/>
      <c r="X4129" s="9"/>
      <c r="Z4129" s="9"/>
      <c r="AA4129" s="9"/>
      <c r="AB4129" s="9"/>
      <c r="AC4129" s="9"/>
      <c r="AD4129" s="9"/>
      <c r="AF4129" s="9"/>
      <c r="AG4129" s="9"/>
      <c r="AH4129" s="9"/>
      <c r="AI4129" s="9"/>
      <c r="AJ4129" s="9"/>
      <c r="AL4129" s="9"/>
      <c r="AM4129" s="9"/>
      <c r="AN4129" s="9"/>
      <c r="AO4129" s="9"/>
      <c r="AP4129" s="9"/>
      <c r="AQ4129" s="9"/>
      <c r="AR4129" s="9"/>
      <c r="AS4129" s="9"/>
      <c r="AT4129" s="9"/>
      <c r="AU4129" s="9"/>
      <c r="AV4129" s="9"/>
      <c r="AW4129" s="9"/>
      <c r="AX4129" s="9"/>
      <c r="AY4129" s="9"/>
      <c r="AZ4129" s="9"/>
      <c r="BB4129" s="9"/>
      <c r="BD4129" s="9"/>
      <c r="BF4129" s="9"/>
      <c r="BG4129" s="9"/>
      <c r="BH4129" s="9"/>
      <c r="BI4129" s="9"/>
      <c r="BJ4129" s="9"/>
      <c r="BK4129" s="9"/>
      <c r="BL4129" s="9"/>
      <c r="BM4129" s="9"/>
      <c r="BN4129" s="9"/>
      <c r="BO4129" s="9"/>
      <c r="BP4129" s="9"/>
      <c r="BQ4129" s="9"/>
      <c r="BR4129" s="9"/>
      <c r="BS4129" s="9"/>
      <c r="BT4129" s="9"/>
      <c r="BV4129" s="9"/>
      <c r="BW4129" s="9"/>
      <c r="BX4129" s="9"/>
      <c r="BZ4129" s="9"/>
      <c r="CA4129" s="9"/>
      <c r="CB4129" s="9"/>
      <c r="CC4129" s="9"/>
      <c r="CD4129" s="9"/>
      <c r="CF4129" s="9"/>
      <c r="CH4129" s="9"/>
      <c r="CI4129" s="9"/>
      <c r="CJ4129" s="9"/>
      <c r="CL4129" s="9"/>
      <c r="CM4129" s="9"/>
      <c r="CN4129" s="9"/>
      <c r="CO4129" s="9"/>
      <c r="CP4129" s="9"/>
      <c r="CQ4129" s="9"/>
      <c r="CR4129" s="9"/>
      <c r="CT4129" s="9"/>
      <c r="CU4129" s="9"/>
      <c r="CV4129" s="9"/>
    </row>
    <row r="4130" spans="1:100" x14ac:dyDescent="0.2">
      <c r="A4130" s="9"/>
      <c r="B4130" s="9"/>
      <c r="C4130" s="9"/>
      <c r="D4130" s="9"/>
      <c r="E4130" s="9"/>
      <c r="F4130" s="9"/>
      <c r="H4130" s="9"/>
      <c r="I4130" s="9"/>
      <c r="J4130" s="9"/>
      <c r="L4130" s="9"/>
      <c r="N4130" s="9"/>
      <c r="O4130" s="9"/>
      <c r="P4130" s="9"/>
      <c r="R4130" s="9"/>
      <c r="T4130" s="9"/>
      <c r="V4130" s="9"/>
      <c r="W4130" s="9"/>
      <c r="X4130" s="9"/>
      <c r="Z4130" s="9"/>
      <c r="AA4130" s="9"/>
      <c r="AB4130" s="9"/>
      <c r="AC4130" s="9"/>
      <c r="AD4130" s="9"/>
      <c r="AF4130" s="9"/>
      <c r="AG4130" s="9"/>
      <c r="AH4130" s="9"/>
      <c r="AI4130" s="9"/>
      <c r="AJ4130" s="9"/>
      <c r="AL4130" s="9"/>
      <c r="AM4130" s="9"/>
      <c r="AN4130" s="9"/>
      <c r="AO4130" s="9"/>
      <c r="AP4130" s="9"/>
      <c r="AQ4130" s="9"/>
      <c r="AR4130" s="9"/>
      <c r="AS4130" s="9"/>
      <c r="AT4130" s="9"/>
      <c r="AU4130" s="9"/>
      <c r="AV4130" s="9"/>
      <c r="AW4130" s="9"/>
      <c r="AX4130" s="9"/>
      <c r="AY4130" s="9"/>
      <c r="AZ4130" s="9"/>
      <c r="BB4130" s="9"/>
      <c r="BD4130" s="9"/>
      <c r="BF4130" s="9"/>
      <c r="BG4130" s="9"/>
      <c r="BH4130" s="9"/>
      <c r="BI4130" s="9"/>
      <c r="BJ4130" s="9"/>
      <c r="BK4130" s="9"/>
      <c r="BL4130" s="9"/>
      <c r="BM4130" s="9"/>
      <c r="BN4130" s="9"/>
      <c r="BO4130" s="9"/>
      <c r="BP4130" s="9"/>
      <c r="BQ4130" s="9"/>
      <c r="BR4130" s="9"/>
      <c r="BS4130" s="9"/>
      <c r="BT4130" s="9"/>
      <c r="BV4130" s="9"/>
      <c r="BW4130" s="9"/>
      <c r="BX4130" s="9"/>
      <c r="BZ4130" s="9"/>
      <c r="CA4130" s="9"/>
      <c r="CB4130" s="9"/>
      <c r="CC4130" s="9"/>
      <c r="CD4130" s="9"/>
      <c r="CF4130" s="9"/>
      <c r="CH4130" s="9"/>
      <c r="CI4130" s="9"/>
      <c r="CJ4130" s="9"/>
      <c r="CL4130" s="9"/>
      <c r="CM4130" s="9"/>
      <c r="CN4130" s="9"/>
      <c r="CO4130" s="9"/>
      <c r="CP4130" s="9"/>
      <c r="CQ4130" s="9"/>
      <c r="CR4130" s="9"/>
      <c r="CT4130" s="9"/>
      <c r="CU4130" s="9"/>
      <c r="CV4130" s="9"/>
    </row>
    <row r="4131" spans="1:100" x14ac:dyDescent="0.2">
      <c r="A4131" s="9"/>
      <c r="B4131" s="9"/>
      <c r="C4131" s="9"/>
      <c r="D4131" s="9"/>
      <c r="E4131" s="9"/>
      <c r="F4131" s="9"/>
      <c r="H4131" s="9"/>
      <c r="I4131" s="9"/>
      <c r="J4131" s="9"/>
      <c r="L4131" s="9"/>
      <c r="N4131" s="9"/>
      <c r="O4131" s="9"/>
      <c r="P4131" s="9"/>
      <c r="R4131" s="9"/>
      <c r="T4131" s="9"/>
      <c r="V4131" s="9"/>
      <c r="W4131" s="9"/>
      <c r="X4131" s="9"/>
      <c r="Z4131" s="9"/>
      <c r="AA4131" s="9"/>
      <c r="AB4131" s="9"/>
      <c r="AC4131" s="9"/>
      <c r="AD4131" s="9"/>
      <c r="AF4131" s="9"/>
      <c r="AG4131" s="9"/>
      <c r="AH4131" s="9"/>
      <c r="AI4131" s="9"/>
      <c r="AJ4131" s="9"/>
      <c r="AL4131" s="9"/>
      <c r="AM4131" s="9"/>
      <c r="AN4131" s="9"/>
      <c r="AO4131" s="9"/>
      <c r="AP4131" s="9"/>
      <c r="AQ4131" s="9"/>
      <c r="AR4131" s="9"/>
      <c r="AS4131" s="9"/>
      <c r="AT4131" s="9"/>
      <c r="AU4131" s="9"/>
      <c r="AV4131" s="9"/>
      <c r="AW4131" s="9"/>
      <c r="AX4131" s="9"/>
      <c r="AY4131" s="9"/>
      <c r="AZ4131" s="9"/>
      <c r="BB4131" s="9"/>
      <c r="BD4131" s="9"/>
      <c r="BF4131" s="9"/>
      <c r="BG4131" s="9"/>
      <c r="BH4131" s="9"/>
      <c r="BI4131" s="9"/>
      <c r="BJ4131" s="9"/>
      <c r="BK4131" s="9"/>
      <c r="BL4131" s="9"/>
      <c r="BM4131" s="9"/>
      <c r="BN4131" s="9"/>
      <c r="BO4131" s="9"/>
      <c r="BP4131" s="9"/>
      <c r="BQ4131" s="9"/>
      <c r="BR4131" s="9"/>
      <c r="BS4131" s="9"/>
      <c r="BT4131" s="9"/>
      <c r="BV4131" s="9"/>
      <c r="BW4131" s="9"/>
      <c r="BX4131" s="9"/>
      <c r="BZ4131" s="9"/>
      <c r="CA4131" s="9"/>
      <c r="CB4131" s="9"/>
      <c r="CC4131" s="9"/>
      <c r="CD4131" s="9"/>
      <c r="CF4131" s="9"/>
      <c r="CH4131" s="9"/>
      <c r="CI4131" s="9"/>
      <c r="CJ4131" s="9"/>
      <c r="CL4131" s="9"/>
      <c r="CM4131" s="9"/>
      <c r="CN4131" s="9"/>
      <c r="CO4131" s="9"/>
      <c r="CP4131" s="9"/>
      <c r="CQ4131" s="9"/>
      <c r="CR4131" s="9"/>
      <c r="CT4131" s="9"/>
      <c r="CU4131" s="9"/>
      <c r="CV4131" s="9"/>
    </row>
    <row r="4132" spans="1:100" x14ac:dyDescent="0.2">
      <c r="A4132" s="9"/>
      <c r="B4132" s="9"/>
      <c r="C4132" s="9"/>
      <c r="D4132" s="9"/>
      <c r="E4132" s="9"/>
      <c r="F4132" s="9"/>
      <c r="H4132" s="9"/>
      <c r="I4132" s="9"/>
      <c r="J4132" s="9"/>
      <c r="L4132" s="9"/>
      <c r="N4132" s="9"/>
      <c r="O4132" s="9"/>
      <c r="P4132" s="9"/>
      <c r="R4132" s="9"/>
      <c r="T4132" s="9"/>
      <c r="V4132" s="9"/>
      <c r="W4132" s="9"/>
      <c r="X4132" s="9"/>
      <c r="Z4132" s="9"/>
      <c r="AA4132" s="9"/>
      <c r="AB4132" s="9"/>
      <c r="AC4132" s="9"/>
      <c r="AD4132" s="9"/>
      <c r="AF4132" s="9"/>
      <c r="AG4132" s="9"/>
      <c r="AH4132" s="9"/>
      <c r="AI4132" s="9"/>
      <c r="AJ4132" s="9"/>
      <c r="AL4132" s="9"/>
      <c r="AM4132" s="9"/>
      <c r="AN4132" s="9"/>
      <c r="AO4132" s="9"/>
      <c r="AP4132" s="9"/>
      <c r="AQ4132" s="9"/>
      <c r="AR4132" s="9"/>
      <c r="AS4132" s="9"/>
      <c r="AT4132" s="9"/>
      <c r="AU4132" s="9"/>
      <c r="AV4132" s="9"/>
      <c r="AW4132" s="9"/>
      <c r="AX4132" s="9"/>
      <c r="AY4132" s="9"/>
      <c r="AZ4132" s="9"/>
      <c r="BB4132" s="9"/>
      <c r="BD4132" s="9"/>
      <c r="BF4132" s="9"/>
      <c r="BG4132" s="9"/>
      <c r="BH4132" s="9"/>
      <c r="BI4132" s="9"/>
      <c r="BJ4132" s="9"/>
      <c r="BK4132" s="9"/>
      <c r="BL4132" s="9"/>
      <c r="BM4132" s="9"/>
      <c r="BN4132" s="9"/>
      <c r="BO4132" s="9"/>
      <c r="BP4132" s="9"/>
      <c r="BQ4132" s="9"/>
      <c r="BR4132" s="9"/>
      <c r="BS4132" s="9"/>
      <c r="BT4132" s="9"/>
      <c r="BV4132" s="9"/>
      <c r="BW4132" s="9"/>
      <c r="BX4132" s="9"/>
      <c r="BZ4132" s="9"/>
      <c r="CA4132" s="9"/>
      <c r="CB4132" s="9"/>
      <c r="CC4132" s="9"/>
      <c r="CD4132" s="9"/>
      <c r="CF4132" s="9"/>
      <c r="CH4132" s="9"/>
      <c r="CI4132" s="9"/>
      <c r="CJ4132" s="9"/>
      <c r="CL4132" s="9"/>
      <c r="CM4132" s="9"/>
      <c r="CN4132" s="9"/>
      <c r="CO4132" s="9"/>
      <c r="CP4132" s="9"/>
      <c r="CQ4132" s="9"/>
      <c r="CR4132" s="9"/>
      <c r="CT4132" s="9"/>
      <c r="CU4132" s="9"/>
      <c r="CV4132" s="9"/>
    </row>
    <row r="4133" spans="1:100" x14ac:dyDescent="0.2">
      <c r="A4133" s="9"/>
      <c r="B4133" s="9"/>
      <c r="C4133" s="9"/>
      <c r="D4133" s="9"/>
      <c r="E4133" s="9"/>
      <c r="F4133" s="9"/>
      <c r="H4133" s="9"/>
      <c r="I4133" s="9"/>
      <c r="J4133" s="9"/>
      <c r="L4133" s="9"/>
      <c r="N4133" s="9"/>
      <c r="O4133" s="9"/>
      <c r="P4133" s="9"/>
      <c r="R4133" s="9"/>
      <c r="T4133" s="9"/>
      <c r="V4133" s="9"/>
      <c r="W4133" s="9"/>
      <c r="X4133" s="9"/>
      <c r="Z4133" s="9"/>
      <c r="AA4133" s="9"/>
      <c r="AB4133" s="9"/>
      <c r="AC4133" s="9"/>
      <c r="AD4133" s="9"/>
      <c r="AF4133" s="9"/>
      <c r="AG4133" s="9"/>
      <c r="AH4133" s="9"/>
      <c r="AI4133" s="9"/>
      <c r="AJ4133" s="9"/>
      <c r="AL4133" s="9"/>
      <c r="AM4133" s="9"/>
      <c r="AN4133" s="9"/>
      <c r="AO4133" s="9"/>
      <c r="AP4133" s="9"/>
      <c r="AQ4133" s="9"/>
      <c r="AR4133" s="9"/>
      <c r="AS4133" s="9"/>
      <c r="AT4133" s="9"/>
      <c r="AU4133" s="9"/>
      <c r="AV4133" s="9"/>
      <c r="AW4133" s="9"/>
      <c r="AX4133" s="9"/>
      <c r="AY4133" s="9"/>
      <c r="AZ4133" s="9"/>
      <c r="BB4133" s="9"/>
      <c r="BD4133" s="9"/>
      <c r="BF4133" s="9"/>
      <c r="BG4133" s="9"/>
      <c r="BH4133" s="9"/>
      <c r="BI4133" s="9"/>
      <c r="BJ4133" s="9"/>
      <c r="BK4133" s="9"/>
      <c r="BL4133" s="9"/>
      <c r="BM4133" s="9"/>
      <c r="BN4133" s="9"/>
      <c r="BO4133" s="9"/>
      <c r="BP4133" s="9"/>
      <c r="BQ4133" s="9"/>
      <c r="BR4133" s="9"/>
      <c r="BS4133" s="9"/>
      <c r="BT4133" s="9"/>
      <c r="BV4133" s="9"/>
      <c r="BW4133" s="9"/>
      <c r="BX4133" s="9"/>
      <c r="BZ4133" s="9"/>
      <c r="CA4133" s="9"/>
      <c r="CB4133" s="9"/>
      <c r="CC4133" s="9"/>
      <c r="CD4133" s="9"/>
      <c r="CF4133" s="9"/>
      <c r="CH4133" s="9"/>
      <c r="CI4133" s="9"/>
      <c r="CJ4133" s="9"/>
      <c r="CL4133" s="9"/>
      <c r="CM4133" s="9"/>
      <c r="CN4133" s="9"/>
      <c r="CO4133" s="9"/>
      <c r="CP4133" s="9"/>
      <c r="CQ4133" s="9"/>
      <c r="CR4133" s="9"/>
      <c r="CT4133" s="9"/>
      <c r="CU4133" s="9"/>
      <c r="CV4133" s="9"/>
    </row>
    <row r="4134" spans="1:100" x14ac:dyDescent="0.2">
      <c r="A4134" s="9"/>
      <c r="B4134" s="9"/>
      <c r="C4134" s="9"/>
      <c r="D4134" s="9"/>
      <c r="E4134" s="9"/>
      <c r="F4134" s="9"/>
      <c r="H4134" s="9"/>
      <c r="I4134" s="9"/>
      <c r="J4134" s="9"/>
      <c r="L4134" s="9"/>
      <c r="N4134" s="9"/>
      <c r="O4134" s="9"/>
      <c r="P4134" s="9"/>
      <c r="R4134" s="9"/>
      <c r="T4134" s="9"/>
      <c r="V4134" s="9"/>
      <c r="W4134" s="9"/>
      <c r="X4134" s="9"/>
      <c r="Z4134" s="9"/>
      <c r="AA4134" s="9"/>
      <c r="AB4134" s="9"/>
      <c r="AC4134" s="9"/>
      <c r="AD4134" s="9"/>
      <c r="AF4134" s="9"/>
      <c r="AG4134" s="9"/>
      <c r="AH4134" s="9"/>
      <c r="AI4134" s="9"/>
      <c r="AJ4134" s="9"/>
      <c r="AL4134" s="9"/>
      <c r="AM4134" s="9"/>
      <c r="AN4134" s="9"/>
      <c r="AO4134" s="9"/>
      <c r="AP4134" s="9"/>
      <c r="AQ4134" s="9"/>
      <c r="AR4134" s="9"/>
      <c r="AS4134" s="9"/>
      <c r="AT4134" s="9"/>
      <c r="AU4134" s="9"/>
      <c r="AV4134" s="9"/>
      <c r="AW4134" s="9"/>
      <c r="AX4134" s="9"/>
      <c r="AY4134" s="9"/>
      <c r="AZ4134" s="9"/>
      <c r="BB4134" s="9"/>
      <c r="BD4134" s="9"/>
      <c r="BF4134" s="9"/>
      <c r="BG4134" s="9"/>
      <c r="BH4134" s="9"/>
      <c r="BI4134" s="9"/>
      <c r="BJ4134" s="9"/>
      <c r="BK4134" s="9"/>
      <c r="BL4134" s="9"/>
      <c r="BM4134" s="9"/>
      <c r="BN4134" s="9"/>
      <c r="BO4134" s="9"/>
      <c r="BP4134" s="9"/>
      <c r="BQ4134" s="9"/>
      <c r="BR4134" s="9"/>
      <c r="BS4134" s="9"/>
      <c r="BT4134" s="9"/>
      <c r="BV4134" s="9"/>
      <c r="BW4134" s="9"/>
      <c r="BX4134" s="9"/>
      <c r="BZ4134" s="9"/>
      <c r="CA4134" s="9"/>
      <c r="CB4134" s="9"/>
      <c r="CC4134" s="9"/>
      <c r="CD4134" s="9"/>
      <c r="CF4134" s="9"/>
      <c r="CH4134" s="9"/>
      <c r="CI4134" s="9"/>
      <c r="CJ4134" s="9"/>
      <c r="CL4134" s="9"/>
      <c r="CM4134" s="9"/>
      <c r="CN4134" s="9"/>
      <c r="CO4134" s="9"/>
      <c r="CP4134" s="9"/>
      <c r="CQ4134" s="9"/>
      <c r="CR4134" s="9"/>
      <c r="CT4134" s="9"/>
      <c r="CU4134" s="9"/>
      <c r="CV4134" s="9"/>
    </row>
    <row r="4135" spans="1:100" x14ac:dyDescent="0.2">
      <c r="A4135" s="9"/>
      <c r="B4135" s="9"/>
      <c r="C4135" s="9"/>
      <c r="D4135" s="9"/>
      <c r="E4135" s="9"/>
      <c r="F4135" s="9"/>
      <c r="H4135" s="9"/>
      <c r="I4135" s="9"/>
      <c r="J4135" s="9"/>
      <c r="L4135" s="9"/>
      <c r="N4135" s="9"/>
      <c r="O4135" s="9"/>
      <c r="P4135" s="9"/>
      <c r="R4135" s="9"/>
      <c r="T4135" s="9"/>
      <c r="V4135" s="9"/>
      <c r="W4135" s="9"/>
      <c r="X4135" s="9"/>
      <c r="Z4135" s="9"/>
      <c r="AA4135" s="9"/>
      <c r="AB4135" s="9"/>
      <c r="AC4135" s="9"/>
      <c r="AD4135" s="9"/>
      <c r="AF4135" s="9"/>
      <c r="AG4135" s="9"/>
      <c r="AH4135" s="9"/>
      <c r="AI4135" s="9"/>
      <c r="AJ4135" s="9"/>
      <c r="AL4135" s="9"/>
      <c r="AM4135" s="9"/>
      <c r="AN4135" s="9"/>
      <c r="AO4135" s="9"/>
      <c r="AP4135" s="9"/>
      <c r="AQ4135" s="9"/>
      <c r="AR4135" s="9"/>
      <c r="AS4135" s="9"/>
      <c r="AT4135" s="9"/>
      <c r="AU4135" s="9"/>
      <c r="AV4135" s="9"/>
      <c r="AW4135" s="9"/>
      <c r="AX4135" s="9"/>
      <c r="AY4135" s="9"/>
      <c r="AZ4135" s="9"/>
      <c r="BB4135" s="9"/>
      <c r="BD4135" s="9"/>
      <c r="BF4135" s="9"/>
      <c r="BG4135" s="9"/>
      <c r="BH4135" s="9"/>
      <c r="BI4135" s="9"/>
      <c r="BJ4135" s="9"/>
      <c r="BK4135" s="9"/>
      <c r="BL4135" s="9"/>
      <c r="BM4135" s="9"/>
      <c r="BN4135" s="9"/>
      <c r="BO4135" s="9"/>
      <c r="BP4135" s="9"/>
      <c r="BQ4135" s="9"/>
      <c r="BR4135" s="9"/>
      <c r="BS4135" s="9"/>
      <c r="BT4135" s="9"/>
      <c r="BV4135" s="9"/>
      <c r="BW4135" s="9"/>
      <c r="BX4135" s="9"/>
      <c r="BZ4135" s="9"/>
      <c r="CA4135" s="9"/>
      <c r="CB4135" s="9"/>
      <c r="CC4135" s="9"/>
      <c r="CD4135" s="9"/>
      <c r="CF4135" s="9"/>
      <c r="CH4135" s="9"/>
      <c r="CI4135" s="9"/>
      <c r="CJ4135" s="9"/>
      <c r="CL4135" s="9"/>
      <c r="CM4135" s="9"/>
      <c r="CN4135" s="9"/>
      <c r="CO4135" s="9"/>
      <c r="CP4135" s="9"/>
      <c r="CQ4135" s="9"/>
      <c r="CR4135" s="9"/>
      <c r="CT4135" s="9"/>
      <c r="CU4135" s="9"/>
      <c r="CV4135" s="9"/>
    </row>
    <row r="4136" spans="1:100" x14ac:dyDescent="0.2">
      <c r="A4136" s="9"/>
      <c r="B4136" s="9"/>
      <c r="C4136" s="9"/>
      <c r="D4136" s="9"/>
      <c r="E4136" s="9"/>
      <c r="F4136" s="9"/>
      <c r="H4136" s="9"/>
      <c r="I4136" s="9"/>
      <c r="J4136" s="9"/>
      <c r="L4136" s="9"/>
      <c r="N4136" s="9"/>
      <c r="O4136" s="9"/>
      <c r="P4136" s="9"/>
      <c r="R4136" s="9"/>
      <c r="T4136" s="9"/>
      <c r="V4136" s="9"/>
      <c r="W4136" s="9"/>
      <c r="X4136" s="9"/>
      <c r="Z4136" s="9"/>
      <c r="AA4136" s="9"/>
      <c r="AB4136" s="9"/>
      <c r="AC4136" s="9"/>
      <c r="AD4136" s="9"/>
      <c r="AF4136" s="9"/>
      <c r="AG4136" s="9"/>
      <c r="AH4136" s="9"/>
      <c r="AI4136" s="9"/>
      <c r="AJ4136" s="9"/>
      <c r="AL4136" s="9"/>
      <c r="AM4136" s="9"/>
      <c r="AN4136" s="9"/>
      <c r="AO4136" s="9"/>
      <c r="AP4136" s="9"/>
      <c r="AQ4136" s="9"/>
      <c r="AR4136" s="9"/>
      <c r="AS4136" s="9"/>
      <c r="AT4136" s="9"/>
      <c r="AU4136" s="9"/>
      <c r="AV4136" s="9"/>
      <c r="AW4136" s="9"/>
      <c r="AX4136" s="9"/>
      <c r="AY4136" s="9"/>
      <c r="AZ4136" s="9"/>
      <c r="BB4136" s="9"/>
      <c r="BD4136" s="9"/>
      <c r="BF4136" s="9"/>
      <c r="BG4136" s="9"/>
      <c r="BH4136" s="9"/>
      <c r="BI4136" s="9"/>
      <c r="BJ4136" s="9"/>
      <c r="BK4136" s="9"/>
      <c r="BL4136" s="9"/>
      <c r="BM4136" s="9"/>
      <c r="BN4136" s="9"/>
      <c r="BO4136" s="9"/>
      <c r="BP4136" s="9"/>
      <c r="BQ4136" s="9"/>
      <c r="BR4136" s="9"/>
      <c r="BS4136" s="9"/>
      <c r="BT4136" s="9"/>
      <c r="BV4136" s="9"/>
      <c r="BW4136" s="9"/>
      <c r="BX4136" s="9"/>
      <c r="BZ4136" s="9"/>
      <c r="CA4136" s="9"/>
      <c r="CB4136" s="9"/>
      <c r="CC4136" s="9"/>
      <c r="CD4136" s="9"/>
      <c r="CF4136" s="9"/>
      <c r="CH4136" s="9"/>
      <c r="CI4136" s="9"/>
      <c r="CJ4136" s="9"/>
      <c r="CL4136" s="9"/>
      <c r="CM4136" s="9"/>
      <c r="CN4136" s="9"/>
      <c r="CO4136" s="9"/>
      <c r="CP4136" s="9"/>
      <c r="CQ4136" s="9"/>
      <c r="CR4136" s="9"/>
      <c r="CT4136" s="9"/>
      <c r="CU4136" s="9"/>
      <c r="CV4136" s="9"/>
    </row>
    <row r="4137" spans="1:100" x14ac:dyDescent="0.2">
      <c r="A4137" s="9"/>
      <c r="B4137" s="9"/>
      <c r="C4137" s="9"/>
      <c r="D4137" s="9"/>
      <c r="E4137" s="9"/>
      <c r="F4137" s="9"/>
      <c r="H4137" s="9"/>
      <c r="I4137" s="9"/>
      <c r="J4137" s="9"/>
      <c r="L4137" s="9"/>
      <c r="N4137" s="9"/>
      <c r="O4137" s="9"/>
      <c r="P4137" s="9"/>
      <c r="R4137" s="9"/>
      <c r="T4137" s="9"/>
      <c r="V4137" s="9"/>
      <c r="W4137" s="9"/>
      <c r="X4137" s="9"/>
      <c r="Z4137" s="9"/>
      <c r="AA4137" s="9"/>
      <c r="AB4137" s="9"/>
      <c r="AC4137" s="9"/>
      <c r="AD4137" s="9"/>
      <c r="AF4137" s="9"/>
      <c r="AG4137" s="9"/>
      <c r="AH4137" s="9"/>
      <c r="AI4137" s="9"/>
      <c r="AJ4137" s="9"/>
      <c r="AL4137" s="9"/>
      <c r="AM4137" s="9"/>
      <c r="AN4137" s="9"/>
      <c r="AO4137" s="9"/>
      <c r="AP4137" s="9"/>
      <c r="AQ4137" s="9"/>
      <c r="AR4137" s="9"/>
      <c r="AS4137" s="9"/>
      <c r="AT4137" s="9"/>
      <c r="AU4137" s="9"/>
      <c r="AV4137" s="9"/>
      <c r="AW4137" s="9"/>
      <c r="AX4137" s="9"/>
      <c r="AY4137" s="9"/>
      <c r="AZ4137" s="9"/>
      <c r="BB4137" s="9"/>
      <c r="BD4137" s="9"/>
      <c r="BF4137" s="9"/>
      <c r="BG4137" s="9"/>
      <c r="BH4137" s="9"/>
      <c r="BI4137" s="9"/>
      <c r="BJ4137" s="9"/>
      <c r="BK4137" s="9"/>
      <c r="BL4137" s="9"/>
      <c r="BM4137" s="9"/>
      <c r="BN4137" s="9"/>
      <c r="BO4137" s="9"/>
      <c r="BP4137" s="9"/>
      <c r="BQ4137" s="9"/>
      <c r="BR4137" s="9"/>
      <c r="BS4137" s="9"/>
      <c r="BT4137" s="9"/>
      <c r="BV4137" s="9"/>
      <c r="BW4137" s="9"/>
      <c r="BX4137" s="9"/>
      <c r="BZ4137" s="9"/>
      <c r="CA4137" s="9"/>
      <c r="CB4137" s="9"/>
      <c r="CC4137" s="9"/>
      <c r="CD4137" s="9"/>
      <c r="CF4137" s="9"/>
      <c r="CH4137" s="9"/>
      <c r="CI4137" s="9"/>
      <c r="CJ4137" s="9"/>
      <c r="CL4137" s="9"/>
      <c r="CM4137" s="9"/>
      <c r="CN4137" s="9"/>
      <c r="CO4137" s="9"/>
      <c r="CP4137" s="9"/>
      <c r="CQ4137" s="9"/>
      <c r="CR4137" s="9"/>
      <c r="CT4137" s="9"/>
      <c r="CU4137" s="9"/>
      <c r="CV4137" s="9"/>
    </row>
    <row r="4138" spans="1:100" x14ac:dyDescent="0.2">
      <c r="A4138" s="9"/>
      <c r="B4138" s="9"/>
      <c r="C4138" s="9"/>
      <c r="D4138" s="9"/>
      <c r="E4138" s="9"/>
      <c r="F4138" s="9"/>
      <c r="H4138" s="9"/>
      <c r="I4138" s="9"/>
      <c r="J4138" s="9"/>
      <c r="L4138" s="9"/>
      <c r="N4138" s="9"/>
      <c r="O4138" s="9"/>
      <c r="P4138" s="9"/>
      <c r="R4138" s="9"/>
      <c r="T4138" s="9"/>
      <c r="V4138" s="9"/>
      <c r="W4138" s="9"/>
      <c r="X4138" s="9"/>
      <c r="Z4138" s="9"/>
      <c r="AA4138" s="9"/>
      <c r="AB4138" s="9"/>
      <c r="AC4138" s="9"/>
      <c r="AD4138" s="9"/>
      <c r="AF4138" s="9"/>
      <c r="AG4138" s="9"/>
      <c r="AH4138" s="9"/>
      <c r="AI4138" s="9"/>
      <c r="AJ4138" s="9"/>
      <c r="AL4138" s="9"/>
      <c r="AM4138" s="9"/>
      <c r="AN4138" s="9"/>
      <c r="AO4138" s="9"/>
      <c r="AP4138" s="9"/>
      <c r="AQ4138" s="9"/>
      <c r="AR4138" s="9"/>
      <c r="AS4138" s="9"/>
      <c r="AT4138" s="9"/>
      <c r="AU4138" s="9"/>
      <c r="AV4138" s="9"/>
      <c r="AW4138" s="9"/>
      <c r="AX4138" s="9"/>
      <c r="AY4138" s="9"/>
      <c r="AZ4138" s="9"/>
      <c r="BB4138" s="9"/>
      <c r="BD4138" s="9"/>
      <c r="BF4138" s="9"/>
      <c r="BG4138" s="9"/>
      <c r="BH4138" s="9"/>
      <c r="BI4138" s="9"/>
      <c r="BJ4138" s="9"/>
      <c r="BK4138" s="9"/>
      <c r="BL4138" s="9"/>
      <c r="BM4138" s="9"/>
      <c r="BN4138" s="9"/>
      <c r="BO4138" s="9"/>
      <c r="BP4138" s="9"/>
      <c r="BQ4138" s="9"/>
      <c r="BR4138" s="9"/>
      <c r="BS4138" s="9"/>
      <c r="BT4138" s="9"/>
      <c r="BV4138" s="9"/>
      <c r="BW4138" s="9"/>
      <c r="BX4138" s="9"/>
      <c r="BZ4138" s="9"/>
      <c r="CA4138" s="9"/>
      <c r="CB4138" s="9"/>
      <c r="CC4138" s="9"/>
      <c r="CD4138" s="9"/>
      <c r="CF4138" s="9"/>
      <c r="CH4138" s="9"/>
      <c r="CI4138" s="9"/>
      <c r="CJ4138" s="9"/>
      <c r="CL4138" s="9"/>
      <c r="CM4138" s="9"/>
      <c r="CN4138" s="9"/>
      <c r="CO4138" s="9"/>
      <c r="CP4138" s="9"/>
      <c r="CQ4138" s="9"/>
      <c r="CR4138" s="9"/>
      <c r="CT4138" s="9"/>
      <c r="CU4138" s="9"/>
      <c r="CV4138" s="9"/>
    </row>
    <row r="4139" spans="1:100" x14ac:dyDescent="0.2">
      <c r="A4139" s="9"/>
      <c r="B4139" s="9"/>
      <c r="C4139" s="9"/>
      <c r="D4139" s="9"/>
      <c r="E4139" s="9"/>
      <c r="F4139" s="9"/>
      <c r="H4139" s="9"/>
      <c r="I4139" s="9"/>
      <c r="J4139" s="9"/>
      <c r="L4139" s="9"/>
      <c r="N4139" s="9"/>
      <c r="O4139" s="9"/>
      <c r="P4139" s="9"/>
      <c r="R4139" s="9"/>
      <c r="T4139" s="9"/>
      <c r="V4139" s="9"/>
      <c r="W4139" s="9"/>
      <c r="X4139" s="9"/>
      <c r="Z4139" s="9"/>
      <c r="AA4139" s="9"/>
      <c r="AB4139" s="9"/>
      <c r="AC4139" s="9"/>
      <c r="AD4139" s="9"/>
      <c r="AF4139" s="9"/>
      <c r="AG4139" s="9"/>
      <c r="AH4139" s="9"/>
      <c r="AI4139" s="9"/>
      <c r="AJ4139" s="9"/>
      <c r="AL4139" s="9"/>
      <c r="AM4139" s="9"/>
      <c r="AN4139" s="9"/>
      <c r="AO4139" s="9"/>
      <c r="AP4139" s="9"/>
      <c r="AQ4139" s="9"/>
      <c r="AR4139" s="9"/>
      <c r="AS4139" s="9"/>
      <c r="AT4139" s="9"/>
      <c r="AU4139" s="9"/>
      <c r="AV4139" s="9"/>
      <c r="AW4139" s="9"/>
      <c r="AX4139" s="9"/>
      <c r="AY4139" s="9"/>
      <c r="AZ4139" s="9"/>
      <c r="BB4139" s="9"/>
      <c r="BD4139" s="9"/>
      <c r="BF4139" s="9"/>
      <c r="BG4139" s="9"/>
      <c r="BH4139" s="9"/>
      <c r="BI4139" s="9"/>
      <c r="BJ4139" s="9"/>
      <c r="BK4139" s="9"/>
      <c r="BL4139" s="9"/>
      <c r="BM4139" s="9"/>
      <c r="BN4139" s="9"/>
      <c r="BO4139" s="9"/>
      <c r="BP4139" s="9"/>
      <c r="BQ4139" s="9"/>
      <c r="BR4139" s="9"/>
      <c r="BS4139" s="9"/>
      <c r="BT4139" s="9"/>
      <c r="BV4139" s="9"/>
      <c r="BW4139" s="9"/>
      <c r="BX4139" s="9"/>
      <c r="BZ4139" s="9"/>
      <c r="CA4139" s="9"/>
      <c r="CB4139" s="9"/>
      <c r="CC4139" s="9"/>
      <c r="CD4139" s="9"/>
      <c r="CF4139" s="9"/>
      <c r="CH4139" s="9"/>
      <c r="CI4139" s="9"/>
      <c r="CJ4139" s="9"/>
      <c r="CL4139" s="9"/>
      <c r="CM4139" s="9"/>
      <c r="CN4139" s="9"/>
      <c r="CO4139" s="9"/>
      <c r="CP4139" s="9"/>
      <c r="CQ4139" s="9"/>
      <c r="CR4139" s="9"/>
      <c r="CT4139" s="9"/>
      <c r="CU4139" s="9"/>
      <c r="CV4139" s="9"/>
    </row>
    <row r="4140" spans="1:100" x14ac:dyDescent="0.2">
      <c r="A4140" s="9"/>
      <c r="B4140" s="9"/>
      <c r="C4140" s="9"/>
      <c r="D4140" s="9"/>
      <c r="E4140" s="9"/>
      <c r="F4140" s="9"/>
      <c r="H4140" s="9"/>
      <c r="I4140" s="9"/>
      <c r="J4140" s="9"/>
      <c r="L4140" s="9"/>
      <c r="N4140" s="9"/>
      <c r="O4140" s="9"/>
      <c r="P4140" s="9"/>
      <c r="R4140" s="9"/>
      <c r="T4140" s="9"/>
      <c r="V4140" s="9"/>
      <c r="W4140" s="9"/>
      <c r="X4140" s="9"/>
      <c r="Z4140" s="9"/>
      <c r="AA4140" s="9"/>
      <c r="AB4140" s="9"/>
      <c r="AC4140" s="9"/>
      <c r="AD4140" s="9"/>
      <c r="AF4140" s="9"/>
      <c r="AG4140" s="9"/>
      <c r="AH4140" s="9"/>
      <c r="AI4140" s="9"/>
      <c r="AJ4140" s="9"/>
      <c r="AL4140" s="9"/>
      <c r="AM4140" s="9"/>
      <c r="AN4140" s="9"/>
      <c r="AO4140" s="9"/>
      <c r="AP4140" s="9"/>
      <c r="AQ4140" s="9"/>
      <c r="AR4140" s="9"/>
      <c r="AS4140" s="9"/>
      <c r="AT4140" s="9"/>
      <c r="AU4140" s="9"/>
      <c r="AV4140" s="9"/>
      <c r="AW4140" s="9"/>
      <c r="AX4140" s="9"/>
      <c r="AY4140" s="9"/>
      <c r="AZ4140" s="9"/>
      <c r="BB4140" s="9"/>
      <c r="BD4140" s="9"/>
      <c r="BF4140" s="9"/>
      <c r="BG4140" s="9"/>
      <c r="BH4140" s="9"/>
      <c r="BI4140" s="9"/>
      <c r="BJ4140" s="9"/>
      <c r="BK4140" s="9"/>
      <c r="BL4140" s="9"/>
      <c r="BM4140" s="9"/>
      <c r="BN4140" s="9"/>
      <c r="BO4140" s="9"/>
      <c r="BP4140" s="9"/>
      <c r="BQ4140" s="9"/>
      <c r="BR4140" s="9"/>
      <c r="BS4140" s="9"/>
      <c r="BT4140" s="9"/>
      <c r="BV4140" s="9"/>
      <c r="BW4140" s="9"/>
      <c r="BX4140" s="9"/>
      <c r="BZ4140" s="9"/>
      <c r="CA4140" s="9"/>
      <c r="CB4140" s="9"/>
      <c r="CC4140" s="9"/>
      <c r="CD4140" s="9"/>
      <c r="CF4140" s="9"/>
      <c r="CH4140" s="9"/>
      <c r="CI4140" s="9"/>
      <c r="CJ4140" s="9"/>
      <c r="CL4140" s="9"/>
      <c r="CM4140" s="9"/>
      <c r="CN4140" s="9"/>
      <c r="CO4140" s="9"/>
      <c r="CP4140" s="9"/>
      <c r="CQ4140" s="9"/>
      <c r="CR4140" s="9"/>
      <c r="CT4140" s="9"/>
      <c r="CU4140" s="9"/>
      <c r="CV4140" s="9"/>
    </row>
    <row r="4141" spans="1:100" x14ac:dyDescent="0.2">
      <c r="A4141" s="9"/>
      <c r="B4141" s="9"/>
      <c r="C4141" s="9"/>
      <c r="D4141" s="9"/>
      <c r="E4141" s="9"/>
      <c r="F4141" s="9"/>
      <c r="H4141" s="9"/>
      <c r="I4141" s="9"/>
      <c r="J4141" s="9"/>
      <c r="L4141" s="9"/>
      <c r="N4141" s="9"/>
      <c r="O4141" s="9"/>
      <c r="P4141" s="9"/>
      <c r="R4141" s="9"/>
      <c r="T4141" s="9"/>
      <c r="V4141" s="9"/>
      <c r="W4141" s="9"/>
      <c r="X4141" s="9"/>
      <c r="Z4141" s="9"/>
      <c r="AA4141" s="9"/>
      <c r="AB4141" s="9"/>
      <c r="AC4141" s="9"/>
      <c r="AD4141" s="9"/>
      <c r="AF4141" s="9"/>
      <c r="AG4141" s="9"/>
      <c r="AH4141" s="9"/>
      <c r="AI4141" s="9"/>
      <c r="AJ4141" s="9"/>
      <c r="AL4141" s="9"/>
      <c r="AM4141" s="9"/>
      <c r="AN4141" s="9"/>
      <c r="AO4141" s="9"/>
      <c r="AP4141" s="9"/>
      <c r="AQ4141" s="9"/>
      <c r="AR4141" s="9"/>
      <c r="AS4141" s="9"/>
      <c r="AT4141" s="9"/>
      <c r="AU4141" s="9"/>
      <c r="AV4141" s="9"/>
      <c r="AW4141" s="9"/>
      <c r="AX4141" s="9"/>
      <c r="AY4141" s="9"/>
      <c r="AZ4141" s="9"/>
      <c r="BB4141" s="9"/>
      <c r="BD4141" s="9"/>
      <c r="BF4141" s="9"/>
      <c r="BG4141" s="9"/>
      <c r="BH4141" s="9"/>
      <c r="BI4141" s="9"/>
      <c r="BJ4141" s="9"/>
      <c r="BK4141" s="9"/>
      <c r="BL4141" s="9"/>
      <c r="BM4141" s="9"/>
      <c r="BN4141" s="9"/>
      <c r="BO4141" s="9"/>
      <c r="BP4141" s="9"/>
      <c r="BQ4141" s="9"/>
      <c r="BR4141" s="9"/>
      <c r="BS4141" s="9"/>
      <c r="BT4141" s="9"/>
      <c r="BV4141" s="9"/>
      <c r="BW4141" s="9"/>
      <c r="BX4141" s="9"/>
      <c r="BZ4141" s="9"/>
      <c r="CA4141" s="9"/>
      <c r="CB4141" s="9"/>
      <c r="CC4141" s="9"/>
      <c r="CD4141" s="9"/>
      <c r="CF4141" s="9"/>
      <c r="CH4141" s="9"/>
      <c r="CI4141" s="9"/>
      <c r="CJ4141" s="9"/>
      <c r="CL4141" s="9"/>
      <c r="CM4141" s="9"/>
      <c r="CN4141" s="9"/>
      <c r="CO4141" s="9"/>
      <c r="CP4141" s="9"/>
      <c r="CQ4141" s="9"/>
      <c r="CR4141" s="9"/>
      <c r="CT4141" s="9"/>
      <c r="CU4141" s="9"/>
      <c r="CV4141" s="9"/>
    </row>
    <row r="4142" spans="1:100" x14ac:dyDescent="0.2">
      <c r="A4142" s="9"/>
      <c r="B4142" s="9"/>
      <c r="C4142" s="9"/>
      <c r="D4142" s="9"/>
      <c r="E4142" s="9"/>
      <c r="F4142" s="9"/>
      <c r="H4142" s="9"/>
      <c r="I4142" s="9"/>
      <c r="J4142" s="9"/>
      <c r="L4142" s="9"/>
      <c r="N4142" s="9"/>
      <c r="O4142" s="9"/>
      <c r="P4142" s="9"/>
      <c r="R4142" s="9"/>
      <c r="T4142" s="9"/>
      <c r="V4142" s="9"/>
      <c r="W4142" s="9"/>
      <c r="X4142" s="9"/>
      <c r="Z4142" s="9"/>
      <c r="AA4142" s="9"/>
      <c r="AB4142" s="9"/>
      <c r="AC4142" s="9"/>
      <c r="AD4142" s="9"/>
      <c r="AF4142" s="9"/>
      <c r="AG4142" s="9"/>
      <c r="AH4142" s="9"/>
      <c r="AI4142" s="9"/>
      <c r="AJ4142" s="9"/>
      <c r="AL4142" s="9"/>
      <c r="AM4142" s="9"/>
      <c r="AN4142" s="9"/>
      <c r="AO4142" s="9"/>
      <c r="AP4142" s="9"/>
      <c r="AQ4142" s="9"/>
      <c r="AR4142" s="9"/>
      <c r="AS4142" s="9"/>
      <c r="AT4142" s="9"/>
      <c r="AU4142" s="9"/>
      <c r="AV4142" s="9"/>
      <c r="AW4142" s="9"/>
      <c r="AX4142" s="9"/>
      <c r="AY4142" s="9"/>
      <c r="AZ4142" s="9"/>
      <c r="BB4142" s="9"/>
      <c r="BD4142" s="9"/>
      <c r="BF4142" s="9"/>
      <c r="BG4142" s="9"/>
      <c r="BH4142" s="9"/>
      <c r="BI4142" s="9"/>
      <c r="BJ4142" s="9"/>
      <c r="BK4142" s="9"/>
      <c r="BL4142" s="9"/>
      <c r="BM4142" s="9"/>
      <c r="BN4142" s="9"/>
      <c r="BO4142" s="9"/>
      <c r="BP4142" s="9"/>
      <c r="BQ4142" s="9"/>
      <c r="BR4142" s="9"/>
      <c r="BS4142" s="9"/>
      <c r="BT4142" s="9"/>
      <c r="BV4142" s="9"/>
      <c r="BW4142" s="9"/>
      <c r="BX4142" s="9"/>
      <c r="BZ4142" s="9"/>
      <c r="CA4142" s="9"/>
      <c r="CB4142" s="9"/>
      <c r="CC4142" s="9"/>
      <c r="CD4142" s="9"/>
      <c r="CF4142" s="9"/>
      <c r="CH4142" s="9"/>
      <c r="CI4142" s="9"/>
      <c r="CJ4142" s="9"/>
      <c r="CL4142" s="9"/>
      <c r="CM4142" s="9"/>
      <c r="CN4142" s="9"/>
      <c r="CO4142" s="9"/>
      <c r="CP4142" s="9"/>
      <c r="CQ4142" s="9"/>
      <c r="CR4142" s="9"/>
      <c r="CT4142" s="9"/>
      <c r="CU4142" s="9"/>
      <c r="CV4142" s="9"/>
    </row>
    <row r="4143" spans="1:100" x14ac:dyDescent="0.2">
      <c r="A4143" s="9"/>
      <c r="B4143" s="9"/>
      <c r="C4143" s="9"/>
      <c r="D4143" s="9"/>
      <c r="E4143" s="9"/>
      <c r="F4143" s="9"/>
      <c r="H4143" s="9"/>
      <c r="I4143" s="9"/>
      <c r="J4143" s="9"/>
      <c r="L4143" s="9"/>
      <c r="N4143" s="9"/>
      <c r="O4143" s="9"/>
      <c r="P4143" s="9"/>
      <c r="R4143" s="9"/>
      <c r="T4143" s="9"/>
      <c r="V4143" s="9"/>
      <c r="W4143" s="9"/>
      <c r="X4143" s="9"/>
      <c r="Z4143" s="9"/>
      <c r="AA4143" s="9"/>
      <c r="AB4143" s="9"/>
      <c r="AC4143" s="9"/>
      <c r="AD4143" s="9"/>
      <c r="AF4143" s="9"/>
      <c r="AG4143" s="9"/>
      <c r="AH4143" s="9"/>
      <c r="AI4143" s="9"/>
      <c r="AJ4143" s="9"/>
      <c r="AL4143" s="9"/>
      <c r="AM4143" s="9"/>
      <c r="AN4143" s="9"/>
      <c r="AO4143" s="9"/>
      <c r="AP4143" s="9"/>
      <c r="AQ4143" s="9"/>
      <c r="AR4143" s="9"/>
      <c r="AS4143" s="9"/>
      <c r="AT4143" s="9"/>
      <c r="AU4143" s="9"/>
      <c r="AV4143" s="9"/>
      <c r="AW4143" s="9"/>
      <c r="AX4143" s="9"/>
      <c r="AY4143" s="9"/>
      <c r="AZ4143" s="9"/>
      <c r="BB4143" s="9"/>
      <c r="BD4143" s="9"/>
      <c r="BF4143" s="9"/>
      <c r="BG4143" s="9"/>
      <c r="BH4143" s="9"/>
      <c r="BI4143" s="9"/>
      <c r="BJ4143" s="9"/>
      <c r="BK4143" s="9"/>
      <c r="BL4143" s="9"/>
      <c r="BM4143" s="9"/>
      <c r="BN4143" s="9"/>
      <c r="BO4143" s="9"/>
      <c r="BP4143" s="9"/>
      <c r="BQ4143" s="9"/>
      <c r="BR4143" s="9"/>
      <c r="BS4143" s="9"/>
      <c r="BT4143" s="9"/>
      <c r="BV4143" s="9"/>
      <c r="BW4143" s="9"/>
      <c r="BX4143" s="9"/>
      <c r="BZ4143" s="9"/>
      <c r="CA4143" s="9"/>
      <c r="CB4143" s="9"/>
      <c r="CC4143" s="9"/>
      <c r="CD4143" s="9"/>
      <c r="CF4143" s="9"/>
      <c r="CH4143" s="9"/>
      <c r="CI4143" s="9"/>
      <c r="CJ4143" s="9"/>
      <c r="CL4143" s="9"/>
      <c r="CM4143" s="9"/>
      <c r="CN4143" s="9"/>
      <c r="CO4143" s="9"/>
      <c r="CP4143" s="9"/>
      <c r="CQ4143" s="9"/>
      <c r="CR4143" s="9"/>
      <c r="CT4143" s="9"/>
      <c r="CU4143" s="9"/>
      <c r="CV4143" s="9"/>
    </row>
    <row r="4144" spans="1:100" x14ac:dyDescent="0.2">
      <c r="A4144" s="9"/>
      <c r="B4144" s="9"/>
      <c r="C4144" s="9"/>
      <c r="D4144" s="9"/>
      <c r="E4144" s="9"/>
      <c r="F4144" s="9"/>
      <c r="H4144" s="9"/>
      <c r="I4144" s="9"/>
      <c r="J4144" s="9"/>
      <c r="L4144" s="9"/>
      <c r="N4144" s="9"/>
      <c r="O4144" s="9"/>
      <c r="P4144" s="9"/>
      <c r="R4144" s="9"/>
      <c r="T4144" s="9"/>
      <c r="V4144" s="9"/>
      <c r="W4144" s="9"/>
      <c r="X4144" s="9"/>
      <c r="Z4144" s="9"/>
      <c r="AA4144" s="9"/>
      <c r="AB4144" s="9"/>
      <c r="AC4144" s="9"/>
      <c r="AD4144" s="9"/>
      <c r="AF4144" s="9"/>
      <c r="AG4144" s="9"/>
      <c r="AH4144" s="9"/>
      <c r="AI4144" s="9"/>
      <c r="AJ4144" s="9"/>
      <c r="AL4144" s="9"/>
      <c r="AM4144" s="9"/>
      <c r="AN4144" s="9"/>
      <c r="AO4144" s="9"/>
      <c r="AP4144" s="9"/>
      <c r="AQ4144" s="9"/>
      <c r="AR4144" s="9"/>
      <c r="AS4144" s="9"/>
      <c r="AT4144" s="9"/>
      <c r="AU4144" s="9"/>
      <c r="AV4144" s="9"/>
      <c r="AW4144" s="9"/>
      <c r="AX4144" s="9"/>
      <c r="AY4144" s="9"/>
      <c r="AZ4144" s="9"/>
      <c r="BB4144" s="9"/>
      <c r="BD4144" s="9"/>
      <c r="BF4144" s="9"/>
      <c r="BG4144" s="9"/>
      <c r="BH4144" s="9"/>
      <c r="BI4144" s="9"/>
      <c r="BJ4144" s="9"/>
      <c r="BK4144" s="9"/>
      <c r="BL4144" s="9"/>
      <c r="BM4144" s="9"/>
      <c r="BN4144" s="9"/>
      <c r="BO4144" s="9"/>
      <c r="BP4144" s="9"/>
      <c r="BQ4144" s="9"/>
      <c r="BR4144" s="9"/>
      <c r="BS4144" s="9"/>
      <c r="BT4144" s="9"/>
      <c r="BV4144" s="9"/>
      <c r="BW4144" s="9"/>
      <c r="BX4144" s="9"/>
      <c r="BZ4144" s="9"/>
      <c r="CA4144" s="9"/>
      <c r="CB4144" s="9"/>
      <c r="CC4144" s="9"/>
      <c r="CD4144" s="9"/>
      <c r="CF4144" s="9"/>
      <c r="CH4144" s="9"/>
      <c r="CI4144" s="9"/>
      <c r="CJ4144" s="9"/>
      <c r="CL4144" s="9"/>
      <c r="CM4144" s="9"/>
      <c r="CN4144" s="9"/>
      <c r="CO4144" s="9"/>
      <c r="CP4144" s="9"/>
      <c r="CQ4144" s="9"/>
      <c r="CR4144" s="9"/>
      <c r="CT4144" s="9"/>
      <c r="CU4144" s="9"/>
      <c r="CV4144" s="9"/>
    </row>
    <row r="4145" spans="1:100" x14ac:dyDescent="0.2">
      <c r="A4145" s="9"/>
      <c r="B4145" s="9"/>
      <c r="C4145" s="9"/>
      <c r="D4145" s="9"/>
      <c r="E4145" s="9"/>
      <c r="F4145" s="9"/>
      <c r="H4145" s="9"/>
      <c r="I4145" s="9"/>
      <c r="J4145" s="9"/>
      <c r="L4145" s="9"/>
      <c r="N4145" s="9"/>
      <c r="O4145" s="9"/>
      <c r="P4145" s="9"/>
      <c r="R4145" s="9"/>
      <c r="T4145" s="9"/>
      <c r="V4145" s="9"/>
      <c r="W4145" s="9"/>
      <c r="X4145" s="9"/>
      <c r="Z4145" s="9"/>
      <c r="AA4145" s="9"/>
      <c r="AB4145" s="9"/>
      <c r="AC4145" s="9"/>
      <c r="AD4145" s="9"/>
      <c r="AF4145" s="9"/>
      <c r="AG4145" s="9"/>
      <c r="AH4145" s="9"/>
      <c r="AI4145" s="9"/>
      <c r="AJ4145" s="9"/>
      <c r="AL4145" s="9"/>
      <c r="AM4145" s="9"/>
      <c r="AN4145" s="9"/>
      <c r="AO4145" s="9"/>
      <c r="AP4145" s="9"/>
      <c r="AQ4145" s="9"/>
      <c r="AR4145" s="9"/>
      <c r="AS4145" s="9"/>
      <c r="AT4145" s="9"/>
      <c r="AU4145" s="9"/>
      <c r="AV4145" s="9"/>
      <c r="AW4145" s="9"/>
      <c r="AX4145" s="9"/>
      <c r="AY4145" s="9"/>
      <c r="AZ4145" s="9"/>
      <c r="BB4145" s="9"/>
      <c r="BD4145" s="9"/>
      <c r="BF4145" s="9"/>
      <c r="BG4145" s="9"/>
      <c r="BH4145" s="9"/>
      <c r="BI4145" s="9"/>
      <c r="BJ4145" s="9"/>
      <c r="BK4145" s="9"/>
      <c r="BL4145" s="9"/>
      <c r="BM4145" s="9"/>
      <c r="BN4145" s="9"/>
      <c r="BO4145" s="9"/>
      <c r="BP4145" s="9"/>
      <c r="BQ4145" s="9"/>
      <c r="BR4145" s="9"/>
      <c r="BS4145" s="9"/>
      <c r="BT4145" s="9"/>
      <c r="BV4145" s="9"/>
      <c r="BW4145" s="9"/>
      <c r="BX4145" s="9"/>
      <c r="BZ4145" s="9"/>
      <c r="CA4145" s="9"/>
      <c r="CB4145" s="9"/>
      <c r="CC4145" s="9"/>
      <c r="CD4145" s="9"/>
      <c r="CF4145" s="9"/>
      <c r="CH4145" s="9"/>
      <c r="CI4145" s="9"/>
      <c r="CJ4145" s="9"/>
      <c r="CL4145" s="9"/>
      <c r="CM4145" s="9"/>
      <c r="CN4145" s="9"/>
      <c r="CO4145" s="9"/>
      <c r="CP4145" s="9"/>
      <c r="CQ4145" s="9"/>
      <c r="CR4145" s="9"/>
      <c r="CT4145" s="9"/>
      <c r="CU4145" s="9"/>
      <c r="CV4145" s="9"/>
    </row>
    <row r="4146" spans="1:100" x14ac:dyDescent="0.2">
      <c r="A4146" s="9"/>
      <c r="B4146" s="9"/>
      <c r="C4146" s="9"/>
      <c r="D4146" s="9"/>
      <c r="E4146" s="9"/>
      <c r="F4146" s="9"/>
      <c r="H4146" s="9"/>
      <c r="I4146" s="9"/>
      <c r="J4146" s="9"/>
      <c r="L4146" s="9"/>
      <c r="N4146" s="9"/>
      <c r="O4146" s="9"/>
      <c r="P4146" s="9"/>
      <c r="R4146" s="9"/>
      <c r="T4146" s="9"/>
      <c r="V4146" s="9"/>
      <c r="W4146" s="9"/>
      <c r="X4146" s="9"/>
      <c r="Z4146" s="9"/>
      <c r="AA4146" s="9"/>
      <c r="AB4146" s="9"/>
      <c r="AC4146" s="9"/>
      <c r="AD4146" s="9"/>
      <c r="AF4146" s="9"/>
      <c r="AG4146" s="9"/>
      <c r="AH4146" s="9"/>
      <c r="AI4146" s="9"/>
      <c r="AJ4146" s="9"/>
      <c r="AL4146" s="9"/>
      <c r="AM4146" s="9"/>
      <c r="AN4146" s="9"/>
      <c r="AO4146" s="9"/>
      <c r="AP4146" s="9"/>
      <c r="AQ4146" s="9"/>
      <c r="AR4146" s="9"/>
      <c r="AS4146" s="9"/>
      <c r="AT4146" s="9"/>
      <c r="AU4146" s="9"/>
      <c r="AV4146" s="9"/>
      <c r="AW4146" s="9"/>
      <c r="AX4146" s="9"/>
      <c r="AY4146" s="9"/>
      <c r="AZ4146" s="9"/>
      <c r="BB4146" s="9"/>
      <c r="BD4146" s="9"/>
      <c r="BF4146" s="9"/>
      <c r="BG4146" s="9"/>
      <c r="BH4146" s="9"/>
      <c r="BI4146" s="9"/>
      <c r="BJ4146" s="9"/>
      <c r="BK4146" s="9"/>
      <c r="BL4146" s="9"/>
      <c r="BM4146" s="9"/>
      <c r="BN4146" s="9"/>
      <c r="BO4146" s="9"/>
      <c r="BP4146" s="9"/>
      <c r="BQ4146" s="9"/>
      <c r="BR4146" s="9"/>
      <c r="BS4146" s="9"/>
      <c r="BT4146" s="9"/>
      <c r="BV4146" s="9"/>
      <c r="BW4146" s="9"/>
      <c r="BX4146" s="9"/>
      <c r="BZ4146" s="9"/>
      <c r="CA4146" s="9"/>
      <c r="CB4146" s="9"/>
      <c r="CC4146" s="9"/>
      <c r="CD4146" s="9"/>
      <c r="CF4146" s="9"/>
      <c r="CH4146" s="9"/>
      <c r="CI4146" s="9"/>
      <c r="CJ4146" s="9"/>
      <c r="CL4146" s="9"/>
      <c r="CM4146" s="9"/>
      <c r="CN4146" s="9"/>
      <c r="CO4146" s="9"/>
      <c r="CP4146" s="9"/>
      <c r="CQ4146" s="9"/>
      <c r="CR4146" s="9"/>
      <c r="CT4146" s="9"/>
      <c r="CU4146" s="9"/>
      <c r="CV4146" s="9"/>
    </row>
    <row r="4147" spans="1:100" x14ac:dyDescent="0.2">
      <c r="A4147" s="9"/>
      <c r="B4147" s="9"/>
      <c r="C4147" s="9"/>
      <c r="D4147" s="9"/>
      <c r="E4147" s="9"/>
      <c r="F4147" s="9"/>
      <c r="H4147" s="9"/>
      <c r="I4147" s="9"/>
      <c r="J4147" s="9"/>
      <c r="L4147" s="9"/>
      <c r="N4147" s="9"/>
      <c r="O4147" s="9"/>
      <c r="P4147" s="9"/>
      <c r="R4147" s="9"/>
      <c r="T4147" s="9"/>
      <c r="V4147" s="9"/>
      <c r="W4147" s="9"/>
      <c r="X4147" s="9"/>
      <c r="Z4147" s="9"/>
      <c r="AA4147" s="9"/>
      <c r="AB4147" s="9"/>
      <c r="AC4147" s="9"/>
      <c r="AD4147" s="9"/>
      <c r="AF4147" s="9"/>
      <c r="AG4147" s="9"/>
      <c r="AH4147" s="9"/>
      <c r="AI4147" s="9"/>
      <c r="AJ4147" s="9"/>
      <c r="AL4147" s="9"/>
      <c r="AM4147" s="9"/>
      <c r="AN4147" s="9"/>
      <c r="AO4147" s="9"/>
      <c r="AP4147" s="9"/>
      <c r="AQ4147" s="9"/>
      <c r="AR4147" s="9"/>
      <c r="AS4147" s="9"/>
      <c r="AT4147" s="9"/>
      <c r="AU4147" s="9"/>
      <c r="AV4147" s="9"/>
      <c r="AW4147" s="9"/>
      <c r="AX4147" s="9"/>
      <c r="AY4147" s="9"/>
      <c r="AZ4147" s="9"/>
      <c r="BB4147" s="9"/>
      <c r="BD4147" s="9"/>
      <c r="BF4147" s="9"/>
      <c r="BG4147" s="9"/>
      <c r="BH4147" s="9"/>
      <c r="BI4147" s="9"/>
      <c r="BJ4147" s="9"/>
      <c r="BK4147" s="9"/>
      <c r="BL4147" s="9"/>
      <c r="BM4147" s="9"/>
      <c r="BN4147" s="9"/>
      <c r="BO4147" s="9"/>
      <c r="BP4147" s="9"/>
      <c r="BQ4147" s="9"/>
      <c r="BR4147" s="9"/>
      <c r="BS4147" s="9"/>
      <c r="BT4147" s="9"/>
      <c r="BV4147" s="9"/>
      <c r="BW4147" s="9"/>
      <c r="BX4147" s="9"/>
      <c r="BZ4147" s="9"/>
      <c r="CA4147" s="9"/>
      <c r="CB4147" s="9"/>
      <c r="CC4147" s="9"/>
      <c r="CD4147" s="9"/>
      <c r="CF4147" s="9"/>
      <c r="CH4147" s="9"/>
      <c r="CI4147" s="9"/>
      <c r="CJ4147" s="9"/>
      <c r="CL4147" s="9"/>
      <c r="CM4147" s="9"/>
      <c r="CN4147" s="9"/>
      <c r="CO4147" s="9"/>
      <c r="CP4147" s="9"/>
      <c r="CQ4147" s="9"/>
      <c r="CR4147" s="9"/>
      <c r="CT4147" s="9"/>
      <c r="CU4147" s="9"/>
      <c r="CV4147" s="9"/>
    </row>
    <row r="4148" spans="1:100" x14ac:dyDescent="0.2">
      <c r="A4148" s="9"/>
      <c r="B4148" s="9"/>
      <c r="C4148" s="9"/>
      <c r="D4148" s="9"/>
      <c r="E4148" s="9"/>
      <c r="F4148" s="9"/>
      <c r="H4148" s="9"/>
      <c r="I4148" s="9"/>
      <c r="J4148" s="9"/>
      <c r="L4148" s="9"/>
      <c r="N4148" s="9"/>
      <c r="O4148" s="9"/>
      <c r="P4148" s="9"/>
      <c r="R4148" s="9"/>
      <c r="T4148" s="9"/>
      <c r="V4148" s="9"/>
      <c r="W4148" s="9"/>
      <c r="X4148" s="9"/>
      <c r="Z4148" s="9"/>
      <c r="AA4148" s="9"/>
      <c r="AB4148" s="9"/>
      <c r="AC4148" s="9"/>
      <c r="AD4148" s="9"/>
      <c r="AF4148" s="9"/>
      <c r="AG4148" s="9"/>
      <c r="AH4148" s="9"/>
      <c r="AI4148" s="9"/>
      <c r="AJ4148" s="9"/>
      <c r="AL4148" s="9"/>
      <c r="AM4148" s="9"/>
      <c r="AN4148" s="9"/>
      <c r="AO4148" s="9"/>
      <c r="AP4148" s="9"/>
      <c r="AQ4148" s="9"/>
      <c r="AR4148" s="9"/>
      <c r="AS4148" s="9"/>
      <c r="AT4148" s="9"/>
      <c r="AU4148" s="9"/>
      <c r="AV4148" s="9"/>
      <c r="AW4148" s="9"/>
      <c r="AX4148" s="9"/>
      <c r="AY4148" s="9"/>
      <c r="AZ4148" s="9"/>
      <c r="BB4148" s="9"/>
      <c r="BD4148" s="9"/>
      <c r="BF4148" s="9"/>
      <c r="BG4148" s="9"/>
      <c r="BH4148" s="9"/>
      <c r="BI4148" s="9"/>
      <c r="BJ4148" s="9"/>
      <c r="BK4148" s="9"/>
      <c r="BL4148" s="9"/>
      <c r="BM4148" s="9"/>
      <c r="BN4148" s="9"/>
      <c r="BO4148" s="9"/>
      <c r="BP4148" s="9"/>
      <c r="BQ4148" s="9"/>
      <c r="BR4148" s="9"/>
      <c r="BS4148" s="9"/>
      <c r="BT4148" s="9"/>
      <c r="BV4148" s="9"/>
      <c r="BW4148" s="9"/>
      <c r="BX4148" s="9"/>
      <c r="BZ4148" s="9"/>
      <c r="CA4148" s="9"/>
      <c r="CB4148" s="9"/>
      <c r="CC4148" s="9"/>
      <c r="CD4148" s="9"/>
      <c r="CF4148" s="9"/>
      <c r="CH4148" s="9"/>
      <c r="CI4148" s="9"/>
      <c r="CJ4148" s="9"/>
      <c r="CL4148" s="9"/>
      <c r="CM4148" s="9"/>
      <c r="CN4148" s="9"/>
      <c r="CO4148" s="9"/>
      <c r="CP4148" s="9"/>
      <c r="CQ4148" s="9"/>
      <c r="CR4148" s="9"/>
      <c r="CT4148" s="9"/>
      <c r="CU4148" s="9"/>
      <c r="CV4148" s="9"/>
    </row>
    <row r="4149" spans="1:100" x14ac:dyDescent="0.2">
      <c r="A4149" s="9"/>
      <c r="B4149" s="9"/>
      <c r="C4149" s="9"/>
      <c r="D4149" s="9"/>
      <c r="E4149" s="9"/>
      <c r="F4149" s="9"/>
      <c r="H4149" s="9"/>
      <c r="I4149" s="9"/>
      <c r="J4149" s="9"/>
      <c r="L4149" s="9"/>
      <c r="N4149" s="9"/>
      <c r="O4149" s="9"/>
      <c r="P4149" s="9"/>
      <c r="R4149" s="9"/>
      <c r="T4149" s="9"/>
      <c r="V4149" s="9"/>
      <c r="W4149" s="9"/>
      <c r="X4149" s="9"/>
      <c r="Z4149" s="9"/>
      <c r="AA4149" s="9"/>
      <c r="AB4149" s="9"/>
      <c r="AC4149" s="9"/>
      <c r="AD4149" s="9"/>
      <c r="AF4149" s="9"/>
      <c r="AG4149" s="9"/>
      <c r="AH4149" s="9"/>
      <c r="AI4149" s="9"/>
      <c r="AJ4149" s="9"/>
      <c r="AL4149" s="9"/>
      <c r="AM4149" s="9"/>
      <c r="AN4149" s="9"/>
      <c r="AO4149" s="9"/>
      <c r="AP4149" s="9"/>
      <c r="AQ4149" s="9"/>
      <c r="AR4149" s="9"/>
      <c r="AS4149" s="9"/>
      <c r="AT4149" s="9"/>
      <c r="AU4149" s="9"/>
      <c r="AV4149" s="9"/>
      <c r="AW4149" s="9"/>
      <c r="AX4149" s="9"/>
      <c r="AY4149" s="9"/>
      <c r="AZ4149" s="9"/>
      <c r="BB4149" s="9"/>
      <c r="BD4149" s="9"/>
      <c r="BF4149" s="9"/>
      <c r="BG4149" s="9"/>
      <c r="BH4149" s="9"/>
      <c r="BI4149" s="9"/>
      <c r="BJ4149" s="9"/>
      <c r="BK4149" s="9"/>
      <c r="BL4149" s="9"/>
      <c r="BM4149" s="9"/>
      <c r="BN4149" s="9"/>
      <c r="BO4149" s="9"/>
      <c r="BP4149" s="9"/>
      <c r="BQ4149" s="9"/>
      <c r="BR4149" s="9"/>
      <c r="BS4149" s="9"/>
      <c r="BT4149" s="9"/>
      <c r="BV4149" s="9"/>
      <c r="BW4149" s="9"/>
      <c r="BX4149" s="9"/>
      <c r="BZ4149" s="9"/>
      <c r="CA4149" s="9"/>
      <c r="CB4149" s="9"/>
      <c r="CC4149" s="9"/>
      <c r="CD4149" s="9"/>
      <c r="CF4149" s="9"/>
      <c r="CH4149" s="9"/>
      <c r="CI4149" s="9"/>
      <c r="CJ4149" s="9"/>
      <c r="CL4149" s="9"/>
      <c r="CM4149" s="9"/>
      <c r="CN4149" s="9"/>
      <c r="CO4149" s="9"/>
      <c r="CP4149" s="9"/>
      <c r="CQ4149" s="9"/>
      <c r="CR4149" s="9"/>
      <c r="CT4149" s="9"/>
      <c r="CU4149" s="9"/>
      <c r="CV4149" s="9"/>
    </row>
    <row r="4150" spans="1:100" x14ac:dyDescent="0.2">
      <c r="A4150" s="9"/>
      <c r="B4150" s="9"/>
      <c r="C4150" s="9"/>
      <c r="D4150" s="9"/>
      <c r="E4150" s="9"/>
      <c r="F4150" s="9"/>
      <c r="H4150" s="9"/>
      <c r="I4150" s="9"/>
      <c r="J4150" s="9"/>
      <c r="L4150" s="9"/>
      <c r="N4150" s="9"/>
      <c r="O4150" s="9"/>
      <c r="P4150" s="9"/>
      <c r="R4150" s="9"/>
      <c r="T4150" s="9"/>
      <c r="V4150" s="9"/>
      <c r="W4150" s="9"/>
      <c r="X4150" s="9"/>
      <c r="Z4150" s="9"/>
      <c r="AA4150" s="9"/>
      <c r="AB4150" s="9"/>
      <c r="AC4150" s="9"/>
      <c r="AD4150" s="9"/>
      <c r="AF4150" s="9"/>
      <c r="AG4150" s="9"/>
      <c r="AH4150" s="9"/>
      <c r="AI4150" s="9"/>
      <c r="AJ4150" s="9"/>
      <c r="AL4150" s="9"/>
      <c r="AM4150" s="9"/>
      <c r="AN4150" s="9"/>
      <c r="AO4150" s="9"/>
      <c r="AP4150" s="9"/>
      <c r="AQ4150" s="9"/>
      <c r="AR4150" s="9"/>
      <c r="AS4150" s="9"/>
      <c r="AT4150" s="9"/>
      <c r="AU4150" s="9"/>
      <c r="AV4150" s="9"/>
      <c r="AW4150" s="9"/>
      <c r="AX4150" s="9"/>
      <c r="AY4150" s="9"/>
      <c r="AZ4150" s="9"/>
      <c r="BB4150" s="9"/>
      <c r="BD4150" s="9"/>
      <c r="BF4150" s="9"/>
      <c r="BG4150" s="9"/>
      <c r="BH4150" s="9"/>
      <c r="BI4150" s="9"/>
      <c r="BJ4150" s="9"/>
      <c r="BK4150" s="9"/>
      <c r="BL4150" s="9"/>
      <c r="BM4150" s="9"/>
      <c r="BN4150" s="9"/>
      <c r="BO4150" s="9"/>
      <c r="BP4150" s="9"/>
      <c r="BQ4150" s="9"/>
      <c r="BR4150" s="9"/>
      <c r="BS4150" s="9"/>
      <c r="BT4150" s="9"/>
      <c r="BV4150" s="9"/>
      <c r="BW4150" s="9"/>
      <c r="BX4150" s="9"/>
      <c r="BZ4150" s="9"/>
      <c r="CA4150" s="9"/>
      <c r="CB4150" s="9"/>
      <c r="CC4150" s="9"/>
      <c r="CD4150" s="9"/>
      <c r="CF4150" s="9"/>
      <c r="CH4150" s="9"/>
      <c r="CI4150" s="9"/>
      <c r="CJ4150" s="9"/>
      <c r="CL4150" s="9"/>
      <c r="CM4150" s="9"/>
      <c r="CN4150" s="9"/>
      <c r="CO4150" s="9"/>
      <c r="CP4150" s="9"/>
      <c r="CQ4150" s="9"/>
      <c r="CR4150" s="9"/>
      <c r="CT4150" s="9"/>
      <c r="CU4150" s="9"/>
      <c r="CV4150" s="9"/>
    </row>
    <row r="4151" spans="1:100" x14ac:dyDescent="0.2">
      <c r="A4151" s="9"/>
      <c r="B4151" s="9"/>
      <c r="C4151" s="9"/>
      <c r="D4151" s="9"/>
      <c r="E4151" s="9"/>
      <c r="F4151" s="9"/>
      <c r="H4151" s="9"/>
      <c r="I4151" s="9"/>
      <c r="J4151" s="9"/>
      <c r="L4151" s="9"/>
      <c r="N4151" s="9"/>
      <c r="O4151" s="9"/>
      <c r="P4151" s="9"/>
      <c r="R4151" s="9"/>
      <c r="T4151" s="9"/>
      <c r="V4151" s="9"/>
      <c r="W4151" s="9"/>
      <c r="X4151" s="9"/>
      <c r="Z4151" s="9"/>
      <c r="AA4151" s="9"/>
      <c r="AB4151" s="9"/>
      <c r="AC4151" s="9"/>
      <c r="AD4151" s="9"/>
      <c r="AF4151" s="9"/>
      <c r="AG4151" s="9"/>
      <c r="AH4151" s="9"/>
      <c r="AI4151" s="9"/>
      <c r="AJ4151" s="9"/>
      <c r="AL4151" s="9"/>
      <c r="AM4151" s="9"/>
      <c r="AN4151" s="9"/>
      <c r="AO4151" s="9"/>
      <c r="AP4151" s="9"/>
      <c r="AQ4151" s="9"/>
      <c r="AR4151" s="9"/>
      <c r="AS4151" s="9"/>
      <c r="AT4151" s="9"/>
      <c r="AU4151" s="9"/>
      <c r="AV4151" s="9"/>
      <c r="AW4151" s="9"/>
      <c r="AX4151" s="9"/>
      <c r="AY4151" s="9"/>
      <c r="AZ4151" s="9"/>
      <c r="BB4151" s="9"/>
      <c r="BD4151" s="9"/>
      <c r="BF4151" s="9"/>
      <c r="BG4151" s="9"/>
      <c r="BH4151" s="9"/>
      <c r="BI4151" s="9"/>
      <c r="BJ4151" s="9"/>
      <c r="BK4151" s="9"/>
      <c r="BL4151" s="9"/>
      <c r="BM4151" s="9"/>
      <c r="BN4151" s="9"/>
      <c r="BO4151" s="9"/>
      <c r="BP4151" s="9"/>
      <c r="BQ4151" s="9"/>
      <c r="BR4151" s="9"/>
      <c r="BS4151" s="9"/>
      <c r="BT4151" s="9"/>
      <c r="BV4151" s="9"/>
      <c r="BW4151" s="9"/>
      <c r="BX4151" s="9"/>
      <c r="BZ4151" s="9"/>
      <c r="CA4151" s="9"/>
      <c r="CB4151" s="9"/>
      <c r="CC4151" s="9"/>
      <c r="CD4151" s="9"/>
      <c r="CF4151" s="9"/>
      <c r="CH4151" s="9"/>
      <c r="CI4151" s="9"/>
      <c r="CJ4151" s="9"/>
      <c r="CL4151" s="9"/>
      <c r="CM4151" s="9"/>
      <c r="CN4151" s="9"/>
      <c r="CO4151" s="9"/>
      <c r="CP4151" s="9"/>
      <c r="CQ4151" s="9"/>
      <c r="CR4151" s="9"/>
      <c r="CT4151" s="9"/>
      <c r="CU4151" s="9"/>
      <c r="CV4151" s="9"/>
    </row>
    <row r="4152" spans="1:100" x14ac:dyDescent="0.2">
      <c r="A4152" s="9"/>
      <c r="B4152" s="9"/>
      <c r="C4152" s="9"/>
      <c r="D4152" s="9"/>
      <c r="E4152" s="9"/>
      <c r="F4152" s="9"/>
      <c r="H4152" s="9"/>
      <c r="I4152" s="9"/>
      <c r="J4152" s="9"/>
      <c r="L4152" s="9"/>
      <c r="N4152" s="9"/>
      <c r="O4152" s="9"/>
      <c r="P4152" s="9"/>
      <c r="R4152" s="9"/>
      <c r="T4152" s="9"/>
      <c r="V4152" s="9"/>
      <c r="W4152" s="9"/>
      <c r="X4152" s="9"/>
      <c r="Z4152" s="9"/>
      <c r="AA4152" s="9"/>
      <c r="AB4152" s="9"/>
      <c r="AC4152" s="9"/>
      <c r="AD4152" s="9"/>
      <c r="AF4152" s="9"/>
      <c r="AG4152" s="9"/>
      <c r="AH4152" s="9"/>
      <c r="AI4152" s="9"/>
      <c r="AJ4152" s="9"/>
      <c r="AL4152" s="9"/>
      <c r="AM4152" s="9"/>
      <c r="AN4152" s="9"/>
      <c r="AO4152" s="9"/>
      <c r="AP4152" s="9"/>
      <c r="AQ4152" s="9"/>
      <c r="AR4152" s="9"/>
      <c r="AS4152" s="9"/>
      <c r="AT4152" s="9"/>
      <c r="AU4152" s="9"/>
      <c r="AV4152" s="9"/>
      <c r="AW4152" s="9"/>
      <c r="AX4152" s="9"/>
      <c r="AY4152" s="9"/>
      <c r="AZ4152" s="9"/>
      <c r="BB4152" s="9"/>
      <c r="BD4152" s="9"/>
      <c r="BF4152" s="9"/>
      <c r="BG4152" s="9"/>
      <c r="BH4152" s="9"/>
      <c r="BI4152" s="9"/>
      <c r="BJ4152" s="9"/>
      <c r="BK4152" s="9"/>
      <c r="BL4152" s="9"/>
      <c r="BM4152" s="9"/>
      <c r="BN4152" s="9"/>
      <c r="BO4152" s="9"/>
      <c r="BP4152" s="9"/>
      <c r="BQ4152" s="9"/>
      <c r="BR4152" s="9"/>
      <c r="BS4152" s="9"/>
      <c r="BT4152" s="9"/>
      <c r="BV4152" s="9"/>
      <c r="BW4152" s="9"/>
      <c r="BX4152" s="9"/>
      <c r="BZ4152" s="9"/>
      <c r="CA4152" s="9"/>
      <c r="CB4152" s="9"/>
      <c r="CC4152" s="9"/>
      <c r="CD4152" s="9"/>
      <c r="CF4152" s="9"/>
      <c r="CH4152" s="9"/>
      <c r="CI4152" s="9"/>
      <c r="CJ4152" s="9"/>
      <c r="CL4152" s="9"/>
      <c r="CM4152" s="9"/>
      <c r="CN4152" s="9"/>
      <c r="CO4152" s="9"/>
      <c r="CP4152" s="9"/>
      <c r="CQ4152" s="9"/>
      <c r="CR4152" s="9"/>
      <c r="CT4152" s="9"/>
      <c r="CU4152" s="9"/>
      <c r="CV4152" s="9"/>
    </row>
    <row r="4153" spans="1:100" x14ac:dyDescent="0.2">
      <c r="A4153" s="9"/>
      <c r="B4153" s="9"/>
      <c r="C4153" s="9"/>
      <c r="D4153" s="9"/>
      <c r="E4153" s="9"/>
      <c r="F4153" s="9"/>
      <c r="H4153" s="9"/>
      <c r="I4153" s="9"/>
      <c r="J4153" s="9"/>
      <c r="L4153" s="9"/>
      <c r="N4153" s="9"/>
      <c r="O4153" s="9"/>
      <c r="P4153" s="9"/>
      <c r="R4153" s="9"/>
      <c r="T4153" s="9"/>
      <c r="V4153" s="9"/>
      <c r="W4153" s="9"/>
      <c r="X4153" s="9"/>
      <c r="Z4153" s="9"/>
      <c r="AA4153" s="9"/>
      <c r="AB4153" s="9"/>
      <c r="AC4153" s="9"/>
      <c r="AD4153" s="9"/>
      <c r="AF4153" s="9"/>
      <c r="AG4153" s="9"/>
      <c r="AH4153" s="9"/>
      <c r="AI4153" s="9"/>
      <c r="AJ4153" s="9"/>
      <c r="AL4153" s="9"/>
      <c r="AM4153" s="9"/>
      <c r="AN4153" s="9"/>
      <c r="AO4153" s="9"/>
      <c r="AP4153" s="9"/>
      <c r="AQ4153" s="9"/>
      <c r="AR4153" s="9"/>
      <c r="AS4153" s="9"/>
      <c r="AT4153" s="9"/>
      <c r="AU4153" s="9"/>
      <c r="AV4153" s="9"/>
      <c r="AW4153" s="9"/>
      <c r="AX4153" s="9"/>
      <c r="AY4153" s="9"/>
      <c r="AZ4153" s="9"/>
      <c r="BB4153" s="9"/>
      <c r="BD4153" s="9"/>
      <c r="BF4153" s="9"/>
      <c r="BG4153" s="9"/>
      <c r="BH4153" s="9"/>
      <c r="BI4153" s="9"/>
      <c r="BJ4153" s="9"/>
      <c r="BK4153" s="9"/>
      <c r="BL4153" s="9"/>
      <c r="BM4153" s="9"/>
      <c r="BN4153" s="9"/>
      <c r="BO4153" s="9"/>
      <c r="BP4153" s="9"/>
      <c r="BQ4153" s="9"/>
      <c r="BR4153" s="9"/>
      <c r="BS4153" s="9"/>
      <c r="BT4153" s="9"/>
      <c r="BV4153" s="9"/>
      <c r="BW4153" s="9"/>
      <c r="BX4153" s="9"/>
      <c r="BZ4153" s="9"/>
      <c r="CA4153" s="9"/>
      <c r="CB4153" s="9"/>
      <c r="CC4153" s="9"/>
      <c r="CD4153" s="9"/>
      <c r="CF4153" s="9"/>
      <c r="CH4153" s="9"/>
      <c r="CI4153" s="9"/>
      <c r="CJ4153" s="9"/>
      <c r="CL4153" s="9"/>
      <c r="CM4153" s="9"/>
      <c r="CN4153" s="9"/>
      <c r="CO4153" s="9"/>
      <c r="CP4153" s="9"/>
      <c r="CQ4153" s="9"/>
      <c r="CR4153" s="9"/>
      <c r="CT4153" s="9"/>
      <c r="CU4153" s="9"/>
      <c r="CV4153" s="9"/>
    </row>
    <row r="4154" spans="1:100" x14ac:dyDescent="0.2">
      <c r="A4154" s="9"/>
      <c r="B4154" s="9"/>
      <c r="C4154" s="9"/>
      <c r="D4154" s="9"/>
      <c r="E4154" s="9"/>
      <c r="F4154" s="9"/>
      <c r="H4154" s="9"/>
      <c r="I4154" s="9"/>
      <c r="J4154" s="9"/>
      <c r="L4154" s="9"/>
      <c r="N4154" s="9"/>
      <c r="O4154" s="9"/>
      <c r="P4154" s="9"/>
      <c r="R4154" s="9"/>
      <c r="T4154" s="9"/>
      <c r="V4154" s="9"/>
      <c r="W4154" s="9"/>
      <c r="X4154" s="9"/>
      <c r="Z4154" s="9"/>
      <c r="AA4154" s="9"/>
      <c r="AB4154" s="9"/>
      <c r="AC4154" s="9"/>
      <c r="AD4154" s="9"/>
      <c r="AF4154" s="9"/>
      <c r="AG4154" s="9"/>
      <c r="AH4154" s="9"/>
      <c r="AI4154" s="9"/>
      <c r="AJ4154" s="9"/>
      <c r="AL4154" s="9"/>
      <c r="AM4154" s="9"/>
      <c r="AN4154" s="9"/>
      <c r="AO4154" s="9"/>
      <c r="AP4154" s="9"/>
      <c r="AQ4154" s="9"/>
      <c r="AR4154" s="9"/>
      <c r="AS4154" s="9"/>
      <c r="AT4154" s="9"/>
      <c r="AU4154" s="9"/>
      <c r="AV4154" s="9"/>
      <c r="AW4154" s="9"/>
      <c r="AX4154" s="9"/>
      <c r="AY4154" s="9"/>
      <c r="AZ4154" s="9"/>
      <c r="BB4154" s="9"/>
      <c r="BD4154" s="9"/>
      <c r="BF4154" s="9"/>
      <c r="BG4154" s="9"/>
      <c r="BH4154" s="9"/>
      <c r="BI4154" s="9"/>
      <c r="BJ4154" s="9"/>
      <c r="BK4154" s="9"/>
      <c r="BL4154" s="9"/>
      <c r="BM4154" s="9"/>
      <c r="BN4154" s="9"/>
      <c r="BO4154" s="9"/>
      <c r="BP4154" s="9"/>
      <c r="BQ4154" s="9"/>
      <c r="BR4154" s="9"/>
      <c r="BS4154" s="9"/>
      <c r="BT4154" s="9"/>
      <c r="BV4154" s="9"/>
      <c r="BW4154" s="9"/>
      <c r="BX4154" s="9"/>
      <c r="BZ4154" s="9"/>
      <c r="CA4154" s="9"/>
      <c r="CB4154" s="9"/>
      <c r="CC4154" s="9"/>
      <c r="CD4154" s="9"/>
      <c r="CF4154" s="9"/>
      <c r="CH4154" s="9"/>
      <c r="CI4154" s="9"/>
      <c r="CJ4154" s="9"/>
      <c r="CL4154" s="9"/>
      <c r="CM4154" s="9"/>
      <c r="CN4154" s="9"/>
      <c r="CO4154" s="9"/>
      <c r="CP4154" s="9"/>
      <c r="CQ4154" s="9"/>
      <c r="CR4154" s="9"/>
      <c r="CT4154" s="9"/>
      <c r="CU4154" s="9"/>
      <c r="CV4154" s="9"/>
    </row>
    <row r="4155" spans="1:100" x14ac:dyDescent="0.2">
      <c r="A4155" s="9"/>
      <c r="B4155" s="9"/>
      <c r="C4155" s="9"/>
      <c r="D4155" s="9"/>
      <c r="E4155" s="9"/>
      <c r="F4155" s="9"/>
      <c r="H4155" s="9"/>
      <c r="I4155" s="9"/>
      <c r="J4155" s="9"/>
      <c r="L4155" s="9"/>
      <c r="N4155" s="9"/>
      <c r="O4155" s="9"/>
      <c r="P4155" s="9"/>
      <c r="R4155" s="9"/>
      <c r="T4155" s="9"/>
      <c r="V4155" s="9"/>
      <c r="W4155" s="9"/>
      <c r="X4155" s="9"/>
      <c r="Z4155" s="9"/>
      <c r="AA4155" s="9"/>
      <c r="AB4155" s="9"/>
      <c r="AC4155" s="9"/>
      <c r="AD4155" s="9"/>
      <c r="AF4155" s="9"/>
      <c r="AG4155" s="9"/>
      <c r="AH4155" s="9"/>
      <c r="AI4155" s="9"/>
      <c r="AJ4155" s="9"/>
      <c r="AL4155" s="9"/>
      <c r="AM4155" s="9"/>
      <c r="AN4155" s="9"/>
      <c r="AO4155" s="9"/>
      <c r="AP4155" s="9"/>
      <c r="AQ4155" s="9"/>
      <c r="AR4155" s="9"/>
      <c r="AS4155" s="9"/>
      <c r="AT4155" s="9"/>
      <c r="AU4155" s="9"/>
      <c r="AV4155" s="9"/>
      <c r="AW4155" s="9"/>
      <c r="AX4155" s="9"/>
      <c r="AY4155" s="9"/>
      <c r="AZ4155" s="9"/>
      <c r="BB4155" s="9"/>
      <c r="BD4155" s="9"/>
      <c r="BF4155" s="9"/>
      <c r="BG4155" s="9"/>
      <c r="BH4155" s="9"/>
      <c r="BI4155" s="9"/>
      <c r="BJ4155" s="9"/>
      <c r="BK4155" s="9"/>
      <c r="BL4155" s="9"/>
      <c r="BM4155" s="9"/>
      <c r="BN4155" s="9"/>
      <c r="BO4155" s="9"/>
      <c r="BP4155" s="9"/>
      <c r="BQ4155" s="9"/>
      <c r="BR4155" s="9"/>
      <c r="BS4155" s="9"/>
      <c r="BT4155" s="9"/>
      <c r="BV4155" s="9"/>
      <c r="BW4155" s="9"/>
      <c r="BX4155" s="9"/>
      <c r="BZ4155" s="9"/>
      <c r="CA4155" s="9"/>
      <c r="CB4155" s="9"/>
      <c r="CC4155" s="9"/>
      <c r="CD4155" s="9"/>
      <c r="CF4155" s="9"/>
      <c r="CH4155" s="9"/>
      <c r="CI4155" s="9"/>
      <c r="CJ4155" s="9"/>
      <c r="CL4155" s="9"/>
      <c r="CM4155" s="9"/>
      <c r="CN4155" s="9"/>
      <c r="CO4155" s="9"/>
      <c r="CP4155" s="9"/>
      <c r="CQ4155" s="9"/>
      <c r="CR4155" s="9"/>
      <c r="CT4155" s="9"/>
      <c r="CU4155" s="9"/>
      <c r="CV4155" s="9"/>
    </row>
    <row r="4156" spans="1:100" x14ac:dyDescent="0.2">
      <c r="A4156" s="9"/>
      <c r="B4156" s="9"/>
      <c r="C4156" s="9"/>
      <c r="D4156" s="9"/>
      <c r="E4156" s="9"/>
      <c r="F4156" s="9"/>
      <c r="H4156" s="9"/>
      <c r="I4156" s="9"/>
      <c r="J4156" s="9"/>
      <c r="L4156" s="9"/>
      <c r="N4156" s="9"/>
      <c r="O4156" s="9"/>
      <c r="P4156" s="9"/>
      <c r="R4156" s="9"/>
      <c r="T4156" s="9"/>
      <c r="V4156" s="9"/>
      <c r="W4156" s="9"/>
      <c r="X4156" s="9"/>
      <c r="Z4156" s="9"/>
      <c r="AA4156" s="9"/>
      <c r="AB4156" s="9"/>
      <c r="AC4156" s="9"/>
      <c r="AD4156" s="9"/>
      <c r="AF4156" s="9"/>
      <c r="AG4156" s="9"/>
      <c r="AH4156" s="9"/>
      <c r="AI4156" s="9"/>
      <c r="AJ4156" s="9"/>
      <c r="AL4156" s="9"/>
      <c r="AM4156" s="9"/>
      <c r="AN4156" s="9"/>
      <c r="AO4156" s="9"/>
      <c r="AP4156" s="9"/>
      <c r="AQ4156" s="9"/>
      <c r="AR4156" s="9"/>
      <c r="AS4156" s="9"/>
      <c r="AT4156" s="9"/>
      <c r="AU4156" s="9"/>
      <c r="AV4156" s="9"/>
      <c r="AW4156" s="9"/>
      <c r="AX4156" s="9"/>
      <c r="AY4156" s="9"/>
      <c r="AZ4156" s="9"/>
      <c r="BB4156" s="9"/>
      <c r="BD4156" s="9"/>
      <c r="BF4156" s="9"/>
      <c r="BG4156" s="9"/>
      <c r="BH4156" s="9"/>
      <c r="BI4156" s="9"/>
      <c r="BJ4156" s="9"/>
      <c r="BK4156" s="9"/>
      <c r="BL4156" s="9"/>
      <c r="BM4156" s="9"/>
      <c r="BN4156" s="9"/>
      <c r="BO4156" s="9"/>
      <c r="BP4156" s="9"/>
      <c r="BQ4156" s="9"/>
      <c r="BR4156" s="9"/>
      <c r="BS4156" s="9"/>
      <c r="BT4156" s="9"/>
      <c r="BV4156" s="9"/>
      <c r="BW4156" s="9"/>
      <c r="BX4156" s="9"/>
      <c r="BZ4156" s="9"/>
      <c r="CA4156" s="9"/>
      <c r="CB4156" s="9"/>
      <c r="CC4156" s="9"/>
      <c r="CD4156" s="9"/>
      <c r="CF4156" s="9"/>
      <c r="CH4156" s="9"/>
      <c r="CI4156" s="9"/>
      <c r="CJ4156" s="9"/>
      <c r="CL4156" s="9"/>
      <c r="CM4156" s="9"/>
      <c r="CN4156" s="9"/>
      <c r="CO4156" s="9"/>
      <c r="CP4156" s="9"/>
      <c r="CQ4156" s="9"/>
      <c r="CR4156" s="9"/>
      <c r="CT4156" s="9"/>
      <c r="CU4156" s="9"/>
      <c r="CV4156" s="9"/>
    </row>
    <row r="4157" spans="1:100" x14ac:dyDescent="0.2">
      <c r="A4157" s="9"/>
      <c r="B4157" s="9"/>
      <c r="C4157" s="9"/>
      <c r="D4157" s="9"/>
      <c r="E4157" s="9"/>
      <c r="F4157" s="9"/>
      <c r="H4157" s="9"/>
      <c r="I4157" s="9"/>
      <c r="J4157" s="9"/>
      <c r="L4157" s="9"/>
      <c r="N4157" s="9"/>
      <c r="O4157" s="9"/>
      <c r="P4157" s="9"/>
      <c r="R4157" s="9"/>
      <c r="T4157" s="9"/>
      <c r="V4157" s="9"/>
      <c r="W4157" s="9"/>
      <c r="X4157" s="9"/>
      <c r="Z4157" s="9"/>
      <c r="AA4157" s="9"/>
      <c r="AB4157" s="9"/>
      <c r="AC4157" s="9"/>
      <c r="AD4157" s="9"/>
      <c r="AF4157" s="9"/>
      <c r="AG4157" s="9"/>
      <c r="AH4157" s="9"/>
      <c r="AI4157" s="9"/>
      <c r="AJ4157" s="9"/>
      <c r="AL4157" s="9"/>
      <c r="AM4157" s="9"/>
      <c r="AN4157" s="9"/>
      <c r="AO4157" s="9"/>
      <c r="AP4157" s="9"/>
      <c r="AQ4157" s="9"/>
      <c r="AR4157" s="9"/>
      <c r="AS4157" s="9"/>
      <c r="AT4157" s="9"/>
      <c r="AU4157" s="9"/>
      <c r="AV4157" s="9"/>
      <c r="AW4157" s="9"/>
      <c r="AX4157" s="9"/>
      <c r="AY4157" s="9"/>
      <c r="AZ4157" s="9"/>
      <c r="BB4157" s="9"/>
      <c r="BD4157" s="9"/>
      <c r="BF4157" s="9"/>
      <c r="BG4157" s="9"/>
      <c r="BH4157" s="9"/>
      <c r="BI4157" s="9"/>
      <c r="BJ4157" s="9"/>
      <c r="BK4157" s="9"/>
      <c r="BL4157" s="9"/>
      <c r="BM4157" s="9"/>
      <c r="BN4157" s="9"/>
      <c r="BO4157" s="9"/>
      <c r="BP4157" s="9"/>
      <c r="BQ4157" s="9"/>
      <c r="BR4157" s="9"/>
      <c r="BS4157" s="9"/>
      <c r="BT4157" s="9"/>
      <c r="BV4157" s="9"/>
      <c r="BW4157" s="9"/>
      <c r="BX4157" s="9"/>
      <c r="BZ4157" s="9"/>
      <c r="CA4157" s="9"/>
      <c r="CB4157" s="9"/>
      <c r="CC4157" s="9"/>
      <c r="CD4157" s="9"/>
      <c r="CF4157" s="9"/>
      <c r="CH4157" s="9"/>
      <c r="CI4157" s="9"/>
      <c r="CJ4157" s="9"/>
      <c r="CL4157" s="9"/>
      <c r="CM4157" s="9"/>
      <c r="CN4157" s="9"/>
      <c r="CO4157" s="9"/>
      <c r="CP4157" s="9"/>
      <c r="CQ4157" s="9"/>
      <c r="CR4157" s="9"/>
      <c r="CT4157" s="9"/>
      <c r="CU4157" s="9"/>
      <c r="CV4157" s="9"/>
    </row>
    <row r="4158" spans="1:100" x14ac:dyDescent="0.2">
      <c r="A4158" s="9"/>
      <c r="B4158" s="9"/>
      <c r="C4158" s="9"/>
      <c r="D4158" s="9"/>
      <c r="E4158" s="9"/>
      <c r="F4158" s="9"/>
      <c r="H4158" s="9"/>
      <c r="I4158" s="9"/>
      <c r="J4158" s="9"/>
      <c r="L4158" s="9"/>
      <c r="N4158" s="9"/>
      <c r="O4158" s="9"/>
      <c r="P4158" s="9"/>
      <c r="R4158" s="9"/>
      <c r="T4158" s="9"/>
      <c r="V4158" s="9"/>
      <c r="W4158" s="9"/>
      <c r="X4158" s="9"/>
      <c r="Z4158" s="9"/>
      <c r="AA4158" s="9"/>
      <c r="AB4158" s="9"/>
      <c r="AC4158" s="9"/>
      <c r="AD4158" s="9"/>
      <c r="AF4158" s="9"/>
      <c r="AG4158" s="9"/>
      <c r="AH4158" s="9"/>
      <c r="AI4158" s="9"/>
      <c r="AJ4158" s="9"/>
      <c r="AL4158" s="9"/>
      <c r="AM4158" s="9"/>
      <c r="AN4158" s="9"/>
      <c r="AO4158" s="9"/>
      <c r="AP4158" s="9"/>
      <c r="AQ4158" s="9"/>
      <c r="AR4158" s="9"/>
      <c r="AS4158" s="9"/>
      <c r="AT4158" s="9"/>
      <c r="AU4158" s="9"/>
      <c r="AV4158" s="9"/>
      <c r="AW4158" s="9"/>
      <c r="AX4158" s="9"/>
      <c r="AY4158" s="9"/>
      <c r="AZ4158" s="9"/>
      <c r="BB4158" s="9"/>
      <c r="BD4158" s="9"/>
      <c r="BF4158" s="9"/>
      <c r="BG4158" s="9"/>
      <c r="BH4158" s="9"/>
      <c r="BI4158" s="9"/>
      <c r="BJ4158" s="9"/>
      <c r="BK4158" s="9"/>
      <c r="BL4158" s="9"/>
      <c r="BM4158" s="9"/>
      <c r="BN4158" s="9"/>
      <c r="BO4158" s="9"/>
      <c r="BP4158" s="9"/>
      <c r="BQ4158" s="9"/>
      <c r="BR4158" s="9"/>
      <c r="BS4158" s="9"/>
      <c r="BT4158" s="9"/>
      <c r="BV4158" s="9"/>
      <c r="BW4158" s="9"/>
      <c r="BX4158" s="9"/>
      <c r="BZ4158" s="9"/>
      <c r="CA4158" s="9"/>
      <c r="CB4158" s="9"/>
      <c r="CC4158" s="9"/>
      <c r="CD4158" s="9"/>
      <c r="CF4158" s="9"/>
      <c r="CH4158" s="9"/>
      <c r="CI4158" s="9"/>
      <c r="CJ4158" s="9"/>
      <c r="CL4158" s="9"/>
      <c r="CM4158" s="9"/>
      <c r="CN4158" s="9"/>
      <c r="CO4158" s="9"/>
      <c r="CP4158" s="9"/>
      <c r="CQ4158" s="9"/>
      <c r="CR4158" s="9"/>
      <c r="CT4158" s="9"/>
      <c r="CU4158" s="9"/>
      <c r="CV4158" s="9"/>
    </row>
    <row r="4159" spans="1:100" x14ac:dyDescent="0.2">
      <c r="A4159" s="9"/>
      <c r="B4159" s="9"/>
      <c r="C4159" s="9"/>
      <c r="D4159" s="9"/>
      <c r="E4159" s="9"/>
      <c r="F4159" s="9"/>
      <c r="H4159" s="9"/>
      <c r="I4159" s="9"/>
      <c r="J4159" s="9"/>
      <c r="L4159" s="9"/>
      <c r="N4159" s="9"/>
      <c r="O4159" s="9"/>
      <c r="P4159" s="9"/>
      <c r="R4159" s="9"/>
      <c r="T4159" s="9"/>
      <c r="V4159" s="9"/>
      <c r="W4159" s="9"/>
      <c r="X4159" s="9"/>
      <c r="Z4159" s="9"/>
      <c r="AA4159" s="9"/>
      <c r="AB4159" s="9"/>
      <c r="AC4159" s="9"/>
      <c r="AD4159" s="9"/>
      <c r="AF4159" s="9"/>
      <c r="AG4159" s="9"/>
      <c r="AH4159" s="9"/>
      <c r="AI4159" s="9"/>
      <c r="AJ4159" s="9"/>
      <c r="AL4159" s="9"/>
      <c r="AM4159" s="9"/>
      <c r="AN4159" s="9"/>
      <c r="AO4159" s="9"/>
      <c r="AP4159" s="9"/>
      <c r="AQ4159" s="9"/>
      <c r="AR4159" s="9"/>
      <c r="AS4159" s="9"/>
      <c r="AT4159" s="9"/>
      <c r="AU4159" s="9"/>
      <c r="AV4159" s="9"/>
      <c r="AW4159" s="9"/>
      <c r="AX4159" s="9"/>
      <c r="AY4159" s="9"/>
      <c r="AZ4159" s="9"/>
      <c r="BB4159" s="9"/>
      <c r="BD4159" s="9"/>
      <c r="BF4159" s="9"/>
      <c r="BG4159" s="9"/>
      <c r="BH4159" s="9"/>
      <c r="BI4159" s="9"/>
      <c r="BJ4159" s="9"/>
      <c r="BK4159" s="9"/>
      <c r="BL4159" s="9"/>
      <c r="BM4159" s="9"/>
      <c r="BN4159" s="9"/>
      <c r="BO4159" s="9"/>
      <c r="BP4159" s="9"/>
      <c r="BQ4159" s="9"/>
      <c r="BR4159" s="9"/>
      <c r="BS4159" s="9"/>
      <c r="BT4159" s="9"/>
      <c r="BV4159" s="9"/>
      <c r="BW4159" s="9"/>
      <c r="BX4159" s="9"/>
      <c r="BZ4159" s="9"/>
      <c r="CA4159" s="9"/>
      <c r="CB4159" s="9"/>
      <c r="CC4159" s="9"/>
      <c r="CD4159" s="9"/>
      <c r="CF4159" s="9"/>
      <c r="CH4159" s="9"/>
      <c r="CI4159" s="9"/>
      <c r="CJ4159" s="9"/>
      <c r="CL4159" s="9"/>
      <c r="CM4159" s="9"/>
      <c r="CN4159" s="9"/>
      <c r="CO4159" s="9"/>
      <c r="CP4159" s="9"/>
      <c r="CQ4159" s="9"/>
      <c r="CR4159" s="9"/>
      <c r="CT4159" s="9"/>
      <c r="CU4159" s="9"/>
      <c r="CV4159" s="9"/>
    </row>
    <row r="4160" spans="1:100" x14ac:dyDescent="0.2">
      <c r="A4160" s="9"/>
      <c r="B4160" s="9"/>
      <c r="C4160" s="9"/>
      <c r="D4160" s="9"/>
      <c r="E4160" s="9"/>
      <c r="F4160" s="9"/>
      <c r="H4160" s="9"/>
      <c r="I4160" s="9"/>
      <c r="J4160" s="9"/>
      <c r="L4160" s="9"/>
      <c r="N4160" s="9"/>
      <c r="O4160" s="9"/>
      <c r="P4160" s="9"/>
      <c r="R4160" s="9"/>
      <c r="T4160" s="9"/>
      <c r="V4160" s="9"/>
      <c r="W4160" s="9"/>
      <c r="X4160" s="9"/>
      <c r="Z4160" s="9"/>
      <c r="AA4160" s="9"/>
      <c r="AB4160" s="9"/>
      <c r="AC4160" s="9"/>
      <c r="AD4160" s="9"/>
      <c r="AF4160" s="9"/>
      <c r="AG4160" s="9"/>
      <c r="AH4160" s="9"/>
      <c r="AI4160" s="9"/>
      <c r="AJ4160" s="9"/>
      <c r="AL4160" s="9"/>
      <c r="AM4160" s="9"/>
      <c r="AN4160" s="9"/>
      <c r="AO4160" s="9"/>
      <c r="AP4160" s="9"/>
      <c r="AQ4160" s="9"/>
      <c r="AR4160" s="9"/>
      <c r="AS4160" s="9"/>
      <c r="AT4160" s="9"/>
      <c r="AU4160" s="9"/>
      <c r="AV4160" s="9"/>
      <c r="AW4160" s="9"/>
      <c r="AX4160" s="9"/>
      <c r="AY4160" s="9"/>
      <c r="AZ4160" s="9"/>
      <c r="BB4160" s="9"/>
      <c r="BD4160" s="9"/>
      <c r="BF4160" s="9"/>
      <c r="BG4160" s="9"/>
      <c r="BH4160" s="9"/>
      <c r="BI4160" s="9"/>
      <c r="BJ4160" s="9"/>
      <c r="BK4160" s="9"/>
      <c r="BL4160" s="9"/>
      <c r="BM4160" s="9"/>
      <c r="BN4160" s="9"/>
      <c r="BO4160" s="9"/>
      <c r="BP4160" s="9"/>
      <c r="BQ4160" s="9"/>
      <c r="BR4160" s="9"/>
      <c r="BS4160" s="9"/>
      <c r="BT4160" s="9"/>
      <c r="BV4160" s="9"/>
      <c r="BW4160" s="9"/>
      <c r="BX4160" s="9"/>
      <c r="BZ4160" s="9"/>
      <c r="CA4160" s="9"/>
      <c r="CB4160" s="9"/>
      <c r="CC4160" s="9"/>
      <c r="CD4160" s="9"/>
      <c r="CF4160" s="9"/>
      <c r="CH4160" s="9"/>
      <c r="CI4160" s="9"/>
      <c r="CJ4160" s="9"/>
      <c r="CL4160" s="9"/>
      <c r="CM4160" s="9"/>
      <c r="CN4160" s="9"/>
      <c r="CO4160" s="9"/>
      <c r="CP4160" s="9"/>
      <c r="CQ4160" s="9"/>
      <c r="CR4160" s="9"/>
      <c r="CT4160" s="9"/>
      <c r="CU4160" s="9"/>
      <c r="CV4160" s="9"/>
    </row>
    <row r="4161" spans="1:100" x14ac:dyDescent="0.2">
      <c r="A4161" s="9"/>
      <c r="B4161" s="9"/>
      <c r="C4161" s="9"/>
      <c r="D4161" s="9"/>
      <c r="E4161" s="9"/>
      <c r="F4161" s="9"/>
      <c r="H4161" s="9"/>
      <c r="I4161" s="9"/>
      <c r="J4161" s="9"/>
      <c r="L4161" s="9"/>
      <c r="N4161" s="9"/>
      <c r="O4161" s="9"/>
      <c r="P4161" s="9"/>
      <c r="R4161" s="9"/>
      <c r="T4161" s="9"/>
      <c r="V4161" s="9"/>
      <c r="W4161" s="9"/>
      <c r="X4161" s="9"/>
      <c r="Z4161" s="9"/>
      <c r="AA4161" s="9"/>
      <c r="AB4161" s="9"/>
      <c r="AC4161" s="9"/>
      <c r="AD4161" s="9"/>
      <c r="AF4161" s="9"/>
      <c r="AG4161" s="9"/>
      <c r="AH4161" s="9"/>
      <c r="AI4161" s="9"/>
      <c r="AJ4161" s="9"/>
      <c r="AL4161" s="9"/>
      <c r="AM4161" s="9"/>
      <c r="AN4161" s="9"/>
      <c r="AO4161" s="9"/>
      <c r="AP4161" s="9"/>
      <c r="AQ4161" s="9"/>
      <c r="AR4161" s="9"/>
      <c r="AS4161" s="9"/>
      <c r="AT4161" s="9"/>
      <c r="AU4161" s="9"/>
      <c r="AV4161" s="9"/>
      <c r="AW4161" s="9"/>
      <c r="AX4161" s="9"/>
      <c r="AY4161" s="9"/>
      <c r="AZ4161" s="9"/>
      <c r="BB4161" s="9"/>
      <c r="BD4161" s="9"/>
      <c r="BF4161" s="9"/>
      <c r="BG4161" s="9"/>
      <c r="BH4161" s="9"/>
      <c r="BI4161" s="9"/>
      <c r="BJ4161" s="9"/>
      <c r="BK4161" s="9"/>
      <c r="BL4161" s="9"/>
      <c r="BM4161" s="9"/>
      <c r="BN4161" s="9"/>
      <c r="BO4161" s="9"/>
      <c r="BP4161" s="9"/>
      <c r="BQ4161" s="9"/>
      <c r="BR4161" s="9"/>
      <c r="BS4161" s="9"/>
      <c r="BT4161" s="9"/>
      <c r="BV4161" s="9"/>
      <c r="BW4161" s="9"/>
      <c r="BX4161" s="9"/>
      <c r="BZ4161" s="9"/>
      <c r="CA4161" s="9"/>
      <c r="CB4161" s="9"/>
      <c r="CC4161" s="9"/>
      <c r="CD4161" s="9"/>
      <c r="CF4161" s="9"/>
      <c r="CH4161" s="9"/>
      <c r="CI4161" s="9"/>
      <c r="CJ4161" s="9"/>
      <c r="CL4161" s="9"/>
      <c r="CM4161" s="9"/>
      <c r="CN4161" s="9"/>
      <c r="CO4161" s="9"/>
      <c r="CP4161" s="9"/>
      <c r="CQ4161" s="9"/>
      <c r="CR4161" s="9"/>
      <c r="CT4161" s="9"/>
      <c r="CU4161" s="9"/>
      <c r="CV4161" s="9"/>
    </row>
    <row r="4162" spans="1:100" x14ac:dyDescent="0.2">
      <c r="A4162" s="9"/>
      <c r="B4162" s="9"/>
      <c r="C4162" s="9"/>
      <c r="D4162" s="9"/>
      <c r="E4162" s="9"/>
      <c r="F4162" s="9"/>
      <c r="H4162" s="9"/>
      <c r="I4162" s="9"/>
      <c r="J4162" s="9"/>
      <c r="L4162" s="9"/>
      <c r="N4162" s="9"/>
      <c r="O4162" s="9"/>
      <c r="P4162" s="9"/>
      <c r="R4162" s="9"/>
      <c r="T4162" s="9"/>
      <c r="V4162" s="9"/>
      <c r="W4162" s="9"/>
      <c r="X4162" s="9"/>
      <c r="Z4162" s="9"/>
      <c r="AA4162" s="9"/>
      <c r="AB4162" s="9"/>
      <c r="AC4162" s="9"/>
      <c r="AD4162" s="9"/>
      <c r="AF4162" s="9"/>
      <c r="AG4162" s="9"/>
      <c r="AH4162" s="9"/>
      <c r="AI4162" s="9"/>
      <c r="AJ4162" s="9"/>
      <c r="AL4162" s="9"/>
      <c r="AM4162" s="9"/>
      <c r="AN4162" s="9"/>
      <c r="AO4162" s="9"/>
      <c r="AP4162" s="9"/>
      <c r="AQ4162" s="9"/>
      <c r="AR4162" s="9"/>
      <c r="AS4162" s="9"/>
      <c r="AT4162" s="9"/>
      <c r="AU4162" s="9"/>
      <c r="AV4162" s="9"/>
      <c r="AW4162" s="9"/>
      <c r="AX4162" s="9"/>
      <c r="AY4162" s="9"/>
      <c r="AZ4162" s="9"/>
      <c r="BB4162" s="9"/>
      <c r="BD4162" s="9"/>
      <c r="BF4162" s="9"/>
      <c r="BG4162" s="9"/>
      <c r="BH4162" s="9"/>
      <c r="BI4162" s="9"/>
      <c r="BJ4162" s="9"/>
      <c r="BK4162" s="9"/>
      <c r="BL4162" s="9"/>
      <c r="BM4162" s="9"/>
      <c r="BN4162" s="9"/>
      <c r="BO4162" s="9"/>
      <c r="BP4162" s="9"/>
      <c r="BQ4162" s="9"/>
      <c r="BR4162" s="9"/>
      <c r="BS4162" s="9"/>
      <c r="BT4162" s="9"/>
      <c r="BV4162" s="9"/>
      <c r="BW4162" s="9"/>
      <c r="BX4162" s="9"/>
      <c r="BZ4162" s="9"/>
      <c r="CA4162" s="9"/>
      <c r="CB4162" s="9"/>
      <c r="CC4162" s="9"/>
      <c r="CD4162" s="9"/>
      <c r="CF4162" s="9"/>
      <c r="CH4162" s="9"/>
      <c r="CI4162" s="9"/>
      <c r="CJ4162" s="9"/>
      <c r="CL4162" s="9"/>
      <c r="CM4162" s="9"/>
      <c r="CN4162" s="9"/>
      <c r="CO4162" s="9"/>
      <c r="CP4162" s="9"/>
      <c r="CQ4162" s="9"/>
      <c r="CR4162" s="9"/>
      <c r="CT4162" s="9"/>
      <c r="CU4162" s="9"/>
      <c r="CV4162" s="9"/>
    </row>
    <row r="4163" spans="1:100" x14ac:dyDescent="0.2">
      <c r="A4163" s="9"/>
      <c r="B4163" s="9"/>
      <c r="C4163" s="9"/>
      <c r="D4163" s="9"/>
      <c r="E4163" s="9"/>
      <c r="F4163" s="9"/>
      <c r="H4163" s="9"/>
      <c r="I4163" s="9"/>
      <c r="J4163" s="9"/>
      <c r="L4163" s="9"/>
      <c r="N4163" s="9"/>
      <c r="O4163" s="9"/>
      <c r="P4163" s="9"/>
      <c r="R4163" s="9"/>
      <c r="T4163" s="9"/>
      <c r="V4163" s="9"/>
      <c r="W4163" s="9"/>
      <c r="X4163" s="9"/>
      <c r="Z4163" s="9"/>
      <c r="AA4163" s="9"/>
      <c r="AB4163" s="9"/>
      <c r="AC4163" s="9"/>
      <c r="AD4163" s="9"/>
      <c r="AF4163" s="9"/>
      <c r="AG4163" s="9"/>
      <c r="AH4163" s="9"/>
      <c r="AI4163" s="9"/>
      <c r="AJ4163" s="9"/>
      <c r="AL4163" s="9"/>
      <c r="AM4163" s="9"/>
      <c r="AN4163" s="9"/>
      <c r="AO4163" s="9"/>
      <c r="AP4163" s="9"/>
      <c r="AQ4163" s="9"/>
      <c r="AR4163" s="9"/>
      <c r="AS4163" s="9"/>
      <c r="AT4163" s="9"/>
      <c r="AU4163" s="9"/>
      <c r="AV4163" s="9"/>
      <c r="AW4163" s="9"/>
      <c r="AX4163" s="9"/>
      <c r="AY4163" s="9"/>
      <c r="AZ4163" s="9"/>
      <c r="BB4163" s="9"/>
      <c r="BD4163" s="9"/>
      <c r="BF4163" s="9"/>
      <c r="BG4163" s="9"/>
      <c r="BH4163" s="9"/>
      <c r="BI4163" s="9"/>
      <c r="BJ4163" s="9"/>
      <c r="BK4163" s="9"/>
      <c r="BL4163" s="9"/>
      <c r="BM4163" s="9"/>
      <c r="BN4163" s="9"/>
      <c r="BO4163" s="9"/>
      <c r="BP4163" s="9"/>
      <c r="BQ4163" s="9"/>
      <c r="BR4163" s="9"/>
      <c r="BS4163" s="9"/>
      <c r="BT4163" s="9"/>
      <c r="BV4163" s="9"/>
      <c r="BW4163" s="9"/>
      <c r="BX4163" s="9"/>
      <c r="BZ4163" s="9"/>
      <c r="CA4163" s="9"/>
      <c r="CB4163" s="9"/>
      <c r="CC4163" s="9"/>
      <c r="CD4163" s="9"/>
      <c r="CF4163" s="9"/>
      <c r="CH4163" s="9"/>
      <c r="CI4163" s="9"/>
      <c r="CJ4163" s="9"/>
      <c r="CL4163" s="9"/>
      <c r="CM4163" s="9"/>
      <c r="CN4163" s="9"/>
      <c r="CO4163" s="9"/>
      <c r="CP4163" s="9"/>
      <c r="CQ4163" s="9"/>
      <c r="CR4163" s="9"/>
      <c r="CT4163" s="9"/>
      <c r="CU4163" s="9"/>
      <c r="CV4163" s="9"/>
    </row>
    <row r="4164" spans="1:100" x14ac:dyDescent="0.2">
      <c r="A4164" s="9"/>
      <c r="B4164" s="9"/>
      <c r="C4164" s="9"/>
      <c r="D4164" s="9"/>
      <c r="E4164" s="9"/>
      <c r="F4164" s="9"/>
      <c r="H4164" s="9"/>
      <c r="I4164" s="9"/>
      <c r="J4164" s="9"/>
      <c r="L4164" s="9"/>
      <c r="N4164" s="9"/>
      <c r="O4164" s="9"/>
      <c r="P4164" s="9"/>
      <c r="R4164" s="9"/>
      <c r="T4164" s="9"/>
      <c r="V4164" s="9"/>
      <c r="W4164" s="9"/>
      <c r="X4164" s="9"/>
      <c r="Z4164" s="9"/>
      <c r="AA4164" s="9"/>
      <c r="AB4164" s="9"/>
      <c r="AC4164" s="9"/>
      <c r="AD4164" s="9"/>
      <c r="AF4164" s="9"/>
      <c r="AG4164" s="9"/>
      <c r="AH4164" s="9"/>
      <c r="AI4164" s="9"/>
      <c r="AJ4164" s="9"/>
      <c r="AL4164" s="9"/>
      <c r="AM4164" s="9"/>
      <c r="AN4164" s="9"/>
      <c r="AO4164" s="9"/>
      <c r="AP4164" s="9"/>
      <c r="AQ4164" s="9"/>
      <c r="AR4164" s="9"/>
      <c r="AS4164" s="9"/>
      <c r="AT4164" s="9"/>
      <c r="AU4164" s="9"/>
      <c r="AV4164" s="9"/>
      <c r="AW4164" s="9"/>
      <c r="AX4164" s="9"/>
      <c r="AY4164" s="9"/>
      <c r="AZ4164" s="9"/>
      <c r="BB4164" s="9"/>
      <c r="BD4164" s="9"/>
      <c r="BF4164" s="9"/>
      <c r="BG4164" s="9"/>
      <c r="BH4164" s="9"/>
      <c r="BI4164" s="9"/>
      <c r="BJ4164" s="9"/>
      <c r="BK4164" s="9"/>
      <c r="BL4164" s="9"/>
      <c r="BM4164" s="9"/>
      <c r="BN4164" s="9"/>
      <c r="BO4164" s="9"/>
      <c r="BP4164" s="9"/>
      <c r="BQ4164" s="9"/>
      <c r="BR4164" s="9"/>
      <c r="BS4164" s="9"/>
      <c r="BT4164" s="9"/>
      <c r="BV4164" s="9"/>
      <c r="BW4164" s="9"/>
      <c r="BX4164" s="9"/>
      <c r="BZ4164" s="9"/>
      <c r="CA4164" s="9"/>
      <c r="CB4164" s="9"/>
      <c r="CC4164" s="9"/>
      <c r="CD4164" s="9"/>
      <c r="CF4164" s="9"/>
      <c r="CH4164" s="9"/>
      <c r="CI4164" s="9"/>
      <c r="CJ4164" s="9"/>
      <c r="CL4164" s="9"/>
      <c r="CM4164" s="9"/>
      <c r="CN4164" s="9"/>
      <c r="CO4164" s="9"/>
      <c r="CP4164" s="9"/>
      <c r="CQ4164" s="9"/>
      <c r="CR4164" s="9"/>
      <c r="CT4164" s="9"/>
      <c r="CU4164" s="9"/>
      <c r="CV4164" s="9"/>
    </row>
    <row r="4165" spans="1:100" x14ac:dyDescent="0.2">
      <c r="A4165" s="9"/>
      <c r="B4165" s="9"/>
      <c r="C4165" s="9"/>
      <c r="D4165" s="9"/>
      <c r="E4165" s="9"/>
      <c r="F4165" s="9"/>
      <c r="H4165" s="9"/>
      <c r="I4165" s="9"/>
      <c r="J4165" s="9"/>
      <c r="L4165" s="9"/>
      <c r="N4165" s="9"/>
      <c r="O4165" s="9"/>
      <c r="P4165" s="9"/>
      <c r="R4165" s="9"/>
      <c r="T4165" s="9"/>
      <c r="V4165" s="9"/>
      <c r="W4165" s="9"/>
      <c r="X4165" s="9"/>
      <c r="Z4165" s="9"/>
      <c r="AA4165" s="9"/>
      <c r="AB4165" s="9"/>
      <c r="AC4165" s="9"/>
      <c r="AD4165" s="9"/>
      <c r="AF4165" s="9"/>
      <c r="AG4165" s="9"/>
      <c r="AH4165" s="9"/>
      <c r="AI4165" s="9"/>
      <c r="AJ4165" s="9"/>
      <c r="AL4165" s="9"/>
      <c r="AM4165" s="9"/>
      <c r="AN4165" s="9"/>
      <c r="AO4165" s="9"/>
      <c r="AP4165" s="9"/>
      <c r="AQ4165" s="9"/>
      <c r="AR4165" s="9"/>
      <c r="AS4165" s="9"/>
      <c r="AT4165" s="9"/>
      <c r="AU4165" s="9"/>
      <c r="AV4165" s="9"/>
      <c r="AW4165" s="9"/>
      <c r="AX4165" s="9"/>
      <c r="AY4165" s="9"/>
      <c r="AZ4165" s="9"/>
      <c r="BB4165" s="9"/>
      <c r="BD4165" s="9"/>
      <c r="BF4165" s="9"/>
      <c r="BG4165" s="9"/>
      <c r="BH4165" s="9"/>
      <c r="BI4165" s="9"/>
      <c r="BJ4165" s="9"/>
      <c r="BK4165" s="9"/>
      <c r="BL4165" s="9"/>
      <c r="BM4165" s="9"/>
      <c r="BN4165" s="9"/>
      <c r="BO4165" s="9"/>
      <c r="BP4165" s="9"/>
      <c r="BQ4165" s="9"/>
      <c r="BR4165" s="9"/>
      <c r="BS4165" s="9"/>
      <c r="BT4165" s="9"/>
      <c r="BV4165" s="9"/>
      <c r="BW4165" s="9"/>
      <c r="BX4165" s="9"/>
      <c r="BZ4165" s="9"/>
      <c r="CA4165" s="9"/>
      <c r="CB4165" s="9"/>
      <c r="CC4165" s="9"/>
      <c r="CD4165" s="9"/>
      <c r="CF4165" s="9"/>
      <c r="CH4165" s="9"/>
      <c r="CI4165" s="9"/>
      <c r="CJ4165" s="9"/>
      <c r="CL4165" s="9"/>
      <c r="CM4165" s="9"/>
      <c r="CN4165" s="9"/>
      <c r="CO4165" s="9"/>
      <c r="CP4165" s="9"/>
      <c r="CQ4165" s="9"/>
      <c r="CR4165" s="9"/>
      <c r="CT4165" s="9"/>
      <c r="CU4165" s="9"/>
      <c r="CV4165" s="9"/>
    </row>
    <row r="4166" spans="1:100" x14ac:dyDescent="0.2">
      <c r="A4166" s="9"/>
      <c r="B4166" s="9"/>
      <c r="C4166" s="9"/>
      <c r="D4166" s="9"/>
      <c r="E4166" s="9"/>
      <c r="F4166" s="9"/>
      <c r="H4166" s="9"/>
      <c r="I4166" s="9"/>
      <c r="J4166" s="9"/>
      <c r="L4166" s="9"/>
      <c r="N4166" s="9"/>
      <c r="O4166" s="9"/>
      <c r="P4166" s="9"/>
      <c r="R4166" s="9"/>
      <c r="T4166" s="9"/>
      <c r="V4166" s="9"/>
      <c r="W4166" s="9"/>
      <c r="X4166" s="9"/>
      <c r="Z4166" s="9"/>
      <c r="AA4166" s="9"/>
      <c r="AB4166" s="9"/>
      <c r="AC4166" s="9"/>
      <c r="AD4166" s="9"/>
      <c r="AF4166" s="9"/>
      <c r="AG4166" s="9"/>
      <c r="AH4166" s="9"/>
      <c r="AI4166" s="9"/>
      <c r="AJ4166" s="9"/>
      <c r="AL4166" s="9"/>
      <c r="AM4166" s="9"/>
      <c r="AN4166" s="9"/>
      <c r="AO4166" s="9"/>
      <c r="AP4166" s="9"/>
      <c r="AQ4166" s="9"/>
      <c r="AR4166" s="9"/>
      <c r="AS4166" s="9"/>
      <c r="AT4166" s="9"/>
      <c r="AU4166" s="9"/>
      <c r="AV4166" s="9"/>
      <c r="AW4166" s="9"/>
      <c r="AX4166" s="9"/>
      <c r="AY4166" s="9"/>
      <c r="AZ4166" s="9"/>
      <c r="BB4166" s="9"/>
      <c r="BD4166" s="9"/>
      <c r="BF4166" s="9"/>
      <c r="BG4166" s="9"/>
      <c r="BH4166" s="9"/>
      <c r="BI4166" s="9"/>
      <c r="BJ4166" s="9"/>
      <c r="BK4166" s="9"/>
      <c r="BL4166" s="9"/>
      <c r="BM4166" s="9"/>
      <c r="BN4166" s="9"/>
      <c r="BO4166" s="9"/>
      <c r="BP4166" s="9"/>
      <c r="BQ4166" s="9"/>
      <c r="BR4166" s="9"/>
      <c r="BS4166" s="9"/>
      <c r="BT4166" s="9"/>
      <c r="BV4166" s="9"/>
      <c r="BW4166" s="9"/>
      <c r="BX4166" s="9"/>
      <c r="BZ4166" s="9"/>
      <c r="CA4166" s="9"/>
      <c r="CB4166" s="9"/>
      <c r="CC4166" s="9"/>
      <c r="CD4166" s="9"/>
      <c r="CF4166" s="9"/>
      <c r="CH4166" s="9"/>
      <c r="CI4166" s="9"/>
      <c r="CJ4166" s="9"/>
      <c r="CL4166" s="9"/>
      <c r="CM4166" s="9"/>
      <c r="CN4166" s="9"/>
      <c r="CO4166" s="9"/>
      <c r="CP4166" s="9"/>
      <c r="CQ4166" s="9"/>
      <c r="CR4166" s="9"/>
      <c r="CT4166" s="9"/>
      <c r="CU4166" s="9"/>
      <c r="CV4166" s="9"/>
    </row>
    <row r="4167" spans="1:100" x14ac:dyDescent="0.2">
      <c r="A4167" s="9"/>
      <c r="B4167" s="9"/>
      <c r="C4167" s="9"/>
      <c r="D4167" s="9"/>
      <c r="E4167" s="9"/>
      <c r="F4167" s="9"/>
      <c r="H4167" s="9"/>
      <c r="I4167" s="9"/>
      <c r="J4167" s="9"/>
      <c r="L4167" s="9"/>
      <c r="N4167" s="9"/>
      <c r="O4167" s="9"/>
      <c r="P4167" s="9"/>
      <c r="R4167" s="9"/>
      <c r="T4167" s="9"/>
      <c r="V4167" s="9"/>
      <c r="W4167" s="9"/>
      <c r="X4167" s="9"/>
      <c r="Z4167" s="9"/>
      <c r="AA4167" s="9"/>
      <c r="AB4167" s="9"/>
      <c r="AC4167" s="9"/>
      <c r="AD4167" s="9"/>
      <c r="AF4167" s="9"/>
      <c r="AG4167" s="9"/>
      <c r="AH4167" s="9"/>
      <c r="AI4167" s="9"/>
      <c r="AJ4167" s="9"/>
      <c r="AL4167" s="9"/>
      <c r="AM4167" s="9"/>
      <c r="AN4167" s="9"/>
      <c r="AO4167" s="9"/>
      <c r="AP4167" s="9"/>
      <c r="AQ4167" s="9"/>
      <c r="AR4167" s="9"/>
      <c r="AS4167" s="9"/>
      <c r="AT4167" s="9"/>
      <c r="AU4167" s="9"/>
      <c r="AV4167" s="9"/>
      <c r="AW4167" s="9"/>
      <c r="AX4167" s="9"/>
      <c r="AY4167" s="9"/>
      <c r="AZ4167" s="9"/>
      <c r="BB4167" s="9"/>
      <c r="BD4167" s="9"/>
      <c r="BF4167" s="9"/>
      <c r="BG4167" s="9"/>
      <c r="BH4167" s="9"/>
      <c r="BI4167" s="9"/>
      <c r="BJ4167" s="9"/>
      <c r="BK4167" s="9"/>
      <c r="BL4167" s="9"/>
      <c r="BM4167" s="9"/>
      <c r="BN4167" s="9"/>
      <c r="BO4167" s="9"/>
      <c r="BP4167" s="9"/>
      <c r="BQ4167" s="9"/>
      <c r="BR4167" s="9"/>
      <c r="BS4167" s="9"/>
      <c r="BT4167" s="9"/>
      <c r="BV4167" s="9"/>
      <c r="BW4167" s="9"/>
      <c r="BX4167" s="9"/>
      <c r="BZ4167" s="9"/>
      <c r="CA4167" s="9"/>
      <c r="CB4167" s="9"/>
      <c r="CC4167" s="9"/>
      <c r="CD4167" s="9"/>
      <c r="CF4167" s="9"/>
      <c r="CH4167" s="9"/>
      <c r="CI4167" s="9"/>
      <c r="CJ4167" s="9"/>
      <c r="CL4167" s="9"/>
      <c r="CM4167" s="9"/>
      <c r="CN4167" s="9"/>
      <c r="CO4167" s="9"/>
      <c r="CP4167" s="9"/>
      <c r="CQ4167" s="9"/>
      <c r="CR4167" s="9"/>
      <c r="CT4167" s="9"/>
      <c r="CU4167" s="9"/>
      <c r="CV4167" s="9"/>
    </row>
    <row r="4168" spans="1:100" x14ac:dyDescent="0.2">
      <c r="A4168" s="9"/>
      <c r="B4168" s="9"/>
      <c r="C4168" s="9"/>
      <c r="D4168" s="9"/>
      <c r="E4168" s="9"/>
      <c r="F4168" s="9"/>
      <c r="H4168" s="9"/>
      <c r="I4168" s="9"/>
      <c r="J4168" s="9"/>
      <c r="L4168" s="9"/>
      <c r="N4168" s="9"/>
      <c r="O4168" s="9"/>
      <c r="P4168" s="9"/>
      <c r="R4168" s="9"/>
      <c r="T4168" s="9"/>
      <c r="V4168" s="9"/>
      <c r="W4168" s="9"/>
      <c r="X4168" s="9"/>
      <c r="Z4168" s="9"/>
      <c r="AA4168" s="9"/>
      <c r="AB4168" s="9"/>
      <c r="AC4168" s="9"/>
      <c r="AD4168" s="9"/>
      <c r="AF4168" s="9"/>
      <c r="AG4168" s="9"/>
      <c r="AH4168" s="9"/>
      <c r="AI4168" s="9"/>
      <c r="AJ4168" s="9"/>
      <c r="AL4168" s="9"/>
      <c r="AM4168" s="9"/>
      <c r="AN4168" s="9"/>
      <c r="AO4168" s="9"/>
      <c r="AP4168" s="9"/>
      <c r="AQ4168" s="9"/>
      <c r="AR4168" s="9"/>
      <c r="AS4168" s="9"/>
      <c r="AT4168" s="9"/>
      <c r="AU4168" s="9"/>
      <c r="AV4168" s="9"/>
      <c r="AW4168" s="9"/>
      <c r="AX4168" s="9"/>
      <c r="AY4168" s="9"/>
      <c r="AZ4168" s="9"/>
      <c r="BB4168" s="9"/>
      <c r="BD4168" s="9"/>
      <c r="BF4168" s="9"/>
      <c r="BG4168" s="9"/>
      <c r="BH4168" s="9"/>
      <c r="BI4168" s="9"/>
      <c r="BJ4168" s="9"/>
      <c r="BK4168" s="9"/>
      <c r="BL4168" s="9"/>
      <c r="BM4168" s="9"/>
      <c r="BN4168" s="9"/>
      <c r="BO4168" s="9"/>
      <c r="BP4168" s="9"/>
      <c r="BQ4168" s="9"/>
      <c r="BR4168" s="9"/>
      <c r="BS4168" s="9"/>
      <c r="BT4168" s="9"/>
      <c r="BV4168" s="9"/>
      <c r="BW4168" s="9"/>
      <c r="BX4168" s="9"/>
      <c r="BZ4168" s="9"/>
      <c r="CA4168" s="9"/>
      <c r="CB4168" s="9"/>
      <c r="CC4168" s="9"/>
      <c r="CD4168" s="9"/>
      <c r="CF4168" s="9"/>
      <c r="CH4168" s="9"/>
      <c r="CI4168" s="9"/>
      <c r="CJ4168" s="9"/>
      <c r="CL4168" s="9"/>
      <c r="CM4168" s="9"/>
      <c r="CN4168" s="9"/>
      <c r="CO4168" s="9"/>
      <c r="CP4168" s="9"/>
      <c r="CQ4168" s="9"/>
      <c r="CR4168" s="9"/>
      <c r="CT4168" s="9"/>
      <c r="CU4168" s="9"/>
      <c r="CV4168" s="9"/>
    </row>
    <row r="4169" spans="1:100" x14ac:dyDescent="0.2">
      <c r="A4169" s="9"/>
      <c r="B4169" s="9"/>
      <c r="C4169" s="9"/>
      <c r="D4169" s="9"/>
      <c r="E4169" s="9"/>
      <c r="F4169" s="9"/>
      <c r="H4169" s="9"/>
      <c r="I4169" s="9"/>
      <c r="J4169" s="9"/>
      <c r="L4169" s="9"/>
      <c r="N4169" s="9"/>
      <c r="O4169" s="9"/>
      <c r="P4169" s="9"/>
      <c r="R4169" s="9"/>
      <c r="T4169" s="9"/>
      <c r="V4169" s="9"/>
      <c r="W4169" s="9"/>
      <c r="X4169" s="9"/>
      <c r="Z4169" s="9"/>
      <c r="AA4169" s="9"/>
      <c r="AB4169" s="9"/>
      <c r="AC4169" s="9"/>
      <c r="AD4169" s="9"/>
      <c r="AF4169" s="9"/>
      <c r="AG4169" s="9"/>
      <c r="AH4169" s="9"/>
      <c r="AI4169" s="9"/>
      <c r="AJ4169" s="9"/>
      <c r="AL4169" s="9"/>
      <c r="AM4169" s="9"/>
      <c r="AN4169" s="9"/>
      <c r="AO4169" s="9"/>
      <c r="AP4169" s="9"/>
      <c r="AQ4169" s="9"/>
      <c r="AR4169" s="9"/>
      <c r="AS4169" s="9"/>
      <c r="AT4169" s="9"/>
      <c r="AU4169" s="9"/>
      <c r="AV4169" s="9"/>
      <c r="AW4169" s="9"/>
      <c r="AX4169" s="9"/>
      <c r="AY4169" s="9"/>
      <c r="AZ4169" s="9"/>
      <c r="BB4169" s="9"/>
      <c r="BD4169" s="9"/>
      <c r="BF4169" s="9"/>
      <c r="BG4169" s="9"/>
      <c r="BH4169" s="9"/>
      <c r="BI4169" s="9"/>
      <c r="BJ4169" s="9"/>
      <c r="BK4169" s="9"/>
      <c r="BL4169" s="9"/>
      <c r="BM4169" s="9"/>
      <c r="BN4169" s="9"/>
      <c r="BO4169" s="9"/>
      <c r="BP4169" s="9"/>
      <c r="BQ4169" s="9"/>
      <c r="BR4169" s="9"/>
      <c r="BS4169" s="9"/>
      <c r="BT4169" s="9"/>
      <c r="BV4169" s="9"/>
      <c r="BW4169" s="9"/>
      <c r="BX4169" s="9"/>
      <c r="BZ4169" s="9"/>
      <c r="CA4169" s="9"/>
      <c r="CB4169" s="9"/>
      <c r="CC4169" s="9"/>
      <c r="CD4169" s="9"/>
      <c r="CF4169" s="9"/>
      <c r="CH4169" s="9"/>
      <c r="CI4169" s="9"/>
      <c r="CJ4169" s="9"/>
      <c r="CL4169" s="9"/>
      <c r="CM4169" s="9"/>
      <c r="CN4169" s="9"/>
      <c r="CO4169" s="9"/>
      <c r="CP4169" s="9"/>
      <c r="CQ4169" s="9"/>
      <c r="CR4169" s="9"/>
      <c r="CT4169" s="9"/>
      <c r="CU4169" s="9"/>
      <c r="CV4169" s="9"/>
    </row>
    <row r="4170" spans="1:100" x14ac:dyDescent="0.2">
      <c r="A4170" s="9"/>
      <c r="B4170" s="9"/>
      <c r="C4170" s="9"/>
      <c r="D4170" s="9"/>
      <c r="E4170" s="9"/>
      <c r="F4170" s="9"/>
      <c r="H4170" s="9"/>
      <c r="I4170" s="9"/>
      <c r="J4170" s="9"/>
      <c r="L4170" s="9"/>
      <c r="N4170" s="9"/>
      <c r="O4170" s="9"/>
      <c r="P4170" s="9"/>
      <c r="R4170" s="9"/>
      <c r="T4170" s="9"/>
      <c r="V4170" s="9"/>
      <c r="W4170" s="9"/>
      <c r="X4170" s="9"/>
      <c r="Z4170" s="9"/>
      <c r="AA4170" s="9"/>
      <c r="AB4170" s="9"/>
      <c r="AC4170" s="9"/>
      <c r="AD4170" s="9"/>
      <c r="AF4170" s="9"/>
      <c r="AG4170" s="9"/>
      <c r="AH4170" s="9"/>
      <c r="AI4170" s="9"/>
      <c r="AJ4170" s="9"/>
      <c r="AL4170" s="9"/>
      <c r="AM4170" s="9"/>
      <c r="AN4170" s="9"/>
      <c r="AO4170" s="9"/>
      <c r="AP4170" s="9"/>
      <c r="AQ4170" s="9"/>
      <c r="AR4170" s="9"/>
      <c r="AS4170" s="9"/>
      <c r="AT4170" s="9"/>
      <c r="AU4170" s="9"/>
      <c r="AV4170" s="9"/>
      <c r="AW4170" s="9"/>
      <c r="AX4170" s="9"/>
      <c r="AY4170" s="9"/>
      <c r="AZ4170" s="9"/>
      <c r="BB4170" s="9"/>
      <c r="BD4170" s="9"/>
      <c r="BF4170" s="9"/>
      <c r="BG4170" s="9"/>
      <c r="BH4170" s="9"/>
      <c r="BI4170" s="9"/>
      <c r="BJ4170" s="9"/>
      <c r="BK4170" s="9"/>
      <c r="BL4170" s="9"/>
      <c r="BM4170" s="9"/>
      <c r="BN4170" s="9"/>
      <c r="BO4170" s="9"/>
      <c r="BP4170" s="9"/>
      <c r="BQ4170" s="9"/>
      <c r="BR4170" s="9"/>
      <c r="BS4170" s="9"/>
      <c r="BT4170" s="9"/>
      <c r="BV4170" s="9"/>
      <c r="BW4170" s="9"/>
      <c r="BX4170" s="9"/>
      <c r="BZ4170" s="9"/>
      <c r="CA4170" s="9"/>
      <c r="CB4170" s="9"/>
      <c r="CC4170" s="9"/>
      <c r="CD4170" s="9"/>
      <c r="CF4170" s="9"/>
      <c r="CH4170" s="9"/>
      <c r="CI4170" s="9"/>
      <c r="CJ4170" s="9"/>
      <c r="CL4170" s="9"/>
      <c r="CM4170" s="9"/>
      <c r="CN4170" s="9"/>
      <c r="CO4170" s="9"/>
      <c r="CP4170" s="9"/>
      <c r="CQ4170" s="9"/>
      <c r="CR4170" s="9"/>
      <c r="CT4170" s="9"/>
      <c r="CU4170" s="9"/>
      <c r="CV4170" s="9"/>
    </row>
    <row r="4171" spans="1:100" x14ac:dyDescent="0.2">
      <c r="A4171" s="9"/>
      <c r="B4171" s="9"/>
      <c r="C4171" s="9"/>
      <c r="D4171" s="9"/>
      <c r="E4171" s="9"/>
      <c r="F4171" s="9"/>
      <c r="H4171" s="9"/>
      <c r="I4171" s="9"/>
      <c r="J4171" s="9"/>
      <c r="L4171" s="9"/>
      <c r="N4171" s="9"/>
      <c r="O4171" s="9"/>
      <c r="P4171" s="9"/>
      <c r="R4171" s="9"/>
      <c r="T4171" s="9"/>
      <c r="V4171" s="9"/>
      <c r="W4171" s="9"/>
      <c r="X4171" s="9"/>
      <c r="Z4171" s="9"/>
      <c r="AA4171" s="9"/>
      <c r="AB4171" s="9"/>
      <c r="AC4171" s="9"/>
      <c r="AD4171" s="9"/>
      <c r="AF4171" s="9"/>
      <c r="AG4171" s="9"/>
      <c r="AH4171" s="9"/>
      <c r="AI4171" s="9"/>
      <c r="AJ4171" s="9"/>
      <c r="AL4171" s="9"/>
      <c r="AM4171" s="9"/>
      <c r="AN4171" s="9"/>
      <c r="AO4171" s="9"/>
      <c r="AP4171" s="9"/>
      <c r="AQ4171" s="9"/>
      <c r="AR4171" s="9"/>
      <c r="AS4171" s="9"/>
      <c r="AT4171" s="9"/>
      <c r="AU4171" s="9"/>
      <c r="AV4171" s="9"/>
      <c r="AW4171" s="9"/>
      <c r="AX4171" s="9"/>
      <c r="AY4171" s="9"/>
      <c r="AZ4171" s="9"/>
      <c r="BB4171" s="9"/>
      <c r="BD4171" s="9"/>
      <c r="BF4171" s="9"/>
      <c r="BG4171" s="9"/>
      <c r="BH4171" s="9"/>
      <c r="BI4171" s="9"/>
      <c r="BJ4171" s="9"/>
      <c r="BK4171" s="9"/>
      <c r="BL4171" s="9"/>
      <c r="BM4171" s="9"/>
      <c r="BN4171" s="9"/>
      <c r="BO4171" s="9"/>
      <c r="BP4171" s="9"/>
      <c r="BQ4171" s="9"/>
      <c r="BR4171" s="9"/>
      <c r="BS4171" s="9"/>
      <c r="BT4171" s="9"/>
      <c r="BV4171" s="9"/>
      <c r="BW4171" s="9"/>
      <c r="BX4171" s="9"/>
      <c r="BZ4171" s="9"/>
      <c r="CA4171" s="9"/>
      <c r="CB4171" s="9"/>
      <c r="CC4171" s="9"/>
      <c r="CD4171" s="9"/>
      <c r="CF4171" s="9"/>
      <c r="CH4171" s="9"/>
      <c r="CI4171" s="9"/>
      <c r="CJ4171" s="9"/>
      <c r="CL4171" s="9"/>
      <c r="CM4171" s="9"/>
      <c r="CN4171" s="9"/>
      <c r="CO4171" s="9"/>
      <c r="CP4171" s="9"/>
      <c r="CQ4171" s="9"/>
      <c r="CR4171" s="9"/>
      <c r="CT4171" s="9"/>
      <c r="CU4171" s="9"/>
      <c r="CV4171" s="9"/>
    </row>
    <row r="4172" spans="1:100" x14ac:dyDescent="0.2">
      <c r="A4172" s="9"/>
      <c r="B4172" s="9"/>
      <c r="C4172" s="9"/>
      <c r="D4172" s="9"/>
      <c r="E4172" s="9"/>
      <c r="F4172" s="9"/>
      <c r="H4172" s="9"/>
      <c r="I4172" s="9"/>
      <c r="J4172" s="9"/>
      <c r="L4172" s="9"/>
      <c r="N4172" s="9"/>
      <c r="O4172" s="9"/>
      <c r="P4172" s="9"/>
      <c r="R4172" s="9"/>
      <c r="T4172" s="9"/>
      <c r="V4172" s="9"/>
      <c r="W4172" s="9"/>
      <c r="X4172" s="9"/>
      <c r="Z4172" s="9"/>
      <c r="AA4172" s="9"/>
      <c r="AB4172" s="9"/>
      <c r="AC4172" s="9"/>
      <c r="AD4172" s="9"/>
      <c r="AF4172" s="9"/>
      <c r="AG4172" s="9"/>
      <c r="AH4172" s="9"/>
      <c r="AI4172" s="9"/>
      <c r="AJ4172" s="9"/>
      <c r="AL4172" s="9"/>
      <c r="AM4172" s="9"/>
      <c r="AN4172" s="9"/>
      <c r="AO4172" s="9"/>
      <c r="AP4172" s="9"/>
      <c r="AQ4172" s="9"/>
      <c r="AR4172" s="9"/>
      <c r="AS4172" s="9"/>
      <c r="AT4172" s="9"/>
      <c r="AU4172" s="9"/>
      <c r="AV4172" s="9"/>
      <c r="AW4172" s="9"/>
      <c r="AX4172" s="9"/>
      <c r="AY4172" s="9"/>
      <c r="AZ4172" s="9"/>
      <c r="BB4172" s="9"/>
      <c r="BD4172" s="9"/>
      <c r="BF4172" s="9"/>
      <c r="BG4172" s="9"/>
      <c r="BH4172" s="9"/>
      <c r="BI4172" s="9"/>
      <c r="BJ4172" s="9"/>
      <c r="BK4172" s="9"/>
      <c r="BL4172" s="9"/>
      <c r="BM4172" s="9"/>
      <c r="BN4172" s="9"/>
      <c r="BO4172" s="9"/>
      <c r="BP4172" s="9"/>
      <c r="BQ4172" s="9"/>
      <c r="BR4172" s="9"/>
      <c r="BS4172" s="9"/>
      <c r="BT4172" s="9"/>
      <c r="BV4172" s="9"/>
      <c r="BW4172" s="9"/>
      <c r="BX4172" s="9"/>
      <c r="BZ4172" s="9"/>
      <c r="CA4172" s="9"/>
      <c r="CB4172" s="9"/>
      <c r="CC4172" s="9"/>
      <c r="CD4172" s="9"/>
      <c r="CF4172" s="9"/>
      <c r="CH4172" s="9"/>
      <c r="CI4172" s="9"/>
      <c r="CJ4172" s="9"/>
      <c r="CL4172" s="9"/>
      <c r="CM4172" s="9"/>
      <c r="CN4172" s="9"/>
      <c r="CO4172" s="9"/>
      <c r="CP4172" s="9"/>
      <c r="CQ4172" s="9"/>
      <c r="CR4172" s="9"/>
      <c r="CT4172" s="9"/>
      <c r="CU4172" s="9"/>
      <c r="CV4172" s="9"/>
    </row>
    <row r="4173" spans="1:100" x14ac:dyDescent="0.2">
      <c r="A4173" s="9"/>
      <c r="B4173" s="9"/>
      <c r="C4173" s="9"/>
      <c r="D4173" s="9"/>
      <c r="E4173" s="9"/>
      <c r="F4173" s="9"/>
      <c r="H4173" s="9"/>
      <c r="I4173" s="9"/>
      <c r="J4173" s="9"/>
      <c r="L4173" s="9"/>
      <c r="N4173" s="9"/>
      <c r="O4173" s="9"/>
      <c r="P4173" s="9"/>
      <c r="R4173" s="9"/>
      <c r="T4173" s="9"/>
      <c r="V4173" s="9"/>
      <c r="W4173" s="9"/>
      <c r="X4173" s="9"/>
      <c r="Z4173" s="9"/>
      <c r="AA4173" s="9"/>
      <c r="AB4173" s="9"/>
      <c r="AC4173" s="9"/>
      <c r="AD4173" s="9"/>
      <c r="AF4173" s="9"/>
      <c r="AG4173" s="9"/>
      <c r="AH4173" s="9"/>
      <c r="AI4173" s="9"/>
      <c r="AJ4173" s="9"/>
      <c r="AL4173" s="9"/>
      <c r="AM4173" s="9"/>
      <c r="AN4173" s="9"/>
      <c r="AO4173" s="9"/>
      <c r="AP4173" s="9"/>
      <c r="AQ4173" s="9"/>
      <c r="AR4173" s="9"/>
      <c r="AS4173" s="9"/>
      <c r="AT4173" s="9"/>
      <c r="AU4173" s="9"/>
      <c r="AV4173" s="9"/>
      <c r="AW4173" s="9"/>
      <c r="AX4173" s="9"/>
      <c r="AY4173" s="9"/>
      <c r="AZ4173" s="9"/>
      <c r="BB4173" s="9"/>
      <c r="BD4173" s="9"/>
      <c r="BF4173" s="9"/>
      <c r="BG4173" s="9"/>
      <c r="BH4173" s="9"/>
      <c r="BI4173" s="9"/>
      <c r="BJ4173" s="9"/>
      <c r="BK4173" s="9"/>
      <c r="BL4173" s="9"/>
      <c r="BM4173" s="9"/>
      <c r="BN4173" s="9"/>
      <c r="BO4173" s="9"/>
      <c r="BP4173" s="9"/>
      <c r="BQ4173" s="9"/>
      <c r="BR4173" s="9"/>
      <c r="BS4173" s="9"/>
      <c r="BT4173" s="9"/>
      <c r="BV4173" s="9"/>
      <c r="BW4173" s="9"/>
      <c r="BX4173" s="9"/>
      <c r="BZ4173" s="9"/>
      <c r="CA4173" s="9"/>
      <c r="CB4173" s="9"/>
      <c r="CC4173" s="9"/>
      <c r="CD4173" s="9"/>
      <c r="CF4173" s="9"/>
      <c r="CH4173" s="9"/>
      <c r="CI4173" s="9"/>
      <c r="CJ4173" s="9"/>
      <c r="CL4173" s="9"/>
      <c r="CM4173" s="9"/>
      <c r="CN4173" s="9"/>
      <c r="CO4173" s="9"/>
      <c r="CP4173" s="9"/>
      <c r="CQ4173" s="9"/>
      <c r="CR4173" s="9"/>
      <c r="CT4173" s="9"/>
      <c r="CU4173" s="9"/>
      <c r="CV4173" s="9"/>
    </row>
    <row r="4174" spans="1:100" x14ac:dyDescent="0.2">
      <c r="A4174" s="9"/>
      <c r="B4174" s="9"/>
      <c r="C4174" s="9"/>
      <c r="D4174" s="9"/>
      <c r="E4174" s="9"/>
      <c r="F4174" s="9"/>
      <c r="H4174" s="9"/>
      <c r="I4174" s="9"/>
      <c r="J4174" s="9"/>
      <c r="L4174" s="9"/>
      <c r="N4174" s="9"/>
      <c r="O4174" s="9"/>
      <c r="P4174" s="9"/>
      <c r="R4174" s="9"/>
      <c r="T4174" s="9"/>
      <c r="V4174" s="9"/>
      <c r="W4174" s="9"/>
      <c r="X4174" s="9"/>
      <c r="Z4174" s="9"/>
      <c r="AA4174" s="9"/>
      <c r="AB4174" s="9"/>
      <c r="AC4174" s="9"/>
      <c r="AD4174" s="9"/>
      <c r="AF4174" s="9"/>
      <c r="AG4174" s="9"/>
      <c r="AH4174" s="9"/>
      <c r="AI4174" s="9"/>
      <c r="AJ4174" s="9"/>
      <c r="AL4174" s="9"/>
      <c r="AM4174" s="9"/>
      <c r="AN4174" s="9"/>
      <c r="AO4174" s="9"/>
      <c r="AP4174" s="9"/>
      <c r="AQ4174" s="9"/>
      <c r="AR4174" s="9"/>
      <c r="AS4174" s="9"/>
      <c r="AT4174" s="9"/>
      <c r="AU4174" s="9"/>
      <c r="AV4174" s="9"/>
      <c r="AW4174" s="9"/>
      <c r="AX4174" s="9"/>
      <c r="AY4174" s="9"/>
      <c r="AZ4174" s="9"/>
      <c r="BB4174" s="9"/>
      <c r="BD4174" s="9"/>
      <c r="BF4174" s="9"/>
      <c r="BG4174" s="9"/>
      <c r="BH4174" s="9"/>
      <c r="BI4174" s="9"/>
      <c r="BJ4174" s="9"/>
      <c r="BK4174" s="9"/>
      <c r="BL4174" s="9"/>
      <c r="BM4174" s="9"/>
      <c r="BN4174" s="9"/>
      <c r="BO4174" s="9"/>
      <c r="BP4174" s="9"/>
      <c r="BQ4174" s="9"/>
      <c r="BR4174" s="9"/>
      <c r="BS4174" s="9"/>
      <c r="BT4174" s="9"/>
      <c r="BV4174" s="9"/>
      <c r="BW4174" s="9"/>
      <c r="BX4174" s="9"/>
      <c r="BZ4174" s="9"/>
      <c r="CA4174" s="9"/>
      <c r="CB4174" s="9"/>
      <c r="CC4174" s="9"/>
      <c r="CD4174" s="9"/>
      <c r="CF4174" s="9"/>
      <c r="CH4174" s="9"/>
      <c r="CI4174" s="9"/>
      <c r="CJ4174" s="9"/>
      <c r="CL4174" s="9"/>
      <c r="CM4174" s="9"/>
      <c r="CN4174" s="9"/>
      <c r="CO4174" s="9"/>
      <c r="CP4174" s="9"/>
      <c r="CQ4174" s="9"/>
      <c r="CR4174" s="9"/>
      <c r="CT4174" s="9"/>
      <c r="CU4174" s="9"/>
      <c r="CV4174" s="9"/>
    </row>
    <row r="4175" spans="1:100" x14ac:dyDescent="0.2">
      <c r="A4175" s="9"/>
      <c r="B4175" s="9"/>
      <c r="C4175" s="9"/>
      <c r="D4175" s="9"/>
      <c r="E4175" s="9"/>
      <c r="F4175" s="9"/>
      <c r="H4175" s="9"/>
      <c r="I4175" s="9"/>
      <c r="J4175" s="9"/>
      <c r="L4175" s="9"/>
      <c r="N4175" s="9"/>
      <c r="O4175" s="9"/>
      <c r="P4175" s="9"/>
      <c r="R4175" s="9"/>
      <c r="T4175" s="9"/>
      <c r="V4175" s="9"/>
      <c r="W4175" s="9"/>
      <c r="X4175" s="9"/>
      <c r="Z4175" s="9"/>
      <c r="AA4175" s="9"/>
      <c r="AB4175" s="9"/>
      <c r="AC4175" s="9"/>
      <c r="AD4175" s="9"/>
      <c r="AF4175" s="9"/>
      <c r="AG4175" s="9"/>
      <c r="AH4175" s="9"/>
      <c r="AI4175" s="9"/>
      <c r="AJ4175" s="9"/>
      <c r="AL4175" s="9"/>
      <c r="AM4175" s="9"/>
      <c r="AN4175" s="9"/>
      <c r="AO4175" s="9"/>
      <c r="AP4175" s="9"/>
      <c r="AQ4175" s="9"/>
      <c r="AR4175" s="9"/>
      <c r="AS4175" s="9"/>
      <c r="AT4175" s="9"/>
      <c r="AU4175" s="9"/>
      <c r="AV4175" s="9"/>
      <c r="AW4175" s="9"/>
      <c r="AX4175" s="9"/>
      <c r="AY4175" s="9"/>
      <c r="AZ4175" s="9"/>
      <c r="BB4175" s="9"/>
      <c r="BD4175" s="9"/>
      <c r="BF4175" s="9"/>
      <c r="BG4175" s="9"/>
      <c r="BH4175" s="9"/>
      <c r="BI4175" s="9"/>
      <c r="BJ4175" s="9"/>
      <c r="BK4175" s="9"/>
      <c r="BL4175" s="9"/>
      <c r="BM4175" s="9"/>
      <c r="BN4175" s="9"/>
      <c r="BO4175" s="9"/>
      <c r="BP4175" s="9"/>
      <c r="BQ4175" s="9"/>
      <c r="BR4175" s="9"/>
      <c r="BS4175" s="9"/>
      <c r="BT4175" s="9"/>
      <c r="BV4175" s="9"/>
      <c r="BW4175" s="9"/>
      <c r="BX4175" s="9"/>
      <c r="BZ4175" s="9"/>
      <c r="CA4175" s="9"/>
      <c r="CB4175" s="9"/>
      <c r="CC4175" s="9"/>
      <c r="CD4175" s="9"/>
      <c r="CF4175" s="9"/>
      <c r="CH4175" s="9"/>
      <c r="CI4175" s="9"/>
      <c r="CJ4175" s="9"/>
      <c r="CL4175" s="9"/>
      <c r="CM4175" s="9"/>
      <c r="CN4175" s="9"/>
      <c r="CO4175" s="9"/>
      <c r="CP4175" s="9"/>
      <c r="CQ4175" s="9"/>
      <c r="CR4175" s="9"/>
      <c r="CT4175" s="9"/>
      <c r="CU4175" s="9"/>
      <c r="CV4175" s="9"/>
    </row>
    <row r="4176" spans="1:100" x14ac:dyDescent="0.2">
      <c r="A4176" s="9"/>
      <c r="B4176" s="9"/>
      <c r="C4176" s="9"/>
      <c r="D4176" s="9"/>
      <c r="E4176" s="9"/>
      <c r="F4176" s="9"/>
      <c r="H4176" s="9"/>
      <c r="I4176" s="9"/>
      <c r="J4176" s="9"/>
      <c r="L4176" s="9"/>
      <c r="N4176" s="9"/>
      <c r="O4176" s="9"/>
      <c r="P4176" s="9"/>
      <c r="R4176" s="9"/>
      <c r="T4176" s="9"/>
      <c r="V4176" s="9"/>
      <c r="W4176" s="9"/>
      <c r="X4176" s="9"/>
      <c r="Z4176" s="9"/>
      <c r="AA4176" s="9"/>
      <c r="AB4176" s="9"/>
      <c r="AC4176" s="9"/>
      <c r="AD4176" s="9"/>
      <c r="AF4176" s="9"/>
      <c r="AG4176" s="9"/>
      <c r="AH4176" s="9"/>
      <c r="AI4176" s="9"/>
      <c r="AJ4176" s="9"/>
      <c r="AL4176" s="9"/>
      <c r="AM4176" s="9"/>
      <c r="AN4176" s="9"/>
      <c r="AO4176" s="9"/>
      <c r="AP4176" s="9"/>
      <c r="AQ4176" s="9"/>
      <c r="AR4176" s="9"/>
      <c r="AS4176" s="9"/>
      <c r="AT4176" s="9"/>
      <c r="AU4176" s="9"/>
      <c r="AV4176" s="9"/>
      <c r="AW4176" s="9"/>
      <c r="AX4176" s="9"/>
      <c r="AY4176" s="9"/>
      <c r="AZ4176" s="9"/>
      <c r="BB4176" s="9"/>
      <c r="BD4176" s="9"/>
      <c r="BF4176" s="9"/>
      <c r="BG4176" s="9"/>
      <c r="BH4176" s="9"/>
      <c r="BI4176" s="9"/>
      <c r="BJ4176" s="9"/>
      <c r="BK4176" s="9"/>
      <c r="BL4176" s="9"/>
      <c r="BM4176" s="9"/>
      <c r="BN4176" s="9"/>
      <c r="BO4176" s="9"/>
      <c r="BP4176" s="9"/>
      <c r="BQ4176" s="9"/>
      <c r="BR4176" s="9"/>
      <c r="BS4176" s="9"/>
      <c r="BT4176" s="9"/>
      <c r="BV4176" s="9"/>
      <c r="BW4176" s="9"/>
      <c r="BX4176" s="9"/>
      <c r="BZ4176" s="9"/>
      <c r="CA4176" s="9"/>
      <c r="CB4176" s="9"/>
      <c r="CC4176" s="9"/>
      <c r="CD4176" s="9"/>
      <c r="CF4176" s="9"/>
      <c r="CH4176" s="9"/>
      <c r="CI4176" s="9"/>
      <c r="CJ4176" s="9"/>
      <c r="CL4176" s="9"/>
      <c r="CM4176" s="9"/>
      <c r="CN4176" s="9"/>
      <c r="CO4176" s="9"/>
      <c r="CP4176" s="9"/>
      <c r="CQ4176" s="9"/>
      <c r="CR4176" s="9"/>
      <c r="CT4176" s="9"/>
      <c r="CU4176" s="9"/>
      <c r="CV4176" s="9"/>
    </row>
    <row r="4177" spans="1:100" x14ac:dyDescent="0.2">
      <c r="A4177" s="9"/>
      <c r="B4177" s="9"/>
      <c r="C4177" s="9"/>
      <c r="D4177" s="9"/>
      <c r="E4177" s="9"/>
      <c r="F4177" s="9"/>
      <c r="H4177" s="9"/>
      <c r="I4177" s="9"/>
      <c r="J4177" s="9"/>
      <c r="L4177" s="9"/>
      <c r="N4177" s="9"/>
      <c r="O4177" s="9"/>
      <c r="P4177" s="9"/>
      <c r="R4177" s="9"/>
      <c r="T4177" s="9"/>
      <c r="V4177" s="9"/>
      <c r="W4177" s="9"/>
      <c r="X4177" s="9"/>
      <c r="Z4177" s="9"/>
      <c r="AA4177" s="9"/>
      <c r="AB4177" s="9"/>
      <c r="AC4177" s="9"/>
      <c r="AD4177" s="9"/>
      <c r="AF4177" s="9"/>
      <c r="AG4177" s="9"/>
      <c r="AH4177" s="9"/>
      <c r="AI4177" s="9"/>
      <c r="AJ4177" s="9"/>
      <c r="AL4177" s="9"/>
      <c r="AM4177" s="9"/>
      <c r="AN4177" s="9"/>
      <c r="AO4177" s="9"/>
      <c r="AP4177" s="9"/>
      <c r="AQ4177" s="9"/>
      <c r="AR4177" s="9"/>
      <c r="AS4177" s="9"/>
      <c r="AT4177" s="9"/>
      <c r="AU4177" s="9"/>
      <c r="AV4177" s="9"/>
      <c r="AW4177" s="9"/>
      <c r="AX4177" s="9"/>
      <c r="AY4177" s="9"/>
      <c r="AZ4177" s="9"/>
      <c r="BB4177" s="9"/>
      <c r="BD4177" s="9"/>
      <c r="BF4177" s="9"/>
      <c r="BG4177" s="9"/>
      <c r="BH4177" s="9"/>
      <c r="BI4177" s="9"/>
      <c r="BJ4177" s="9"/>
      <c r="BK4177" s="9"/>
      <c r="BL4177" s="9"/>
      <c r="BM4177" s="9"/>
      <c r="BN4177" s="9"/>
      <c r="BO4177" s="9"/>
      <c r="BP4177" s="9"/>
      <c r="BQ4177" s="9"/>
      <c r="BR4177" s="9"/>
      <c r="BS4177" s="9"/>
      <c r="BT4177" s="9"/>
      <c r="BV4177" s="9"/>
      <c r="BW4177" s="9"/>
      <c r="BX4177" s="9"/>
      <c r="BZ4177" s="9"/>
      <c r="CA4177" s="9"/>
      <c r="CB4177" s="9"/>
      <c r="CC4177" s="9"/>
      <c r="CD4177" s="9"/>
      <c r="CF4177" s="9"/>
      <c r="CH4177" s="9"/>
      <c r="CI4177" s="9"/>
      <c r="CJ4177" s="9"/>
      <c r="CL4177" s="9"/>
      <c r="CM4177" s="9"/>
      <c r="CN4177" s="9"/>
      <c r="CO4177" s="9"/>
      <c r="CP4177" s="9"/>
      <c r="CQ4177" s="9"/>
      <c r="CR4177" s="9"/>
      <c r="CT4177" s="9"/>
      <c r="CU4177" s="9"/>
      <c r="CV4177" s="9"/>
    </row>
    <row r="4178" spans="1:100" x14ac:dyDescent="0.2">
      <c r="A4178" s="9"/>
      <c r="B4178" s="9"/>
      <c r="C4178" s="9"/>
      <c r="D4178" s="9"/>
      <c r="E4178" s="9"/>
      <c r="F4178" s="9"/>
      <c r="H4178" s="9"/>
      <c r="I4178" s="9"/>
      <c r="J4178" s="9"/>
      <c r="L4178" s="9"/>
      <c r="N4178" s="9"/>
      <c r="O4178" s="9"/>
      <c r="P4178" s="9"/>
      <c r="R4178" s="9"/>
      <c r="T4178" s="9"/>
      <c r="V4178" s="9"/>
      <c r="W4178" s="9"/>
      <c r="X4178" s="9"/>
      <c r="Z4178" s="9"/>
      <c r="AA4178" s="9"/>
      <c r="AB4178" s="9"/>
      <c r="AC4178" s="9"/>
      <c r="AD4178" s="9"/>
      <c r="AF4178" s="9"/>
      <c r="AG4178" s="9"/>
      <c r="AH4178" s="9"/>
      <c r="AI4178" s="9"/>
      <c r="AJ4178" s="9"/>
      <c r="AL4178" s="9"/>
      <c r="AM4178" s="9"/>
      <c r="AN4178" s="9"/>
      <c r="AO4178" s="9"/>
      <c r="AP4178" s="9"/>
      <c r="AQ4178" s="9"/>
      <c r="AR4178" s="9"/>
      <c r="AS4178" s="9"/>
      <c r="AT4178" s="9"/>
      <c r="AU4178" s="9"/>
      <c r="AV4178" s="9"/>
      <c r="AW4178" s="9"/>
      <c r="AX4178" s="9"/>
      <c r="AY4178" s="9"/>
      <c r="AZ4178" s="9"/>
      <c r="BB4178" s="9"/>
      <c r="BD4178" s="9"/>
      <c r="BF4178" s="9"/>
      <c r="BG4178" s="9"/>
      <c r="BH4178" s="9"/>
      <c r="BI4178" s="9"/>
      <c r="BJ4178" s="9"/>
      <c r="BK4178" s="9"/>
      <c r="BL4178" s="9"/>
      <c r="BM4178" s="9"/>
      <c r="BN4178" s="9"/>
      <c r="BO4178" s="9"/>
      <c r="BP4178" s="9"/>
      <c r="BQ4178" s="9"/>
      <c r="BR4178" s="9"/>
      <c r="BS4178" s="9"/>
      <c r="BT4178" s="9"/>
      <c r="BV4178" s="9"/>
      <c r="BW4178" s="9"/>
      <c r="BX4178" s="9"/>
      <c r="BZ4178" s="9"/>
      <c r="CA4178" s="9"/>
      <c r="CB4178" s="9"/>
      <c r="CC4178" s="9"/>
      <c r="CD4178" s="9"/>
      <c r="CF4178" s="9"/>
      <c r="CH4178" s="9"/>
      <c r="CI4178" s="9"/>
      <c r="CJ4178" s="9"/>
      <c r="CL4178" s="9"/>
      <c r="CM4178" s="9"/>
      <c r="CN4178" s="9"/>
      <c r="CO4178" s="9"/>
      <c r="CP4178" s="9"/>
      <c r="CQ4178" s="9"/>
      <c r="CR4178" s="9"/>
      <c r="CT4178" s="9"/>
      <c r="CU4178" s="9"/>
      <c r="CV4178" s="9"/>
    </row>
    <row r="4179" spans="1:100" x14ac:dyDescent="0.2">
      <c r="A4179" s="9"/>
      <c r="B4179" s="9"/>
      <c r="C4179" s="9"/>
      <c r="D4179" s="9"/>
      <c r="E4179" s="9"/>
      <c r="F4179" s="9"/>
      <c r="H4179" s="9"/>
      <c r="I4179" s="9"/>
      <c r="J4179" s="9"/>
      <c r="L4179" s="9"/>
      <c r="N4179" s="9"/>
      <c r="O4179" s="9"/>
      <c r="P4179" s="9"/>
      <c r="R4179" s="9"/>
      <c r="T4179" s="9"/>
      <c r="V4179" s="9"/>
      <c r="W4179" s="9"/>
      <c r="X4179" s="9"/>
      <c r="Z4179" s="9"/>
      <c r="AA4179" s="9"/>
      <c r="AB4179" s="9"/>
      <c r="AC4179" s="9"/>
      <c r="AD4179" s="9"/>
      <c r="AF4179" s="9"/>
      <c r="AG4179" s="9"/>
      <c r="AH4179" s="9"/>
      <c r="AI4179" s="9"/>
      <c r="AJ4179" s="9"/>
      <c r="AL4179" s="9"/>
      <c r="AM4179" s="9"/>
      <c r="AN4179" s="9"/>
      <c r="AO4179" s="9"/>
      <c r="AP4179" s="9"/>
      <c r="AQ4179" s="9"/>
      <c r="AR4179" s="9"/>
      <c r="AS4179" s="9"/>
      <c r="AT4179" s="9"/>
      <c r="AU4179" s="9"/>
      <c r="AV4179" s="9"/>
      <c r="AW4179" s="9"/>
      <c r="AX4179" s="9"/>
      <c r="AY4179" s="9"/>
      <c r="AZ4179" s="9"/>
      <c r="BB4179" s="9"/>
      <c r="BD4179" s="9"/>
      <c r="BF4179" s="9"/>
      <c r="BG4179" s="9"/>
      <c r="BH4179" s="9"/>
      <c r="BI4179" s="9"/>
      <c r="BJ4179" s="9"/>
      <c r="BK4179" s="9"/>
      <c r="BL4179" s="9"/>
      <c r="BM4179" s="9"/>
      <c r="BN4179" s="9"/>
      <c r="BO4179" s="9"/>
      <c r="BP4179" s="9"/>
      <c r="BQ4179" s="9"/>
      <c r="BR4179" s="9"/>
      <c r="BS4179" s="9"/>
      <c r="BT4179" s="9"/>
      <c r="BV4179" s="9"/>
      <c r="BW4179" s="9"/>
      <c r="BX4179" s="9"/>
      <c r="BZ4179" s="9"/>
      <c r="CA4179" s="9"/>
      <c r="CB4179" s="9"/>
      <c r="CC4179" s="9"/>
      <c r="CD4179" s="9"/>
      <c r="CF4179" s="9"/>
      <c r="CH4179" s="9"/>
      <c r="CI4179" s="9"/>
      <c r="CJ4179" s="9"/>
      <c r="CL4179" s="9"/>
      <c r="CM4179" s="9"/>
      <c r="CN4179" s="9"/>
      <c r="CO4179" s="9"/>
      <c r="CP4179" s="9"/>
      <c r="CQ4179" s="9"/>
      <c r="CR4179" s="9"/>
      <c r="CT4179" s="9"/>
      <c r="CU4179" s="9"/>
      <c r="CV4179" s="9"/>
    </row>
    <row r="4180" spans="1:100" x14ac:dyDescent="0.2">
      <c r="A4180" s="9"/>
      <c r="B4180" s="9"/>
      <c r="C4180" s="9"/>
      <c r="D4180" s="9"/>
      <c r="E4180" s="9"/>
      <c r="F4180" s="9"/>
      <c r="H4180" s="9"/>
      <c r="I4180" s="9"/>
      <c r="J4180" s="9"/>
      <c r="L4180" s="9"/>
      <c r="N4180" s="9"/>
      <c r="O4180" s="9"/>
      <c r="P4180" s="9"/>
      <c r="R4180" s="9"/>
      <c r="T4180" s="9"/>
      <c r="V4180" s="9"/>
      <c r="W4180" s="9"/>
      <c r="X4180" s="9"/>
      <c r="Z4180" s="9"/>
      <c r="AA4180" s="9"/>
      <c r="AB4180" s="9"/>
      <c r="AC4180" s="9"/>
      <c r="AD4180" s="9"/>
      <c r="AF4180" s="9"/>
      <c r="AG4180" s="9"/>
      <c r="AH4180" s="9"/>
      <c r="AI4180" s="9"/>
      <c r="AJ4180" s="9"/>
      <c r="AL4180" s="9"/>
      <c r="AM4180" s="9"/>
      <c r="AN4180" s="9"/>
      <c r="AO4180" s="9"/>
      <c r="AP4180" s="9"/>
      <c r="AQ4180" s="9"/>
      <c r="AR4180" s="9"/>
      <c r="AS4180" s="9"/>
      <c r="AT4180" s="9"/>
      <c r="AU4180" s="9"/>
      <c r="AV4180" s="9"/>
      <c r="AW4180" s="9"/>
      <c r="AX4180" s="9"/>
      <c r="AY4180" s="9"/>
      <c r="AZ4180" s="9"/>
      <c r="BB4180" s="9"/>
      <c r="BD4180" s="9"/>
      <c r="BF4180" s="9"/>
      <c r="BG4180" s="9"/>
      <c r="BH4180" s="9"/>
      <c r="BI4180" s="9"/>
      <c r="BJ4180" s="9"/>
      <c r="BK4180" s="9"/>
      <c r="BL4180" s="9"/>
      <c r="BM4180" s="9"/>
      <c r="BN4180" s="9"/>
      <c r="BO4180" s="9"/>
      <c r="BP4180" s="9"/>
      <c r="BQ4180" s="9"/>
      <c r="BR4180" s="9"/>
      <c r="BS4180" s="9"/>
      <c r="BT4180" s="9"/>
      <c r="BV4180" s="9"/>
      <c r="BW4180" s="9"/>
      <c r="BX4180" s="9"/>
      <c r="BZ4180" s="9"/>
      <c r="CA4180" s="9"/>
      <c r="CB4180" s="9"/>
      <c r="CC4180" s="9"/>
      <c r="CD4180" s="9"/>
      <c r="CF4180" s="9"/>
      <c r="CH4180" s="9"/>
      <c r="CI4180" s="9"/>
      <c r="CJ4180" s="9"/>
      <c r="CL4180" s="9"/>
      <c r="CM4180" s="9"/>
      <c r="CN4180" s="9"/>
      <c r="CO4180" s="9"/>
      <c r="CP4180" s="9"/>
      <c r="CQ4180" s="9"/>
      <c r="CR4180" s="9"/>
      <c r="CT4180" s="9"/>
      <c r="CU4180" s="9"/>
      <c r="CV4180" s="9"/>
    </row>
    <row r="4181" spans="1:100" x14ac:dyDescent="0.2">
      <c r="A4181" s="9"/>
      <c r="B4181" s="9"/>
      <c r="C4181" s="9"/>
      <c r="D4181" s="9"/>
      <c r="E4181" s="9"/>
      <c r="F4181" s="9"/>
      <c r="H4181" s="9"/>
      <c r="I4181" s="9"/>
      <c r="J4181" s="9"/>
      <c r="L4181" s="9"/>
      <c r="N4181" s="9"/>
      <c r="O4181" s="9"/>
      <c r="P4181" s="9"/>
      <c r="R4181" s="9"/>
      <c r="T4181" s="9"/>
      <c r="V4181" s="9"/>
      <c r="W4181" s="9"/>
      <c r="X4181" s="9"/>
      <c r="Z4181" s="9"/>
      <c r="AA4181" s="9"/>
      <c r="AB4181" s="9"/>
      <c r="AC4181" s="9"/>
      <c r="AD4181" s="9"/>
      <c r="AF4181" s="9"/>
      <c r="AG4181" s="9"/>
      <c r="AH4181" s="9"/>
      <c r="AI4181" s="9"/>
      <c r="AJ4181" s="9"/>
      <c r="AL4181" s="9"/>
      <c r="AM4181" s="9"/>
      <c r="AN4181" s="9"/>
      <c r="AO4181" s="9"/>
      <c r="AP4181" s="9"/>
      <c r="AQ4181" s="9"/>
      <c r="AR4181" s="9"/>
      <c r="AS4181" s="9"/>
      <c r="AT4181" s="9"/>
      <c r="AU4181" s="9"/>
      <c r="AV4181" s="9"/>
      <c r="AW4181" s="9"/>
      <c r="AX4181" s="9"/>
      <c r="AY4181" s="9"/>
      <c r="AZ4181" s="9"/>
      <c r="BB4181" s="9"/>
      <c r="BD4181" s="9"/>
      <c r="BF4181" s="9"/>
      <c r="BG4181" s="9"/>
      <c r="BH4181" s="9"/>
      <c r="BI4181" s="9"/>
      <c r="BJ4181" s="9"/>
      <c r="BK4181" s="9"/>
      <c r="BL4181" s="9"/>
      <c r="BM4181" s="9"/>
      <c r="BN4181" s="9"/>
      <c r="BO4181" s="9"/>
      <c r="BP4181" s="9"/>
      <c r="BQ4181" s="9"/>
      <c r="BR4181" s="9"/>
      <c r="BS4181" s="9"/>
      <c r="BT4181" s="9"/>
      <c r="BV4181" s="9"/>
      <c r="BW4181" s="9"/>
      <c r="BX4181" s="9"/>
      <c r="BZ4181" s="9"/>
      <c r="CA4181" s="9"/>
      <c r="CB4181" s="9"/>
      <c r="CC4181" s="9"/>
      <c r="CD4181" s="9"/>
      <c r="CF4181" s="9"/>
      <c r="CH4181" s="9"/>
      <c r="CI4181" s="9"/>
      <c r="CJ4181" s="9"/>
      <c r="CL4181" s="9"/>
      <c r="CM4181" s="9"/>
      <c r="CN4181" s="9"/>
      <c r="CO4181" s="9"/>
      <c r="CP4181" s="9"/>
      <c r="CQ4181" s="9"/>
      <c r="CR4181" s="9"/>
      <c r="CT4181" s="9"/>
      <c r="CU4181" s="9"/>
      <c r="CV4181" s="9"/>
    </row>
    <row r="4182" spans="1:100" x14ac:dyDescent="0.2">
      <c r="A4182" s="9"/>
      <c r="B4182" s="9"/>
      <c r="C4182" s="9"/>
      <c r="D4182" s="9"/>
      <c r="E4182" s="9"/>
      <c r="F4182" s="9"/>
      <c r="H4182" s="9"/>
      <c r="I4182" s="9"/>
      <c r="J4182" s="9"/>
      <c r="L4182" s="9"/>
      <c r="N4182" s="9"/>
      <c r="O4182" s="9"/>
      <c r="P4182" s="9"/>
      <c r="R4182" s="9"/>
      <c r="T4182" s="9"/>
      <c r="V4182" s="9"/>
      <c r="W4182" s="9"/>
      <c r="X4182" s="9"/>
      <c r="Z4182" s="9"/>
      <c r="AA4182" s="9"/>
      <c r="AB4182" s="9"/>
      <c r="AC4182" s="9"/>
      <c r="AD4182" s="9"/>
      <c r="AF4182" s="9"/>
      <c r="AG4182" s="9"/>
      <c r="AH4182" s="9"/>
      <c r="AI4182" s="9"/>
      <c r="AJ4182" s="9"/>
      <c r="AL4182" s="9"/>
      <c r="AM4182" s="9"/>
      <c r="AN4182" s="9"/>
      <c r="AO4182" s="9"/>
      <c r="AP4182" s="9"/>
      <c r="AQ4182" s="9"/>
      <c r="AR4182" s="9"/>
      <c r="AS4182" s="9"/>
      <c r="AT4182" s="9"/>
      <c r="AU4182" s="9"/>
      <c r="AV4182" s="9"/>
      <c r="AW4182" s="9"/>
      <c r="AX4182" s="9"/>
      <c r="AY4182" s="9"/>
      <c r="AZ4182" s="9"/>
      <c r="BB4182" s="9"/>
      <c r="BD4182" s="9"/>
      <c r="BF4182" s="9"/>
      <c r="BG4182" s="9"/>
      <c r="BH4182" s="9"/>
      <c r="BI4182" s="9"/>
      <c r="BJ4182" s="9"/>
      <c r="BK4182" s="9"/>
      <c r="BL4182" s="9"/>
      <c r="BM4182" s="9"/>
      <c r="BN4182" s="9"/>
      <c r="BO4182" s="9"/>
      <c r="BP4182" s="9"/>
      <c r="BQ4182" s="9"/>
      <c r="BR4182" s="9"/>
      <c r="BS4182" s="9"/>
      <c r="BT4182" s="9"/>
      <c r="BV4182" s="9"/>
      <c r="BW4182" s="9"/>
      <c r="BX4182" s="9"/>
      <c r="BZ4182" s="9"/>
      <c r="CA4182" s="9"/>
      <c r="CB4182" s="9"/>
      <c r="CC4182" s="9"/>
      <c r="CD4182" s="9"/>
      <c r="CF4182" s="9"/>
      <c r="CH4182" s="9"/>
      <c r="CI4182" s="9"/>
      <c r="CJ4182" s="9"/>
      <c r="CL4182" s="9"/>
      <c r="CM4182" s="9"/>
      <c r="CN4182" s="9"/>
      <c r="CO4182" s="9"/>
      <c r="CP4182" s="9"/>
      <c r="CQ4182" s="9"/>
      <c r="CR4182" s="9"/>
      <c r="CT4182" s="9"/>
      <c r="CU4182" s="9"/>
      <c r="CV4182" s="9"/>
    </row>
    <row r="4183" spans="1:100" x14ac:dyDescent="0.2">
      <c r="A4183" s="9"/>
      <c r="B4183" s="9"/>
      <c r="C4183" s="9"/>
      <c r="D4183" s="9"/>
      <c r="E4183" s="9"/>
      <c r="F4183" s="9"/>
      <c r="H4183" s="9"/>
      <c r="I4183" s="9"/>
      <c r="J4183" s="9"/>
      <c r="L4183" s="9"/>
      <c r="N4183" s="9"/>
      <c r="O4183" s="9"/>
      <c r="P4183" s="9"/>
      <c r="R4183" s="9"/>
      <c r="T4183" s="9"/>
      <c r="V4183" s="9"/>
      <c r="W4183" s="9"/>
      <c r="X4183" s="9"/>
      <c r="Z4183" s="9"/>
      <c r="AA4183" s="9"/>
      <c r="AB4183" s="9"/>
      <c r="AC4183" s="9"/>
      <c r="AD4183" s="9"/>
      <c r="AF4183" s="9"/>
      <c r="AG4183" s="9"/>
      <c r="AH4183" s="9"/>
      <c r="AI4183" s="9"/>
      <c r="AJ4183" s="9"/>
      <c r="AL4183" s="9"/>
      <c r="AM4183" s="9"/>
      <c r="AN4183" s="9"/>
      <c r="AO4183" s="9"/>
      <c r="AP4183" s="9"/>
      <c r="AQ4183" s="9"/>
      <c r="AR4183" s="9"/>
      <c r="AS4183" s="9"/>
      <c r="AT4183" s="9"/>
      <c r="AU4183" s="9"/>
      <c r="AV4183" s="9"/>
      <c r="AW4183" s="9"/>
      <c r="AX4183" s="9"/>
      <c r="AY4183" s="9"/>
      <c r="AZ4183" s="9"/>
      <c r="BB4183" s="9"/>
      <c r="BD4183" s="9"/>
      <c r="BF4183" s="9"/>
      <c r="BG4183" s="9"/>
      <c r="BH4183" s="9"/>
      <c r="BI4183" s="9"/>
      <c r="BJ4183" s="9"/>
      <c r="BK4183" s="9"/>
      <c r="BL4183" s="9"/>
      <c r="BM4183" s="9"/>
      <c r="BN4183" s="9"/>
      <c r="BO4183" s="9"/>
      <c r="BP4183" s="9"/>
      <c r="BQ4183" s="9"/>
      <c r="BR4183" s="9"/>
      <c r="BS4183" s="9"/>
      <c r="BT4183" s="9"/>
      <c r="BV4183" s="9"/>
      <c r="BW4183" s="9"/>
      <c r="BX4183" s="9"/>
      <c r="BZ4183" s="9"/>
      <c r="CA4183" s="9"/>
      <c r="CB4183" s="9"/>
      <c r="CC4183" s="9"/>
      <c r="CD4183" s="9"/>
      <c r="CF4183" s="9"/>
      <c r="CH4183" s="9"/>
      <c r="CI4183" s="9"/>
      <c r="CJ4183" s="9"/>
      <c r="CL4183" s="9"/>
      <c r="CM4183" s="9"/>
      <c r="CN4183" s="9"/>
      <c r="CO4183" s="9"/>
      <c r="CP4183" s="9"/>
      <c r="CQ4183" s="9"/>
      <c r="CR4183" s="9"/>
      <c r="CT4183" s="9"/>
      <c r="CU4183" s="9"/>
      <c r="CV4183" s="9"/>
    </row>
    <row r="4184" spans="1:100" x14ac:dyDescent="0.2">
      <c r="A4184" s="9"/>
      <c r="B4184" s="9"/>
      <c r="C4184" s="9"/>
      <c r="D4184" s="9"/>
      <c r="E4184" s="9"/>
      <c r="F4184" s="9"/>
      <c r="H4184" s="9"/>
      <c r="I4184" s="9"/>
      <c r="J4184" s="9"/>
      <c r="L4184" s="9"/>
      <c r="N4184" s="9"/>
      <c r="O4184" s="9"/>
      <c r="P4184" s="9"/>
      <c r="R4184" s="9"/>
      <c r="T4184" s="9"/>
      <c r="V4184" s="9"/>
      <c r="W4184" s="9"/>
      <c r="X4184" s="9"/>
      <c r="Z4184" s="9"/>
      <c r="AA4184" s="9"/>
      <c r="AB4184" s="9"/>
      <c r="AC4184" s="9"/>
      <c r="AD4184" s="9"/>
      <c r="AF4184" s="9"/>
      <c r="AG4184" s="9"/>
      <c r="AH4184" s="9"/>
      <c r="AI4184" s="9"/>
      <c r="AJ4184" s="9"/>
      <c r="AL4184" s="9"/>
      <c r="AM4184" s="9"/>
      <c r="AN4184" s="9"/>
      <c r="AO4184" s="9"/>
      <c r="AP4184" s="9"/>
      <c r="AQ4184" s="9"/>
      <c r="AR4184" s="9"/>
      <c r="AS4184" s="9"/>
      <c r="AT4184" s="9"/>
      <c r="AU4184" s="9"/>
      <c r="AV4184" s="9"/>
      <c r="AW4184" s="9"/>
      <c r="AX4184" s="9"/>
      <c r="AY4184" s="9"/>
      <c r="AZ4184" s="9"/>
      <c r="BB4184" s="9"/>
      <c r="BD4184" s="9"/>
      <c r="BF4184" s="9"/>
      <c r="BG4184" s="9"/>
      <c r="BH4184" s="9"/>
      <c r="BI4184" s="9"/>
      <c r="BJ4184" s="9"/>
      <c r="BK4184" s="9"/>
      <c r="BL4184" s="9"/>
      <c r="BM4184" s="9"/>
      <c r="BN4184" s="9"/>
      <c r="BO4184" s="9"/>
      <c r="BP4184" s="9"/>
      <c r="BQ4184" s="9"/>
      <c r="BR4184" s="9"/>
      <c r="BS4184" s="9"/>
      <c r="BT4184" s="9"/>
      <c r="BV4184" s="9"/>
      <c r="BW4184" s="9"/>
      <c r="BX4184" s="9"/>
      <c r="BZ4184" s="9"/>
      <c r="CA4184" s="9"/>
      <c r="CB4184" s="9"/>
      <c r="CC4184" s="9"/>
      <c r="CD4184" s="9"/>
      <c r="CF4184" s="9"/>
      <c r="CH4184" s="9"/>
      <c r="CI4184" s="9"/>
      <c r="CJ4184" s="9"/>
      <c r="CL4184" s="9"/>
      <c r="CM4184" s="9"/>
      <c r="CN4184" s="9"/>
      <c r="CO4184" s="9"/>
      <c r="CP4184" s="9"/>
      <c r="CQ4184" s="9"/>
      <c r="CR4184" s="9"/>
      <c r="CT4184" s="9"/>
      <c r="CU4184" s="9"/>
      <c r="CV4184" s="9"/>
    </row>
    <row r="4185" spans="1:100" x14ac:dyDescent="0.2">
      <c r="A4185" s="9"/>
      <c r="B4185" s="9"/>
      <c r="C4185" s="9"/>
      <c r="D4185" s="9"/>
      <c r="E4185" s="9"/>
      <c r="F4185" s="9"/>
      <c r="H4185" s="9"/>
      <c r="I4185" s="9"/>
      <c r="J4185" s="9"/>
      <c r="L4185" s="9"/>
      <c r="N4185" s="9"/>
      <c r="O4185" s="9"/>
      <c r="P4185" s="9"/>
      <c r="R4185" s="9"/>
      <c r="T4185" s="9"/>
      <c r="V4185" s="9"/>
      <c r="W4185" s="9"/>
      <c r="X4185" s="9"/>
      <c r="Z4185" s="9"/>
      <c r="AA4185" s="9"/>
      <c r="AB4185" s="9"/>
      <c r="AC4185" s="9"/>
      <c r="AD4185" s="9"/>
      <c r="AF4185" s="9"/>
      <c r="AG4185" s="9"/>
      <c r="AH4185" s="9"/>
      <c r="AI4185" s="9"/>
      <c r="AJ4185" s="9"/>
      <c r="AL4185" s="9"/>
      <c r="AM4185" s="9"/>
      <c r="AN4185" s="9"/>
      <c r="AO4185" s="9"/>
      <c r="AP4185" s="9"/>
      <c r="AQ4185" s="9"/>
      <c r="AR4185" s="9"/>
      <c r="AS4185" s="9"/>
      <c r="AT4185" s="9"/>
      <c r="AU4185" s="9"/>
      <c r="AV4185" s="9"/>
      <c r="AW4185" s="9"/>
      <c r="AX4185" s="9"/>
      <c r="AY4185" s="9"/>
      <c r="AZ4185" s="9"/>
      <c r="BB4185" s="9"/>
      <c r="BD4185" s="9"/>
      <c r="BF4185" s="9"/>
      <c r="BG4185" s="9"/>
      <c r="BH4185" s="9"/>
      <c r="BI4185" s="9"/>
      <c r="BJ4185" s="9"/>
      <c r="BK4185" s="9"/>
      <c r="BL4185" s="9"/>
      <c r="BM4185" s="9"/>
      <c r="BN4185" s="9"/>
      <c r="BO4185" s="9"/>
      <c r="BP4185" s="9"/>
      <c r="BQ4185" s="9"/>
      <c r="BR4185" s="9"/>
      <c r="BS4185" s="9"/>
      <c r="BT4185" s="9"/>
      <c r="BV4185" s="9"/>
      <c r="BW4185" s="9"/>
      <c r="BX4185" s="9"/>
      <c r="BZ4185" s="9"/>
      <c r="CA4185" s="9"/>
      <c r="CB4185" s="9"/>
      <c r="CC4185" s="9"/>
      <c r="CD4185" s="9"/>
      <c r="CF4185" s="9"/>
      <c r="CH4185" s="9"/>
      <c r="CI4185" s="9"/>
      <c r="CJ4185" s="9"/>
      <c r="CL4185" s="9"/>
      <c r="CM4185" s="9"/>
      <c r="CN4185" s="9"/>
      <c r="CO4185" s="9"/>
      <c r="CP4185" s="9"/>
      <c r="CQ4185" s="9"/>
      <c r="CR4185" s="9"/>
      <c r="CT4185" s="9"/>
      <c r="CU4185" s="9"/>
      <c r="CV4185" s="9"/>
    </row>
    <row r="4186" spans="1:100" x14ac:dyDescent="0.2">
      <c r="A4186" s="9"/>
      <c r="B4186" s="9"/>
      <c r="C4186" s="9"/>
      <c r="D4186" s="9"/>
      <c r="E4186" s="9"/>
      <c r="F4186" s="9"/>
      <c r="H4186" s="9"/>
      <c r="I4186" s="9"/>
      <c r="J4186" s="9"/>
      <c r="L4186" s="9"/>
      <c r="N4186" s="9"/>
      <c r="O4186" s="9"/>
      <c r="P4186" s="9"/>
      <c r="R4186" s="9"/>
      <c r="T4186" s="9"/>
      <c r="V4186" s="9"/>
      <c r="W4186" s="9"/>
      <c r="X4186" s="9"/>
      <c r="Z4186" s="9"/>
      <c r="AA4186" s="9"/>
      <c r="AB4186" s="9"/>
      <c r="AC4186" s="9"/>
      <c r="AD4186" s="9"/>
      <c r="AF4186" s="9"/>
      <c r="AG4186" s="9"/>
      <c r="AH4186" s="9"/>
      <c r="AI4186" s="9"/>
      <c r="AJ4186" s="9"/>
      <c r="AL4186" s="9"/>
      <c r="AM4186" s="9"/>
      <c r="AN4186" s="9"/>
      <c r="AO4186" s="9"/>
      <c r="AP4186" s="9"/>
      <c r="AQ4186" s="9"/>
      <c r="AR4186" s="9"/>
      <c r="AS4186" s="9"/>
      <c r="AT4186" s="9"/>
      <c r="AU4186" s="9"/>
      <c r="AV4186" s="9"/>
      <c r="AW4186" s="9"/>
      <c r="AX4186" s="9"/>
      <c r="AY4186" s="9"/>
      <c r="AZ4186" s="9"/>
      <c r="BB4186" s="9"/>
      <c r="BD4186" s="9"/>
      <c r="BF4186" s="9"/>
      <c r="BG4186" s="9"/>
      <c r="BH4186" s="9"/>
      <c r="BI4186" s="9"/>
      <c r="BJ4186" s="9"/>
      <c r="BK4186" s="9"/>
      <c r="BL4186" s="9"/>
      <c r="BM4186" s="9"/>
      <c r="BN4186" s="9"/>
      <c r="BO4186" s="9"/>
      <c r="BP4186" s="9"/>
      <c r="BQ4186" s="9"/>
      <c r="BR4186" s="9"/>
      <c r="BS4186" s="9"/>
      <c r="BT4186" s="9"/>
      <c r="BV4186" s="9"/>
      <c r="BW4186" s="9"/>
      <c r="BX4186" s="9"/>
      <c r="BZ4186" s="9"/>
      <c r="CA4186" s="9"/>
      <c r="CB4186" s="9"/>
      <c r="CC4186" s="9"/>
      <c r="CD4186" s="9"/>
      <c r="CF4186" s="9"/>
      <c r="CH4186" s="9"/>
      <c r="CI4186" s="9"/>
      <c r="CJ4186" s="9"/>
      <c r="CL4186" s="9"/>
      <c r="CM4186" s="9"/>
      <c r="CN4186" s="9"/>
      <c r="CO4186" s="9"/>
      <c r="CP4186" s="9"/>
      <c r="CQ4186" s="9"/>
      <c r="CR4186" s="9"/>
      <c r="CT4186" s="9"/>
      <c r="CU4186" s="9"/>
      <c r="CV4186" s="9"/>
    </row>
    <row r="4187" spans="1:100" x14ac:dyDescent="0.2">
      <c r="A4187" s="9"/>
      <c r="B4187" s="9"/>
      <c r="C4187" s="9"/>
      <c r="D4187" s="9"/>
      <c r="E4187" s="9"/>
      <c r="F4187" s="9"/>
      <c r="H4187" s="9"/>
      <c r="I4187" s="9"/>
      <c r="J4187" s="9"/>
      <c r="L4187" s="9"/>
      <c r="N4187" s="9"/>
      <c r="O4187" s="9"/>
      <c r="P4187" s="9"/>
      <c r="R4187" s="9"/>
      <c r="T4187" s="9"/>
      <c r="V4187" s="9"/>
      <c r="W4187" s="9"/>
      <c r="X4187" s="9"/>
      <c r="Z4187" s="9"/>
      <c r="AA4187" s="9"/>
      <c r="AB4187" s="9"/>
      <c r="AC4187" s="9"/>
      <c r="AD4187" s="9"/>
      <c r="AF4187" s="9"/>
      <c r="AG4187" s="9"/>
      <c r="AH4187" s="9"/>
      <c r="AI4187" s="9"/>
      <c r="AJ4187" s="9"/>
      <c r="AL4187" s="9"/>
      <c r="AM4187" s="9"/>
      <c r="AN4187" s="9"/>
      <c r="AO4187" s="9"/>
      <c r="AP4187" s="9"/>
      <c r="AQ4187" s="9"/>
      <c r="AR4187" s="9"/>
      <c r="AS4187" s="9"/>
      <c r="AT4187" s="9"/>
      <c r="AU4187" s="9"/>
      <c r="AV4187" s="9"/>
      <c r="AW4187" s="9"/>
      <c r="AX4187" s="9"/>
      <c r="AY4187" s="9"/>
      <c r="AZ4187" s="9"/>
      <c r="BB4187" s="9"/>
      <c r="BD4187" s="9"/>
      <c r="BF4187" s="9"/>
      <c r="BG4187" s="9"/>
      <c r="BH4187" s="9"/>
      <c r="BI4187" s="9"/>
      <c r="BJ4187" s="9"/>
      <c r="BK4187" s="9"/>
      <c r="BL4187" s="9"/>
      <c r="BM4187" s="9"/>
      <c r="BN4187" s="9"/>
      <c r="BO4187" s="9"/>
      <c r="BP4187" s="9"/>
      <c r="BQ4187" s="9"/>
      <c r="BR4187" s="9"/>
      <c r="BS4187" s="9"/>
      <c r="BT4187" s="9"/>
      <c r="BV4187" s="9"/>
      <c r="BW4187" s="9"/>
      <c r="BX4187" s="9"/>
      <c r="BZ4187" s="9"/>
      <c r="CA4187" s="9"/>
      <c r="CB4187" s="9"/>
      <c r="CC4187" s="9"/>
      <c r="CD4187" s="9"/>
      <c r="CF4187" s="9"/>
      <c r="CH4187" s="9"/>
      <c r="CI4187" s="9"/>
      <c r="CJ4187" s="9"/>
      <c r="CL4187" s="9"/>
      <c r="CM4187" s="9"/>
      <c r="CN4187" s="9"/>
      <c r="CO4187" s="9"/>
      <c r="CP4187" s="9"/>
      <c r="CQ4187" s="9"/>
      <c r="CR4187" s="9"/>
      <c r="CT4187" s="9"/>
      <c r="CU4187" s="9"/>
      <c r="CV4187" s="9"/>
    </row>
    <row r="4188" spans="1:100" x14ac:dyDescent="0.2">
      <c r="A4188" s="9"/>
      <c r="B4188" s="9"/>
      <c r="C4188" s="9"/>
      <c r="D4188" s="9"/>
      <c r="E4188" s="9"/>
      <c r="F4188" s="9"/>
      <c r="H4188" s="9"/>
      <c r="I4188" s="9"/>
      <c r="J4188" s="9"/>
      <c r="L4188" s="9"/>
      <c r="N4188" s="9"/>
      <c r="O4188" s="9"/>
      <c r="P4188" s="9"/>
      <c r="R4188" s="9"/>
      <c r="T4188" s="9"/>
      <c r="V4188" s="9"/>
      <c r="W4188" s="9"/>
      <c r="X4188" s="9"/>
      <c r="Z4188" s="9"/>
      <c r="AA4188" s="9"/>
      <c r="AB4188" s="9"/>
      <c r="AC4188" s="9"/>
      <c r="AD4188" s="9"/>
      <c r="AF4188" s="9"/>
      <c r="AG4188" s="9"/>
      <c r="AH4188" s="9"/>
      <c r="AI4188" s="9"/>
      <c r="AJ4188" s="9"/>
      <c r="AL4188" s="9"/>
      <c r="AM4188" s="9"/>
      <c r="AN4188" s="9"/>
      <c r="AO4188" s="9"/>
      <c r="AP4188" s="9"/>
      <c r="AQ4188" s="9"/>
      <c r="AR4188" s="9"/>
      <c r="AS4188" s="9"/>
      <c r="AT4188" s="9"/>
      <c r="AU4188" s="9"/>
      <c r="AV4188" s="9"/>
      <c r="AW4188" s="9"/>
      <c r="AX4188" s="9"/>
      <c r="AY4188" s="9"/>
      <c r="AZ4188" s="9"/>
      <c r="BB4188" s="9"/>
      <c r="BD4188" s="9"/>
      <c r="BF4188" s="9"/>
      <c r="BG4188" s="9"/>
      <c r="BH4188" s="9"/>
      <c r="BI4188" s="9"/>
      <c r="BJ4188" s="9"/>
      <c r="BK4188" s="9"/>
      <c r="BL4188" s="9"/>
      <c r="BM4188" s="9"/>
      <c r="BN4188" s="9"/>
      <c r="BO4188" s="9"/>
      <c r="BP4188" s="9"/>
      <c r="BQ4188" s="9"/>
      <c r="BR4188" s="9"/>
      <c r="BS4188" s="9"/>
      <c r="BT4188" s="9"/>
      <c r="BV4188" s="9"/>
      <c r="BW4188" s="9"/>
      <c r="BX4188" s="9"/>
      <c r="BZ4188" s="9"/>
      <c r="CA4188" s="9"/>
      <c r="CB4188" s="9"/>
      <c r="CC4188" s="9"/>
      <c r="CD4188" s="9"/>
      <c r="CF4188" s="9"/>
      <c r="CH4188" s="9"/>
      <c r="CI4188" s="9"/>
      <c r="CJ4188" s="9"/>
      <c r="CL4188" s="9"/>
      <c r="CM4188" s="9"/>
      <c r="CN4188" s="9"/>
      <c r="CO4188" s="9"/>
      <c r="CP4188" s="9"/>
      <c r="CQ4188" s="9"/>
      <c r="CR4188" s="9"/>
      <c r="CT4188" s="9"/>
      <c r="CU4188" s="9"/>
      <c r="CV4188" s="9"/>
    </row>
    <row r="4189" spans="1:100" x14ac:dyDescent="0.2">
      <c r="A4189" s="9"/>
      <c r="B4189" s="9"/>
      <c r="C4189" s="9"/>
      <c r="D4189" s="9"/>
      <c r="E4189" s="9"/>
      <c r="F4189" s="9"/>
      <c r="H4189" s="9"/>
      <c r="I4189" s="9"/>
      <c r="J4189" s="9"/>
      <c r="L4189" s="9"/>
      <c r="N4189" s="9"/>
      <c r="O4189" s="9"/>
      <c r="P4189" s="9"/>
      <c r="R4189" s="9"/>
      <c r="T4189" s="9"/>
      <c r="V4189" s="9"/>
      <c r="W4189" s="9"/>
      <c r="X4189" s="9"/>
      <c r="Z4189" s="9"/>
      <c r="AA4189" s="9"/>
      <c r="AB4189" s="9"/>
      <c r="AC4189" s="9"/>
      <c r="AD4189" s="9"/>
      <c r="AF4189" s="9"/>
      <c r="AG4189" s="9"/>
      <c r="AH4189" s="9"/>
      <c r="AI4189" s="9"/>
      <c r="AJ4189" s="9"/>
      <c r="AL4189" s="9"/>
      <c r="AM4189" s="9"/>
      <c r="AN4189" s="9"/>
      <c r="AO4189" s="9"/>
      <c r="AP4189" s="9"/>
      <c r="AQ4189" s="9"/>
      <c r="AR4189" s="9"/>
      <c r="AS4189" s="9"/>
      <c r="AT4189" s="9"/>
      <c r="AU4189" s="9"/>
      <c r="AV4189" s="9"/>
      <c r="AW4189" s="9"/>
      <c r="AX4189" s="9"/>
      <c r="AY4189" s="9"/>
      <c r="AZ4189" s="9"/>
      <c r="BB4189" s="9"/>
      <c r="BD4189" s="9"/>
      <c r="BF4189" s="9"/>
      <c r="BG4189" s="9"/>
      <c r="BH4189" s="9"/>
      <c r="BI4189" s="9"/>
      <c r="BJ4189" s="9"/>
      <c r="BK4189" s="9"/>
      <c r="BL4189" s="9"/>
      <c r="BM4189" s="9"/>
      <c r="BN4189" s="9"/>
      <c r="BO4189" s="9"/>
      <c r="BP4189" s="9"/>
      <c r="BQ4189" s="9"/>
      <c r="BR4189" s="9"/>
      <c r="BS4189" s="9"/>
      <c r="BT4189" s="9"/>
      <c r="BV4189" s="9"/>
      <c r="BW4189" s="9"/>
      <c r="BX4189" s="9"/>
      <c r="BZ4189" s="9"/>
      <c r="CA4189" s="9"/>
      <c r="CB4189" s="9"/>
      <c r="CC4189" s="9"/>
      <c r="CD4189" s="9"/>
      <c r="CF4189" s="9"/>
      <c r="CH4189" s="9"/>
      <c r="CI4189" s="9"/>
      <c r="CJ4189" s="9"/>
      <c r="CL4189" s="9"/>
      <c r="CM4189" s="9"/>
      <c r="CN4189" s="9"/>
      <c r="CO4189" s="9"/>
      <c r="CP4189" s="9"/>
      <c r="CQ4189" s="9"/>
      <c r="CR4189" s="9"/>
      <c r="CT4189" s="9"/>
      <c r="CU4189" s="9"/>
      <c r="CV4189" s="9"/>
    </row>
    <row r="4190" spans="1:100" x14ac:dyDescent="0.2">
      <c r="A4190" s="9"/>
      <c r="B4190" s="9"/>
      <c r="C4190" s="9"/>
      <c r="D4190" s="9"/>
      <c r="E4190" s="9"/>
      <c r="F4190" s="9"/>
      <c r="H4190" s="9"/>
      <c r="I4190" s="9"/>
      <c r="J4190" s="9"/>
      <c r="L4190" s="9"/>
      <c r="N4190" s="9"/>
      <c r="O4190" s="9"/>
      <c r="P4190" s="9"/>
      <c r="R4190" s="9"/>
      <c r="T4190" s="9"/>
      <c r="V4190" s="9"/>
      <c r="W4190" s="9"/>
      <c r="X4190" s="9"/>
      <c r="Z4190" s="9"/>
      <c r="AA4190" s="9"/>
      <c r="AB4190" s="9"/>
      <c r="AC4190" s="9"/>
      <c r="AD4190" s="9"/>
      <c r="AF4190" s="9"/>
      <c r="AG4190" s="9"/>
      <c r="AH4190" s="9"/>
      <c r="AI4190" s="9"/>
      <c r="AJ4190" s="9"/>
      <c r="AL4190" s="9"/>
      <c r="AM4190" s="9"/>
      <c r="AN4190" s="9"/>
      <c r="AO4190" s="9"/>
      <c r="AP4190" s="9"/>
      <c r="AQ4190" s="9"/>
      <c r="AR4190" s="9"/>
      <c r="AS4190" s="9"/>
      <c r="AT4190" s="9"/>
      <c r="AU4190" s="9"/>
      <c r="AV4190" s="9"/>
      <c r="AW4190" s="9"/>
      <c r="AX4190" s="9"/>
      <c r="AY4190" s="9"/>
      <c r="AZ4190" s="9"/>
      <c r="BB4190" s="9"/>
      <c r="BD4190" s="9"/>
      <c r="BF4190" s="9"/>
      <c r="BG4190" s="9"/>
      <c r="BH4190" s="9"/>
      <c r="BI4190" s="9"/>
      <c r="BJ4190" s="9"/>
      <c r="BK4190" s="9"/>
      <c r="BL4190" s="9"/>
      <c r="BM4190" s="9"/>
      <c r="BN4190" s="9"/>
      <c r="BO4190" s="9"/>
      <c r="BP4190" s="9"/>
      <c r="BQ4190" s="9"/>
      <c r="BR4190" s="9"/>
      <c r="BS4190" s="9"/>
      <c r="BT4190" s="9"/>
      <c r="BV4190" s="9"/>
      <c r="BW4190" s="9"/>
      <c r="BX4190" s="9"/>
      <c r="BZ4190" s="9"/>
      <c r="CA4190" s="9"/>
      <c r="CB4190" s="9"/>
      <c r="CC4190" s="9"/>
      <c r="CD4190" s="9"/>
      <c r="CF4190" s="9"/>
      <c r="CH4190" s="9"/>
      <c r="CI4190" s="9"/>
      <c r="CJ4190" s="9"/>
      <c r="CL4190" s="9"/>
      <c r="CM4190" s="9"/>
      <c r="CN4190" s="9"/>
      <c r="CO4190" s="9"/>
      <c r="CP4190" s="9"/>
      <c r="CQ4190" s="9"/>
      <c r="CR4190" s="9"/>
      <c r="CT4190" s="9"/>
      <c r="CU4190" s="9"/>
      <c r="CV4190" s="9"/>
    </row>
    <row r="4191" spans="1:100" x14ac:dyDescent="0.2">
      <c r="A4191" s="9"/>
      <c r="B4191" s="9"/>
      <c r="C4191" s="9"/>
      <c r="D4191" s="9"/>
      <c r="E4191" s="9"/>
      <c r="F4191" s="9"/>
      <c r="H4191" s="9"/>
      <c r="I4191" s="9"/>
      <c r="J4191" s="9"/>
      <c r="L4191" s="9"/>
      <c r="N4191" s="9"/>
      <c r="O4191" s="9"/>
      <c r="P4191" s="9"/>
      <c r="R4191" s="9"/>
      <c r="T4191" s="9"/>
      <c r="V4191" s="9"/>
      <c r="W4191" s="9"/>
      <c r="X4191" s="9"/>
      <c r="Z4191" s="9"/>
      <c r="AA4191" s="9"/>
      <c r="AB4191" s="9"/>
      <c r="AC4191" s="9"/>
      <c r="AD4191" s="9"/>
      <c r="AF4191" s="9"/>
      <c r="AG4191" s="9"/>
      <c r="AH4191" s="9"/>
      <c r="AI4191" s="9"/>
      <c r="AJ4191" s="9"/>
      <c r="AL4191" s="9"/>
      <c r="AM4191" s="9"/>
      <c r="AN4191" s="9"/>
      <c r="AO4191" s="9"/>
      <c r="AP4191" s="9"/>
      <c r="AQ4191" s="9"/>
      <c r="AR4191" s="9"/>
      <c r="AS4191" s="9"/>
      <c r="AT4191" s="9"/>
      <c r="AU4191" s="9"/>
      <c r="AV4191" s="9"/>
      <c r="AW4191" s="9"/>
      <c r="AX4191" s="9"/>
      <c r="AY4191" s="9"/>
      <c r="AZ4191" s="9"/>
      <c r="BB4191" s="9"/>
      <c r="BD4191" s="9"/>
      <c r="BF4191" s="9"/>
      <c r="BG4191" s="9"/>
      <c r="BH4191" s="9"/>
      <c r="BI4191" s="9"/>
      <c r="BJ4191" s="9"/>
      <c r="BK4191" s="9"/>
      <c r="BL4191" s="9"/>
      <c r="BM4191" s="9"/>
      <c r="BN4191" s="9"/>
      <c r="BO4191" s="9"/>
      <c r="BP4191" s="9"/>
      <c r="BQ4191" s="9"/>
      <c r="BR4191" s="9"/>
      <c r="BS4191" s="9"/>
      <c r="BT4191" s="9"/>
      <c r="BV4191" s="9"/>
      <c r="BW4191" s="9"/>
      <c r="BX4191" s="9"/>
      <c r="BZ4191" s="9"/>
      <c r="CA4191" s="9"/>
      <c r="CB4191" s="9"/>
      <c r="CC4191" s="9"/>
      <c r="CD4191" s="9"/>
      <c r="CF4191" s="9"/>
      <c r="CH4191" s="9"/>
      <c r="CI4191" s="9"/>
      <c r="CJ4191" s="9"/>
      <c r="CL4191" s="9"/>
      <c r="CM4191" s="9"/>
      <c r="CN4191" s="9"/>
      <c r="CO4191" s="9"/>
      <c r="CP4191" s="9"/>
      <c r="CQ4191" s="9"/>
      <c r="CR4191" s="9"/>
      <c r="CT4191" s="9"/>
      <c r="CU4191" s="9"/>
      <c r="CV4191" s="9"/>
    </row>
    <row r="4192" spans="1:100" x14ac:dyDescent="0.2">
      <c r="A4192" s="9"/>
      <c r="B4192" s="9"/>
      <c r="C4192" s="9"/>
      <c r="D4192" s="9"/>
      <c r="E4192" s="9"/>
      <c r="F4192" s="9"/>
      <c r="H4192" s="9"/>
      <c r="I4192" s="9"/>
      <c r="J4192" s="9"/>
      <c r="L4192" s="9"/>
      <c r="N4192" s="9"/>
      <c r="O4192" s="9"/>
      <c r="P4192" s="9"/>
      <c r="R4192" s="9"/>
      <c r="T4192" s="9"/>
      <c r="V4192" s="9"/>
      <c r="W4192" s="9"/>
      <c r="X4192" s="9"/>
      <c r="Z4192" s="9"/>
      <c r="AA4192" s="9"/>
      <c r="AB4192" s="9"/>
      <c r="AC4192" s="9"/>
      <c r="AD4192" s="9"/>
      <c r="AF4192" s="9"/>
      <c r="AG4192" s="9"/>
      <c r="AH4192" s="9"/>
      <c r="AI4192" s="9"/>
      <c r="AJ4192" s="9"/>
      <c r="AL4192" s="9"/>
      <c r="AM4192" s="9"/>
      <c r="AN4192" s="9"/>
      <c r="AO4192" s="9"/>
      <c r="AP4192" s="9"/>
      <c r="AQ4192" s="9"/>
      <c r="AR4192" s="9"/>
      <c r="AS4192" s="9"/>
      <c r="AT4192" s="9"/>
      <c r="AU4192" s="9"/>
      <c r="AV4192" s="9"/>
      <c r="AW4192" s="9"/>
      <c r="AX4192" s="9"/>
      <c r="AY4192" s="9"/>
      <c r="AZ4192" s="9"/>
      <c r="BB4192" s="9"/>
      <c r="BD4192" s="9"/>
      <c r="BF4192" s="9"/>
      <c r="BG4192" s="9"/>
      <c r="BH4192" s="9"/>
      <c r="BI4192" s="9"/>
      <c r="BJ4192" s="9"/>
      <c r="BK4192" s="9"/>
      <c r="BL4192" s="9"/>
      <c r="BM4192" s="9"/>
      <c r="BN4192" s="9"/>
      <c r="BO4192" s="9"/>
      <c r="BP4192" s="9"/>
      <c r="BQ4192" s="9"/>
      <c r="BR4192" s="9"/>
      <c r="BS4192" s="9"/>
      <c r="BT4192" s="9"/>
      <c r="BV4192" s="9"/>
      <c r="BW4192" s="9"/>
      <c r="BX4192" s="9"/>
      <c r="BZ4192" s="9"/>
      <c r="CA4192" s="9"/>
      <c r="CB4192" s="9"/>
      <c r="CC4192" s="9"/>
      <c r="CD4192" s="9"/>
      <c r="CF4192" s="9"/>
      <c r="CH4192" s="9"/>
      <c r="CI4192" s="9"/>
      <c r="CJ4192" s="9"/>
      <c r="CL4192" s="9"/>
      <c r="CM4192" s="9"/>
      <c r="CN4192" s="9"/>
      <c r="CO4192" s="9"/>
      <c r="CP4192" s="9"/>
      <c r="CQ4192" s="9"/>
      <c r="CR4192" s="9"/>
      <c r="CT4192" s="9"/>
      <c r="CU4192" s="9"/>
      <c r="CV4192" s="9"/>
    </row>
    <row r="4193" spans="1:100" x14ac:dyDescent="0.2">
      <c r="A4193" s="9"/>
      <c r="B4193" s="9"/>
      <c r="C4193" s="9"/>
      <c r="D4193" s="9"/>
      <c r="E4193" s="9"/>
      <c r="F4193" s="9"/>
      <c r="H4193" s="9"/>
      <c r="I4193" s="9"/>
      <c r="J4193" s="9"/>
      <c r="L4193" s="9"/>
      <c r="N4193" s="9"/>
      <c r="O4193" s="9"/>
      <c r="P4193" s="9"/>
      <c r="R4193" s="9"/>
      <c r="T4193" s="9"/>
      <c r="V4193" s="9"/>
      <c r="W4193" s="9"/>
      <c r="X4193" s="9"/>
      <c r="Z4193" s="9"/>
      <c r="AA4193" s="9"/>
      <c r="AB4193" s="9"/>
      <c r="AC4193" s="9"/>
      <c r="AD4193" s="9"/>
      <c r="AF4193" s="9"/>
      <c r="AG4193" s="9"/>
      <c r="AH4193" s="9"/>
      <c r="AI4193" s="9"/>
      <c r="AJ4193" s="9"/>
      <c r="AL4193" s="9"/>
      <c r="AM4193" s="9"/>
      <c r="AN4193" s="9"/>
      <c r="AO4193" s="9"/>
      <c r="AP4193" s="9"/>
      <c r="AQ4193" s="9"/>
      <c r="AR4193" s="9"/>
      <c r="AS4193" s="9"/>
      <c r="AT4193" s="9"/>
      <c r="AU4193" s="9"/>
      <c r="AV4193" s="9"/>
      <c r="AW4193" s="9"/>
      <c r="AX4193" s="9"/>
      <c r="AY4193" s="9"/>
      <c r="AZ4193" s="9"/>
      <c r="BB4193" s="9"/>
      <c r="BD4193" s="9"/>
      <c r="BF4193" s="9"/>
      <c r="BG4193" s="9"/>
      <c r="BH4193" s="9"/>
      <c r="BI4193" s="9"/>
      <c r="BJ4193" s="9"/>
      <c r="BK4193" s="9"/>
      <c r="BL4193" s="9"/>
      <c r="BM4193" s="9"/>
      <c r="BN4193" s="9"/>
      <c r="BO4193" s="9"/>
      <c r="BP4193" s="9"/>
      <c r="BQ4193" s="9"/>
      <c r="BR4193" s="9"/>
      <c r="BS4193" s="9"/>
      <c r="BT4193" s="9"/>
      <c r="BV4193" s="9"/>
      <c r="BW4193" s="9"/>
      <c r="BX4193" s="9"/>
      <c r="BZ4193" s="9"/>
      <c r="CA4193" s="9"/>
      <c r="CB4193" s="9"/>
      <c r="CC4193" s="9"/>
      <c r="CD4193" s="9"/>
      <c r="CF4193" s="9"/>
      <c r="CH4193" s="9"/>
      <c r="CI4193" s="9"/>
      <c r="CJ4193" s="9"/>
      <c r="CL4193" s="9"/>
      <c r="CM4193" s="9"/>
      <c r="CN4193" s="9"/>
      <c r="CO4193" s="9"/>
      <c r="CP4193" s="9"/>
      <c r="CQ4193" s="9"/>
      <c r="CR4193" s="9"/>
      <c r="CT4193" s="9"/>
      <c r="CU4193" s="9"/>
      <c r="CV4193" s="9"/>
    </row>
    <row r="4194" spans="1:100" x14ac:dyDescent="0.2">
      <c r="A4194" s="9"/>
      <c r="B4194" s="9"/>
      <c r="C4194" s="9"/>
      <c r="D4194" s="9"/>
      <c r="E4194" s="9"/>
      <c r="F4194" s="9"/>
      <c r="H4194" s="9"/>
      <c r="I4194" s="9"/>
      <c r="J4194" s="9"/>
      <c r="L4194" s="9"/>
      <c r="N4194" s="9"/>
      <c r="O4194" s="9"/>
      <c r="P4194" s="9"/>
      <c r="R4194" s="9"/>
      <c r="T4194" s="9"/>
      <c r="V4194" s="9"/>
      <c r="W4194" s="9"/>
      <c r="X4194" s="9"/>
      <c r="Z4194" s="9"/>
      <c r="AA4194" s="9"/>
      <c r="AB4194" s="9"/>
      <c r="AC4194" s="9"/>
      <c r="AD4194" s="9"/>
      <c r="AF4194" s="9"/>
      <c r="AG4194" s="9"/>
      <c r="AH4194" s="9"/>
      <c r="AI4194" s="9"/>
      <c r="AJ4194" s="9"/>
      <c r="AL4194" s="9"/>
      <c r="AM4194" s="9"/>
      <c r="AN4194" s="9"/>
      <c r="AO4194" s="9"/>
      <c r="AP4194" s="9"/>
      <c r="AQ4194" s="9"/>
      <c r="AR4194" s="9"/>
      <c r="AS4194" s="9"/>
      <c r="AT4194" s="9"/>
      <c r="AU4194" s="9"/>
      <c r="AV4194" s="9"/>
      <c r="AW4194" s="9"/>
      <c r="AX4194" s="9"/>
      <c r="AY4194" s="9"/>
      <c r="AZ4194" s="9"/>
      <c r="BB4194" s="9"/>
      <c r="BD4194" s="9"/>
      <c r="BF4194" s="9"/>
      <c r="BG4194" s="9"/>
      <c r="BH4194" s="9"/>
      <c r="BI4194" s="9"/>
      <c r="BJ4194" s="9"/>
      <c r="BK4194" s="9"/>
      <c r="BL4194" s="9"/>
      <c r="BM4194" s="9"/>
      <c r="BN4194" s="9"/>
      <c r="BO4194" s="9"/>
      <c r="BP4194" s="9"/>
      <c r="BQ4194" s="9"/>
      <c r="BR4194" s="9"/>
      <c r="BS4194" s="9"/>
      <c r="BT4194" s="9"/>
      <c r="BV4194" s="9"/>
      <c r="BW4194" s="9"/>
      <c r="BX4194" s="9"/>
      <c r="BZ4194" s="9"/>
      <c r="CA4194" s="9"/>
      <c r="CB4194" s="9"/>
      <c r="CC4194" s="9"/>
      <c r="CD4194" s="9"/>
      <c r="CF4194" s="9"/>
      <c r="CH4194" s="9"/>
      <c r="CI4194" s="9"/>
      <c r="CJ4194" s="9"/>
      <c r="CL4194" s="9"/>
      <c r="CM4194" s="9"/>
      <c r="CN4194" s="9"/>
      <c r="CO4194" s="9"/>
      <c r="CP4194" s="9"/>
      <c r="CQ4194" s="9"/>
      <c r="CR4194" s="9"/>
      <c r="CT4194" s="9"/>
      <c r="CU4194" s="9"/>
      <c r="CV4194" s="9"/>
    </row>
    <row r="4195" spans="1:100" x14ac:dyDescent="0.2">
      <c r="A4195" s="9"/>
      <c r="B4195" s="9"/>
      <c r="C4195" s="9"/>
      <c r="D4195" s="9"/>
      <c r="E4195" s="9"/>
      <c r="F4195" s="9"/>
      <c r="H4195" s="9"/>
      <c r="I4195" s="9"/>
      <c r="J4195" s="9"/>
      <c r="L4195" s="9"/>
      <c r="N4195" s="9"/>
      <c r="O4195" s="9"/>
      <c r="P4195" s="9"/>
      <c r="R4195" s="9"/>
      <c r="T4195" s="9"/>
      <c r="V4195" s="9"/>
      <c r="W4195" s="9"/>
      <c r="X4195" s="9"/>
      <c r="Z4195" s="9"/>
      <c r="AA4195" s="9"/>
      <c r="AB4195" s="9"/>
      <c r="AC4195" s="9"/>
      <c r="AD4195" s="9"/>
      <c r="AF4195" s="9"/>
      <c r="AG4195" s="9"/>
      <c r="AH4195" s="9"/>
      <c r="AI4195" s="9"/>
      <c r="AJ4195" s="9"/>
      <c r="AL4195" s="9"/>
      <c r="AM4195" s="9"/>
      <c r="AN4195" s="9"/>
      <c r="AO4195" s="9"/>
      <c r="AP4195" s="9"/>
      <c r="AQ4195" s="9"/>
      <c r="AR4195" s="9"/>
      <c r="AS4195" s="9"/>
      <c r="AT4195" s="9"/>
      <c r="AU4195" s="9"/>
      <c r="AV4195" s="9"/>
      <c r="AW4195" s="9"/>
      <c r="AX4195" s="9"/>
      <c r="AY4195" s="9"/>
      <c r="AZ4195" s="9"/>
      <c r="BB4195" s="9"/>
      <c r="BD4195" s="9"/>
      <c r="BF4195" s="9"/>
      <c r="BG4195" s="9"/>
      <c r="BH4195" s="9"/>
      <c r="BI4195" s="9"/>
      <c r="BJ4195" s="9"/>
      <c r="BK4195" s="9"/>
      <c r="BL4195" s="9"/>
      <c r="BM4195" s="9"/>
      <c r="BN4195" s="9"/>
      <c r="BO4195" s="9"/>
      <c r="BP4195" s="9"/>
      <c r="BQ4195" s="9"/>
      <c r="BR4195" s="9"/>
      <c r="BS4195" s="9"/>
      <c r="BT4195" s="9"/>
      <c r="BV4195" s="9"/>
      <c r="BW4195" s="9"/>
      <c r="BX4195" s="9"/>
      <c r="BZ4195" s="9"/>
      <c r="CA4195" s="9"/>
      <c r="CB4195" s="9"/>
      <c r="CC4195" s="9"/>
      <c r="CD4195" s="9"/>
      <c r="CF4195" s="9"/>
      <c r="CH4195" s="9"/>
      <c r="CI4195" s="9"/>
      <c r="CJ4195" s="9"/>
      <c r="CL4195" s="9"/>
      <c r="CM4195" s="9"/>
      <c r="CN4195" s="9"/>
      <c r="CO4195" s="9"/>
      <c r="CP4195" s="9"/>
      <c r="CQ4195" s="9"/>
      <c r="CR4195" s="9"/>
      <c r="CT4195" s="9"/>
      <c r="CU4195" s="9"/>
      <c r="CV4195" s="9"/>
    </row>
    <row r="4196" spans="1:100" x14ac:dyDescent="0.2">
      <c r="A4196" s="9"/>
      <c r="B4196" s="9"/>
      <c r="C4196" s="9"/>
      <c r="D4196" s="9"/>
      <c r="E4196" s="9"/>
      <c r="F4196" s="9"/>
      <c r="H4196" s="9"/>
      <c r="I4196" s="9"/>
      <c r="J4196" s="9"/>
      <c r="L4196" s="9"/>
      <c r="N4196" s="9"/>
      <c r="O4196" s="9"/>
      <c r="P4196" s="9"/>
      <c r="R4196" s="9"/>
      <c r="T4196" s="9"/>
      <c r="V4196" s="9"/>
      <c r="W4196" s="9"/>
      <c r="X4196" s="9"/>
      <c r="Z4196" s="9"/>
      <c r="AA4196" s="9"/>
      <c r="AB4196" s="9"/>
      <c r="AC4196" s="9"/>
      <c r="AD4196" s="9"/>
      <c r="AF4196" s="9"/>
      <c r="AG4196" s="9"/>
      <c r="AH4196" s="9"/>
      <c r="AI4196" s="9"/>
      <c r="AJ4196" s="9"/>
      <c r="AL4196" s="9"/>
      <c r="AM4196" s="9"/>
      <c r="AN4196" s="9"/>
      <c r="AO4196" s="9"/>
      <c r="AP4196" s="9"/>
      <c r="AQ4196" s="9"/>
      <c r="AR4196" s="9"/>
      <c r="AS4196" s="9"/>
      <c r="AT4196" s="9"/>
      <c r="AU4196" s="9"/>
      <c r="AV4196" s="9"/>
      <c r="AW4196" s="9"/>
      <c r="AX4196" s="9"/>
      <c r="AY4196" s="9"/>
      <c r="AZ4196" s="9"/>
      <c r="BB4196" s="9"/>
      <c r="BD4196" s="9"/>
      <c r="BF4196" s="9"/>
      <c r="BG4196" s="9"/>
      <c r="BH4196" s="9"/>
      <c r="BI4196" s="9"/>
      <c r="BJ4196" s="9"/>
      <c r="BK4196" s="9"/>
      <c r="BL4196" s="9"/>
      <c r="BM4196" s="9"/>
      <c r="BN4196" s="9"/>
      <c r="BO4196" s="9"/>
      <c r="BP4196" s="9"/>
      <c r="BQ4196" s="9"/>
      <c r="BR4196" s="9"/>
      <c r="BS4196" s="9"/>
      <c r="BT4196" s="9"/>
      <c r="BV4196" s="9"/>
      <c r="BW4196" s="9"/>
      <c r="BX4196" s="9"/>
      <c r="BZ4196" s="9"/>
      <c r="CA4196" s="9"/>
      <c r="CB4196" s="9"/>
      <c r="CC4196" s="9"/>
      <c r="CD4196" s="9"/>
      <c r="CF4196" s="9"/>
      <c r="CH4196" s="9"/>
      <c r="CI4196" s="9"/>
      <c r="CJ4196" s="9"/>
      <c r="CL4196" s="9"/>
      <c r="CM4196" s="9"/>
      <c r="CN4196" s="9"/>
      <c r="CO4196" s="9"/>
      <c r="CP4196" s="9"/>
      <c r="CQ4196" s="9"/>
      <c r="CR4196" s="9"/>
      <c r="CT4196" s="9"/>
      <c r="CU4196" s="9"/>
      <c r="CV4196" s="9"/>
    </row>
    <row r="4197" spans="1:100" x14ac:dyDescent="0.2">
      <c r="A4197" s="9"/>
      <c r="B4197" s="9"/>
      <c r="C4197" s="9"/>
      <c r="D4197" s="9"/>
      <c r="E4197" s="9"/>
      <c r="F4197" s="9"/>
      <c r="H4197" s="9"/>
      <c r="I4197" s="9"/>
      <c r="J4197" s="9"/>
      <c r="L4197" s="9"/>
      <c r="N4197" s="9"/>
      <c r="O4197" s="9"/>
      <c r="P4197" s="9"/>
      <c r="R4197" s="9"/>
      <c r="T4197" s="9"/>
      <c r="V4197" s="9"/>
      <c r="W4197" s="9"/>
      <c r="X4197" s="9"/>
      <c r="Z4197" s="9"/>
      <c r="AA4197" s="9"/>
      <c r="AB4197" s="9"/>
      <c r="AC4197" s="9"/>
      <c r="AD4197" s="9"/>
      <c r="AF4197" s="9"/>
      <c r="AG4197" s="9"/>
      <c r="AH4197" s="9"/>
      <c r="AI4197" s="9"/>
      <c r="AJ4197" s="9"/>
      <c r="AL4197" s="9"/>
      <c r="AM4197" s="9"/>
      <c r="AN4197" s="9"/>
      <c r="AO4197" s="9"/>
      <c r="AP4197" s="9"/>
      <c r="AQ4197" s="9"/>
      <c r="AR4197" s="9"/>
      <c r="AS4197" s="9"/>
      <c r="AT4197" s="9"/>
      <c r="AU4197" s="9"/>
      <c r="AV4197" s="9"/>
      <c r="AW4197" s="9"/>
      <c r="AX4197" s="9"/>
      <c r="AY4197" s="9"/>
      <c r="AZ4197" s="9"/>
      <c r="BB4197" s="9"/>
      <c r="BD4197" s="9"/>
      <c r="BF4197" s="9"/>
      <c r="BG4197" s="9"/>
      <c r="BH4197" s="9"/>
      <c r="BI4197" s="9"/>
      <c r="BJ4197" s="9"/>
      <c r="BK4197" s="9"/>
      <c r="BL4197" s="9"/>
      <c r="BM4197" s="9"/>
      <c r="BN4197" s="9"/>
      <c r="BO4197" s="9"/>
      <c r="BP4197" s="9"/>
      <c r="BQ4197" s="9"/>
      <c r="BR4197" s="9"/>
      <c r="BS4197" s="9"/>
      <c r="BT4197" s="9"/>
      <c r="BV4197" s="9"/>
      <c r="BW4197" s="9"/>
      <c r="BX4197" s="9"/>
      <c r="BZ4197" s="9"/>
      <c r="CA4197" s="9"/>
      <c r="CB4197" s="9"/>
      <c r="CC4197" s="9"/>
      <c r="CD4197" s="9"/>
      <c r="CF4197" s="9"/>
      <c r="CH4197" s="9"/>
      <c r="CI4197" s="9"/>
      <c r="CJ4197" s="9"/>
      <c r="CL4197" s="9"/>
      <c r="CM4197" s="9"/>
      <c r="CN4197" s="9"/>
      <c r="CO4197" s="9"/>
      <c r="CP4197" s="9"/>
      <c r="CQ4197" s="9"/>
      <c r="CR4197" s="9"/>
      <c r="CT4197" s="9"/>
      <c r="CU4197" s="9"/>
      <c r="CV4197" s="9"/>
    </row>
    <row r="4198" spans="1:100" x14ac:dyDescent="0.2">
      <c r="A4198" s="9"/>
      <c r="B4198" s="9"/>
      <c r="C4198" s="9"/>
      <c r="D4198" s="9"/>
      <c r="E4198" s="9"/>
      <c r="F4198" s="9"/>
      <c r="H4198" s="9"/>
      <c r="I4198" s="9"/>
      <c r="J4198" s="9"/>
      <c r="L4198" s="9"/>
      <c r="N4198" s="9"/>
      <c r="O4198" s="9"/>
      <c r="P4198" s="9"/>
      <c r="R4198" s="9"/>
      <c r="T4198" s="9"/>
      <c r="V4198" s="9"/>
      <c r="W4198" s="9"/>
      <c r="X4198" s="9"/>
      <c r="Z4198" s="9"/>
      <c r="AA4198" s="9"/>
      <c r="AB4198" s="9"/>
      <c r="AC4198" s="9"/>
      <c r="AD4198" s="9"/>
      <c r="AF4198" s="9"/>
      <c r="AG4198" s="9"/>
      <c r="AH4198" s="9"/>
      <c r="AI4198" s="9"/>
      <c r="AJ4198" s="9"/>
      <c r="AL4198" s="9"/>
      <c r="AM4198" s="9"/>
      <c r="AN4198" s="9"/>
      <c r="AO4198" s="9"/>
      <c r="AP4198" s="9"/>
      <c r="AQ4198" s="9"/>
      <c r="AR4198" s="9"/>
      <c r="AS4198" s="9"/>
      <c r="AT4198" s="9"/>
      <c r="AU4198" s="9"/>
      <c r="AV4198" s="9"/>
      <c r="AW4198" s="9"/>
      <c r="AX4198" s="9"/>
      <c r="AY4198" s="9"/>
      <c r="AZ4198" s="9"/>
      <c r="BB4198" s="9"/>
      <c r="BD4198" s="9"/>
      <c r="BF4198" s="9"/>
      <c r="BG4198" s="9"/>
      <c r="BH4198" s="9"/>
      <c r="BI4198" s="9"/>
      <c r="BJ4198" s="9"/>
      <c r="BK4198" s="9"/>
      <c r="BL4198" s="9"/>
      <c r="BM4198" s="9"/>
      <c r="BN4198" s="9"/>
      <c r="BO4198" s="9"/>
      <c r="BP4198" s="9"/>
      <c r="BQ4198" s="9"/>
      <c r="BR4198" s="9"/>
      <c r="BS4198" s="9"/>
      <c r="BT4198" s="9"/>
      <c r="BV4198" s="9"/>
      <c r="BW4198" s="9"/>
      <c r="BX4198" s="9"/>
      <c r="BZ4198" s="9"/>
      <c r="CA4198" s="9"/>
      <c r="CB4198" s="9"/>
      <c r="CC4198" s="9"/>
      <c r="CD4198" s="9"/>
      <c r="CF4198" s="9"/>
      <c r="CH4198" s="9"/>
      <c r="CI4198" s="9"/>
      <c r="CJ4198" s="9"/>
      <c r="CL4198" s="9"/>
      <c r="CM4198" s="9"/>
      <c r="CN4198" s="9"/>
      <c r="CO4198" s="9"/>
      <c r="CP4198" s="9"/>
      <c r="CQ4198" s="9"/>
      <c r="CR4198" s="9"/>
      <c r="CT4198" s="9"/>
      <c r="CU4198" s="9"/>
      <c r="CV4198" s="9"/>
    </row>
    <row r="4199" spans="1:100" x14ac:dyDescent="0.2">
      <c r="A4199" s="9"/>
      <c r="B4199" s="9"/>
      <c r="C4199" s="9"/>
      <c r="D4199" s="9"/>
      <c r="E4199" s="9"/>
      <c r="F4199" s="9"/>
      <c r="H4199" s="9"/>
      <c r="I4199" s="9"/>
      <c r="J4199" s="9"/>
      <c r="L4199" s="9"/>
      <c r="N4199" s="9"/>
      <c r="O4199" s="9"/>
      <c r="P4199" s="9"/>
      <c r="R4199" s="9"/>
      <c r="T4199" s="9"/>
      <c r="V4199" s="9"/>
      <c r="W4199" s="9"/>
      <c r="X4199" s="9"/>
      <c r="Z4199" s="9"/>
      <c r="AA4199" s="9"/>
      <c r="AB4199" s="9"/>
      <c r="AC4199" s="9"/>
      <c r="AD4199" s="9"/>
      <c r="AF4199" s="9"/>
      <c r="AG4199" s="9"/>
      <c r="AH4199" s="9"/>
      <c r="AI4199" s="9"/>
      <c r="AJ4199" s="9"/>
      <c r="AL4199" s="9"/>
      <c r="AM4199" s="9"/>
      <c r="AN4199" s="9"/>
      <c r="AO4199" s="9"/>
      <c r="AP4199" s="9"/>
      <c r="AQ4199" s="9"/>
      <c r="AR4199" s="9"/>
      <c r="AS4199" s="9"/>
      <c r="AT4199" s="9"/>
      <c r="AU4199" s="9"/>
      <c r="AV4199" s="9"/>
      <c r="AW4199" s="9"/>
      <c r="AX4199" s="9"/>
      <c r="AY4199" s="9"/>
      <c r="AZ4199" s="9"/>
      <c r="BB4199" s="9"/>
      <c r="BD4199" s="9"/>
      <c r="BF4199" s="9"/>
      <c r="BG4199" s="9"/>
      <c r="BH4199" s="9"/>
      <c r="BI4199" s="9"/>
      <c r="BJ4199" s="9"/>
      <c r="BK4199" s="9"/>
      <c r="BL4199" s="9"/>
      <c r="BM4199" s="9"/>
      <c r="BN4199" s="9"/>
      <c r="BO4199" s="9"/>
      <c r="BP4199" s="9"/>
      <c r="BQ4199" s="9"/>
      <c r="BR4199" s="9"/>
      <c r="BS4199" s="9"/>
      <c r="BT4199" s="9"/>
      <c r="BV4199" s="9"/>
      <c r="BW4199" s="9"/>
      <c r="BX4199" s="9"/>
      <c r="BZ4199" s="9"/>
      <c r="CA4199" s="9"/>
      <c r="CB4199" s="9"/>
      <c r="CC4199" s="9"/>
      <c r="CD4199" s="9"/>
      <c r="CF4199" s="9"/>
      <c r="CH4199" s="9"/>
      <c r="CI4199" s="9"/>
      <c r="CJ4199" s="9"/>
      <c r="CL4199" s="9"/>
      <c r="CM4199" s="9"/>
      <c r="CN4199" s="9"/>
      <c r="CO4199" s="9"/>
      <c r="CP4199" s="9"/>
      <c r="CQ4199" s="9"/>
      <c r="CR4199" s="9"/>
      <c r="CT4199" s="9"/>
      <c r="CU4199" s="9"/>
      <c r="CV4199" s="9"/>
    </row>
    <row r="4200" spans="1:100" x14ac:dyDescent="0.2">
      <c r="A4200" s="9"/>
      <c r="B4200" s="9"/>
      <c r="C4200" s="9"/>
      <c r="D4200" s="9"/>
      <c r="E4200" s="9"/>
      <c r="F4200" s="9"/>
      <c r="H4200" s="9"/>
      <c r="I4200" s="9"/>
      <c r="J4200" s="9"/>
      <c r="L4200" s="9"/>
      <c r="N4200" s="9"/>
      <c r="O4200" s="9"/>
      <c r="P4200" s="9"/>
      <c r="R4200" s="9"/>
      <c r="T4200" s="9"/>
      <c r="V4200" s="9"/>
      <c r="W4200" s="9"/>
      <c r="X4200" s="9"/>
      <c r="Z4200" s="9"/>
      <c r="AA4200" s="9"/>
      <c r="AB4200" s="9"/>
      <c r="AC4200" s="9"/>
      <c r="AD4200" s="9"/>
      <c r="AF4200" s="9"/>
      <c r="AG4200" s="9"/>
      <c r="AH4200" s="9"/>
      <c r="AI4200" s="9"/>
      <c r="AJ4200" s="9"/>
      <c r="AL4200" s="9"/>
      <c r="AM4200" s="9"/>
      <c r="AN4200" s="9"/>
      <c r="AO4200" s="9"/>
      <c r="AP4200" s="9"/>
      <c r="AQ4200" s="9"/>
      <c r="AR4200" s="9"/>
      <c r="AS4200" s="9"/>
      <c r="AT4200" s="9"/>
      <c r="AU4200" s="9"/>
      <c r="AV4200" s="9"/>
      <c r="AW4200" s="9"/>
      <c r="AX4200" s="9"/>
      <c r="AY4200" s="9"/>
      <c r="AZ4200" s="9"/>
      <c r="BB4200" s="9"/>
      <c r="BD4200" s="9"/>
      <c r="BF4200" s="9"/>
      <c r="BG4200" s="9"/>
      <c r="BH4200" s="9"/>
      <c r="BI4200" s="9"/>
      <c r="BJ4200" s="9"/>
      <c r="BK4200" s="9"/>
      <c r="BL4200" s="9"/>
      <c r="BM4200" s="9"/>
      <c r="BN4200" s="9"/>
      <c r="BO4200" s="9"/>
      <c r="BP4200" s="9"/>
      <c r="BQ4200" s="9"/>
      <c r="BR4200" s="9"/>
      <c r="BS4200" s="9"/>
      <c r="BT4200" s="9"/>
      <c r="BV4200" s="9"/>
      <c r="BW4200" s="9"/>
      <c r="BX4200" s="9"/>
      <c r="BZ4200" s="9"/>
      <c r="CA4200" s="9"/>
      <c r="CB4200" s="9"/>
      <c r="CC4200" s="9"/>
      <c r="CD4200" s="9"/>
      <c r="CF4200" s="9"/>
      <c r="CH4200" s="9"/>
      <c r="CI4200" s="9"/>
      <c r="CJ4200" s="9"/>
      <c r="CL4200" s="9"/>
      <c r="CM4200" s="9"/>
      <c r="CN4200" s="9"/>
      <c r="CO4200" s="9"/>
      <c r="CP4200" s="9"/>
      <c r="CQ4200" s="9"/>
      <c r="CR4200" s="9"/>
      <c r="CT4200" s="9"/>
      <c r="CU4200" s="9"/>
      <c r="CV4200" s="9"/>
    </row>
    <row r="4201" spans="1:100" x14ac:dyDescent="0.2">
      <c r="A4201" s="9"/>
      <c r="B4201" s="9"/>
      <c r="C4201" s="9"/>
      <c r="D4201" s="9"/>
      <c r="E4201" s="9"/>
      <c r="F4201" s="9"/>
      <c r="H4201" s="9"/>
      <c r="I4201" s="9"/>
      <c r="J4201" s="9"/>
      <c r="L4201" s="9"/>
      <c r="N4201" s="9"/>
      <c r="O4201" s="9"/>
      <c r="P4201" s="9"/>
      <c r="R4201" s="9"/>
      <c r="T4201" s="9"/>
      <c r="V4201" s="9"/>
      <c r="W4201" s="9"/>
      <c r="X4201" s="9"/>
      <c r="Z4201" s="9"/>
      <c r="AA4201" s="9"/>
      <c r="AB4201" s="9"/>
      <c r="AC4201" s="9"/>
      <c r="AD4201" s="9"/>
      <c r="AF4201" s="9"/>
      <c r="AG4201" s="9"/>
      <c r="AH4201" s="9"/>
      <c r="AI4201" s="9"/>
      <c r="AJ4201" s="9"/>
      <c r="AL4201" s="9"/>
      <c r="AM4201" s="9"/>
      <c r="AN4201" s="9"/>
      <c r="AO4201" s="9"/>
      <c r="AP4201" s="9"/>
      <c r="AQ4201" s="9"/>
      <c r="AR4201" s="9"/>
      <c r="AS4201" s="9"/>
      <c r="AT4201" s="9"/>
      <c r="AU4201" s="9"/>
      <c r="AV4201" s="9"/>
      <c r="AW4201" s="9"/>
      <c r="AX4201" s="9"/>
      <c r="AY4201" s="9"/>
      <c r="AZ4201" s="9"/>
      <c r="BB4201" s="9"/>
      <c r="BD4201" s="9"/>
      <c r="BF4201" s="9"/>
      <c r="BG4201" s="9"/>
      <c r="BH4201" s="9"/>
      <c r="BI4201" s="9"/>
      <c r="BJ4201" s="9"/>
      <c r="BK4201" s="9"/>
      <c r="BL4201" s="9"/>
      <c r="BM4201" s="9"/>
      <c r="BN4201" s="9"/>
      <c r="BO4201" s="9"/>
      <c r="BP4201" s="9"/>
      <c r="BQ4201" s="9"/>
      <c r="BR4201" s="9"/>
      <c r="BS4201" s="9"/>
      <c r="BT4201" s="9"/>
      <c r="BV4201" s="9"/>
      <c r="BW4201" s="9"/>
      <c r="BX4201" s="9"/>
      <c r="BZ4201" s="9"/>
      <c r="CA4201" s="9"/>
      <c r="CB4201" s="9"/>
      <c r="CC4201" s="9"/>
      <c r="CD4201" s="9"/>
      <c r="CF4201" s="9"/>
      <c r="CH4201" s="9"/>
      <c r="CI4201" s="9"/>
      <c r="CJ4201" s="9"/>
      <c r="CL4201" s="9"/>
      <c r="CM4201" s="9"/>
      <c r="CN4201" s="9"/>
      <c r="CO4201" s="9"/>
      <c r="CP4201" s="9"/>
      <c r="CQ4201" s="9"/>
      <c r="CR4201" s="9"/>
      <c r="CT4201" s="9"/>
      <c r="CU4201" s="9"/>
      <c r="CV4201" s="9"/>
    </row>
    <row r="4202" spans="1:100" x14ac:dyDescent="0.2">
      <c r="A4202" s="9"/>
      <c r="B4202" s="9"/>
      <c r="C4202" s="9"/>
      <c r="D4202" s="9"/>
      <c r="E4202" s="9"/>
      <c r="F4202" s="9"/>
      <c r="H4202" s="9"/>
      <c r="I4202" s="9"/>
      <c r="J4202" s="9"/>
      <c r="L4202" s="9"/>
      <c r="N4202" s="9"/>
      <c r="O4202" s="9"/>
      <c r="P4202" s="9"/>
      <c r="R4202" s="9"/>
      <c r="T4202" s="9"/>
      <c r="V4202" s="9"/>
      <c r="W4202" s="9"/>
      <c r="X4202" s="9"/>
      <c r="Z4202" s="9"/>
      <c r="AA4202" s="9"/>
      <c r="AB4202" s="9"/>
      <c r="AC4202" s="9"/>
      <c r="AD4202" s="9"/>
      <c r="AF4202" s="9"/>
      <c r="AG4202" s="9"/>
      <c r="AH4202" s="9"/>
      <c r="AI4202" s="9"/>
      <c r="AJ4202" s="9"/>
      <c r="AL4202" s="9"/>
      <c r="AM4202" s="9"/>
      <c r="AN4202" s="9"/>
      <c r="AO4202" s="9"/>
      <c r="AP4202" s="9"/>
      <c r="AQ4202" s="9"/>
      <c r="AR4202" s="9"/>
      <c r="AS4202" s="9"/>
      <c r="AT4202" s="9"/>
      <c r="AU4202" s="9"/>
      <c r="AV4202" s="9"/>
      <c r="AW4202" s="9"/>
      <c r="AX4202" s="9"/>
      <c r="AY4202" s="9"/>
      <c r="AZ4202" s="9"/>
      <c r="BB4202" s="9"/>
      <c r="BD4202" s="9"/>
      <c r="BF4202" s="9"/>
      <c r="BG4202" s="9"/>
      <c r="BH4202" s="9"/>
      <c r="BI4202" s="9"/>
      <c r="BJ4202" s="9"/>
      <c r="BK4202" s="9"/>
      <c r="BL4202" s="9"/>
      <c r="BM4202" s="9"/>
      <c r="BN4202" s="9"/>
      <c r="BO4202" s="9"/>
      <c r="BP4202" s="9"/>
      <c r="BQ4202" s="9"/>
      <c r="BR4202" s="9"/>
      <c r="BS4202" s="9"/>
      <c r="BT4202" s="9"/>
      <c r="BV4202" s="9"/>
      <c r="BW4202" s="9"/>
      <c r="BX4202" s="9"/>
      <c r="BZ4202" s="9"/>
      <c r="CA4202" s="9"/>
      <c r="CB4202" s="9"/>
      <c r="CC4202" s="9"/>
      <c r="CD4202" s="9"/>
      <c r="CF4202" s="9"/>
      <c r="CH4202" s="9"/>
      <c r="CI4202" s="9"/>
      <c r="CJ4202" s="9"/>
      <c r="CL4202" s="9"/>
      <c r="CM4202" s="9"/>
      <c r="CN4202" s="9"/>
      <c r="CO4202" s="9"/>
      <c r="CP4202" s="9"/>
      <c r="CQ4202" s="9"/>
      <c r="CR4202" s="9"/>
      <c r="CT4202" s="9"/>
      <c r="CU4202" s="9"/>
      <c r="CV4202" s="9"/>
    </row>
    <row r="4203" spans="1:100" x14ac:dyDescent="0.2">
      <c r="A4203" s="9"/>
      <c r="B4203" s="9"/>
      <c r="C4203" s="9"/>
      <c r="D4203" s="9"/>
      <c r="E4203" s="9"/>
      <c r="F4203" s="9"/>
      <c r="H4203" s="9"/>
      <c r="I4203" s="9"/>
      <c r="J4203" s="9"/>
      <c r="L4203" s="9"/>
      <c r="N4203" s="9"/>
      <c r="O4203" s="9"/>
      <c r="P4203" s="9"/>
      <c r="R4203" s="9"/>
      <c r="T4203" s="9"/>
      <c r="V4203" s="9"/>
      <c r="W4203" s="9"/>
      <c r="X4203" s="9"/>
      <c r="Z4203" s="9"/>
      <c r="AA4203" s="9"/>
      <c r="AB4203" s="9"/>
      <c r="AC4203" s="9"/>
      <c r="AD4203" s="9"/>
      <c r="AF4203" s="9"/>
      <c r="AG4203" s="9"/>
      <c r="AH4203" s="9"/>
      <c r="AI4203" s="9"/>
      <c r="AJ4203" s="9"/>
      <c r="AL4203" s="9"/>
      <c r="AM4203" s="9"/>
      <c r="AN4203" s="9"/>
      <c r="AO4203" s="9"/>
      <c r="AP4203" s="9"/>
      <c r="AQ4203" s="9"/>
      <c r="AR4203" s="9"/>
      <c r="AS4203" s="9"/>
      <c r="AT4203" s="9"/>
      <c r="AU4203" s="9"/>
      <c r="AV4203" s="9"/>
      <c r="AW4203" s="9"/>
      <c r="AX4203" s="9"/>
      <c r="AY4203" s="9"/>
      <c r="AZ4203" s="9"/>
      <c r="BB4203" s="9"/>
      <c r="BD4203" s="9"/>
      <c r="BF4203" s="9"/>
      <c r="BG4203" s="9"/>
      <c r="BH4203" s="9"/>
      <c r="BI4203" s="9"/>
      <c r="BJ4203" s="9"/>
      <c r="BK4203" s="9"/>
      <c r="BL4203" s="9"/>
      <c r="BM4203" s="9"/>
      <c r="BN4203" s="9"/>
      <c r="BO4203" s="9"/>
      <c r="BP4203" s="9"/>
      <c r="BQ4203" s="9"/>
      <c r="BR4203" s="9"/>
      <c r="BS4203" s="9"/>
      <c r="BT4203" s="9"/>
      <c r="BV4203" s="9"/>
      <c r="BW4203" s="9"/>
      <c r="BX4203" s="9"/>
      <c r="BZ4203" s="9"/>
      <c r="CA4203" s="9"/>
      <c r="CB4203" s="9"/>
      <c r="CC4203" s="9"/>
      <c r="CD4203" s="9"/>
      <c r="CF4203" s="9"/>
      <c r="CH4203" s="9"/>
      <c r="CI4203" s="9"/>
      <c r="CJ4203" s="9"/>
      <c r="CL4203" s="9"/>
      <c r="CM4203" s="9"/>
      <c r="CN4203" s="9"/>
      <c r="CO4203" s="9"/>
      <c r="CP4203" s="9"/>
      <c r="CQ4203" s="9"/>
      <c r="CR4203" s="9"/>
      <c r="CT4203" s="9"/>
      <c r="CU4203" s="9"/>
      <c r="CV4203" s="9"/>
    </row>
    <row r="4204" spans="1:100" x14ac:dyDescent="0.2">
      <c r="A4204" s="9"/>
      <c r="B4204" s="9"/>
      <c r="C4204" s="9"/>
      <c r="D4204" s="9"/>
      <c r="E4204" s="9"/>
      <c r="F4204" s="9"/>
      <c r="H4204" s="9"/>
      <c r="I4204" s="9"/>
      <c r="J4204" s="9"/>
      <c r="L4204" s="9"/>
      <c r="N4204" s="9"/>
      <c r="O4204" s="9"/>
      <c r="P4204" s="9"/>
      <c r="R4204" s="9"/>
      <c r="T4204" s="9"/>
      <c r="V4204" s="9"/>
      <c r="W4204" s="9"/>
      <c r="X4204" s="9"/>
      <c r="Z4204" s="9"/>
      <c r="AA4204" s="9"/>
      <c r="AB4204" s="9"/>
      <c r="AC4204" s="9"/>
      <c r="AD4204" s="9"/>
      <c r="AF4204" s="9"/>
      <c r="AG4204" s="9"/>
      <c r="AH4204" s="9"/>
      <c r="AI4204" s="9"/>
      <c r="AJ4204" s="9"/>
      <c r="AL4204" s="9"/>
      <c r="AM4204" s="9"/>
      <c r="AN4204" s="9"/>
      <c r="AO4204" s="9"/>
      <c r="AP4204" s="9"/>
      <c r="AQ4204" s="9"/>
      <c r="AR4204" s="9"/>
      <c r="AS4204" s="9"/>
      <c r="AT4204" s="9"/>
      <c r="AU4204" s="9"/>
      <c r="AV4204" s="9"/>
      <c r="AW4204" s="9"/>
      <c r="AX4204" s="9"/>
      <c r="AY4204" s="9"/>
      <c r="AZ4204" s="9"/>
      <c r="BB4204" s="9"/>
      <c r="BD4204" s="9"/>
      <c r="BF4204" s="9"/>
      <c r="BG4204" s="9"/>
      <c r="BH4204" s="9"/>
      <c r="BI4204" s="9"/>
      <c r="BJ4204" s="9"/>
      <c r="BK4204" s="9"/>
      <c r="BL4204" s="9"/>
      <c r="BM4204" s="9"/>
      <c r="BN4204" s="9"/>
      <c r="BO4204" s="9"/>
      <c r="BP4204" s="9"/>
      <c r="BQ4204" s="9"/>
      <c r="BR4204" s="9"/>
      <c r="BS4204" s="9"/>
      <c r="BT4204" s="9"/>
      <c r="BV4204" s="9"/>
      <c r="BW4204" s="9"/>
      <c r="BX4204" s="9"/>
      <c r="BZ4204" s="9"/>
      <c r="CA4204" s="9"/>
      <c r="CB4204" s="9"/>
      <c r="CC4204" s="9"/>
      <c r="CD4204" s="9"/>
      <c r="CF4204" s="9"/>
      <c r="CH4204" s="9"/>
      <c r="CI4204" s="9"/>
      <c r="CJ4204" s="9"/>
      <c r="CL4204" s="9"/>
      <c r="CM4204" s="9"/>
      <c r="CN4204" s="9"/>
      <c r="CO4204" s="9"/>
      <c r="CP4204" s="9"/>
      <c r="CQ4204" s="9"/>
      <c r="CR4204" s="9"/>
      <c r="CT4204" s="9"/>
      <c r="CU4204" s="9"/>
      <c r="CV4204" s="9"/>
    </row>
    <row r="4205" spans="1:100" x14ac:dyDescent="0.2">
      <c r="A4205" s="9"/>
      <c r="B4205" s="9"/>
      <c r="C4205" s="9"/>
      <c r="D4205" s="9"/>
      <c r="E4205" s="9"/>
      <c r="F4205" s="9"/>
      <c r="H4205" s="9"/>
      <c r="I4205" s="9"/>
      <c r="J4205" s="9"/>
      <c r="L4205" s="9"/>
      <c r="N4205" s="9"/>
      <c r="O4205" s="9"/>
      <c r="P4205" s="9"/>
      <c r="R4205" s="9"/>
      <c r="T4205" s="9"/>
      <c r="V4205" s="9"/>
      <c r="W4205" s="9"/>
      <c r="X4205" s="9"/>
      <c r="Z4205" s="9"/>
      <c r="AA4205" s="9"/>
      <c r="AB4205" s="9"/>
      <c r="AC4205" s="9"/>
      <c r="AD4205" s="9"/>
      <c r="AF4205" s="9"/>
      <c r="AG4205" s="9"/>
      <c r="AH4205" s="9"/>
      <c r="AI4205" s="9"/>
      <c r="AJ4205" s="9"/>
      <c r="AL4205" s="9"/>
      <c r="AM4205" s="9"/>
      <c r="AN4205" s="9"/>
      <c r="AO4205" s="9"/>
      <c r="AP4205" s="9"/>
      <c r="AQ4205" s="9"/>
      <c r="AR4205" s="9"/>
      <c r="AS4205" s="9"/>
      <c r="AT4205" s="9"/>
      <c r="AU4205" s="9"/>
      <c r="AV4205" s="9"/>
      <c r="AW4205" s="9"/>
      <c r="AX4205" s="9"/>
      <c r="AY4205" s="9"/>
      <c r="AZ4205" s="9"/>
      <c r="BB4205" s="9"/>
      <c r="BD4205" s="9"/>
      <c r="BF4205" s="9"/>
      <c r="BG4205" s="9"/>
      <c r="BH4205" s="9"/>
      <c r="BI4205" s="9"/>
      <c r="BJ4205" s="9"/>
      <c r="BK4205" s="9"/>
      <c r="BL4205" s="9"/>
      <c r="BM4205" s="9"/>
      <c r="BN4205" s="9"/>
      <c r="BO4205" s="9"/>
      <c r="BP4205" s="9"/>
      <c r="BQ4205" s="9"/>
      <c r="BR4205" s="9"/>
      <c r="BS4205" s="9"/>
      <c r="BT4205" s="9"/>
      <c r="BV4205" s="9"/>
      <c r="BW4205" s="9"/>
      <c r="BX4205" s="9"/>
      <c r="BZ4205" s="9"/>
      <c r="CA4205" s="9"/>
      <c r="CB4205" s="9"/>
      <c r="CC4205" s="9"/>
      <c r="CD4205" s="9"/>
      <c r="CF4205" s="9"/>
      <c r="CH4205" s="9"/>
      <c r="CI4205" s="9"/>
      <c r="CJ4205" s="9"/>
      <c r="CL4205" s="9"/>
      <c r="CM4205" s="9"/>
      <c r="CN4205" s="9"/>
      <c r="CO4205" s="9"/>
      <c r="CP4205" s="9"/>
      <c r="CQ4205" s="9"/>
      <c r="CR4205" s="9"/>
      <c r="CT4205" s="9"/>
      <c r="CU4205" s="9"/>
      <c r="CV4205" s="9"/>
    </row>
    <row r="4206" spans="1:100" x14ac:dyDescent="0.2">
      <c r="A4206" s="9"/>
      <c r="B4206" s="9"/>
      <c r="C4206" s="9"/>
      <c r="D4206" s="9"/>
      <c r="E4206" s="9"/>
      <c r="F4206" s="9"/>
      <c r="H4206" s="9"/>
      <c r="I4206" s="9"/>
      <c r="J4206" s="9"/>
      <c r="L4206" s="9"/>
      <c r="N4206" s="9"/>
      <c r="O4206" s="9"/>
      <c r="P4206" s="9"/>
      <c r="R4206" s="9"/>
      <c r="T4206" s="9"/>
      <c r="V4206" s="9"/>
      <c r="W4206" s="9"/>
      <c r="X4206" s="9"/>
      <c r="Z4206" s="9"/>
      <c r="AA4206" s="9"/>
      <c r="AB4206" s="9"/>
      <c r="AC4206" s="9"/>
      <c r="AD4206" s="9"/>
      <c r="AF4206" s="9"/>
      <c r="AG4206" s="9"/>
      <c r="AH4206" s="9"/>
      <c r="AI4206" s="9"/>
      <c r="AJ4206" s="9"/>
      <c r="AL4206" s="9"/>
      <c r="AM4206" s="9"/>
      <c r="AN4206" s="9"/>
      <c r="AO4206" s="9"/>
      <c r="AP4206" s="9"/>
      <c r="AQ4206" s="9"/>
      <c r="AR4206" s="9"/>
      <c r="AS4206" s="9"/>
      <c r="AT4206" s="9"/>
      <c r="AU4206" s="9"/>
      <c r="AV4206" s="9"/>
      <c r="AW4206" s="9"/>
      <c r="AX4206" s="9"/>
      <c r="AY4206" s="9"/>
      <c r="AZ4206" s="9"/>
      <c r="BB4206" s="9"/>
      <c r="BD4206" s="9"/>
      <c r="BF4206" s="9"/>
      <c r="BG4206" s="9"/>
      <c r="BH4206" s="9"/>
      <c r="BI4206" s="9"/>
      <c r="BJ4206" s="9"/>
      <c r="BK4206" s="9"/>
      <c r="BL4206" s="9"/>
      <c r="BM4206" s="9"/>
      <c r="BN4206" s="9"/>
      <c r="BO4206" s="9"/>
      <c r="BP4206" s="9"/>
      <c r="BQ4206" s="9"/>
      <c r="BR4206" s="9"/>
      <c r="BS4206" s="9"/>
      <c r="BT4206" s="9"/>
      <c r="BV4206" s="9"/>
      <c r="BW4206" s="9"/>
      <c r="BX4206" s="9"/>
      <c r="BZ4206" s="9"/>
      <c r="CA4206" s="9"/>
      <c r="CB4206" s="9"/>
      <c r="CC4206" s="9"/>
      <c r="CD4206" s="9"/>
      <c r="CF4206" s="9"/>
      <c r="CH4206" s="9"/>
      <c r="CI4206" s="9"/>
      <c r="CJ4206" s="9"/>
      <c r="CL4206" s="9"/>
      <c r="CM4206" s="9"/>
      <c r="CN4206" s="9"/>
      <c r="CO4206" s="9"/>
      <c r="CP4206" s="9"/>
      <c r="CQ4206" s="9"/>
      <c r="CR4206" s="9"/>
      <c r="CT4206" s="9"/>
      <c r="CU4206" s="9"/>
      <c r="CV4206" s="9"/>
    </row>
    <row r="4207" spans="1:100" x14ac:dyDescent="0.2">
      <c r="A4207" s="9"/>
      <c r="B4207" s="9"/>
      <c r="C4207" s="9"/>
      <c r="D4207" s="9"/>
      <c r="E4207" s="9"/>
      <c r="F4207" s="9"/>
      <c r="H4207" s="9"/>
      <c r="I4207" s="9"/>
      <c r="J4207" s="9"/>
      <c r="L4207" s="9"/>
      <c r="N4207" s="9"/>
      <c r="O4207" s="9"/>
      <c r="P4207" s="9"/>
      <c r="R4207" s="9"/>
      <c r="T4207" s="9"/>
      <c r="V4207" s="9"/>
      <c r="W4207" s="9"/>
      <c r="X4207" s="9"/>
      <c r="Z4207" s="9"/>
      <c r="AA4207" s="9"/>
      <c r="AB4207" s="9"/>
      <c r="AC4207" s="9"/>
      <c r="AD4207" s="9"/>
      <c r="AF4207" s="9"/>
      <c r="AG4207" s="9"/>
      <c r="AH4207" s="9"/>
      <c r="AI4207" s="9"/>
      <c r="AJ4207" s="9"/>
      <c r="AL4207" s="9"/>
      <c r="AM4207" s="9"/>
      <c r="AN4207" s="9"/>
      <c r="AO4207" s="9"/>
      <c r="AP4207" s="9"/>
      <c r="AQ4207" s="9"/>
      <c r="AR4207" s="9"/>
      <c r="AS4207" s="9"/>
      <c r="AT4207" s="9"/>
      <c r="AU4207" s="9"/>
      <c r="AV4207" s="9"/>
      <c r="AW4207" s="9"/>
      <c r="AX4207" s="9"/>
      <c r="AY4207" s="9"/>
      <c r="AZ4207" s="9"/>
      <c r="BB4207" s="9"/>
      <c r="BD4207" s="9"/>
      <c r="BF4207" s="9"/>
      <c r="BG4207" s="9"/>
      <c r="BH4207" s="9"/>
      <c r="BI4207" s="9"/>
      <c r="BJ4207" s="9"/>
      <c r="BK4207" s="9"/>
      <c r="BL4207" s="9"/>
      <c r="BM4207" s="9"/>
      <c r="BN4207" s="9"/>
      <c r="BO4207" s="9"/>
      <c r="BP4207" s="9"/>
      <c r="BQ4207" s="9"/>
      <c r="BR4207" s="9"/>
      <c r="BS4207" s="9"/>
      <c r="BT4207" s="9"/>
      <c r="BV4207" s="9"/>
      <c r="BW4207" s="9"/>
      <c r="BX4207" s="9"/>
      <c r="BZ4207" s="9"/>
      <c r="CA4207" s="9"/>
      <c r="CB4207" s="9"/>
      <c r="CC4207" s="9"/>
      <c r="CD4207" s="9"/>
      <c r="CF4207" s="9"/>
      <c r="CH4207" s="9"/>
      <c r="CI4207" s="9"/>
      <c r="CJ4207" s="9"/>
      <c r="CL4207" s="9"/>
      <c r="CM4207" s="9"/>
      <c r="CN4207" s="9"/>
      <c r="CO4207" s="9"/>
      <c r="CP4207" s="9"/>
      <c r="CQ4207" s="9"/>
      <c r="CR4207" s="9"/>
      <c r="CT4207" s="9"/>
      <c r="CU4207" s="9"/>
      <c r="CV4207" s="9"/>
    </row>
    <row r="4208" spans="1:100" x14ac:dyDescent="0.2">
      <c r="A4208" s="9"/>
      <c r="B4208" s="9"/>
      <c r="C4208" s="9"/>
      <c r="D4208" s="9"/>
      <c r="E4208" s="9"/>
      <c r="F4208" s="9"/>
      <c r="H4208" s="9"/>
      <c r="I4208" s="9"/>
      <c r="J4208" s="9"/>
      <c r="L4208" s="9"/>
      <c r="N4208" s="9"/>
      <c r="O4208" s="9"/>
      <c r="P4208" s="9"/>
      <c r="R4208" s="9"/>
      <c r="T4208" s="9"/>
      <c r="V4208" s="9"/>
      <c r="W4208" s="9"/>
      <c r="X4208" s="9"/>
      <c r="Z4208" s="9"/>
      <c r="AA4208" s="9"/>
      <c r="AB4208" s="9"/>
      <c r="AC4208" s="9"/>
      <c r="AD4208" s="9"/>
      <c r="AF4208" s="9"/>
      <c r="AG4208" s="9"/>
      <c r="AH4208" s="9"/>
      <c r="AI4208" s="9"/>
      <c r="AJ4208" s="9"/>
      <c r="AL4208" s="9"/>
      <c r="AM4208" s="9"/>
      <c r="AN4208" s="9"/>
      <c r="AO4208" s="9"/>
      <c r="AP4208" s="9"/>
      <c r="AQ4208" s="9"/>
      <c r="AR4208" s="9"/>
      <c r="AS4208" s="9"/>
      <c r="AT4208" s="9"/>
      <c r="AU4208" s="9"/>
      <c r="AV4208" s="9"/>
      <c r="AW4208" s="9"/>
      <c r="AX4208" s="9"/>
      <c r="AY4208" s="9"/>
      <c r="AZ4208" s="9"/>
      <c r="BB4208" s="9"/>
      <c r="BD4208" s="9"/>
      <c r="BF4208" s="9"/>
      <c r="BG4208" s="9"/>
      <c r="BH4208" s="9"/>
      <c r="BI4208" s="9"/>
      <c r="BJ4208" s="9"/>
      <c r="BK4208" s="9"/>
      <c r="BL4208" s="9"/>
      <c r="BM4208" s="9"/>
      <c r="BN4208" s="9"/>
      <c r="BO4208" s="9"/>
      <c r="BP4208" s="9"/>
      <c r="BQ4208" s="9"/>
      <c r="BR4208" s="9"/>
      <c r="BS4208" s="9"/>
      <c r="BT4208" s="9"/>
      <c r="BV4208" s="9"/>
      <c r="BW4208" s="9"/>
      <c r="BX4208" s="9"/>
      <c r="BZ4208" s="9"/>
      <c r="CA4208" s="9"/>
      <c r="CB4208" s="9"/>
      <c r="CC4208" s="9"/>
      <c r="CD4208" s="9"/>
      <c r="CF4208" s="9"/>
      <c r="CH4208" s="9"/>
      <c r="CI4208" s="9"/>
      <c r="CJ4208" s="9"/>
      <c r="CL4208" s="9"/>
      <c r="CM4208" s="9"/>
      <c r="CN4208" s="9"/>
      <c r="CO4208" s="9"/>
      <c r="CP4208" s="9"/>
      <c r="CQ4208" s="9"/>
      <c r="CR4208" s="9"/>
      <c r="CT4208" s="9"/>
      <c r="CU4208" s="9"/>
      <c r="CV4208" s="9"/>
    </row>
    <row r="4209" spans="1:100" x14ac:dyDescent="0.2">
      <c r="A4209" s="9"/>
      <c r="B4209" s="9"/>
      <c r="C4209" s="9"/>
      <c r="D4209" s="9"/>
      <c r="E4209" s="9"/>
      <c r="F4209" s="9"/>
      <c r="H4209" s="9"/>
      <c r="I4209" s="9"/>
      <c r="J4209" s="9"/>
      <c r="L4209" s="9"/>
      <c r="N4209" s="9"/>
      <c r="O4209" s="9"/>
      <c r="P4209" s="9"/>
      <c r="R4209" s="9"/>
      <c r="T4209" s="9"/>
      <c r="V4209" s="9"/>
      <c r="W4209" s="9"/>
      <c r="X4209" s="9"/>
      <c r="Z4209" s="9"/>
      <c r="AA4209" s="9"/>
      <c r="AB4209" s="9"/>
      <c r="AC4209" s="9"/>
      <c r="AD4209" s="9"/>
      <c r="AF4209" s="9"/>
      <c r="AG4209" s="9"/>
      <c r="AH4209" s="9"/>
      <c r="AI4209" s="9"/>
      <c r="AJ4209" s="9"/>
      <c r="AL4209" s="9"/>
      <c r="AM4209" s="9"/>
      <c r="AN4209" s="9"/>
      <c r="AO4209" s="9"/>
      <c r="AP4209" s="9"/>
      <c r="AQ4209" s="9"/>
      <c r="AR4209" s="9"/>
      <c r="AS4209" s="9"/>
      <c r="AT4209" s="9"/>
      <c r="AU4209" s="9"/>
      <c r="AV4209" s="9"/>
      <c r="AW4209" s="9"/>
      <c r="AX4209" s="9"/>
      <c r="AY4209" s="9"/>
      <c r="AZ4209" s="9"/>
      <c r="BB4209" s="9"/>
      <c r="BD4209" s="9"/>
      <c r="BF4209" s="9"/>
      <c r="BG4209" s="9"/>
      <c r="BH4209" s="9"/>
      <c r="BI4209" s="9"/>
      <c r="BJ4209" s="9"/>
      <c r="BK4209" s="9"/>
      <c r="BL4209" s="9"/>
      <c r="BM4209" s="9"/>
      <c r="BN4209" s="9"/>
      <c r="BO4209" s="9"/>
      <c r="BP4209" s="9"/>
      <c r="BQ4209" s="9"/>
      <c r="BR4209" s="9"/>
      <c r="BS4209" s="9"/>
      <c r="BT4209" s="9"/>
      <c r="BV4209" s="9"/>
      <c r="BW4209" s="9"/>
      <c r="BX4209" s="9"/>
      <c r="BZ4209" s="9"/>
      <c r="CA4209" s="9"/>
      <c r="CB4209" s="9"/>
      <c r="CC4209" s="9"/>
      <c r="CD4209" s="9"/>
      <c r="CF4209" s="9"/>
      <c r="CH4209" s="9"/>
      <c r="CI4209" s="9"/>
      <c r="CJ4209" s="9"/>
      <c r="CL4209" s="9"/>
      <c r="CM4209" s="9"/>
      <c r="CN4209" s="9"/>
      <c r="CO4209" s="9"/>
      <c r="CP4209" s="9"/>
      <c r="CQ4209" s="9"/>
      <c r="CR4209" s="9"/>
      <c r="CT4209" s="9"/>
      <c r="CU4209" s="9"/>
      <c r="CV4209" s="9"/>
    </row>
    <row r="4210" spans="1:100" x14ac:dyDescent="0.2">
      <c r="A4210" s="9"/>
      <c r="B4210" s="9"/>
      <c r="C4210" s="9"/>
      <c r="D4210" s="9"/>
      <c r="E4210" s="9"/>
      <c r="F4210" s="9"/>
      <c r="H4210" s="9"/>
      <c r="I4210" s="9"/>
      <c r="J4210" s="9"/>
      <c r="L4210" s="9"/>
      <c r="N4210" s="9"/>
      <c r="O4210" s="9"/>
      <c r="P4210" s="9"/>
      <c r="R4210" s="9"/>
      <c r="T4210" s="9"/>
      <c r="V4210" s="9"/>
      <c r="W4210" s="9"/>
      <c r="X4210" s="9"/>
      <c r="Z4210" s="9"/>
      <c r="AA4210" s="9"/>
      <c r="AB4210" s="9"/>
      <c r="AC4210" s="9"/>
      <c r="AD4210" s="9"/>
      <c r="AF4210" s="9"/>
      <c r="AG4210" s="9"/>
      <c r="AH4210" s="9"/>
      <c r="AI4210" s="9"/>
      <c r="AJ4210" s="9"/>
      <c r="AL4210" s="9"/>
      <c r="AM4210" s="9"/>
      <c r="AN4210" s="9"/>
      <c r="AO4210" s="9"/>
      <c r="AP4210" s="9"/>
      <c r="AQ4210" s="9"/>
      <c r="AR4210" s="9"/>
      <c r="AS4210" s="9"/>
      <c r="AT4210" s="9"/>
      <c r="AU4210" s="9"/>
      <c r="AV4210" s="9"/>
      <c r="AW4210" s="9"/>
      <c r="AX4210" s="9"/>
      <c r="AY4210" s="9"/>
      <c r="AZ4210" s="9"/>
      <c r="BB4210" s="9"/>
      <c r="BD4210" s="9"/>
      <c r="BF4210" s="9"/>
      <c r="BG4210" s="9"/>
      <c r="BH4210" s="9"/>
      <c r="BI4210" s="9"/>
      <c r="BJ4210" s="9"/>
      <c r="BK4210" s="9"/>
      <c r="BL4210" s="9"/>
      <c r="BM4210" s="9"/>
      <c r="BN4210" s="9"/>
      <c r="BO4210" s="9"/>
      <c r="BP4210" s="9"/>
      <c r="BQ4210" s="9"/>
      <c r="BR4210" s="9"/>
      <c r="BS4210" s="9"/>
      <c r="BT4210" s="9"/>
      <c r="BV4210" s="9"/>
      <c r="BW4210" s="9"/>
      <c r="BX4210" s="9"/>
      <c r="BZ4210" s="9"/>
      <c r="CA4210" s="9"/>
      <c r="CB4210" s="9"/>
      <c r="CC4210" s="9"/>
      <c r="CD4210" s="9"/>
      <c r="CF4210" s="9"/>
      <c r="CH4210" s="9"/>
      <c r="CI4210" s="9"/>
      <c r="CJ4210" s="9"/>
      <c r="CL4210" s="9"/>
      <c r="CM4210" s="9"/>
      <c r="CN4210" s="9"/>
      <c r="CO4210" s="9"/>
      <c r="CP4210" s="9"/>
      <c r="CQ4210" s="9"/>
      <c r="CR4210" s="9"/>
      <c r="CT4210" s="9"/>
      <c r="CU4210" s="9"/>
      <c r="CV4210" s="9"/>
    </row>
    <row r="4211" spans="1:100" x14ac:dyDescent="0.2">
      <c r="A4211" s="9"/>
      <c r="B4211" s="9"/>
      <c r="C4211" s="9"/>
      <c r="D4211" s="9"/>
      <c r="E4211" s="9"/>
      <c r="F4211" s="9"/>
      <c r="H4211" s="9"/>
      <c r="I4211" s="9"/>
      <c r="J4211" s="9"/>
      <c r="L4211" s="9"/>
      <c r="N4211" s="9"/>
      <c r="O4211" s="9"/>
      <c r="P4211" s="9"/>
      <c r="R4211" s="9"/>
      <c r="T4211" s="9"/>
      <c r="V4211" s="9"/>
      <c r="W4211" s="9"/>
      <c r="X4211" s="9"/>
      <c r="Z4211" s="9"/>
      <c r="AA4211" s="9"/>
      <c r="AB4211" s="9"/>
      <c r="AC4211" s="9"/>
      <c r="AD4211" s="9"/>
      <c r="AF4211" s="9"/>
      <c r="AG4211" s="9"/>
      <c r="AH4211" s="9"/>
      <c r="AI4211" s="9"/>
      <c r="AJ4211" s="9"/>
      <c r="AL4211" s="9"/>
      <c r="AM4211" s="9"/>
      <c r="AN4211" s="9"/>
      <c r="AO4211" s="9"/>
      <c r="AP4211" s="9"/>
      <c r="AQ4211" s="9"/>
      <c r="AR4211" s="9"/>
      <c r="AS4211" s="9"/>
      <c r="AT4211" s="9"/>
      <c r="AU4211" s="9"/>
      <c r="AV4211" s="9"/>
      <c r="AW4211" s="9"/>
      <c r="AX4211" s="9"/>
      <c r="AY4211" s="9"/>
      <c r="AZ4211" s="9"/>
      <c r="BB4211" s="9"/>
      <c r="BD4211" s="9"/>
      <c r="BF4211" s="9"/>
      <c r="BG4211" s="9"/>
      <c r="BH4211" s="9"/>
      <c r="BI4211" s="9"/>
      <c r="BJ4211" s="9"/>
      <c r="BK4211" s="9"/>
      <c r="BL4211" s="9"/>
      <c r="BM4211" s="9"/>
      <c r="BN4211" s="9"/>
      <c r="BO4211" s="9"/>
      <c r="BP4211" s="9"/>
      <c r="BQ4211" s="9"/>
      <c r="BR4211" s="9"/>
      <c r="BS4211" s="9"/>
      <c r="BT4211" s="9"/>
      <c r="BV4211" s="9"/>
      <c r="BW4211" s="9"/>
      <c r="BX4211" s="9"/>
      <c r="BZ4211" s="9"/>
      <c r="CA4211" s="9"/>
      <c r="CB4211" s="9"/>
      <c r="CC4211" s="9"/>
      <c r="CD4211" s="9"/>
      <c r="CF4211" s="9"/>
      <c r="CH4211" s="9"/>
      <c r="CI4211" s="9"/>
      <c r="CJ4211" s="9"/>
      <c r="CL4211" s="9"/>
      <c r="CM4211" s="9"/>
      <c r="CN4211" s="9"/>
      <c r="CO4211" s="9"/>
      <c r="CP4211" s="9"/>
      <c r="CQ4211" s="9"/>
      <c r="CR4211" s="9"/>
      <c r="CT4211" s="9"/>
      <c r="CU4211" s="9"/>
      <c r="CV4211" s="9"/>
    </row>
    <row r="4212" spans="1:100" x14ac:dyDescent="0.2">
      <c r="A4212" s="9"/>
      <c r="B4212" s="9"/>
      <c r="C4212" s="9"/>
      <c r="D4212" s="9"/>
      <c r="E4212" s="9"/>
      <c r="F4212" s="9"/>
      <c r="H4212" s="9"/>
      <c r="I4212" s="9"/>
      <c r="J4212" s="9"/>
      <c r="L4212" s="9"/>
      <c r="N4212" s="9"/>
      <c r="O4212" s="9"/>
      <c r="P4212" s="9"/>
      <c r="R4212" s="9"/>
      <c r="T4212" s="9"/>
      <c r="V4212" s="9"/>
      <c r="W4212" s="9"/>
      <c r="X4212" s="9"/>
      <c r="Z4212" s="9"/>
      <c r="AA4212" s="9"/>
      <c r="AB4212" s="9"/>
      <c r="AC4212" s="9"/>
      <c r="AD4212" s="9"/>
      <c r="AF4212" s="9"/>
      <c r="AG4212" s="9"/>
      <c r="AH4212" s="9"/>
      <c r="AI4212" s="9"/>
      <c r="AJ4212" s="9"/>
      <c r="AL4212" s="9"/>
      <c r="AM4212" s="9"/>
      <c r="AN4212" s="9"/>
      <c r="AO4212" s="9"/>
      <c r="AP4212" s="9"/>
      <c r="AQ4212" s="9"/>
      <c r="AR4212" s="9"/>
      <c r="AS4212" s="9"/>
      <c r="AT4212" s="9"/>
      <c r="AU4212" s="9"/>
      <c r="AV4212" s="9"/>
      <c r="AW4212" s="9"/>
      <c r="AX4212" s="9"/>
      <c r="AY4212" s="9"/>
      <c r="AZ4212" s="9"/>
      <c r="BB4212" s="9"/>
      <c r="BD4212" s="9"/>
      <c r="BF4212" s="9"/>
      <c r="BG4212" s="9"/>
      <c r="BH4212" s="9"/>
      <c r="BI4212" s="9"/>
      <c r="BJ4212" s="9"/>
      <c r="BK4212" s="9"/>
      <c r="BL4212" s="9"/>
      <c r="BM4212" s="9"/>
      <c r="BN4212" s="9"/>
      <c r="BO4212" s="9"/>
      <c r="BP4212" s="9"/>
      <c r="BQ4212" s="9"/>
      <c r="BR4212" s="9"/>
      <c r="BS4212" s="9"/>
      <c r="BT4212" s="9"/>
      <c r="BV4212" s="9"/>
      <c r="BW4212" s="9"/>
      <c r="BX4212" s="9"/>
      <c r="BZ4212" s="9"/>
      <c r="CA4212" s="9"/>
      <c r="CB4212" s="9"/>
      <c r="CC4212" s="9"/>
      <c r="CD4212" s="9"/>
      <c r="CF4212" s="9"/>
      <c r="CH4212" s="9"/>
      <c r="CI4212" s="9"/>
      <c r="CJ4212" s="9"/>
      <c r="CL4212" s="9"/>
      <c r="CM4212" s="9"/>
      <c r="CN4212" s="9"/>
      <c r="CO4212" s="9"/>
      <c r="CP4212" s="9"/>
      <c r="CQ4212" s="9"/>
      <c r="CR4212" s="9"/>
      <c r="CT4212" s="9"/>
      <c r="CU4212" s="9"/>
      <c r="CV4212" s="9"/>
    </row>
    <row r="4213" spans="1:100" x14ac:dyDescent="0.2">
      <c r="A4213" s="9"/>
      <c r="B4213" s="9"/>
      <c r="C4213" s="9"/>
      <c r="D4213" s="9"/>
      <c r="E4213" s="9"/>
      <c r="F4213" s="9"/>
      <c r="H4213" s="9"/>
      <c r="I4213" s="9"/>
      <c r="J4213" s="9"/>
      <c r="L4213" s="9"/>
      <c r="N4213" s="9"/>
      <c r="O4213" s="9"/>
      <c r="P4213" s="9"/>
      <c r="R4213" s="9"/>
      <c r="T4213" s="9"/>
      <c r="V4213" s="9"/>
      <c r="W4213" s="9"/>
      <c r="X4213" s="9"/>
      <c r="Z4213" s="9"/>
      <c r="AA4213" s="9"/>
      <c r="AB4213" s="9"/>
      <c r="AC4213" s="9"/>
      <c r="AD4213" s="9"/>
      <c r="AF4213" s="9"/>
      <c r="AG4213" s="9"/>
      <c r="AH4213" s="9"/>
      <c r="AI4213" s="9"/>
      <c r="AJ4213" s="9"/>
      <c r="AL4213" s="9"/>
      <c r="AM4213" s="9"/>
      <c r="AN4213" s="9"/>
      <c r="AO4213" s="9"/>
      <c r="AP4213" s="9"/>
      <c r="AQ4213" s="9"/>
      <c r="AR4213" s="9"/>
      <c r="AS4213" s="9"/>
      <c r="AT4213" s="9"/>
      <c r="AU4213" s="9"/>
      <c r="AV4213" s="9"/>
      <c r="AW4213" s="9"/>
      <c r="AX4213" s="9"/>
      <c r="AY4213" s="9"/>
      <c r="AZ4213" s="9"/>
      <c r="BB4213" s="9"/>
      <c r="BD4213" s="9"/>
      <c r="BF4213" s="9"/>
      <c r="BG4213" s="9"/>
      <c r="BH4213" s="9"/>
      <c r="BI4213" s="9"/>
      <c r="BJ4213" s="9"/>
      <c r="BK4213" s="9"/>
      <c r="BL4213" s="9"/>
      <c r="BM4213" s="9"/>
      <c r="BN4213" s="9"/>
      <c r="BO4213" s="9"/>
      <c r="BP4213" s="9"/>
      <c r="BQ4213" s="9"/>
      <c r="BR4213" s="9"/>
      <c r="BS4213" s="9"/>
      <c r="BT4213" s="9"/>
      <c r="BV4213" s="9"/>
      <c r="BW4213" s="9"/>
      <c r="BX4213" s="9"/>
      <c r="BZ4213" s="9"/>
      <c r="CA4213" s="9"/>
      <c r="CB4213" s="9"/>
      <c r="CC4213" s="9"/>
      <c r="CD4213" s="9"/>
      <c r="CF4213" s="9"/>
      <c r="CH4213" s="9"/>
      <c r="CI4213" s="9"/>
      <c r="CJ4213" s="9"/>
      <c r="CL4213" s="9"/>
      <c r="CM4213" s="9"/>
      <c r="CN4213" s="9"/>
      <c r="CO4213" s="9"/>
      <c r="CP4213" s="9"/>
      <c r="CQ4213" s="9"/>
      <c r="CR4213" s="9"/>
      <c r="CT4213" s="9"/>
      <c r="CU4213" s="9"/>
      <c r="CV4213" s="9"/>
    </row>
    <row r="4214" spans="1:100" x14ac:dyDescent="0.2">
      <c r="A4214" s="9"/>
      <c r="B4214" s="9"/>
      <c r="C4214" s="9"/>
      <c r="D4214" s="9"/>
      <c r="E4214" s="9"/>
      <c r="F4214" s="9"/>
      <c r="H4214" s="9"/>
      <c r="I4214" s="9"/>
      <c r="J4214" s="9"/>
      <c r="L4214" s="9"/>
      <c r="N4214" s="9"/>
      <c r="O4214" s="9"/>
      <c r="P4214" s="9"/>
      <c r="R4214" s="9"/>
      <c r="T4214" s="9"/>
      <c r="V4214" s="9"/>
      <c r="W4214" s="9"/>
      <c r="X4214" s="9"/>
      <c r="Z4214" s="9"/>
      <c r="AA4214" s="9"/>
      <c r="AB4214" s="9"/>
      <c r="AC4214" s="9"/>
      <c r="AD4214" s="9"/>
      <c r="AF4214" s="9"/>
      <c r="AG4214" s="9"/>
      <c r="AH4214" s="9"/>
      <c r="AI4214" s="9"/>
      <c r="AJ4214" s="9"/>
      <c r="AL4214" s="9"/>
      <c r="AM4214" s="9"/>
      <c r="AN4214" s="9"/>
      <c r="AO4214" s="9"/>
      <c r="AP4214" s="9"/>
      <c r="AQ4214" s="9"/>
      <c r="AR4214" s="9"/>
      <c r="AS4214" s="9"/>
      <c r="AT4214" s="9"/>
      <c r="AU4214" s="9"/>
      <c r="AV4214" s="9"/>
      <c r="AW4214" s="9"/>
      <c r="AX4214" s="9"/>
      <c r="AY4214" s="9"/>
      <c r="AZ4214" s="9"/>
      <c r="BB4214" s="9"/>
      <c r="BD4214" s="9"/>
      <c r="BF4214" s="9"/>
      <c r="BG4214" s="9"/>
      <c r="BH4214" s="9"/>
      <c r="BI4214" s="9"/>
      <c r="BJ4214" s="9"/>
      <c r="BK4214" s="9"/>
      <c r="BL4214" s="9"/>
      <c r="BM4214" s="9"/>
      <c r="BN4214" s="9"/>
      <c r="BO4214" s="9"/>
      <c r="BP4214" s="9"/>
      <c r="BQ4214" s="9"/>
      <c r="BR4214" s="9"/>
      <c r="BS4214" s="9"/>
      <c r="BT4214" s="9"/>
      <c r="BV4214" s="9"/>
      <c r="BW4214" s="9"/>
      <c r="BX4214" s="9"/>
      <c r="BZ4214" s="9"/>
      <c r="CA4214" s="9"/>
      <c r="CB4214" s="9"/>
      <c r="CC4214" s="9"/>
      <c r="CD4214" s="9"/>
      <c r="CF4214" s="9"/>
      <c r="CH4214" s="9"/>
      <c r="CI4214" s="9"/>
      <c r="CJ4214" s="9"/>
      <c r="CL4214" s="9"/>
      <c r="CM4214" s="9"/>
      <c r="CN4214" s="9"/>
      <c r="CO4214" s="9"/>
      <c r="CP4214" s="9"/>
      <c r="CQ4214" s="9"/>
      <c r="CR4214" s="9"/>
      <c r="CT4214" s="9"/>
      <c r="CU4214" s="9"/>
      <c r="CV4214" s="9"/>
    </row>
    <row r="4215" spans="1:100" x14ac:dyDescent="0.2">
      <c r="A4215" s="9"/>
      <c r="B4215" s="9"/>
      <c r="C4215" s="9"/>
      <c r="D4215" s="9"/>
      <c r="E4215" s="9"/>
      <c r="F4215" s="9"/>
      <c r="H4215" s="9"/>
      <c r="I4215" s="9"/>
      <c r="J4215" s="9"/>
      <c r="L4215" s="9"/>
      <c r="N4215" s="9"/>
      <c r="O4215" s="9"/>
      <c r="P4215" s="9"/>
      <c r="R4215" s="9"/>
      <c r="T4215" s="9"/>
      <c r="V4215" s="9"/>
      <c r="W4215" s="9"/>
      <c r="X4215" s="9"/>
      <c r="Z4215" s="9"/>
      <c r="AA4215" s="9"/>
      <c r="AB4215" s="9"/>
      <c r="AC4215" s="9"/>
      <c r="AD4215" s="9"/>
      <c r="AF4215" s="9"/>
      <c r="AG4215" s="9"/>
      <c r="AH4215" s="9"/>
      <c r="AI4215" s="9"/>
      <c r="AJ4215" s="9"/>
      <c r="AL4215" s="9"/>
      <c r="AM4215" s="9"/>
      <c r="AN4215" s="9"/>
      <c r="AO4215" s="9"/>
      <c r="AP4215" s="9"/>
      <c r="AQ4215" s="9"/>
      <c r="AR4215" s="9"/>
      <c r="AS4215" s="9"/>
      <c r="AT4215" s="9"/>
      <c r="AU4215" s="9"/>
      <c r="AV4215" s="9"/>
      <c r="AW4215" s="9"/>
      <c r="AX4215" s="9"/>
      <c r="AY4215" s="9"/>
      <c r="AZ4215" s="9"/>
      <c r="BB4215" s="9"/>
      <c r="BD4215" s="9"/>
      <c r="BF4215" s="9"/>
      <c r="BG4215" s="9"/>
      <c r="BH4215" s="9"/>
      <c r="BI4215" s="9"/>
      <c r="BJ4215" s="9"/>
      <c r="BK4215" s="9"/>
      <c r="BL4215" s="9"/>
      <c r="BM4215" s="9"/>
      <c r="BN4215" s="9"/>
      <c r="BO4215" s="9"/>
      <c r="BP4215" s="9"/>
      <c r="BQ4215" s="9"/>
      <c r="BR4215" s="9"/>
      <c r="BS4215" s="9"/>
      <c r="BT4215" s="9"/>
      <c r="BV4215" s="9"/>
      <c r="BW4215" s="9"/>
      <c r="BX4215" s="9"/>
      <c r="BZ4215" s="9"/>
      <c r="CA4215" s="9"/>
      <c r="CB4215" s="9"/>
      <c r="CC4215" s="9"/>
      <c r="CD4215" s="9"/>
      <c r="CF4215" s="9"/>
      <c r="CH4215" s="9"/>
      <c r="CI4215" s="9"/>
      <c r="CJ4215" s="9"/>
      <c r="CL4215" s="9"/>
      <c r="CM4215" s="9"/>
      <c r="CN4215" s="9"/>
      <c r="CO4215" s="9"/>
      <c r="CP4215" s="9"/>
      <c r="CQ4215" s="9"/>
      <c r="CR4215" s="9"/>
      <c r="CT4215" s="9"/>
      <c r="CU4215" s="9"/>
      <c r="CV4215" s="9"/>
    </row>
    <row r="4216" spans="1:100" x14ac:dyDescent="0.2">
      <c r="A4216" s="9"/>
      <c r="B4216" s="9"/>
      <c r="C4216" s="9"/>
      <c r="D4216" s="9"/>
      <c r="E4216" s="9"/>
      <c r="F4216" s="9"/>
      <c r="H4216" s="9"/>
      <c r="I4216" s="9"/>
      <c r="J4216" s="9"/>
      <c r="L4216" s="9"/>
      <c r="N4216" s="9"/>
      <c r="O4216" s="9"/>
      <c r="P4216" s="9"/>
      <c r="R4216" s="9"/>
      <c r="T4216" s="9"/>
      <c r="V4216" s="9"/>
      <c r="W4216" s="9"/>
      <c r="X4216" s="9"/>
      <c r="Z4216" s="9"/>
      <c r="AA4216" s="9"/>
      <c r="AB4216" s="9"/>
      <c r="AC4216" s="9"/>
      <c r="AD4216" s="9"/>
      <c r="AF4216" s="9"/>
      <c r="AG4216" s="9"/>
      <c r="AH4216" s="9"/>
      <c r="AI4216" s="9"/>
      <c r="AJ4216" s="9"/>
      <c r="AL4216" s="9"/>
      <c r="AM4216" s="9"/>
      <c r="AN4216" s="9"/>
      <c r="AO4216" s="9"/>
      <c r="AP4216" s="9"/>
      <c r="AQ4216" s="9"/>
      <c r="AR4216" s="9"/>
      <c r="AS4216" s="9"/>
      <c r="AT4216" s="9"/>
      <c r="AU4216" s="9"/>
      <c r="AV4216" s="9"/>
      <c r="AW4216" s="9"/>
      <c r="AX4216" s="9"/>
      <c r="AY4216" s="9"/>
      <c r="AZ4216" s="9"/>
      <c r="BB4216" s="9"/>
      <c r="BD4216" s="9"/>
      <c r="BF4216" s="9"/>
      <c r="BG4216" s="9"/>
      <c r="BH4216" s="9"/>
      <c r="BI4216" s="9"/>
      <c r="BJ4216" s="9"/>
      <c r="BK4216" s="9"/>
      <c r="BL4216" s="9"/>
      <c r="BM4216" s="9"/>
      <c r="BN4216" s="9"/>
      <c r="BO4216" s="9"/>
      <c r="BP4216" s="9"/>
      <c r="BQ4216" s="9"/>
      <c r="BR4216" s="9"/>
      <c r="BS4216" s="9"/>
      <c r="BT4216" s="9"/>
      <c r="BV4216" s="9"/>
      <c r="BW4216" s="9"/>
      <c r="BX4216" s="9"/>
      <c r="BZ4216" s="9"/>
      <c r="CA4216" s="9"/>
      <c r="CB4216" s="9"/>
      <c r="CC4216" s="9"/>
      <c r="CD4216" s="9"/>
      <c r="CF4216" s="9"/>
      <c r="CH4216" s="9"/>
      <c r="CI4216" s="9"/>
      <c r="CJ4216" s="9"/>
      <c r="CL4216" s="9"/>
      <c r="CM4216" s="9"/>
      <c r="CN4216" s="9"/>
      <c r="CO4216" s="9"/>
      <c r="CP4216" s="9"/>
      <c r="CQ4216" s="9"/>
      <c r="CR4216" s="9"/>
      <c r="CT4216" s="9"/>
      <c r="CU4216" s="9"/>
      <c r="CV4216" s="9"/>
    </row>
    <row r="4217" spans="1:100" x14ac:dyDescent="0.2">
      <c r="A4217" s="9"/>
      <c r="B4217" s="9"/>
      <c r="C4217" s="9"/>
      <c r="D4217" s="9"/>
      <c r="E4217" s="9"/>
      <c r="F4217" s="9"/>
      <c r="H4217" s="9"/>
      <c r="I4217" s="9"/>
      <c r="J4217" s="9"/>
      <c r="L4217" s="9"/>
      <c r="N4217" s="9"/>
      <c r="O4217" s="9"/>
      <c r="P4217" s="9"/>
      <c r="R4217" s="9"/>
      <c r="T4217" s="9"/>
      <c r="V4217" s="9"/>
      <c r="W4217" s="9"/>
      <c r="X4217" s="9"/>
      <c r="Z4217" s="9"/>
      <c r="AA4217" s="9"/>
      <c r="AB4217" s="9"/>
      <c r="AC4217" s="9"/>
      <c r="AD4217" s="9"/>
      <c r="AF4217" s="9"/>
      <c r="AG4217" s="9"/>
      <c r="AH4217" s="9"/>
      <c r="AI4217" s="9"/>
      <c r="AJ4217" s="9"/>
      <c r="AL4217" s="9"/>
      <c r="AM4217" s="9"/>
      <c r="AN4217" s="9"/>
      <c r="AO4217" s="9"/>
      <c r="AP4217" s="9"/>
      <c r="AQ4217" s="9"/>
      <c r="AR4217" s="9"/>
      <c r="AS4217" s="9"/>
      <c r="AT4217" s="9"/>
      <c r="AU4217" s="9"/>
      <c r="AV4217" s="9"/>
      <c r="AW4217" s="9"/>
      <c r="AX4217" s="9"/>
      <c r="AY4217" s="9"/>
      <c r="AZ4217" s="9"/>
      <c r="BB4217" s="9"/>
      <c r="BD4217" s="9"/>
      <c r="BF4217" s="9"/>
      <c r="BG4217" s="9"/>
      <c r="BH4217" s="9"/>
      <c r="BI4217" s="9"/>
      <c r="BJ4217" s="9"/>
      <c r="BK4217" s="9"/>
      <c r="BL4217" s="9"/>
      <c r="BM4217" s="9"/>
      <c r="BN4217" s="9"/>
      <c r="BO4217" s="9"/>
      <c r="BP4217" s="9"/>
      <c r="BQ4217" s="9"/>
      <c r="BR4217" s="9"/>
      <c r="BS4217" s="9"/>
      <c r="BT4217" s="9"/>
      <c r="BV4217" s="9"/>
      <c r="BW4217" s="9"/>
      <c r="BX4217" s="9"/>
      <c r="BZ4217" s="9"/>
      <c r="CA4217" s="9"/>
      <c r="CB4217" s="9"/>
      <c r="CC4217" s="9"/>
      <c r="CD4217" s="9"/>
      <c r="CF4217" s="9"/>
      <c r="CH4217" s="9"/>
      <c r="CI4217" s="9"/>
      <c r="CJ4217" s="9"/>
      <c r="CL4217" s="9"/>
      <c r="CM4217" s="9"/>
      <c r="CN4217" s="9"/>
      <c r="CO4217" s="9"/>
      <c r="CP4217" s="9"/>
      <c r="CQ4217" s="9"/>
      <c r="CR4217" s="9"/>
      <c r="CT4217" s="9"/>
      <c r="CU4217" s="9"/>
      <c r="CV4217" s="9"/>
    </row>
    <row r="4218" spans="1:100" x14ac:dyDescent="0.2">
      <c r="A4218" s="9"/>
      <c r="B4218" s="9"/>
      <c r="C4218" s="9"/>
      <c r="D4218" s="9"/>
      <c r="E4218" s="9"/>
      <c r="F4218" s="9"/>
      <c r="H4218" s="9"/>
      <c r="I4218" s="9"/>
      <c r="J4218" s="9"/>
      <c r="L4218" s="9"/>
      <c r="N4218" s="9"/>
      <c r="O4218" s="9"/>
      <c r="P4218" s="9"/>
      <c r="R4218" s="9"/>
      <c r="T4218" s="9"/>
      <c r="V4218" s="9"/>
      <c r="W4218" s="9"/>
      <c r="X4218" s="9"/>
      <c r="Z4218" s="9"/>
      <c r="AA4218" s="9"/>
      <c r="AB4218" s="9"/>
      <c r="AC4218" s="9"/>
      <c r="AD4218" s="9"/>
      <c r="AF4218" s="9"/>
      <c r="AG4218" s="9"/>
      <c r="AH4218" s="9"/>
      <c r="AI4218" s="9"/>
      <c r="AJ4218" s="9"/>
      <c r="AL4218" s="9"/>
      <c r="AM4218" s="9"/>
      <c r="AN4218" s="9"/>
      <c r="AO4218" s="9"/>
      <c r="AP4218" s="9"/>
      <c r="AQ4218" s="9"/>
      <c r="AR4218" s="9"/>
      <c r="AS4218" s="9"/>
      <c r="AT4218" s="9"/>
      <c r="AU4218" s="9"/>
      <c r="AV4218" s="9"/>
      <c r="AW4218" s="9"/>
      <c r="AX4218" s="9"/>
      <c r="AY4218" s="9"/>
      <c r="AZ4218" s="9"/>
      <c r="BB4218" s="9"/>
      <c r="BD4218" s="9"/>
      <c r="BF4218" s="9"/>
      <c r="BG4218" s="9"/>
      <c r="BH4218" s="9"/>
      <c r="BI4218" s="9"/>
      <c r="BJ4218" s="9"/>
      <c r="BK4218" s="9"/>
      <c r="BL4218" s="9"/>
      <c r="BM4218" s="9"/>
      <c r="BN4218" s="9"/>
      <c r="BO4218" s="9"/>
      <c r="BP4218" s="9"/>
      <c r="BQ4218" s="9"/>
      <c r="BR4218" s="9"/>
      <c r="BS4218" s="9"/>
      <c r="BT4218" s="9"/>
      <c r="BV4218" s="9"/>
      <c r="BW4218" s="9"/>
      <c r="BX4218" s="9"/>
      <c r="BZ4218" s="9"/>
      <c r="CA4218" s="9"/>
      <c r="CB4218" s="9"/>
      <c r="CC4218" s="9"/>
      <c r="CD4218" s="9"/>
      <c r="CF4218" s="9"/>
      <c r="CH4218" s="9"/>
      <c r="CI4218" s="9"/>
      <c r="CJ4218" s="9"/>
      <c r="CL4218" s="9"/>
      <c r="CM4218" s="9"/>
      <c r="CN4218" s="9"/>
      <c r="CO4218" s="9"/>
      <c r="CP4218" s="9"/>
      <c r="CQ4218" s="9"/>
      <c r="CR4218" s="9"/>
      <c r="CT4218" s="9"/>
      <c r="CU4218" s="9"/>
      <c r="CV4218" s="9"/>
    </row>
    <row r="4219" spans="1:100" x14ac:dyDescent="0.2">
      <c r="A4219" s="9"/>
      <c r="B4219" s="9"/>
      <c r="C4219" s="9"/>
      <c r="D4219" s="9"/>
      <c r="E4219" s="9"/>
      <c r="F4219" s="9"/>
      <c r="H4219" s="9"/>
      <c r="I4219" s="9"/>
      <c r="J4219" s="9"/>
      <c r="L4219" s="9"/>
      <c r="N4219" s="9"/>
      <c r="O4219" s="9"/>
      <c r="P4219" s="9"/>
      <c r="R4219" s="9"/>
      <c r="T4219" s="9"/>
      <c r="V4219" s="9"/>
      <c r="W4219" s="9"/>
      <c r="X4219" s="9"/>
      <c r="Z4219" s="9"/>
      <c r="AA4219" s="9"/>
      <c r="AB4219" s="9"/>
      <c r="AC4219" s="9"/>
      <c r="AD4219" s="9"/>
      <c r="AF4219" s="9"/>
      <c r="AG4219" s="9"/>
      <c r="AH4219" s="9"/>
      <c r="AI4219" s="9"/>
      <c r="AJ4219" s="9"/>
      <c r="AL4219" s="9"/>
      <c r="AM4219" s="9"/>
      <c r="AN4219" s="9"/>
      <c r="AO4219" s="9"/>
      <c r="AP4219" s="9"/>
      <c r="AQ4219" s="9"/>
      <c r="AR4219" s="9"/>
      <c r="AS4219" s="9"/>
      <c r="AT4219" s="9"/>
      <c r="AU4219" s="9"/>
      <c r="AV4219" s="9"/>
      <c r="AW4219" s="9"/>
      <c r="AX4219" s="9"/>
      <c r="AY4219" s="9"/>
      <c r="AZ4219" s="9"/>
      <c r="BB4219" s="9"/>
      <c r="BD4219" s="9"/>
      <c r="BF4219" s="9"/>
      <c r="BG4219" s="9"/>
      <c r="BH4219" s="9"/>
      <c r="BI4219" s="9"/>
      <c r="BJ4219" s="9"/>
      <c r="BK4219" s="9"/>
      <c r="BL4219" s="9"/>
      <c r="BM4219" s="9"/>
      <c r="BN4219" s="9"/>
      <c r="BO4219" s="9"/>
      <c r="BP4219" s="9"/>
      <c r="BQ4219" s="9"/>
      <c r="BR4219" s="9"/>
      <c r="BS4219" s="9"/>
      <c r="BT4219" s="9"/>
      <c r="BV4219" s="9"/>
      <c r="BW4219" s="9"/>
      <c r="BX4219" s="9"/>
      <c r="BZ4219" s="9"/>
      <c r="CA4219" s="9"/>
      <c r="CB4219" s="9"/>
      <c r="CC4219" s="9"/>
      <c r="CD4219" s="9"/>
      <c r="CF4219" s="9"/>
      <c r="CH4219" s="9"/>
      <c r="CI4219" s="9"/>
      <c r="CJ4219" s="9"/>
      <c r="CL4219" s="9"/>
      <c r="CM4219" s="9"/>
      <c r="CN4219" s="9"/>
      <c r="CO4219" s="9"/>
      <c r="CP4219" s="9"/>
      <c r="CQ4219" s="9"/>
      <c r="CR4219" s="9"/>
      <c r="CT4219" s="9"/>
      <c r="CU4219" s="9"/>
      <c r="CV4219" s="9"/>
    </row>
    <row r="4220" spans="1:100" x14ac:dyDescent="0.2">
      <c r="A4220" s="9"/>
      <c r="B4220" s="9"/>
      <c r="C4220" s="9"/>
      <c r="D4220" s="9"/>
      <c r="E4220" s="9"/>
      <c r="F4220" s="9"/>
      <c r="H4220" s="9"/>
      <c r="I4220" s="9"/>
      <c r="J4220" s="9"/>
      <c r="L4220" s="9"/>
      <c r="N4220" s="9"/>
      <c r="O4220" s="9"/>
      <c r="P4220" s="9"/>
      <c r="R4220" s="9"/>
      <c r="T4220" s="9"/>
      <c r="V4220" s="9"/>
      <c r="W4220" s="9"/>
      <c r="X4220" s="9"/>
      <c r="Z4220" s="9"/>
      <c r="AA4220" s="9"/>
      <c r="AB4220" s="9"/>
      <c r="AC4220" s="9"/>
      <c r="AD4220" s="9"/>
      <c r="AF4220" s="9"/>
      <c r="AG4220" s="9"/>
      <c r="AH4220" s="9"/>
      <c r="AI4220" s="9"/>
      <c r="AJ4220" s="9"/>
      <c r="AL4220" s="9"/>
      <c r="AM4220" s="9"/>
      <c r="AN4220" s="9"/>
      <c r="AO4220" s="9"/>
      <c r="AP4220" s="9"/>
      <c r="AQ4220" s="9"/>
      <c r="AR4220" s="9"/>
      <c r="AS4220" s="9"/>
      <c r="AT4220" s="9"/>
      <c r="AU4220" s="9"/>
      <c r="AV4220" s="9"/>
      <c r="AW4220" s="9"/>
      <c r="AX4220" s="9"/>
      <c r="AY4220" s="9"/>
      <c r="AZ4220" s="9"/>
      <c r="BB4220" s="9"/>
      <c r="BD4220" s="9"/>
      <c r="BF4220" s="9"/>
      <c r="BG4220" s="9"/>
      <c r="BH4220" s="9"/>
      <c r="BI4220" s="9"/>
      <c r="BJ4220" s="9"/>
      <c r="BK4220" s="9"/>
      <c r="BL4220" s="9"/>
      <c r="BM4220" s="9"/>
      <c r="BN4220" s="9"/>
      <c r="BO4220" s="9"/>
      <c r="BP4220" s="9"/>
      <c r="BQ4220" s="9"/>
      <c r="BR4220" s="9"/>
      <c r="BS4220" s="9"/>
      <c r="BT4220" s="9"/>
      <c r="BV4220" s="9"/>
      <c r="BW4220" s="9"/>
      <c r="BX4220" s="9"/>
      <c r="BZ4220" s="9"/>
      <c r="CA4220" s="9"/>
      <c r="CB4220" s="9"/>
      <c r="CC4220" s="9"/>
      <c r="CD4220" s="9"/>
      <c r="CF4220" s="9"/>
      <c r="CH4220" s="9"/>
      <c r="CI4220" s="9"/>
      <c r="CJ4220" s="9"/>
      <c r="CL4220" s="9"/>
      <c r="CM4220" s="9"/>
      <c r="CN4220" s="9"/>
      <c r="CO4220" s="9"/>
      <c r="CP4220" s="9"/>
      <c r="CQ4220" s="9"/>
      <c r="CR4220" s="9"/>
      <c r="CT4220" s="9"/>
      <c r="CU4220" s="9"/>
      <c r="CV4220" s="9"/>
    </row>
    <row r="4221" spans="1:100" x14ac:dyDescent="0.2">
      <c r="A4221" s="9"/>
      <c r="B4221" s="9"/>
      <c r="C4221" s="9"/>
      <c r="D4221" s="9"/>
      <c r="E4221" s="9"/>
      <c r="F4221" s="9"/>
      <c r="H4221" s="9"/>
      <c r="I4221" s="9"/>
      <c r="J4221" s="9"/>
      <c r="L4221" s="9"/>
      <c r="N4221" s="9"/>
      <c r="O4221" s="9"/>
      <c r="P4221" s="9"/>
      <c r="R4221" s="9"/>
      <c r="T4221" s="9"/>
      <c r="V4221" s="9"/>
      <c r="W4221" s="9"/>
      <c r="X4221" s="9"/>
      <c r="Z4221" s="9"/>
      <c r="AA4221" s="9"/>
      <c r="AB4221" s="9"/>
      <c r="AC4221" s="9"/>
      <c r="AD4221" s="9"/>
      <c r="AF4221" s="9"/>
      <c r="AG4221" s="9"/>
      <c r="AH4221" s="9"/>
      <c r="AI4221" s="9"/>
      <c r="AJ4221" s="9"/>
      <c r="AL4221" s="9"/>
      <c r="AM4221" s="9"/>
      <c r="AN4221" s="9"/>
      <c r="AO4221" s="9"/>
      <c r="AP4221" s="9"/>
      <c r="AQ4221" s="9"/>
      <c r="AR4221" s="9"/>
      <c r="AS4221" s="9"/>
      <c r="AT4221" s="9"/>
      <c r="AU4221" s="9"/>
      <c r="AV4221" s="9"/>
      <c r="AW4221" s="9"/>
      <c r="AX4221" s="9"/>
      <c r="AY4221" s="9"/>
      <c r="AZ4221" s="9"/>
      <c r="BB4221" s="9"/>
      <c r="BD4221" s="9"/>
      <c r="BF4221" s="9"/>
      <c r="BG4221" s="9"/>
      <c r="BH4221" s="9"/>
      <c r="BI4221" s="9"/>
      <c r="BJ4221" s="9"/>
      <c r="BK4221" s="9"/>
      <c r="BL4221" s="9"/>
      <c r="BM4221" s="9"/>
      <c r="BN4221" s="9"/>
      <c r="BO4221" s="9"/>
      <c r="BP4221" s="9"/>
      <c r="BQ4221" s="9"/>
      <c r="BR4221" s="9"/>
      <c r="BS4221" s="9"/>
      <c r="BT4221" s="9"/>
      <c r="BV4221" s="9"/>
      <c r="BW4221" s="9"/>
      <c r="BX4221" s="9"/>
      <c r="BZ4221" s="9"/>
      <c r="CA4221" s="9"/>
      <c r="CB4221" s="9"/>
      <c r="CC4221" s="9"/>
      <c r="CD4221" s="9"/>
      <c r="CF4221" s="9"/>
      <c r="CH4221" s="9"/>
      <c r="CI4221" s="9"/>
      <c r="CJ4221" s="9"/>
      <c r="CL4221" s="9"/>
      <c r="CM4221" s="9"/>
      <c r="CN4221" s="9"/>
      <c r="CO4221" s="9"/>
      <c r="CP4221" s="9"/>
      <c r="CQ4221" s="9"/>
      <c r="CR4221" s="9"/>
      <c r="CT4221" s="9"/>
      <c r="CU4221" s="9"/>
      <c r="CV4221" s="9"/>
    </row>
    <row r="4222" spans="1:100" x14ac:dyDescent="0.2">
      <c r="A4222" s="9"/>
      <c r="B4222" s="9"/>
      <c r="C4222" s="9"/>
      <c r="D4222" s="9"/>
      <c r="E4222" s="9"/>
      <c r="F4222" s="9"/>
      <c r="H4222" s="9"/>
      <c r="I4222" s="9"/>
      <c r="J4222" s="9"/>
      <c r="L4222" s="9"/>
      <c r="N4222" s="9"/>
      <c r="O4222" s="9"/>
      <c r="P4222" s="9"/>
      <c r="R4222" s="9"/>
      <c r="T4222" s="9"/>
      <c r="V4222" s="9"/>
      <c r="W4222" s="9"/>
      <c r="X4222" s="9"/>
      <c r="Z4222" s="9"/>
      <c r="AA4222" s="9"/>
      <c r="AB4222" s="9"/>
      <c r="AC4222" s="9"/>
      <c r="AD4222" s="9"/>
      <c r="AF4222" s="9"/>
      <c r="AG4222" s="9"/>
      <c r="AH4222" s="9"/>
      <c r="AI4222" s="9"/>
      <c r="AJ4222" s="9"/>
      <c r="AL4222" s="9"/>
      <c r="AM4222" s="9"/>
      <c r="AN4222" s="9"/>
      <c r="AO4222" s="9"/>
      <c r="AP4222" s="9"/>
      <c r="AQ4222" s="9"/>
      <c r="AR4222" s="9"/>
      <c r="AS4222" s="9"/>
      <c r="AT4222" s="9"/>
      <c r="AU4222" s="9"/>
      <c r="AV4222" s="9"/>
      <c r="AW4222" s="9"/>
      <c r="AX4222" s="9"/>
      <c r="AY4222" s="9"/>
      <c r="AZ4222" s="9"/>
      <c r="BB4222" s="9"/>
      <c r="BD4222" s="9"/>
      <c r="BF4222" s="9"/>
      <c r="BG4222" s="9"/>
      <c r="BH4222" s="9"/>
      <c r="BI4222" s="9"/>
      <c r="BJ4222" s="9"/>
      <c r="BK4222" s="9"/>
      <c r="BL4222" s="9"/>
      <c r="BM4222" s="9"/>
      <c r="BN4222" s="9"/>
      <c r="BO4222" s="9"/>
      <c r="BP4222" s="9"/>
      <c r="BQ4222" s="9"/>
      <c r="BR4222" s="9"/>
      <c r="BS4222" s="9"/>
      <c r="BT4222" s="9"/>
      <c r="BV4222" s="9"/>
      <c r="BW4222" s="9"/>
      <c r="BX4222" s="9"/>
      <c r="BZ4222" s="9"/>
      <c r="CA4222" s="9"/>
      <c r="CB4222" s="9"/>
      <c r="CC4222" s="9"/>
      <c r="CD4222" s="9"/>
      <c r="CF4222" s="9"/>
      <c r="CH4222" s="9"/>
      <c r="CI4222" s="9"/>
      <c r="CJ4222" s="9"/>
      <c r="CL4222" s="9"/>
      <c r="CM4222" s="9"/>
      <c r="CN4222" s="9"/>
      <c r="CO4222" s="9"/>
      <c r="CP4222" s="9"/>
      <c r="CQ4222" s="9"/>
      <c r="CR4222" s="9"/>
      <c r="CT4222" s="9"/>
      <c r="CU4222" s="9"/>
      <c r="CV4222" s="9"/>
    </row>
    <row r="4223" spans="1:100" x14ac:dyDescent="0.2">
      <c r="A4223" s="9"/>
      <c r="B4223" s="9"/>
      <c r="C4223" s="9"/>
      <c r="D4223" s="9"/>
      <c r="E4223" s="9"/>
      <c r="F4223" s="9"/>
      <c r="H4223" s="9"/>
      <c r="I4223" s="9"/>
      <c r="J4223" s="9"/>
      <c r="L4223" s="9"/>
      <c r="N4223" s="9"/>
      <c r="O4223" s="9"/>
      <c r="P4223" s="9"/>
      <c r="R4223" s="9"/>
      <c r="T4223" s="9"/>
      <c r="V4223" s="9"/>
      <c r="W4223" s="9"/>
      <c r="X4223" s="9"/>
      <c r="Z4223" s="9"/>
      <c r="AA4223" s="9"/>
      <c r="AB4223" s="9"/>
      <c r="AC4223" s="9"/>
      <c r="AD4223" s="9"/>
      <c r="AF4223" s="9"/>
      <c r="AG4223" s="9"/>
      <c r="AH4223" s="9"/>
      <c r="AI4223" s="9"/>
      <c r="AJ4223" s="9"/>
      <c r="AL4223" s="9"/>
      <c r="AM4223" s="9"/>
      <c r="AN4223" s="9"/>
      <c r="AO4223" s="9"/>
      <c r="AP4223" s="9"/>
      <c r="AQ4223" s="9"/>
      <c r="AR4223" s="9"/>
      <c r="AS4223" s="9"/>
      <c r="AT4223" s="9"/>
      <c r="AU4223" s="9"/>
      <c r="AV4223" s="9"/>
      <c r="AW4223" s="9"/>
      <c r="AX4223" s="9"/>
      <c r="AY4223" s="9"/>
      <c r="AZ4223" s="9"/>
      <c r="BB4223" s="9"/>
      <c r="BD4223" s="9"/>
      <c r="BF4223" s="9"/>
      <c r="BG4223" s="9"/>
      <c r="BH4223" s="9"/>
      <c r="BI4223" s="9"/>
      <c r="BJ4223" s="9"/>
      <c r="BK4223" s="9"/>
      <c r="BL4223" s="9"/>
      <c r="BM4223" s="9"/>
      <c r="BN4223" s="9"/>
      <c r="BO4223" s="9"/>
      <c r="BP4223" s="9"/>
      <c r="BQ4223" s="9"/>
      <c r="BR4223" s="9"/>
      <c r="BS4223" s="9"/>
      <c r="BT4223" s="9"/>
      <c r="BV4223" s="9"/>
      <c r="BW4223" s="9"/>
      <c r="BX4223" s="9"/>
      <c r="BZ4223" s="9"/>
      <c r="CA4223" s="9"/>
      <c r="CB4223" s="9"/>
      <c r="CC4223" s="9"/>
      <c r="CD4223" s="9"/>
      <c r="CF4223" s="9"/>
      <c r="CH4223" s="9"/>
      <c r="CI4223" s="9"/>
      <c r="CJ4223" s="9"/>
      <c r="CL4223" s="9"/>
      <c r="CM4223" s="9"/>
      <c r="CN4223" s="9"/>
      <c r="CO4223" s="9"/>
      <c r="CP4223" s="9"/>
      <c r="CQ4223" s="9"/>
      <c r="CR4223" s="9"/>
      <c r="CT4223" s="9"/>
      <c r="CU4223" s="9"/>
      <c r="CV4223" s="9"/>
    </row>
    <row r="4224" spans="1:100" x14ac:dyDescent="0.2">
      <c r="A4224" s="9"/>
      <c r="B4224" s="9"/>
      <c r="C4224" s="9"/>
      <c r="D4224" s="9"/>
      <c r="E4224" s="9"/>
      <c r="F4224" s="9"/>
      <c r="H4224" s="9"/>
      <c r="I4224" s="9"/>
      <c r="J4224" s="9"/>
      <c r="L4224" s="9"/>
      <c r="N4224" s="9"/>
      <c r="O4224" s="9"/>
      <c r="P4224" s="9"/>
      <c r="R4224" s="9"/>
      <c r="T4224" s="9"/>
      <c r="V4224" s="9"/>
      <c r="W4224" s="9"/>
      <c r="X4224" s="9"/>
      <c r="Z4224" s="9"/>
      <c r="AA4224" s="9"/>
      <c r="AB4224" s="9"/>
      <c r="AC4224" s="9"/>
      <c r="AD4224" s="9"/>
      <c r="AF4224" s="9"/>
      <c r="AG4224" s="9"/>
      <c r="AH4224" s="9"/>
      <c r="AI4224" s="9"/>
      <c r="AJ4224" s="9"/>
      <c r="AL4224" s="9"/>
      <c r="AM4224" s="9"/>
      <c r="AN4224" s="9"/>
      <c r="AO4224" s="9"/>
      <c r="AP4224" s="9"/>
      <c r="AQ4224" s="9"/>
      <c r="AR4224" s="9"/>
      <c r="AS4224" s="9"/>
      <c r="AT4224" s="9"/>
      <c r="AU4224" s="9"/>
      <c r="AV4224" s="9"/>
      <c r="AW4224" s="9"/>
      <c r="AX4224" s="9"/>
      <c r="AY4224" s="9"/>
      <c r="AZ4224" s="9"/>
      <c r="BB4224" s="9"/>
      <c r="BD4224" s="9"/>
      <c r="BF4224" s="9"/>
      <c r="BG4224" s="9"/>
      <c r="BH4224" s="9"/>
      <c r="BI4224" s="9"/>
      <c r="BJ4224" s="9"/>
      <c r="BK4224" s="9"/>
      <c r="BL4224" s="9"/>
      <c r="BM4224" s="9"/>
      <c r="BN4224" s="9"/>
      <c r="BO4224" s="9"/>
      <c r="BP4224" s="9"/>
      <c r="BQ4224" s="9"/>
      <c r="BR4224" s="9"/>
      <c r="BS4224" s="9"/>
      <c r="BT4224" s="9"/>
      <c r="BV4224" s="9"/>
      <c r="BW4224" s="9"/>
      <c r="BX4224" s="9"/>
      <c r="BZ4224" s="9"/>
      <c r="CA4224" s="9"/>
      <c r="CB4224" s="9"/>
      <c r="CC4224" s="9"/>
      <c r="CD4224" s="9"/>
      <c r="CF4224" s="9"/>
      <c r="CH4224" s="9"/>
      <c r="CI4224" s="9"/>
      <c r="CJ4224" s="9"/>
      <c r="CL4224" s="9"/>
      <c r="CM4224" s="9"/>
      <c r="CN4224" s="9"/>
      <c r="CO4224" s="9"/>
      <c r="CP4224" s="9"/>
      <c r="CQ4224" s="9"/>
      <c r="CR4224" s="9"/>
      <c r="CT4224" s="9"/>
      <c r="CU4224" s="9"/>
      <c r="CV4224" s="9"/>
    </row>
    <row r="4225" spans="1:100" x14ac:dyDescent="0.2">
      <c r="A4225" s="9"/>
      <c r="B4225" s="9"/>
      <c r="C4225" s="9"/>
      <c r="D4225" s="9"/>
      <c r="E4225" s="9"/>
      <c r="F4225" s="9"/>
      <c r="H4225" s="9"/>
      <c r="I4225" s="9"/>
      <c r="J4225" s="9"/>
      <c r="L4225" s="9"/>
      <c r="N4225" s="9"/>
      <c r="O4225" s="9"/>
      <c r="P4225" s="9"/>
      <c r="R4225" s="9"/>
      <c r="T4225" s="9"/>
      <c r="V4225" s="9"/>
      <c r="W4225" s="9"/>
      <c r="X4225" s="9"/>
      <c r="Z4225" s="9"/>
      <c r="AA4225" s="9"/>
      <c r="AB4225" s="9"/>
      <c r="AC4225" s="9"/>
      <c r="AD4225" s="9"/>
      <c r="AF4225" s="9"/>
      <c r="AG4225" s="9"/>
      <c r="AH4225" s="9"/>
      <c r="AI4225" s="9"/>
      <c r="AJ4225" s="9"/>
      <c r="AL4225" s="9"/>
      <c r="AM4225" s="9"/>
      <c r="AN4225" s="9"/>
      <c r="AO4225" s="9"/>
      <c r="AP4225" s="9"/>
      <c r="AQ4225" s="9"/>
      <c r="AR4225" s="9"/>
      <c r="AS4225" s="9"/>
      <c r="AT4225" s="9"/>
      <c r="AU4225" s="9"/>
      <c r="AV4225" s="9"/>
      <c r="AW4225" s="9"/>
      <c r="AX4225" s="9"/>
      <c r="AY4225" s="9"/>
      <c r="AZ4225" s="9"/>
      <c r="BB4225" s="9"/>
      <c r="BD4225" s="9"/>
      <c r="BF4225" s="9"/>
      <c r="BG4225" s="9"/>
      <c r="BH4225" s="9"/>
      <c r="BI4225" s="9"/>
      <c r="BJ4225" s="9"/>
      <c r="BK4225" s="9"/>
      <c r="BL4225" s="9"/>
      <c r="BM4225" s="9"/>
      <c r="BN4225" s="9"/>
      <c r="BO4225" s="9"/>
      <c r="BP4225" s="9"/>
      <c r="BQ4225" s="9"/>
      <c r="BR4225" s="9"/>
      <c r="BS4225" s="9"/>
      <c r="BT4225" s="9"/>
      <c r="BV4225" s="9"/>
      <c r="BW4225" s="9"/>
      <c r="BX4225" s="9"/>
      <c r="BZ4225" s="9"/>
      <c r="CA4225" s="9"/>
      <c r="CB4225" s="9"/>
      <c r="CC4225" s="9"/>
      <c r="CD4225" s="9"/>
      <c r="CF4225" s="9"/>
      <c r="CH4225" s="9"/>
      <c r="CI4225" s="9"/>
      <c r="CJ4225" s="9"/>
      <c r="CL4225" s="9"/>
      <c r="CM4225" s="9"/>
      <c r="CN4225" s="9"/>
      <c r="CO4225" s="9"/>
      <c r="CP4225" s="9"/>
      <c r="CQ4225" s="9"/>
      <c r="CR4225" s="9"/>
      <c r="CT4225" s="9"/>
      <c r="CU4225" s="9"/>
      <c r="CV4225" s="9"/>
    </row>
    <row r="4226" spans="1:100" x14ac:dyDescent="0.2">
      <c r="A4226" s="9"/>
      <c r="B4226" s="9"/>
      <c r="C4226" s="9"/>
      <c r="D4226" s="9"/>
      <c r="E4226" s="9"/>
      <c r="F4226" s="9"/>
      <c r="H4226" s="9"/>
      <c r="I4226" s="9"/>
      <c r="J4226" s="9"/>
      <c r="L4226" s="9"/>
      <c r="N4226" s="9"/>
      <c r="O4226" s="9"/>
      <c r="P4226" s="9"/>
      <c r="R4226" s="9"/>
      <c r="T4226" s="9"/>
      <c r="V4226" s="9"/>
      <c r="W4226" s="9"/>
      <c r="X4226" s="9"/>
      <c r="Z4226" s="9"/>
      <c r="AA4226" s="9"/>
      <c r="AB4226" s="9"/>
      <c r="AC4226" s="9"/>
      <c r="AD4226" s="9"/>
      <c r="AF4226" s="9"/>
      <c r="AG4226" s="9"/>
      <c r="AH4226" s="9"/>
      <c r="AI4226" s="9"/>
      <c r="AJ4226" s="9"/>
      <c r="AL4226" s="9"/>
      <c r="AM4226" s="9"/>
      <c r="AN4226" s="9"/>
      <c r="AO4226" s="9"/>
      <c r="AP4226" s="9"/>
      <c r="AQ4226" s="9"/>
      <c r="AR4226" s="9"/>
      <c r="AS4226" s="9"/>
      <c r="AT4226" s="9"/>
      <c r="AU4226" s="9"/>
      <c r="AV4226" s="9"/>
      <c r="AW4226" s="9"/>
      <c r="AX4226" s="9"/>
      <c r="AY4226" s="9"/>
      <c r="AZ4226" s="9"/>
      <c r="BB4226" s="9"/>
      <c r="BD4226" s="9"/>
      <c r="BF4226" s="9"/>
      <c r="BG4226" s="9"/>
      <c r="BH4226" s="9"/>
      <c r="BI4226" s="9"/>
      <c r="BJ4226" s="9"/>
      <c r="BK4226" s="9"/>
      <c r="BL4226" s="9"/>
      <c r="BM4226" s="9"/>
      <c r="BN4226" s="9"/>
      <c r="BO4226" s="9"/>
      <c r="BP4226" s="9"/>
      <c r="BQ4226" s="9"/>
      <c r="BR4226" s="9"/>
      <c r="BS4226" s="9"/>
      <c r="BT4226" s="9"/>
      <c r="BV4226" s="9"/>
      <c r="BW4226" s="9"/>
      <c r="BX4226" s="9"/>
      <c r="BZ4226" s="9"/>
      <c r="CA4226" s="9"/>
      <c r="CB4226" s="9"/>
      <c r="CC4226" s="9"/>
      <c r="CD4226" s="9"/>
      <c r="CF4226" s="9"/>
      <c r="CH4226" s="9"/>
      <c r="CI4226" s="9"/>
      <c r="CJ4226" s="9"/>
      <c r="CL4226" s="9"/>
      <c r="CM4226" s="9"/>
      <c r="CN4226" s="9"/>
      <c r="CO4226" s="9"/>
      <c r="CP4226" s="9"/>
      <c r="CQ4226" s="9"/>
      <c r="CR4226" s="9"/>
      <c r="CT4226" s="9"/>
      <c r="CU4226" s="9"/>
      <c r="CV4226" s="9"/>
    </row>
    <row r="4227" spans="1:100" x14ac:dyDescent="0.2">
      <c r="A4227" s="9"/>
      <c r="B4227" s="9"/>
      <c r="C4227" s="9"/>
      <c r="D4227" s="9"/>
      <c r="E4227" s="9"/>
      <c r="F4227" s="9"/>
      <c r="H4227" s="9"/>
      <c r="I4227" s="9"/>
      <c r="J4227" s="9"/>
      <c r="L4227" s="9"/>
      <c r="N4227" s="9"/>
      <c r="O4227" s="9"/>
      <c r="P4227" s="9"/>
      <c r="R4227" s="9"/>
      <c r="T4227" s="9"/>
      <c r="V4227" s="9"/>
      <c r="W4227" s="9"/>
      <c r="X4227" s="9"/>
      <c r="Z4227" s="9"/>
      <c r="AA4227" s="9"/>
      <c r="AB4227" s="9"/>
      <c r="AC4227" s="9"/>
      <c r="AD4227" s="9"/>
      <c r="AF4227" s="9"/>
      <c r="AG4227" s="9"/>
      <c r="AH4227" s="9"/>
      <c r="AI4227" s="9"/>
      <c r="AJ4227" s="9"/>
      <c r="AL4227" s="9"/>
      <c r="AM4227" s="9"/>
      <c r="AN4227" s="9"/>
      <c r="AO4227" s="9"/>
      <c r="AP4227" s="9"/>
      <c r="AQ4227" s="9"/>
      <c r="AR4227" s="9"/>
      <c r="AS4227" s="9"/>
      <c r="AT4227" s="9"/>
      <c r="AU4227" s="9"/>
      <c r="AV4227" s="9"/>
      <c r="AW4227" s="9"/>
      <c r="AX4227" s="9"/>
      <c r="AY4227" s="9"/>
      <c r="AZ4227" s="9"/>
      <c r="BB4227" s="9"/>
      <c r="BD4227" s="9"/>
      <c r="BF4227" s="9"/>
      <c r="BG4227" s="9"/>
      <c r="BH4227" s="9"/>
      <c r="BI4227" s="9"/>
      <c r="BJ4227" s="9"/>
      <c r="BK4227" s="9"/>
      <c r="BL4227" s="9"/>
      <c r="BM4227" s="9"/>
      <c r="BN4227" s="9"/>
      <c r="BO4227" s="9"/>
      <c r="BP4227" s="9"/>
      <c r="BQ4227" s="9"/>
      <c r="BR4227" s="9"/>
      <c r="BS4227" s="9"/>
      <c r="BT4227" s="9"/>
      <c r="BV4227" s="9"/>
      <c r="BW4227" s="9"/>
      <c r="BX4227" s="9"/>
      <c r="BZ4227" s="9"/>
      <c r="CA4227" s="9"/>
      <c r="CB4227" s="9"/>
      <c r="CC4227" s="9"/>
      <c r="CD4227" s="9"/>
      <c r="CF4227" s="9"/>
      <c r="CH4227" s="9"/>
      <c r="CI4227" s="9"/>
      <c r="CJ4227" s="9"/>
      <c r="CL4227" s="9"/>
      <c r="CM4227" s="9"/>
      <c r="CN4227" s="9"/>
      <c r="CO4227" s="9"/>
      <c r="CP4227" s="9"/>
      <c r="CQ4227" s="9"/>
      <c r="CR4227" s="9"/>
      <c r="CT4227" s="9"/>
      <c r="CU4227" s="9"/>
      <c r="CV4227" s="9"/>
    </row>
    <row r="4228" spans="1:100" x14ac:dyDescent="0.2">
      <c r="A4228" s="9"/>
      <c r="B4228" s="9"/>
      <c r="C4228" s="9"/>
      <c r="D4228" s="9"/>
      <c r="E4228" s="9"/>
      <c r="F4228" s="9"/>
      <c r="H4228" s="9"/>
      <c r="I4228" s="9"/>
      <c r="J4228" s="9"/>
      <c r="L4228" s="9"/>
      <c r="N4228" s="9"/>
      <c r="O4228" s="9"/>
      <c r="P4228" s="9"/>
      <c r="R4228" s="9"/>
      <c r="T4228" s="9"/>
      <c r="V4228" s="9"/>
      <c r="W4228" s="9"/>
      <c r="X4228" s="9"/>
      <c r="Z4228" s="9"/>
      <c r="AA4228" s="9"/>
      <c r="AB4228" s="9"/>
      <c r="AC4228" s="9"/>
      <c r="AD4228" s="9"/>
      <c r="AF4228" s="9"/>
      <c r="AG4228" s="9"/>
      <c r="AH4228" s="9"/>
      <c r="AI4228" s="9"/>
      <c r="AJ4228" s="9"/>
      <c r="AL4228" s="9"/>
      <c r="AM4228" s="9"/>
      <c r="AN4228" s="9"/>
      <c r="AO4228" s="9"/>
      <c r="AP4228" s="9"/>
      <c r="AQ4228" s="9"/>
      <c r="AR4228" s="9"/>
      <c r="AS4228" s="9"/>
      <c r="AT4228" s="9"/>
      <c r="AU4228" s="9"/>
      <c r="AV4228" s="9"/>
      <c r="AW4228" s="9"/>
      <c r="AX4228" s="9"/>
      <c r="AY4228" s="9"/>
      <c r="AZ4228" s="9"/>
      <c r="BB4228" s="9"/>
      <c r="BD4228" s="9"/>
      <c r="BF4228" s="9"/>
      <c r="BG4228" s="9"/>
      <c r="BH4228" s="9"/>
      <c r="BI4228" s="9"/>
      <c r="BJ4228" s="9"/>
      <c r="BK4228" s="9"/>
      <c r="BL4228" s="9"/>
      <c r="BM4228" s="9"/>
      <c r="BN4228" s="9"/>
      <c r="BO4228" s="9"/>
      <c r="BP4228" s="9"/>
      <c r="BQ4228" s="9"/>
      <c r="BR4228" s="9"/>
      <c r="BS4228" s="9"/>
      <c r="BT4228" s="9"/>
      <c r="BV4228" s="9"/>
      <c r="BW4228" s="9"/>
      <c r="BX4228" s="9"/>
      <c r="BZ4228" s="9"/>
      <c r="CA4228" s="9"/>
      <c r="CB4228" s="9"/>
      <c r="CC4228" s="9"/>
      <c r="CD4228" s="9"/>
      <c r="CF4228" s="9"/>
      <c r="CH4228" s="9"/>
      <c r="CI4228" s="9"/>
      <c r="CJ4228" s="9"/>
      <c r="CL4228" s="9"/>
      <c r="CM4228" s="9"/>
      <c r="CN4228" s="9"/>
      <c r="CO4228" s="9"/>
      <c r="CP4228" s="9"/>
      <c r="CQ4228" s="9"/>
      <c r="CR4228" s="9"/>
      <c r="CT4228" s="9"/>
      <c r="CU4228" s="9"/>
      <c r="CV4228" s="9"/>
    </row>
    <row r="4229" spans="1:100" x14ac:dyDescent="0.2">
      <c r="A4229" s="9"/>
      <c r="B4229" s="9"/>
      <c r="C4229" s="9"/>
      <c r="D4229" s="9"/>
      <c r="E4229" s="9"/>
      <c r="F4229" s="9"/>
      <c r="H4229" s="9"/>
      <c r="I4229" s="9"/>
      <c r="J4229" s="9"/>
      <c r="L4229" s="9"/>
      <c r="N4229" s="9"/>
      <c r="O4229" s="9"/>
      <c r="P4229" s="9"/>
      <c r="R4229" s="9"/>
      <c r="T4229" s="9"/>
      <c r="V4229" s="9"/>
      <c r="W4229" s="9"/>
      <c r="X4229" s="9"/>
      <c r="Z4229" s="9"/>
      <c r="AA4229" s="9"/>
      <c r="AB4229" s="9"/>
      <c r="AC4229" s="9"/>
      <c r="AD4229" s="9"/>
      <c r="AF4229" s="9"/>
      <c r="AG4229" s="9"/>
      <c r="AH4229" s="9"/>
      <c r="AI4229" s="9"/>
      <c r="AJ4229" s="9"/>
      <c r="AL4229" s="9"/>
      <c r="AM4229" s="9"/>
      <c r="AN4229" s="9"/>
      <c r="AO4229" s="9"/>
      <c r="AP4229" s="9"/>
      <c r="AQ4229" s="9"/>
      <c r="AR4229" s="9"/>
      <c r="AS4229" s="9"/>
      <c r="AT4229" s="9"/>
      <c r="AU4229" s="9"/>
      <c r="AV4229" s="9"/>
      <c r="AW4229" s="9"/>
      <c r="AX4229" s="9"/>
      <c r="AY4229" s="9"/>
      <c r="AZ4229" s="9"/>
      <c r="BB4229" s="9"/>
      <c r="BD4229" s="9"/>
      <c r="BF4229" s="9"/>
      <c r="BG4229" s="9"/>
      <c r="BH4229" s="9"/>
      <c r="BI4229" s="9"/>
      <c r="BJ4229" s="9"/>
      <c r="BK4229" s="9"/>
      <c r="BL4229" s="9"/>
      <c r="BM4229" s="9"/>
      <c r="BN4229" s="9"/>
      <c r="BO4229" s="9"/>
      <c r="BP4229" s="9"/>
      <c r="BQ4229" s="9"/>
      <c r="BR4229" s="9"/>
      <c r="BS4229" s="9"/>
      <c r="BT4229" s="9"/>
      <c r="BV4229" s="9"/>
      <c r="BW4229" s="9"/>
      <c r="BX4229" s="9"/>
      <c r="BZ4229" s="9"/>
      <c r="CA4229" s="9"/>
      <c r="CB4229" s="9"/>
      <c r="CC4229" s="9"/>
      <c r="CD4229" s="9"/>
      <c r="CF4229" s="9"/>
      <c r="CH4229" s="9"/>
      <c r="CI4229" s="9"/>
      <c r="CJ4229" s="9"/>
      <c r="CL4229" s="9"/>
      <c r="CM4229" s="9"/>
      <c r="CN4229" s="9"/>
      <c r="CO4229" s="9"/>
      <c r="CP4229" s="9"/>
      <c r="CQ4229" s="9"/>
      <c r="CR4229" s="9"/>
      <c r="CT4229" s="9"/>
      <c r="CU4229" s="9"/>
      <c r="CV4229" s="9"/>
    </row>
    <row r="4230" spans="1:100" x14ac:dyDescent="0.2">
      <c r="A4230" s="9"/>
      <c r="B4230" s="9"/>
      <c r="C4230" s="9"/>
      <c r="D4230" s="9"/>
      <c r="E4230" s="9"/>
      <c r="F4230" s="9"/>
      <c r="H4230" s="9"/>
      <c r="I4230" s="9"/>
      <c r="J4230" s="9"/>
      <c r="L4230" s="9"/>
      <c r="N4230" s="9"/>
      <c r="O4230" s="9"/>
      <c r="P4230" s="9"/>
      <c r="R4230" s="9"/>
      <c r="T4230" s="9"/>
      <c r="V4230" s="9"/>
      <c r="W4230" s="9"/>
      <c r="X4230" s="9"/>
      <c r="Z4230" s="9"/>
      <c r="AA4230" s="9"/>
      <c r="AB4230" s="9"/>
      <c r="AC4230" s="9"/>
      <c r="AD4230" s="9"/>
      <c r="AF4230" s="9"/>
      <c r="AG4230" s="9"/>
      <c r="AH4230" s="9"/>
      <c r="AI4230" s="9"/>
      <c r="AJ4230" s="9"/>
      <c r="AL4230" s="9"/>
      <c r="AM4230" s="9"/>
      <c r="AN4230" s="9"/>
      <c r="AO4230" s="9"/>
      <c r="AP4230" s="9"/>
      <c r="AQ4230" s="9"/>
      <c r="AR4230" s="9"/>
      <c r="AS4230" s="9"/>
      <c r="AT4230" s="9"/>
      <c r="AU4230" s="9"/>
      <c r="AV4230" s="9"/>
      <c r="AW4230" s="9"/>
      <c r="AX4230" s="9"/>
      <c r="AY4230" s="9"/>
      <c r="AZ4230" s="9"/>
      <c r="BB4230" s="9"/>
      <c r="BD4230" s="9"/>
      <c r="BF4230" s="9"/>
      <c r="BG4230" s="9"/>
      <c r="BH4230" s="9"/>
      <c r="BI4230" s="9"/>
      <c r="BJ4230" s="9"/>
      <c r="BK4230" s="9"/>
      <c r="BL4230" s="9"/>
      <c r="BM4230" s="9"/>
      <c r="BN4230" s="9"/>
      <c r="BO4230" s="9"/>
      <c r="BP4230" s="9"/>
      <c r="BQ4230" s="9"/>
      <c r="BR4230" s="9"/>
      <c r="BS4230" s="9"/>
      <c r="BT4230" s="9"/>
      <c r="BV4230" s="9"/>
      <c r="BW4230" s="9"/>
      <c r="BX4230" s="9"/>
      <c r="BZ4230" s="9"/>
      <c r="CA4230" s="9"/>
      <c r="CB4230" s="9"/>
      <c r="CC4230" s="9"/>
      <c r="CD4230" s="9"/>
      <c r="CF4230" s="9"/>
      <c r="CH4230" s="9"/>
      <c r="CI4230" s="9"/>
      <c r="CJ4230" s="9"/>
      <c r="CL4230" s="9"/>
      <c r="CM4230" s="9"/>
      <c r="CN4230" s="9"/>
      <c r="CO4230" s="9"/>
      <c r="CP4230" s="9"/>
      <c r="CQ4230" s="9"/>
      <c r="CR4230" s="9"/>
      <c r="CT4230" s="9"/>
      <c r="CU4230" s="9"/>
      <c r="CV4230" s="9"/>
    </row>
    <row r="4231" spans="1:100" x14ac:dyDescent="0.2">
      <c r="A4231" s="9"/>
      <c r="B4231" s="9"/>
      <c r="C4231" s="9"/>
      <c r="D4231" s="9"/>
      <c r="E4231" s="9"/>
      <c r="F4231" s="9"/>
      <c r="H4231" s="9"/>
      <c r="I4231" s="9"/>
      <c r="J4231" s="9"/>
      <c r="L4231" s="9"/>
      <c r="N4231" s="9"/>
      <c r="O4231" s="9"/>
      <c r="P4231" s="9"/>
      <c r="R4231" s="9"/>
      <c r="T4231" s="9"/>
      <c r="V4231" s="9"/>
      <c r="W4231" s="9"/>
      <c r="X4231" s="9"/>
      <c r="Z4231" s="9"/>
      <c r="AA4231" s="9"/>
      <c r="AB4231" s="9"/>
      <c r="AC4231" s="9"/>
      <c r="AD4231" s="9"/>
      <c r="AF4231" s="9"/>
      <c r="AG4231" s="9"/>
      <c r="AH4231" s="9"/>
      <c r="AI4231" s="9"/>
      <c r="AJ4231" s="9"/>
      <c r="AL4231" s="9"/>
      <c r="AM4231" s="9"/>
      <c r="AN4231" s="9"/>
      <c r="AO4231" s="9"/>
      <c r="AP4231" s="9"/>
      <c r="AQ4231" s="9"/>
      <c r="AR4231" s="9"/>
      <c r="AS4231" s="9"/>
      <c r="AT4231" s="9"/>
      <c r="AU4231" s="9"/>
      <c r="AV4231" s="9"/>
      <c r="AW4231" s="9"/>
      <c r="AX4231" s="9"/>
      <c r="AY4231" s="9"/>
      <c r="AZ4231" s="9"/>
      <c r="BB4231" s="9"/>
      <c r="BD4231" s="9"/>
      <c r="BF4231" s="9"/>
      <c r="BG4231" s="9"/>
      <c r="BH4231" s="9"/>
      <c r="BI4231" s="9"/>
      <c r="BJ4231" s="9"/>
      <c r="BK4231" s="9"/>
      <c r="BL4231" s="9"/>
      <c r="BM4231" s="9"/>
      <c r="BN4231" s="9"/>
      <c r="BO4231" s="9"/>
      <c r="BP4231" s="9"/>
      <c r="BQ4231" s="9"/>
      <c r="BR4231" s="9"/>
      <c r="BS4231" s="9"/>
      <c r="BT4231" s="9"/>
      <c r="BV4231" s="9"/>
      <c r="BW4231" s="9"/>
      <c r="BX4231" s="9"/>
      <c r="BZ4231" s="9"/>
      <c r="CA4231" s="9"/>
      <c r="CB4231" s="9"/>
      <c r="CC4231" s="9"/>
      <c r="CD4231" s="9"/>
      <c r="CF4231" s="9"/>
      <c r="CH4231" s="9"/>
      <c r="CI4231" s="9"/>
      <c r="CJ4231" s="9"/>
      <c r="CL4231" s="9"/>
      <c r="CM4231" s="9"/>
      <c r="CN4231" s="9"/>
      <c r="CO4231" s="9"/>
      <c r="CP4231" s="9"/>
      <c r="CQ4231" s="9"/>
      <c r="CR4231" s="9"/>
      <c r="CT4231" s="9"/>
      <c r="CU4231" s="9"/>
      <c r="CV4231" s="9"/>
    </row>
    <row r="4232" spans="1:100" x14ac:dyDescent="0.2">
      <c r="A4232" s="9"/>
      <c r="B4232" s="9"/>
      <c r="C4232" s="9"/>
      <c r="D4232" s="9"/>
      <c r="E4232" s="9"/>
      <c r="F4232" s="9"/>
      <c r="H4232" s="9"/>
      <c r="I4232" s="9"/>
      <c r="J4232" s="9"/>
      <c r="L4232" s="9"/>
      <c r="N4232" s="9"/>
      <c r="O4232" s="9"/>
      <c r="P4232" s="9"/>
      <c r="R4232" s="9"/>
      <c r="T4232" s="9"/>
      <c r="V4232" s="9"/>
      <c r="W4232" s="9"/>
      <c r="X4232" s="9"/>
      <c r="Z4232" s="9"/>
      <c r="AA4232" s="9"/>
      <c r="AB4232" s="9"/>
      <c r="AC4232" s="9"/>
      <c r="AD4232" s="9"/>
      <c r="AF4232" s="9"/>
      <c r="AG4232" s="9"/>
      <c r="AH4232" s="9"/>
      <c r="AI4232" s="9"/>
      <c r="AJ4232" s="9"/>
      <c r="AL4232" s="9"/>
      <c r="AM4232" s="9"/>
      <c r="AN4232" s="9"/>
      <c r="AO4232" s="9"/>
      <c r="AP4232" s="9"/>
      <c r="AQ4232" s="9"/>
      <c r="AR4232" s="9"/>
      <c r="AS4232" s="9"/>
      <c r="AT4232" s="9"/>
      <c r="AU4232" s="9"/>
      <c r="AV4232" s="9"/>
      <c r="AW4232" s="9"/>
      <c r="AX4232" s="9"/>
      <c r="AY4232" s="9"/>
      <c r="AZ4232" s="9"/>
      <c r="BB4232" s="9"/>
      <c r="BD4232" s="9"/>
      <c r="BF4232" s="9"/>
      <c r="BG4232" s="9"/>
      <c r="BH4232" s="9"/>
      <c r="BI4232" s="9"/>
      <c r="BJ4232" s="9"/>
      <c r="BK4232" s="9"/>
      <c r="BL4232" s="9"/>
      <c r="BM4232" s="9"/>
      <c r="BN4232" s="9"/>
      <c r="BO4232" s="9"/>
      <c r="BP4232" s="9"/>
      <c r="BQ4232" s="9"/>
      <c r="BR4232" s="9"/>
      <c r="BS4232" s="9"/>
      <c r="BT4232" s="9"/>
      <c r="BV4232" s="9"/>
      <c r="BW4232" s="9"/>
      <c r="BX4232" s="9"/>
      <c r="BZ4232" s="9"/>
      <c r="CA4232" s="9"/>
      <c r="CB4232" s="9"/>
      <c r="CC4232" s="9"/>
      <c r="CD4232" s="9"/>
      <c r="CF4232" s="9"/>
      <c r="CH4232" s="9"/>
      <c r="CI4232" s="9"/>
      <c r="CJ4232" s="9"/>
      <c r="CL4232" s="9"/>
      <c r="CM4232" s="9"/>
      <c r="CN4232" s="9"/>
      <c r="CO4232" s="9"/>
      <c r="CP4232" s="9"/>
      <c r="CQ4232" s="9"/>
      <c r="CR4232" s="9"/>
      <c r="CT4232" s="9"/>
      <c r="CU4232" s="9"/>
      <c r="CV4232" s="9"/>
    </row>
    <row r="4233" spans="1:100" x14ac:dyDescent="0.2">
      <c r="A4233" s="9"/>
      <c r="B4233" s="9"/>
      <c r="C4233" s="9"/>
      <c r="D4233" s="9"/>
      <c r="E4233" s="9"/>
      <c r="F4233" s="9"/>
      <c r="H4233" s="9"/>
      <c r="I4233" s="9"/>
      <c r="J4233" s="9"/>
      <c r="L4233" s="9"/>
      <c r="N4233" s="9"/>
      <c r="O4233" s="9"/>
      <c r="P4233" s="9"/>
      <c r="R4233" s="9"/>
      <c r="T4233" s="9"/>
      <c r="V4233" s="9"/>
      <c r="W4233" s="9"/>
      <c r="X4233" s="9"/>
      <c r="Z4233" s="9"/>
      <c r="AA4233" s="9"/>
      <c r="AB4233" s="9"/>
      <c r="AC4233" s="9"/>
      <c r="AD4233" s="9"/>
      <c r="AF4233" s="9"/>
      <c r="AG4233" s="9"/>
      <c r="AH4233" s="9"/>
      <c r="AI4233" s="9"/>
      <c r="AJ4233" s="9"/>
      <c r="AL4233" s="9"/>
      <c r="AM4233" s="9"/>
      <c r="AN4233" s="9"/>
      <c r="AO4233" s="9"/>
      <c r="AP4233" s="9"/>
      <c r="AQ4233" s="9"/>
      <c r="AR4233" s="9"/>
      <c r="AS4233" s="9"/>
      <c r="AT4233" s="9"/>
      <c r="AU4233" s="9"/>
      <c r="AV4233" s="9"/>
      <c r="AW4233" s="9"/>
      <c r="AX4233" s="9"/>
      <c r="AY4233" s="9"/>
      <c r="AZ4233" s="9"/>
      <c r="BB4233" s="9"/>
      <c r="BD4233" s="9"/>
      <c r="BF4233" s="9"/>
      <c r="BG4233" s="9"/>
      <c r="BH4233" s="9"/>
      <c r="BI4233" s="9"/>
      <c r="BJ4233" s="9"/>
      <c r="BK4233" s="9"/>
      <c r="BL4233" s="9"/>
      <c r="BM4233" s="9"/>
      <c r="BN4233" s="9"/>
      <c r="BO4233" s="9"/>
      <c r="BP4233" s="9"/>
      <c r="BQ4233" s="9"/>
      <c r="BR4233" s="9"/>
      <c r="BS4233" s="9"/>
      <c r="BT4233" s="9"/>
      <c r="BV4233" s="9"/>
      <c r="BW4233" s="9"/>
      <c r="BX4233" s="9"/>
      <c r="BZ4233" s="9"/>
      <c r="CA4233" s="9"/>
      <c r="CB4233" s="9"/>
      <c r="CC4233" s="9"/>
      <c r="CD4233" s="9"/>
      <c r="CF4233" s="9"/>
      <c r="CH4233" s="9"/>
      <c r="CI4233" s="9"/>
      <c r="CJ4233" s="9"/>
      <c r="CL4233" s="9"/>
      <c r="CM4233" s="9"/>
      <c r="CN4233" s="9"/>
      <c r="CO4233" s="9"/>
      <c r="CP4233" s="9"/>
      <c r="CQ4233" s="9"/>
      <c r="CR4233" s="9"/>
      <c r="CT4233" s="9"/>
      <c r="CU4233" s="9"/>
      <c r="CV4233" s="9"/>
    </row>
    <row r="4234" spans="1:100" x14ac:dyDescent="0.2">
      <c r="A4234" s="9"/>
      <c r="B4234" s="9"/>
      <c r="C4234" s="9"/>
      <c r="D4234" s="9"/>
      <c r="E4234" s="9"/>
      <c r="F4234" s="9"/>
      <c r="H4234" s="9"/>
      <c r="I4234" s="9"/>
      <c r="J4234" s="9"/>
      <c r="L4234" s="9"/>
      <c r="N4234" s="9"/>
      <c r="O4234" s="9"/>
      <c r="P4234" s="9"/>
      <c r="R4234" s="9"/>
      <c r="T4234" s="9"/>
      <c r="V4234" s="9"/>
      <c r="W4234" s="9"/>
      <c r="X4234" s="9"/>
      <c r="Z4234" s="9"/>
      <c r="AA4234" s="9"/>
      <c r="AB4234" s="9"/>
      <c r="AC4234" s="9"/>
      <c r="AD4234" s="9"/>
      <c r="AF4234" s="9"/>
      <c r="AG4234" s="9"/>
      <c r="AH4234" s="9"/>
      <c r="AI4234" s="9"/>
      <c r="AJ4234" s="9"/>
      <c r="AL4234" s="9"/>
      <c r="AM4234" s="9"/>
      <c r="AN4234" s="9"/>
      <c r="AO4234" s="9"/>
      <c r="AP4234" s="9"/>
      <c r="AQ4234" s="9"/>
      <c r="AR4234" s="9"/>
      <c r="AS4234" s="9"/>
      <c r="AT4234" s="9"/>
      <c r="AU4234" s="9"/>
      <c r="AV4234" s="9"/>
      <c r="AW4234" s="9"/>
      <c r="AX4234" s="9"/>
      <c r="AY4234" s="9"/>
      <c r="AZ4234" s="9"/>
      <c r="BB4234" s="9"/>
      <c r="BD4234" s="9"/>
      <c r="BF4234" s="9"/>
      <c r="BG4234" s="9"/>
      <c r="BH4234" s="9"/>
      <c r="BI4234" s="9"/>
      <c r="BJ4234" s="9"/>
      <c r="BK4234" s="9"/>
      <c r="BL4234" s="9"/>
      <c r="BM4234" s="9"/>
      <c r="BN4234" s="9"/>
      <c r="BO4234" s="9"/>
      <c r="BP4234" s="9"/>
      <c r="BQ4234" s="9"/>
      <c r="BR4234" s="9"/>
      <c r="BS4234" s="9"/>
      <c r="BT4234" s="9"/>
      <c r="BV4234" s="9"/>
      <c r="BW4234" s="9"/>
      <c r="BX4234" s="9"/>
      <c r="BZ4234" s="9"/>
      <c r="CA4234" s="9"/>
      <c r="CB4234" s="9"/>
      <c r="CC4234" s="9"/>
      <c r="CD4234" s="9"/>
      <c r="CF4234" s="9"/>
      <c r="CH4234" s="9"/>
      <c r="CI4234" s="9"/>
      <c r="CJ4234" s="9"/>
      <c r="CL4234" s="9"/>
      <c r="CM4234" s="9"/>
      <c r="CN4234" s="9"/>
      <c r="CO4234" s="9"/>
      <c r="CP4234" s="9"/>
      <c r="CQ4234" s="9"/>
      <c r="CR4234" s="9"/>
      <c r="CT4234" s="9"/>
      <c r="CU4234" s="9"/>
      <c r="CV4234" s="9"/>
    </row>
    <row r="4235" spans="1:100" x14ac:dyDescent="0.2">
      <c r="A4235" s="9"/>
      <c r="B4235" s="9"/>
      <c r="C4235" s="9"/>
      <c r="D4235" s="9"/>
      <c r="E4235" s="9"/>
      <c r="F4235" s="9"/>
      <c r="H4235" s="9"/>
      <c r="I4235" s="9"/>
      <c r="J4235" s="9"/>
      <c r="L4235" s="9"/>
      <c r="N4235" s="9"/>
      <c r="O4235" s="9"/>
      <c r="P4235" s="9"/>
      <c r="R4235" s="9"/>
      <c r="T4235" s="9"/>
      <c r="V4235" s="9"/>
      <c r="W4235" s="9"/>
      <c r="X4235" s="9"/>
      <c r="Z4235" s="9"/>
      <c r="AA4235" s="9"/>
      <c r="AB4235" s="9"/>
      <c r="AC4235" s="9"/>
      <c r="AD4235" s="9"/>
      <c r="AF4235" s="9"/>
      <c r="AG4235" s="9"/>
      <c r="AH4235" s="9"/>
      <c r="AI4235" s="9"/>
      <c r="AJ4235" s="9"/>
      <c r="AL4235" s="9"/>
      <c r="AM4235" s="9"/>
      <c r="AN4235" s="9"/>
      <c r="AO4235" s="9"/>
      <c r="AP4235" s="9"/>
      <c r="AQ4235" s="9"/>
      <c r="AR4235" s="9"/>
      <c r="AS4235" s="9"/>
      <c r="AT4235" s="9"/>
      <c r="AU4235" s="9"/>
      <c r="AV4235" s="9"/>
      <c r="AW4235" s="9"/>
      <c r="AX4235" s="9"/>
      <c r="AY4235" s="9"/>
      <c r="AZ4235" s="9"/>
      <c r="BB4235" s="9"/>
      <c r="BD4235" s="9"/>
      <c r="BF4235" s="9"/>
      <c r="BG4235" s="9"/>
      <c r="BH4235" s="9"/>
      <c r="BI4235" s="9"/>
      <c r="BJ4235" s="9"/>
      <c r="BK4235" s="9"/>
      <c r="BL4235" s="9"/>
      <c r="BM4235" s="9"/>
      <c r="BN4235" s="9"/>
      <c r="BO4235" s="9"/>
      <c r="BP4235" s="9"/>
      <c r="BQ4235" s="9"/>
      <c r="BR4235" s="9"/>
      <c r="BS4235" s="9"/>
      <c r="BT4235" s="9"/>
      <c r="BV4235" s="9"/>
      <c r="BW4235" s="9"/>
      <c r="BX4235" s="9"/>
      <c r="BZ4235" s="9"/>
      <c r="CA4235" s="9"/>
      <c r="CB4235" s="9"/>
      <c r="CC4235" s="9"/>
      <c r="CD4235" s="9"/>
      <c r="CF4235" s="9"/>
      <c r="CH4235" s="9"/>
      <c r="CI4235" s="9"/>
      <c r="CJ4235" s="9"/>
      <c r="CL4235" s="9"/>
      <c r="CM4235" s="9"/>
      <c r="CN4235" s="9"/>
      <c r="CO4235" s="9"/>
      <c r="CP4235" s="9"/>
      <c r="CQ4235" s="9"/>
      <c r="CR4235" s="9"/>
      <c r="CT4235" s="9"/>
      <c r="CU4235" s="9"/>
      <c r="CV4235" s="9"/>
    </row>
    <row r="4236" spans="1:100" x14ac:dyDescent="0.2">
      <c r="A4236" s="9"/>
      <c r="B4236" s="9"/>
      <c r="C4236" s="9"/>
      <c r="D4236" s="9"/>
      <c r="E4236" s="9"/>
      <c r="F4236" s="9"/>
      <c r="H4236" s="9"/>
      <c r="I4236" s="9"/>
      <c r="J4236" s="9"/>
      <c r="L4236" s="9"/>
      <c r="N4236" s="9"/>
      <c r="O4236" s="9"/>
      <c r="P4236" s="9"/>
      <c r="R4236" s="9"/>
      <c r="T4236" s="9"/>
      <c r="V4236" s="9"/>
      <c r="W4236" s="9"/>
      <c r="X4236" s="9"/>
      <c r="Z4236" s="9"/>
      <c r="AA4236" s="9"/>
      <c r="AB4236" s="9"/>
      <c r="AC4236" s="9"/>
      <c r="AD4236" s="9"/>
      <c r="AF4236" s="9"/>
      <c r="AG4236" s="9"/>
      <c r="AH4236" s="9"/>
      <c r="AI4236" s="9"/>
      <c r="AJ4236" s="9"/>
      <c r="AL4236" s="9"/>
      <c r="AM4236" s="9"/>
      <c r="AN4236" s="9"/>
      <c r="AO4236" s="9"/>
      <c r="AP4236" s="9"/>
      <c r="AQ4236" s="9"/>
      <c r="AR4236" s="9"/>
      <c r="AS4236" s="9"/>
      <c r="AT4236" s="9"/>
      <c r="AU4236" s="9"/>
      <c r="AV4236" s="9"/>
      <c r="AW4236" s="9"/>
      <c r="AX4236" s="9"/>
      <c r="AY4236" s="9"/>
      <c r="AZ4236" s="9"/>
      <c r="BB4236" s="9"/>
      <c r="BD4236" s="9"/>
      <c r="BF4236" s="9"/>
      <c r="BG4236" s="9"/>
      <c r="BH4236" s="9"/>
      <c r="BI4236" s="9"/>
      <c r="BJ4236" s="9"/>
      <c r="BK4236" s="9"/>
      <c r="BL4236" s="9"/>
      <c r="BM4236" s="9"/>
      <c r="BN4236" s="9"/>
      <c r="BO4236" s="9"/>
      <c r="BP4236" s="9"/>
      <c r="BQ4236" s="9"/>
      <c r="BR4236" s="9"/>
      <c r="BS4236" s="9"/>
      <c r="BT4236" s="9"/>
      <c r="BV4236" s="9"/>
      <c r="BW4236" s="9"/>
      <c r="BX4236" s="9"/>
      <c r="BZ4236" s="9"/>
      <c r="CA4236" s="9"/>
      <c r="CB4236" s="9"/>
      <c r="CC4236" s="9"/>
      <c r="CD4236" s="9"/>
      <c r="CF4236" s="9"/>
      <c r="CH4236" s="9"/>
      <c r="CI4236" s="9"/>
      <c r="CJ4236" s="9"/>
      <c r="CL4236" s="9"/>
      <c r="CM4236" s="9"/>
      <c r="CN4236" s="9"/>
      <c r="CO4236" s="9"/>
      <c r="CP4236" s="9"/>
      <c r="CQ4236" s="9"/>
      <c r="CR4236" s="9"/>
      <c r="CT4236" s="9"/>
      <c r="CU4236" s="9"/>
      <c r="CV4236" s="9"/>
    </row>
    <row r="4237" spans="1:100" x14ac:dyDescent="0.2">
      <c r="A4237" s="9"/>
      <c r="B4237" s="9"/>
      <c r="C4237" s="9"/>
      <c r="D4237" s="9"/>
      <c r="E4237" s="9"/>
      <c r="F4237" s="9"/>
      <c r="H4237" s="9"/>
      <c r="I4237" s="9"/>
      <c r="J4237" s="9"/>
      <c r="L4237" s="9"/>
      <c r="N4237" s="9"/>
      <c r="O4237" s="9"/>
      <c r="P4237" s="9"/>
      <c r="R4237" s="9"/>
      <c r="T4237" s="9"/>
      <c r="V4237" s="9"/>
      <c r="W4237" s="9"/>
      <c r="X4237" s="9"/>
      <c r="Z4237" s="9"/>
      <c r="AA4237" s="9"/>
      <c r="AB4237" s="9"/>
      <c r="AC4237" s="9"/>
      <c r="AD4237" s="9"/>
      <c r="AF4237" s="9"/>
      <c r="AG4237" s="9"/>
      <c r="AH4237" s="9"/>
      <c r="AI4237" s="9"/>
      <c r="AJ4237" s="9"/>
      <c r="AL4237" s="9"/>
      <c r="AM4237" s="9"/>
      <c r="AN4237" s="9"/>
      <c r="AO4237" s="9"/>
      <c r="AP4237" s="9"/>
      <c r="AQ4237" s="9"/>
      <c r="AR4237" s="9"/>
      <c r="AS4237" s="9"/>
      <c r="AT4237" s="9"/>
      <c r="AU4237" s="9"/>
      <c r="AV4237" s="9"/>
      <c r="AW4237" s="9"/>
      <c r="AX4237" s="9"/>
      <c r="AY4237" s="9"/>
      <c r="AZ4237" s="9"/>
      <c r="BB4237" s="9"/>
      <c r="BD4237" s="9"/>
      <c r="BF4237" s="9"/>
      <c r="BG4237" s="9"/>
      <c r="BH4237" s="9"/>
      <c r="BI4237" s="9"/>
      <c r="BJ4237" s="9"/>
      <c r="BK4237" s="9"/>
      <c r="BL4237" s="9"/>
      <c r="BM4237" s="9"/>
      <c r="BN4237" s="9"/>
      <c r="BO4237" s="9"/>
      <c r="BP4237" s="9"/>
      <c r="BQ4237" s="9"/>
      <c r="BR4237" s="9"/>
      <c r="BS4237" s="9"/>
      <c r="BT4237" s="9"/>
      <c r="BV4237" s="9"/>
      <c r="BW4237" s="9"/>
      <c r="BX4237" s="9"/>
      <c r="BZ4237" s="9"/>
      <c r="CA4237" s="9"/>
      <c r="CB4237" s="9"/>
      <c r="CC4237" s="9"/>
      <c r="CD4237" s="9"/>
      <c r="CF4237" s="9"/>
      <c r="CH4237" s="9"/>
      <c r="CI4237" s="9"/>
      <c r="CJ4237" s="9"/>
      <c r="CL4237" s="9"/>
      <c r="CM4237" s="9"/>
      <c r="CN4237" s="9"/>
      <c r="CO4237" s="9"/>
      <c r="CP4237" s="9"/>
      <c r="CQ4237" s="9"/>
      <c r="CR4237" s="9"/>
      <c r="CT4237" s="9"/>
      <c r="CU4237" s="9"/>
      <c r="CV4237" s="9"/>
    </row>
    <row r="4238" spans="1:100" x14ac:dyDescent="0.2">
      <c r="A4238" s="9"/>
      <c r="B4238" s="9"/>
      <c r="C4238" s="9"/>
      <c r="D4238" s="9"/>
      <c r="E4238" s="9"/>
      <c r="F4238" s="9"/>
      <c r="H4238" s="9"/>
      <c r="I4238" s="9"/>
      <c r="J4238" s="9"/>
      <c r="L4238" s="9"/>
      <c r="N4238" s="9"/>
      <c r="O4238" s="9"/>
      <c r="P4238" s="9"/>
      <c r="R4238" s="9"/>
      <c r="T4238" s="9"/>
      <c r="V4238" s="9"/>
      <c r="W4238" s="9"/>
      <c r="X4238" s="9"/>
      <c r="Z4238" s="9"/>
      <c r="AA4238" s="9"/>
      <c r="AB4238" s="9"/>
      <c r="AC4238" s="9"/>
      <c r="AD4238" s="9"/>
      <c r="AF4238" s="9"/>
      <c r="AG4238" s="9"/>
      <c r="AH4238" s="9"/>
      <c r="AI4238" s="9"/>
      <c r="AJ4238" s="9"/>
      <c r="AL4238" s="9"/>
      <c r="AM4238" s="9"/>
      <c r="AN4238" s="9"/>
      <c r="AO4238" s="9"/>
      <c r="AP4238" s="9"/>
      <c r="AQ4238" s="9"/>
      <c r="AR4238" s="9"/>
      <c r="AS4238" s="9"/>
      <c r="AT4238" s="9"/>
      <c r="AU4238" s="9"/>
      <c r="AV4238" s="9"/>
      <c r="AW4238" s="9"/>
      <c r="AX4238" s="9"/>
      <c r="AY4238" s="9"/>
      <c r="AZ4238" s="9"/>
      <c r="BB4238" s="9"/>
      <c r="BD4238" s="9"/>
      <c r="BF4238" s="9"/>
      <c r="BG4238" s="9"/>
      <c r="BH4238" s="9"/>
      <c r="BI4238" s="9"/>
      <c r="BJ4238" s="9"/>
      <c r="BK4238" s="9"/>
      <c r="BL4238" s="9"/>
      <c r="BM4238" s="9"/>
      <c r="BN4238" s="9"/>
      <c r="BO4238" s="9"/>
      <c r="BP4238" s="9"/>
      <c r="BQ4238" s="9"/>
      <c r="BR4238" s="9"/>
      <c r="BS4238" s="9"/>
      <c r="BT4238" s="9"/>
      <c r="BV4238" s="9"/>
      <c r="BW4238" s="9"/>
      <c r="BX4238" s="9"/>
      <c r="BZ4238" s="9"/>
      <c r="CA4238" s="9"/>
      <c r="CB4238" s="9"/>
      <c r="CC4238" s="9"/>
      <c r="CD4238" s="9"/>
      <c r="CF4238" s="9"/>
      <c r="CH4238" s="9"/>
      <c r="CI4238" s="9"/>
      <c r="CJ4238" s="9"/>
      <c r="CL4238" s="9"/>
      <c r="CM4238" s="9"/>
      <c r="CN4238" s="9"/>
      <c r="CO4238" s="9"/>
      <c r="CP4238" s="9"/>
      <c r="CQ4238" s="9"/>
      <c r="CR4238" s="9"/>
      <c r="CT4238" s="9"/>
      <c r="CU4238" s="9"/>
      <c r="CV4238" s="9"/>
    </row>
    <row r="4239" spans="1:100" x14ac:dyDescent="0.2">
      <c r="A4239" s="9"/>
      <c r="B4239" s="9"/>
      <c r="C4239" s="9"/>
      <c r="D4239" s="9"/>
      <c r="E4239" s="9"/>
      <c r="F4239" s="9"/>
      <c r="H4239" s="9"/>
      <c r="I4239" s="9"/>
      <c r="J4239" s="9"/>
      <c r="L4239" s="9"/>
      <c r="N4239" s="9"/>
      <c r="O4239" s="9"/>
      <c r="P4239" s="9"/>
      <c r="R4239" s="9"/>
      <c r="T4239" s="9"/>
      <c r="V4239" s="9"/>
      <c r="W4239" s="9"/>
      <c r="X4239" s="9"/>
      <c r="Z4239" s="9"/>
      <c r="AA4239" s="9"/>
      <c r="AB4239" s="9"/>
      <c r="AC4239" s="9"/>
      <c r="AD4239" s="9"/>
      <c r="AF4239" s="9"/>
      <c r="AG4239" s="9"/>
      <c r="AH4239" s="9"/>
      <c r="AI4239" s="9"/>
      <c r="AJ4239" s="9"/>
      <c r="AL4239" s="9"/>
      <c r="AM4239" s="9"/>
      <c r="AN4239" s="9"/>
      <c r="AO4239" s="9"/>
      <c r="AP4239" s="9"/>
      <c r="AQ4239" s="9"/>
      <c r="AR4239" s="9"/>
      <c r="AS4239" s="9"/>
      <c r="AT4239" s="9"/>
      <c r="AU4239" s="9"/>
      <c r="AV4239" s="9"/>
      <c r="AW4239" s="9"/>
      <c r="AX4239" s="9"/>
      <c r="AY4239" s="9"/>
      <c r="AZ4239" s="9"/>
      <c r="BB4239" s="9"/>
      <c r="BD4239" s="9"/>
      <c r="BF4239" s="9"/>
      <c r="BG4239" s="9"/>
      <c r="BH4239" s="9"/>
      <c r="BI4239" s="9"/>
      <c r="BJ4239" s="9"/>
      <c r="BK4239" s="9"/>
      <c r="BL4239" s="9"/>
      <c r="BM4239" s="9"/>
      <c r="BN4239" s="9"/>
      <c r="BO4239" s="9"/>
      <c r="BP4239" s="9"/>
      <c r="BQ4239" s="9"/>
      <c r="BR4239" s="9"/>
      <c r="BS4239" s="9"/>
      <c r="BT4239" s="9"/>
      <c r="BV4239" s="9"/>
      <c r="BW4239" s="9"/>
      <c r="BX4239" s="9"/>
      <c r="BZ4239" s="9"/>
      <c r="CA4239" s="9"/>
      <c r="CB4239" s="9"/>
      <c r="CC4239" s="9"/>
      <c r="CD4239" s="9"/>
      <c r="CF4239" s="9"/>
      <c r="CH4239" s="9"/>
      <c r="CI4239" s="9"/>
      <c r="CJ4239" s="9"/>
      <c r="CL4239" s="9"/>
      <c r="CM4239" s="9"/>
      <c r="CN4239" s="9"/>
      <c r="CO4239" s="9"/>
      <c r="CP4239" s="9"/>
      <c r="CQ4239" s="9"/>
      <c r="CR4239" s="9"/>
      <c r="CT4239" s="9"/>
      <c r="CU4239" s="9"/>
      <c r="CV4239" s="9"/>
    </row>
    <row r="4240" spans="1:100" x14ac:dyDescent="0.2">
      <c r="A4240" s="9"/>
      <c r="B4240" s="9"/>
      <c r="C4240" s="9"/>
      <c r="D4240" s="9"/>
      <c r="E4240" s="9"/>
      <c r="F4240" s="9"/>
      <c r="H4240" s="9"/>
      <c r="I4240" s="9"/>
      <c r="J4240" s="9"/>
      <c r="L4240" s="9"/>
      <c r="N4240" s="9"/>
      <c r="O4240" s="9"/>
      <c r="P4240" s="9"/>
      <c r="R4240" s="9"/>
      <c r="T4240" s="9"/>
      <c r="V4240" s="9"/>
      <c r="W4240" s="9"/>
      <c r="X4240" s="9"/>
      <c r="Z4240" s="9"/>
      <c r="AA4240" s="9"/>
      <c r="AB4240" s="9"/>
      <c r="AC4240" s="9"/>
      <c r="AD4240" s="9"/>
      <c r="AF4240" s="9"/>
      <c r="AG4240" s="9"/>
      <c r="AH4240" s="9"/>
      <c r="AI4240" s="9"/>
      <c r="AJ4240" s="9"/>
      <c r="AL4240" s="9"/>
      <c r="AM4240" s="9"/>
      <c r="AN4240" s="9"/>
      <c r="AO4240" s="9"/>
      <c r="AP4240" s="9"/>
      <c r="AQ4240" s="9"/>
      <c r="AR4240" s="9"/>
      <c r="AS4240" s="9"/>
      <c r="AT4240" s="9"/>
      <c r="AU4240" s="9"/>
      <c r="AV4240" s="9"/>
      <c r="AW4240" s="9"/>
      <c r="AX4240" s="9"/>
      <c r="AY4240" s="9"/>
      <c r="AZ4240" s="9"/>
      <c r="BB4240" s="9"/>
      <c r="BD4240" s="9"/>
      <c r="BF4240" s="9"/>
      <c r="BG4240" s="9"/>
      <c r="BH4240" s="9"/>
      <c r="BI4240" s="9"/>
      <c r="BJ4240" s="9"/>
      <c r="BK4240" s="9"/>
      <c r="BL4240" s="9"/>
      <c r="BM4240" s="9"/>
      <c r="BN4240" s="9"/>
      <c r="BO4240" s="9"/>
      <c r="BP4240" s="9"/>
      <c r="BQ4240" s="9"/>
      <c r="BR4240" s="9"/>
      <c r="BS4240" s="9"/>
      <c r="BT4240" s="9"/>
      <c r="BV4240" s="9"/>
      <c r="BW4240" s="9"/>
      <c r="BX4240" s="9"/>
      <c r="BZ4240" s="9"/>
      <c r="CA4240" s="9"/>
      <c r="CB4240" s="9"/>
      <c r="CC4240" s="9"/>
      <c r="CD4240" s="9"/>
      <c r="CF4240" s="9"/>
      <c r="CH4240" s="9"/>
      <c r="CI4240" s="9"/>
      <c r="CJ4240" s="9"/>
      <c r="CL4240" s="9"/>
      <c r="CM4240" s="9"/>
      <c r="CN4240" s="9"/>
      <c r="CO4240" s="9"/>
      <c r="CP4240" s="9"/>
      <c r="CQ4240" s="9"/>
      <c r="CR4240" s="9"/>
      <c r="CT4240" s="9"/>
      <c r="CU4240" s="9"/>
      <c r="CV4240" s="9"/>
    </row>
    <row r="4241" spans="1:100" x14ac:dyDescent="0.2">
      <c r="A4241" s="9"/>
      <c r="B4241" s="9"/>
      <c r="C4241" s="9"/>
      <c r="D4241" s="9"/>
      <c r="E4241" s="9"/>
      <c r="F4241" s="9"/>
      <c r="H4241" s="9"/>
      <c r="I4241" s="9"/>
      <c r="J4241" s="9"/>
      <c r="L4241" s="9"/>
      <c r="N4241" s="9"/>
      <c r="O4241" s="9"/>
      <c r="P4241" s="9"/>
      <c r="R4241" s="9"/>
      <c r="T4241" s="9"/>
      <c r="V4241" s="9"/>
      <c r="W4241" s="9"/>
      <c r="X4241" s="9"/>
      <c r="Z4241" s="9"/>
      <c r="AA4241" s="9"/>
      <c r="AB4241" s="9"/>
      <c r="AC4241" s="9"/>
      <c r="AD4241" s="9"/>
      <c r="AF4241" s="9"/>
      <c r="AG4241" s="9"/>
      <c r="AH4241" s="9"/>
      <c r="AI4241" s="9"/>
      <c r="AJ4241" s="9"/>
      <c r="AL4241" s="9"/>
      <c r="AM4241" s="9"/>
      <c r="AN4241" s="9"/>
      <c r="AO4241" s="9"/>
      <c r="AP4241" s="9"/>
      <c r="AQ4241" s="9"/>
      <c r="AR4241" s="9"/>
      <c r="AS4241" s="9"/>
      <c r="AT4241" s="9"/>
      <c r="AU4241" s="9"/>
      <c r="AV4241" s="9"/>
      <c r="AW4241" s="9"/>
      <c r="AX4241" s="9"/>
      <c r="AY4241" s="9"/>
      <c r="AZ4241" s="9"/>
      <c r="BB4241" s="9"/>
      <c r="BD4241" s="9"/>
      <c r="BF4241" s="9"/>
      <c r="BG4241" s="9"/>
      <c r="BH4241" s="9"/>
      <c r="BI4241" s="9"/>
      <c r="BJ4241" s="9"/>
      <c r="BK4241" s="9"/>
      <c r="BL4241" s="9"/>
      <c r="BM4241" s="9"/>
      <c r="BN4241" s="9"/>
      <c r="BO4241" s="9"/>
      <c r="BP4241" s="9"/>
      <c r="BQ4241" s="9"/>
      <c r="BR4241" s="9"/>
      <c r="BS4241" s="9"/>
      <c r="BT4241" s="9"/>
      <c r="BV4241" s="9"/>
      <c r="BW4241" s="9"/>
      <c r="BX4241" s="9"/>
      <c r="BZ4241" s="9"/>
      <c r="CA4241" s="9"/>
      <c r="CB4241" s="9"/>
      <c r="CC4241" s="9"/>
      <c r="CD4241" s="9"/>
      <c r="CF4241" s="9"/>
      <c r="CH4241" s="9"/>
      <c r="CI4241" s="9"/>
      <c r="CJ4241" s="9"/>
      <c r="CL4241" s="9"/>
      <c r="CM4241" s="9"/>
      <c r="CN4241" s="9"/>
      <c r="CO4241" s="9"/>
      <c r="CP4241" s="9"/>
      <c r="CQ4241" s="9"/>
      <c r="CR4241" s="9"/>
      <c r="CT4241" s="9"/>
      <c r="CU4241" s="9"/>
      <c r="CV4241" s="9"/>
    </row>
    <row r="4242" spans="1:100" x14ac:dyDescent="0.2">
      <c r="A4242" s="9"/>
      <c r="B4242" s="9"/>
      <c r="C4242" s="9"/>
      <c r="D4242" s="9"/>
      <c r="E4242" s="9"/>
      <c r="F4242" s="9"/>
      <c r="H4242" s="9"/>
      <c r="I4242" s="9"/>
      <c r="J4242" s="9"/>
      <c r="L4242" s="9"/>
      <c r="N4242" s="9"/>
      <c r="O4242" s="9"/>
      <c r="P4242" s="9"/>
      <c r="R4242" s="9"/>
      <c r="T4242" s="9"/>
      <c r="V4242" s="9"/>
      <c r="W4242" s="9"/>
      <c r="X4242" s="9"/>
      <c r="Z4242" s="9"/>
      <c r="AA4242" s="9"/>
      <c r="AB4242" s="9"/>
      <c r="AC4242" s="9"/>
      <c r="AD4242" s="9"/>
      <c r="AF4242" s="9"/>
      <c r="AG4242" s="9"/>
      <c r="AH4242" s="9"/>
      <c r="AI4242" s="9"/>
      <c r="AJ4242" s="9"/>
      <c r="AL4242" s="9"/>
      <c r="AM4242" s="9"/>
      <c r="AN4242" s="9"/>
      <c r="AO4242" s="9"/>
      <c r="AP4242" s="9"/>
      <c r="AQ4242" s="9"/>
      <c r="AR4242" s="9"/>
      <c r="AS4242" s="9"/>
      <c r="AT4242" s="9"/>
      <c r="AU4242" s="9"/>
      <c r="AV4242" s="9"/>
      <c r="AW4242" s="9"/>
      <c r="AX4242" s="9"/>
      <c r="AY4242" s="9"/>
      <c r="AZ4242" s="9"/>
      <c r="BB4242" s="9"/>
      <c r="BD4242" s="9"/>
      <c r="BF4242" s="9"/>
      <c r="BG4242" s="9"/>
      <c r="BH4242" s="9"/>
      <c r="BI4242" s="9"/>
      <c r="BJ4242" s="9"/>
      <c r="BK4242" s="9"/>
      <c r="BL4242" s="9"/>
      <c r="BM4242" s="9"/>
      <c r="BN4242" s="9"/>
      <c r="BO4242" s="9"/>
      <c r="BP4242" s="9"/>
      <c r="BQ4242" s="9"/>
      <c r="BR4242" s="9"/>
      <c r="BS4242" s="9"/>
      <c r="BT4242" s="9"/>
      <c r="BV4242" s="9"/>
      <c r="BW4242" s="9"/>
      <c r="BX4242" s="9"/>
      <c r="BZ4242" s="9"/>
      <c r="CA4242" s="9"/>
      <c r="CB4242" s="9"/>
      <c r="CC4242" s="9"/>
      <c r="CD4242" s="9"/>
      <c r="CF4242" s="9"/>
      <c r="CH4242" s="9"/>
      <c r="CI4242" s="9"/>
      <c r="CJ4242" s="9"/>
      <c r="CL4242" s="9"/>
      <c r="CM4242" s="9"/>
      <c r="CN4242" s="9"/>
      <c r="CO4242" s="9"/>
      <c r="CP4242" s="9"/>
      <c r="CQ4242" s="9"/>
      <c r="CR4242" s="9"/>
      <c r="CT4242" s="9"/>
      <c r="CU4242" s="9"/>
      <c r="CV4242" s="9"/>
    </row>
    <row r="4243" spans="1:100" x14ac:dyDescent="0.2">
      <c r="A4243" s="9"/>
      <c r="B4243" s="9"/>
      <c r="C4243" s="9"/>
      <c r="D4243" s="9"/>
      <c r="E4243" s="9"/>
      <c r="F4243" s="9"/>
      <c r="H4243" s="9"/>
      <c r="I4243" s="9"/>
      <c r="J4243" s="9"/>
      <c r="L4243" s="9"/>
      <c r="N4243" s="9"/>
      <c r="O4243" s="9"/>
      <c r="P4243" s="9"/>
      <c r="R4243" s="9"/>
      <c r="T4243" s="9"/>
      <c r="V4243" s="9"/>
      <c r="W4243" s="9"/>
      <c r="X4243" s="9"/>
      <c r="Z4243" s="9"/>
      <c r="AA4243" s="9"/>
      <c r="AB4243" s="9"/>
      <c r="AC4243" s="9"/>
      <c r="AD4243" s="9"/>
      <c r="AF4243" s="9"/>
      <c r="AG4243" s="9"/>
      <c r="AH4243" s="9"/>
      <c r="AI4243" s="9"/>
      <c r="AJ4243" s="9"/>
      <c r="AL4243" s="9"/>
      <c r="AM4243" s="9"/>
      <c r="AN4243" s="9"/>
      <c r="AO4243" s="9"/>
      <c r="AP4243" s="9"/>
      <c r="AQ4243" s="9"/>
      <c r="AR4243" s="9"/>
      <c r="AS4243" s="9"/>
      <c r="AT4243" s="9"/>
      <c r="AU4243" s="9"/>
      <c r="AV4243" s="9"/>
      <c r="AW4243" s="9"/>
      <c r="AX4243" s="9"/>
      <c r="AY4243" s="9"/>
      <c r="AZ4243" s="9"/>
      <c r="BB4243" s="9"/>
      <c r="BD4243" s="9"/>
      <c r="BF4243" s="9"/>
      <c r="BG4243" s="9"/>
      <c r="BH4243" s="9"/>
      <c r="BI4243" s="9"/>
      <c r="BJ4243" s="9"/>
      <c r="BK4243" s="9"/>
      <c r="BL4243" s="9"/>
      <c r="BM4243" s="9"/>
      <c r="BN4243" s="9"/>
      <c r="BO4243" s="9"/>
      <c r="BP4243" s="9"/>
      <c r="BQ4243" s="9"/>
      <c r="BR4243" s="9"/>
      <c r="BS4243" s="9"/>
      <c r="BT4243" s="9"/>
      <c r="BV4243" s="9"/>
      <c r="BW4243" s="9"/>
      <c r="BX4243" s="9"/>
      <c r="BZ4243" s="9"/>
      <c r="CA4243" s="9"/>
      <c r="CB4243" s="9"/>
      <c r="CC4243" s="9"/>
      <c r="CD4243" s="9"/>
      <c r="CF4243" s="9"/>
      <c r="CH4243" s="9"/>
      <c r="CI4243" s="9"/>
      <c r="CJ4243" s="9"/>
      <c r="CL4243" s="9"/>
      <c r="CM4243" s="9"/>
      <c r="CN4243" s="9"/>
      <c r="CO4243" s="9"/>
      <c r="CP4243" s="9"/>
      <c r="CQ4243" s="9"/>
      <c r="CR4243" s="9"/>
      <c r="CT4243" s="9"/>
      <c r="CU4243" s="9"/>
      <c r="CV4243" s="9"/>
    </row>
    <row r="4244" spans="1:100" x14ac:dyDescent="0.2">
      <c r="A4244" s="9"/>
      <c r="B4244" s="9"/>
      <c r="C4244" s="9"/>
      <c r="D4244" s="9"/>
      <c r="E4244" s="9"/>
      <c r="F4244" s="9"/>
      <c r="H4244" s="9"/>
      <c r="I4244" s="9"/>
      <c r="J4244" s="9"/>
      <c r="L4244" s="9"/>
      <c r="N4244" s="9"/>
      <c r="O4244" s="9"/>
      <c r="P4244" s="9"/>
      <c r="R4244" s="9"/>
      <c r="T4244" s="9"/>
      <c r="V4244" s="9"/>
      <c r="W4244" s="9"/>
      <c r="X4244" s="9"/>
      <c r="Z4244" s="9"/>
      <c r="AA4244" s="9"/>
      <c r="AB4244" s="9"/>
      <c r="AC4244" s="9"/>
      <c r="AD4244" s="9"/>
      <c r="AF4244" s="9"/>
      <c r="AG4244" s="9"/>
      <c r="AH4244" s="9"/>
      <c r="AI4244" s="9"/>
      <c r="AJ4244" s="9"/>
      <c r="AL4244" s="9"/>
      <c r="AM4244" s="9"/>
      <c r="AN4244" s="9"/>
      <c r="AO4244" s="9"/>
      <c r="AP4244" s="9"/>
      <c r="AQ4244" s="9"/>
      <c r="AR4244" s="9"/>
      <c r="AS4244" s="9"/>
      <c r="AT4244" s="9"/>
      <c r="AU4244" s="9"/>
      <c r="AV4244" s="9"/>
      <c r="AW4244" s="9"/>
      <c r="AX4244" s="9"/>
      <c r="AY4244" s="9"/>
      <c r="AZ4244" s="9"/>
      <c r="BB4244" s="9"/>
      <c r="BD4244" s="9"/>
      <c r="BF4244" s="9"/>
      <c r="BG4244" s="9"/>
      <c r="BH4244" s="9"/>
      <c r="BI4244" s="9"/>
      <c r="BJ4244" s="9"/>
      <c r="BK4244" s="9"/>
      <c r="BL4244" s="9"/>
      <c r="BM4244" s="9"/>
      <c r="BN4244" s="9"/>
      <c r="BO4244" s="9"/>
      <c r="BP4244" s="9"/>
      <c r="BQ4244" s="9"/>
      <c r="BR4244" s="9"/>
      <c r="BS4244" s="9"/>
      <c r="BT4244" s="9"/>
      <c r="BV4244" s="9"/>
      <c r="BW4244" s="9"/>
      <c r="BX4244" s="9"/>
      <c r="BZ4244" s="9"/>
      <c r="CA4244" s="9"/>
      <c r="CB4244" s="9"/>
      <c r="CC4244" s="9"/>
      <c r="CD4244" s="9"/>
      <c r="CF4244" s="9"/>
      <c r="CH4244" s="9"/>
      <c r="CI4244" s="9"/>
      <c r="CJ4244" s="9"/>
      <c r="CL4244" s="9"/>
      <c r="CM4244" s="9"/>
      <c r="CN4244" s="9"/>
      <c r="CO4244" s="9"/>
      <c r="CP4244" s="9"/>
      <c r="CQ4244" s="9"/>
      <c r="CR4244" s="9"/>
      <c r="CT4244" s="9"/>
      <c r="CU4244" s="9"/>
      <c r="CV4244" s="9"/>
    </row>
    <row r="4245" spans="1:100" x14ac:dyDescent="0.2">
      <c r="A4245" s="9"/>
      <c r="B4245" s="9"/>
      <c r="C4245" s="9"/>
      <c r="D4245" s="9"/>
      <c r="E4245" s="9"/>
      <c r="F4245" s="9"/>
      <c r="H4245" s="9"/>
      <c r="I4245" s="9"/>
      <c r="J4245" s="9"/>
      <c r="L4245" s="9"/>
      <c r="N4245" s="9"/>
      <c r="O4245" s="9"/>
      <c r="P4245" s="9"/>
      <c r="R4245" s="9"/>
      <c r="T4245" s="9"/>
      <c r="V4245" s="9"/>
      <c r="W4245" s="9"/>
      <c r="X4245" s="9"/>
      <c r="Z4245" s="9"/>
      <c r="AA4245" s="9"/>
      <c r="AB4245" s="9"/>
      <c r="AC4245" s="9"/>
      <c r="AD4245" s="9"/>
      <c r="AF4245" s="9"/>
      <c r="AG4245" s="9"/>
      <c r="AH4245" s="9"/>
      <c r="AI4245" s="9"/>
      <c r="AJ4245" s="9"/>
      <c r="AL4245" s="9"/>
      <c r="AM4245" s="9"/>
      <c r="AN4245" s="9"/>
      <c r="AO4245" s="9"/>
      <c r="AP4245" s="9"/>
      <c r="AQ4245" s="9"/>
      <c r="AR4245" s="9"/>
      <c r="AS4245" s="9"/>
      <c r="AT4245" s="9"/>
      <c r="AU4245" s="9"/>
      <c r="AV4245" s="9"/>
      <c r="AW4245" s="9"/>
      <c r="AX4245" s="9"/>
      <c r="AY4245" s="9"/>
      <c r="AZ4245" s="9"/>
      <c r="BB4245" s="9"/>
      <c r="BD4245" s="9"/>
      <c r="BF4245" s="9"/>
      <c r="BG4245" s="9"/>
      <c r="BH4245" s="9"/>
      <c r="BI4245" s="9"/>
      <c r="BJ4245" s="9"/>
      <c r="BK4245" s="9"/>
      <c r="BL4245" s="9"/>
      <c r="BM4245" s="9"/>
      <c r="BN4245" s="9"/>
      <c r="BO4245" s="9"/>
      <c r="BP4245" s="9"/>
      <c r="BQ4245" s="9"/>
      <c r="BR4245" s="9"/>
      <c r="BS4245" s="9"/>
      <c r="BT4245" s="9"/>
      <c r="BV4245" s="9"/>
      <c r="BW4245" s="9"/>
      <c r="BX4245" s="9"/>
      <c r="BZ4245" s="9"/>
      <c r="CA4245" s="9"/>
      <c r="CB4245" s="9"/>
      <c r="CC4245" s="9"/>
      <c r="CD4245" s="9"/>
      <c r="CF4245" s="9"/>
      <c r="CH4245" s="9"/>
      <c r="CI4245" s="9"/>
      <c r="CJ4245" s="9"/>
      <c r="CL4245" s="9"/>
      <c r="CM4245" s="9"/>
      <c r="CN4245" s="9"/>
      <c r="CO4245" s="9"/>
      <c r="CP4245" s="9"/>
      <c r="CQ4245" s="9"/>
      <c r="CR4245" s="9"/>
      <c r="CT4245" s="9"/>
      <c r="CU4245" s="9"/>
      <c r="CV4245" s="9"/>
    </row>
    <row r="4246" spans="1:100" x14ac:dyDescent="0.2">
      <c r="A4246" s="9"/>
      <c r="B4246" s="9"/>
      <c r="C4246" s="9"/>
      <c r="D4246" s="9"/>
      <c r="E4246" s="9"/>
      <c r="F4246" s="9"/>
      <c r="H4246" s="9"/>
      <c r="I4246" s="9"/>
      <c r="J4246" s="9"/>
      <c r="L4246" s="9"/>
      <c r="N4246" s="9"/>
      <c r="O4246" s="9"/>
      <c r="P4246" s="9"/>
      <c r="R4246" s="9"/>
      <c r="T4246" s="9"/>
      <c r="V4246" s="9"/>
      <c r="W4246" s="9"/>
      <c r="X4246" s="9"/>
      <c r="Z4246" s="9"/>
      <c r="AA4246" s="9"/>
      <c r="AB4246" s="9"/>
      <c r="AC4246" s="9"/>
      <c r="AD4246" s="9"/>
      <c r="AF4246" s="9"/>
      <c r="AG4246" s="9"/>
      <c r="AH4246" s="9"/>
      <c r="AI4246" s="9"/>
      <c r="AJ4246" s="9"/>
      <c r="AL4246" s="9"/>
      <c r="AM4246" s="9"/>
      <c r="AN4246" s="9"/>
      <c r="AO4246" s="9"/>
      <c r="AP4246" s="9"/>
      <c r="AQ4246" s="9"/>
      <c r="AR4246" s="9"/>
      <c r="AS4246" s="9"/>
      <c r="AT4246" s="9"/>
      <c r="AU4246" s="9"/>
      <c r="AV4246" s="9"/>
      <c r="AW4246" s="9"/>
      <c r="AX4246" s="9"/>
      <c r="AY4246" s="9"/>
      <c r="AZ4246" s="9"/>
      <c r="BB4246" s="9"/>
      <c r="BD4246" s="9"/>
      <c r="BF4246" s="9"/>
      <c r="BG4246" s="9"/>
      <c r="BH4246" s="9"/>
      <c r="BI4246" s="9"/>
      <c r="BJ4246" s="9"/>
      <c r="BK4246" s="9"/>
      <c r="BL4246" s="9"/>
      <c r="BM4246" s="9"/>
      <c r="BN4246" s="9"/>
      <c r="BO4246" s="9"/>
      <c r="BP4246" s="9"/>
      <c r="BQ4246" s="9"/>
      <c r="BR4246" s="9"/>
      <c r="BS4246" s="9"/>
      <c r="BT4246" s="9"/>
      <c r="BV4246" s="9"/>
      <c r="BW4246" s="9"/>
      <c r="BX4246" s="9"/>
      <c r="BZ4246" s="9"/>
      <c r="CA4246" s="9"/>
      <c r="CB4246" s="9"/>
      <c r="CC4246" s="9"/>
      <c r="CD4246" s="9"/>
      <c r="CF4246" s="9"/>
      <c r="CH4246" s="9"/>
      <c r="CI4246" s="9"/>
      <c r="CJ4246" s="9"/>
      <c r="CL4246" s="9"/>
      <c r="CM4246" s="9"/>
      <c r="CN4246" s="9"/>
      <c r="CO4246" s="9"/>
      <c r="CP4246" s="9"/>
      <c r="CQ4246" s="9"/>
      <c r="CR4246" s="9"/>
      <c r="CT4246" s="9"/>
      <c r="CU4246" s="9"/>
      <c r="CV4246" s="9"/>
    </row>
    <row r="4247" spans="1:100" x14ac:dyDescent="0.2">
      <c r="A4247" s="9"/>
      <c r="B4247" s="9"/>
      <c r="C4247" s="9"/>
      <c r="D4247" s="9"/>
      <c r="E4247" s="9"/>
      <c r="F4247" s="9"/>
      <c r="H4247" s="9"/>
      <c r="I4247" s="9"/>
      <c r="J4247" s="9"/>
      <c r="L4247" s="9"/>
      <c r="N4247" s="9"/>
      <c r="O4247" s="9"/>
      <c r="P4247" s="9"/>
      <c r="R4247" s="9"/>
      <c r="T4247" s="9"/>
      <c r="V4247" s="9"/>
      <c r="W4247" s="9"/>
      <c r="X4247" s="9"/>
      <c r="Z4247" s="9"/>
      <c r="AA4247" s="9"/>
      <c r="AB4247" s="9"/>
      <c r="AC4247" s="9"/>
      <c r="AD4247" s="9"/>
      <c r="AF4247" s="9"/>
      <c r="AG4247" s="9"/>
      <c r="AH4247" s="9"/>
      <c r="AI4247" s="9"/>
      <c r="AJ4247" s="9"/>
      <c r="AL4247" s="9"/>
      <c r="AM4247" s="9"/>
      <c r="AN4247" s="9"/>
      <c r="AO4247" s="9"/>
      <c r="AP4247" s="9"/>
      <c r="AQ4247" s="9"/>
      <c r="AR4247" s="9"/>
      <c r="AS4247" s="9"/>
      <c r="AT4247" s="9"/>
      <c r="AU4247" s="9"/>
      <c r="AV4247" s="9"/>
      <c r="AW4247" s="9"/>
      <c r="AX4247" s="9"/>
      <c r="AY4247" s="9"/>
      <c r="AZ4247" s="9"/>
      <c r="BB4247" s="9"/>
      <c r="BD4247" s="9"/>
      <c r="BF4247" s="9"/>
      <c r="BG4247" s="9"/>
      <c r="BH4247" s="9"/>
      <c r="BI4247" s="9"/>
      <c r="BJ4247" s="9"/>
      <c r="BK4247" s="9"/>
      <c r="BL4247" s="9"/>
      <c r="BM4247" s="9"/>
      <c r="BN4247" s="9"/>
      <c r="BO4247" s="9"/>
      <c r="BP4247" s="9"/>
      <c r="BQ4247" s="9"/>
      <c r="BR4247" s="9"/>
      <c r="BS4247" s="9"/>
      <c r="BT4247" s="9"/>
      <c r="BV4247" s="9"/>
      <c r="BW4247" s="9"/>
      <c r="BX4247" s="9"/>
      <c r="BZ4247" s="9"/>
      <c r="CA4247" s="9"/>
      <c r="CB4247" s="9"/>
      <c r="CC4247" s="9"/>
      <c r="CD4247" s="9"/>
      <c r="CF4247" s="9"/>
      <c r="CH4247" s="9"/>
      <c r="CI4247" s="9"/>
      <c r="CJ4247" s="9"/>
      <c r="CL4247" s="9"/>
      <c r="CM4247" s="9"/>
      <c r="CN4247" s="9"/>
      <c r="CO4247" s="9"/>
      <c r="CP4247" s="9"/>
      <c r="CQ4247" s="9"/>
      <c r="CR4247" s="9"/>
      <c r="CT4247" s="9"/>
      <c r="CU4247" s="9"/>
      <c r="CV4247" s="9"/>
    </row>
    <row r="4248" spans="1:100" x14ac:dyDescent="0.2">
      <c r="A4248" s="9"/>
      <c r="B4248" s="9"/>
      <c r="C4248" s="9"/>
      <c r="D4248" s="9"/>
      <c r="E4248" s="9"/>
      <c r="F4248" s="9"/>
      <c r="H4248" s="9"/>
      <c r="I4248" s="9"/>
      <c r="J4248" s="9"/>
      <c r="L4248" s="9"/>
      <c r="N4248" s="9"/>
      <c r="O4248" s="9"/>
      <c r="P4248" s="9"/>
      <c r="R4248" s="9"/>
      <c r="T4248" s="9"/>
      <c r="V4248" s="9"/>
      <c r="W4248" s="9"/>
      <c r="X4248" s="9"/>
      <c r="Z4248" s="9"/>
      <c r="AA4248" s="9"/>
      <c r="AB4248" s="9"/>
      <c r="AC4248" s="9"/>
      <c r="AD4248" s="9"/>
      <c r="AF4248" s="9"/>
      <c r="AG4248" s="9"/>
      <c r="AH4248" s="9"/>
      <c r="AI4248" s="9"/>
      <c r="AJ4248" s="9"/>
      <c r="AL4248" s="9"/>
      <c r="AM4248" s="9"/>
      <c r="AN4248" s="9"/>
      <c r="AO4248" s="9"/>
      <c r="AP4248" s="9"/>
      <c r="AQ4248" s="9"/>
      <c r="AR4248" s="9"/>
      <c r="AS4248" s="9"/>
      <c r="AT4248" s="9"/>
      <c r="AU4248" s="9"/>
      <c r="AV4248" s="9"/>
      <c r="AW4248" s="9"/>
      <c r="AX4248" s="9"/>
      <c r="AY4248" s="9"/>
      <c r="AZ4248" s="9"/>
      <c r="BB4248" s="9"/>
      <c r="BD4248" s="9"/>
      <c r="BF4248" s="9"/>
      <c r="BG4248" s="9"/>
      <c r="BH4248" s="9"/>
      <c r="BI4248" s="9"/>
      <c r="BJ4248" s="9"/>
      <c r="BK4248" s="9"/>
      <c r="BL4248" s="9"/>
      <c r="BM4248" s="9"/>
      <c r="BN4248" s="9"/>
      <c r="BO4248" s="9"/>
      <c r="BP4248" s="9"/>
      <c r="BQ4248" s="9"/>
      <c r="BR4248" s="9"/>
      <c r="BS4248" s="9"/>
      <c r="BT4248" s="9"/>
      <c r="BV4248" s="9"/>
      <c r="BW4248" s="9"/>
      <c r="BX4248" s="9"/>
      <c r="BZ4248" s="9"/>
      <c r="CA4248" s="9"/>
      <c r="CB4248" s="9"/>
      <c r="CC4248" s="9"/>
      <c r="CD4248" s="9"/>
      <c r="CF4248" s="9"/>
      <c r="CH4248" s="9"/>
      <c r="CI4248" s="9"/>
      <c r="CJ4248" s="9"/>
      <c r="CL4248" s="9"/>
      <c r="CM4248" s="9"/>
      <c r="CN4248" s="9"/>
      <c r="CO4248" s="9"/>
      <c r="CP4248" s="9"/>
      <c r="CQ4248" s="9"/>
      <c r="CR4248" s="9"/>
      <c r="CT4248" s="9"/>
      <c r="CU4248" s="9"/>
      <c r="CV4248" s="9"/>
    </row>
    <row r="4249" spans="1:100" x14ac:dyDescent="0.2">
      <c r="A4249" s="9"/>
      <c r="B4249" s="9"/>
      <c r="C4249" s="9"/>
      <c r="D4249" s="9"/>
      <c r="E4249" s="9"/>
      <c r="F4249" s="9"/>
      <c r="H4249" s="9"/>
      <c r="I4249" s="9"/>
      <c r="J4249" s="9"/>
      <c r="L4249" s="9"/>
      <c r="N4249" s="9"/>
      <c r="O4249" s="9"/>
      <c r="P4249" s="9"/>
      <c r="R4249" s="9"/>
      <c r="T4249" s="9"/>
      <c r="V4249" s="9"/>
      <c r="W4249" s="9"/>
      <c r="X4249" s="9"/>
      <c r="Z4249" s="9"/>
      <c r="AA4249" s="9"/>
      <c r="AB4249" s="9"/>
      <c r="AC4249" s="9"/>
      <c r="AD4249" s="9"/>
      <c r="AF4249" s="9"/>
      <c r="AG4249" s="9"/>
      <c r="AH4249" s="9"/>
      <c r="AI4249" s="9"/>
      <c r="AJ4249" s="9"/>
      <c r="AL4249" s="9"/>
      <c r="AM4249" s="9"/>
      <c r="AN4249" s="9"/>
      <c r="AO4249" s="9"/>
      <c r="AP4249" s="9"/>
      <c r="AQ4249" s="9"/>
      <c r="AR4249" s="9"/>
      <c r="AS4249" s="9"/>
      <c r="AT4249" s="9"/>
      <c r="AU4249" s="9"/>
      <c r="AV4249" s="9"/>
      <c r="AW4249" s="9"/>
      <c r="AX4249" s="9"/>
      <c r="AY4249" s="9"/>
      <c r="AZ4249" s="9"/>
      <c r="BB4249" s="9"/>
      <c r="BD4249" s="9"/>
      <c r="BF4249" s="9"/>
      <c r="BG4249" s="9"/>
      <c r="BH4249" s="9"/>
      <c r="BI4249" s="9"/>
      <c r="BJ4249" s="9"/>
      <c r="BK4249" s="9"/>
      <c r="BL4249" s="9"/>
      <c r="BM4249" s="9"/>
      <c r="BN4249" s="9"/>
      <c r="BO4249" s="9"/>
      <c r="BP4249" s="9"/>
      <c r="BQ4249" s="9"/>
      <c r="BR4249" s="9"/>
      <c r="BS4249" s="9"/>
      <c r="BT4249" s="9"/>
      <c r="BV4249" s="9"/>
      <c r="BW4249" s="9"/>
      <c r="BX4249" s="9"/>
      <c r="BZ4249" s="9"/>
      <c r="CA4249" s="9"/>
      <c r="CB4249" s="9"/>
      <c r="CC4249" s="9"/>
      <c r="CD4249" s="9"/>
      <c r="CF4249" s="9"/>
      <c r="CH4249" s="9"/>
      <c r="CI4249" s="9"/>
      <c r="CJ4249" s="9"/>
      <c r="CL4249" s="9"/>
      <c r="CM4249" s="9"/>
      <c r="CN4249" s="9"/>
      <c r="CO4249" s="9"/>
      <c r="CP4249" s="9"/>
      <c r="CQ4249" s="9"/>
      <c r="CR4249" s="9"/>
      <c r="CT4249" s="9"/>
      <c r="CU4249" s="9"/>
      <c r="CV4249" s="9"/>
    </row>
    <row r="4250" spans="1:100" x14ac:dyDescent="0.2">
      <c r="A4250" s="9"/>
      <c r="B4250" s="9"/>
      <c r="C4250" s="9"/>
      <c r="D4250" s="9"/>
      <c r="E4250" s="9"/>
      <c r="F4250" s="9"/>
      <c r="H4250" s="9"/>
      <c r="I4250" s="9"/>
      <c r="J4250" s="9"/>
      <c r="L4250" s="9"/>
      <c r="N4250" s="9"/>
      <c r="O4250" s="9"/>
      <c r="P4250" s="9"/>
      <c r="R4250" s="9"/>
      <c r="T4250" s="9"/>
      <c r="V4250" s="9"/>
      <c r="W4250" s="9"/>
      <c r="X4250" s="9"/>
      <c r="Z4250" s="9"/>
      <c r="AA4250" s="9"/>
      <c r="AB4250" s="9"/>
      <c r="AC4250" s="9"/>
      <c r="AD4250" s="9"/>
      <c r="AF4250" s="9"/>
      <c r="AG4250" s="9"/>
      <c r="AH4250" s="9"/>
      <c r="AI4250" s="9"/>
      <c r="AJ4250" s="9"/>
      <c r="AL4250" s="9"/>
      <c r="AM4250" s="9"/>
      <c r="AN4250" s="9"/>
      <c r="AO4250" s="9"/>
      <c r="AP4250" s="9"/>
      <c r="AQ4250" s="9"/>
      <c r="AR4250" s="9"/>
      <c r="AS4250" s="9"/>
      <c r="AT4250" s="9"/>
      <c r="AU4250" s="9"/>
      <c r="AV4250" s="9"/>
      <c r="AW4250" s="9"/>
      <c r="AX4250" s="9"/>
      <c r="AY4250" s="9"/>
      <c r="AZ4250" s="9"/>
      <c r="BB4250" s="9"/>
      <c r="BD4250" s="9"/>
      <c r="BF4250" s="9"/>
      <c r="BG4250" s="9"/>
      <c r="BH4250" s="9"/>
      <c r="BI4250" s="9"/>
      <c r="BJ4250" s="9"/>
      <c r="BK4250" s="9"/>
      <c r="BL4250" s="9"/>
      <c r="BM4250" s="9"/>
      <c r="BN4250" s="9"/>
      <c r="BO4250" s="9"/>
      <c r="BP4250" s="9"/>
      <c r="BQ4250" s="9"/>
      <c r="BR4250" s="9"/>
      <c r="BS4250" s="9"/>
      <c r="BT4250" s="9"/>
      <c r="BV4250" s="9"/>
      <c r="BW4250" s="9"/>
      <c r="BX4250" s="9"/>
      <c r="BZ4250" s="9"/>
      <c r="CA4250" s="9"/>
      <c r="CB4250" s="9"/>
      <c r="CC4250" s="9"/>
      <c r="CD4250" s="9"/>
      <c r="CF4250" s="9"/>
      <c r="CH4250" s="9"/>
      <c r="CI4250" s="9"/>
      <c r="CJ4250" s="9"/>
      <c r="CL4250" s="9"/>
      <c r="CM4250" s="9"/>
      <c r="CN4250" s="9"/>
      <c r="CO4250" s="9"/>
      <c r="CP4250" s="9"/>
      <c r="CQ4250" s="9"/>
      <c r="CR4250" s="9"/>
      <c r="CT4250" s="9"/>
      <c r="CU4250" s="9"/>
      <c r="CV4250" s="9"/>
    </row>
    <row r="4251" spans="1:100" x14ac:dyDescent="0.2">
      <c r="A4251" s="9"/>
      <c r="B4251" s="9"/>
      <c r="C4251" s="9"/>
      <c r="D4251" s="9"/>
      <c r="E4251" s="9"/>
      <c r="F4251" s="9"/>
      <c r="H4251" s="9"/>
      <c r="I4251" s="9"/>
      <c r="J4251" s="9"/>
      <c r="L4251" s="9"/>
      <c r="N4251" s="9"/>
      <c r="O4251" s="9"/>
      <c r="P4251" s="9"/>
      <c r="R4251" s="9"/>
      <c r="T4251" s="9"/>
      <c r="V4251" s="9"/>
      <c r="W4251" s="9"/>
      <c r="X4251" s="9"/>
      <c r="Z4251" s="9"/>
      <c r="AA4251" s="9"/>
      <c r="AB4251" s="9"/>
      <c r="AC4251" s="9"/>
      <c r="AD4251" s="9"/>
      <c r="AF4251" s="9"/>
      <c r="AG4251" s="9"/>
      <c r="AH4251" s="9"/>
      <c r="AI4251" s="9"/>
      <c r="AJ4251" s="9"/>
      <c r="AL4251" s="9"/>
      <c r="AM4251" s="9"/>
      <c r="AN4251" s="9"/>
      <c r="AO4251" s="9"/>
      <c r="AP4251" s="9"/>
      <c r="AQ4251" s="9"/>
      <c r="AR4251" s="9"/>
      <c r="AS4251" s="9"/>
      <c r="AT4251" s="9"/>
      <c r="AU4251" s="9"/>
      <c r="AV4251" s="9"/>
      <c r="AW4251" s="9"/>
      <c r="AX4251" s="9"/>
      <c r="AY4251" s="9"/>
      <c r="AZ4251" s="9"/>
      <c r="BB4251" s="9"/>
      <c r="BD4251" s="9"/>
      <c r="BF4251" s="9"/>
      <c r="BG4251" s="9"/>
      <c r="BH4251" s="9"/>
      <c r="BI4251" s="9"/>
      <c r="BJ4251" s="9"/>
      <c r="BK4251" s="9"/>
      <c r="BL4251" s="9"/>
      <c r="BM4251" s="9"/>
      <c r="BN4251" s="9"/>
      <c r="BO4251" s="9"/>
      <c r="BP4251" s="9"/>
      <c r="BQ4251" s="9"/>
      <c r="BR4251" s="9"/>
      <c r="BS4251" s="9"/>
      <c r="BT4251" s="9"/>
      <c r="BV4251" s="9"/>
      <c r="BW4251" s="9"/>
      <c r="BX4251" s="9"/>
      <c r="BZ4251" s="9"/>
      <c r="CA4251" s="9"/>
      <c r="CB4251" s="9"/>
      <c r="CC4251" s="9"/>
      <c r="CD4251" s="9"/>
      <c r="CF4251" s="9"/>
      <c r="CH4251" s="9"/>
      <c r="CI4251" s="9"/>
      <c r="CJ4251" s="9"/>
      <c r="CL4251" s="9"/>
      <c r="CM4251" s="9"/>
      <c r="CN4251" s="9"/>
      <c r="CO4251" s="9"/>
      <c r="CP4251" s="9"/>
      <c r="CQ4251" s="9"/>
      <c r="CR4251" s="9"/>
      <c r="CT4251" s="9"/>
      <c r="CU4251" s="9"/>
      <c r="CV4251" s="9"/>
    </row>
    <row r="4252" spans="1:100" x14ac:dyDescent="0.2">
      <c r="A4252" s="9"/>
      <c r="B4252" s="9"/>
      <c r="C4252" s="9"/>
      <c r="D4252" s="9"/>
      <c r="E4252" s="9"/>
      <c r="F4252" s="9"/>
      <c r="H4252" s="9"/>
      <c r="I4252" s="9"/>
      <c r="J4252" s="9"/>
      <c r="L4252" s="9"/>
      <c r="N4252" s="9"/>
      <c r="O4252" s="9"/>
      <c r="P4252" s="9"/>
      <c r="R4252" s="9"/>
      <c r="T4252" s="9"/>
      <c r="V4252" s="9"/>
      <c r="W4252" s="9"/>
      <c r="X4252" s="9"/>
      <c r="Z4252" s="9"/>
      <c r="AA4252" s="9"/>
      <c r="AB4252" s="9"/>
      <c r="AC4252" s="9"/>
      <c r="AD4252" s="9"/>
      <c r="AF4252" s="9"/>
      <c r="AG4252" s="9"/>
      <c r="AH4252" s="9"/>
      <c r="AI4252" s="9"/>
      <c r="AJ4252" s="9"/>
      <c r="AL4252" s="9"/>
      <c r="AM4252" s="9"/>
      <c r="AN4252" s="9"/>
      <c r="AO4252" s="9"/>
      <c r="AP4252" s="9"/>
      <c r="AQ4252" s="9"/>
      <c r="AR4252" s="9"/>
      <c r="AS4252" s="9"/>
      <c r="AT4252" s="9"/>
      <c r="AU4252" s="9"/>
      <c r="AV4252" s="9"/>
      <c r="AW4252" s="9"/>
      <c r="AX4252" s="9"/>
      <c r="AY4252" s="9"/>
      <c r="AZ4252" s="9"/>
      <c r="BB4252" s="9"/>
      <c r="BD4252" s="9"/>
      <c r="BF4252" s="9"/>
      <c r="BG4252" s="9"/>
      <c r="BH4252" s="9"/>
      <c r="BI4252" s="9"/>
      <c r="BJ4252" s="9"/>
      <c r="BK4252" s="9"/>
      <c r="BL4252" s="9"/>
      <c r="BM4252" s="9"/>
      <c r="BN4252" s="9"/>
      <c r="BO4252" s="9"/>
      <c r="BP4252" s="9"/>
      <c r="BQ4252" s="9"/>
      <c r="BR4252" s="9"/>
      <c r="BS4252" s="9"/>
      <c r="BT4252" s="9"/>
      <c r="BV4252" s="9"/>
      <c r="BW4252" s="9"/>
      <c r="BX4252" s="9"/>
      <c r="BZ4252" s="9"/>
      <c r="CA4252" s="9"/>
      <c r="CB4252" s="9"/>
      <c r="CC4252" s="9"/>
      <c r="CD4252" s="9"/>
      <c r="CF4252" s="9"/>
      <c r="CH4252" s="9"/>
      <c r="CI4252" s="9"/>
      <c r="CJ4252" s="9"/>
      <c r="CL4252" s="9"/>
      <c r="CM4252" s="9"/>
      <c r="CN4252" s="9"/>
      <c r="CO4252" s="9"/>
      <c r="CP4252" s="9"/>
      <c r="CQ4252" s="9"/>
      <c r="CR4252" s="9"/>
      <c r="CT4252" s="9"/>
      <c r="CU4252" s="9"/>
      <c r="CV4252" s="9"/>
    </row>
    <row r="4253" spans="1:100" x14ac:dyDescent="0.2">
      <c r="A4253" s="9"/>
      <c r="B4253" s="9"/>
      <c r="C4253" s="9"/>
      <c r="D4253" s="9"/>
      <c r="E4253" s="9"/>
      <c r="F4253" s="9"/>
      <c r="H4253" s="9"/>
      <c r="I4253" s="9"/>
      <c r="J4253" s="9"/>
      <c r="L4253" s="9"/>
      <c r="N4253" s="9"/>
      <c r="O4253" s="9"/>
      <c r="P4253" s="9"/>
      <c r="R4253" s="9"/>
      <c r="T4253" s="9"/>
      <c r="V4253" s="9"/>
      <c r="W4253" s="9"/>
      <c r="X4253" s="9"/>
      <c r="Z4253" s="9"/>
      <c r="AA4253" s="9"/>
      <c r="AB4253" s="9"/>
      <c r="AC4253" s="9"/>
      <c r="AD4253" s="9"/>
      <c r="AF4253" s="9"/>
      <c r="AG4253" s="9"/>
      <c r="AH4253" s="9"/>
      <c r="AI4253" s="9"/>
      <c r="AJ4253" s="9"/>
      <c r="AL4253" s="9"/>
      <c r="AM4253" s="9"/>
      <c r="AN4253" s="9"/>
      <c r="AO4253" s="9"/>
      <c r="AP4253" s="9"/>
      <c r="AQ4253" s="9"/>
      <c r="AR4253" s="9"/>
      <c r="AS4253" s="9"/>
      <c r="AT4253" s="9"/>
      <c r="AU4253" s="9"/>
      <c r="AV4253" s="9"/>
      <c r="AW4253" s="9"/>
      <c r="AX4253" s="9"/>
      <c r="AY4253" s="9"/>
      <c r="AZ4253" s="9"/>
      <c r="BB4253" s="9"/>
      <c r="BD4253" s="9"/>
      <c r="BF4253" s="9"/>
      <c r="BG4253" s="9"/>
      <c r="BH4253" s="9"/>
      <c r="BI4253" s="9"/>
      <c r="BJ4253" s="9"/>
      <c r="BK4253" s="9"/>
      <c r="BL4253" s="9"/>
      <c r="BM4253" s="9"/>
      <c r="BN4253" s="9"/>
      <c r="BO4253" s="9"/>
      <c r="BP4253" s="9"/>
      <c r="BQ4253" s="9"/>
      <c r="BR4253" s="9"/>
      <c r="BS4253" s="9"/>
      <c r="BT4253" s="9"/>
      <c r="BV4253" s="9"/>
      <c r="BW4253" s="9"/>
      <c r="BX4253" s="9"/>
      <c r="BZ4253" s="9"/>
      <c r="CA4253" s="9"/>
      <c r="CB4253" s="9"/>
      <c r="CC4253" s="9"/>
      <c r="CD4253" s="9"/>
      <c r="CF4253" s="9"/>
      <c r="CH4253" s="9"/>
      <c r="CI4253" s="9"/>
      <c r="CJ4253" s="9"/>
      <c r="CL4253" s="9"/>
      <c r="CM4253" s="9"/>
      <c r="CN4253" s="9"/>
      <c r="CO4253" s="9"/>
      <c r="CP4253" s="9"/>
      <c r="CQ4253" s="9"/>
      <c r="CR4253" s="9"/>
      <c r="CT4253" s="9"/>
      <c r="CU4253" s="9"/>
      <c r="CV4253" s="9"/>
    </row>
    <row r="4254" spans="1:100" x14ac:dyDescent="0.2">
      <c r="A4254" s="9"/>
      <c r="B4254" s="9"/>
      <c r="C4254" s="9"/>
      <c r="D4254" s="9"/>
      <c r="E4254" s="9"/>
      <c r="F4254" s="9"/>
      <c r="H4254" s="9"/>
      <c r="I4254" s="9"/>
      <c r="J4254" s="9"/>
      <c r="L4254" s="9"/>
      <c r="N4254" s="9"/>
      <c r="O4254" s="9"/>
      <c r="P4254" s="9"/>
      <c r="R4254" s="9"/>
      <c r="T4254" s="9"/>
      <c r="V4254" s="9"/>
      <c r="W4254" s="9"/>
      <c r="X4254" s="9"/>
      <c r="Z4254" s="9"/>
      <c r="AA4254" s="9"/>
      <c r="AB4254" s="9"/>
      <c r="AC4254" s="9"/>
      <c r="AD4254" s="9"/>
      <c r="AF4254" s="9"/>
      <c r="AG4254" s="9"/>
      <c r="AH4254" s="9"/>
      <c r="AI4254" s="9"/>
      <c r="AJ4254" s="9"/>
      <c r="AL4254" s="9"/>
      <c r="AM4254" s="9"/>
      <c r="AN4254" s="9"/>
      <c r="AO4254" s="9"/>
      <c r="AP4254" s="9"/>
      <c r="AQ4254" s="9"/>
      <c r="AR4254" s="9"/>
      <c r="AS4254" s="9"/>
      <c r="AT4254" s="9"/>
      <c r="AU4254" s="9"/>
      <c r="AV4254" s="9"/>
      <c r="AW4254" s="9"/>
      <c r="AX4254" s="9"/>
      <c r="AY4254" s="9"/>
      <c r="AZ4254" s="9"/>
      <c r="BB4254" s="9"/>
      <c r="BD4254" s="9"/>
      <c r="BF4254" s="9"/>
      <c r="BG4254" s="9"/>
      <c r="BH4254" s="9"/>
      <c r="BI4254" s="9"/>
      <c r="BJ4254" s="9"/>
      <c r="BK4254" s="9"/>
      <c r="BL4254" s="9"/>
      <c r="BM4254" s="9"/>
      <c r="BN4254" s="9"/>
      <c r="BO4254" s="9"/>
      <c r="BP4254" s="9"/>
      <c r="BQ4254" s="9"/>
      <c r="BR4254" s="9"/>
      <c r="BS4254" s="9"/>
      <c r="BT4254" s="9"/>
      <c r="BV4254" s="9"/>
      <c r="BW4254" s="9"/>
      <c r="BX4254" s="9"/>
      <c r="BZ4254" s="9"/>
      <c r="CA4254" s="9"/>
      <c r="CB4254" s="9"/>
      <c r="CC4254" s="9"/>
      <c r="CD4254" s="9"/>
      <c r="CF4254" s="9"/>
      <c r="CH4254" s="9"/>
      <c r="CI4254" s="9"/>
      <c r="CJ4254" s="9"/>
      <c r="CL4254" s="9"/>
      <c r="CM4254" s="9"/>
      <c r="CN4254" s="9"/>
      <c r="CO4254" s="9"/>
      <c r="CP4254" s="9"/>
      <c r="CQ4254" s="9"/>
      <c r="CR4254" s="9"/>
      <c r="CT4254" s="9"/>
      <c r="CU4254" s="9"/>
      <c r="CV4254" s="9"/>
    </row>
    <row r="4255" spans="1:100" x14ac:dyDescent="0.2">
      <c r="A4255" s="9"/>
      <c r="B4255" s="9"/>
      <c r="C4255" s="9"/>
      <c r="D4255" s="9"/>
      <c r="E4255" s="9"/>
      <c r="F4255" s="9"/>
      <c r="H4255" s="9"/>
      <c r="I4255" s="9"/>
      <c r="J4255" s="9"/>
      <c r="L4255" s="9"/>
      <c r="N4255" s="9"/>
      <c r="O4255" s="9"/>
      <c r="P4255" s="9"/>
      <c r="R4255" s="9"/>
      <c r="T4255" s="9"/>
      <c r="V4255" s="9"/>
      <c r="W4255" s="9"/>
      <c r="X4255" s="9"/>
      <c r="Z4255" s="9"/>
      <c r="AA4255" s="9"/>
      <c r="AB4255" s="9"/>
      <c r="AC4255" s="9"/>
      <c r="AD4255" s="9"/>
      <c r="AF4255" s="9"/>
      <c r="AG4255" s="9"/>
      <c r="AH4255" s="9"/>
      <c r="AI4255" s="9"/>
      <c r="AJ4255" s="9"/>
      <c r="AL4255" s="9"/>
      <c r="AM4255" s="9"/>
      <c r="AN4255" s="9"/>
      <c r="AO4255" s="9"/>
      <c r="AP4255" s="9"/>
      <c r="AQ4255" s="9"/>
      <c r="AR4255" s="9"/>
      <c r="AS4255" s="9"/>
      <c r="AT4255" s="9"/>
      <c r="AU4255" s="9"/>
      <c r="AV4255" s="9"/>
      <c r="AW4255" s="9"/>
      <c r="AX4255" s="9"/>
      <c r="AY4255" s="9"/>
      <c r="AZ4255" s="9"/>
      <c r="BB4255" s="9"/>
      <c r="BD4255" s="9"/>
      <c r="BF4255" s="9"/>
      <c r="BG4255" s="9"/>
      <c r="BH4255" s="9"/>
      <c r="BI4255" s="9"/>
      <c r="BJ4255" s="9"/>
      <c r="BK4255" s="9"/>
      <c r="BL4255" s="9"/>
      <c r="BM4255" s="9"/>
      <c r="BN4255" s="9"/>
      <c r="BO4255" s="9"/>
      <c r="BP4255" s="9"/>
      <c r="BQ4255" s="9"/>
      <c r="BR4255" s="9"/>
      <c r="BS4255" s="9"/>
      <c r="BT4255" s="9"/>
      <c r="BV4255" s="9"/>
      <c r="BW4255" s="9"/>
      <c r="BX4255" s="9"/>
      <c r="BZ4255" s="9"/>
      <c r="CA4255" s="9"/>
      <c r="CB4255" s="9"/>
      <c r="CC4255" s="9"/>
      <c r="CD4255" s="9"/>
      <c r="CF4255" s="9"/>
      <c r="CH4255" s="9"/>
      <c r="CI4255" s="9"/>
      <c r="CJ4255" s="9"/>
      <c r="CL4255" s="9"/>
      <c r="CM4255" s="9"/>
      <c r="CN4255" s="9"/>
      <c r="CO4255" s="9"/>
      <c r="CP4255" s="9"/>
      <c r="CQ4255" s="9"/>
      <c r="CR4255" s="9"/>
      <c r="CT4255" s="9"/>
      <c r="CU4255" s="9"/>
      <c r="CV4255" s="9"/>
    </row>
    <row r="4256" spans="1:100" x14ac:dyDescent="0.2">
      <c r="A4256" s="9"/>
      <c r="B4256" s="9"/>
      <c r="C4256" s="9"/>
      <c r="D4256" s="9"/>
      <c r="E4256" s="9"/>
      <c r="F4256" s="9"/>
      <c r="H4256" s="9"/>
      <c r="I4256" s="9"/>
      <c r="J4256" s="9"/>
      <c r="L4256" s="9"/>
      <c r="N4256" s="9"/>
      <c r="O4256" s="9"/>
      <c r="P4256" s="9"/>
      <c r="R4256" s="9"/>
      <c r="T4256" s="9"/>
      <c r="V4256" s="9"/>
      <c r="W4256" s="9"/>
      <c r="X4256" s="9"/>
      <c r="Z4256" s="9"/>
      <c r="AA4256" s="9"/>
      <c r="AB4256" s="9"/>
      <c r="AC4256" s="9"/>
      <c r="AD4256" s="9"/>
      <c r="AF4256" s="9"/>
      <c r="AG4256" s="9"/>
      <c r="AH4256" s="9"/>
      <c r="AI4256" s="9"/>
      <c r="AJ4256" s="9"/>
      <c r="AL4256" s="9"/>
      <c r="AM4256" s="9"/>
      <c r="AN4256" s="9"/>
      <c r="AO4256" s="9"/>
      <c r="AP4256" s="9"/>
      <c r="AQ4256" s="9"/>
      <c r="AR4256" s="9"/>
      <c r="AS4256" s="9"/>
      <c r="AT4256" s="9"/>
      <c r="AU4256" s="9"/>
      <c r="AV4256" s="9"/>
      <c r="AW4256" s="9"/>
      <c r="AX4256" s="9"/>
      <c r="AY4256" s="9"/>
      <c r="AZ4256" s="9"/>
      <c r="BB4256" s="9"/>
      <c r="BD4256" s="9"/>
      <c r="BF4256" s="9"/>
      <c r="BG4256" s="9"/>
      <c r="BH4256" s="9"/>
      <c r="BI4256" s="9"/>
      <c r="BJ4256" s="9"/>
      <c r="BK4256" s="9"/>
      <c r="BL4256" s="9"/>
      <c r="BM4256" s="9"/>
      <c r="BN4256" s="9"/>
      <c r="BO4256" s="9"/>
      <c r="BP4256" s="9"/>
      <c r="BQ4256" s="9"/>
      <c r="BR4256" s="9"/>
      <c r="BS4256" s="9"/>
      <c r="BT4256" s="9"/>
      <c r="BV4256" s="9"/>
      <c r="BW4256" s="9"/>
      <c r="BX4256" s="9"/>
      <c r="BZ4256" s="9"/>
      <c r="CA4256" s="9"/>
      <c r="CB4256" s="9"/>
      <c r="CC4256" s="9"/>
      <c r="CD4256" s="9"/>
      <c r="CF4256" s="9"/>
      <c r="CH4256" s="9"/>
      <c r="CI4256" s="9"/>
      <c r="CJ4256" s="9"/>
      <c r="CL4256" s="9"/>
      <c r="CM4256" s="9"/>
      <c r="CN4256" s="9"/>
      <c r="CO4256" s="9"/>
      <c r="CP4256" s="9"/>
      <c r="CQ4256" s="9"/>
      <c r="CR4256" s="9"/>
      <c r="CT4256" s="9"/>
      <c r="CU4256" s="9"/>
      <c r="CV4256" s="9"/>
    </row>
    <row r="4257" spans="1:100" x14ac:dyDescent="0.2">
      <c r="A4257" s="9"/>
      <c r="B4257" s="9"/>
      <c r="C4257" s="9"/>
      <c r="D4257" s="9"/>
      <c r="E4257" s="9"/>
      <c r="F4257" s="9"/>
      <c r="H4257" s="9"/>
      <c r="I4257" s="9"/>
      <c r="J4257" s="9"/>
      <c r="L4257" s="9"/>
      <c r="N4257" s="9"/>
      <c r="O4257" s="9"/>
      <c r="P4257" s="9"/>
      <c r="R4257" s="9"/>
      <c r="T4257" s="9"/>
      <c r="V4257" s="9"/>
      <c r="W4257" s="9"/>
      <c r="X4257" s="9"/>
      <c r="Z4257" s="9"/>
      <c r="AA4257" s="9"/>
      <c r="AB4257" s="9"/>
      <c r="AC4257" s="9"/>
      <c r="AD4257" s="9"/>
      <c r="AF4257" s="9"/>
      <c r="AG4257" s="9"/>
      <c r="AH4257" s="9"/>
      <c r="AI4257" s="9"/>
      <c r="AJ4257" s="9"/>
      <c r="AL4257" s="9"/>
      <c r="AM4257" s="9"/>
      <c r="AN4257" s="9"/>
      <c r="AO4257" s="9"/>
      <c r="AP4257" s="9"/>
      <c r="AQ4257" s="9"/>
      <c r="AR4257" s="9"/>
      <c r="AS4257" s="9"/>
      <c r="AT4257" s="9"/>
      <c r="AU4257" s="9"/>
      <c r="AV4257" s="9"/>
      <c r="AW4257" s="9"/>
      <c r="AX4257" s="9"/>
      <c r="AY4257" s="9"/>
      <c r="AZ4257" s="9"/>
      <c r="BB4257" s="9"/>
      <c r="BD4257" s="9"/>
      <c r="BF4257" s="9"/>
      <c r="BG4257" s="9"/>
      <c r="BH4257" s="9"/>
      <c r="BI4257" s="9"/>
      <c r="BJ4257" s="9"/>
      <c r="BK4257" s="9"/>
      <c r="BL4257" s="9"/>
      <c r="BM4257" s="9"/>
      <c r="BN4257" s="9"/>
      <c r="BO4257" s="9"/>
      <c r="BP4257" s="9"/>
      <c r="BQ4257" s="9"/>
      <c r="BR4257" s="9"/>
      <c r="BS4257" s="9"/>
      <c r="BT4257" s="9"/>
      <c r="BV4257" s="9"/>
      <c r="BW4257" s="9"/>
      <c r="BX4257" s="9"/>
      <c r="BZ4257" s="9"/>
      <c r="CA4257" s="9"/>
      <c r="CB4257" s="9"/>
      <c r="CC4257" s="9"/>
      <c r="CD4257" s="9"/>
      <c r="CF4257" s="9"/>
      <c r="CH4257" s="9"/>
      <c r="CI4257" s="9"/>
      <c r="CJ4257" s="9"/>
      <c r="CL4257" s="9"/>
      <c r="CM4257" s="9"/>
      <c r="CN4257" s="9"/>
      <c r="CO4257" s="9"/>
      <c r="CP4257" s="9"/>
      <c r="CQ4257" s="9"/>
      <c r="CR4257" s="9"/>
      <c r="CT4257" s="9"/>
      <c r="CU4257" s="9"/>
      <c r="CV4257" s="9"/>
    </row>
    <row r="4258" spans="1:100" x14ac:dyDescent="0.2">
      <c r="A4258" s="9"/>
      <c r="B4258" s="9"/>
      <c r="C4258" s="9"/>
      <c r="D4258" s="9"/>
      <c r="E4258" s="9"/>
      <c r="F4258" s="9"/>
      <c r="H4258" s="9"/>
      <c r="I4258" s="9"/>
      <c r="J4258" s="9"/>
      <c r="L4258" s="9"/>
      <c r="N4258" s="9"/>
      <c r="O4258" s="9"/>
      <c r="P4258" s="9"/>
      <c r="R4258" s="9"/>
      <c r="T4258" s="9"/>
      <c r="V4258" s="9"/>
      <c r="W4258" s="9"/>
      <c r="X4258" s="9"/>
      <c r="Z4258" s="9"/>
      <c r="AA4258" s="9"/>
      <c r="AB4258" s="9"/>
      <c r="AC4258" s="9"/>
      <c r="AD4258" s="9"/>
      <c r="AF4258" s="9"/>
      <c r="AG4258" s="9"/>
      <c r="AH4258" s="9"/>
      <c r="AI4258" s="9"/>
      <c r="AJ4258" s="9"/>
      <c r="AL4258" s="9"/>
      <c r="AM4258" s="9"/>
      <c r="AN4258" s="9"/>
      <c r="AO4258" s="9"/>
      <c r="AP4258" s="9"/>
      <c r="AQ4258" s="9"/>
      <c r="AR4258" s="9"/>
      <c r="AS4258" s="9"/>
      <c r="AT4258" s="9"/>
      <c r="AU4258" s="9"/>
      <c r="AV4258" s="9"/>
      <c r="AW4258" s="9"/>
      <c r="AX4258" s="9"/>
      <c r="AY4258" s="9"/>
      <c r="AZ4258" s="9"/>
      <c r="BB4258" s="9"/>
      <c r="BD4258" s="9"/>
      <c r="BF4258" s="9"/>
      <c r="BG4258" s="9"/>
      <c r="BH4258" s="9"/>
      <c r="BI4258" s="9"/>
      <c r="BJ4258" s="9"/>
      <c r="BK4258" s="9"/>
      <c r="BL4258" s="9"/>
      <c r="BM4258" s="9"/>
      <c r="BN4258" s="9"/>
      <c r="BO4258" s="9"/>
      <c r="BP4258" s="9"/>
      <c r="BQ4258" s="9"/>
      <c r="BR4258" s="9"/>
      <c r="BS4258" s="9"/>
      <c r="BT4258" s="9"/>
      <c r="BV4258" s="9"/>
      <c r="BW4258" s="9"/>
      <c r="BX4258" s="9"/>
      <c r="BZ4258" s="9"/>
      <c r="CA4258" s="9"/>
      <c r="CB4258" s="9"/>
      <c r="CC4258" s="9"/>
      <c r="CD4258" s="9"/>
      <c r="CF4258" s="9"/>
      <c r="CH4258" s="9"/>
      <c r="CI4258" s="9"/>
      <c r="CJ4258" s="9"/>
      <c r="CL4258" s="9"/>
      <c r="CM4258" s="9"/>
      <c r="CN4258" s="9"/>
      <c r="CO4258" s="9"/>
      <c r="CP4258" s="9"/>
      <c r="CQ4258" s="9"/>
      <c r="CR4258" s="9"/>
      <c r="CT4258" s="9"/>
      <c r="CU4258" s="9"/>
      <c r="CV4258" s="9"/>
    </row>
    <row r="4259" spans="1:100" x14ac:dyDescent="0.2">
      <c r="A4259" s="9"/>
      <c r="B4259" s="9"/>
      <c r="C4259" s="9"/>
      <c r="D4259" s="9"/>
      <c r="E4259" s="9"/>
      <c r="F4259" s="9"/>
      <c r="H4259" s="9"/>
      <c r="I4259" s="9"/>
      <c r="J4259" s="9"/>
      <c r="L4259" s="9"/>
      <c r="N4259" s="9"/>
      <c r="O4259" s="9"/>
      <c r="P4259" s="9"/>
      <c r="R4259" s="9"/>
      <c r="T4259" s="9"/>
      <c r="V4259" s="9"/>
      <c r="W4259" s="9"/>
      <c r="X4259" s="9"/>
      <c r="Z4259" s="9"/>
      <c r="AA4259" s="9"/>
      <c r="AB4259" s="9"/>
      <c r="AC4259" s="9"/>
      <c r="AD4259" s="9"/>
      <c r="AF4259" s="9"/>
      <c r="AG4259" s="9"/>
      <c r="AH4259" s="9"/>
      <c r="AI4259" s="9"/>
      <c r="AJ4259" s="9"/>
      <c r="AL4259" s="9"/>
      <c r="AM4259" s="9"/>
      <c r="AN4259" s="9"/>
      <c r="AO4259" s="9"/>
      <c r="AP4259" s="9"/>
      <c r="AQ4259" s="9"/>
      <c r="AR4259" s="9"/>
      <c r="AS4259" s="9"/>
      <c r="AT4259" s="9"/>
      <c r="AU4259" s="9"/>
      <c r="AV4259" s="9"/>
      <c r="AW4259" s="9"/>
      <c r="AX4259" s="9"/>
      <c r="AY4259" s="9"/>
      <c r="AZ4259" s="9"/>
      <c r="BB4259" s="9"/>
      <c r="BD4259" s="9"/>
      <c r="BF4259" s="9"/>
      <c r="BG4259" s="9"/>
      <c r="BH4259" s="9"/>
      <c r="BI4259" s="9"/>
      <c r="BJ4259" s="9"/>
      <c r="BK4259" s="9"/>
      <c r="BL4259" s="9"/>
      <c r="BM4259" s="9"/>
      <c r="BN4259" s="9"/>
      <c r="BO4259" s="9"/>
      <c r="BP4259" s="9"/>
      <c r="BQ4259" s="9"/>
      <c r="BR4259" s="9"/>
      <c r="BS4259" s="9"/>
      <c r="BT4259" s="9"/>
      <c r="BV4259" s="9"/>
      <c r="BW4259" s="9"/>
      <c r="BX4259" s="9"/>
      <c r="BZ4259" s="9"/>
      <c r="CA4259" s="9"/>
      <c r="CB4259" s="9"/>
      <c r="CC4259" s="9"/>
      <c r="CD4259" s="9"/>
      <c r="CF4259" s="9"/>
      <c r="CH4259" s="9"/>
      <c r="CI4259" s="9"/>
      <c r="CJ4259" s="9"/>
      <c r="CL4259" s="9"/>
      <c r="CM4259" s="9"/>
      <c r="CN4259" s="9"/>
      <c r="CO4259" s="9"/>
      <c r="CP4259" s="9"/>
      <c r="CQ4259" s="9"/>
      <c r="CR4259" s="9"/>
      <c r="CT4259" s="9"/>
      <c r="CU4259" s="9"/>
      <c r="CV4259" s="9"/>
    </row>
    <row r="4260" spans="1:100" x14ac:dyDescent="0.2">
      <c r="A4260" s="9"/>
      <c r="B4260" s="9"/>
      <c r="C4260" s="9"/>
      <c r="D4260" s="9"/>
      <c r="E4260" s="9"/>
      <c r="F4260" s="9"/>
      <c r="H4260" s="9"/>
      <c r="I4260" s="9"/>
      <c r="J4260" s="9"/>
      <c r="L4260" s="9"/>
      <c r="N4260" s="9"/>
      <c r="O4260" s="9"/>
      <c r="P4260" s="9"/>
      <c r="R4260" s="9"/>
      <c r="T4260" s="9"/>
      <c r="V4260" s="9"/>
      <c r="W4260" s="9"/>
      <c r="X4260" s="9"/>
      <c r="Z4260" s="9"/>
      <c r="AA4260" s="9"/>
      <c r="AB4260" s="9"/>
      <c r="AC4260" s="9"/>
      <c r="AD4260" s="9"/>
      <c r="AF4260" s="9"/>
      <c r="AG4260" s="9"/>
      <c r="AH4260" s="9"/>
      <c r="AI4260" s="9"/>
      <c r="AJ4260" s="9"/>
      <c r="AL4260" s="9"/>
      <c r="AM4260" s="9"/>
      <c r="AN4260" s="9"/>
      <c r="AO4260" s="9"/>
      <c r="AP4260" s="9"/>
      <c r="AQ4260" s="9"/>
      <c r="AR4260" s="9"/>
      <c r="AS4260" s="9"/>
      <c r="AT4260" s="9"/>
      <c r="AU4260" s="9"/>
      <c r="AV4260" s="9"/>
      <c r="AW4260" s="9"/>
      <c r="AX4260" s="9"/>
      <c r="AY4260" s="9"/>
      <c r="AZ4260" s="9"/>
      <c r="BB4260" s="9"/>
      <c r="BD4260" s="9"/>
      <c r="BF4260" s="9"/>
      <c r="BG4260" s="9"/>
      <c r="BH4260" s="9"/>
      <c r="BI4260" s="9"/>
      <c r="BJ4260" s="9"/>
      <c r="BK4260" s="9"/>
      <c r="BL4260" s="9"/>
      <c r="BM4260" s="9"/>
      <c r="BN4260" s="9"/>
      <c r="BO4260" s="9"/>
      <c r="BP4260" s="9"/>
      <c r="BQ4260" s="9"/>
      <c r="BR4260" s="9"/>
      <c r="BS4260" s="9"/>
      <c r="BT4260" s="9"/>
      <c r="BV4260" s="9"/>
      <c r="BW4260" s="9"/>
      <c r="BX4260" s="9"/>
      <c r="BZ4260" s="9"/>
      <c r="CA4260" s="9"/>
      <c r="CB4260" s="9"/>
      <c r="CC4260" s="9"/>
      <c r="CD4260" s="9"/>
      <c r="CF4260" s="9"/>
      <c r="CH4260" s="9"/>
      <c r="CI4260" s="9"/>
      <c r="CJ4260" s="9"/>
      <c r="CL4260" s="9"/>
      <c r="CM4260" s="9"/>
      <c r="CN4260" s="9"/>
      <c r="CO4260" s="9"/>
      <c r="CP4260" s="9"/>
      <c r="CQ4260" s="9"/>
      <c r="CR4260" s="9"/>
      <c r="CT4260" s="9"/>
      <c r="CU4260" s="9"/>
      <c r="CV4260" s="9"/>
    </row>
    <row r="4261" spans="1:100" x14ac:dyDescent="0.2">
      <c r="A4261" s="9"/>
      <c r="B4261" s="9"/>
      <c r="C4261" s="9"/>
      <c r="D4261" s="9"/>
      <c r="E4261" s="9"/>
      <c r="F4261" s="9"/>
      <c r="H4261" s="9"/>
      <c r="I4261" s="9"/>
      <c r="J4261" s="9"/>
      <c r="L4261" s="9"/>
      <c r="N4261" s="9"/>
      <c r="O4261" s="9"/>
      <c r="P4261" s="9"/>
      <c r="R4261" s="9"/>
      <c r="T4261" s="9"/>
      <c r="V4261" s="9"/>
      <c r="W4261" s="9"/>
      <c r="X4261" s="9"/>
      <c r="Z4261" s="9"/>
      <c r="AA4261" s="9"/>
      <c r="AB4261" s="9"/>
      <c r="AC4261" s="9"/>
      <c r="AD4261" s="9"/>
      <c r="AF4261" s="9"/>
      <c r="AG4261" s="9"/>
      <c r="AH4261" s="9"/>
      <c r="AI4261" s="9"/>
      <c r="AJ4261" s="9"/>
      <c r="AL4261" s="9"/>
      <c r="AM4261" s="9"/>
      <c r="AN4261" s="9"/>
      <c r="AO4261" s="9"/>
      <c r="AP4261" s="9"/>
      <c r="AQ4261" s="9"/>
      <c r="AR4261" s="9"/>
      <c r="AS4261" s="9"/>
      <c r="AT4261" s="9"/>
      <c r="AU4261" s="9"/>
      <c r="AV4261" s="9"/>
      <c r="AW4261" s="9"/>
      <c r="AX4261" s="9"/>
      <c r="AY4261" s="9"/>
      <c r="AZ4261" s="9"/>
      <c r="BB4261" s="9"/>
      <c r="BD4261" s="9"/>
      <c r="BF4261" s="9"/>
      <c r="BG4261" s="9"/>
      <c r="BH4261" s="9"/>
      <c r="BI4261" s="9"/>
      <c r="BJ4261" s="9"/>
      <c r="BK4261" s="9"/>
      <c r="BL4261" s="9"/>
      <c r="BM4261" s="9"/>
      <c r="BN4261" s="9"/>
      <c r="BO4261" s="9"/>
      <c r="BP4261" s="9"/>
      <c r="BQ4261" s="9"/>
      <c r="BR4261" s="9"/>
      <c r="BS4261" s="9"/>
      <c r="BT4261" s="9"/>
      <c r="BV4261" s="9"/>
      <c r="BW4261" s="9"/>
      <c r="BX4261" s="9"/>
      <c r="BZ4261" s="9"/>
      <c r="CA4261" s="9"/>
      <c r="CB4261" s="9"/>
      <c r="CC4261" s="9"/>
      <c r="CD4261" s="9"/>
      <c r="CF4261" s="9"/>
      <c r="CH4261" s="9"/>
      <c r="CI4261" s="9"/>
      <c r="CJ4261" s="9"/>
      <c r="CL4261" s="9"/>
      <c r="CM4261" s="9"/>
      <c r="CN4261" s="9"/>
      <c r="CO4261" s="9"/>
      <c r="CP4261" s="9"/>
      <c r="CQ4261" s="9"/>
      <c r="CR4261" s="9"/>
      <c r="CT4261" s="9"/>
      <c r="CU4261" s="9"/>
      <c r="CV4261" s="9"/>
    </row>
    <row r="4262" spans="1:100" x14ac:dyDescent="0.2">
      <c r="A4262" s="9"/>
      <c r="B4262" s="9"/>
      <c r="C4262" s="9"/>
      <c r="D4262" s="9"/>
      <c r="E4262" s="9"/>
      <c r="F4262" s="9"/>
      <c r="H4262" s="9"/>
      <c r="I4262" s="9"/>
      <c r="J4262" s="9"/>
      <c r="L4262" s="9"/>
      <c r="N4262" s="9"/>
      <c r="O4262" s="9"/>
      <c r="P4262" s="9"/>
      <c r="R4262" s="9"/>
      <c r="T4262" s="9"/>
      <c r="V4262" s="9"/>
      <c r="W4262" s="9"/>
      <c r="X4262" s="9"/>
      <c r="Z4262" s="9"/>
      <c r="AA4262" s="9"/>
      <c r="AB4262" s="9"/>
      <c r="AC4262" s="9"/>
      <c r="AD4262" s="9"/>
      <c r="AF4262" s="9"/>
      <c r="AG4262" s="9"/>
      <c r="AH4262" s="9"/>
      <c r="AI4262" s="9"/>
      <c r="AJ4262" s="9"/>
      <c r="AL4262" s="9"/>
      <c r="AM4262" s="9"/>
      <c r="AN4262" s="9"/>
      <c r="AO4262" s="9"/>
      <c r="AP4262" s="9"/>
      <c r="AQ4262" s="9"/>
      <c r="AR4262" s="9"/>
      <c r="AS4262" s="9"/>
      <c r="AT4262" s="9"/>
      <c r="AU4262" s="9"/>
      <c r="AV4262" s="9"/>
      <c r="AW4262" s="9"/>
      <c r="AX4262" s="9"/>
      <c r="AY4262" s="9"/>
      <c r="AZ4262" s="9"/>
      <c r="BB4262" s="9"/>
      <c r="BD4262" s="9"/>
      <c r="BF4262" s="9"/>
      <c r="BG4262" s="9"/>
      <c r="BH4262" s="9"/>
      <c r="BI4262" s="9"/>
      <c r="BJ4262" s="9"/>
      <c r="BK4262" s="9"/>
      <c r="BL4262" s="9"/>
      <c r="BM4262" s="9"/>
      <c r="BN4262" s="9"/>
      <c r="BO4262" s="9"/>
      <c r="BP4262" s="9"/>
      <c r="BQ4262" s="9"/>
      <c r="BR4262" s="9"/>
      <c r="BS4262" s="9"/>
      <c r="BT4262" s="9"/>
      <c r="BV4262" s="9"/>
      <c r="BW4262" s="9"/>
      <c r="BX4262" s="9"/>
      <c r="BZ4262" s="9"/>
      <c r="CA4262" s="9"/>
      <c r="CB4262" s="9"/>
      <c r="CC4262" s="9"/>
      <c r="CD4262" s="9"/>
      <c r="CF4262" s="9"/>
      <c r="CH4262" s="9"/>
      <c r="CI4262" s="9"/>
      <c r="CJ4262" s="9"/>
      <c r="CL4262" s="9"/>
      <c r="CM4262" s="9"/>
      <c r="CN4262" s="9"/>
      <c r="CO4262" s="9"/>
      <c r="CP4262" s="9"/>
      <c r="CQ4262" s="9"/>
      <c r="CR4262" s="9"/>
      <c r="CT4262" s="9"/>
      <c r="CU4262" s="9"/>
      <c r="CV4262" s="9"/>
    </row>
    <row r="4263" spans="1:100" x14ac:dyDescent="0.2">
      <c r="A4263" s="9"/>
      <c r="B4263" s="9"/>
      <c r="C4263" s="9"/>
      <c r="D4263" s="9"/>
      <c r="E4263" s="9"/>
      <c r="F4263" s="9"/>
      <c r="H4263" s="9"/>
      <c r="I4263" s="9"/>
      <c r="J4263" s="9"/>
      <c r="L4263" s="9"/>
      <c r="N4263" s="9"/>
      <c r="O4263" s="9"/>
      <c r="P4263" s="9"/>
      <c r="R4263" s="9"/>
      <c r="T4263" s="9"/>
      <c r="V4263" s="9"/>
      <c r="W4263" s="9"/>
      <c r="X4263" s="9"/>
      <c r="Z4263" s="9"/>
      <c r="AA4263" s="9"/>
      <c r="AB4263" s="9"/>
      <c r="AC4263" s="9"/>
      <c r="AD4263" s="9"/>
      <c r="AF4263" s="9"/>
      <c r="AG4263" s="9"/>
      <c r="AH4263" s="9"/>
      <c r="AI4263" s="9"/>
      <c r="AJ4263" s="9"/>
      <c r="AL4263" s="9"/>
      <c r="AM4263" s="9"/>
      <c r="AN4263" s="9"/>
      <c r="AO4263" s="9"/>
      <c r="AP4263" s="9"/>
      <c r="AQ4263" s="9"/>
      <c r="AR4263" s="9"/>
      <c r="AS4263" s="9"/>
      <c r="AT4263" s="9"/>
      <c r="AU4263" s="9"/>
      <c r="AV4263" s="9"/>
      <c r="AW4263" s="9"/>
      <c r="AX4263" s="9"/>
      <c r="AY4263" s="9"/>
      <c r="AZ4263" s="9"/>
      <c r="BB4263" s="9"/>
      <c r="BD4263" s="9"/>
      <c r="BF4263" s="9"/>
      <c r="BG4263" s="9"/>
      <c r="BH4263" s="9"/>
      <c r="BI4263" s="9"/>
      <c r="BJ4263" s="9"/>
      <c r="BK4263" s="9"/>
      <c r="BL4263" s="9"/>
      <c r="BM4263" s="9"/>
      <c r="BN4263" s="9"/>
      <c r="BO4263" s="9"/>
      <c r="BP4263" s="9"/>
      <c r="BQ4263" s="9"/>
      <c r="BR4263" s="9"/>
      <c r="BS4263" s="9"/>
      <c r="BT4263" s="9"/>
      <c r="BV4263" s="9"/>
      <c r="BW4263" s="9"/>
      <c r="BX4263" s="9"/>
      <c r="BZ4263" s="9"/>
      <c r="CA4263" s="9"/>
      <c r="CB4263" s="9"/>
      <c r="CC4263" s="9"/>
      <c r="CD4263" s="9"/>
      <c r="CF4263" s="9"/>
      <c r="CH4263" s="9"/>
      <c r="CI4263" s="9"/>
      <c r="CJ4263" s="9"/>
      <c r="CL4263" s="9"/>
      <c r="CM4263" s="9"/>
      <c r="CN4263" s="9"/>
      <c r="CO4263" s="9"/>
      <c r="CP4263" s="9"/>
      <c r="CQ4263" s="9"/>
      <c r="CR4263" s="9"/>
      <c r="CT4263" s="9"/>
      <c r="CU4263" s="9"/>
      <c r="CV4263" s="9"/>
    </row>
    <row r="4264" spans="1:100" x14ac:dyDescent="0.2">
      <c r="A4264" s="9"/>
      <c r="B4264" s="9"/>
      <c r="C4264" s="9"/>
      <c r="D4264" s="9"/>
      <c r="E4264" s="9"/>
      <c r="F4264" s="9"/>
      <c r="H4264" s="9"/>
      <c r="I4264" s="9"/>
      <c r="J4264" s="9"/>
      <c r="L4264" s="9"/>
      <c r="N4264" s="9"/>
      <c r="O4264" s="9"/>
      <c r="P4264" s="9"/>
      <c r="R4264" s="9"/>
      <c r="T4264" s="9"/>
      <c r="V4264" s="9"/>
      <c r="W4264" s="9"/>
      <c r="X4264" s="9"/>
      <c r="Z4264" s="9"/>
      <c r="AA4264" s="9"/>
      <c r="AB4264" s="9"/>
      <c r="AC4264" s="9"/>
      <c r="AD4264" s="9"/>
      <c r="AF4264" s="9"/>
      <c r="AG4264" s="9"/>
      <c r="AH4264" s="9"/>
      <c r="AI4264" s="9"/>
      <c r="AJ4264" s="9"/>
      <c r="AL4264" s="9"/>
      <c r="AM4264" s="9"/>
      <c r="AN4264" s="9"/>
      <c r="AO4264" s="9"/>
      <c r="AP4264" s="9"/>
      <c r="AQ4264" s="9"/>
      <c r="AR4264" s="9"/>
      <c r="AS4264" s="9"/>
      <c r="AT4264" s="9"/>
      <c r="AU4264" s="9"/>
      <c r="AV4264" s="9"/>
      <c r="AW4264" s="9"/>
      <c r="AX4264" s="9"/>
      <c r="AY4264" s="9"/>
      <c r="AZ4264" s="9"/>
      <c r="BB4264" s="9"/>
      <c r="BD4264" s="9"/>
      <c r="BF4264" s="9"/>
      <c r="BG4264" s="9"/>
      <c r="BH4264" s="9"/>
      <c r="BI4264" s="9"/>
      <c r="BJ4264" s="9"/>
      <c r="BK4264" s="9"/>
      <c r="BL4264" s="9"/>
      <c r="BM4264" s="9"/>
      <c r="BN4264" s="9"/>
      <c r="BO4264" s="9"/>
      <c r="BP4264" s="9"/>
      <c r="BQ4264" s="9"/>
      <c r="BR4264" s="9"/>
      <c r="BS4264" s="9"/>
      <c r="BT4264" s="9"/>
      <c r="BV4264" s="9"/>
      <c r="BW4264" s="9"/>
      <c r="BX4264" s="9"/>
      <c r="BZ4264" s="9"/>
      <c r="CA4264" s="9"/>
      <c r="CB4264" s="9"/>
      <c r="CC4264" s="9"/>
      <c r="CD4264" s="9"/>
      <c r="CF4264" s="9"/>
      <c r="CH4264" s="9"/>
      <c r="CI4264" s="9"/>
      <c r="CJ4264" s="9"/>
      <c r="CL4264" s="9"/>
      <c r="CM4264" s="9"/>
      <c r="CN4264" s="9"/>
      <c r="CO4264" s="9"/>
      <c r="CP4264" s="9"/>
      <c r="CQ4264" s="9"/>
      <c r="CR4264" s="9"/>
      <c r="CT4264" s="9"/>
      <c r="CU4264" s="9"/>
      <c r="CV4264" s="9"/>
    </row>
    <row r="4265" spans="1:100" x14ac:dyDescent="0.2">
      <c r="A4265" s="9"/>
      <c r="B4265" s="9"/>
      <c r="C4265" s="9"/>
      <c r="D4265" s="9"/>
      <c r="E4265" s="9"/>
      <c r="F4265" s="9"/>
      <c r="H4265" s="9"/>
      <c r="I4265" s="9"/>
      <c r="J4265" s="9"/>
      <c r="L4265" s="9"/>
      <c r="N4265" s="9"/>
      <c r="O4265" s="9"/>
      <c r="P4265" s="9"/>
      <c r="R4265" s="9"/>
      <c r="T4265" s="9"/>
      <c r="V4265" s="9"/>
      <c r="W4265" s="9"/>
      <c r="X4265" s="9"/>
      <c r="Z4265" s="9"/>
      <c r="AA4265" s="9"/>
      <c r="AB4265" s="9"/>
      <c r="AC4265" s="9"/>
      <c r="AD4265" s="9"/>
      <c r="AF4265" s="9"/>
      <c r="AG4265" s="9"/>
      <c r="AH4265" s="9"/>
      <c r="AI4265" s="9"/>
      <c r="AJ4265" s="9"/>
      <c r="AL4265" s="9"/>
      <c r="AM4265" s="9"/>
      <c r="AN4265" s="9"/>
      <c r="AO4265" s="9"/>
      <c r="AP4265" s="9"/>
      <c r="AQ4265" s="9"/>
      <c r="AR4265" s="9"/>
      <c r="AS4265" s="9"/>
      <c r="AT4265" s="9"/>
      <c r="AU4265" s="9"/>
      <c r="AV4265" s="9"/>
      <c r="AW4265" s="9"/>
      <c r="AX4265" s="9"/>
      <c r="AY4265" s="9"/>
      <c r="AZ4265" s="9"/>
      <c r="BB4265" s="9"/>
      <c r="BD4265" s="9"/>
      <c r="BF4265" s="9"/>
      <c r="BG4265" s="9"/>
      <c r="BH4265" s="9"/>
      <c r="BI4265" s="9"/>
      <c r="BJ4265" s="9"/>
      <c r="BK4265" s="9"/>
      <c r="BL4265" s="9"/>
      <c r="BM4265" s="9"/>
      <c r="BN4265" s="9"/>
      <c r="BO4265" s="9"/>
      <c r="BP4265" s="9"/>
      <c r="BQ4265" s="9"/>
      <c r="BR4265" s="9"/>
      <c r="BS4265" s="9"/>
      <c r="BT4265" s="9"/>
      <c r="BV4265" s="9"/>
      <c r="BW4265" s="9"/>
      <c r="BX4265" s="9"/>
      <c r="BZ4265" s="9"/>
      <c r="CA4265" s="9"/>
      <c r="CB4265" s="9"/>
      <c r="CC4265" s="9"/>
      <c r="CD4265" s="9"/>
      <c r="CF4265" s="9"/>
      <c r="CH4265" s="9"/>
      <c r="CI4265" s="9"/>
      <c r="CJ4265" s="9"/>
      <c r="CL4265" s="9"/>
      <c r="CM4265" s="9"/>
      <c r="CN4265" s="9"/>
      <c r="CO4265" s="9"/>
      <c r="CP4265" s="9"/>
      <c r="CQ4265" s="9"/>
      <c r="CR4265" s="9"/>
      <c r="CT4265" s="9"/>
      <c r="CU4265" s="9"/>
      <c r="CV4265" s="9"/>
    </row>
    <row r="4266" spans="1:100" x14ac:dyDescent="0.2">
      <c r="A4266" s="9"/>
      <c r="B4266" s="9"/>
      <c r="C4266" s="9"/>
      <c r="D4266" s="9"/>
      <c r="E4266" s="9"/>
      <c r="F4266" s="9"/>
      <c r="H4266" s="9"/>
      <c r="I4266" s="9"/>
      <c r="J4266" s="9"/>
      <c r="L4266" s="9"/>
      <c r="N4266" s="9"/>
      <c r="O4266" s="9"/>
      <c r="P4266" s="9"/>
      <c r="R4266" s="9"/>
      <c r="T4266" s="9"/>
      <c r="V4266" s="9"/>
      <c r="W4266" s="9"/>
      <c r="X4266" s="9"/>
      <c r="Z4266" s="9"/>
      <c r="AA4266" s="9"/>
      <c r="AB4266" s="9"/>
      <c r="AC4266" s="9"/>
      <c r="AD4266" s="9"/>
      <c r="AF4266" s="9"/>
      <c r="AG4266" s="9"/>
      <c r="AH4266" s="9"/>
      <c r="AI4266" s="9"/>
      <c r="AJ4266" s="9"/>
      <c r="AL4266" s="9"/>
      <c r="AM4266" s="9"/>
      <c r="AN4266" s="9"/>
      <c r="AO4266" s="9"/>
      <c r="AP4266" s="9"/>
      <c r="AQ4266" s="9"/>
      <c r="AR4266" s="9"/>
      <c r="AS4266" s="9"/>
      <c r="AT4266" s="9"/>
      <c r="AU4266" s="9"/>
      <c r="AV4266" s="9"/>
      <c r="AW4266" s="9"/>
      <c r="AX4266" s="9"/>
      <c r="AY4266" s="9"/>
      <c r="AZ4266" s="9"/>
      <c r="BB4266" s="9"/>
      <c r="BD4266" s="9"/>
      <c r="BF4266" s="9"/>
      <c r="BG4266" s="9"/>
      <c r="BH4266" s="9"/>
      <c r="BI4266" s="9"/>
      <c r="BJ4266" s="9"/>
      <c r="BK4266" s="9"/>
      <c r="BL4266" s="9"/>
      <c r="BM4266" s="9"/>
      <c r="BN4266" s="9"/>
      <c r="BO4266" s="9"/>
      <c r="BP4266" s="9"/>
      <c r="BQ4266" s="9"/>
      <c r="BR4266" s="9"/>
      <c r="BS4266" s="9"/>
      <c r="BT4266" s="9"/>
      <c r="BV4266" s="9"/>
      <c r="BW4266" s="9"/>
      <c r="BX4266" s="9"/>
      <c r="BZ4266" s="9"/>
      <c r="CA4266" s="9"/>
      <c r="CB4266" s="9"/>
      <c r="CC4266" s="9"/>
      <c r="CD4266" s="9"/>
      <c r="CF4266" s="9"/>
      <c r="CH4266" s="9"/>
      <c r="CI4266" s="9"/>
      <c r="CJ4266" s="9"/>
      <c r="CL4266" s="9"/>
      <c r="CM4266" s="9"/>
      <c r="CN4266" s="9"/>
      <c r="CO4266" s="9"/>
      <c r="CP4266" s="9"/>
      <c r="CQ4266" s="9"/>
      <c r="CR4266" s="9"/>
      <c r="CT4266" s="9"/>
      <c r="CU4266" s="9"/>
      <c r="CV4266" s="9"/>
    </row>
    <row r="4267" spans="1:100" x14ac:dyDescent="0.2">
      <c r="A4267" s="9"/>
      <c r="B4267" s="9"/>
      <c r="C4267" s="9"/>
      <c r="D4267" s="9"/>
      <c r="E4267" s="9"/>
      <c r="F4267" s="9"/>
      <c r="H4267" s="9"/>
      <c r="I4267" s="9"/>
      <c r="J4267" s="9"/>
      <c r="L4267" s="9"/>
      <c r="N4267" s="9"/>
      <c r="O4267" s="9"/>
      <c r="P4267" s="9"/>
      <c r="R4267" s="9"/>
      <c r="T4267" s="9"/>
      <c r="V4267" s="9"/>
      <c r="W4267" s="9"/>
      <c r="X4267" s="9"/>
      <c r="Z4267" s="9"/>
      <c r="AA4267" s="9"/>
      <c r="AB4267" s="9"/>
      <c r="AC4267" s="9"/>
      <c r="AD4267" s="9"/>
      <c r="AF4267" s="9"/>
      <c r="AG4267" s="9"/>
      <c r="AH4267" s="9"/>
      <c r="AI4267" s="9"/>
      <c r="AJ4267" s="9"/>
      <c r="AL4267" s="9"/>
      <c r="AM4267" s="9"/>
      <c r="AN4267" s="9"/>
      <c r="AO4267" s="9"/>
      <c r="AP4267" s="9"/>
      <c r="AQ4267" s="9"/>
      <c r="AR4267" s="9"/>
      <c r="AS4267" s="9"/>
      <c r="AT4267" s="9"/>
      <c r="AU4267" s="9"/>
      <c r="AV4267" s="9"/>
      <c r="AW4267" s="9"/>
      <c r="AX4267" s="9"/>
      <c r="AY4267" s="9"/>
      <c r="AZ4267" s="9"/>
      <c r="BB4267" s="9"/>
      <c r="BD4267" s="9"/>
      <c r="BF4267" s="9"/>
      <c r="BG4267" s="9"/>
      <c r="BH4267" s="9"/>
      <c r="BI4267" s="9"/>
      <c r="BJ4267" s="9"/>
      <c r="BK4267" s="9"/>
      <c r="BL4267" s="9"/>
      <c r="BM4267" s="9"/>
      <c r="BN4267" s="9"/>
      <c r="BO4267" s="9"/>
      <c r="BP4267" s="9"/>
      <c r="BQ4267" s="9"/>
      <c r="BR4267" s="9"/>
      <c r="BS4267" s="9"/>
      <c r="BT4267" s="9"/>
      <c r="BV4267" s="9"/>
      <c r="BW4267" s="9"/>
      <c r="BX4267" s="9"/>
      <c r="BZ4267" s="9"/>
      <c r="CA4267" s="9"/>
      <c r="CB4267" s="9"/>
      <c r="CC4267" s="9"/>
      <c r="CD4267" s="9"/>
      <c r="CF4267" s="9"/>
      <c r="CH4267" s="9"/>
      <c r="CI4267" s="9"/>
      <c r="CJ4267" s="9"/>
      <c r="CL4267" s="9"/>
      <c r="CM4267" s="9"/>
      <c r="CN4267" s="9"/>
      <c r="CO4267" s="9"/>
      <c r="CP4267" s="9"/>
      <c r="CQ4267" s="9"/>
      <c r="CR4267" s="9"/>
      <c r="CT4267" s="9"/>
      <c r="CU4267" s="9"/>
      <c r="CV4267" s="9"/>
    </row>
    <row r="4268" spans="1:100" x14ac:dyDescent="0.2">
      <c r="A4268" s="9"/>
      <c r="B4268" s="9"/>
      <c r="C4268" s="9"/>
      <c r="D4268" s="9"/>
      <c r="E4268" s="9"/>
      <c r="F4268" s="9"/>
      <c r="H4268" s="9"/>
      <c r="I4268" s="9"/>
      <c r="J4268" s="9"/>
      <c r="L4268" s="9"/>
      <c r="N4268" s="9"/>
      <c r="O4268" s="9"/>
      <c r="P4268" s="9"/>
      <c r="R4268" s="9"/>
      <c r="T4268" s="9"/>
      <c r="V4268" s="9"/>
      <c r="W4268" s="9"/>
      <c r="X4268" s="9"/>
      <c r="Z4268" s="9"/>
      <c r="AA4268" s="9"/>
      <c r="AB4268" s="9"/>
      <c r="AC4268" s="9"/>
      <c r="AD4268" s="9"/>
      <c r="AF4268" s="9"/>
      <c r="AG4268" s="9"/>
      <c r="AH4268" s="9"/>
      <c r="AI4268" s="9"/>
      <c r="AJ4268" s="9"/>
      <c r="AL4268" s="9"/>
      <c r="AM4268" s="9"/>
      <c r="AN4268" s="9"/>
      <c r="AO4268" s="9"/>
      <c r="AP4268" s="9"/>
      <c r="AQ4268" s="9"/>
      <c r="AR4268" s="9"/>
      <c r="AS4268" s="9"/>
      <c r="AT4268" s="9"/>
      <c r="AU4268" s="9"/>
      <c r="AV4268" s="9"/>
      <c r="AW4268" s="9"/>
      <c r="AX4268" s="9"/>
      <c r="AY4268" s="9"/>
      <c r="AZ4268" s="9"/>
      <c r="BB4268" s="9"/>
      <c r="BD4268" s="9"/>
      <c r="BF4268" s="9"/>
      <c r="BG4268" s="9"/>
      <c r="BH4268" s="9"/>
      <c r="BI4268" s="9"/>
      <c r="BJ4268" s="9"/>
      <c r="BK4268" s="9"/>
      <c r="BL4268" s="9"/>
      <c r="BM4268" s="9"/>
      <c r="BN4268" s="9"/>
      <c r="BO4268" s="9"/>
      <c r="BP4268" s="9"/>
      <c r="BQ4268" s="9"/>
      <c r="BR4268" s="9"/>
      <c r="BS4268" s="9"/>
      <c r="BT4268" s="9"/>
      <c r="BV4268" s="9"/>
      <c r="BW4268" s="9"/>
      <c r="BX4268" s="9"/>
      <c r="BZ4268" s="9"/>
      <c r="CA4268" s="9"/>
      <c r="CB4268" s="9"/>
      <c r="CC4268" s="9"/>
      <c r="CD4268" s="9"/>
      <c r="CF4268" s="9"/>
      <c r="CH4268" s="9"/>
      <c r="CI4268" s="9"/>
      <c r="CJ4268" s="9"/>
      <c r="CL4268" s="9"/>
      <c r="CM4268" s="9"/>
      <c r="CN4268" s="9"/>
      <c r="CO4268" s="9"/>
      <c r="CP4268" s="9"/>
      <c r="CQ4268" s="9"/>
      <c r="CR4268" s="9"/>
      <c r="CT4268" s="9"/>
      <c r="CU4268" s="9"/>
      <c r="CV4268" s="9"/>
    </row>
    <row r="4269" spans="1:100" x14ac:dyDescent="0.2">
      <c r="A4269" s="9"/>
      <c r="B4269" s="9"/>
      <c r="C4269" s="9"/>
      <c r="D4269" s="9"/>
      <c r="E4269" s="9"/>
      <c r="F4269" s="9"/>
      <c r="H4269" s="9"/>
      <c r="I4269" s="9"/>
      <c r="J4269" s="9"/>
      <c r="L4269" s="9"/>
      <c r="N4269" s="9"/>
      <c r="O4269" s="9"/>
      <c r="P4269" s="9"/>
      <c r="R4269" s="9"/>
      <c r="T4269" s="9"/>
      <c r="V4269" s="9"/>
      <c r="W4269" s="9"/>
      <c r="X4269" s="9"/>
      <c r="Z4269" s="9"/>
      <c r="AA4269" s="9"/>
      <c r="AB4269" s="9"/>
      <c r="AC4269" s="9"/>
      <c r="AD4269" s="9"/>
      <c r="AF4269" s="9"/>
      <c r="AG4269" s="9"/>
      <c r="AH4269" s="9"/>
      <c r="AI4269" s="9"/>
      <c r="AJ4269" s="9"/>
      <c r="AL4269" s="9"/>
      <c r="AM4269" s="9"/>
      <c r="AN4269" s="9"/>
      <c r="AO4269" s="9"/>
      <c r="AP4269" s="9"/>
      <c r="AQ4269" s="9"/>
      <c r="AR4269" s="9"/>
      <c r="AS4269" s="9"/>
      <c r="AT4269" s="9"/>
      <c r="AU4269" s="9"/>
      <c r="AV4269" s="9"/>
      <c r="AW4269" s="9"/>
      <c r="AX4269" s="9"/>
      <c r="AY4269" s="9"/>
      <c r="AZ4269" s="9"/>
      <c r="BB4269" s="9"/>
      <c r="BD4269" s="9"/>
      <c r="BF4269" s="9"/>
      <c r="BG4269" s="9"/>
      <c r="BH4269" s="9"/>
      <c r="BI4269" s="9"/>
      <c r="BJ4269" s="9"/>
      <c r="BK4269" s="9"/>
      <c r="BL4269" s="9"/>
      <c r="BM4269" s="9"/>
      <c r="BN4269" s="9"/>
      <c r="BO4269" s="9"/>
      <c r="BP4269" s="9"/>
      <c r="BQ4269" s="9"/>
      <c r="BR4269" s="9"/>
      <c r="BS4269" s="9"/>
      <c r="BT4269" s="9"/>
      <c r="BV4269" s="9"/>
      <c r="BW4269" s="9"/>
      <c r="BX4269" s="9"/>
      <c r="BZ4269" s="9"/>
      <c r="CA4269" s="9"/>
      <c r="CB4269" s="9"/>
      <c r="CC4269" s="9"/>
      <c r="CD4269" s="9"/>
      <c r="CF4269" s="9"/>
      <c r="CH4269" s="9"/>
      <c r="CI4269" s="9"/>
      <c r="CJ4269" s="9"/>
      <c r="CL4269" s="9"/>
      <c r="CM4269" s="9"/>
      <c r="CN4269" s="9"/>
      <c r="CO4269" s="9"/>
      <c r="CP4269" s="9"/>
      <c r="CQ4269" s="9"/>
      <c r="CR4269" s="9"/>
      <c r="CT4269" s="9"/>
      <c r="CU4269" s="9"/>
      <c r="CV4269" s="9"/>
    </row>
    <row r="4270" spans="1:100" x14ac:dyDescent="0.2">
      <c r="A4270" s="9"/>
      <c r="B4270" s="9"/>
      <c r="C4270" s="9"/>
      <c r="D4270" s="9"/>
      <c r="E4270" s="9"/>
      <c r="F4270" s="9"/>
      <c r="H4270" s="9"/>
      <c r="I4270" s="9"/>
      <c r="J4270" s="9"/>
      <c r="L4270" s="9"/>
      <c r="N4270" s="9"/>
      <c r="O4270" s="9"/>
      <c r="P4270" s="9"/>
      <c r="R4270" s="9"/>
      <c r="T4270" s="9"/>
      <c r="V4270" s="9"/>
      <c r="W4270" s="9"/>
      <c r="X4270" s="9"/>
      <c r="Z4270" s="9"/>
      <c r="AA4270" s="9"/>
      <c r="AB4270" s="9"/>
      <c r="AC4270" s="9"/>
      <c r="AD4270" s="9"/>
      <c r="AF4270" s="9"/>
      <c r="AG4270" s="9"/>
      <c r="AH4270" s="9"/>
      <c r="AI4270" s="9"/>
      <c r="AJ4270" s="9"/>
      <c r="AL4270" s="9"/>
      <c r="AM4270" s="9"/>
      <c r="AN4270" s="9"/>
      <c r="AO4270" s="9"/>
      <c r="AP4270" s="9"/>
      <c r="AQ4270" s="9"/>
      <c r="AR4270" s="9"/>
      <c r="AS4270" s="9"/>
      <c r="AT4270" s="9"/>
      <c r="AU4270" s="9"/>
      <c r="AV4270" s="9"/>
      <c r="AW4270" s="9"/>
      <c r="AX4270" s="9"/>
      <c r="AY4270" s="9"/>
      <c r="AZ4270" s="9"/>
      <c r="BB4270" s="9"/>
      <c r="BD4270" s="9"/>
      <c r="BF4270" s="9"/>
      <c r="BG4270" s="9"/>
      <c r="BH4270" s="9"/>
      <c r="BI4270" s="9"/>
      <c r="BJ4270" s="9"/>
      <c r="BK4270" s="9"/>
      <c r="BL4270" s="9"/>
      <c r="BM4270" s="9"/>
      <c r="BN4270" s="9"/>
      <c r="BO4270" s="9"/>
      <c r="BP4270" s="9"/>
      <c r="BQ4270" s="9"/>
      <c r="BR4270" s="9"/>
      <c r="BS4270" s="9"/>
      <c r="BT4270" s="9"/>
      <c r="BV4270" s="9"/>
      <c r="BW4270" s="9"/>
      <c r="BX4270" s="9"/>
      <c r="BZ4270" s="9"/>
      <c r="CA4270" s="9"/>
      <c r="CB4270" s="9"/>
      <c r="CC4270" s="9"/>
      <c r="CD4270" s="9"/>
      <c r="CF4270" s="9"/>
      <c r="CH4270" s="9"/>
      <c r="CI4270" s="9"/>
      <c r="CJ4270" s="9"/>
      <c r="CL4270" s="9"/>
      <c r="CM4270" s="9"/>
      <c r="CN4270" s="9"/>
      <c r="CO4270" s="9"/>
      <c r="CP4270" s="9"/>
      <c r="CQ4270" s="9"/>
      <c r="CR4270" s="9"/>
      <c r="CT4270" s="9"/>
      <c r="CU4270" s="9"/>
      <c r="CV4270" s="9"/>
    </row>
    <row r="4271" spans="1:100" x14ac:dyDescent="0.2">
      <c r="A4271" s="9"/>
      <c r="B4271" s="9"/>
      <c r="C4271" s="9"/>
      <c r="D4271" s="9"/>
      <c r="E4271" s="9"/>
      <c r="F4271" s="9"/>
      <c r="H4271" s="9"/>
      <c r="I4271" s="9"/>
      <c r="J4271" s="9"/>
      <c r="L4271" s="9"/>
      <c r="N4271" s="9"/>
      <c r="O4271" s="9"/>
      <c r="P4271" s="9"/>
      <c r="R4271" s="9"/>
      <c r="T4271" s="9"/>
      <c r="V4271" s="9"/>
      <c r="W4271" s="9"/>
      <c r="X4271" s="9"/>
      <c r="Z4271" s="9"/>
      <c r="AA4271" s="9"/>
      <c r="AB4271" s="9"/>
      <c r="AC4271" s="9"/>
      <c r="AD4271" s="9"/>
      <c r="AF4271" s="9"/>
      <c r="AG4271" s="9"/>
      <c r="AH4271" s="9"/>
      <c r="AI4271" s="9"/>
      <c r="AJ4271" s="9"/>
      <c r="AL4271" s="9"/>
      <c r="AM4271" s="9"/>
      <c r="AN4271" s="9"/>
      <c r="AO4271" s="9"/>
      <c r="AP4271" s="9"/>
      <c r="AQ4271" s="9"/>
      <c r="AR4271" s="9"/>
      <c r="AS4271" s="9"/>
      <c r="AT4271" s="9"/>
      <c r="AU4271" s="9"/>
      <c r="AV4271" s="9"/>
      <c r="AW4271" s="9"/>
      <c r="AX4271" s="9"/>
      <c r="AY4271" s="9"/>
      <c r="AZ4271" s="9"/>
      <c r="BB4271" s="9"/>
      <c r="BD4271" s="9"/>
      <c r="BF4271" s="9"/>
      <c r="BG4271" s="9"/>
      <c r="BH4271" s="9"/>
      <c r="BI4271" s="9"/>
      <c r="BJ4271" s="9"/>
      <c r="BK4271" s="9"/>
      <c r="BL4271" s="9"/>
      <c r="BM4271" s="9"/>
      <c r="BN4271" s="9"/>
      <c r="BO4271" s="9"/>
      <c r="BP4271" s="9"/>
      <c r="BQ4271" s="9"/>
      <c r="BR4271" s="9"/>
      <c r="BS4271" s="9"/>
      <c r="BT4271" s="9"/>
      <c r="BV4271" s="9"/>
      <c r="BW4271" s="9"/>
      <c r="BX4271" s="9"/>
      <c r="BZ4271" s="9"/>
      <c r="CA4271" s="9"/>
      <c r="CB4271" s="9"/>
      <c r="CC4271" s="9"/>
      <c r="CD4271" s="9"/>
      <c r="CF4271" s="9"/>
      <c r="CH4271" s="9"/>
      <c r="CI4271" s="9"/>
      <c r="CJ4271" s="9"/>
      <c r="CL4271" s="9"/>
      <c r="CM4271" s="9"/>
      <c r="CN4271" s="9"/>
      <c r="CO4271" s="9"/>
      <c r="CP4271" s="9"/>
      <c r="CQ4271" s="9"/>
      <c r="CR4271" s="9"/>
      <c r="CT4271" s="9"/>
      <c r="CU4271" s="9"/>
      <c r="CV4271" s="9"/>
    </row>
    <row r="4272" spans="1:100" x14ac:dyDescent="0.2">
      <c r="A4272" s="9"/>
      <c r="B4272" s="9"/>
      <c r="C4272" s="9"/>
      <c r="D4272" s="9"/>
      <c r="E4272" s="9"/>
      <c r="F4272" s="9"/>
      <c r="H4272" s="9"/>
      <c r="I4272" s="9"/>
      <c r="J4272" s="9"/>
      <c r="L4272" s="9"/>
      <c r="N4272" s="9"/>
      <c r="O4272" s="9"/>
      <c r="P4272" s="9"/>
      <c r="R4272" s="9"/>
      <c r="T4272" s="9"/>
      <c r="V4272" s="9"/>
      <c r="W4272" s="9"/>
      <c r="X4272" s="9"/>
      <c r="Z4272" s="9"/>
      <c r="AA4272" s="9"/>
      <c r="AB4272" s="9"/>
      <c r="AC4272" s="9"/>
      <c r="AD4272" s="9"/>
      <c r="AF4272" s="9"/>
      <c r="AG4272" s="9"/>
      <c r="AH4272" s="9"/>
      <c r="AI4272" s="9"/>
      <c r="AJ4272" s="9"/>
      <c r="AL4272" s="9"/>
      <c r="AM4272" s="9"/>
      <c r="AN4272" s="9"/>
      <c r="AO4272" s="9"/>
      <c r="AP4272" s="9"/>
      <c r="AQ4272" s="9"/>
      <c r="AR4272" s="9"/>
      <c r="AS4272" s="9"/>
      <c r="AT4272" s="9"/>
      <c r="AU4272" s="9"/>
      <c r="AV4272" s="9"/>
      <c r="AW4272" s="9"/>
      <c r="AX4272" s="9"/>
      <c r="AY4272" s="9"/>
      <c r="AZ4272" s="9"/>
      <c r="BB4272" s="9"/>
      <c r="BD4272" s="9"/>
      <c r="BF4272" s="9"/>
      <c r="BG4272" s="9"/>
      <c r="BH4272" s="9"/>
      <c r="BI4272" s="9"/>
      <c r="BJ4272" s="9"/>
      <c r="BK4272" s="9"/>
      <c r="BL4272" s="9"/>
      <c r="BM4272" s="9"/>
      <c r="BN4272" s="9"/>
      <c r="BO4272" s="9"/>
      <c r="BP4272" s="9"/>
      <c r="BQ4272" s="9"/>
      <c r="BR4272" s="9"/>
      <c r="BS4272" s="9"/>
      <c r="BT4272" s="9"/>
      <c r="BV4272" s="9"/>
      <c r="BW4272" s="9"/>
      <c r="BX4272" s="9"/>
      <c r="BZ4272" s="9"/>
      <c r="CA4272" s="9"/>
      <c r="CB4272" s="9"/>
      <c r="CC4272" s="9"/>
      <c r="CD4272" s="9"/>
      <c r="CF4272" s="9"/>
      <c r="CH4272" s="9"/>
      <c r="CI4272" s="9"/>
      <c r="CJ4272" s="9"/>
      <c r="CL4272" s="9"/>
      <c r="CM4272" s="9"/>
      <c r="CN4272" s="9"/>
      <c r="CO4272" s="9"/>
      <c r="CP4272" s="9"/>
      <c r="CQ4272" s="9"/>
      <c r="CR4272" s="9"/>
      <c r="CT4272" s="9"/>
      <c r="CU4272" s="9"/>
      <c r="CV4272" s="9"/>
    </row>
    <row r="4273" spans="1:100" x14ac:dyDescent="0.2">
      <c r="A4273" s="9"/>
      <c r="B4273" s="9"/>
      <c r="C4273" s="9"/>
      <c r="D4273" s="9"/>
      <c r="E4273" s="9"/>
      <c r="F4273" s="9"/>
      <c r="H4273" s="9"/>
      <c r="I4273" s="9"/>
      <c r="J4273" s="9"/>
      <c r="L4273" s="9"/>
      <c r="N4273" s="9"/>
      <c r="O4273" s="9"/>
      <c r="P4273" s="9"/>
      <c r="R4273" s="9"/>
      <c r="T4273" s="9"/>
      <c r="V4273" s="9"/>
      <c r="W4273" s="9"/>
      <c r="X4273" s="9"/>
      <c r="Z4273" s="9"/>
      <c r="AA4273" s="9"/>
      <c r="AB4273" s="9"/>
      <c r="AC4273" s="9"/>
      <c r="AD4273" s="9"/>
      <c r="AF4273" s="9"/>
      <c r="AG4273" s="9"/>
      <c r="AH4273" s="9"/>
      <c r="AI4273" s="9"/>
      <c r="AJ4273" s="9"/>
      <c r="AL4273" s="9"/>
      <c r="AM4273" s="9"/>
      <c r="AN4273" s="9"/>
      <c r="AO4273" s="9"/>
      <c r="AP4273" s="9"/>
      <c r="AQ4273" s="9"/>
      <c r="AR4273" s="9"/>
      <c r="AS4273" s="9"/>
      <c r="AT4273" s="9"/>
      <c r="AU4273" s="9"/>
      <c r="AV4273" s="9"/>
      <c r="AW4273" s="9"/>
      <c r="AX4273" s="9"/>
      <c r="AY4273" s="9"/>
      <c r="AZ4273" s="9"/>
      <c r="BB4273" s="9"/>
      <c r="BD4273" s="9"/>
      <c r="BF4273" s="9"/>
      <c r="BG4273" s="9"/>
      <c r="BH4273" s="9"/>
      <c r="BI4273" s="9"/>
      <c r="BJ4273" s="9"/>
      <c r="BK4273" s="9"/>
      <c r="BL4273" s="9"/>
      <c r="BM4273" s="9"/>
      <c r="BN4273" s="9"/>
      <c r="BO4273" s="9"/>
      <c r="BP4273" s="9"/>
      <c r="BQ4273" s="9"/>
      <c r="BR4273" s="9"/>
      <c r="BS4273" s="9"/>
      <c r="BT4273" s="9"/>
      <c r="BV4273" s="9"/>
      <c r="BW4273" s="9"/>
      <c r="BX4273" s="9"/>
      <c r="BZ4273" s="9"/>
      <c r="CA4273" s="9"/>
      <c r="CB4273" s="9"/>
      <c r="CC4273" s="9"/>
      <c r="CD4273" s="9"/>
      <c r="CF4273" s="9"/>
      <c r="CH4273" s="9"/>
      <c r="CI4273" s="9"/>
      <c r="CJ4273" s="9"/>
      <c r="CL4273" s="9"/>
      <c r="CM4273" s="9"/>
      <c r="CN4273" s="9"/>
      <c r="CO4273" s="9"/>
      <c r="CP4273" s="9"/>
      <c r="CQ4273" s="9"/>
      <c r="CR4273" s="9"/>
      <c r="CT4273" s="9"/>
      <c r="CU4273" s="9"/>
      <c r="CV4273" s="9"/>
    </row>
    <row r="4274" spans="1:100" x14ac:dyDescent="0.2">
      <c r="A4274" s="9"/>
      <c r="B4274" s="9"/>
      <c r="C4274" s="9"/>
      <c r="D4274" s="9"/>
      <c r="E4274" s="9"/>
      <c r="F4274" s="9"/>
      <c r="H4274" s="9"/>
      <c r="I4274" s="9"/>
      <c r="J4274" s="9"/>
      <c r="L4274" s="9"/>
      <c r="N4274" s="9"/>
      <c r="O4274" s="9"/>
      <c r="P4274" s="9"/>
      <c r="R4274" s="9"/>
      <c r="T4274" s="9"/>
      <c r="V4274" s="9"/>
      <c r="W4274" s="9"/>
      <c r="X4274" s="9"/>
      <c r="Z4274" s="9"/>
      <c r="AA4274" s="9"/>
      <c r="AB4274" s="9"/>
      <c r="AC4274" s="9"/>
      <c r="AD4274" s="9"/>
      <c r="AF4274" s="9"/>
      <c r="AG4274" s="9"/>
      <c r="AH4274" s="9"/>
      <c r="AI4274" s="9"/>
      <c r="AJ4274" s="9"/>
      <c r="AL4274" s="9"/>
      <c r="AM4274" s="9"/>
      <c r="AN4274" s="9"/>
      <c r="AO4274" s="9"/>
      <c r="AP4274" s="9"/>
      <c r="AQ4274" s="9"/>
      <c r="AR4274" s="9"/>
      <c r="AS4274" s="9"/>
      <c r="AT4274" s="9"/>
      <c r="AU4274" s="9"/>
      <c r="AV4274" s="9"/>
      <c r="AW4274" s="9"/>
      <c r="AX4274" s="9"/>
      <c r="AY4274" s="9"/>
      <c r="AZ4274" s="9"/>
      <c r="BB4274" s="9"/>
      <c r="BD4274" s="9"/>
      <c r="BF4274" s="9"/>
      <c r="BG4274" s="9"/>
      <c r="BH4274" s="9"/>
      <c r="BI4274" s="9"/>
      <c r="BJ4274" s="9"/>
      <c r="BK4274" s="9"/>
      <c r="BL4274" s="9"/>
      <c r="BM4274" s="9"/>
      <c r="BN4274" s="9"/>
      <c r="BO4274" s="9"/>
      <c r="BP4274" s="9"/>
      <c r="BQ4274" s="9"/>
      <c r="BR4274" s="9"/>
      <c r="BS4274" s="9"/>
      <c r="BT4274" s="9"/>
      <c r="BV4274" s="9"/>
      <c r="BW4274" s="9"/>
      <c r="BX4274" s="9"/>
      <c r="BZ4274" s="9"/>
      <c r="CA4274" s="9"/>
      <c r="CB4274" s="9"/>
      <c r="CC4274" s="9"/>
      <c r="CD4274" s="9"/>
      <c r="CF4274" s="9"/>
      <c r="CH4274" s="9"/>
      <c r="CI4274" s="9"/>
      <c r="CJ4274" s="9"/>
      <c r="CL4274" s="9"/>
      <c r="CM4274" s="9"/>
      <c r="CN4274" s="9"/>
      <c r="CO4274" s="9"/>
      <c r="CP4274" s="9"/>
      <c r="CQ4274" s="9"/>
      <c r="CR4274" s="9"/>
      <c r="CT4274" s="9"/>
      <c r="CU4274" s="9"/>
      <c r="CV4274" s="9"/>
    </row>
    <row r="4275" spans="1:100" x14ac:dyDescent="0.2">
      <c r="A4275" s="9"/>
      <c r="B4275" s="9"/>
      <c r="C4275" s="9"/>
      <c r="D4275" s="9"/>
      <c r="E4275" s="9"/>
      <c r="F4275" s="9"/>
      <c r="H4275" s="9"/>
      <c r="I4275" s="9"/>
      <c r="J4275" s="9"/>
      <c r="L4275" s="9"/>
      <c r="N4275" s="9"/>
      <c r="O4275" s="9"/>
      <c r="P4275" s="9"/>
      <c r="R4275" s="9"/>
      <c r="T4275" s="9"/>
      <c r="V4275" s="9"/>
      <c r="W4275" s="9"/>
      <c r="X4275" s="9"/>
      <c r="Z4275" s="9"/>
      <c r="AA4275" s="9"/>
      <c r="AB4275" s="9"/>
      <c r="AC4275" s="9"/>
      <c r="AD4275" s="9"/>
      <c r="AF4275" s="9"/>
      <c r="AG4275" s="9"/>
      <c r="AH4275" s="9"/>
      <c r="AI4275" s="9"/>
      <c r="AJ4275" s="9"/>
      <c r="AL4275" s="9"/>
      <c r="AM4275" s="9"/>
      <c r="AN4275" s="9"/>
      <c r="AO4275" s="9"/>
      <c r="AP4275" s="9"/>
      <c r="AQ4275" s="9"/>
      <c r="AR4275" s="9"/>
      <c r="AS4275" s="9"/>
      <c r="AT4275" s="9"/>
      <c r="AU4275" s="9"/>
      <c r="AV4275" s="9"/>
      <c r="AW4275" s="9"/>
      <c r="AX4275" s="9"/>
      <c r="AY4275" s="9"/>
      <c r="AZ4275" s="9"/>
      <c r="BB4275" s="9"/>
      <c r="BD4275" s="9"/>
      <c r="BF4275" s="9"/>
      <c r="BG4275" s="9"/>
      <c r="BH4275" s="9"/>
      <c r="BI4275" s="9"/>
      <c r="BJ4275" s="9"/>
      <c r="BK4275" s="9"/>
      <c r="BL4275" s="9"/>
      <c r="BM4275" s="9"/>
      <c r="BN4275" s="9"/>
      <c r="BO4275" s="9"/>
      <c r="BP4275" s="9"/>
      <c r="BQ4275" s="9"/>
      <c r="BR4275" s="9"/>
      <c r="BS4275" s="9"/>
      <c r="BT4275" s="9"/>
      <c r="BV4275" s="9"/>
      <c r="BW4275" s="9"/>
      <c r="BX4275" s="9"/>
      <c r="BZ4275" s="9"/>
      <c r="CA4275" s="9"/>
      <c r="CB4275" s="9"/>
      <c r="CC4275" s="9"/>
      <c r="CD4275" s="9"/>
      <c r="CF4275" s="9"/>
      <c r="CH4275" s="9"/>
      <c r="CI4275" s="9"/>
      <c r="CJ4275" s="9"/>
      <c r="CL4275" s="9"/>
      <c r="CM4275" s="9"/>
      <c r="CN4275" s="9"/>
      <c r="CO4275" s="9"/>
      <c r="CP4275" s="9"/>
      <c r="CQ4275" s="9"/>
      <c r="CR4275" s="9"/>
      <c r="CT4275" s="9"/>
      <c r="CU4275" s="9"/>
      <c r="CV4275" s="9"/>
    </row>
    <row r="4276" spans="1:100" x14ac:dyDescent="0.2">
      <c r="A4276" s="9"/>
      <c r="B4276" s="9"/>
      <c r="C4276" s="9"/>
      <c r="D4276" s="9"/>
      <c r="E4276" s="9"/>
      <c r="F4276" s="9"/>
      <c r="H4276" s="9"/>
      <c r="I4276" s="9"/>
      <c r="J4276" s="9"/>
      <c r="L4276" s="9"/>
      <c r="N4276" s="9"/>
      <c r="O4276" s="9"/>
      <c r="P4276" s="9"/>
      <c r="R4276" s="9"/>
      <c r="T4276" s="9"/>
      <c r="V4276" s="9"/>
      <c r="W4276" s="9"/>
      <c r="X4276" s="9"/>
      <c r="Z4276" s="9"/>
      <c r="AA4276" s="9"/>
      <c r="AB4276" s="9"/>
      <c r="AC4276" s="9"/>
      <c r="AD4276" s="9"/>
      <c r="AF4276" s="9"/>
      <c r="AG4276" s="9"/>
      <c r="AH4276" s="9"/>
      <c r="AI4276" s="9"/>
      <c r="AJ4276" s="9"/>
      <c r="AL4276" s="9"/>
      <c r="AM4276" s="9"/>
      <c r="AN4276" s="9"/>
      <c r="AO4276" s="9"/>
      <c r="AP4276" s="9"/>
      <c r="AQ4276" s="9"/>
      <c r="AR4276" s="9"/>
      <c r="AS4276" s="9"/>
      <c r="AT4276" s="9"/>
      <c r="AU4276" s="9"/>
      <c r="AV4276" s="9"/>
      <c r="AW4276" s="9"/>
      <c r="AX4276" s="9"/>
      <c r="AY4276" s="9"/>
      <c r="AZ4276" s="9"/>
      <c r="BB4276" s="9"/>
      <c r="BD4276" s="9"/>
      <c r="BF4276" s="9"/>
      <c r="BG4276" s="9"/>
      <c r="BH4276" s="9"/>
      <c r="BI4276" s="9"/>
      <c r="BJ4276" s="9"/>
      <c r="BK4276" s="9"/>
      <c r="BL4276" s="9"/>
      <c r="BM4276" s="9"/>
      <c r="BN4276" s="9"/>
      <c r="BO4276" s="9"/>
      <c r="BP4276" s="9"/>
      <c r="BQ4276" s="9"/>
      <c r="BR4276" s="9"/>
      <c r="BS4276" s="9"/>
      <c r="BT4276" s="9"/>
      <c r="BV4276" s="9"/>
      <c r="BW4276" s="9"/>
      <c r="BX4276" s="9"/>
      <c r="BZ4276" s="9"/>
      <c r="CA4276" s="9"/>
      <c r="CB4276" s="9"/>
      <c r="CC4276" s="9"/>
      <c r="CD4276" s="9"/>
      <c r="CF4276" s="9"/>
      <c r="CH4276" s="9"/>
      <c r="CI4276" s="9"/>
      <c r="CJ4276" s="9"/>
      <c r="CL4276" s="9"/>
      <c r="CM4276" s="9"/>
      <c r="CN4276" s="9"/>
      <c r="CO4276" s="9"/>
      <c r="CP4276" s="9"/>
      <c r="CQ4276" s="9"/>
      <c r="CR4276" s="9"/>
      <c r="CT4276" s="9"/>
      <c r="CU4276" s="9"/>
      <c r="CV4276" s="9"/>
    </row>
    <row r="4277" spans="1:100" x14ac:dyDescent="0.2">
      <c r="A4277" s="9"/>
      <c r="B4277" s="9"/>
      <c r="C4277" s="9"/>
      <c r="D4277" s="9"/>
      <c r="E4277" s="9"/>
      <c r="F4277" s="9"/>
      <c r="H4277" s="9"/>
      <c r="I4277" s="9"/>
      <c r="J4277" s="9"/>
      <c r="L4277" s="9"/>
      <c r="N4277" s="9"/>
      <c r="O4277" s="9"/>
      <c r="P4277" s="9"/>
      <c r="R4277" s="9"/>
      <c r="T4277" s="9"/>
      <c r="V4277" s="9"/>
      <c r="W4277" s="9"/>
      <c r="X4277" s="9"/>
      <c r="Z4277" s="9"/>
      <c r="AA4277" s="9"/>
      <c r="AB4277" s="9"/>
      <c r="AC4277" s="9"/>
      <c r="AD4277" s="9"/>
      <c r="AF4277" s="9"/>
      <c r="AG4277" s="9"/>
      <c r="AH4277" s="9"/>
      <c r="AI4277" s="9"/>
      <c r="AJ4277" s="9"/>
      <c r="AL4277" s="9"/>
      <c r="AM4277" s="9"/>
      <c r="AN4277" s="9"/>
      <c r="AO4277" s="9"/>
      <c r="AP4277" s="9"/>
      <c r="AQ4277" s="9"/>
      <c r="AR4277" s="9"/>
      <c r="AS4277" s="9"/>
      <c r="AT4277" s="9"/>
      <c r="AU4277" s="9"/>
      <c r="AV4277" s="9"/>
      <c r="AW4277" s="9"/>
      <c r="AX4277" s="9"/>
      <c r="AY4277" s="9"/>
      <c r="AZ4277" s="9"/>
      <c r="BB4277" s="9"/>
      <c r="BD4277" s="9"/>
      <c r="BF4277" s="9"/>
      <c r="BG4277" s="9"/>
      <c r="BH4277" s="9"/>
      <c r="BI4277" s="9"/>
      <c r="BJ4277" s="9"/>
      <c r="BK4277" s="9"/>
      <c r="BL4277" s="9"/>
      <c r="BM4277" s="9"/>
      <c r="BN4277" s="9"/>
      <c r="BO4277" s="9"/>
      <c r="BP4277" s="9"/>
      <c r="BQ4277" s="9"/>
      <c r="BR4277" s="9"/>
      <c r="BS4277" s="9"/>
      <c r="BT4277" s="9"/>
      <c r="BV4277" s="9"/>
      <c r="BW4277" s="9"/>
      <c r="BX4277" s="9"/>
      <c r="BZ4277" s="9"/>
      <c r="CA4277" s="9"/>
      <c r="CB4277" s="9"/>
      <c r="CC4277" s="9"/>
      <c r="CD4277" s="9"/>
      <c r="CF4277" s="9"/>
      <c r="CH4277" s="9"/>
      <c r="CI4277" s="9"/>
      <c r="CJ4277" s="9"/>
      <c r="CL4277" s="9"/>
      <c r="CM4277" s="9"/>
      <c r="CN4277" s="9"/>
      <c r="CO4277" s="9"/>
      <c r="CP4277" s="9"/>
      <c r="CQ4277" s="9"/>
      <c r="CR4277" s="9"/>
      <c r="CT4277" s="9"/>
      <c r="CU4277" s="9"/>
      <c r="CV4277" s="9"/>
    </row>
    <row r="4278" spans="1:100" x14ac:dyDescent="0.2">
      <c r="A4278" s="9"/>
      <c r="B4278" s="9"/>
      <c r="C4278" s="9"/>
      <c r="D4278" s="9"/>
      <c r="E4278" s="9"/>
      <c r="F4278" s="9"/>
      <c r="H4278" s="9"/>
      <c r="I4278" s="9"/>
      <c r="J4278" s="9"/>
      <c r="L4278" s="9"/>
      <c r="N4278" s="9"/>
      <c r="O4278" s="9"/>
      <c r="P4278" s="9"/>
      <c r="R4278" s="9"/>
      <c r="T4278" s="9"/>
      <c r="V4278" s="9"/>
      <c r="W4278" s="9"/>
      <c r="X4278" s="9"/>
      <c r="Z4278" s="9"/>
      <c r="AA4278" s="9"/>
      <c r="AB4278" s="9"/>
      <c r="AC4278" s="9"/>
      <c r="AD4278" s="9"/>
      <c r="AF4278" s="9"/>
      <c r="AG4278" s="9"/>
      <c r="AH4278" s="9"/>
      <c r="AI4278" s="9"/>
      <c r="AJ4278" s="9"/>
      <c r="AL4278" s="9"/>
      <c r="AM4278" s="9"/>
      <c r="AN4278" s="9"/>
      <c r="AO4278" s="9"/>
      <c r="AP4278" s="9"/>
      <c r="AQ4278" s="9"/>
      <c r="AR4278" s="9"/>
      <c r="AS4278" s="9"/>
      <c r="AT4278" s="9"/>
      <c r="AU4278" s="9"/>
      <c r="AV4278" s="9"/>
      <c r="AW4278" s="9"/>
      <c r="AX4278" s="9"/>
      <c r="AY4278" s="9"/>
      <c r="AZ4278" s="9"/>
      <c r="BB4278" s="9"/>
      <c r="BD4278" s="9"/>
      <c r="BF4278" s="9"/>
      <c r="BG4278" s="9"/>
      <c r="BH4278" s="9"/>
      <c r="BI4278" s="9"/>
      <c r="BJ4278" s="9"/>
      <c r="BK4278" s="9"/>
      <c r="BL4278" s="9"/>
      <c r="BM4278" s="9"/>
      <c r="BN4278" s="9"/>
      <c r="BO4278" s="9"/>
      <c r="BP4278" s="9"/>
      <c r="BQ4278" s="9"/>
      <c r="BR4278" s="9"/>
      <c r="BS4278" s="9"/>
      <c r="BT4278" s="9"/>
      <c r="BV4278" s="9"/>
      <c r="BW4278" s="9"/>
      <c r="BX4278" s="9"/>
      <c r="BZ4278" s="9"/>
      <c r="CA4278" s="9"/>
      <c r="CB4278" s="9"/>
      <c r="CC4278" s="9"/>
      <c r="CD4278" s="9"/>
      <c r="CF4278" s="9"/>
      <c r="CH4278" s="9"/>
      <c r="CI4278" s="9"/>
      <c r="CJ4278" s="9"/>
      <c r="CL4278" s="9"/>
      <c r="CM4278" s="9"/>
      <c r="CN4278" s="9"/>
      <c r="CO4278" s="9"/>
      <c r="CP4278" s="9"/>
      <c r="CQ4278" s="9"/>
      <c r="CR4278" s="9"/>
      <c r="CT4278" s="9"/>
      <c r="CU4278" s="9"/>
      <c r="CV4278" s="9"/>
    </row>
    <row r="4279" spans="1:100" x14ac:dyDescent="0.2">
      <c r="A4279" s="9"/>
      <c r="B4279" s="9"/>
      <c r="C4279" s="9"/>
      <c r="D4279" s="9"/>
      <c r="E4279" s="9"/>
      <c r="F4279" s="9"/>
      <c r="H4279" s="9"/>
      <c r="I4279" s="9"/>
      <c r="J4279" s="9"/>
      <c r="L4279" s="9"/>
      <c r="N4279" s="9"/>
      <c r="O4279" s="9"/>
      <c r="P4279" s="9"/>
      <c r="R4279" s="9"/>
      <c r="T4279" s="9"/>
      <c r="V4279" s="9"/>
      <c r="W4279" s="9"/>
      <c r="X4279" s="9"/>
      <c r="Z4279" s="9"/>
      <c r="AA4279" s="9"/>
      <c r="AB4279" s="9"/>
      <c r="AC4279" s="9"/>
      <c r="AD4279" s="9"/>
      <c r="AF4279" s="9"/>
      <c r="AG4279" s="9"/>
      <c r="AH4279" s="9"/>
      <c r="AI4279" s="9"/>
      <c r="AJ4279" s="9"/>
      <c r="AL4279" s="9"/>
      <c r="AM4279" s="9"/>
      <c r="AN4279" s="9"/>
      <c r="AO4279" s="9"/>
      <c r="AP4279" s="9"/>
      <c r="AQ4279" s="9"/>
      <c r="AR4279" s="9"/>
      <c r="AS4279" s="9"/>
      <c r="AT4279" s="9"/>
      <c r="AU4279" s="9"/>
      <c r="AV4279" s="9"/>
      <c r="AW4279" s="9"/>
      <c r="AX4279" s="9"/>
      <c r="AY4279" s="9"/>
      <c r="AZ4279" s="9"/>
      <c r="BB4279" s="9"/>
      <c r="BD4279" s="9"/>
      <c r="BF4279" s="9"/>
      <c r="BG4279" s="9"/>
      <c r="BH4279" s="9"/>
      <c r="BI4279" s="9"/>
      <c r="BJ4279" s="9"/>
      <c r="BK4279" s="9"/>
      <c r="BL4279" s="9"/>
      <c r="BM4279" s="9"/>
      <c r="BN4279" s="9"/>
      <c r="BO4279" s="9"/>
      <c r="BP4279" s="9"/>
      <c r="BQ4279" s="9"/>
      <c r="BR4279" s="9"/>
      <c r="BS4279" s="9"/>
      <c r="BT4279" s="9"/>
      <c r="BV4279" s="9"/>
      <c r="BW4279" s="9"/>
      <c r="BX4279" s="9"/>
      <c r="BZ4279" s="9"/>
      <c r="CA4279" s="9"/>
      <c r="CB4279" s="9"/>
      <c r="CC4279" s="9"/>
      <c r="CD4279" s="9"/>
      <c r="CF4279" s="9"/>
      <c r="CH4279" s="9"/>
      <c r="CI4279" s="9"/>
      <c r="CJ4279" s="9"/>
      <c r="CL4279" s="9"/>
      <c r="CM4279" s="9"/>
      <c r="CN4279" s="9"/>
      <c r="CO4279" s="9"/>
      <c r="CP4279" s="9"/>
      <c r="CQ4279" s="9"/>
      <c r="CR4279" s="9"/>
      <c r="CT4279" s="9"/>
      <c r="CU4279" s="9"/>
      <c r="CV4279" s="9"/>
    </row>
    <row r="4280" spans="1:100" x14ac:dyDescent="0.2">
      <c r="A4280" s="9"/>
      <c r="B4280" s="9"/>
      <c r="C4280" s="9"/>
      <c r="D4280" s="9"/>
      <c r="E4280" s="9"/>
      <c r="F4280" s="9"/>
      <c r="H4280" s="9"/>
      <c r="I4280" s="9"/>
      <c r="J4280" s="9"/>
      <c r="L4280" s="9"/>
      <c r="N4280" s="9"/>
      <c r="O4280" s="9"/>
      <c r="P4280" s="9"/>
      <c r="R4280" s="9"/>
      <c r="T4280" s="9"/>
      <c r="V4280" s="9"/>
      <c r="W4280" s="9"/>
      <c r="X4280" s="9"/>
      <c r="Z4280" s="9"/>
      <c r="AA4280" s="9"/>
      <c r="AB4280" s="9"/>
      <c r="AC4280" s="9"/>
      <c r="AD4280" s="9"/>
      <c r="AF4280" s="9"/>
      <c r="AG4280" s="9"/>
      <c r="AH4280" s="9"/>
      <c r="AI4280" s="9"/>
      <c r="AJ4280" s="9"/>
      <c r="AL4280" s="9"/>
      <c r="AM4280" s="9"/>
      <c r="AN4280" s="9"/>
      <c r="AO4280" s="9"/>
      <c r="AP4280" s="9"/>
      <c r="AQ4280" s="9"/>
      <c r="AR4280" s="9"/>
      <c r="AS4280" s="9"/>
      <c r="AT4280" s="9"/>
      <c r="AU4280" s="9"/>
      <c r="AV4280" s="9"/>
      <c r="AW4280" s="9"/>
      <c r="AX4280" s="9"/>
      <c r="AY4280" s="9"/>
      <c r="AZ4280" s="9"/>
      <c r="BB4280" s="9"/>
      <c r="BD4280" s="9"/>
      <c r="BF4280" s="9"/>
      <c r="BG4280" s="9"/>
      <c r="BH4280" s="9"/>
      <c r="BI4280" s="9"/>
      <c r="BJ4280" s="9"/>
      <c r="BK4280" s="9"/>
      <c r="BL4280" s="9"/>
      <c r="BM4280" s="9"/>
      <c r="BN4280" s="9"/>
      <c r="BO4280" s="9"/>
      <c r="BP4280" s="9"/>
      <c r="BQ4280" s="9"/>
      <c r="BR4280" s="9"/>
      <c r="BS4280" s="9"/>
      <c r="BT4280" s="9"/>
      <c r="BV4280" s="9"/>
      <c r="BW4280" s="9"/>
      <c r="BX4280" s="9"/>
      <c r="BZ4280" s="9"/>
      <c r="CA4280" s="9"/>
      <c r="CB4280" s="9"/>
      <c r="CC4280" s="9"/>
      <c r="CD4280" s="9"/>
      <c r="CF4280" s="9"/>
      <c r="CH4280" s="9"/>
      <c r="CI4280" s="9"/>
      <c r="CJ4280" s="9"/>
      <c r="CL4280" s="9"/>
      <c r="CM4280" s="9"/>
      <c r="CN4280" s="9"/>
      <c r="CO4280" s="9"/>
      <c r="CP4280" s="9"/>
      <c r="CQ4280" s="9"/>
      <c r="CR4280" s="9"/>
      <c r="CT4280" s="9"/>
      <c r="CU4280" s="9"/>
      <c r="CV4280" s="9"/>
    </row>
    <row r="4281" spans="1:100" x14ac:dyDescent="0.2">
      <c r="A4281" s="9"/>
      <c r="B4281" s="9"/>
      <c r="C4281" s="9"/>
      <c r="D4281" s="9"/>
      <c r="E4281" s="9"/>
      <c r="F4281" s="9"/>
      <c r="H4281" s="9"/>
      <c r="I4281" s="9"/>
      <c r="J4281" s="9"/>
      <c r="L4281" s="9"/>
      <c r="N4281" s="9"/>
      <c r="O4281" s="9"/>
      <c r="P4281" s="9"/>
      <c r="R4281" s="9"/>
      <c r="T4281" s="9"/>
      <c r="V4281" s="9"/>
      <c r="W4281" s="9"/>
      <c r="X4281" s="9"/>
      <c r="Z4281" s="9"/>
      <c r="AA4281" s="9"/>
      <c r="AB4281" s="9"/>
      <c r="AC4281" s="9"/>
      <c r="AD4281" s="9"/>
      <c r="AF4281" s="9"/>
      <c r="AG4281" s="9"/>
      <c r="AH4281" s="9"/>
      <c r="AI4281" s="9"/>
      <c r="AJ4281" s="9"/>
      <c r="AL4281" s="9"/>
      <c r="AM4281" s="9"/>
      <c r="AN4281" s="9"/>
      <c r="AO4281" s="9"/>
      <c r="AP4281" s="9"/>
      <c r="AQ4281" s="9"/>
      <c r="AR4281" s="9"/>
      <c r="AS4281" s="9"/>
      <c r="AT4281" s="9"/>
      <c r="AU4281" s="9"/>
      <c r="AV4281" s="9"/>
      <c r="AW4281" s="9"/>
      <c r="AX4281" s="9"/>
      <c r="AY4281" s="9"/>
      <c r="AZ4281" s="9"/>
      <c r="BB4281" s="9"/>
      <c r="BD4281" s="9"/>
      <c r="BF4281" s="9"/>
      <c r="BG4281" s="9"/>
      <c r="BH4281" s="9"/>
      <c r="BI4281" s="9"/>
      <c r="BJ4281" s="9"/>
      <c r="BK4281" s="9"/>
      <c r="BL4281" s="9"/>
      <c r="BM4281" s="9"/>
      <c r="BN4281" s="9"/>
      <c r="BO4281" s="9"/>
      <c r="BP4281" s="9"/>
      <c r="BQ4281" s="9"/>
      <c r="BR4281" s="9"/>
      <c r="BS4281" s="9"/>
      <c r="BT4281" s="9"/>
      <c r="BV4281" s="9"/>
      <c r="BW4281" s="9"/>
      <c r="BX4281" s="9"/>
      <c r="BZ4281" s="9"/>
      <c r="CA4281" s="9"/>
      <c r="CB4281" s="9"/>
      <c r="CC4281" s="9"/>
      <c r="CD4281" s="9"/>
      <c r="CF4281" s="9"/>
      <c r="CH4281" s="9"/>
      <c r="CI4281" s="9"/>
      <c r="CJ4281" s="9"/>
      <c r="CL4281" s="9"/>
      <c r="CM4281" s="9"/>
      <c r="CN4281" s="9"/>
      <c r="CO4281" s="9"/>
      <c r="CP4281" s="9"/>
      <c r="CQ4281" s="9"/>
      <c r="CR4281" s="9"/>
      <c r="CT4281" s="9"/>
      <c r="CU4281" s="9"/>
      <c r="CV4281" s="9"/>
    </row>
    <row r="4282" spans="1:100" x14ac:dyDescent="0.2">
      <c r="A4282" s="9"/>
      <c r="B4282" s="9"/>
      <c r="C4282" s="9"/>
      <c r="D4282" s="9"/>
      <c r="E4282" s="9"/>
      <c r="F4282" s="9"/>
      <c r="H4282" s="9"/>
      <c r="I4282" s="9"/>
      <c r="J4282" s="9"/>
      <c r="L4282" s="9"/>
      <c r="N4282" s="9"/>
      <c r="O4282" s="9"/>
      <c r="P4282" s="9"/>
      <c r="R4282" s="9"/>
      <c r="T4282" s="9"/>
      <c r="V4282" s="9"/>
      <c r="W4282" s="9"/>
      <c r="X4282" s="9"/>
      <c r="Z4282" s="9"/>
      <c r="AA4282" s="9"/>
      <c r="AB4282" s="9"/>
      <c r="AC4282" s="9"/>
      <c r="AD4282" s="9"/>
      <c r="AF4282" s="9"/>
      <c r="AG4282" s="9"/>
      <c r="AH4282" s="9"/>
      <c r="AI4282" s="9"/>
      <c r="AJ4282" s="9"/>
      <c r="AL4282" s="9"/>
      <c r="AM4282" s="9"/>
      <c r="AN4282" s="9"/>
      <c r="AO4282" s="9"/>
      <c r="AP4282" s="9"/>
      <c r="AQ4282" s="9"/>
      <c r="AR4282" s="9"/>
      <c r="AS4282" s="9"/>
      <c r="AT4282" s="9"/>
      <c r="AU4282" s="9"/>
      <c r="AV4282" s="9"/>
      <c r="AW4282" s="9"/>
      <c r="AX4282" s="9"/>
      <c r="AY4282" s="9"/>
      <c r="AZ4282" s="9"/>
      <c r="BB4282" s="9"/>
      <c r="BD4282" s="9"/>
      <c r="BF4282" s="9"/>
      <c r="BG4282" s="9"/>
      <c r="BH4282" s="9"/>
      <c r="BI4282" s="9"/>
      <c r="BJ4282" s="9"/>
      <c r="BK4282" s="9"/>
      <c r="BL4282" s="9"/>
      <c r="BM4282" s="9"/>
      <c r="BN4282" s="9"/>
      <c r="BO4282" s="9"/>
      <c r="BP4282" s="9"/>
      <c r="BQ4282" s="9"/>
      <c r="BR4282" s="9"/>
      <c r="BS4282" s="9"/>
      <c r="BT4282" s="9"/>
      <c r="BV4282" s="9"/>
      <c r="BW4282" s="9"/>
      <c r="BX4282" s="9"/>
      <c r="BZ4282" s="9"/>
      <c r="CA4282" s="9"/>
      <c r="CB4282" s="9"/>
      <c r="CC4282" s="9"/>
      <c r="CD4282" s="9"/>
      <c r="CF4282" s="9"/>
      <c r="CH4282" s="9"/>
      <c r="CI4282" s="9"/>
      <c r="CJ4282" s="9"/>
      <c r="CL4282" s="9"/>
      <c r="CM4282" s="9"/>
      <c r="CN4282" s="9"/>
      <c r="CO4282" s="9"/>
      <c r="CP4282" s="9"/>
      <c r="CQ4282" s="9"/>
      <c r="CR4282" s="9"/>
      <c r="CT4282" s="9"/>
      <c r="CU4282" s="9"/>
      <c r="CV4282" s="9"/>
    </row>
    <row r="4283" spans="1:100" x14ac:dyDescent="0.2">
      <c r="A4283" s="9"/>
      <c r="B4283" s="9"/>
      <c r="C4283" s="9"/>
      <c r="D4283" s="9"/>
      <c r="E4283" s="9"/>
      <c r="F4283" s="9"/>
      <c r="H4283" s="9"/>
      <c r="I4283" s="9"/>
      <c r="J4283" s="9"/>
      <c r="L4283" s="9"/>
      <c r="N4283" s="9"/>
      <c r="O4283" s="9"/>
      <c r="P4283" s="9"/>
      <c r="R4283" s="9"/>
      <c r="T4283" s="9"/>
      <c r="V4283" s="9"/>
      <c r="W4283" s="9"/>
      <c r="X4283" s="9"/>
      <c r="Z4283" s="9"/>
      <c r="AA4283" s="9"/>
      <c r="AB4283" s="9"/>
      <c r="AC4283" s="9"/>
      <c r="AD4283" s="9"/>
      <c r="AF4283" s="9"/>
      <c r="AG4283" s="9"/>
      <c r="AH4283" s="9"/>
      <c r="AI4283" s="9"/>
      <c r="AJ4283" s="9"/>
      <c r="AL4283" s="9"/>
      <c r="AM4283" s="9"/>
      <c r="AN4283" s="9"/>
      <c r="AO4283" s="9"/>
      <c r="AP4283" s="9"/>
      <c r="AQ4283" s="9"/>
      <c r="AR4283" s="9"/>
      <c r="AS4283" s="9"/>
      <c r="AT4283" s="9"/>
      <c r="AU4283" s="9"/>
      <c r="AV4283" s="9"/>
      <c r="AW4283" s="9"/>
      <c r="AX4283" s="9"/>
      <c r="AY4283" s="9"/>
      <c r="AZ4283" s="9"/>
      <c r="BB4283" s="9"/>
      <c r="BD4283" s="9"/>
      <c r="BF4283" s="9"/>
      <c r="BG4283" s="9"/>
      <c r="BH4283" s="9"/>
      <c r="BI4283" s="9"/>
      <c r="BJ4283" s="9"/>
      <c r="BK4283" s="9"/>
      <c r="BL4283" s="9"/>
      <c r="BM4283" s="9"/>
      <c r="BN4283" s="9"/>
      <c r="BO4283" s="9"/>
      <c r="BP4283" s="9"/>
      <c r="BQ4283" s="9"/>
      <c r="BR4283" s="9"/>
      <c r="BS4283" s="9"/>
      <c r="BT4283" s="9"/>
      <c r="BV4283" s="9"/>
      <c r="BW4283" s="9"/>
      <c r="BX4283" s="9"/>
      <c r="BZ4283" s="9"/>
      <c r="CA4283" s="9"/>
      <c r="CB4283" s="9"/>
      <c r="CC4283" s="9"/>
      <c r="CD4283" s="9"/>
      <c r="CF4283" s="9"/>
      <c r="CH4283" s="9"/>
      <c r="CI4283" s="9"/>
      <c r="CJ4283" s="9"/>
      <c r="CL4283" s="9"/>
      <c r="CM4283" s="9"/>
      <c r="CN4283" s="9"/>
      <c r="CO4283" s="9"/>
      <c r="CP4283" s="9"/>
      <c r="CQ4283" s="9"/>
      <c r="CR4283" s="9"/>
      <c r="CT4283" s="9"/>
      <c r="CU4283" s="9"/>
      <c r="CV4283" s="9"/>
    </row>
    <row r="4284" spans="1:100" x14ac:dyDescent="0.2">
      <c r="A4284" s="9"/>
      <c r="B4284" s="9"/>
      <c r="C4284" s="9"/>
      <c r="D4284" s="9"/>
      <c r="E4284" s="9"/>
      <c r="F4284" s="9"/>
      <c r="H4284" s="9"/>
      <c r="I4284" s="9"/>
      <c r="J4284" s="9"/>
      <c r="L4284" s="9"/>
      <c r="N4284" s="9"/>
      <c r="O4284" s="9"/>
      <c r="P4284" s="9"/>
      <c r="R4284" s="9"/>
      <c r="T4284" s="9"/>
      <c r="V4284" s="9"/>
      <c r="W4284" s="9"/>
      <c r="X4284" s="9"/>
      <c r="Z4284" s="9"/>
      <c r="AA4284" s="9"/>
      <c r="AB4284" s="9"/>
      <c r="AC4284" s="9"/>
      <c r="AD4284" s="9"/>
      <c r="AF4284" s="9"/>
      <c r="AG4284" s="9"/>
      <c r="AH4284" s="9"/>
      <c r="AI4284" s="9"/>
      <c r="AJ4284" s="9"/>
      <c r="AL4284" s="9"/>
      <c r="AM4284" s="9"/>
      <c r="AN4284" s="9"/>
      <c r="AO4284" s="9"/>
      <c r="AP4284" s="9"/>
      <c r="AQ4284" s="9"/>
      <c r="AR4284" s="9"/>
      <c r="AS4284" s="9"/>
      <c r="AT4284" s="9"/>
      <c r="AU4284" s="9"/>
      <c r="AV4284" s="9"/>
      <c r="AW4284" s="9"/>
      <c r="AX4284" s="9"/>
      <c r="AY4284" s="9"/>
      <c r="AZ4284" s="9"/>
      <c r="BB4284" s="9"/>
      <c r="BD4284" s="9"/>
      <c r="BF4284" s="9"/>
      <c r="BG4284" s="9"/>
      <c r="BH4284" s="9"/>
      <c r="BI4284" s="9"/>
      <c r="BJ4284" s="9"/>
      <c r="BK4284" s="9"/>
      <c r="BL4284" s="9"/>
      <c r="BM4284" s="9"/>
      <c r="BN4284" s="9"/>
      <c r="BO4284" s="9"/>
      <c r="BP4284" s="9"/>
      <c r="BQ4284" s="9"/>
      <c r="BR4284" s="9"/>
      <c r="BS4284" s="9"/>
      <c r="BT4284" s="9"/>
      <c r="BV4284" s="9"/>
      <c r="BW4284" s="9"/>
      <c r="BX4284" s="9"/>
      <c r="BZ4284" s="9"/>
      <c r="CA4284" s="9"/>
      <c r="CB4284" s="9"/>
      <c r="CC4284" s="9"/>
      <c r="CD4284" s="9"/>
      <c r="CF4284" s="9"/>
      <c r="CH4284" s="9"/>
      <c r="CI4284" s="9"/>
      <c r="CJ4284" s="9"/>
      <c r="CL4284" s="9"/>
      <c r="CM4284" s="9"/>
      <c r="CN4284" s="9"/>
      <c r="CO4284" s="9"/>
      <c r="CP4284" s="9"/>
      <c r="CQ4284" s="9"/>
      <c r="CR4284" s="9"/>
      <c r="CT4284" s="9"/>
      <c r="CU4284" s="9"/>
      <c r="CV4284" s="9"/>
    </row>
    <row r="4285" spans="1:100" x14ac:dyDescent="0.2">
      <c r="A4285" s="9"/>
      <c r="B4285" s="9"/>
      <c r="C4285" s="9"/>
      <c r="D4285" s="9"/>
      <c r="E4285" s="9"/>
      <c r="F4285" s="9"/>
      <c r="H4285" s="9"/>
      <c r="I4285" s="9"/>
      <c r="J4285" s="9"/>
      <c r="L4285" s="9"/>
      <c r="N4285" s="9"/>
      <c r="O4285" s="9"/>
      <c r="P4285" s="9"/>
      <c r="R4285" s="9"/>
      <c r="T4285" s="9"/>
      <c r="V4285" s="9"/>
      <c r="W4285" s="9"/>
      <c r="X4285" s="9"/>
      <c r="Z4285" s="9"/>
      <c r="AA4285" s="9"/>
      <c r="AB4285" s="9"/>
      <c r="AC4285" s="9"/>
      <c r="AD4285" s="9"/>
      <c r="AF4285" s="9"/>
      <c r="AG4285" s="9"/>
      <c r="AH4285" s="9"/>
      <c r="AI4285" s="9"/>
      <c r="AJ4285" s="9"/>
      <c r="AL4285" s="9"/>
      <c r="AM4285" s="9"/>
      <c r="AN4285" s="9"/>
      <c r="AO4285" s="9"/>
      <c r="AP4285" s="9"/>
      <c r="AQ4285" s="9"/>
      <c r="AR4285" s="9"/>
      <c r="AS4285" s="9"/>
      <c r="AT4285" s="9"/>
      <c r="AU4285" s="9"/>
      <c r="AV4285" s="9"/>
      <c r="AW4285" s="9"/>
      <c r="AX4285" s="9"/>
      <c r="AY4285" s="9"/>
      <c r="AZ4285" s="9"/>
      <c r="BB4285" s="9"/>
      <c r="BD4285" s="9"/>
      <c r="BF4285" s="9"/>
      <c r="BG4285" s="9"/>
      <c r="BH4285" s="9"/>
      <c r="BI4285" s="9"/>
      <c r="BJ4285" s="9"/>
      <c r="BK4285" s="9"/>
      <c r="BL4285" s="9"/>
      <c r="BM4285" s="9"/>
      <c r="BN4285" s="9"/>
      <c r="BO4285" s="9"/>
      <c r="BP4285" s="9"/>
      <c r="BQ4285" s="9"/>
      <c r="BR4285" s="9"/>
      <c r="BS4285" s="9"/>
      <c r="BT4285" s="9"/>
      <c r="BV4285" s="9"/>
      <c r="BW4285" s="9"/>
      <c r="BX4285" s="9"/>
      <c r="BZ4285" s="9"/>
      <c r="CA4285" s="9"/>
      <c r="CB4285" s="9"/>
      <c r="CC4285" s="9"/>
      <c r="CD4285" s="9"/>
      <c r="CF4285" s="9"/>
      <c r="CH4285" s="9"/>
      <c r="CI4285" s="9"/>
      <c r="CJ4285" s="9"/>
      <c r="CL4285" s="9"/>
      <c r="CM4285" s="9"/>
      <c r="CN4285" s="9"/>
      <c r="CO4285" s="9"/>
      <c r="CP4285" s="9"/>
      <c r="CQ4285" s="9"/>
      <c r="CR4285" s="9"/>
      <c r="CT4285" s="9"/>
      <c r="CU4285" s="9"/>
      <c r="CV4285" s="9"/>
    </row>
    <row r="4286" spans="1:100" x14ac:dyDescent="0.2">
      <c r="A4286" s="9"/>
      <c r="B4286" s="9"/>
      <c r="C4286" s="9"/>
      <c r="D4286" s="9"/>
      <c r="E4286" s="9"/>
      <c r="F4286" s="9"/>
      <c r="H4286" s="9"/>
      <c r="I4286" s="9"/>
      <c r="J4286" s="9"/>
      <c r="L4286" s="9"/>
      <c r="N4286" s="9"/>
      <c r="O4286" s="9"/>
      <c r="P4286" s="9"/>
      <c r="R4286" s="9"/>
      <c r="T4286" s="9"/>
      <c r="V4286" s="9"/>
      <c r="W4286" s="9"/>
      <c r="X4286" s="9"/>
      <c r="Z4286" s="9"/>
      <c r="AA4286" s="9"/>
      <c r="AB4286" s="9"/>
      <c r="AC4286" s="9"/>
      <c r="AD4286" s="9"/>
      <c r="AF4286" s="9"/>
      <c r="AG4286" s="9"/>
      <c r="AH4286" s="9"/>
      <c r="AI4286" s="9"/>
      <c r="AJ4286" s="9"/>
      <c r="AL4286" s="9"/>
      <c r="AM4286" s="9"/>
      <c r="AN4286" s="9"/>
      <c r="AO4286" s="9"/>
      <c r="AP4286" s="9"/>
      <c r="AQ4286" s="9"/>
      <c r="AR4286" s="9"/>
      <c r="AS4286" s="9"/>
      <c r="AT4286" s="9"/>
      <c r="AU4286" s="9"/>
      <c r="AV4286" s="9"/>
      <c r="AW4286" s="9"/>
      <c r="AX4286" s="9"/>
      <c r="AY4286" s="9"/>
      <c r="AZ4286" s="9"/>
      <c r="BB4286" s="9"/>
      <c r="BD4286" s="9"/>
      <c r="BF4286" s="9"/>
      <c r="BG4286" s="9"/>
      <c r="BH4286" s="9"/>
      <c r="BI4286" s="9"/>
      <c r="BJ4286" s="9"/>
      <c r="BK4286" s="9"/>
      <c r="BL4286" s="9"/>
      <c r="BM4286" s="9"/>
      <c r="BN4286" s="9"/>
      <c r="BO4286" s="9"/>
      <c r="BP4286" s="9"/>
      <c r="BQ4286" s="9"/>
      <c r="BR4286" s="9"/>
      <c r="BS4286" s="9"/>
      <c r="BT4286" s="9"/>
      <c r="BV4286" s="9"/>
      <c r="BW4286" s="9"/>
      <c r="BX4286" s="9"/>
      <c r="BZ4286" s="9"/>
      <c r="CA4286" s="9"/>
      <c r="CB4286" s="9"/>
      <c r="CC4286" s="9"/>
      <c r="CD4286" s="9"/>
      <c r="CF4286" s="9"/>
      <c r="CH4286" s="9"/>
      <c r="CI4286" s="9"/>
      <c r="CJ4286" s="9"/>
      <c r="CL4286" s="9"/>
      <c r="CM4286" s="9"/>
      <c r="CN4286" s="9"/>
      <c r="CO4286" s="9"/>
      <c r="CP4286" s="9"/>
      <c r="CQ4286" s="9"/>
      <c r="CR4286" s="9"/>
      <c r="CT4286" s="9"/>
      <c r="CU4286" s="9"/>
      <c r="CV4286" s="9"/>
    </row>
    <row r="4287" spans="1:100" x14ac:dyDescent="0.2">
      <c r="A4287" s="9"/>
      <c r="B4287" s="9"/>
      <c r="C4287" s="9"/>
      <c r="D4287" s="9"/>
      <c r="E4287" s="9"/>
      <c r="F4287" s="9"/>
      <c r="H4287" s="9"/>
      <c r="I4287" s="9"/>
      <c r="J4287" s="9"/>
      <c r="L4287" s="9"/>
      <c r="N4287" s="9"/>
      <c r="O4287" s="9"/>
      <c r="P4287" s="9"/>
      <c r="R4287" s="9"/>
      <c r="T4287" s="9"/>
      <c r="V4287" s="9"/>
      <c r="W4287" s="9"/>
      <c r="X4287" s="9"/>
      <c r="Z4287" s="9"/>
      <c r="AA4287" s="9"/>
      <c r="AB4287" s="9"/>
      <c r="AC4287" s="9"/>
      <c r="AD4287" s="9"/>
      <c r="AF4287" s="9"/>
      <c r="AG4287" s="9"/>
      <c r="AH4287" s="9"/>
      <c r="AI4287" s="9"/>
      <c r="AJ4287" s="9"/>
      <c r="AL4287" s="9"/>
      <c r="AM4287" s="9"/>
      <c r="AN4287" s="9"/>
      <c r="AO4287" s="9"/>
      <c r="AP4287" s="9"/>
      <c r="AQ4287" s="9"/>
      <c r="AR4287" s="9"/>
      <c r="AS4287" s="9"/>
      <c r="AT4287" s="9"/>
      <c r="AU4287" s="9"/>
      <c r="AV4287" s="9"/>
      <c r="AW4287" s="9"/>
      <c r="AX4287" s="9"/>
      <c r="AY4287" s="9"/>
      <c r="AZ4287" s="9"/>
      <c r="BB4287" s="9"/>
      <c r="BD4287" s="9"/>
      <c r="BF4287" s="9"/>
      <c r="BG4287" s="9"/>
      <c r="BH4287" s="9"/>
      <c r="BI4287" s="9"/>
      <c r="BJ4287" s="9"/>
      <c r="BK4287" s="9"/>
      <c r="BL4287" s="9"/>
      <c r="BM4287" s="9"/>
      <c r="BN4287" s="9"/>
      <c r="BO4287" s="9"/>
      <c r="BP4287" s="9"/>
      <c r="BQ4287" s="9"/>
      <c r="BR4287" s="9"/>
      <c r="BS4287" s="9"/>
      <c r="BT4287" s="9"/>
      <c r="BV4287" s="9"/>
      <c r="BW4287" s="9"/>
      <c r="BX4287" s="9"/>
      <c r="BZ4287" s="9"/>
      <c r="CA4287" s="9"/>
      <c r="CB4287" s="9"/>
      <c r="CC4287" s="9"/>
      <c r="CD4287" s="9"/>
      <c r="CF4287" s="9"/>
      <c r="CH4287" s="9"/>
      <c r="CI4287" s="9"/>
      <c r="CJ4287" s="9"/>
      <c r="CL4287" s="9"/>
      <c r="CM4287" s="9"/>
      <c r="CN4287" s="9"/>
      <c r="CO4287" s="9"/>
      <c r="CP4287" s="9"/>
      <c r="CQ4287" s="9"/>
      <c r="CR4287" s="9"/>
      <c r="CT4287" s="9"/>
      <c r="CU4287" s="9"/>
      <c r="CV4287" s="9"/>
    </row>
    <row r="4288" spans="1:100" x14ac:dyDescent="0.2">
      <c r="A4288" s="9"/>
      <c r="B4288" s="9"/>
      <c r="C4288" s="9"/>
      <c r="D4288" s="9"/>
      <c r="E4288" s="9"/>
      <c r="F4288" s="9"/>
      <c r="H4288" s="9"/>
      <c r="I4288" s="9"/>
      <c r="J4288" s="9"/>
      <c r="L4288" s="9"/>
      <c r="N4288" s="9"/>
      <c r="O4288" s="9"/>
      <c r="P4288" s="9"/>
      <c r="R4288" s="9"/>
      <c r="T4288" s="9"/>
      <c r="V4288" s="9"/>
      <c r="W4288" s="9"/>
      <c r="X4288" s="9"/>
      <c r="Z4288" s="9"/>
      <c r="AA4288" s="9"/>
      <c r="AB4288" s="9"/>
      <c r="AC4288" s="9"/>
      <c r="AD4288" s="9"/>
      <c r="AF4288" s="9"/>
      <c r="AG4288" s="9"/>
      <c r="AH4288" s="9"/>
      <c r="AI4288" s="9"/>
      <c r="AJ4288" s="9"/>
      <c r="AL4288" s="9"/>
      <c r="AM4288" s="9"/>
      <c r="AN4288" s="9"/>
      <c r="AO4288" s="9"/>
      <c r="AP4288" s="9"/>
      <c r="AQ4288" s="9"/>
      <c r="AR4288" s="9"/>
      <c r="AS4288" s="9"/>
      <c r="AT4288" s="9"/>
      <c r="AU4288" s="9"/>
      <c r="AV4288" s="9"/>
      <c r="AW4288" s="9"/>
      <c r="AX4288" s="9"/>
      <c r="AY4288" s="9"/>
      <c r="AZ4288" s="9"/>
      <c r="BB4288" s="9"/>
      <c r="BD4288" s="9"/>
      <c r="BF4288" s="9"/>
      <c r="BG4288" s="9"/>
      <c r="BH4288" s="9"/>
      <c r="BI4288" s="9"/>
      <c r="BJ4288" s="9"/>
      <c r="BK4288" s="9"/>
      <c r="BL4288" s="9"/>
      <c r="BM4288" s="9"/>
      <c r="BN4288" s="9"/>
      <c r="BO4288" s="9"/>
      <c r="BP4288" s="9"/>
      <c r="BQ4288" s="9"/>
      <c r="BR4288" s="9"/>
      <c r="BS4288" s="9"/>
      <c r="BT4288" s="9"/>
      <c r="BV4288" s="9"/>
      <c r="BW4288" s="9"/>
      <c r="BX4288" s="9"/>
      <c r="BZ4288" s="9"/>
      <c r="CA4288" s="9"/>
      <c r="CB4288" s="9"/>
      <c r="CC4288" s="9"/>
      <c r="CD4288" s="9"/>
      <c r="CF4288" s="9"/>
      <c r="CH4288" s="9"/>
      <c r="CI4288" s="9"/>
      <c r="CJ4288" s="9"/>
      <c r="CL4288" s="9"/>
      <c r="CM4288" s="9"/>
      <c r="CN4288" s="9"/>
      <c r="CO4288" s="9"/>
      <c r="CP4288" s="9"/>
      <c r="CQ4288" s="9"/>
      <c r="CR4288" s="9"/>
      <c r="CT4288" s="9"/>
      <c r="CU4288" s="9"/>
      <c r="CV4288" s="9"/>
    </row>
    <row r="4289" spans="1:100" x14ac:dyDescent="0.2">
      <c r="A4289" s="9"/>
      <c r="B4289" s="9"/>
      <c r="C4289" s="9"/>
      <c r="D4289" s="9"/>
      <c r="E4289" s="9"/>
      <c r="F4289" s="9"/>
      <c r="H4289" s="9"/>
      <c r="I4289" s="9"/>
      <c r="J4289" s="9"/>
      <c r="L4289" s="9"/>
      <c r="N4289" s="9"/>
      <c r="O4289" s="9"/>
      <c r="P4289" s="9"/>
      <c r="R4289" s="9"/>
      <c r="T4289" s="9"/>
      <c r="V4289" s="9"/>
      <c r="W4289" s="9"/>
      <c r="X4289" s="9"/>
      <c r="Z4289" s="9"/>
      <c r="AA4289" s="9"/>
      <c r="AB4289" s="9"/>
      <c r="AC4289" s="9"/>
      <c r="AD4289" s="9"/>
      <c r="AF4289" s="9"/>
      <c r="AG4289" s="9"/>
      <c r="AH4289" s="9"/>
      <c r="AI4289" s="9"/>
      <c r="AJ4289" s="9"/>
      <c r="AL4289" s="9"/>
      <c r="AM4289" s="9"/>
      <c r="AN4289" s="9"/>
      <c r="AO4289" s="9"/>
      <c r="AP4289" s="9"/>
      <c r="AQ4289" s="9"/>
      <c r="AR4289" s="9"/>
      <c r="AS4289" s="9"/>
      <c r="AT4289" s="9"/>
      <c r="AU4289" s="9"/>
      <c r="AV4289" s="9"/>
      <c r="AW4289" s="9"/>
      <c r="AX4289" s="9"/>
      <c r="AY4289" s="9"/>
      <c r="AZ4289" s="9"/>
      <c r="BB4289" s="9"/>
      <c r="BD4289" s="9"/>
      <c r="BF4289" s="9"/>
      <c r="BG4289" s="9"/>
      <c r="BH4289" s="9"/>
      <c r="BI4289" s="9"/>
      <c r="BJ4289" s="9"/>
      <c r="BK4289" s="9"/>
      <c r="BL4289" s="9"/>
      <c r="BM4289" s="9"/>
      <c r="BN4289" s="9"/>
      <c r="BO4289" s="9"/>
      <c r="BP4289" s="9"/>
      <c r="BQ4289" s="9"/>
      <c r="BR4289" s="9"/>
      <c r="BS4289" s="9"/>
      <c r="BT4289" s="9"/>
      <c r="BV4289" s="9"/>
      <c r="BW4289" s="9"/>
      <c r="BX4289" s="9"/>
      <c r="BZ4289" s="9"/>
      <c r="CA4289" s="9"/>
      <c r="CB4289" s="9"/>
      <c r="CC4289" s="9"/>
      <c r="CD4289" s="9"/>
      <c r="CF4289" s="9"/>
      <c r="CH4289" s="9"/>
      <c r="CI4289" s="9"/>
      <c r="CJ4289" s="9"/>
      <c r="CL4289" s="9"/>
      <c r="CM4289" s="9"/>
      <c r="CN4289" s="9"/>
      <c r="CO4289" s="9"/>
      <c r="CP4289" s="9"/>
      <c r="CQ4289" s="9"/>
      <c r="CR4289" s="9"/>
      <c r="CT4289" s="9"/>
      <c r="CU4289" s="9"/>
      <c r="CV4289" s="9"/>
    </row>
    <row r="4290" spans="1:100" x14ac:dyDescent="0.2">
      <c r="A4290" s="9"/>
      <c r="B4290" s="9"/>
      <c r="C4290" s="9"/>
      <c r="D4290" s="9"/>
      <c r="E4290" s="9"/>
      <c r="F4290" s="9"/>
      <c r="H4290" s="9"/>
      <c r="I4290" s="9"/>
      <c r="J4290" s="9"/>
      <c r="L4290" s="9"/>
      <c r="N4290" s="9"/>
      <c r="O4290" s="9"/>
      <c r="P4290" s="9"/>
      <c r="R4290" s="9"/>
      <c r="T4290" s="9"/>
      <c r="V4290" s="9"/>
      <c r="W4290" s="9"/>
      <c r="X4290" s="9"/>
      <c r="Z4290" s="9"/>
      <c r="AA4290" s="9"/>
      <c r="AB4290" s="9"/>
      <c r="AC4290" s="9"/>
      <c r="AD4290" s="9"/>
      <c r="AF4290" s="9"/>
      <c r="AG4290" s="9"/>
      <c r="AH4290" s="9"/>
      <c r="AI4290" s="9"/>
      <c r="AJ4290" s="9"/>
      <c r="AL4290" s="9"/>
      <c r="AM4290" s="9"/>
      <c r="AN4290" s="9"/>
      <c r="AO4290" s="9"/>
      <c r="AP4290" s="9"/>
      <c r="AQ4290" s="9"/>
      <c r="AR4290" s="9"/>
      <c r="AS4290" s="9"/>
      <c r="AT4290" s="9"/>
      <c r="AU4290" s="9"/>
      <c r="AV4290" s="9"/>
      <c r="AW4290" s="9"/>
      <c r="AX4290" s="9"/>
      <c r="AY4290" s="9"/>
      <c r="AZ4290" s="9"/>
      <c r="BB4290" s="9"/>
      <c r="BD4290" s="9"/>
      <c r="BF4290" s="9"/>
      <c r="BG4290" s="9"/>
      <c r="BH4290" s="9"/>
      <c r="BI4290" s="9"/>
      <c r="BJ4290" s="9"/>
      <c r="BK4290" s="9"/>
      <c r="BL4290" s="9"/>
      <c r="BM4290" s="9"/>
      <c r="BN4290" s="9"/>
      <c r="BO4290" s="9"/>
      <c r="BP4290" s="9"/>
      <c r="BQ4290" s="9"/>
      <c r="BR4290" s="9"/>
      <c r="BS4290" s="9"/>
      <c r="BT4290" s="9"/>
      <c r="BV4290" s="9"/>
      <c r="BW4290" s="9"/>
      <c r="BX4290" s="9"/>
      <c r="BZ4290" s="9"/>
      <c r="CA4290" s="9"/>
      <c r="CB4290" s="9"/>
      <c r="CC4290" s="9"/>
      <c r="CD4290" s="9"/>
      <c r="CF4290" s="9"/>
      <c r="CH4290" s="9"/>
      <c r="CI4290" s="9"/>
      <c r="CJ4290" s="9"/>
      <c r="CL4290" s="9"/>
      <c r="CM4290" s="9"/>
      <c r="CN4290" s="9"/>
      <c r="CO4290" s="9"/>
      <c r="CP4290" s="9"/>
      <c r="CQ4290" s="9"/>
      <c r="CR4290" s="9"/>
      <c r="CT4290" s="9"/>
      <c r="CU4290" s="9"/>
      <c r="CV4290" s="9"/>
    </row>
    <row r="4291" spans="1:100" x14ac:dyDescent="0.2">
      <c r="A4291" s="9"/>
      <c r="B4291" s="9"/>
      <c r="C4291" s="9"/>
      <c r="D4291" s="9"/>
      <c r="E4291" s="9"/>
      <c r="F4291" s="9"/>
      <c r="H4291" s="9"/>
      <c r="I4291" s="9"/>
      <c r="J4291" s="9"/>
      <c r="L4291" s="9"/>
      <c r="N4291" s="9"/>
      <c r="O4291" s="9"/>
      <c r="P4291" s="9"/>
      <c r="R4291" s="9"/>
      <c r="T4291" s="9"/>
      <c r="V4291" s="9"/>
      <c r="W4291" s="9"/>
      <c r="X4291" s="9"/>
      <c r="Z4291" s="9"/>
      <c r="AA4291" s="9"/>
      <c r="AB4291" s="9"/>
      <c r="AC4291" s="9"/>
      <c r="AD4291" s="9"/>
      <c r="AF4291" s="9"/>
      <c r="AG4291" s="9"/>
      <c r="AH4291" s="9"/>
      <c r="AI4291" s="9"/>
      <c r="AJ4291" s="9"/>
      <c r="AL4291" s="9"/>
      <c r="AM4291" s="9"/>
      <c r="AN4291" s="9"/>
      <c r="AO4291" s="9"/>
      <c r="AP4291" s="9"/>
      <c r="AQ4291" s="9"/>
      <c r="AR4291" s="9"/>
      <c r="AS4291" s="9"/>
      <c r="AT4291" s="9"/>
      <c r="AU4291" s="9"/>
      <c r="AV4291" s="9"/>
      <c r="AW4291" s="9"/>
      <c r="AX4291" s="9"/>
      <c r="AY4291" s="9"/>
      <c r="AZ4291" s="9"/>
      <c r="BB4291" s="9"/>
      <c r="BD4291" s="9"/>
      <c r="BF4291" s="9"/>
      <c r="BG4291" s="9"/>
      <c r="BH4291" s="9"/>
      <c r="BI4291" s="9"/>
      <c r="BJ4291" s="9"/>
      <c r="BK4291" s="9"/>
      <c r="BL4291" s="9"/>
      <c r="BM4291" s="9"/>
      <c r="BN4291" s="9"/>
      <c r="BO4291" s="9"/>
      <c r="BP4291" s="9"/>
      <c r="BQ4291" s="9"/>
      <c r="BR4291" s="9"/>
      <c r="BS4291" s="9"/>
      <c r="BT4291" s="9"/>
      <c r="BV4291" s="9"/>
      <c r="BW4291" s="9"/>
      <c r="BX4291" s="9"/>
      <c r="BZ4291" s="9"/>
      <c r="CA4291" s="9"/>
      <c r="CB4291" s="9"/>
      <c r="CC4291" s="9"/>
      <c r="CD4291" s="9"/>
      <c r="CF4291" s="9"/>
      <c r="CH4291" s="9"/>
      <c r="CI4291" s="9"/>
      <c r="CJ4291" s="9"/>
      <c r="CL4291" s="9"/>
      <c r="CM4291" s="9"/>
      <c r="CN4291" s="9"/>
      <c r="CO4291" s="9"/>
      <c r="CP4291" s="9"/>
      <c r="CQ4291" s="9"/>
      <c r="CR4291" s="9"/>
      <c r="CT4291" s="9"/>
      <c r="CU4291" s="9"/>
      <c r="CV4291" s="9"/>
    </row>
    <row r="4292" spans="1:100" x14ac:dyDescent="0.2">
      <c r="A4292" s="9"/>
      <c r="B4292" s="9"/>
      <c r="C4292" s="9"/>
      <c r="D4292" s="9"/>
      <c r="E4292" s="9"/>
      <c r="F4292" s="9"/>
      <c r="H4292" s="9"/>
      <c r="I4292" s="9"/>
      <c r="J4292" s="9"/>
      <c r="L4292" s="9"/>
      <c r="N4292" s="9"/>
      <c r="O4292" s="9"/>
      <c r="P4292" s="9"/>
      <c r="R4292" s="9"/>
      <c r="T4292" s="9"/>
      <c r="V4292" s="9"/>
      <c r="W4292" s="9"/>
      <c r="X4292" s="9"/>
      <c r="Z4292" s="9"/>
      <c r="AA4292" s="9"/>
      <c r="AB4292" s="9"/>
      <c r="AC4292" s="9"/>
      <c r="AD4292" s="9"/>
      <c r="AF4292" s="9"/>
      <c r="AG4292" s="9"/>
      <c r="AH4292" s="9"/>
      <c r="AI4292" s="9"/>
      <c r="AJ4292" s="9"/>
      <c r="AL4292" s="9"/>
      <c r="AM4292" s="9"/>
      <c r="AN4292" s="9"/>
      <c r="AO4292" s="9"/>
      <c r="AP4292" s="9"/>
      <c r="AQ4292" s="9"/>
      <c r="AR4292" s="9"/>
      <c r="AS4292" s="9"/>
      <c r="AT4292" s="9"/>
      <c r="AU4292" s="9"/>
      <c r="AV4292" s="9"/>
      <c r="AW4292" s="9"/>
      <c r="AX4292" s="9"/>
      <c r="AY4292" s="9"/>
      <c r="AZ4292" s="9"/>
      <c r="BB4292" s="9"/>
      <c r="BD4292" s="9"/>
      <c r="BF4292" s="9"/>
      <c r="BG4292" s="9"/>
      <c r="BH4292" s="9"/>
      <c r="BI4292" s="9"/>
      <c r="BJ4292" s="9"/>
      <c r="BK4292" s="9"/>
      <c r="BL4292" s="9"/>
      <c r="BM4292" s="9"/>
      <c r="BN4292" s="9"/>
      <c r="BO4292" s="9"/>
      <c r="BP4292" s="9"/>
      <c r="BQ4292" s="9"/>
      <c r="BR4292" s="9"/>
      <c r="BS4292" s="9"/>
      <c r="BT4292" s="9"/>
      <c r="BV4292" s="9"/>
      <c r="BW4292" s="9"/>
      <c r="BX4292" s="9"/>
      <c r="BZ4292" s="9"/>
      <c r="CA4292" s="9"/>
      <c r="CB4292" s="9"/>
      <c r="CC4292" s="9"/>
      <c r="CD4292" s="9"/>
      <c r="CF4292" s="9"/>
      <c r="CH4292" s="9"/>
      <c r="CI4292" s="9"/>
      <c r="CJ4292" s="9"/>
      <c r="CL4292" s="9"/>
      <c r="CM4292" s="9"/>
      <c r="CN4292" s="9"/>
      <c r="CO4292" s="9"/>
      <c r="CP4292" s="9"/>
      <c r="CQ4292" s="9"/>
      <c r="CR4292" s="9"/>
      <c r="CT4292" s="9"/>
      <c r="CU4292" s="9"/>
      <c r="CV4292" s="9"/>
    </row>
    <row r="4293" spans="1:100" x14ac:dyDescent="0.2">
      <c r="A4293" s="9"/>
      <c r="B4293" s="9"/>
      <c r="C4293" s="9"/>
      <c r="D4293" s="9"/>
      <c r="E4293" s="9"/>
      <c r="F4293" s="9"/>
      <c r="H4293" s="9"/>
      <c r="I4293" s="9"/>
      <c r="J4293" s="9"/>
      <c r="L4293" s="9"/>
      <c r="N4293" s="9"/>
      <c r="O4293" s="9"/>
      <c r="P4293" s="9"/>
      <c r="R4293" s="9"/>
      <c r="T4293" s="9"/>
      <c r="V4293" s="9"/>
      <c r="W4293" s="9"/>
      <c r="X4293" s="9"/>
      <c r="Z4293" s="9"/>
      <c r="AA4293" s="9"/>
      <c r="AB4293" s="9"/>
      <c r="AC4293" s="9"/>
      <c r="AD4293" s="9"/>
      <c r="AF4293" s="9"/>
      <c r="AG4293" s="9"/>
      <c r="AH4293" s="9"/>
      <c r="AI4293" s="9"/>
      <c r="AJ4293" s="9"/>
      <c r="AL4293" s="9"/>
      <c r="AM4293" s="9"/>
      <c r="AN4293" s="9"/>
      <c r="AO4293" s="9"/>
      <c r="AP4293" s="9"/>
      <c r="AQ4293" s="9"/>
      <c r="AR4293" s="9"/>
      <c r="AS4293" s="9"/>
      <c r="AT4293" s="9"/>
      <c r="AU4293" s="9"/>
      <c r="AV4293" s="9"/>
      <c r="AW4293" s="9"/>
      <c r="AX4293" s="9"/>
      <c r="AY4293" s="9"/>
      <c r="AZ4293" s="9"/>
      <c r="BB4293" s="9"/>
      <c r="BD4293" s="9"/>
      <c r="BF4293" s="9"/>
      <c r="BG4293" s="9"/>
      <c r="BH4293" s="9"/>
      <c r="BI4293" s="9"/>
      <c r="BJ4293" s="9"/>
      <c r="BK4293" s="9"/>
      <c r="BL4293" s="9"/>
      <c r="BM4293" s="9"/>
      <c r="BN4293" s="9"/>
      <c r="BO4293" s="9"/>
      <c r="BP4293" s="9"/>
      <c r="BQ4293" s="9"/>
      <c r="BR4293" s="9"/>
      <c r="BS4293" s="9"/>
      <c r="BT4293" s="9"/>
      <c r="BV4293" s="9"/>
      <c r="BW4293" s="9"/>
      <c r="BX4293" s="9"/>
      <c r="BZ4293" s="9"/>
      <c r="CA4293" s="9"/>
      <c r="CB4293" s="9"/>
      <c r="CC4293" s="9"/>
      <c r="CD4293" s="9"/>
      <c r="CF4293" s="9"/>
      <c r="CH4293" s="9"/>
      <c r="CI4293" s="9"/>
      <c r="CJ4293" s="9"/>
      <c r="CL4293" s="9"/>
      <c r="CM4293" s="9"/>
      <c r="CN4293" s="9"/>
      <c r="CO4293" s="9"/>
      <c r="CP4293" s="9"/>
      <c r="CQ4293" s="9"/>
      <c r="CR4293" s="9"/>
      <c r="CT4293" s="9"/>
      <c r="CU4293" s="9"/>
      <c r="CV4293" s="9"/>
    </row>
    <row r="4294" spans="1:100" x14ac:dyDescent="0.2">
      <c r="A4294" s="9"/>
      <c r="B4294" s="9"/>
      <c r="C4294" s="9"/>
      <c r="D4294" s="9"/>
      <c r="E4294" s="9"/>
      <c r="F4294" s="9"/>
      <c r="H4294" s="9"/>
      <c r="I4294" s="9"/>
      <c r="J4294" s="9"/>
      <c r="L4294" s="9"/>
      <c r="N4294" s="9"/>
      <c r="O4294" s="9"/>
      <c r="P4294" s="9"/>
      <c r="R4294" s="9"/>
      <c r="T4294" s="9"/>
      <c r="V4294" s="9"/>
      <c r="W4294" s="9"/>
      <c r="X4294" s="9"/>
      <c r="Z4294" s="9"/>
      <c r="AA4294" s="9"/>
      <c r="AB4294" s="9"/>
      <c r="AC4294" s="9"/>
      <c r="AD4294" s="9"/>
      <c r="AF4294" s="9"/>
      <c r="AG4294" s="9"/>
      <c r="AH4294" s="9"/>
      <c r="AI4294" s="9"/>
      <c r="AJ4294" s="9"/>
      <c r="AL4294" s="9"/>
      <c r="AM4294" s="9"/>
      <c r="AN4294" s="9"/>
      <c r="AO4294" s="9"/>
      <c r="AP4294" s="9"/>
      <c r="AQ4294" s="9"/>
      <c r="AR4294" s="9"/>
      <c r="AS4294" s="9"/>
      <c r="AT4294" s="9"/>
      <c r="AU4294" s="9"/>
      <c r="AV4294" s="9"/>
      <c r="AW4294" s="9"/>
      <c r="AX4294" s="9"/>
      <c r="AY4294" s="9"/>
      <c r="AZ4294" s="9"/>
      <c r="BB4294" s="9"/>
      <c r="BD4294" s="9"/>
      <c r="BF4294" s="9"/>
      <c r="BG4294" s="9"/>
      <c r="BH4294" s="9"/>
      <c r="BI4294" s="9"/>
      <c r="BJ4294" s="9"/>
      <c r="BK4294" s="9"/>
      <c r="BL4294" s="9"/>
      <c r="BM4294" s="9"/>
      <c r="BN4294" s="9"/>
      <c r="BO4294" s="9"/>
      <c r="BP4294" s="9"/>
      <c r="BQ4294" s="9"/>
      <c r="BR4294" s="9"/>
      <c r="BS4294" s="9"/>
      <c r="BT4294" s="9"/>
      <c r="BV4294" s="9"/>
      <c r="BW4294" s="9"/>
      <c r="BX4294" s="9"/>
      <c r="BZ4294" s="9"/>
      <c r="CA4294" s="9"/>
      <c r="CB4294" s="9"/>
      <c r="CC4294" s="9"/>
      <c r="CD4294" s="9"/>
      <c r="CF4294" s="9"/>
      <c r="CH4294" s="9"/>
      <c r="CI4294" s="9"/>
      <c r="CJ4294" s="9"/>
      <c r="CL4294" s="9"/>
      <c r="CM4294" s="9"/>
      <c r="CN4294" s="9"/>
      <c r="CO4294" s="9"/>
      <c r="CP4294" s="9"/>
      <c r="CQ4294" s="9"/>
      <c r="CR4294" s="9"/>
      <c r="CT4294" s="9"/>
      <c r="CU4294" s="9"/>
      <c r="CV4294" s="9"/>
    </row>
    <row r="4295" spans="1:100" x14ac:dyDescent="0.2">
      <c r="A4295" s="9"/>
      <c r="B4295" s="9"/>
      <c r="C4295" s="9"/>
      <c r="D4295" s="9"/>
      <c r="E4295" s="9"/>
      <c r="F4295" s="9"/>
      <c r="H4295" s="9"/>
      <c r="I4295" s="9"/>
      <c r="J4295" s="9"/>
      <c r="L4295" s="9"/>
      <c r="N4295" s="9"/>
      <c r="O4295" s="9"/>
      <c r="P4295" s="9"/>
      <c r="R4295" s="9"/>
      <c r="T4295" s="9"/>
      <c r="V4295" s="9"/>
      <c r="W4295" s="9"/>
      <c r="X4295" s="9"/>
      <c r="Z4295" s="9"/>
      <c r="AA4295" s="9"/>
      <c r="AB4295" s="9"/>
      <c r="AC4295" s="9"/>
      <c r="AD4295" s="9"/>
      <c r="AF4295" s="9"/>
      <c r="AG4295" s="9"/>
      <c r="AH4295" s="9"/>
      <c r="AI4295" s="9"/>
      <c r="AJ4295" s="9"/>
      <c r="AL4295" s="9"/>
      <c r="AM4295" s="9"/>
      <c r="AN4295" s="9"/>
      <c r="AO4295" s="9"/>
      <c r="AP4295" s="9"/>
      <c r="AQ4295" s="9"/>
      <c r="AR4295" s="9"/>
      <c r="AS4295" s="9"/>
      <c r="AT4295" s="9"/>
      <c r="AU4295" s="9"/>
      <c r="AV4295" s="9"/>
      <c r="AW4295" s="9"/>
      <c r="AX4295" s="9"/>
      <c r="AY4295" s="9"/>
      <c r="AZ4295" s="9"/>
      <c r="BB4295" s="9"/>
      <c r="BD4295" s="9"/>
      <c r="BF4295" s="9"/>
      <c r="BG4295" s="9"/>
      <c r="BH4295" s="9"/>
      <c r="BI4295" s="9"/>
      <c r="BJ4295" s="9"/>
      <c r="BK4295" s="9"/>
      <c r="BL4295" s="9"/>
      <c r="BM4295" s="9"/>
      <c r="BN4295" s="9"/>
      <c r="BO4295" s="9"/>
      <c r="BP4295" s="9"/>
      <c r="BQ4295" s="9"/>
      <c r="BR4295" s="9"/>
      <c r="BS4295" s="9"/>
      <c r="BT4295" s="9"/>
      <c r="BV4295" s="9"/>
      <c r="BW4295" s="9"/>
      <c r="BX4295" s="9"/>
      <c r="BZ4295" s="9"/>
      <c r="CA4295" s="9"/>
      <c r="CB4295" s="9"/>
      <c r="CC4295" s="9"/>
      <c r="CD4295" s="9"/>
      <c r="CF4295" s="9"/>
      <c r="CH4295" s="9"/>
      <c r="CI4295" s="9"/>
      <c r="CJ4295" s="9"/>
      <c r="CL4295" s="9"/>
      <c r="CM4295" s="9"/>
      <c r="CN4295" s="9"/>
      <c r="CO4295" s="9"/>
      <c r="CP4295" s="9"/>
      <c r="CQ4295" s="9"/>
      <c r="CR4295" s="9"/>
      <c r="CT4295" s="9"/>
      <c r="CU4295" s="9"/>
      <c r="CV4295" s="9"/>
    </row>
    <row r="4296" spans="1:100" x14ac:dyDescent="0.2">
      <c r="A4296" s="9"/>
      <c r="B4296" s="9"/>
      <c r="C4296" s="9"/>
      <c r="D4296" s="9"/>
      <c r="E4296" s="9"/>
      <c r="F4296" s="9"/>
      <c r="H4296" s="9"/>
      <c r="I4296" s="9"/>
      <c r="J4296" s="9"/>
      <c r="L4296" s="9"/>
      <c r="N4296" s="9"/>
      <c r="O4296" s="9"/>
      <c r="P4296" s="9"/>
      <c r="R4296" s="9"/>
      <c r="T4296" s="9"/>
      <c r="V4296" s="9"/>
      <c r="W4296" s="9"/>
      <c r="X4296" s="9"/>
      <c r="Z4296" s="9"/>
      <c r="AA4296" s="9"/>
      <c r="AB4296" s="9"/>
      <c r="AC4296" s="9"/>
      <c r="AD4296" s="9"/>
      <c r="AF4296" s="9"/>
      <c r="AG4296" s="9"/>
      <c r="AH4296" s="9"/>
      <c r="AI4296" s="9"/>
      <c r="AJ4296" s="9"/>
      <c r="AL4296" s="9"/>
      <c r="AM4296" s="9"/>
      <c r="AN4296" s="9"/>
      <c r="AO4296" s="9"/>
      <c r="AP4296" s="9"/>
      <c r="AQ4296" s="9"/>
      <c r="AR4296" s="9"/>
      <c r="AS4296" s="9"/>
      <c r="AT4296" s="9"/>
      <c r="AU4296" s="9"/>
      <c r="AV4296" s="9"/>
      <c r="AW4296" s="9"/>
      <c r="AX4296" s="9"/>
      <c r="AY4296" s="9"/>
      <c r="AZ4296" s="9"/>
      <c r="BB4296" s="9"/>
      <c r="BD4296" s="9"/>
      <c r="BF4296" s="9"/>
      <c r="BG4296" s="9"/>
      <c r="BH4296" s="9"/>
      <c r="BI4296" s="9"/>
      <c r="BJ4296" s="9"/>
      <c r="BK4296" s="9"/>
      <c r="BL4296" s="9"/>
      <c r="BM4296" s="9"/>
      <c r="BN4296" s="9"/>
      <c r="BO4296" s="9"/>
      <c r="BP4296" s="9"/>
      <c r="BQ4296" s="9"/>
      <c r="BR4296" s="9"/>
      <c r="BS4296" s="9"/>
      <c r="BT4296" s="9"/>
      <c r="BV4296" s="9"/>
      <c r="BW4296" s="9"/>
      <c r="BX4296" s="9"/>
      <c r="BZ4296" s="9"/>
      <c r="CA4296" s="9"/>
      <c r="CB4296" s="9"/>
      <c r="CC4296" s="9"/>
      <c r="CD4296" s="9"/>
      <c r="CF4296" s="9"/>
      <c r="CH4296" s="9"/>
      <c r="CI4296" s="9"/>
      <c r="CJ4296" s="9"/>
      <c r="CL4296" s="9"/>
      <c r="CM4296" s="9"/>
      <c r="CN4296" s="9"/>
      <c r="CO4296" s="9"/>
      <c r="CP4296" s="9"/>
      <c r="CQ4296" s="9"/>
      <c r="CR4296" s="9"/>
      <c r="CT4296" s="9"/>
      <c r="CU4296" s="9"/>
      <c r="CV4296" s="9"/>
    </row>
    <row r="4297" spans="1:100" x14ac:dyDescent="0.2">
      <c r="A4297" s="9"/>
      <c r="B4297" s="9"/>
      <c r="C4297" s="9"/>
      <c r="D4297" s="9"/>
      <c r="E4297" s="9"/>
      <c r="F4297" s="9"/>
      <c r="H4297" s="9"/>
      <c r="I4297" s="9"/>
      <c r="J4297" s="9"/>
      <c r="L4297" s="9"/>
      <c r="N4297" s="9"/>
      <c r="O4297" s="9"/>
      <c r="P4297" s="9"/>
      <c r="R4297" s="9"/>
      <c r="T4297" s="9"/>
      <c r="V4297" s="9"/>
      <c r="W4297" s="9"/>
      <c r="X4297" s="9"/>
      <c r="Z4297" s="9"/>
      <c r="AA4297" s="9"/>
      <c r="AB4297" s="9"/>
      <c r="AC4297" s="9"/>
      <c r="AD4297" s="9"/>
      <c r="AF4297" s="9"/>
      <c r="AG4297" s="9"/>
      <c r="AH4297" s="9"/>
      <c r="AI4297" s="9"/>
      <c r="AJ4297" s="9"/>
      <c r="AL4297" s="9"/>
      <c r="AM4297" s="9"/>
      <c r="AN4297" s="9"/>
      <c r="AO4297" s="9"/>
      <c r="AP4297" s="9"/>
      <c r="AQ4297" s="9"/>
      <c r="AR4297" s="9"/>
      <c r="AS4297" s="9"/>
      <c r="AT4297" s="9"/>
      <c r="AU4297" s="9"/>
      <c r="AV4297" s="9"/>
      <c r="AW4297" s="9"/>
      <c r="AX4297" s="9"/>
      <c r="AY4297" s="9"/>
      <c r="AZ4297" s="9"/>
      <c r="BB4297" s="9"/>
      <c r="BD4297" s="9"/>
      <c r="BF4297" s="9"/>
      <c r="BG4297" s="9"/>
      <c r="BH4297" s="9"/>
      <c r="BI4297" s="9"/>
      <c r="BJ4297" s="9"/>
      <c r="BK4297" s="9"/>
      <c r="BL4297" s="9"/>
      <c r="BM4297" s="9"/>
      <c r="BN4297" s="9"/>
      <c r="BO4297" s="9"/>
      <c r="BP4297" s="9"/>
      <c r="BQ4297" s="9"/>
      <c r="BR4297" s="9"/>
      <c r="BS4297" s="9"/>
      <c r="BT4297" s="9"/>
      <c r="BV4297" s="9"/>
      <c r="BW4297" s="9"/>
      <c r="BX4297" s="9"/>
      <c r="BZ4297" s="9"/>
      <c r="CA4297" s="9"/>
      <c r="CB4297" s="9"/>
      <c r="CC4297" s="9"/>
      <c r="CD4297" s="9"/>
      <c r="CF4297" s="9"/>
      <c r="CH4297" s="9"/>
      <c r="CI4297" s="9"/>
      <c r="CJ4297" s="9"/>
      <c r="CL4297" s="9"/>
      <c r="CM4297" s="9"/>
      <c r="CN4297" s="9"/>
      <c r="CO4297" s="9"/>
      <c r="CP4297" s="9"/>
      <c r="CQ4297" s="9"/>
      <c r="CR4297" s="9"/>
      <c r="CT4297" s="9"/>
      <c r="CU4297" s="9"/>
      <c r="CV4297" s="9"/>
    </row>
    <row r="4298" spans="1:100" x14ac:dyDescent="0.2">
      <c r="A4298" s="9"/>
      <c r="B4298" s="9"/>
      <c r="C4298" s="9"/>
      <c r="D4298" s="9"/>
      <c r="E4298" s="9"/>
      <c r="F4298" s="9"/>
      <c r="H4298" s="9"/>
      <c r="I4298" s="9"/>
      <c r="J4298" s="9"/>
      <c r="L4298" s="9"/>
      <c r="N4298" s="9"/>
      <c r="O4298" s="9"/>
      <c r="P4298" s="9"/>
      <c r="R4298" s="9"/>
      <c r="T4298" s="9"/>
      <c r="V4298" s="9"/>
      <c r="W4298" s="9"/>
      <c r="X4298" s="9"/>
      <c r="Z4298" s="9"/>
      <c r="AA4298" s="9"/>
      <c r="AB4298" s="9"/>
      <c r="AC4298" s="9"/>
      <c r="AD4298" s="9"/>
      <c r="AF4298" s="9"/>
      <c r="AG4298" s="9"/>
      <c r="AH4298" s="9"/>
      <c r="AI4298" s="9"/>
      <c r="AJ4298" s="9"/>
      <c r="AL4298" s="9"/>
      <c r="AM4298" s="9"/>
      <c r="AN4298" s="9"/>
      <c r="AO4298" s="9"/>
      <c r="AP4298" s="9"/>
      <c r="AQ4298" s="9"/>
      <c r="AR4298" s="9"/>
      <c r="AS4298" s="9"/>
      <c r="AT4298" s="9"/>
      <c r="AU4298" s="9"/>
      <c r="AV4298" s="9"/>
      <c r="AW4298" s="9"/>
      <c r="AX4298" s="9"/>
      <c r="AY4298" s="9"/>
      <c r="AZ4298" s="9"/>
      <c r="BB4298" s="9"/>
      <c r="BD4298" s="9"/>
      <c r="BF4298" s="9"/>
      <c r="BG4298" s="9"/>
      <c r="BH4298" s="9"/>
      <c r="BI4298" s="9"/>
      <c r="BJ4298" s="9"/>
      <c r="BK4298" s="9"/>
      <c r="BL4298" s="9"/>
      <c r="BM4298" s="9"/>
      <c r="BN4298" s="9"/>
      <c r="BO4298" s="9"/>
      <c r="BP4298" s="9"/>
      <c r="BQ4298" s="9"/>
      <c r="BR4298" s="9"/>
      <c r="BS4298" s="9"/>
      <c r="BT4298" s="9"/>
      <c r="BV4298" s="9"/>
      <c r="BW4298" s="9"/>
      <c r="BX4298" s="9"/>
      <c r="BZ4298" s="9"/>
      <c r="CA4298" s="9"/>
      <c r="CB4298" s="9"/>
      <c r="CC4298" s="9"/>
      <c r="CD4298" s="9"/>
      <c r="CF4298" s="9"/>
      <c r="CH4298" s="9"/>
      <c r="CI4298" s="9"/>
      <c r="CJ4298" s="9"/>
      <c r="CL4298" s="9"/>
      <c r="CM4298" s="9"/>
      <c r="CN4298" s="9"/>
      <c r="CO4298" s="9"/>
      <c r="CP4298" s="9"/>
      <c r="CQ4298" s="9"/>
      <c r="CR4298" s="9"/>
      <c r="CT4298" s="9"/>
      <c r="CU4298" s="9"/>
      <c r="CV4298" s="9"/>
    </row>
    <row r="4299" spans="1:100" x14ac:dyDescent="0.2">
      <c r="A4299" s="9"/>
      <c r="B4299" s="9"/>
      <c r="C4299" s="9"/>
      <c r="D4299" s="9"/>
      <c r="E4299" s="9"/>
      <c r="F4299" s="9"/>
      <c r="H4299" s="9"/>
      <c r="I4299" s="9"/>
      <c r="J4299" s="9"/>
      <c r="L4299" s="9"/>
      <c r="N4299" s="9"/>
      <c r="O4299" s="9"/>
      <c r="P4299" s="9"/>
      <c r="R4299" s="9"/>
      <c r="T4299" s="9"/>
      <c r="V4299" s="9"/>
      <c r="W4299" s="9"/>
      <c r="X4299" s="9"/>
      <c r="Z4299" s="9"/>
      <c r="AA4299" s="9"/>
      <c r="AB4299" s="9"/>
      <c r="AC4299" s="9"/>
      <c r="AD4299" s="9"/>
      <c r="AF4299" s="9"/>
      <c r="AG4299" s="9"/>
      <c r="AH4299" s="9"/>
      <c r="AI4299" s="9"/>
      <c r="AJ4299" s="9"/>
      <c r="AL4299" s="9"/>
      <c r="AM4299" s="9"/>
      <c r="AN4299" s="9"/>
      <c r="AO4299" s="9"/>
      <c r="AP4299" s="9"/>
      <c r="AQ4299" s="9"/>
      <c r="AR4299" s="9"/>
      <c r="AS4299" s="9"/>
      <c r="AT4299" s="9"/>
      <c r="AU4299" s="9"/>
      <c r="AV4299" s="9"/>
      <c r="AW4299" s="9"/>
      <c r="AX4299" s="9"/>
      <c r="AY4299" s="9"/>
      <c r="AZ4299" s="9"/>
      <c r="BB4299" s="9"/>
      <c r="BD4299" s="9"/>
      <c r="BF4299" s="9"/>
      <c r="BG4299" s="9"/>
      <c r="BH4299" s="9"/>
      <c r="BI4299" s="9"/>
      <c r="BJ4299" s="9"/>
      <c r="BK4299" s="9"/>
      <c r="BL4299" s="9"/>
      <c r="BM4299" s="9"/>
      <c r="BN4299" s="9"/>
      <c r="BO4299" s="9"/>
      <c r="BP4299" s="9"/>
      <c r="BQ4299" s="9"/>
      <c r="BR4299" s="9"/>
      <c r="BS4299" s="9"/>
      <c r="BT4299" s="9"/>
      <c r="BV4299" s="9"/>
      <c r="BW4299" s="9"/>
      <c r="BX4299" s="9"/>
      <c r="BZ4299" s="9"/>
      <c r="CA4299" s="9"/>
      <c r="CB4299" s="9"/>
      <c r="CC4299" s="9"/>
      <c r="CD4299" s="9"/>
      <c r="CF4299" s="9"/>
      <c r="CH4299" s="9"/>
      <c r="CI4299" s="9"/>
      <c r="CJ4299" s="9"/>
      <c r="CL4299" s="9"/>
      <c r="CM4299" s="9"/>
      <c r="CN4299" s="9"/>
      <c r="CO4299" s="9"/>
      <c r="CP4299" s="9"/>
      <c r="CQ4299" s="9"/>
      <c r="CR4299" s="9"/>
      <c r="CT4299" s="9"/>
      <c r="CU4299" s="9"/>
      <c r="CV4299" s="9"/>
    </row>
    <row r="4300" spans="1:100" x14ac:dyDescent="0.2">
      <c r="A4300" s="9"/>
      <c r="B4300" s="9"/>
      <c r="C4300" s="9"/>
      <c r="D4300" s="9"/>
      <c r="E4300" s="9"/>
      <c r="F4300" s="9"/>
      <c r="H4300" s="9"/>
      <c r="I4300" s="9"/>
      <c r="J4300" s="9"/>
      <c r="L4300" s="9"/>
      <c r="N4300" s="9"/>
      <c r="O4300" s="9"/>
      <c r="P4300" s="9"/>
      <c r="R4300" s="9"/>
      <c r="T4300" s="9"/>
      <c r="V4300" s="9"/>
      <c r="W4300" s="9"/>
      <c r="X4300" s="9"/>
      <c r="Z4300" s="9"/>
      <c r="AA4300" s="9"/>
      <c r="AB4300" s="9"/>
      <c r="AC4300" s="9"/>
      <c r="AD4300" s="9"/>
      <c r="AF4300" s="9"/>
      <c r="AG4300" s="9"/>
      <c r="AH4300" s="9"/>
      <c r="AI4300" s="9"/>
      <c r="AJ4300" s="9"/>
      <c r="AL4300" s="9"/>
      <c r="AM4300" s="9"/>
      <c r="AN4300" s="9"/>
      <c r="AO4300" s="9"/>
      <c r="AP4300" s="9"/>
      <c r="AQ4300" s="9"/>
      <c r="AR4300" s="9"/>
      <c r="AS4300" s="9"/>
      <c r="AT4300" s="9"/>
      <c r="AU4300" s="9"/>
      <c r="AV4300" s="9"/>
      <c r="AW4300" s="9"/>
      <c r="AX4300" s="9"/>
      <c r="AY4300" s="9"/>
      <c r="AZ4300" s="9"/>
      <c r="BB4300" s="9"/>
      <c r="BD4300" s="9"/>
      <c r="BF4300" s="9"/>
      <c r="BG4300" s="9"/>
      <c r="BH4300" s="9"/>
      <c r="BI4300" s="9"/>
      <c r="BJ4300" s="9"/>
      <c r="BK4300" s="9"/>
      <c r="BL4300" s="9"/>
      <c r="BM4300" s="9"/>
      <c r="BN4300" s="9"/>
      <c r="BO4300" s="9"/>
      <c r="BP4300" s="9"/>
      <c r="BQ4300" s="9"/>
      <c r="BR4300" s="9"/>
      <c r="BS4300" s="9"/>
      <c r="BT4300" s="9"/>
      <c r="BV4300" s="9"/>
      <c r="BW4300" s="9"/>
      <c r="BX4300" s="9"/>
      <c r="BZ4300" s="9"/>
      <c r="CA4300" s="9"/>
      <c r="CB4300" s="9"/>
      <c r="CC4300" s="9"/>
      <c r="CD4300" s="9"/>
      <c r="CF4300" s="9"/>
      <c r="CH4300" s="9"/>
      <c r="CI4300" s="9"/>
      <c r="CJ4300" s="9"/>
      <c r="CL4300" s="9"/>
      <c r="CM4300" s="9"/>
      <c r="CN4300" s="9"/>
      <c r="CO4300" s="9"/>
      <c r="CP4300" s="9"/>
      <c r="CQ4300" s="9"/>
      <c r="CR4300" s="9"/>
      <c r="CT4300" s="9"/>
      <c r="CU4300" s="9"/>
      <c r="CV4300" s="9"/>
    </row>
    <row r="4301" spans="1:100" x14ac:dyDescent="0.2">
      <c r="A4301" s="9"/>
      <c r="B4301" s="9"/>
      <c r="C4301" s="9"/>
      <c r="D4301" s="9"/>
      <c r="E4301" s="9"/>
      <c r="F4301" s="9"/>
      <c r="H4301" s="9"/>
      <c r="I4301" s="9"/>
      <c r="J4301" s="9"/>
      <c r="L4301" s="9"/>
      <c r="N4301" s="9"/>
      <c r="O4301" s="9"/>
      <c r="P4301" s="9"/>
      <c r="R4301" s="9"/>
      <c r="T4301" s="9"/>
      <c r="V4301" s="9"/>
      <c r="W4301" s="9"/>
      <c r="X4301" s="9"/>
      <c r="Z4301" s="9"/>
      <c r="AA4301" s="9"/>
      <c r="AB4301" s="9"/>
      <c r="AC4301" s="9"/>
      <c r="AD4301" s="9"/>
      <c r="AF4301" s="9"/>
      <c r="AG4301" s="9"/>
      <c r="AH4301" s="9"/>
      <c r="AI4301" s="9"/>
      <c r="AJ4301" s="9"/>
      <c r="AL4301" s="9"/>
      <c r="AM4301" s="9"/>
      <c r="AN4301" s="9"/>
      <c r="AO4301" s="9"/>
      <c r="AP4301" s="9"/>
      <c r="AQ4301" s="9"/>
      <c r="AR4301" s="9"/>
      <c r="AS4301" s="9"/>
      <c r="AT4301" s="9"/>
      <c r="AU4301" s="9"/>
      <c r="AV4301" s="9"/>
      <c r="AW4301" s="9"/>
      <c r="AX4301" s="9"/>
      <c r="AY4301" s="9"/>
      <c r="AZ4301" s="9"/>
      <c r="BB4301" s="9"/>
      <c r="BD4301" s="9"/>
      <c r="BF4301" s="9"/>
      <c r="BG4301" s="9"/>
      <c r="BH4301" s="9"/>
      <c r="BI4301" s="9"/>
      <c r="BJ4301" s="9"/>
      <c r="BK4301" s="9"/>
      <c r="BL4301" s="9"/>
      <c r="BM4301" s="9"/>
      <c r="BN4301" s="9"/>
      <c r="BO4301" s="9"/>
      <c r="BP4301" s="9"/>
      <c r="BQ4301" s="9"/>
      <c r="BR4301" s="9"/>
      <c r="BS4301" s="9"/>
      <c r="BT4301" s="9"/>
      <c r="BV4301" s="9"/>
      <c r="BW4301" s="9"/>
      <c r="BX4301" s="9"/>
      <c r="BZ4301" s="9"/>
      <c r="CA4301" s="9"/>
      <c r="CB4301" s="9"/>
      <c r="CC4301" s="9"/>
      <c r="CD4301" s="9"/>
      <c r="CF4301" s="9"/>
      <c r="CH4301" s="9"/>
      <c r="CI4301" s="9"/>
      <c r="CJ4301" s="9"/>
      <c r="CL4301" s="9"/>
      <c r="CM4301" s="9"/>
      <c r="CN4301" s="9"/>
      <c r="CO4301" s="9"/>
      <c r="CP4301" s="9"/>
      <c r="CQ4301" s="9"/>
      <c r="CR4301" s="9"/>
      <c r="CT4301" s="9"/>
      <c r="CU4301" s="9"/>
      <c r="CV4301" s="9"/>
    </row>
    <row r="4302" spans="1:100" x14ac:dyDescent="0.2">
      <c r="A4302" s="9"/>
      <c r="B4302" s="9"/>
      <c r="C4302" s="9"/>
      <c r="D4302" s="9"/>
      <c r="E4302" s="9"/>
      <c r="F4302" s="9"/>
      <c r="H4302" s="9"/>
      <c r="I4302" s="9"/>
      <c r="J4302" s="9"/>
      <c r="L4302" s="9"/>
      <c r="N4302" s="9"/>
      <c r="O4302" s="9"/>
      <c r="P4302" s="9"/>
      <c r="R4302" s="9"/>
      <c r="T4302" s="9"/>
      <c r="V4302" s="9"/>
      <c r="W4302" s="9"/>
      <c r="X4302" s="9"/>
      <c r="Z4302" s="9"/>
      <c r="AA4302" s="9"/>
      <c r="AB4302" s="9"/>
      <c r="AC4302" s="9"/>
      <c r="AD4302" s="9"/>
      <c r="AF4302" s="9"/>
      <c r="AG4302" s="9"/>
      <c r="AH4302" s="9"/>
      <c r="AI4302" s="9"/>
      <c r="AJ4302" s="9"/>
      <c r="AL4302" s="9"/>
      <c r="AM4302" s="9"/>
      <c r="AN4302" s="9"/>
      <c r="AO4302" s="9"/>
      <c r="AP4302" s="9"/>
      <c r="AQ4302" s="9"/>
      <c r="AR4302" s="9"/>
      <c r="AS4302" s="9"/>
      <c r="AT4302" s="9"/>
      <c r="AU4302" s="9"/>
      <c r="AV4302" s="9"/>
      <c r="AW4302" s="9"/>
      <c r="AX4302" s="9"/>
      <c r="AY4302" s="9"/>
      <c r="AZ4302" s="9"/>
      <c r="BB4302" s="9"/>
      <c r="BD4302" s="9"/>
      <c r="BF4302" s="9"/>
      <c r="BG4302" s="9"/>
      <c r="BH4302" s="9"/>
      <c r="BI4302" s="9"/>
      <c r="BJ4302" s="9"/>
      <c r="BK4302" s="9"/>
      <c r="BL4302" s="9"/>
      <c r="BM4302" s="9"/>
      <c r="BN4302" s="9"/>
      <c r="BO4302" s="9"/>
      <c r="BP4302" s="9"/>
      <c r="BQ4302" s="9"/>
      <c r="BR4302" s="9"/>
      <c r="BS4302" s="9"/>
      <c r="BT4302" s="9"/>
      <c r="BV4302" s="9"/>
      <c r="BW4302" s="9"/>
      <c r="BX4302" s="9"/>
      <c r="BZ4302" s="9"/>
      <c r="CA4302" s="9"/>
      <c r="CB4302" s="9"/>
      <c r="CC4302" s="9"/>
      <c r="CD4302" s="9"/>
      <c r="CF4302" s="9"/>
      <c r="CH4302" s="9"/>
      <c r="CI4302" s="9"/>
      <c r="CJ4302" s="9"/>
      <c r="CL4302" s="9"/>
      <c r="CM4302" s="9"/>
      <c r="CN4302" s="9"/>
      <c r="CO4302" s="9"/>
      <c r="CP4302" s="9"/>
      <c r="CQ4302" s="9"/>
      <c r="CR4302" s="9"/>
      <c r="CT4302" s="9"/>
      <c r="CU4302" s="9"/>
      <c r="CV4302" s="9"/>
    </row>
    <row r="4303" spans="1:100" x14ac:dyDescent="0.2">
      <c r="A4303" s="9"/>
      <c r="B4303" s="9"/>
      <c r="C4303" s="9"/>
      <c r="D4303" s="9"/>
      <c r="E4303" s="9"/>
      <c r="F4303" s="9"/>
      <c r="H4303" s="9"/>
      <c r="I4303" s="9"/>
      <c r="J4303" s="9"/>
      <c r="L4303" s="9"/>
      <c r="N4303" s="9"/>
      <c r="O4303" s="9"/>
      <c r="P4303" s="9"/>
      <c r="R4303" s="9"/>
      <c r="T4303" s="9"/>
      <c r="V4303" s="9"/>
      <c r="W4303" s="9"/>
      <c r="X4303" s="9"/>
      <c r="Z4303" s="9"/>
      <c r="AA4303" s="9"/>
      <c r="AB4303" s="9"/>
      <c r="AC4303" s="9"/>
      <c r="AD4303" s="9"/>
      <c r="AF4303" s="9"/>
      <c r="AG4303" s="9"/>
      <c r="AH4303" s="9"/>
      <c r="AI4303" s="9"/>
      <c r="AJ4303" s="9"/>
      <c r="AL4303" s="9"/>
      <c r="AM4303" s="9"/>
      <c r="AN4303" s="9"/>
      <c r="AO4303" s="9"/>
      <c r="AP4303" s="9"/>
      <c r="AQ4303" s="9"/>
      <c r="AR4303" s="9"/>
      <c r="AS4303" s="9"/>
      <c r="AT4303" s="9"/>
      <c r="AU4303" s="9"/>
      <c r="AV4303" s="9"/>
      <c r="AW4303" s="9"/>
      <c r="AX4303" s="9"/>
      <c r="AY4303" s="9"/>
      <c r="AZ4303" s="9"/>
      <c r="BB4303" s="9"/>
      <c r="BD4303" s="9"/>
      <c r="BF4303" s="9"/>
      <c r="BG4303" s="9"/>
      <c r="BH4303" s="9"/>
      <c r="BI4303" s="9"/>
      <c r="BJ4303" s="9"/>
      <c r="BK4303" s="9"/>
      <c r="BL4303" s="9"/>
      <c r="BM4303" s="9"/>
      <c r="BN4303" s="9"/>
      <c r="BO4303" s="9"/>
      <c r="BP4303" s="9"/>
      <c r="BQ4303" s="9"/>
      <c r="BR4303" s="9"/>
      <c r="BS4303" s="9"/>
      <c r="BT4303" s="9"/>
      <c r="BV4303" s="9"/>
      <c r="BW4303" s="9"/>
      <c r="BX4303" s="9"/>
      <c r="BZ4303" s="9"/>
      <c r="CA4303" s="9"/>
      <c r="CB4303" s="9"/>
      <c r="CC4303" s="9"/>
      <c r="CD4303" s="9"/>
      <c r="CF4303" s="9"/>
      <c r="CH4303" s="9"/>
      <c r="CI4303" s="9"/>
      <c r="CJ4303" s="9"/>
      <c r="CL4303" s="9"/>
      <c r="CM4303" s="9"/>
      <c r="CN4303" s="9"/>
      <c r="CO4303" s="9"/>
      <c r="CP4303" s="9"/>
      <c r="CQ4303" s="9"/>
      <c r="CR4303" s="9"/>
      <c r="CT4303" s="9"/>
      <c r="CU4303" s="9"/>
      <c r="CV4303" s="9"/>
    </row>
    <row r="4304" spans="1:100" x14ac:dyDescent="0.2">
      <c r="A4304" s="9"/>
      <c r="B4304" s="9"/>
      <c r="C4304" s="9"/>
      <c r="D4304" s="9"/>
      <c r="E4304" s="9"/>
      <c r="F4304" s="9"/>
      <c r="H4304" s="9"/>
      <c r="I4304" s="9"/>
      <c r="J4304" s="9"/>
      <c r="L4304" s="9"/>
      <c r="N4304" s="9"/>
      <c r="O4304" s="9"/>
      <c r="P4304" s="9"/>
      <c r="R4304" s="9"/>
      <c r="T4304" s="9"/>
      <c r="V4304" s="9"/>
      <c r="W4304" s="9"/>
      <c r="X4304" s="9"/>
      <c r="Z4304" s="9"/>
      <c r="AA4304" s="9"/>
      <c r="AB4304" s="9"/>
      <c r="AC4304" s="9"/>
      <c r="AD4304" s="9"/>
      <c r="AF4304" s="9"/>
      <c r="AG4304" s="9"/>
      <c r="AH4304" s="9"/>
      <c r="AI4304" s="9"/>
      <c r="AJ4304" s="9"/>
      <c r="AL4304" s="9"/>
      <c r="AM4304" s="9"/>
      <c r="AN4304" s="9"/>
      <c r="AO4304" s="9"/>
      <c r="AP4304" s="9"/>
      <c r="AQ4304" s="9"/>
      <c r="AR4304" s="9"/>
      <c r="AS4304" s="9"/>
      <c r="AT4304" s="9"/>
      <c r="AU4304" s="9"/>
      <c r="AV4304" s="9"/>
      <c r="AW4304" s="9"/>
      <c r="AX4304" s="9"/>
      <c r="AY4304" s="9"/>
      <c r="AZ4304" s="9"/>
      <c r="BB4304" s="9"/>
      <c r="BD4304" s="9"/>
      <c r="BF4304" s="9"/>
      <c r="BG4304" s="9"/>
      <c r="BH4304" s="9"/>
      <c r="BI4304" s="9"/>
      <c r="BJ4304" s="9"/>
      <c r="BK4304" s="9"/>
      <c r="BL4304" s="9"/>
      <c r="BM4304" s="9"/>
      <c r="BN4304" s="9"/>
      <c r="BO4304" s="9"/>
      <c r="BP4304" s="9"/>
      <c r="BQ4304" s="9"/>
      <c r="BR4304" s="9"/>
      <c r="BS4304" s="9"/>
      <c r="BT4304" s="9"/>
      <c r="BV4304" s="9"/>
      <c r="BW4304" s="9"/>
      <c r="BX4304" s="9"/>
      <c r="BZ4304" s="9"/>
      <c r="CA4304" s="9"/>
      <c r="CB4304" s="9"/>
      <c r="CC4304" s="9"/>
      <c r="CD4304" s="9"/>
      <c r="CF4304" s="9"/>
      <c r="CH4304" s="9"/>
      <c r="CI4304" s="9"/>
      <c r="CJ4304" s="9"/>
      <c r="CL4304" s="9"/>
      <c r="CM4304" s="9"/>
      <c r="CN4304" s="9"/>
      <c r="CO4304" s="9"/>
      <c r="CP4304" s="9"/>
      <c r="CQ4304" s="9"/>
      <c r="CR4304" s="9"/>
      <c r="CT4304" s="9"/>
      <c r="CU4304" s="9"/>
      <c r="CV4304" s="9"/>
    </row>
    <row r="4305" spans="1:100" x14ac:dyDescent="0.2">
      <c r="A4305" s="9"/>
      <c r="B4305" s="9"/>
      <c r="C4305" s="9"/>
      <c r="D4305" s="9"/>
      <c r="E4305" s="9"/>
      <c r="F4305" s="9"/>
      <c r="H4305" s="9"/>
      <c r="I4305" s="9"/>
      <c r="J4305" s="9"/>
      <c r="L4305" s="9"/>
      <c r="N4305" s="9"/>
      <c r="O4305" s="9"/>
      <c r="P4305" s="9"/>
      <c r="R4305" s="9"/>
      <c r="T4305" s="9"/>
      <c r="V4305" s="9"/>
      <c r="W4305" s="9"/>
      <c r="X4305" s="9"/>
      <c r="Z4305" s="9"/>
      <c r="AA4305" s="9"/>
      <c r="AB4305" s="9"/>
      <c r="AC4305" s="9"/>
      <c r="AD4305" s="9"/>
      <c r="AF4305" s="9"/>
      <c r="AG4305" s="9"/>
      <c r="AH4305" s="9"/>
      <c r="AI4305" s="9"/>
      <c r="AJ4305" s="9"/>
      <c r="AL4305" s="9"/>
      <c r="AM4305" s="9"/>
      <c r="AN4305" s="9"/>
      <c r="AO4305" s="9"/>
      <c r="AP4305" s="9"/>
      <c r="AQ4305" s="9"/>
      <c r="AR4305" s="9"/>
      <c r="AS4305" s="9"/>
      <c r="AT4305" s="9"/>
      <c r="AU4305" s="9"/>
      <c r="AV4305" s="9"/>
      <c r="AW4305" s="9"/>
      <c r="AX4305" s="9"/>
      <c r="AY4305" s="9"/>
      <c r="AZ4305" s="9"/>
      <c r="BB4305" s="9"/>
      <c r="BD4305" s="9"/>
      <c r="BF4305" s="9"/>
      <c r="BG4305" s="9"/>
      <c r="BH4305" s="9"/>
      <c r="BI4305" s="9"/>
      <c r="BJ4305" s="9"/>
      <c r="BK4305" s="9"/>
      <c r="BL4305" s="9"/>
      <c r="BM4305" s="9"/>
      <c r="BN4305" s="9"/>
      <c r="BO4305" s="9"/>
      <c r="BP4305" s="9"/>
      <c r="BQ4305" s="9"/>
      <c r="BR4305" s="9"/>
      <c r="BS4305" s="9"/>
      <c r="BT4305" s="9"/>
      <c r="BV4305" s="9"/>
      <c r="BW4305" s="9"/>
      <c r="BX4305" s="9"/>
      <c r="BZ4305" s="9"/>
      <c r="CA4305" s="9"/>
      <c r="CB4305" s="9"/>
      <c r="CC4305" s="9"/>
      <c r="CD4305" s="9"/>
      <c r="CF4305" s="9"/>
      <c r="CH4305" s="9"/>
      <c r="CI4305" s="9"/>
      <c r="CJ4305" s="9"/>
      <c r="CL4305" s="9"/>
      <c r="CM4305" s="9"/>
      <c r="CN4305" s="9"/>
      <c r="CO4305" s="9"/>
      <c r="CP4305" s="9"/>
      <c r="CQ4305" s="9"/>
      <c r="CR4305" s="9"/>
      <c r="CT4305" s="9"/>
      <c r="CU4305" s="9"/>
      <c r="CV4305" s="9"/>
    </row>
    <row r="4306" spans="1:100" x14ac:dyDescent="0.2">
      <c r="A4306" s="9"/>
      <c r="B4306" s="9"/>
      <c r="C4306" s="9"/>
      <c r="D4306" s="9"/>
      <c r="E4306" s="9"/>
      <c r="F4306" s="9"/>
      <c r="H4306" s="9"/>
      <c r="I4306" s="9"/>
      <c r="J4306" s="9"/>
      <c r="L4306" s="9"/>
      <c r="N4306" s="9"/>
      <c r="O4306" s="9"/>
      <c r="P4306" s="9"/>
      <c r="R4306" s="9"/>
      <c r="T4306" s="9"/>
      <c r="V4306" s="9"/>
      <c r="W4306" s="9"/>
      <c r="X4306" s="9"/>
      <c r="Z4306" s="9"/>
      <c r="AA4306" s="9"/>
      <c r="AB4306" s="9"/>
      <c r="AC4306" s="9"/>
      <c r="AD4306" s="9"/>
      <c r="AF4306" s="9"/>
      <c r="AG4306" s="9"/>
      <c r="AH4306" s="9"/>
      <c r="AI4306" s="9"/>
      <c r="AJ4306" s="9"/>
      <c r="AL4306" s="9"/>
      <c r="AM4306" s="9"/>
      <c r="AN4306" s="9"/>
      <c r="AO4306" s="9"/>
      <c r="AP4306" s="9"/>
      <c r="AQ4306" s="9"/>
      <c r="AR4306" s="9"/>
      <c r="AS4306" s="9"/>
      <c r="AT4306" s="9"/>
      <c r="AU4306" s="9"/>
      <c r="AV4306" s="9"/>
      <c r="AW4306" s="9"/>
      <c r="AX4306" s="9"/>
      <c r="AY4306" s="9"/>
      <c r="AZ4306" s="9"/>
      <c r="BB4306" s="9"/>
      <c r="BD4306" s="9"/>
      <c r="BF4306" s="9"/>
      <c r="BG4306" s="9"/>
      <c r="BH4306" s="9"/>
      <c r="BI4306" s="9"/>
      <c r="BJ4306" s="9"/>
      <c r="BK4306" s="9"/>
      <c r="BL4306" s="9"/>
      <c r="BM4306" s="9"/>
      <c r="BN4306" s="9"/>
      <c r="BO4306" s="9"/>
      <c r="BP4306" s="9"/>
      <c r="BQ4306" s="9"/>
      <c r="BR4306" s="9"/>
      <c r="BS4306" s="9"/>
      <c r="BT4306" s="9"/>
      <c r="BV4306" s="9"/>
      <c r="BW4306" s="9"/>
      <c r="BX4306" s="9"/>
      <c r="BZ4306" s="9"/>
      <c r="CA4306" s="9"/>
      <c r="CB4306" s="9"/>
      <c r="CC4306" s="9"/>
      <c r="CD4306" s="9"/>
      <c r="CF4306" s="9"/>
      <c r="CH4306" s="9"/>
      <c r="CI4306" s="9"/>
      <c r="CJ4306" s="9"/>
      <c r="CL4306" s="9"/>
      <c r="CM4306" s="9"/>
      <c r="CN4306" s="9"/>
      <c r="CO4306" s="9"/>
      <c r="CP4306" s="9"/>
      <c r="CQ4306" s="9"/>
      <c r="CR4306" s="9"/>
      <c r="CT4306" s="9"/>
      <c r="CU4306" s="9"/>
      <c r="CV4306" s="9"/>
    </row>
    <row r="4307" spans="1:100" x14ac:dyDescent="0.2">
      <c r="A4307" s="9"/>
      <c r="B4307" s="9"/>
      <c r="C4307" s="9"/>
      <c r="D4307" s="9"/>
      <c r="E4307" s="9"/>
      <c r="F4307" s="9"/>
      <c r="H4307" s="9"/>
      <c r="I4307" s="9"/>
      <c r="J4307" s="9"/>
      <c r="L4307" s="9"/>
      <c r="N4307" s="9"/>
      <c r="O4307" s="9"/>
      <c r="P4307" s="9"/>
      <c r="R4307" s="9"/>
      <c r="T4307" s="9"/>
      <c r="V4307" s="9"/>
      <c r="W4307" s="9"/>
      <c r="X4307" s="9"/>
      <c r="Z4307" s="9"/>
      <c r="AA4307" s="9"/>
      <c r="AB4307" s="9"/>
      <c r="AC4307" s="9"/>
      <c r="AD4307" s="9"/>
      <c r="AF4307" s="9"/>
      <c r="AG4307" s="9"/>
      <c r="AH4307" s="9"/>
      <c r="AI4307" s="9"/>
      <c r="AJ4307" s="9"/>
      <c r="AL4307" s="9"/>
      <c r="AM4307" s="9"/>
      <c r="AN4307" s="9"/>
      <c r="AO4307" s="9"/>
      <c r="AP4307" s="9"/>
      <c r="AQ4307" s="9"/>
      <c r="AR4307" s="9"/>
      <c r="AS4307" s="9"/>
      <c r="AT4307" s="9"/>
      <c r="AU4307" s="9"/>
      <c r="AV4307" s="9"/>
      <c r="AW4307" s="9"/>
      <c r="AX4307" s="9"/>
      <c r="AY4307" s="9"/>
      <c r="AZ4307" s="9"/>
      <c r="BB4307" s="9"/>
      <c r="BD4307" s="9"/>
      <c r="BF4307" s="9"/>
      <c r="BG4307" s="9"/>
      <c r="BH4307" s="9"/>
      <c r="BI4307" s="9"/>
      <c r="BJ4307" s="9"/>
      <c r="BK4307" s="9"/>
      <c r="BL4307" s="9"/>
      <c r="BM4307" s="9"/>
      <c r="BN4307" s="9"/>
      <c r="BO4307" s="9"/>
      <c r="BP4307" s="9"/>
      <c r="BQ4307" s="9"/>
      <c r="BR4307" s="9"/>
      <c r="BS4307" s="9"/>
      <c r="BT4307" s="9"/>
      <c r="BV4307" s="9"/>
      <c r="BW4307" s="9"/>
      <c r="BX4307" s="9"/>
      <c r="BZ4307" s="9"/>
      <c r="CA4307" s="9"/>
      <c r="CB4307" s="9"/>
      <c r="CC4307" s="9"/>
      <c r="CD4307" s="9"/>
      <c r="CF4307" s="9"/>
      <c r="CH4307" s="9"/>
      <c r="CI4307" s="9"/>
      <c r="CJ4307" s="9"/>
      <c r="CL4307" s="9"/>
      <c r="CM4307" s="9"/>
      <c r="CN4307" s="9"/>
      <c r="CO4307" s="9"/>
      <c r="CP4307" s="9"/>
      <c r="CQ4307" s="9"/>
      <c r="CR4307" s="9"/>
      <c r="CT4307" s="9"/>
      <c r="CU4307" s="9"/>
      <c r="CV4307" s="9"/>
    </row>
    <row r="4308" spans="1:100" x14ac:dyDescent="0.2">
      <c r="A4308" s="9"/>
      <c r="B4308" s="9"/>
      <c r="C4308" s="9"/>
      <c r="D4308" s="9"/>
      <c r="E4308" s="9"/>
      <c r="F4308" s="9"/>
      <c r="H4308" s="9"/>
      <c r="I4308" s="9"/>
      <c r="J4308" s="9"/>
      <c r="L4308" s="9"/>
      <c r="N4308" s="9"/>
      <c r="O4308" s="9"/>
      <c r="P4308" s="9"/>
      <c r="R4308" s="9"/>
      <c r="T4308" s="9"/>
      <c r="V4308" s="9"/>
      <c r="W4308" s="9"/>
      <c r="X4308" s="9"/>
      <c r="Z4308" s="9"/>
      <c r="AA4308" s="9"/>
      <c r="AB4308" s="9"/>
      <c r="AC4308" s="9"/>
      <c r="AD4308" s="9"/>
      <c r="AF4308" s="9"/>
      <c r="AG4308" s="9"/>
      <c r="AH4308" s="9"/>
      <c r="AI4308" s="9"/>
      <c r="AJ4308" s="9"/>
      <c r="AL4308" s="9"/>
      <c r="AM4308" s="9"/>
      <c r="AN4308" s="9"/>
      <c r="AO4308" s="9"/>
      <c r="AP4308" s="9"/>
      <c r="AQ4308" s="9"/>
      <c r="AR4308" s="9"/>
      <c r="AS4308" s="9"/>
      <c r="AT4308" s="9"/>
      <c r="AU4308" s="9"/>
      <c r="AV4308" s="9"/>
      <c r="AW4308" s="9"/>
      <c r="AX4308" s="9"/>
      <c r="AY4308" s="9"/>
      <c r="AZ4308" s="9"/>
      <c r="BB4308" s="9"/>
      <c r="BD4308" s="9"/>
      <c r="BF4308" s="9"/>
      <c r="BG4308" s="9"/>
      <c r="BH4308" s="9"/>
      <c r="BI4308" s="9"/>
      <c r="BJ4308" s="9"/>
      <c r="BK4308" s="9"/>
      <c r="BL4308" s="9"/>
      <c r="BM4308" s="9"/>
      <c r="BN4308" s="9"/>
      <c r="BO4308" s="9"/>
      <c r="BP4308" s="9"/>
      <c r="BQ4308" s="9"/>
      <c r="BR4308" s="9"/>
      <c r="BS4308" s="9"/>
      <c r="BT4308" s="9"/>
      <c r="BV4308" s="9"/>
      <c r="BW4308" s="9"/>
      <c r="BX4308" s="9"/>
      <c r="BZ4308" s="9"/>
      <c r="CA4308" s="9"/>
      <c r="CB4308" s="9"/>
      <c r="CC4308" s="9"/>
      <c r="CD4308" s="9"/>
      <c r="CF4308" s="9"/>
      <c r="CH4308" s="9"/>
      <c r="CI4308" s="9"/>
      <c r="CJ4308" s="9"/>
      <c r="CL4308" s="9"/>
      <c r="CM4308" s="9"/>
      <c r="CN4308" s="9"/>
      <c r="CO4308" s="9"/>
      <c r="CP4308" s="9"/>
      <c r="CQ4308" s="9"/>
      <c r="CR4308" s="9"/>
      <c r="CT4308" s="9"/>
      <c r="CU4308" s="9"/>
      <c r="CV4308" s="9"/>
    </row>
    <row r="4309" spans="1:100" x14ac:dyDescent="0.2">
      <c r="A4309" s="9"/>
      <c r="B4309" s="9"/>
      <c r="C4309" s="9"/>
      <c r="D4309" s="9"/>
      <c r="E4309" s="9"/>
      <c r="F4309" s="9"/>
      <c r="H4309" s="9"/>
      <c r="I4309" s="9"/>
      <c r="J4309" s="9"/>
      <c r="L4309" s="9"/>
      <c r="N4309" s="9"/>
      <c r="O4309" s="9"/>
      <c r="P4309" s="9"/>
      <c r="R4309" s="9"/>
      <c r="T4309" s="9"/>
      <c r="V4309" s="9"/>
      <c r="W4309" s="9"/>
      <c r="X4309" s="9"/>
      <c r="Z4309" s="9"/>
      <c r="AA4309" s="9"/>
      <c r="AB4309" s="9"/>
      <c r="AC4309" s="9"/>
      <c r="AD4309" s="9"/>
      <c r="AF4309" s="9"/>
      <c r="AG4309" s="9"/>
      <c r="AH4309" s="9"/>
      <c r="AI4309" s="9"/>
      <c r="AJ4309" s="9"/>
      <c r="AL4309" s="9"/>
      <c r="AM4309" s="9"/>
      <c r="AN4309" s="9"/>
      <c r="AO4309" s="9"/>
      <c r="AP4309" s="9"/>
      <c r="AQ4309" s="9"/>
      <c r="AR4309" s="9"/>
      <c r="AS4309" s="9"/>
      <c r="AT4309" s="9"/>
      <c r="AU4309" s="9"/>
      <c r="AV4309" s="9"/>
      <c r="AW4309" s="9"/>
      <c r="AX4309" s="9"/>
      <c r="AY4309" s="9"/>
      <c r="AZ4309" s="9"/>
      <c r="BB4309" s="9"/>
      <c r="BD4309" s="9"/>
      <c r="BF4309" s="9"/>
      <c r="BG4309" s="9"/>
      <c r="BH4309" s="9"/>
      <c r="BI4309" s="9"/>
      <c r="BJ4309" s="9"/>
      <c r="BK4309" s="9"/>
      <c r="BL4309" s="9"/>
      <c r="BM4309" s="9"/>
      <c r="BN4309" s="9"/>
      <c r="BO4309" s="9"/>
      <c r="BP4309" s="9"/>
      <c r="BQ4309" s="9"/>
      <c r="BR4309" s="9"/>
      <c r="BS4309" s="9"/>
      <c r="BT4309" s="9"/>
      <c r="BV4309" s="9"/>
      <c r="BW4309" s="9"/>
      <c r="BX4309" s="9"/>
      <c r="BZ4309" s="9"/>
      <c r="CA4309" s="9"/>
      <c r="CB4309" s="9"/>
      <c r="CC4309" s="9"/>
      <c r="CD4309" s="9"/>
      <c r="CF4309" s="9"/>
      <c r="CH4309" s="9"/>
      <c r="CI4309" s="9"/>
      <c r="CJ4309" s="9"/>
      <c r="CL4309" s="9"/>
      <c r="CM4309" s="9"/>
      <c r="CN4309" s="9"/>
      <c r="CO4309" s="9"/>
      <c r="CP4309" s="9"/>
      <c r="CQ4309" s="9"/>
      <c r="CR4309" s="9"/>
      <c r="CT4309" s="9"/>
      <c r="CU4309" s="9"/>
      <c r="CV4309" s="9"/>
    </row>
    <row r="4310" spans="1:100" x14ac:dyDescent="0.2">
      <c r="A4310" s="9"/>
      <c r="B4310" s="9"/>
      <c r="C4310" s="9"/>
      <c r="D4310" s="9"/>
      <c r="E4310" s="9"/>
      <c r="F4310" s="9"/>
      <c r="H4310" s="9"/>
      <c r="I4310" s="9"/>
      <c r="J4310" s="9"/>
      <c r="L4310" s="9"/>
      <c r="N4310" s="9"/>
      <c r="O4310" s="9"/>
      <c r="P4310" s="9"/>
      <c r="R4310" s="9"/>
      <c r="T4310" s="9"/>
      <c r="V4310" s="9"/>
      <c r="W4310" s="9"/>
      <c r="X4310" s="9"/>
      <c r="Z4310" s="9"/>
      <c r="AA4310" s="9"/>
      <c r="AB4310" s="9"/>
      <c r="AC4310" s="9"/>
      <c r="AD4310" s="9"/>
      <c r="AF4310" s="9"/>
      <c r="AG4310" s="9"/>
      <c r="AH4310" s="9"/>
      <c r="AI4310" s="9"/>
      <c r="AJ4310" s="9"/>
      <c r="AL4310" s="9"/>
      <c r="AM4310" s="9"/>
      <c r="AN4310" s="9"/>
      <c r="AO4310" s="9"/>
      <c r="AP4310" s="9"/>
      <c r="AQ4310" s="9"/>
      <c r="AR4310" s="9"/>
      <c r="AS4310" s="9"/>
      <c r="AT4310" s="9"/>
      <c r="AU4310" s="9"/>
      <c r="AV4310" s="9"/>
      <c r="AW4310" s="9"/>
      <c r="AX4310" s="9"/>
      <c r="AY4310" s="9"/>
      <c r="AZ4310" s="9"/>
      <c r="BB4310" s="9"/>
      <c r="BD4310" s="9"/>
      <c r="BF4310" s="9"/>
      <c r="BG4310" s="9"/>
      <c r="BH4310" s="9"/>
      <c r="BI4310" s="9"/>
      <c r="BJ4310" s="9"/>
      <c r="BK4310" s="9"/>
      <c r="BL4310" s="9"/>
      <c r="BM4310" s="9"/>
      <c r="BN4310" s="9"/>
      <c r="BO4310" s="9"/>
      <c r="BP4310" s="9"/>
      <c r="BQ4310" s="9"/>
      <c r="BR4310" s="9"/>
      <c r="BS4310" s="9"/>
      <c r="BT4310" s="9"/>
      <c r="BV4310" s="9"/>
      <c r="BW4310" s="9"/>
      <c r="BX4310" s="9"/>
      <c r="BZ4310" s="9"/>
      <c r="CA4310" s="9"/>
      <c r="CB4310" s="9"/>
      <c r="CC4310" s="9"/>
      <c r="CD4310" s="9"/>
      <c r="CF4310" s="9"/>
      <c r="CH4310" s="9"/>
      <c r="CI4310" s="9"/>
      <c r="CJ4310" s="9"/>
      <c r="CL4310" s="9"/>
      <c r="CM4310" s="9"/>
      <c r="CN4310" s="9"/>
      <c r="CO4310" s="9"/>
      <c r="CP4310" s="9"/>
      <c r="CQ4310" s="9"/>
      <c r="CR4310" s="9"/>
      <c r="CT4310" s="9"/>
      <c r="CU4310" s="9"/>
      <c r="CV4310" s="9"/>
    </row>
    <row r="4311" spans="1:100" x14ac:dyDescent="0.2">
      <c r="A4311" s="9"/>
      <c r="B4311" s="9"/>
      <c r="C4311" s="9"/>
      <c r="D4311" s="9"/>
      <c r="E4311" s="9"/>
      <c r="F4311" s="9"/>
      <c r="H4311" s="9"/>
      <c r="I4311" s="9"/>
      <c r="J4311" s="9"/>
      <c r="L4311" s="9"/>
      <c r="N4311" s="9"/>
      <c r="O4311" s="9"/>
      <c r="P4311" s="9"/>
      <c r="R4311" s="9"/>
      <c r="T4311" s="9"/>
      <c r="V4311" s="9"/>
      <c r="W4311" s="9"/>
      <c r="X4311" s="9"/>
      <c r="Z4311" s="9"/>
      <c r="AA4311" s="9"/>
      <c r="AB4311" s="9"/>
      <c r="AC4311" s="9"/>
      <c r="AD4311" s="9"/>
      <c r="AF4311" s="9"/>
      <c r="AG4311" s="9"/>
      <c r="AH4311" s="9"/>
      <c r="AI4311" s="9"/>
      <c r="AJ4311" s="9"/>
      <c r="AL4311" s="9"/>
      <c r="AM4311" s="9"/>
      <c r="AN4311" s="9"/>
      <c r="AO4311" s="9"/>
      <c r="AP4311" s="9"/>
      <c r="AQ4311" s="9"/>
      <c r="AR4311" s="9"/>
      <c r="AS4311" s="9"/>
      <c r="AT4311" s="9"/>
      <c r="AU4311" s="9"/>
      <c r="AV4311" s="9"/>
      <c r="AW4311" s="9"/>
      <c r="AX4311" s="9"/>
      <c r="AY4311" s="9"/>
      <c r="AZ4311" s="9"/>
      <c r="BB4311" s="9"/>
      <c r="BD4311" s="9"/>
      <c r="BF4311" s="9"/>
      <c r="BG4311" s="9"/>
      <c r="BH4311" s="9"/>
      <c r="BI4311" s="9"/>
      <c r="BJ4311" s="9"/>
      <c r="BK4311" s="9"/>
      <c r="BL4311" s="9"/>
      <c r="BM4311" s="9"/>
      <c r="BN4311" s="9"/>
      <c r="BO4311" s="9"/>
      <c r="BP4311" s="9"/>
      <c r="BQ4311" s="9"/>
      <c r="BR4311" s="9"/>
      <c r="BS4311" s="9"/>
      <c r="BT4311" s="9"/>
      <c r="BV4311" s="9"/>
      <c r="BW4311" s="9"/>
      <c r="BX4311" s="9"/>
      <c r="BZ4311" s="9"/>
      <c r="CA4311" s="9"/>
      <c r="CB4311" s="9"/>
      <c r="CC4311" s="9"/>
      <c r="CD4311" s="9"/>
      <c r="CF4311" s="9"/>
      <c r="CH4311" s="9"/>
      <c r="CI4311" s="9"/>
      <c r="CJ4311" s="9"/>
      <c r="CL4311" s="9"/>
      <c r="CM4311" s="9"/>
      <c r="CN4311" s="9"/>
      <c r="CO4311" s="9"/>
      <c r="CP4311" s="9"/>
      <c r="CQ4311" s="9"/>
      <c r="CR4311" s="9"/>
      <c r="CT4311" s="9"/>
      <c r="CU4311" s="9"/>
      <c r="CV4311" s="9"/>
    </row>
    <row r="4312" spans="1:100" x14ac:dyDescent="0.2">
      <c r="A4312" s="9"/>
      <c r="B4312" s="9"/>
      <c r="C4312" s="9"/>
      <c r="D4312" s="9"/>
      <c r="E4312" s="9"/>
      <c r="F4312" s="9"/>
      <c r="H4312" s="9"/>
      <c r="I4312" s="9"/>
      <c r="J4312" s="9"/>
      <c r="L4312" s="9"/>
      <c r="N4312" s="9"/>
      <c r="O4312" s="9"/>
      <c r="P4312" s="9"/>
      <c r="R4312" s="9"/>
      <c r="T4312" s="9"/>
      <c r="V4312" s="9"/>
      <c r="W4312" s="9"/>
      <c r="X4312" s="9"/>
      <c r="Z4312" s="9"/>
      <c r="AA4312" s="9"/>
      <c r="AB4312" s="9"/>
      <c r="AC4312" s="9"/>
      <c r="AD4312" s="9"/>
      <c r="AF4312" s="9"/>
      <c r="AG4312" s="9"/>
      <c r="AH4312" s="9"/>
      <c r="AI4312" s="9"/>
      <c r="AJ4312" s="9"/>
      <c r="AL4312" s="9"/>
      <c r="AM4312" s="9"/>
      <c r="AN4312" s="9"/>
      <c r="AO4312" s="9"/>
      <c r="AP4312" s="9"/>
      <c r="AQ4312" s="9"/>
      <c r="AR4312" s="9"/>
      <c r="AS4312" s="9"/>
      <c r="AT4312" s="9"/>
      <c r="AU4312" s="9"/>
      <c r="AV4312" s="9"/>
      <c r="AW4312" s="9"/>
      <c r="AX4312" s="9"/>
      <c r="AY4312" s="9"/>
      <c r="AZ4312" s="9"/>
      <c r="BB4312" s="9"/>
      <c r="BD4312" s="9"/>
      <c r="BF4312" s="9"/>
      <c r="BG4312" s="9"/>
      <c r="BH4312" s="9"/>
      <c r="BI4312" s="9"/>
      <c r="BJ4312" s="9"/>
      <c r="BK4312" s="9"/>
      <c r="BL4312" s="9"/>
      <c r="BM4312" s="9"/>
      <c r="BN4312" s="9"/>
      <c r="BO4312" s="9"/>
      <c r="BP4312" s="9"/>
      <c r="BQ4312" s="9"/>
      <c r="BR4312" s="9"/>
      <c r="BS4312" s="9"/>
      <c r="BT4312" s="9"/>
      <c r="BV4312" s="9"/>
      <c r="BW4312" s="9"/>
      <c r="BX4312" s="9"/>
      <c r="BZ4312" s="9"/>
      <c r="CA4312" s="9"/>
      <c r="CB4312" s="9"/>
      <c r="CC4312" s="9"/>
      <c r="CD4312" s="9"/>
      <c r="CF4312" s="9"/>
      <c r="CH4312" s="9"/>
      <c r="CI4312" s="9"/>
      <c r="CJ4312" s="9"/>
      <c r="CL4312" s="9"/>
      <c r="CM4312" s="9"/>
      <c r="CN4312" s="9"/>
      <c r="CO4312" s="9"/>
      <c r="CP4312" s="9"/>
      <c r="CQ4312" s="9"/>
      <c r="CR4312" s="9"/>
      <c r="CT4312" s="9"/>
      <c r="CU4312" s="9"/>
      <c r="CV4312" s="9"/>
    </row>
    <row r="4313" spans="1:100" x14ac:dyDescent="0.2">
      <c r="A4313" s="9"/>
      <c r="B4313" s="9"/>
      <c r="C4313" s="9"/>
      <c r="D4313" s="9"/>
      <c r="E4313" s="9"/>
      <c r="F4313" s="9"/>
      <c r="H4313" s="9"/>
      <c r="I4313" s="9"/>
      <c r="J4313" s="9"/>
      <c r="L4313" s="9"/>
      <c r="N4313" s="9"/>
      <c r="O4313" s="9"/>
      <c r="P4313" s="9"/>
      <c r="R4313" s="9"/>
      <c r="T4313" s="9"/>
      <c r="V4313" s="9"/>
      <c r="W4313" s="9"/>
      <c r="X4313" s="9"/>
      <c r="Z4313" s="9"/>
      <c r="AA4313" s="9"/>
      <c r="AB4313" s="9"/>
      <c r="AC4313" s="9"/>
      <c r="AD4313" s="9"/>
      <c r="AF4313" s="9"/>
      <c r="AG4313" s="9"/>
      <c r="AH4313" s="9"/>
      <c r="AI4313" s="9"/>
      <c r="AJ4313" s="9"/>
      <c r="AL4313" s="9"/>
      <c r="AM4313" s="9"/>
      <c r="AN4313" s="9"/>
      <c r="AO4313" s="9"/>
      <c r="AP4313" s="9"/>
      <c r="AQ4313" s="9"/>
      <c r="AR4313" s="9"/>
      <c r="AS4313" s="9"/>
      <c r="AT4313" s="9"/>
      <c r="AU4313" s="9"/>
      <c r="AV4313" s="9"/>
      <c r="AW4313" s="9"/>
      <c r="AX4313" s="9"/>
      <c r="AY4313" s="9"/>
      <c r="AZ4313" s="9"/>
      <c r="BB4313" s="9"/>
      <c r="BD4313" s="9"/>
      <c r="BF4313" s="9"/>
      <c r="BG4313" s="9"/>
      <c r="BH4313" s="9"/>
      <c r="BI4313" s="9"/>
      <c r="BJ4313" s="9"/>
      <c r="BK4313" s="9"/>
      <c r="BL4313" s="9"/>
      <c r="BM4313" s="9"/>
      <c r="BN4313" s="9"/>
      <c r="BO4313" s="9"/>
      <c r="BP4313" s="9"/>
      <c r="BQ4313" s="9"/>
      <c r="BR4313" s="9"/>
      <c r="BS4313" s="9"/>
      <c r="BT4313" s="9"/>
      <c r="BV4313" s="9"/>
      <c r="BW4313" s="9"/>
      <c r="BX4313" s="9"/>
      <c r="BZ4313" s="9"/>
      <c r="CA4313" s="9"/>
      <c r="CB4313" s="9"/>
      <c r="CC4313" s="9"/>
      <c r="CD4313" s="9"/>
      <c r="CF4313" s="9"/>
      <c r="CH4313" s="9"/>
      <c r="CI4313" s="9"/>
      <c r="CJ4313" s="9"/>
      <c r="CL4313" s="9"/>
      <c r="CM4313" s="9"/>
      <c r="CN4313" s="9"/>
      <c r="CO4313" s="9"/>
      <c r="CP4313" s="9"/>
      <c r="CQ4313" s="9"/>
      <c r="CR4313" s="9"/>
      <c r="CT4313" s="9"/>
      <c r="CU4313" s="9"/>
      <c r="CV4313" s="9"/>
    </row>
    <row r="4314" spans="1:100" x14ac:dyDescent="0.2">
      <c r="A4314" s="9"/>
      <c r="B4314" s="9"/>
      <c r="C4314" s="9"/>
      <c r="D4314" s="9"/>
      <c r="E4314" s="9"/>
      <c r="F4314" s="9"/>
      <c r="H4314" s="9"/>
      <c r="I4314" s="9"/>
      <c r="J4314" s="9"/>
      <c r="L4314" s="9"/>
      <c r="N4314" s="9"/>
      <c r="O4314" s="9"/>
      <c r="P4314" s="9"/>
      <c r="R4314" s="9"/>
      <c r="T4314" s="9"/>
      <c r="V4314" s="9"/>
      <c r="W4314" s="9"/>
      <c r="X4314" s="9"/>
      <c r="Z4314" s="9"/>
      <c r="AA4314" s="9"/>
      <c r="AB4314" s="9"/>
      <c r="AC4314" s="9"/>
      <c r="AD4314" s="9"/>
      <c r="AF4314" s="9"/>
      <c r="AG4314" s="9"/>
      <c r="AH4314" s="9"/>
      <c r="AI4314" s="9"/>
      <c r="AJ4314" s="9"/>
      <c r="AL4314" s="9"/>
      <c r="AM4314" s="9"/>
      <c r="AN4314" s="9"/>
      <c r="AO4314" s="9"/>
      <c r="AP4314" s="9"/>
      <c r="AQ4314" s="9"/>
      <c r="AR4314" s="9"/>
      <c r="AS4314" s="9"/>
      <c r="AT4314" s="9"/>
      <c r="AU4314" s="9"/>
      <c r="AV4314" s="9"/>
      <c r="AW4314" s="9"/>
      <c r="AX4314" s="9"/>
      <c r="AY4314" s="9"/>
      <c r="AZ4314" s="9"/>
      <c r="BB4314" s="9"/>
      <c r="BD4314" s="9"/>
      <c r="BF4314" s="9"/>
      <c r="BG4314" s="9"/>
      <c r="BH4314" s="9"/>
      <c r="BI4314" s="9"/>
      <c r="BJ4314" s="9"/>
      <c r="BK4314" s="9"/>
      <c r="BL4314" s="9"/>
      <c r="BM4314" s="9"/>
      <c r="BN4314" s="9"/>
      <c r="BO4314" s="9"/>
      <c r="BP4314" s="9"/>
      <c r="BQ4314" s="9"/>
      <c r="BR4314" s="9"/>
      <c r="BS4314" s="9"/>
      <c r="BT4314" s="9"/>
      <c r="BV4314" s="9"/>
      <c r="BW4314" s="9"/>
      <c r="BX4314" s="9"/>
      <c r="BZ4314" s="9"/>
      <c r="CA4314" s="9"/>
      <c r="CB4314" s="9"/>
      <c r="CC4314" s="9"/>
      <c r="CD4314" s="9"/>
      <c r="CF4314" s="9"/>
      <c r="CH4314" s="9"/>
      <c r="CI4314" s="9"/>
      <c r="CJ4314" s="9"/>
      <c r="CL4314" s="9"/>
      <c r="CM4314" s="9"/>
      <c r="CN4314" s="9"/>
      <c r="CO4314" s="9"/>
      <c r="CP4314" s="9"/>
      <c r="CQ4314" s="9"/>
      <c r="CR4314" s="9"/>
      <c r="CT4314" s="9"/>
      <c r="CU4314" s="9"/>
      <c r="CV4314" s="9"/>
    </row>
    <row r="4315" spans="1:100" x14ac:dyDescent="0.2">
      <c r="A4315" s="9"/>
      <c r="B4315" s="9"/>
      <c r="C4315" s="9"/>
      <c r="D4315" s="9"/>
      <c r="E4315" s="9"/>
      <c r="F4315" s="9"/>
      <c r="H4315" s="9"/>
      <c r="I4315" s="9"/>
      <c r="J4315" s="9"/>
      <c r="L4315" s="9"/>
      <c r="N4315" s="9"/>
      <c r="O4315" s="9"/>
      <c r="P4315" s="9"/>
      <c r="R4315" s="9"/>
      <c r="T4315" s="9"/>
      <c r="V4315" s="9"/>
      <c r="W4315" s="9"/>
      <c r="X4315" s="9"/>
      <c r="Z4315" s="9"/>
      <c r="AA4315" s="9"/>
      <c r="AB4315" s="9"/>
      <c r="AC4315" s="9"/>
      <c r="AD4315" s="9"/>
      <c r="AF4315" s="9"/>
      <c r="AG4315" s="9"/>
      <c r="AH4315" s="9"/>
      <c r="AI4315" s="9"/>
      <c r="AJ4315" s="9"/>
      <c r="AL4315" s="9"/>
      <c r="AM4315" s="9"/>
      <c r="AN4315" s="9"/>
      <c r="AO4315" s="9"/>
      <c r="AP4315" s="9"/>
      <c r="AQ4315" s="9"/>
      <c r="AR4315" s="9"/>
      <c r="AS4315" s="9"/>
      <c r="AT4315" s="9"/>
      <c r="AU4315" s="9"/>
      <c r="AV4315" s="9"/>
      <c r="AW4315" s="9"/>
      <c r="AX4315" s="9"/>
      <c r="AY4315" s="9"/>
      <c r="AZ4315" s="9"/>
      <c r="BB4315" s="9"/>
      <c r="BD4315" s="9"/>
      <c r="BF4315" s="9"/>
      <c r="BG4315" s="9"/>
      <c r="BH4315" s="9"/>
      <c r="BI4315" s="9"/>
      <c r="BJ4315" s="9"/>
      <c r="BK4315" s="9"/>
      <c r="BL4315" s="9"/>
      <c r="BM4315" s="9"/>
      <c r="BN4315" s="9"/>
      <c r="BO4315" s="9"/>
      <c r="BP4315" s="9"/>
      <c r="BQ4315" s="9"/>
      <c r="BR4315" s="9"/>
      <c r="BS4315" s="9"/>
      <c r="BT4315" s="9"/>
      <c r="BV4315" s="9"/>
      <c r="BW4315" s="9"/>
      <c r="BX4315" s="9"/>
      <c r="BZ4315" s="9"/>
      <c r="CA4315" s="9"/>
      <c r="CB4315" s="9"/>
      <c r="CC4315" s="9"/>
      <c r="CD4315" s="9"/>
      <c r="CF4315" s="9"/>
      <c r="CH4315" s="9"/>
      <c r="CI4315" s="9"/>
      <c r="CJ4315" s="9"/>
      <c r="CL4315" s="9"/>
      <c r="CM4315" s="9"/>
      <c r="CN4315" s="9"/>
      <c r="CO4315" s="9"/>
      <c r="CP4315" s="9"/>
      <c r="CQ4315" s="9"/>
      <c r="CR4315" s="9"/>
      <c r="CT4315" s="9"/>
      <c r="CU4315" s="9"/>
      <c r="CV4315" s="9"/>
    </row>
    <row r="4316" spans="1:100" x14ac:dyDescent="0.2">
      <c r="A4316" s="9"/>
      <c r="B4316" s="9"/>
      <c r="C4316" s="9"/>
      <c r="D4316" s="9"/>
      <c r="E4316" s="9"/>
      <c r="F4316" s="9"/>
      <c r="H4316" s="9"/>
      <c r="I4316" s="9"/>
      <c r="J4316" s="9"/>
      <c r="L4316" s="9"/>
      <c r="N4316" s="9"/>
      <c r="O4316" s="9"/>
      <c r="P4316" s="9"/>
      <c r="R4316" s="9"/>
      <c r="T4316" s="9"/>
      <c r="V4316" s="9"/>
      <c r="W4316" s="9"/>
      <c r="X4316" s="9"/>
      <c r="Z4316" s="9"/>
      <c r="AA4316" s="9"/>
      <c r="AB4316" s="9"/>
      <c r="AC4316" s="9"/>
      <c r="AD4316" s="9"/>
      <c r="AF4316" s="9"/>
      <c r="AG4316" s="9"/>
      <c r="AH4316" s="9"/>
      <c r="AI4316" s="9"/>
      <c r="AJ4316" s="9"/>
      <c r="AL4316" s="9"/>
      <c r="AM4316" s="9"/>
      <c r="AN4316" s="9"/>
      <c r="AO4316" s="9"/>
      <c r="AP4316" s="9"/>
      <c r="AQ4316" s="9"/>
      <c r="AR4316" s="9"/>
      <c r="AS4316" s="9"/>
      <c r="AT4316" s="9"/>
      <c r="AU4316" s="9"/>
      <c r="AV4316" s="9"/>
      <c r="AW4316" s="9"/>
      <c r="AX4316" s="9"/>
      <c r="AY4316" s="9"/>
      <c r="AZ4316" s="9"/>
      <c r="BB4316" s="9"/>
      <c r="BD4316" s="9"/>
      <c r="BF4316" s="9"/>
      <c r="BG4316" s="9"/>
      <c r="BH4316" s="9"/>
      <c r="BI4316" s="9"/>
      <c r="BJ4316" s="9"/>
      <c r="BK4316" s="9"/>
      <c r="BL4316" s="9"/>
      <c r="BM4316" s="9"/>
      <c r="BN4316" s="9"/>
      <c r="BO4316" s="9"/>
      <c r="BP4316" s="9"/>
      <c r="BQ4316" s="9"/>
      <c r="BR4316" s="9"/>
      <c r="BS4316" s="9"/>
      <c r="BT4316" s="9"/>
      <c r="BV4316" s="9"/>
      <c r="BW4316" s="9"/>
      <c r="BX4316" s="9"/>
      <c r="BZ4316" s="9"/>
      <c r="CA4316" s="9"/>
      <c r="CB4316" s="9"/>
      <c r="CC4316" s="9"/>
      <c r="CD4316" s="9"/>
      <c r="CF4316" s="9"/>
      <c r="CH4316" s="9"/>
      <c r="CI4316" s="9"/>
      <c r="CJ4316" s="9"/>
      <c r="CL4316" s="9"/>
      <c r="CM4316" s="9"/>
      <c r="CN4316" s="9"/>
      <c r="CO4316" s="9"/>
      <c r="CP4316" s="9"/>
      <c r="CQ4316" s="9"/>
      <c r="CR4316" s="9"/>
      <c r="CT4316" s="9"/>
      <c r="CU4316" s="9"/>
      <c r="CV4316" s="9"/>
    </row>
    <row r="4317" spans="1:100" x14ac:dyDescent="0.2">
      <c r="A4317" s="9"/>
      <c r="B4317" s="9"/>
      <c r="C4317" s="9"/>
      <c r="D4317" s="9"/>
      <c r="E4317" s="9"/>
      <c r="F4317" s="9"/>
      <c r="H4317" s="9"/>
      <c r="I4317" s="9"/>
      <c r="J4317" s="9"/>
      <c r="L4317" s="9"/>
      <c r="N4317" s="9"/>
      <c r="O4317" s="9"/>
      <c r="P4317" s="9"/>
      <c r="R4317" s="9"/>
      <c r="T4317" s="9"/>
      <c r="V4317" s="9"/>
      <c r="W4317" s="9"/>
      <c r="X4317" s="9"/>
      <c r="Z4317" s="9"/>
      <c r="AA4317" s="9"/>
      <c r="AB4317" s="9"/>
      <c r="AC4317" s="9"/>
      <c r="AD4317" s="9"/>
      <c r="AF4317" s="9"/>
      <c r="AG4317" s="9"/>
      <c r="AH4317" s="9"/>
      <c r="AI4317" s="9"/>
      <c r="AJ4317" s="9"/>
      <c r="AL4317" s="9"/>
      <c r="AM4317" s="9"/>
      <c r="AN4317" s="9"/>
      <c r="AO4317" s="9"/>
      <c r="AP4317" s="9"/>
      <c r="AQ4317" s="9"/>
      <c r="AR4317" s="9"/>
      <c r="AS4317" s="9"/>
      <c r="AT4317" s="9"/>
      <c r="AU4317" s="9"/>
      <c r="AV4317" s="9"/>
      <c r="AW4317" s="9"/>
      <c r="AX4317" s="9"/>
      <c r="AY4317" s="9"/>
      <c r="AZ4317" s="9"/>
      <c r="BB4317" s="9"/>
      <c r="BD4317" s="9"/>
      <c r="BF4317" s="9"/>
      <c r="BG4317" s="9"/>
      <c r="BH4317" s="9"/>
      <c r="BI4317" s="9"/>
      <c r="BJ4317" s="9"/>
      <c r="BK4317" s="9"/>
      <c r="BL4317" s="9"/>
      <c r="BM4317" s="9"/>
      <c r="BN4317" s="9"/>
      <c r="BO4317" s="9"/>
      <c r="BP4317" s="9"/>
      <c r="BQ4317" s="9"/>
      <c r="BR4317" s="9"/>
      <c r="BS4317" s="9"/>
      <c r="BT4317" s="9"/>
      <c r="BV4317" s="9"/>
      <c r="BW4317" s="9"/>
      <c r="BX4317" s="9"/>
      <c r="BZ4317" s="9"/>
      <c r="CA4317" s="9"/>
      <c r="CB4317" s="9"/>
      <c r="CC4317" s="9"/>
      <c r="CD4317" s="9"/>
      <c r="CF4317" s="9"/>
      <c r="CH4317" s="9"/>
      <c r="CI4317" s="9"/>
      <c r="CJ4317" s="9"/>
      <c r="CL4317" s="9"/>
      <c r="CM4317" s="9"/>
      <c r="CN4317" s="9"/>
      <c r="CO4317" s="9"/>
      <c r="CP4317" s="9"/>
      <c r="CQ4317" s="9"/>
      <c r="CR4317" s="9"/>
      <c r="CT4317" s="9"/>
      <c r="CU4317" s="9"/>
      <c r="CV4317" s="9"/>
    </row>
    <row r="4318" spans="1:100" x14ac:dyDescent="0.2">
      <c r="A4318" s="9"/>
      <c r="B4318" s="9"/>
      <c r="C4318" s="9"/>
      <c r="D4318" s="9"/>
      <c r="E4318" s="9"/>
      <c r="F4318" s="9"/>
      <c r="H4318" s="9"/>
      <c r="I4318" s="9"/>
      <c r="J4318" s="9"/>
      <c r="L4318" s="9"/>
      <c r="N4318" s="9"/>
      <c r="O4318" s="9"/>
      <c r="P4318" s="9"/>
      <c r="R4318" s="9"/>
      <c r="T4318" s="9"/>
      <c r="V4318" s="9"/>
      <c r="W4318" s="9"/>
      <c r="X4318" s="9"/>
      <c r="Z4318" s="9"/>
      <c r="AA4318" s="9"/>
      <c r="AB4318" s="9"/>
      <c r="AC4318" s="9"/>
      <c r="AD4318" s="9"/>
      <c r="AF4318" s="9"/>
      <c r="AG4318" s="9"/>
      <c r="AH4318" s="9"/>
      <c r="AI4318" s="9"/>
      <c r="AJ4318" s="9"/>
      <c r="AL4318" s="9"/>
      <c r="AM4318" s="9"/>
      <c r="AN4318" s="9"/>
      <c r="AO4318" s="9"/>
      <c r="AP4318" s="9"/>
      <c r="AQ4318" s="9"/>
      <c r="AR4318" s="9"/>
      <c r="AS4318" s="9"/>
      <c r="AT4318" s="9"/>
      <c r="AU4318" s="9"/>
      <c r="AV4318" s="9"/>
      <c r="AW4318" s="9"/>
      <c r="AX4318" s="9"/>
      <c r="AY4318" s="9"/>
      <c r="AZ4318" s="9"/>
      <c r="BB4318" s="9"/>
      <c r="BD4318" s="9"/>
      <c r="BF4318" s="9"/>
      <c r="BG4318" s="9"/>
      <c r="BH4318" s="9"/>
      <c r="BI4318" s="9"/>
      <c r="BJ4318" s="9"/>
      <c r="BK4318" s="9"/>
      <c r="BL4318" s="9"/>
      <c r="BM4318" s="9"/>
      <c r="BN4318" s="9"/>
      <c r="BO4318" s="9"/>
      <c r="BP4318" s="9"/>
      <c r="BQ4318" s="9"/>
      <c r="BR4318" s="9"/>
      <c r="BS4318" s="9"/>
      <c r="BT4318" s="9"/>
      <c r="BV4318" s="9"/>
      <c r="BW4318" s="9"/>
      <c r="BX4318" s="9"/>
      <c r="BZ4318" s="9"/>
      <c r="CA4318" s="9"/>
      <c r="CB4318" s="9"/>
      <c r="CC4318" s="9"/>
      <c r="CD4318" s="9"/>
      <c r="CF4318" s="9"/>
      <c r="CH4318" s="9"/>
      <c r="CI4318" s="9"/>
      <c r="CJ4318" s="9"/>
      <c r="CL4318" s="9"/>
      <c r="CM4318" s="9"/>
      <c r="CN4318" s="9"/>
      <c r="CO4318" s="9"/>
      <c r="CP4318" s="9"/>
      <c r="CQ4318" s="9"/>
      <c r="CR4318" s="9"/>
      <c r="CT4318" s="9"/>
      <c r="CU4318" s="9"/>
      <c r="CV4318" s="9"/>
    </row>
    <row r="4319" spans="1:100" x14ac:dyDescent="0.2">
      <c r="A4319" s="9"/>
      <c r="B4319" s="9"/>
      <c r="C4319" s="9"/>
      <c r="D4319" s="9"/>
      <c r="E4319" s="9"/>
      <c r="F4319" s="9"/>
      <c r="H4319" s="9"/>
      <c r="I4319" s="9"/>
      <c r="J4319" s="9"/>
      <c r="L4319" s="9"/>
      <c r="N4319" s="9"/>
      <c r="O4319" s="9"/>
      <c r="P4319" s="9"/>
      <c r="R4319" s="9"/>
      <c r="T4319" s="9"/>
      <c r="V4319" s="9"/>
      <c r="W4319" s="9"/>
      <c r="X4319" s="9"/>
      <c r="Z4319" s="9"/>
      <c r="AA4319" s="9"/>
      <c r="AB4319" s="9"/>
      <c r="AC4319" s="9"/>
      <c r="AD4319" s="9"/>
      <c r="AF4319" s="9"/>
      <c r="AG4319" s="9"/>
      <c r="AH4319" s="9"/>
      <c r="AI4319" s="9"/>
      <c r="AJ4319" s="9"/>
      <c r="AL4319" s="9"/>
      <c r="AM4319" s="9"/>
      <c r="AN4319" s="9"/>
      <c r="AO4319" s="9"/>
      <c r="AP4319" s="9"/>
      <c r="AQ4319" s="9"/>
      <c r="AR4319" s="9"/>
      <c r="AS4319" s="9"/>
      <c r="AT4319" s="9"/>
      <c r="AU4319" s="9"/>
      <c r="AV4319" s="9"/>
      <c r="AW4319" s="9"/>
      <c r="AX4319" s="9"/>
      <c r="AY4319" s="9"/>
      <c r="AZ4319" s="9"/>
      <c r="BB4319" s="9"/>
      <c r="BD4319" s="9"/>
      <c r="BF4319" s="9"/>
      <c r="BG4319" s="9"/>
      <c r="BH4319" s="9"/>
      <c r="BI4319" s="9"/>
      <c r="BJ4319" s="9"/>
      <c r="BK4319" s="9"/>
      <c r="BL4319" s="9"/>
      <c r="BM4319" s="9"/>
      <c r="BN4319" s="9"/>
      <c r="BO4319" s="9"/>
      <c r="BP4319" s="9"/>
      <c r="BQ4319" s="9"/>
      <c r="BR4319" s="9"/>
      <c r="BS4319" s="9"/>
      <c r="BT4319" s="9"/>
      <c r="BV4319" s="9"/>
      <c r="BW4319" s="9"/>
      <c r="BX4319" s="9"/>
      <c r="BZ4319" s="9"/>
      <c r="CA4319" s="9"/>
      <c r="CB4319" s="9"/>
      <c r="CC4319" s="9"/>
      <c r="CD4319" s="9"/>
      <c r="CF4319" s="9"/>
      <c r="CH4319" s="9"/>
      <c r="CI4319" s="9"/>
      <c r="CJ4319" s="9"/>
      <c r="CL4319" s="9"/>
      <c r="CM4319" s="9"/>
      <c r="CN4319" s="9"/>
      <c r="CO4319" s="9"/>
      <c r="CP4319" s="9"/>
      <c r="CQ4319" s="9"/>
      <c r="CR4319" s="9"/>
      <c r="CT4319" s="9"/>
      <c r="CU4319" s="9"/>
      <c r="CV4319" s="9"/>
    </row>
    <row r="4320" spans="1:100" x14ac:dyDescent="0.2">
      <c r="A4320" s="9"/>
      <c r="B4320" s="9"/>
      <c r="C4320" s="9"/>
      <c r="D4320" s="9"/>
      <c r="E4320" s="9"/>
      <c r="F4320" s="9"/>
      <c r="H4320" s="9"/>
      <c r="I4320" s="9"/>
      <c r="J4320" s="9"/>
      <c r="L4320" s="9"/>
      <c r="N4320" s="9"/>
      <c r="O4320" s="9"/>
      <c r="P4320" s="9"/>
      <c r="R4320" s="9"/>
      <c r="T4320" s="9"/>
      <c r="V4320" s="9"/>
      <c r="W4320" s="9"/>
      <c r="X4320" s="9"/>
      <c r="Z4320" s="9"/>
      <c r="AA4320" s="9"/>
      <c r="AB4320" s="9"/>
      <c r="AC4320" s="9"/>
      <c r="AD4320" s="9"/>
      <c r="AF4320" s="9"/>
      <c r="AG4320" s="9"/>
      <c r="AH4320" s="9"/>
      <c r="AI4320" s="9"/>
      <c r="AJ4320" s="9"/>
      <c r="AL4320" s="9"/>
      <c r="AM4320" s="9"/>
      <c r="AN4320" s="9"/>
      <c r="AO4320" s="9"/>
      <c r="AP4320" s="9"/>
      <c r="AQ4320" s="9"/>
      <c r="AR4320" s="9"/>
      <c r="AS4320" s="9"/>
      <c r="AT4320" s="9"/>
      <c r="AU4320" s="9"/>
      <c r="AV4320" s="9"/>
      <c r="AW4320" s="9"/>
      <c r="AX4320" s="9"/>
      <c r="AY4320" s="9"/>
      <c r="AZ4320" s="9"/>
      <c r="BB4320" s="9"/>
      <c r="BD4320" s="9"/>
      <c r="BF4320" s="9"/>
      <c r="BG4320" s="9"/>
      <c r="BH4320" s="9"/>
      <c r="BI4320" s="9"/>
      <c r="BJ4320" s="9"/>
      <c r="BK4320" s="9"/>
      <c r="BL4320" s="9"/>
      <c r="BM4320" s="9"/>
      <c r="BN4320" s="9"/>
      <c r="BO4320" s="9"/>
      <c r="BP4320" s="9"/>
      <c r="BQ4320" s="9"/>
      <c r="BR4320" s="9"/>
      <c r="BS4320" s="9"/>
      <c r="BT4320" s="9"/>
      <c r="BV4320" s="9"/>
      <c r="BW4320" s="9"/>
      <c r="BX4320" s="9"/>
      <c r="BZ4320" s="9"/>
      <c r="CA4320" s="9"/>
      <c r="CB4320" s="9"/>
      <c r="CC4320" s="9"/>
      <c r="CD4320" s="9"/>
      <c r="CF4320" s="9"/>
      <c r="CH4320" s="9"/>
      <c r="CI4320" s="9"/>
      <c r="CJ4320" s="9"/>
      <c r="CL4320" s="9"/>
      <c r="CM4320" s="9"/>
      <c r="CN4320" s="9"/>
      <c r="CO4320" s="9"/>
      <c r="CP4320" s="9"/>
      <c r="CQ4320" s="9"/>
      <c r="CR4320" s="9"/>
      <c r="CT4320" s="9"/>
      <c r="CU4320" s="9"/>
      <c r="CV4320" s="9"/>
    </row>
    <row r="4321" spans="1:100" x14ac:dyDescent="0.2">
      <c r="A4321" s="9"/>
      <c r="B4321" s="9"/>
      <c r="C4321" s="9"/>
      <c r="D4321" s="9"/>
      <c r="E4321" s="9"/>
      <c r="F4321" s="9"/>
      <c r="H4321" s="9"/>
      <c r="I4321" s="9"/>
      <c r="J4321" s="9"/>
      <c r="L4321" s="9"/>
      <c r="N4321" s="9"/>
      <c r="O4321" s="9"/>
      <c r="P4321" s="9"/>
      <c r="R4321" s="9"/>
      <c r="T4321" s="9"/>
      <c r="V4321" s="9"/>
      <c r="W4321" s="9"/>
      <c r="X4321" s="9"/>
      <c r="Z4321" s="9"/>
      <c r="AA4321" s="9"/>
      <c r="AB4321" s="9"/>
      <c r="AC4321" s="9"/>
      <c r="AD4321" s="9"/>
      <c r="AF4321" s="9"/>
      <c r="AG4321" s="9"/>
      <c r="AH4321" s="9"/>
      <c r="AI4321" s="9"/>
      <c r="AJ4321" s="9"/>
      <c r="AL4321" s="9"/>
      <c r="AM4321" s="9"/>
      <c r="AN4321" s="9"/>
      <c r="AO4321" s="9"/>
      <c r="AP4321" s="9"/>
      <c r="AQ4321" s="9"/>
      <c r="AR4321" s="9"/>
      <c r="AS4321" s="9"/>
      <c r="AT4321" s="9"/>
      <c r="AU4321" s="9"/>
      <c r="AV4321" s="9"/>
      <c r="AW4321" s="9"/>
      <c r="AX4321" s="9"/>
      <c r="AY4321" s="9"/>
      <c r="AZ4321" s="9"/>
      <c r="BB4321" s="9"/>
      <c r="BD4321" s="9"/>
      <c r="BF4321" s="9"/>
      <c r="BG4321" s="9"/>
      <c r="BH4321" s="9"/>
      <c r="BI4321" s="9"/>
      <c r="BJ4321" s="9"/>
      <c r="BK4321" s="9"/>
      <c r="BL4321" s="9"/>
      <c r="BM4321" s="9"/>
      <c r="BN4321" s="9"/>
      <c r="BO4321" s="9"/>
      <c r="BP4321" s="9"/>
      <c r="BQ4321" s="9"/>
      <c r="BR4321" s="9"/>
      <c r="BS4321" s="9"/>
      <c r="BT4321" s="9"/>
      <c r="BV4321" s="9"/>
      <c r="BW4321" s="9"/>
      <c r="BX4321" s="9"/>
      <c r="BZ4321" s="9"/>
      <c r="CA4321" s="9"/>
      <c r="CB4321" s="9"/>
      <c r="CC4321" s="9"/>
      <c r="CD4321" s="9"/>
      <c r="CF4321" s="9"/>
      <c r="CH4321" s="9"/>
      <c r="CI4321" s="9"/>
      <c r="CJ4321" s="9"/>
      <c r="CL4321" s="9"/>
      <c r="CM4321" s="9"/>
      <c r="CN4321" s="9"/>
      <c r="CO4321" s="9"/>
      <c r="CP4321" s="9"/>
      <c r="CQ4321" s="9"/>
      <c r="CR4321" s="9"/>
      <c r="CT4321" s="9"/>
      <c r="CU4321" s="9"/>
      <c r="CV4321" s="9"/>
    </row>
    <row r="4322" spans="1:100" x14ac:dyDescent="0.2">
      <c r="A4322" s="9"/>
      <c r="B4322" s="9"/>
      <c r="C4322" s="9"/>
      <c r="D4322" s="9"/>
      <c r="E4322" s="9"/>
      <c r="F4322" s="9"/>
      <c r="H4322" s="9"/>
      <c r="I4322" s="9"/>
      <c r="J4322" s="9"/>
      <c r="L4322" s="9"/>
      <c r="N4322" s="9"/>
      <c r="O4322" s="9"/>
      <c r="P4322" s="9"/>
      <c r="R4322" s="9"/>
      <c r="T4322" s="9"/>
      <c r="V4322" s="9"/>
      <c r="W4322" s="9"/>
      <c r="X4322" s="9"/>
      <c r="Z4322" s="9"/>
      <c r="AA4322" s="9"/>
      <c r="AB4322" s="9"/>
      <c r="AC4322" s="9"/>
      <c r="AD4322" s="9"/>
      <c r="AF4322" s="9"/>
      <c r="AG4322" s="9"/>
      <c r="AH4322" s="9"/>
      <c r="AI4322" s="9"/>
      <c r="AJ4322" s="9"/>
      <c r="AL4322" s="9"/>
      <c r="AM4322" s="9"/>
      <c r="AN4322" s="9"/>
      <c r="AO4322" s="9"/>
      <c r="AP4322" s="9"/>
      <c r="AQ4322" s="9"/>
      <c r="AR4322" s="9"/>
      <c r="AS4322" s="9"/>
      <c r="AT4322" s="9"/>
      <c r="AU4322" s="9"/>
      <c r="AV4322" s="9"/>
      <c r="AW4322" s="9"/>
      <c r="AX4322" s="9"/>
      <c r="AY4322" s="9"/>
      <c r="AZ4322" s="9"/>
      <c r="BB4322" s="9"/>
      <c r="BD4322" s="9"/>
      <c r="BF4322" s="9"/>
      <c r="BG4322" s="9"/>
      <c r="BH4322" s="9"/>
      <c r="BI4322" s="9"/>
      <c r="BJ4322" s="9"/>
      <c r="BK4322" s="9"/>
      <c r="BL4322" s="9"/>
      <c r="BM4322" s="9"/>
      <c r="BN4322" s="9"/>
      <c r="BO4322" s="9"/>
      <c r="BP4322" s="9"/>
      <c r="BQ4322" s="9"/>
      <c r="BR4322" s="9"/>
      <c r="BS4322" s="9"/>
      <c r="BT4322" s="9"/>
      <c r="BV4322" s="9"/>
      <c r="BW4322" s="9"/>
      <c r="BX4322" s="9"/>
      <c r="BZ4322" s="9"/>
      <c r="CA4322" s="9"/>
      <c r="CB4322" s="9"/>
      <c r="CC4322" s="9"/>
      <c r="CD4322" s="9"/>
      <c r="CF4322" s="9"/>
      <c r="CH4322" s="9"/>
      <c r="CI4322" s="9"/>
      <c r="CJ4322" s="9"/>
      <c r="CL4322" s="9"/>
      <c r="CM4322" s="9"/>
      <c r="CN4322" s="9"/>
      <c r="CO4322" s="9"/>
      <c r="CP4322" s="9"/>
      <c r="CQ4322" s="9"/>
      <c r="CR4322" s="9"/>
      <c r="CT4322" s="9"/>
      <c r="CU4322" s="9"/>
      <c r="CV4322" s="9"/>
    </row>
    <row r="4323" spans="1:100" x14ac:dyDescent="0.2">
      <c r="A4323" s="9"/>
      <c r="B4323" s="9"/>
      <c r="C4323" s="9"/>
      <c r="D4323" s="9"/>
      <c r="E4323" s="9"/>
      <c r="F4323" s="9"/>
      <c r="H4323" s="9"/>
      <c r="I4323" s="9"/>
      <c r="J4323" s="9"/>
      <c r="L4323" s="9"/>
      <c r="N4323" s="9"/>
      <c r="O4323" s="9"/>
      <c r="P4323" s="9"/>
      <c r="R4323" s="9"/>
      <c r="T4323" s="9"/>
      <c r="V4323" s="9"/>
      <c r="W4323" s="9"/>
      <c r="X4323" s="9"/>
      <c r="Z4323" s="9"/>
      <c r="AA4323" s="9"/>
      <c r="AB4323" s="9"/>
      <c r="AC4323" s="9"/>
      <c r="AD4323" s="9"/>
      <c r="AF4323" s="9"/>
      <c r="AG4323" s="9"/>
      <c r="AH4323" s="9"/>
      <c r="AI4323" s="9"/>
      <c r="AJ4323" s="9"/>
      <c r="AL4323" s="9"/>
      <c r="AM4323" s="9"/>
      <c r="AN4323" s="9"/>
      <c r="AO4323" s="9"/>
      <c r="AP4323" s="9"/>
      <c r="AQ4323" s="9"/>
      <c r="AR4323" s="9"/>
      <c r="AS4323" s="9"/>
      <c r="AT4323" s="9"/>
      <c r="AU4323" s="9"/>
      <c r="AV4323" s="9"/>
      <c r="AW4323" s="9"/>
      <c r="AX4323" s="9"/>
      <c r="AY4323" s="9"/>
      <c r="AZ4323" s="9"/>
      <c r="BB4323" s="9"/>
      <c r="BD4323" s="9"/>
      <c r="BF4323" s="9"/>
      <c r="BG4323" s="9"/>
      <c r="BH4323" s="9"/>
      <c r="BI4323" s="9"/>
      <c r="BJ4323" s="9"/>
      <c r="BK4323" s="9"/>
      <c r="BL4323" s="9"/>
      <c r="BM4323" s="9"/>
      <c r="BN4323" s="9"/>
      <c r="BO4323" s="9"/>
      <c r="BP4323" s="9"/>
      <c r="BQ4323" s="9"/>
      <c r="BR4323" s="9"/>
      <c r="BS4323" s="9"/>
      <c r="BT4323" s="9"/>
      <c r="BV4323" s="9"/>
      <c r="BW4323" s="9"/>
      <c r="BX4323" s="9"/>
      <c r="BZ4323" s="9"/>
      <c r="CA4323" s="9"/>
      <c r="CB4323" s="9"/>
      <c r="CC4323" s="9"/>
      <c r="CD4323" s="9"/>
      <c r="CF4323" s="9"/>
      <c r="CH4323" s="9"/>
      <c r="CI4323" s="9"/>
      <c r="CJ4323" s="9"/>
      <c r="CL4323" s="9"/>
      <c r="CM4323" s="9"/>
      <c r="CN4323" s="9"/>
      <c r="CO4323" s="9"/>
      <c r="CP4323" s="9"/>
      <c r="CQ4323" s="9"/>
      <c r="CR4323" s="9"/>
      <c r="CT4323" s="9"/>
      <c r="CU4323" s="9"/>
      <c r="CV4323" s="9"/>
    </row>
    <row r="4324" spans="1:100" x14ac:dyDescent="0.2">
      <c r="A4324" s="9"/>
      <c r="B4324" s="9"/>
      <c r="C4324" s="9"/>
      <c r="D4324" s="9"/>
      <c r="E4324" s="9"/>
      <c r="F4324" s="9"/>
      <c r="H4324" s="9"/>
      <c r="I4324" s="9"/>
      <c r="J4324" s="9"/>
      <c r="L4324" s="9"/>
      <c r="N4324" s="9"/>
      <c r="O4324" s="9"/>
      <c r="P4324" s="9"/>
      <c r="R4324" s="9"/>
      <c r="T4324" s="9"/>
      <c r="V4324" s="9"/>
      <c r="W4324" s="9"/>
      <c r="X4324" s="9"/>
      <c r="Z4324" s="9"/>
      <c r="AA4324" s="9"/>
      <c r="AB4324" s="9"/>
      <c r="AC4324" s="9"/>
      <c r="AD4324" s="9"/>
      <c r="AF4324" s="9"/>
      <c r="AG4324" s="9"/>
      <c r="AH4324" s="9"/>
      <c r="AI4324" s="9"/>
      <c r="AJ4324" s="9"/>
      <c r="AL4324" s="9"/>
      <c r="AM4324" s="9"/>
      <c r="AN4324" s="9"/>
      <c r="AO4324" s="9"/>
      <c r="AP4324" s="9"/>
      <c r="AQ4324" s="9"/>
      <c r="AR4324" s="9"/>
      <c r="AS4324" s="9"/>
      <c r="AT4324" s="9"/>
      <c r="AU4324" s="9"/>
      <c r="AV4324" s="9"/>
      <c r="AW4324" s="9"/>
      <c r="AX4324" s="9"/>
      <c r="AY4324" s="9"/>
      <c r="AZ4324" s="9"/>
      <c r="BB4324" s="9"/>
      <c r="BD4324" s="9"/>
      <c r="BF4324" s="9"/>
      <c r="BG4324" s="9"/>
      <c r="BH4324" s="9"/>
      <c r="BI4324" s="9"/>
      <c r="BJ4324" s="9"/>
      <c r="BK4324" s="9"/>
      <c r="BL4324" s="9"/>
      <c r="BM4324" s="9"/>
      <c r="BN4324" s="9"/>
      <c r="BO4324" s="9"/>
      <c r="BP4324" s="9"/>
      <c r="BQ4324" s="9"/>
      <c r="BR4324" s="9"/>
      <c r="BS4324" s="9"/>
      <c r="BT4324" s="9"/>
      <c r="BV4324" s="9"/>
      <c r="BW4324" s="9"/>
      <c r="BX4324" s="9"/>
      <c r="BZ4324" s="9"/>
      <c r="CA4324" s="9"/>
      <c r="CB4324" s="9"/>
      <c r="CC4324" s="9"/>
      <c r="CD4324" s="9"/>
      <c r="CF4324" s="9"/>
      <c r="CH4324" s="9"/>
      <c r="CI4324" s="9"/>
      <c r="CJ4324" s="9"/>
      <c r="CL4324" s="9"/>
      <c r="CM4324" s="9"/>
      <c r="CN4324" s="9"/>
      <c r="CO4324" s="9"/>
      <c r="CP4324" s="9"/>
      <c r="CQ4324" s="9"/>
      <c r="CR4324" s="9"/>
      <c r="CT4324" s="9"/>
      <c r="CU4324" s="9"/>
      <c r="CV4324" s="9"/>
    </row>
    <row r="4325" spans="1:100" x14ac:dyDescent="0.2">
      <c r="A4325" s="9"/>
      <c r="B4325" s="9"/>
      <c r="C4325" s="9"/>
      <c r="D4325" s="9"/>
      <c r="E4325" s="9"/>
      <c r="F4325" s="9"/>
      <c r="H4325" s="9"/>
      <c r="I4325" s="9"/>
      <c r="J4325" s="9"/>
      <c r="L4325" s="9"/>
      <c r="N4325" s="9"/>
      <c r="O4325" s="9"/>
      <c r="P4325" s="9"/>
      <c r="R4325" s="9"/>
      <c r="T4325" s="9"/>
      <c r="V4325" s="9"/>
      <c r="W4325" s="9"/>
      <c r="X4325" s="9"/>
      <c r="Z4325" s="9"/>
      <c r="AA4325" s="9"/>
      <c r="AB4325" s="9"/>
      <c r="AC4325" s="9"/>
      <c r="AD4325" s="9"/>
      <c r="AF4325" s="9"/>
      <c r="AG4325" s="9"/>
      <c r="AH4325" s="9"/>
      <c r="AI4325" s="9"/>
      <c r="AJ4325" s="9"/>
      <c r="AL4325" s="9"/>
      <c r="AM4325" s="9"/>
      <c r="AN4325" s="9"/>
      <c r="AO4325" s="9"/>
      <c r="AP4325" s="9"/>
      <c r="AQ4325" s="9"/>
      <c r="AR4325" s="9"/>
      <c r="AS4325" s="9"/>
      <c r="AT4325" s="9"/>
      <c r="AU4325" s="9"/>
      <c r="AV4325" s="9"/>
      <c r="AW4325" s="9"/>
      <c r="AX4325" s="9"/>
      <c r="AY4325" s="9"/>
      <c r="AZ4325" s="9"/>
      <c r="BB4325" s="9"/>
      <c r="BD4325" s="9"/>
      <c r="BF4325" s="9"/>
      <c r="BG4325" s="9"/>
      <c r="BH4325" s="9"/>
      <c r="BI4325" s="9"/>
      <c r="BJ4325" s="9"/>
      <c r="BK4325" s="9"/>
      <c r="BL4325" s="9"/>
      <c r="BM4325" s="9"/>
      <c r="BN4325" s="9"/>
      <c r="BO4325" s="9"/>
      <c r="BP4325" s="9"/>
      <c r="BQ4325" s="9"/>
      <c r="BR4325" s="9"/>
      <c r="BS4325" s="9"/>
      <c r="BT4325" s="9"/>
      <c r="BV4325" s="9"/>
      <c r="BW4325" s="9"/>
      <c r="BX4325" s="9"/>
      <c r="BZ4325" s="9"/>
      <c r="CA4325" s="9"/>
      <c r="CB4325" s="9"/>
      <c r="CC4325" s="9"/>
      <c r="CD4325" s="9"/>
      <c r="CF4325" s="9"/>
      <c r="CH4325" s="9"/>
      <c r="CI4325" s="9"/>
      <c r="CJ4325" s="9"/>
      <c r="CL4325" s="9"/>
      <c r="CM4325" s="9"/>
      <c r="CN4325" s="9"/>
      <c r="CO4325" s="9"/>
      <c r="CP4325" s="9"/>
      <c r="CQ4325" s="9"/>
      <c r="CR4325" s="9"/>
      <c r="CT4325" s="9"/>
      <c r="CU4325" s="9"/>
      <c r="CV4325" s="9"/>
    </row>
    <row r="4326" spans="1:100" x14ac:dyDescent="0.2">
      <c r="A4326" s="9"/>
      <c r="B4326" s="9"/>
      <c r="C4326" s="9"/>
      <c r="D4326" s="9"/>
      <c r="E4326" s="9"/>
      <c r="F4326" s="9"/>
      <c r="H4326" s="9"/>
      <c r="I4326" s="9"/>
      <c r="J4326" s="9"/>
      <c r="L4326" s="9"/>
      <c r="N4326" s="9"/>
      <c r="O4326" s="9"/>
      <c r="P4326" s="9"/>
      <c r="R4326" s="9"/>
      <c r="T4326" s="9"/>
      <c r="V4326" s="9"/>
      <c r="W4326" s="9"/>
      <c r="X4326" s="9"/>
      <c r="Z4326" s="9"/>
      <c r="AA4326" s="9"/>
      <c r="AB4326" s="9"/>
      <c r="AC4326" s="9"/>
      <c r="AD4326" s="9"/>
      <c r="AF4326" s="9"/>
      <c r="AG4326" s="9"/>
      <c r="AH4326" s="9"/>
      <c r="AI4326" s="9"/>
      <c r="AJ4326" s="9"/>
      <c r="AL4326" s="9"/>
      <c r="AM4326" s="9"/>
      <c r="AN4326" s="9"/>
      <c r="AO4326" s="9"/>
      <c r="AP4326" s="9"/>
      <c r="AQ4326" s="9"/>
      <c r="AR4326" s="9"/>
      <c r="AS4326" s="9"/>
      <c r="AT4326" s="9"/>
      <c r="AU4326" s="9"/>
      <c r="AV4326" s="9"/>
      <c r="AW4326" s="9"/>
      <c r="AX4326" s="9"/>
      <c r="AY4326" s="9"/>
      <c r="AZ4326" s="9"/>
      <c r="BB4326" s="9"/>
      <c r="BD4326" s="9"/>
      <c r="BF4326" s="9"/>
      <c r="BG4326" s="9"/>
      <c r="BH4326" s="9"/>
      <c r="BI4326" s="9"/>
      <c r="BJ4326" s="9"/>
      <c r="BK4326" s="9"/>
      <c r="BL4326" s="9"/>
      <c r="BM4326" s="9"/>
      <c r="BN4326" s="9"/>
      <c r="BO4326" s="9"/>
      <c r="BP4326" s="9"/>
      <c r="BQ4326" s="9"/>
      <c r="BR4326" s="9"/>
      <c r="BS4326" s="9"/>
      <c r="BT4326" s="9"/>
      <c r="BV4326" s="9"/>
      <c r="BW4326" s="9"/>
      <c r="BX4326" s="9"/>
      <c r="BZ4326" s="9"/>
      <c r="CA4326" s="9"/>
      <c r="CB4326" s="9"/>
      <c r="CC4326" s="9"/>
      <c r="CD4326" s="9"/>
      <c r="CF4326" s="9"/>
      <c r="CH4326" s="9"/>
      <c r="CI4326" s="9"/>
      <c r="CJ4326" s="9"/>
      <c r="CL4326" s="9"/>
      <c r="CM4326" s="9"/>
      <c r="CN4326" s="9"/>
      <c r="CO4326" s="9"/>
      <c r="CP4326" s="9"/>
      <c r="CQ4326" s="9"/>
      <c r="CR4326" s="9"/>
      <c r="CT4326" s="9"/>
      <c r="CU4326" s="9"/>
      <c r="CV4326" s="9"/>
    </row>
    <row r="4327" spans="1:100" x14ac:dyDescent="0.2">
      <c r="A4327" s="9"/>
      <c r="B4327" s="9"/>
      <c r="C4327" s="9"/>
      <c r="D4327" s="9"/>
      <c r="E4327" s="9"/>
      <c r="F4327" s="9"/>
      <c r="H4327" s="9"/>
      <c r="I4327" s="9"/>
      <c r="J4327" s="9"/>
      <c r="L4327" s="9"/>
      <c r="N4327" s="9"/>
      <c r="O4327" s="9"/>
      <c r="P4327" s="9"/>
      <c r="R4327" s="9"/>
      <c r="T4327" s="9"/>
      <c r="V4327" s="9"/>
      <c r="W4327" s="9"/>
      <c r="X4327" s="9"/>
      <c r="Z4327" s="9"/>
      <c r="AA4327" s="9"/>
      <c r="AB4327" s="9"/>
      <c r="AC4327" s="9"/>
      <c r="AD4327" s="9"/>
      <c r="AF4327" s="9"/>
      <c r="AG4327" s="9"/>
      <c r="AH4327" s="9"/>
      <c r="AI4327" s="9"/>
      <c r="AJ4327" s="9"/>
      <c r="AL4327" s="9"/>
      <c r="AM4327" s="9"/>
      <c r="AN4327" s="9"/>
      <c r="AO4327" s="9"/>
      <c r="AP4327" s="9"/>
      <c r="AQ4327" s="9"/>
      <c r="AR4327" s="9"/>
      <c r="AS4327" s="9"/>
      <c r="AT4327" s="9"/>
      <c r="AU4327" s="9"/>
      <c r="AV4327" s="9"/>
      <c r="AW4327" s="9"/>
      <c r="AX4327" s="9"/>
      <c r="AY4327" s="9"/>
      <c r="AZ4327" s="9"/>
      <c r="BB4327" s="9"/>
      <c r="BD4327" s="9"/>
      <c r="BF4327" s="9"/>
      <c r="BG4327" s="9"/>
      <c r="BH4327" s="9"/>
      <c r="BI4327" s="9"/>
      <c r="BJ4327" s="9"/>
      <c r="BK4327" s="9"/>
      <c r="BL4327" s="9"/>
      <c r="BM4327" s="9"/>
      <c r="BN4327" s="9"/>
      <c r="BO4327" s="9"/>
      <c r="BP4327" s="9"/>
      <c r="BQ4327" s="9"/>
      <c r="BR4327" s="9"/>
      <c r="BS4327" s="9"/>
      <c r="BT4327" s="9"/>
      <c r="BV4327" s="9"/>
      <c r="BW4327" s="9"/>
      <c r="BX4327" s="9"/>
      <c r="BZ4327" s="9"/>
      <c r="CA4327" s="9"/>
      <c r="CB4327" s="9"/>
      <c r="CC4327" s="9"/>
      <c r="CD4327" s="9"/>
      <c r="CF4327" s="9"/>
      <c r="CH4327" s="9"/>
      <c r="CI4327" s="9"/>
      <c r="CJ4327" s="9"/>
      <c r="CL4327" s="9"/>
      <c r="CM4327" s="9"/>
      <c r="CN4327" s="9"/>
      <c r="CO4327" s="9"/>
      <c r="CP4327" s="9"/>
      <c r="CQ4327" s="9"/>
      <c r="CR4327" s="9"/>
      <c r="CT4327" s="9"/>
      <c r="CU4327" s="9"/>
      <c r="CV4327" s="9"/>
    </row>
    <row r="4328" spans="1:100" x14ac:dyDescent="0.2">
      <c r="A4328" s="9"/>
      <c r="B4328" s="9"/>
      <c r="C4328" s="9"/>
      <c r="D4328" s="9"/>
      <c r="E4328" s="9"/>
      <c r="F4328" s="9"/>
      <c r="H4328" s="9"/>
      <c r="I4328" s="9"/>
      <c r="J4328" s="9"/>
      <c r="L4328" s="9"/>
      <c r="N4328" s="9"/>
      <c r="O4328" s="9"/>
      <c r="P4328" s="9"/>
      <c r="R4328" s="9"/>
      <c r="T4328" s="9"/>
      <c r="V4328" s="9"/>
      <c r="W4328" s="9"/>
      <c r="X4328" s="9"/>
      <c r="Z4328" s="9"/>
      <c r="AA4328" s="9"/>
      <c r="AB4328" s="9"/>
      <c r="AC4328" s="9"/>
      <c r="AD4328" s="9"/>
      <c r="AF4328" s="9"/>
      <c r="AG4328" s="9"/>
      <c r="AH4328" s="9"/>
      <c r="AI4328" s="9"/>
      <c r="AJ4328" s="9"/>
      <c r="AL4328" s="9"/>
      <c r="AM4328" s="9"/>
      <c r="AN4328" s="9"/>
      <c r="AO4328" s="9"/>
      <c r="AP4328" s="9"/>
      <c r="AQ4328" s="9"/>
      <c r="AR4328" s="9"/>
      <c r="AS4328" s="9"/>
      <c r="AT4328" s="9"/>
      <c r="AU4328" s="9"/>
      <c r="AV4328" s="9"/>
      <c r="AW4328" s="9"/>
      <c r="AX4328" s="9"/>
      <c r="AY4328" s="9"/>
      <c r="AZ4328" s="9"/>
      <c r="BB4328" s="9"/>
      <c r="BD4328" s="9"/>
      <c r="BF4328" s="9"/>
      <c r="BG4328" s="9"/>
      <c r="BH4328" s="9"/>
      <c r="BI4328" s="9"/>
      <c r="BJ4328" s="9"/>
      <c r="BK4328" s="9"/>
      <c r="BL4328" s="9"/>
      <c r="BM4328" s="9"/>
      <c r="BN4328" s="9"/>
      <c r="BO4328" s="9"/>
      <c r="BP4328" s="9"/>
      <c r="BQ4328" s="9"/>
      <c r="BR4328" s="9"/>
      <c r="BS4328" s="9"/>
      <c r="BT4328" s="9"/>
      <c r="BV4328" s="9"/>
      <c r="BW4328" s="9"/>
      <c r="BX4328" s="9"/>
      <c r="BZ4328" s="9"/>
      <c r="CA4328" s="9"/>
      <c r="CB4328" s="9"/>
      <c r="CC4328" s="9"/>
      <c r="CD4328" s="9"/>
      <c r="CF4328" s="9"/>
      <c r="CH4328" s="9"/>
      <c r="CI4328" s="9"/>
      <c r="CJ4328" s="9"/>
      <c r="CL4328" s="9"/>
      <c r="CM4328" s="9"/>
      <c r="CN4328" s="9"/>
      <c r="CO4328" s="9"/>
      <c r="CP4328" s="9"/>
      <c r="CQ4328" s="9"/>
      <c r="CR4328" s="9"/>
      <c r="CT4328" s="9"/>
      <c r="CU4328" s="9"/>
      <c r="CV4328" s="9"/>
    </row>
    <row r="4329" spans="1:100" x14ac:dyDescent="0.2">
      <c r="A4329" s="9"/>
      <c r="B4329" s="9"/>
      <c r="C4329" s="9"/>
      <c r="D4329" s="9"/>
      <c r="E4329" s="9"/>
      <c r="F4329" s="9"/>
      <c r="H4329" s="9"/>
      <c r="I4329" s="9"/>
      <c r="J4329" s="9"/>
      <c r="L4329" s="9"/>
      <c r="N4329" s="9"/>
      <c r="O4329" s="9"/>
      <c r="P4329" s="9"/>
      <c r="R4329" s="9"/>
      <c r="T4329" s="9"/>
      <c r="V4329" s="9"/>
      <c r="W4329" s="9"/>
      <c r="X4329" s="9"/>
      <c r="Z4329" s="9"/>
      <c r="AA4329" s="9"/>
      <c r="AB4329" s="9"/>
      <c r="AC4329" s="9"/>
      <c r="AD4329" s="9"/>
      <c r="AF4329" s="9"/>
      <c r="AG4329" s="9"/>
      <c r="AH4329" s="9"/>
      <c r="AI4329" s="9"/>
      <c r="AJ4329" s="9"/>
      <c r="AL4329" s="9"/>
      <c r="AM4329" s="9"/>
      <c r="AN4329" s="9"/>
      <c r="AO4329" s="9"/>
      <c r="AP4329" s="9"/>
      <c r="AQ4329" s="9"/>
      <c r="AR4329" s="9"/>
      <c r="AS4329" s="9"/>
      <c r="AT4329" s="9"/>
      <c r="AU4329" s="9"/>
      <c r="AV4329" s="9"/>
      <c r="AW4329" s="9"/>
      <c r="AX4329" s="9"/>
      <c r="AY4329" s="9"/>
      <c r="AZ4329" s="9"/>
      <c r="BB4329" s="9"/>
      <c r="BD4329" s="9"/>
      <c r="BF4329" s="9"/>
      <c r="BG4329" s="9"/>
      <c r="BH4329" s="9"/>
      <c r="BI4329" s="9"/>
      <c r="BJ4329" s="9"/>
      <c r="BK4329" s="9"/>
      <c r="BL4329" s="9"/>
      <c r="BM4329" s="9"/>
      <c r="BN4329" s="9"/>
      <c r="BO4329" s="9"/>
      <c r="BP4329" s="9"/>
      <c r="BQ4329" s="9"/>
      <c r="BR4329" s="9"/>
      <c r="BS4329" s="9"/>
      <c r="BT4329" s="9"/>
      <c r="BV4329" s="9"/>
      <c r="BW4329" s="9"/>
      <c r="BX4329" s="9"/>
      <c r="BZ4329" s="9"/>
      <c r="CA4329" s="9"/>
      <c r="CB4329" s="9"/>
      <c r="CC4329" s="9"/>
      <c r="CD4329" s="9"/>
      <c r="CF4329" s="9"/>
      <c r="CH4329" s="9"/>
      <c r="CI4329" s="9"/>
      <c r="CJ4329" s="9"/>
      <c r="CL4329" s="9"/>
      <c r="CM4329" s="9"/>
      <c r="CN4329" s="9"/>
      <c r="CO4329" s="9"/>
      <c r="CP4329" s="9"/>
      <c r="CQ4329" s="9"/>
      <c r="CR4329" s="9"/>
      <c r="CT4329" s="9"/>
      <c r="CU4329" s="9"/>
      <c r="CV4329" s="9"/>
    </row>
    <row r="4330" spans="1:100" x14ac:dyDescent="0.2">
      <c r="A4330" s="9"/>
      <c r="B4330" s="9"/>
      <c r="C4330" s="9"/>
      <c r="D4330" s="9"/>
      <c r="E4330" s="9"/>
      <c r="F4330" s="9"/>
      <c r="H4330" s="9"/>
      <c r="I4330" s="9"/>
      <c r="J4330" s="9"/>
      <c r="L4330" s="9"/>
      <c r="N4330" s="9"/>
      <c r="O4330" s="9"/>
      <c r="P4330" s="9"/>
      <c r="R4330" s="9"/>
      <c r="T4330" s="9"/>
      <c r="V4330" s="9"/>
      <c r="W4330" s="9"/>
      <c r="X4330" s="9"/>
      <c r="Z4330" s="9"/>
      <c r="AA4330" s="9"/>
      <c r="AB4330" s="9"/>
      <c r="AC4330" s="9"/>
      <c r="AD4330" s="9"/>
      <c r="AF4330" s="9"/>
      <c r="AG4330" s="9"/>
      <c r="AH4330" s="9"/>
      <c r="AI4330" s="9"/>
      <c r="AJ4330" s="9"/>
      <c r="AL4330" s="9"/>
      <c r="AM4330" s="9"/>
      <c r="AN4330" s="9"/>
      <c r="AO4330" s="9"/>
      <c r="AP4330" s="9"/>
      <c r="AQ4330" s="9"/>
      <c r="AR4330" s="9"/>
      <c r="AS4330" s="9"/>
      <c r="AT4330" s="9"/>
      <c r="AU4330" s="9"/>
      <c r="AV4330" s="9"/>
      <c r="AW4330" s="9"/>
      <c r="AX4330" s="9"/>
      <c r="AY4330" s="9"/>
      <c r="AZ4330" s="9"/>
      <c r="BB4330" s="9"/>
      <c r="BD4330" s="9"/>
      <c r="BF4330" s="9"/>
      <c r="BG4330" s="9"/>
      <c r="BH4330" s="9"/>
      <c r="BI4330" s="9"/>
      <c r="BJ4330" s="9"/>
      <c r="BK4330" s="9"/>
      <c r="BL4330" s="9"/>
      <c r="BM4330" s="9"/>
      <c r="BN4330" s="9"/>
      <c r="BO4330" s="9"/>
      <c r="BP4330" s="9"/>
      <c r="BQ4330" s="9"/>
      <c r="BR4330" s="9"/>
      <c r="BS4330" s="9"/>
      <c r="BT4330" s="9"/>
      <c r="BV4330" s="9"/>
      <c r="BW4330" s="9"/>
      <c r="BX4330" s="9"/>
      <c r="BZ4330" s="9"/>
      <c r="CA4330" s="9"/>
      <c r="CB4330" s="9"/>
      <c r="CC4330" s="9"/>
      <c r="CD4330" s="9"/>
      <c r="CF4330" s="9"/>
      <c r="CH4330" s="9"/>
      <c r="CI4330" s="9"/>
      <c r="CJ4330" s="9"/>
      <c r="CL4330" s="9"/>
      <c r="CM4330" s="9"/>
      <c r="CN4330" s="9"/>
      <c r="CO4330" s="9"/>
      <c r="CP4330" s="9"/>
      <c r="CQ4330" s="9"/>
      <c r="CR4330" s="9"/>
      <c r="CT4330" s="9"/>
      <c r="CU4330" s="9"/>
      <c r="CV4330" s="9"/>
    </row>
    <row r="4331" spans="1:100" x14ac:dyDescent="0.2">
      <c r="A4331" s="9"/>
      <c r="B4331" s="9"/>
      <c r="C4331" s="9"/>
      <c r="D4331" s="9"/>
      <c r="E4331" s="9"/>
      <c r="F4331" s="9"/>
      <c r="H4331" s="9"/>
      <c r="I4331" s="9"/>
      <c r="J4331" s="9"/>
      <c r="L4331" s="9"/>
      <c r="N4331" s="9"/>
      <c r="O4331" s="9"/>
      <c r="P4331" s="9"/>
      <c r="R4331" s="9"/>
      <c r="T4331" s="9"/>
      <c r="V4331" s="9"/>
      <c r="W4331" s="9"/>
      <c r="X4331" s="9"/>
      <c r="Z4331" s="9"/>
      <c r="AA4331" s="9"/>
      <c r="AB4331" s="9"/>
      <c r="AC4331" s="9"/>
      <c r="AD4331" s="9"/>
      <c r="AF4331" s="9"/>
      <c r="AG4331" s="9"/>
      <c r="AH4331" s="9"/>
      <c r="AI4331" s="9"/>
      <c r="AJ4331" s="9"/>
      <c r="AL4331" s="9"/>
      <c r="AM4331" s="9"/>
      <c r="AN4331" s="9"/>
      <c r="AO4331" s="9"/>
      <c r="AP4331" s="9"/>
      <c r="AQ4331" s="9"/>
      <c r="AR4331" s="9"/>
      <c r="AS4331" s="9"/>
      <c r="AT4331" s="9"/>
      <c r="AU4331" s="9"/>
      <c r="AV4331" s="9"/>
      <c r="AW4331" s="9"/>
      <c r="AX4331" s="9"/>
      <c r="AY4331" s="9"/>
      <c r="AZ4331" s="9"/>
      <c r="BB4331" s="9"/>
      <c r="BD4331" s="9"/>
      <c r="BF4331" s="9"/>
      <c r="BG4331" s="9"/>
      <c r="BH4331" s="9"/>
      <c r="BI4331" s="9"/>
      <c r="BJ4331" s="9"/>
      <c r="BK4331" s="9"/>
      <c r="BL4331" s="9"/>
      <c r="BM4331" s="9"/>
      <c r="BN4331" s="9"/>
      <c r="BO4331" s="9"/>
      <c r="BP4331" s="9"/>
      <c r="BQ4331" s="9"/>
      <c r="BR4331" s="9"/>
      <c r="BS4331" s="9"/>
      <c r="BT4331" s="9"/>
      <c r="BV4331" s="9"/>
      <c r="BW4331" s="9"/>
      <c r="BX4331" s="9"/>
      <c r="BZ4331" s="9"/>
      <c r="CA4331" s="9"/>
      <c r="CB4331" s="9"/>
      <c r="CC4331" s="9"/>
      <c r="CD4331" s="9"/>
      <c r="CF4331" s="9"/>
      <c r="CH4331" s="9"/>
      <c r="CI4331" s="9"/>
      <c r="CJ4331" s="9"/>
      <c r="CL4331" s="9"/>
      <c r="CM4331" s="9"/>
      <c r="CN4331" s="9"/>
      <c r="CO4331" s="9"/>
      <c r="CP4331" s="9"/>
      <c r="CQ4331" s="9"/>
      <c r="CR4331" s="9"/>
      <c r="CT4331" s="9"/>
      <c r="CU4331" s="9"/>
      <c r="CV4331" s="9"/>
    </row>
    <row r="4332" spans="1:100" x14ac:dyDescent="0.2">
      <c r="A4332" s="9"/>
      <c r="B4332" s="9"/>
      <c r="C4332" s="9"/>
      <c r="D4332" s="9"/>
      <c r="E4332" s="9"/>
      <c r="F4332" s="9"/>
      <c r="H4332" s="9"/>
      <c r="I4332" s="9"/>
      <c r="J4332" s="9"/>
      <c r="L4332" s="9"/>
      <c r="N4332" s="9"/>
      <c r="O4332" s="9"/>
      <c r="P4332" s="9"/>
      <c r="R4332" s="9"/>
      <c r="T4332" s="9"/>
      <c r="V4332" s="9"/>
      <c r="W4332" s="9"/>
      <c r="X4332" s="9"/>
      <c r="Z4332" s="9"/>
      <c r="AA4332" s="9"/>
      <c r="AB4332" s="9"/>
      <c r="AC4332" s="9"/>
      <c r="AD4332" s="9"/>
      <c r="AF4332" s="9"/>
      <c r="AG4332" s="9"/>
      <c r="AH4332" s="9"/>
      <c r="AI4332" s="9"/>
      <c r="AJ4332" s="9"/>
      <c r="AL4332" s="9"/>
      <c r="AM4332" s="9"/>
      <c r="AN4332" s="9"/>
      <c r="AO4332" s="9"/>
      <c r="AP4332" s="9"/>
      <c r="AQ4332" s="9"/>
      <c r="AR4332" s="9"/>
      <c r="AS4332" s="9"/>
      <c r="AT4332" s="9"/>
      <c r="AU4332" s="9"/>
      <c r="AV4332" s="9"/>
      <c r="AW4332" s="9"/>
      <c r="AX4332" s="9"/>
      <c r="AY4332" s="9"/>
      <c r="AZ4332" s="9"/>
      <c r="BB4332" s="9"/>
      <c r="BD4332" s="9"/>
      <c r="BF4332" s="9"/>
      <c r="BG4332" s="9"/>
      <c r="BH4332" s="9"/>
      <c r="BI4332" s="9"/>
      <c r="BJ4332" s="9"/>
      <c r="BK4332" s="9"/>
      <c r="BL4332" s="9"/>
      <c r="BM4332" s="9"/>
      <c r="BN4332" s="9"/>
      <c r="BO4332" s="9"/>
      <c r="BP4332" s="9"/>
      <c r="BQ4332" s="9"/>
      <c r="BR4332" s="9"/>
      <c r="BS4332" s="9"/>
      <c r="BT4332" s="9"/>
      <c r="BV4332" s="9"/>
      <c r="BW4332" s="9"/>
      <c r="BX4332" s="9"/>
      <c r="BZ4332" s="9"/>
      <c r="CA4332" s="9"/>
      <c r="CB4332" s="9"/>
      <c r="CC4332" s="9"/>
      <c r="CD4332" s="9"/>
      <c r="CF4332" s="9"/>
      <c r="CH4332" s="9"/>
      <c r="CI4332" s="9"/>
      <c r="CJ4332" s="9"/>
      <c r="CL4332" s="9"/>
      <c r="CM4332" s="9"/>
      <c r="CN4332" s="9"/>
      <c r="CO4332" s="9"/>
      <c r="CP4332" s="9"/>
      <c r="CQ4332" s="9"/>
      <c r="CR4332" s="9"/>
      <c r="CT4332" s="9"/>
      <c r="CU4332" s="9"/>
      <c r="CV4332" s="9"/>
    </row>
    <row r="4333" spans="1:100" x14ac:dyDescent="0.2">
      <c r="A4333" s="9"/>
      <c r="B4333" s="9"/>
      <c r="C4333" s="9"/>
      <c r="D4333" s="9"/>
      <c r="E4333" s="9"/>
      <c r="F4333" s="9"/>
      <c r="H4333" s="9"/>
      <c r="I4333" s="9"/>
      <c r="J4333" s="9"/>
      <c r="L4333" s="9"/>
      <c r="N4333" s="9"/>
      <c r="O4333" s="9"/>
      <c r="P4333" s="9"/>
      <c r="R4333" s="9"/>
      <c r="T4333" s="9"/>
      <c r="V4333" s="9"/>
      <c r="W4333" s="9"/>
      <c r="X4333" s="9"/>
      <c r="Z4333" s="9"/>
      <c r="AA4333" s="9"/>
      <c r="AB4333" s="9"/>
      <c r="AC4333" s="9"/>
      <c r="AD4333" s="9"/>
      <c r="AF4333" s="9"/>
      <c r="AG4333" s="9"/>
      <c r="AH4333" s="9"/>
      <c r="AI4333" s="9"/>
      <c r="AJ4333" s="9"/>
      <c r="AL4333" s="9"/>
      <c r="AM4333" s="9"/>
      <c r="AN4333" s="9"/>
      <c r="AO4333" s="9"/>
      <c r="AP4333" s="9"/>
      <c r="AQ4333" s="9"/>
      <c r="AR4333" s="9"/>
      <c r="AS4333" s="9"/>
      <c r="AT4333" s="9"/>
      <c r="AU4333" s="9"/>
      <c r="AV4333" s="9"/>
      <c r="AW4333" s="9"/>
      <c r="AX4333" s="9"/>
      <c r="AY4333" s="9"/>
      <c r="AZ4333" s="9"/>
      <c r="BB4333" s="9"/>
      <c r="BD4333" s="9"/>
      <c r="BF4333" s="9"/>
      <c r="BG4333" s="9"/>
      <c r="BH4333" s="9"/>
      <c r="BI4333" s="9"/>
      <c r="BJ4333" s="9"/>
      <c r="BK4333" s="9"/>
      <c r="BL4333" s="9"/>
      <c r="BM4333" s="9"/>
      <c r="BN4333" s="9"/>
      <c r="BO4333" s="9"/>
      <c r="BP4333" s="9"/>
      <c r="BQ4333" s="9"/>
      <c r="BR4333" s="9"/>
      <c r="BS4333" s="9"/>
      <c r="BT4333" s="9"/>
      <c r="BV4333" s="9"/>
      <c r="BW4333" s="9"/>
      <c r="BX4333" s="9"/>
      <c r="BZ4333" s="9"/>
      <c r="CA4333" s="9"/>
      <c r="CB4333" s="9"/>
      <c r="CC4333" s="9"/>
      <c r="CD4333" s="9"/>
      <c r="CF4333" s="9"/>
      <c r="CH4333" s="9"/>
      <c r="CI4333" s="9"/>
      <c r="CJ4333" s="9"/>
      <c r="CL4333" s="9"/>
      <c r="CM4333" s="9"/>
      <c r="CN4333" s="9"/>
      <c r="CO4333" s="9"/>
      <c r="CP4333" s="9"/>
      <c r="CQ4333" s="9"/>
      <c r="CR4333" s="9"/>
      <c r="CT4333" s="9"/>
      <c r="CU4333" s="9"/>
      <c r="CV4333" s="9"/>
    </row>
    <row r="4334" spans="1:100" x14ac:dyDescent="0.2">
      <c r="A4334" s="9"/>
      <c r="B4334" s="9"/>
      <c r="C4334" s="9"/>
      <c r="D4334" s="9"/>
      <c r="E4334" s="9"/>
      <c r="F4334" s="9"/>
      <c r="H4334" s="9"/>
      <c r="I4334" s="9"/>
      <c r="J4334" s="9"/>
      <c r="L4334" s="9"/>
      <c r="N4334" s="9"/>
      <c r="O4334" s="9"/>
      <c r="P4334" s="9"/>
      <c r="R4334" s="9"/>
      <c r="T4334" s="9"/>
      <c r="V4334" s="9"/>
      <c r="W4334" s="9"/>
      <c r="X4334" s="9"/>
      <c r="Z4334" s="9"/>
      <c r="AA4334" s="9"/>
      <c r="AB4334" s="9"/>
      <c r="AC4334" s="9"/>
      <c r="AD4334" s="9"/>
      <c r="AF4334" s="9"/>
      <c r="AG4334" s="9"/>
      <c r="AH4334" s="9"/>
      <c r="AI4334" s="9"/>
      <c r="AJ4334" s="9"/>
      <c r="AL4334" s="9"/>
      <c r="AM4334" s="9"/>
      <c r="AN4334" s="9"/>
      <c r="AO4334" s="9"/>
      <c r="AP4334" s="9"/>
      <c r="AQ4334" s="9"/>
      <c r="AR4334" s="9"/>
      <c r="AS4334" s="9"/>
      <c r="AT4334" s="9"/>
      <c r="AU4334" s="9"/>
      <c r="AV4334" s="9"/>
      <c r="AW4334" s="9"/>
      <c r="AX4334" s="9"/>
      <c r="AY4334" s="9"/>
      <c r="AZ4334" s="9"/>
      <c r="BB4334" s="9"/>
      <c r="BD4334" s="9"/>
      <c r="BF4334" s="9"/>
      <c r="BG4334" s="9"/>
      <c r="BH4334" s="9"/>
      <c r="BI4334" s="9"/>
      <c r="BJ4334" s="9"/>
      <c r="BK4334" s="9"/>
      <c r="BL4334" s="9"/>
      <c r="BM4334" s="9"/>
      <c r="BN4334" s="9"/>
      <c r="BO4334" s="9"/>
      <c r="BP4334" s="9"/>
      <c r="BQ4334" s="9"/>
      <c r="BR4334" s="9"/>
      <c r="BS4334" s="9"/>
      <c r="BT4334" s="9"/>
      <c r="BV4334" s="9"/>
      <c r="BW4334" s="9"/>
      <c r="BX4334" s="9"/>
      <c r="BZ4334" s="9"/>
      <c r="CA4334" s="9"/>
      <c r="CB4334" s="9"/>
      <c r="CC4334" s="9"/>
      <c r="CD4334" s="9"/>
      <c r="CF4334" s="9"/>
      <c r="CH4334" s="9"/>
      <c r="CI4334" s="9"/>
      <c r="CJ4334" s="9"/>
      <c r="CL4334" s="9"/>
      <c r="CM4334" s="9"/>
      <c r="CN4334" s="9"/>
      <c r="CO4334" s="9"/>
      <c r="CP4334" s="9"/>
      <c r="CQ4334" s="9"/>
      <c r="CR4334" s="9"/>
      <c r="CT4334" s="9"/>
      <c r="CU4334" s="9"/>
      <c r="CV4334" s="9"/>
    </row>
    <row r="4335" spans="1:100" x14ac:dyDescent="0.2">
      <c r="A4335" s="9"/>
      <c r="B4335" s="9"/>
      <c r="C4335" s="9"/>
      <c r="D4335" s="9"/>
      <c r="E4335" s="9"/>
      <c r="F4335" s="9"/>
      <c r="H4335" s="9"/>
      <c r="I4335" s="9"/>
      <c r="J4335" s="9"/>
      <c r="L4335" s="9"/>
      <c r="N4335" s="9"/>
      <c r="O4335" s="9"/>
      <c r="P4335" s="9"/>
      <c r="R4335" s="9"/>
      <c r="T4335" s="9"/>
      <c r="V4335" s="9"/>
      <c r="W4335" s="9"/>
      <c r="X4335" s="9"/>
      <c r="Z4335" s="9"/>
      <c r="AA4335" s="9"/>
      <c r="AB4335" s="9"/>
      <c r="AC4335" s="9"/>
      <c r="AD4335" s="9"/>
      <c r="AF4335" s="9"/>
      <c r="AG4335" s="9"/>
      <c r="AH4335" s="9"/>
      <c r="AI4335" s="9"/>
      <c r="AJ4335" s="9"/>
      <c r="AL4335" s="9"/>
      <c r="AM4335" s="9"/>
      <c r="AN4335" s="9"/>
      <c r="AO4335" s="9"/>
      <c r="AP4335" s="9"/>
      <c r="AQ4335" s="9"/>
      <c r="AR4335" s="9"/>
      <c r="AS4335" s="9"/>
      <c r="AT4335" s="9"/>
      <c r="AU4335" s="9"/>
      <c r="AV4335" s="9"/>
      <c r="AW4335" s="9"/>
      <c r="AX4335" s="9"/>
      <c r="AY4335" s="9"/>
      <c r="AZ4335" s="9"/>
      <c r="BB4335" s="9"/>
      <c r="BD4335" s="9"/>
      <c r="BF4335" s="9"/>
      <c r="BG4335" s="9"/>
      <c r="BH4335" s="9"/>
      <c r="BI4335" s="9"/>
      <c r="BJ4335" s="9"/>
      <c r="BK4335" s="9"/>
      <c r="BL4335" s="9"/>
      <c r="BM4335" s="9"/>
      <c r="BN4335" s="9"/>
      <c r="BO4335" s="9"/>
      <c r="BP4335" s="9"/>
      <c r="BQ4335" s="9"/>
      <c r="BR4335" s="9"/>
      <c r="BS4335" s="9"/>
      <c r="BT4335" s="9"/>
      <c r="BV4335" s="9"/>
      <c r="BW4335" s="9"/>
      <c r="BX4335" s="9"/>
      <c r="BZ4335" s="9"/>
      <c r="CA4335" s="9"/>
      <c r="CB4335" s="9"/>
      <c r="CC4335" s="9"/>
      <c r="CD4335" s="9"/>
      <c r="CF4335" s="9"/>
      <c r="CH4335" s="9"/>
      <c r="CI4335" s="9"/>
      <c r="CJ4335" s="9"/>
      <c r="CL4335" s="9"/>
      <c r="CM4335" s="9"/>
      <c r="CN4335" s="9"/>
      <c r="CO4335" s="9"/>
      <c r="CP4335" s="9"/>
      <c r="CQ4335" s="9"/>
      <c r="CR4335" s="9"/>
      <c r="CT4335" s="9"/>
      <c r="CU4335" s="9"/>
      <c r="CV4335" s="9"/>
    </row>
    <row r="4336" spans="1:100" x14ac:dyDescent="0.2">
      <c r="A4336" s="9"/>
      <c r="B4336" s="9"/>
      <c r="C4336" s="9"/>
      <c r="D4336" s="9"/>
      <c r="E4336" s="9"/>
      <c r="F4336" s="9"/>
      <c r="H4336" s="9"/>
      <c r="I4336" s="9"/>
      <c r="J4336" s="9"/>
      <c r="L4336" s="9"/>
      <c r="N4336" s="9"/>
      <c r="O4336" s="9"/>
      <c r="P4336" s="9"/>
      <c r="R4336" s="9"/>
      <c r="T4336" s="9"/>
      <c r="V4336" s="9"/>
      <c r="W4336" s="9"/>
      <c r="X4336" s="9"/>
      <c r="Z4336" s="9"/>
      <c r="AA4336" s="9"/>
      <c r="AB4336" s="9"/>
      <c r="AC4336" s="9"/>
      <c r="AD4336" s="9"/>
      <c r="AF4336" s="9"/>
      <c r="AG4336" s="9"/>
      <c r="AH4336" s="9"/>
      <c r="AI4336" s="9"/>
      <c r="AJ4336" s="9"/>
      <c r="AL4336" s="9"/>
      <c r="AM4336" s="9"/>
      <c r="AN4336" s="9"/>
      <c r="AO4336" s="9"/>
      <c r="AP4336" s="9"/>
      <c r="AQ4336" s="9"/>
      <c r="AR4336" s="9"/>
      <c r="AS4336" s="9"/>
      <c r="AT4336" s="9"/>
      <c r="AU4336" s="9"/>
      <c r="AV4336" s="9"/>
      <c r="AW4336" s="9"/>
      <c r="AX4336" s="9"/>
      <c r="AY4336" s="9"/>
      <c r="AZ4336" s="9"/>
      <c r="BB4336" s="9"/>
      <c r="BD4336" s="9"/>
      <c r="BF4336" s="9"/>
      <c r="BG4336" s="9"/>
      <c r="BH4336" s="9"/>
      <c r="BI4336" s="9"/>
      <c r="BJ4336" s="9"/>
      <c r="BK4336" s="9"/>
      <c r="BL4336" s="9"/>
      <c r="BM4336" s="9"/>
      <c r="BN4336" s="9"/>
      <c r="BO4336" s="9"/>
      <c r="BP4336" s="9"/>
      <c r="BQ4336" s="9"/>
      <c r="BR4336" s="9"/>
      <c r="BS4336" s="9"/>
      <c r="BT4336" s="9"/>
      <c r="BV4336" s="9"/>
      <c r="BW4336" s="9"/>
      <c r="BX4336" s="9"/>
      <c r="BZ4336" s="9"/>
      <c r="CA4336" s="9"/>
      <c r="CB4336" s="9"/>
      <c r="CC4336" s="9"/>
      <c r="CD4336" s="9"/>
      <c r="CF4336" s="9"/>
      <c r="CH4336" s="9"/>
      <c r="CI4336" s="9"/>
      <c r="CJ4336" s="9"/>
      <c r="CL4336" s="9"/>
      <c r="CM4336" s="9"/>
      <c r="CN4336" s="9"/>
      <c r="CO4336" s="9"/>
      <c r="CP4336" s="9"/>
      <c r="CQ4336" s="9"/>
      <c r="CR4336" s="9"/>
      <c r="CT4336" s="9"/>
      <c r="CU4336" s="9"/>
      <c r="CV4336" s="9"/>
    </row>
    <row r="4337" spans="1:100" x14ac:dyDescent="0.2">
      <c r="A4337" s="9"/>
      <c r="B4337" s="9"/>
      <c r="C4337" s="9"/>
      <c r="D4337" s="9"/>
      <c r="E4337" s="9"/>
      <c r="F4337" s="9"/>
      <c r="H4337" s="9"/>
      <c r="I4337" s="9"/>
      <c r="J4337" s="9"/>
      <c r="L4337" s="9"/>
      <c r="N4337" s="9"/>
      <c r="O4337" s="9"/>
      <c r="P4337" s="9"/>
      <c r="R4337" s="9"/>
      <c r="T4337" s="9"/>
      <c r="V4337" s="9"/>
      <c r="W4337" s="9"/>
      <c r="X4337" s="9"/>
      <c r="Z4337" s="9"/>
      <c r="AA4337" s="9"/>
      <c r="AB4337" s="9"/>
      <c r="AC4337" s="9"/>
      <c r="AD4337" s="9"/>
      <c r="AF4337" s="9"/>
      <c r="AG4337" s="9"/>
      <c r="AH4337" s="9"/>
      <c r="AI4337" s="9"/>
      <c r="AJ4337" s="9"/>
      <c r="AL4337" s="9"/>
      <c r="AM4337" s="9"/>
      <c r="AN4337" s="9"/>
      <c r="AO4337" s="9"/>
      <c r="AP4337" s="9"/>
      <c r="AQ4337" s="9"/>
      <c r="AR4337" s="9"/>
      <c r="AS4337" s="9"/>
      <c r="AT4337" s="9"/>
      <c r="AU4337" s="9"/>
      <c r="AV4337" s="9"/>
      <c r="AW4337" s="9"/>
      <c r="AX4337" s="9"/>
      <c r="AY4337" s="9"/>
      <c r="AZ4337" s="9"/>
      <c r="BB4337" s="9"/>
      <c r="BD4337" s="9"/>
      <c r="BF4337" s="9"/>
      <c r="BG4337" s="9"/>
      <c r="BH4337" s="9"/>
      <c r="BI4337" s="9"/>
      <c r="BJ4337" s="9"/>
      <c r="BK4337" s="9"/>
      <c r="BL4337" s="9"/>
      <c r="BM4337" s="9"/>
      <c r="BN4337" s="9"/>
      <c r="BO4337" s="9"/>
      <c r="BP4337" s="9"/>
      <c r="BQ4337" s="9"/>
      <c r="BR4337" s="9"/>
      <c r="BS4337" s="9"/>
      <c r="BT4337" s="9"/>
      <c r="BV4337" s="9"/>
      <c r="BW4337" s="9"/>
      <c r="BX4337" s="9"/>
      <c r="BZ4337" s="9"/>
      <c r="CA4337" s="9"/>
      <c r="CB4337" s="9"/>
      <c r="CC4337" s="9"/>
      <c r="CD4337" s="9"/>
      <c r="CF4337" s="9"/>
      <c r="CH4337" s="9"/>
      <c r="CI4337" s="9"/>
      <c r="CJ4337" s="9"/>
      <c r="CL4337" s="9"/>
      <c r="CM4337" s="9"/>
      <c r="CN4337" s="9"/>
      <c r="CO4337" s="9"/>
      <c r="CP4337" s="9"/>
      <c r="CQ4337" s="9"/>
      <c r="CR4337" s="9"/>
      <c r="CT4337" s="9"/>
      <c r="CU4337" s="9"/>
      <c r="CV4337" s="9"/>
    </row>
    <row r="4338" spans="1:100" x14ac:dyDescent="0.2">
      <c r="A4338" s="9"/>
      <c r="B4338" s="9"/>
      <c r="C4338" s="9"/>
      <c r="D4338" s="9"/>
      <c r="E4338" s="9"/>
      <c r="F4338" s="9"/>
      <c r="H4338" s="9"/>
      <c r="I4338" s="9"/>
      <c r="J4338" s="9"/>
      <c r="L4338" s="9"/>
      <c r="N4338" s="9"/>
      <c r="O4338" s="9"/>
      <c r="P4338" s="9"/>
      <c r="R4338" s="9"/>
      <c r="T4338" s="9"/>
      <c r="V4338" s="9"/>
      <c r="W4338" s="9"/>
      <c r="X4338" s="9"/>
      <c r="Z4338" s="9"/>
      <c r="AA4338" s="9"/>
      <c r="AB4338" s="9"/>
      <c r="AC4338" s="9"/>
      <c r="AD4338" s="9"/>
      <c r="AF4338" s="9"/>
      <c r="AG4338" s="9"/>
      <c r="AH4338" s="9"/>
      <c r="AI4338" s="9"/>
      <c r="AJ4338" s="9"/>
      <c r="AL4338" s="9"/>
      <c r="AM4338" s="9"/>
      <c r="AN4338" s="9"/>
      <c r="AO4338" s="9"/>
      <c r="AP4338" s="9"/>
      <c r="AQ4338" s="9"/>
      <c r="AR4338" s="9"/>
      <c r="AS4338" s="9"/>
      <c r="AT4338" s="9"/>
      <c r="AU4338" s="9"/>
      <c r="AV4338" s="9"/>
      <c r="AW4338" s="9"/>
      <c r="AX4338" s="9"/>
      <c r="AY4338" s="9"/>
      <c r="AZ4338" s="9"/>
      <c r="BB4338" s="9"/>
      <c r="BD4338" s="9"/>
      <c r="BF4338" s="9"/>
      <c r="BG4338" s="9"/>
      <c r="BH4338" s="9"/>
      <c r="BI4338" s="9"/>
      <c r="BJ4338" s="9"/>
      <c r="BK4338" s="9"/>
      <c r="BL4338" s="9"/>
      <c r="BM4338" s="9"/>
      <c r="BN4338" s="9"/>
      <c r="BO4338" s="9"/>
      <c r="BP4338" s="9"/>
      <c r="BQ4338" s="9"/>
      <c r="BR4338" s="9"/>
      <c r="BS4338" s="9"/>
      <c r="BT4338" s="9"/>
      <c r="BV4338" s="9"/>
      <c r="BW4338" s="9"/>
      <c r="BX4338" s="9"/>
      <c r="BZ4338" s="9"/>
      <c r="CA4338" s="9"/>
      <c r="CB4338" s="9"/>
      <c r="CC4338" s="9"/>
      <c r="CD4338" s="9"/>
      <c r="CF4338" s="9"/>
      <c r="CH4338" s="9"/>
      <c r="CI4338" s="9"/>
      <c r="CJ4338" s="9"/>
      <c r="CL4338" s="9"/>
      <c r="CM4338" s="9"/>
      <c r="CN4338" s="9"/>
      <c r="CO4338" s="9"/>
      <c r="CP4338" s="9"/>
      <c r="CQ4338" s="9"/>
      <c r="CR4338" s="9"/>
      <c r="CT4338" s="9"/>
      <c r="CU4338" s="9"/>
      <c r="CV4338" s="9"/>
    </row>
    <row r="4339" spans="1:100" x14ac:dyDescent="0.2">
      <c r="A4339" s="9"/>
      <c r="B4339" s="9"/>
      <c r="C4339" s="9"/>
      <c r="D4339" s="9"/>
      <c r="E4339" s="9"/>
      <c r="F4339" s="9"/>
      <c r="H4339" s="9"/>
      <c r="I4339" s="9"/>
      <c r="J4339" s="9"/>
      <c r="L4339" s="9"/>
      <c r="N4339" s="9"/>
      <c r="O4339" s="9"/>
      <c r="P4339" s="9"/>
      <c r="R4339" s="9"/>
      <c r="T4339" s="9"/>
      <c r="V4339" s="9"/>
      <c r="W4339" s="9"/>
      <c r="X4339" s="9"/>
      <c r="Z4339" s="9"/>
      <c r="AA4339" s="9"/>
      <c r="AB4339" s="9"/>
      <c r="AC4339" s="9"/>
      <c r="AD4339" s="9"/>
      <c r="AF4339" s="9"/>
      <c r="AG4339" s="9"/>
      <c r="AH4339" s="9"/>
      <c r="AI4339" s="9"/>
      <c r="AJ4339" s="9"/>
      <c r="AL4339" s="9"/>
      <c r="AM4339" s="9"/>
      <c r="AN4339" s="9"/>
      <c r="AO4339" s="9"/>
      <c r="AP4339" s="9"/>
      <c r="AQ4339" s="9"/>
      <c r="AR4339" s="9"/>
      <c r="AS4339" s="9"/>
      <c r="AT4339" s="9"/>
      <c r="AU4339" s="9"/>
      <c r="AV4339" s="9"/>
      <c r="AW4339" s="9"/>
      <c r="AX4339" s="9"/>
      <c r="AY4339" s="9"/>
      <c r="AZ4339" s="9"/>
      <c r="BB4339" s="9"/>
      <c r="BD4339" s="9"/>
      <c r="BF4339" s="9"/>
      <c r="BG4339" s="9"/>
      <c r="BH4339" s="9"/>
      <c r="BI4339" s="9"/>
      <c r="BJ4339" s="9"/>
      <c r="BK4339" s="9"/>
      <c r="BL4339" s="9"/>
      <c r="BM4339" s="9"/>
      <c r="BN4339" s="9"/>
      <c r="BO4339" s="9"/>
      <c r="BP4339" s="9"/>
      <c r="BQ4339" s="9"/>
      <c r="BR4339" s="9"/>
      <c r="BS4339" s="9"/>
      <c r="BT4339" s="9"/>
      <c r="BV4339" s="9"/>
      <c r="BW4339" s="9"/>
      <c r="BX4339" s="9"/>
      <c r="BZ4339" s="9"/>
      <c r="CA4339" s="9"/>
      <c r="CB4339" s="9"/>
      <c r="CC4339" s="9"/>
      <c r="CD4339" s="9"/>
      <c r="CF4339" s="9"/>
      <c r="CH4339" s="9"/>
      <c r="CI4339" s="9"/>
      <c r="CJ4339" s="9"/>
      <c r="CL4339" s="9"/>
      <c r="CM4339" s="9"/>
      <c r="CN4339" s="9"/>
      <c r="CO4339" s="9"/>
      <c r="CP4339" s="9"/>
      <c r="CQ4339" s="9"/>
      <c r="CR4339" s="9"/>
      <c r="CT4339" s="9"/>
      <c r="CU4339" s="9"/>
      <c r="CV4339" s="9"/>
    </row>
    <row r="4340" spans="1:100" x14ac:dyDescent="0.2">
      <c r="A4340" s="9"/>
      <c r="B4340" s="9"/>
      <c r="C4340" s="9"/>
      <c r="D4340" s="9"/>
      <c r="E4340" s="9"/>
      <c r="F4340" s="9"/>
      <c r="H4340" s="9"/>
      <c r="I4340" s="9"/>
      <c r="J4340" s="9"/>
      <c r="L4340" s="9"/>
      <c r="N4340" s="9"/>
      <c r="O4340" s="9"/>
      <c r="P4340" s="9"/>
      <c r="R4340" s="9"/>
      <c r="T4340" s="9"/>
      <c r="V4340" s="9"/>
      <c r="W4340" s="9"/>
      <c r="X4340" s="9"/>
      <c r="Z4340" s="9"/>
      <c r="AA4340" s="9"/>
      <c r="AB4340" s="9"/>
      <c r="AC4340" s="9"/>
      <c r="AD4340" s="9"/>
      <c r="AF4340" s="9"/>
      <c r="AG4340" s="9"/>
      <c r="AH4340" s="9"/>
      <c r="AI4340" s="9"/>
      <c r="AJ4340" s="9"/>
      <c r="AL4340" s="9"/>
      <c r="AM4340" s="9"/>
      <c r="AN4340" s="9"/>
      <c r="AO4340" s="9"/>
      <c r="AP4340" s="9"/>
      <c r="AQ4340" s="9"/>
      <c r="AR4340" s="9"/>
      <c r="AS4340" s="9"/>
      <c r="AT4340" s="9"/>
      <c r="AU4340" s="9"/>
      <c r="AV4340" s="9"/>
      <c r="AW4340" s="9"/>
      <c r="AX4340" s="9"/>
      <c r="AY4340" s="9"/>
      <c r="AZ4340" s="9"/>
      <c r="BB4340" s="9"/>
      <c r="BD4340" s="9"/>
      <c r="BF4340" s="9"/>
      <c r="BG4340" s="9"/>
      <c r="BH4340" s="9"/>
      <c r="BI4340" s="9"/>
      <c r="BJ4340" s="9"/>
      <c r="BK4340" s="9"/>
      <c r="BL4340" s="9"/>
      <c r="BM4340" s="9"/>
      <c r="BN4340" s="9"/>
      <c r="BO4340" s="9"/>
      <c r="BP4340" s="9"/>
      <c r="BQ4340" s="9"/>
      <c r="BR4340" s="9"/>
      <c r="BS4340" s="9"/>
      <c r="BT4340" s="9"/>
      <c r="BV4340" s="9"/>
      <c r="BW4340" s="9"/>
      <c r="BX4340" s="9"/>
      <c r="BZ4340" s="9"/>
      <c r="CA4340" s="9"/>
      <c r="CB4340" s="9"/>
      <c r="CC4340" s="9"/>
      <c r="CD4340" s="9"/>
      <c r="CF4340" s="9"/>
      <c r="CH4340" s="9"/>
      <c r="CI4340" s="9"/>
      <c r="CJ4340" s="9"/>
      <c r="CL4340" s="9"/>
      <c r="CM4340" s="9"/>
      <c r="CN4340" s="9"/>
      <c r="CO4340" s="9"/>
      <c r="CP4340" s="9"/>
      <c r="CQ4340" s="9"/>
      <c r="CR4340" s="9"/>
      <c r="CT4340" s="9"/>
      <c r="CU4340" s="9"/>
      <c r="CV4340" s="9"/>
    </row>
    <row r="4341" spans="1:100" x14ac:dyDescent="0.2">
      <c r="A4341" s="9"/>
      <c r="B4341" s="9"/>
      <c r="C4341" s="9"/>
      <c r="D4341" s="9"/>
      <c r="E4341" s="9"/>
      <c r="F4341" s="9"/>
      <c r="H4341" s="9"/>
      <c r="I4341" s="9"/>
      <c r="J4341" s="9"/>
      <c r="L4341" s="9"/>
      <c r="N4341" s="9"/>
      <c r="O4341" s="9"/>
      <c r="P4341" s="9"/>
      <c r="R4341" s="9"/>
      <c r="T4341" s="9"/>
      <c r="V4341" s="9"/>
      <c r="W4341" s="9"/>
      <c r="X4341" s="9"/>
      <c r="Z4341" s="9"/>
      <c r="AA4341" s="9"/>
      <c r="AB4341" s="9"/>
      <c r="AC4341" s="9"/>
      <c r="AD4341" s="9"/>
      <c r="AF4341" s="9"/>
      <c r="AG4341" s="9"/>
      <c r="AH4341" s="9"/>
      <c r="AI4341" s="9"/>
      <c r="AJ4341" s="9"/>
      <c r="AL4341" s="9"/>
      <c r="AM4341" s="9"/>
      <c r="AN4341" s="9"/>
      <c r="AO4341" s="9"/>
      <c r="AP4341" s="9"/>
      <c r="AQ4341" s="9"/>
      <c r="AR4341" s="9"/>
      <c r="AS4341" s="9"/>
      <c r="AT4341" s="9"/>
      <c r="AU4341" s="9"/>
      <c r="AV4341" s="9"/>
      <c r="AW4341" s="9"/>
      <c r="AX4341" s="9"/>
      <c r="AY4341" s="9"/>
      <c r="AZ4341" s="9"/>
      <c r="BB4341" s="9"/>
      <c r="BD4341" s="9"/>
      <c r="BF4341" s="9"/>
      <c r="BG4341" s="9"/>
      <c r="BH4341" s="9"/>
      <c r="BI4341" s="9"/>
      <c r="BJ4341" s="9"/>
      <c r="BK4341" s="9"/>
      <c r="BL4341" s="9"/>
      <c r="BM4341" s="9"/>
      <c r="BN4341" s="9"/>
      <c r="BO4341" s="9"/>
      <c r="BP4341" s="9"/>
      <c r="BQ4341" s="9"/>
      <c r="BR4341" s="9"/>
      <c r="BS4341" s="9"/>
      <c r="BT4341" s="9"/>
      <c r="BV4341" s="9"/>
      <c r="BW4341" s="9"/>
      <c r="BX4341" s="9"/>
      <c r="BZ4341" s="9"/>
      <c r="CA4341" s="9"/>
      <c r="CB4341" s="9"/>
      <c r="CC4341" s="9"/>
      <c r="CD4341" s="9"/>
      <c r="CF4341" s="9"/>
      <c r="CH4341" s="9"/>
      <c r="CI4341" s="9"/>
      <c r="CJ4341" s="9"/>
      <c r="CL4341" s="9"/>
      <c r="CM4341" s="9"/>
      <c r="CN4341" s="9"/>
      <c r="CO4341" s="9"/>
      <c r="CP4341" s="9"/>
      <c r="CQ4341" s="9"/>
      <c r="CR4341" s="9"/>
      <c r="CT4341" s="9"/>
      <c r="CU4341" s="9"/>
      <c r="CV4341" s="9"/>
    </row>
    <row r="4342" spans="1:100" x14ac:dyDescent="0.2">
      <c r="A4342" s="9"/>
      <c r="B4342" s="9"/>
      <c r="C4342" s="9"/>
      <c r="D4342" s="9"/>
      <c r="E4342" s="9"/>
      <c r="F4342" s="9"/>
      <c r="H4342" s="9"/>
      <c r="I4342" s="9"/>
      <c r="J4342" s="9"/>
      <c r="L4342" s="9"/>
      <c r="N4342" s="9"/>
      <c r="O4342" s="9"/>
      <c r="P4342" s="9"/>
      <c r="R4342" s="9"/>
      <c r="T4342" s="9"/>
      <c r="V4342" s="9"/>
      <c r="W4342" s="9"/>
      <c r="X4342" s="9"/>
      <c r="Z4342" s="9"/>
      <c r="AA4342" s="9"/>
      <c r="AB4342" s="9"/>
      <c r="AC4342" s="9"/>
      <c r="AD4342" s="9"/>
      <c r="AF4342" s="9"/>
      <c r="AG4342" s="9"/>
      <c r="AH4342" s="9"/>
      <c r="AI4342" s="9"/>
      <c r="AJ4342" s="9"/>
      <c r="AL4342" s="9"/>
      <c r="AM4342" s="9"/>
      <c r="AN4342" s="9"/>
      <c r="AO4342" s="9"/>
      <c r="AP4342" s="9"/>
      <c r="AQ4342" s="9"/>
      <c r="AR4342" s="9"/>
      <c r="AS4342" s="9"/>
      <c r="AT4342" s="9"/>
      <c r="AU4342" s="9"/>
      <c r="AV4342" s="9"/>
      <c r="AW4342" s="9"/>
      <c r="AX4342" s="9"/>
      <c r="AY4342" s="9"/>
      <c r="AZ4342" s="9"/>
      <c r="BB4342" s="9"/>
      <c r="BD4342" s="9"/>
      <c r="BF4342" s="9"/>
      <c r="BG4342" s="9"/>
      <c r="BH4342" s="9"/>
      <c r="BI4342" s="9"/>
      <c r="BJ4342" s="9"/>
      <c r="BK4342" s="9"/>
      <c r="BL4342" s="9"/>
      <c r="BM4342" s="9"/>
      <c r="BN4342" s="9"/>
      <c r="BO4342" s="9"/>
      <c r="BP4342" s="9"/>
      <c r="BQ4342" s="9"/>
      <c r="BR4342" s="9"/>
      <c r="BS4342" s="9"/>
      <c r="BT4342" s="9"/>
      <c r="BV4342" s="9"/>
      <c r="BW4342" s="9"/>
      <c r="BX4342" s="9"/>
      <c r="BZ4342" s="9"/>
      <c r="CA4342" s="9"/>
      <c r="CB4342" s="9"/>
      <c r="CC4342" s="9"/>
      <c r="CD4342" s="9"/>
      <c r="CF4342" s="9"/>
      <c r="CH4342" s="9"/>
      <c r="CI4342" s="9"/>
      <c r="CJ4342" s="9"/>
      <c r="CL4342" s="9"/>
      <c r="CM4342" s="9"/>
      <c r="CN4342" s="9"/>
      <c r="CO4342" s="9"/>
      <c r="CP4342" s="9"/>
      <c r="CQ4342" s="9"/>
      <c r="CR4342" s="9"/>
      <c r="CT4342" s="9"/>
      <c r="CU4342" s="9"/>
      <c r="CV4342" s="9"/>
    </row>
    <row r="4343" spans="1:100" x14ac:dyDescent="0.2">
      <c r="A4343" s="9"/>
      <c r="B4343" s="9"/>
      <c r="C4343" s="9"/>
      <c r="D4343" s="9"/>
      <c r="E4343" s="9"/>
      <c r="F4343" s="9"/>
      <c r="H4343" s="9"/>
      <c r="I4343" s="9"/>
      <c r="J4343" s="9"/>
      <c r="L4343" s="9"/>
      <c r="N4343" s="9"/>
      <c r="O4343" s="9"/>
      <c r="P4343" s="9"/>
      <c r="R4343" s="9"/>
      <c r="T4343" s="9"/>
      <c r="V4343" s="9"/>
      <c r="W4343" s="9"/>
      <c r="X4343" s="9"/>
      <c r="Z4343" s="9"/>
      <c r="AA4343" s="9"/>
      <c r="AB4343" s="9"/>
      <c r="AC4343" s="9"/>
      <c r="AD4343" s="9"/>
      <c r="AF4343" s="9"/>
      <c r="AG4343" s="9"/>
      <c r="AH4343" s="9"/>
      <c r="AI4343" s="9"/>
      <c r="AJ4343" s="9"/>
      <c r="AL4343" s="9"/>
      <c r="AM4343" s="9"/>
      <c r="AN4343" s="9"/>
      <c r="AO4343" s="9"/>
      <c r="AP4343" s="9"/>
      <c r="AQ4343" s="9"/>
      <c r="AR4343" s="9"/>
      <c r="AS4343" s="9"/>
      <c r="AT4343" s="9"/>
      <c r="AU4343" s="9"/>
      <c r="AV4343" s="9"/>
      <c r="AW4343" s="9"/>
      <c r="AX4343" s="9"/>
      <c r="AY4343" s="9"/>
      <c r="AZ4343" s="9"/>
      <c r="BB4343" s="9"/>
      <c r="BD4343" s="9"/>
      <c r="BF4343" s="9"/>
      <c r="BG4343" s="9"/>
      <c r="BH4343" s="9"/>
      <c r="BI4343" s="9"/>
      <c r="BJ4343" s="9"/>
      <c r="BK4343" s="9"/>
      <c r="BL4343" s="9"/>
      <c r="BM4343" s="9"/>
      <c r="BN4343" s="9"/>
      <c r="BO4343" s="9"/>
      <c r="BP4343" s="9"/>
      <c r="BQ4343" s="9"/>
      <c r="BR4343" s="9"/>
      <c r="BS4343" s="9"/>
      <c r="BT4343" s="9"/>
      <c r="BV4343" s="9"/>
      <c r="BW4343" s="9"/>
      <c r="BX4343" s="9"/>
      <c r="BZ4343" s="9"/>
      <c r="CA4343" s="9"/>
      <c r="CB4343" s="9"/>
      <c r="CC4343" s="9"/>
      <c r="CD4343" s="9"/>
      <c r="CF4343" s="9"/>
      <c r="CH4343" s="9"/>
      <c r="CI4343" s="9"/>
      <c r="CJ4343" s="9"/>
      <c r="CL4343" s="9"/>
      <c r="CM4343" s="9"/>
      <c r="CN4343" s="9"/>
      <c r="CO4343" s="9"/>
      <c r="CP4343" s="9"/>
      <c r="CQ4343" s="9"/>
      <c r="CR4343" s="9"/>
      <c r="CT4343" s="9"/>
      <c r="CU4343" s="9"/>
      <c r="CV4343" s="9"/>
    </row>
    <row r="4344" spans="1:100" x14ac:dyDescent="0.2">
      <c r="A4344" s="9"/>
      <c r="B4344" s="9"/>
      <c r="C4344" s="9"/>
      <c r="D4344" s="9"/>
      <c r="E4344" s="9"/>
      <c r="F4344" s="9"/>
      <c r="H4344" s="9"/>
      <c r="I4344" s="9"/>
      <c r="J4344" s="9"/>
      <c r="L4344" s="9"/>
      <c r="N4344" s="9"/>
      <c r="O4344" s="9"/>
      <c r="P4344" s="9"/>
      <c r="R4344" s="9"/>
      <c r="T4344" s="9"/>
      <c r="V4344" s="9"/>
      <c r="W4344" s="9"/>
      <c r="X4344" s="9"/>
      <c r="Z4344" s="9"/>
      <c r="AA4344" s="9"/>
      <c r="AB4344" s="9"/>
      <c r="AC4344" s="9"/>
      <c r="AD4344" s="9"/>
      <c r="AF4344" s="9"/>
      <c r="AG4344" s="9"/>
      <c r="AH4344" s="9"/>
      <c r="AI4344" s="9"/>
      <c r="AJ4344" s="9"/>
      <c r="AL4344" s="9"/>
      <c r="AM4344" s="9"/>
      <c r="AN4344" s="9"/>
      <c r="AO4344" s="9"/>
      <c r="AP4344" s="9"/>
      <c r="AQ4344" s="9"/>
      <c r="AR4344" s="9"/>
      <c r="AS4344" s="9"/>
      <c r="AT4344" s="9"/>
      <c r="AU4344" s="9"/>
      <c r="AV4344" s="9"/>
      <c r="AW4344" s="9"/>
      <c r="AX4344" s="9"/>
      <c r="AY4344" s="9"/>
      <c r="AZ4344" s="9"/>
      <c r="BB4344" s="9"/>
      <c r="BD4344" s="9"/>
      <c r="BF4344" s="9"/>
      <c r="BG4344" s="9"/>
      <c r="BH4344" s="9"/>
      <c r="BI4344" s="9"/>
      <c r="BJ4344" s="9"/>
      <c r="BK4344" s="9"/>
      <c r="BL4344" s="9"/>
      <c r="BM4344" s="9"/>
      <c r="BN4344" s="9"/>
      <c r="BO4344" s="9"/>
      <c r="BP4344" s="9"/>
      <c r="BQ4344" s="9"/>
      <c r="BR4344" s="9"/>
      <c r="BS4344" s="9"/>
      <c r="BT4344" s="9"/>
      <c r="BV4344" s="9"/>
      <c r="BW4344" s="9"/>
      <c r="BX4344" s="9"/>
      <c r="BZ4344" s="9"/>
      <c r="CA4344" s="9"/>
      <c r="CB4344" s="9"/>
      <c r="CC4344" s="9"/>
      <c r="CD4344" s="9"/>
      <c r="CF4344" s="9"/>
      <c r="CH4344" s="9"/>
      <c r="CI4344" s="9"/>
      <c r="CJ4344" s="9"/>
      <c r="CL4344" s="9"/>
      <c r="CM4344" s="9"/>
      <c r="CN4344" s="9"/>
      <c r="CO4344" s="9"/>
      <c r="CP4344" s="9"/>
      <c r="CQ4344" s="9"/>
      <c r="CR4344" s="9"/>
      <c r="CT4344" s="9"/>
      <c r="CU4344" s="9"/>
      <c r="CV4344" s="9"/>
    </row>
    <row r="4345" spans="1:100" x14ac:dyDescent="0.2">
      <c r="A4345" s="9"/>
      <c r="B4345" s="9"/>
      <c r="C4345" s="9"/>
      <c r="D4345" s="9"/>
      <c r="E4345" s="9"/>
      <c r="F4345" s="9"/>
      <c r="H4345" s="9"/>
      <c r="I4345" s="9"/>
      <c r="J4345" s="9"/>
      <c r="L4345" s="9"/>
      <c r="N4345" s="9"/>
      <c r="O4345" s="9"/>
      <c r="P4345" s="9"/>
      <c r="R4345" s="9"/>
      <c r="T4345" s="9"/>
      <c r="V4345" s="9"/>
      <c r="W4345" s="9"/>
      <c r="X4345" s="9"/>
      <c r="Z4345" s="9"/>
      <c r="AA4345" s="9"/>
      <c r="AB4345" s="9"/>
      <c r="AC4345" s="9"/>
      <c r="AD4345" s="9"/>
      <c r="AF4345" s="9"/>
      <c r="AG4345" s="9"/>
      <c r="AH4345" s="9"/>
      <c r="AI4345" s="9"/>
      <c r="AJ4345" s="9"/>
      <c r="AL4345" s="9"/>
      <c r="AM4345" s="9"/>
      <c r="AN4345" s="9"/>
      <c r="AO4345" s="9"/>
      <c r="AP4345" s="9"/>
      <c r="AQ4345" s="9"/>
      <c r="AR4345" s="9"/>
      <c r="AS4345" s="9"/>
      <c r="AT4345" s="9"/>
      <c r="AU4345" s="9"/>
      <c r="AV4345" s="9"/>
      <c r="AW4345" s="9"/>
      <c r="AX4345" s="9"/>
      <c r="AY4345" s="9"/>
      <c r="AZ4345" s="9"/>
      <c r="BB4345" s="9"/>
      <c r="BD4345" s="9"/>
      <c r="BF4345" s="9"/>
      <c r="BG4345" s="9"/>
      <c r="BH4345" s="9"/>
      <c r="BI4345" s="9"/>
      <c r="BJ4345" s="9"/>
      <c r="BK4345" s="9"/>
      <c r="BL4345" s="9"/>
      <c r="BM4345" s="9"/>
      <c r="BN4345" s="9"/>
      <c r="BO4345" s="9"/>
      <c r="BP4345" s="9"/>
      <c r="BQ4345" s="9"/>
      <c r="BR4345" s="9"/>
      <c r="BS4345" s="9"/>
      <c r="BT4345" s="9"/>
      <c r="BV4345" s="9"/>
      <c r="BW4345" s="9"/>
      <c r="BX4345" s="9"/>
      <c r="BZ4345" s="9"/>
      <c r="CA4345" s="9"/>
      <c r="CB4345" s="9"/>
      <c r="CC4345" s="9"/>
      <c r="CD4345" s="9"/>
      <c r="CF4345" s="9"/>
      <c r="CH4345" s="9"/>
      <c r="CI4345" s="9"/>
      <c r="CJ4345" s="9"/>
      <c r="CL4345" s="9"/>
      <c r="CM4345" s="9"/>
      <c r="CN4345" s="9"/>
      <c r="CO4345" s="9"/>
      <c r="CP4345" s="9"/>
      <c r="CQ4345" s="9"/>
      <c r="CR4345" s="9"/>
      <c r="CT4345" s="9"/>
      <c r="CU4345" s="9"/>
      <c r="CV4345" s="9"/>
    </row>
    <row r="4346" spans="1:100" x14ac:dyDescent="0.2">
      <c r="A4346" s="9"/>
      <c r="B4346" s="9"/>
      <c r="C4346" s="9"/>
      <c r="D4346" s="9"/>
      <c r="E4346" s="9"/>
      <c r="F4346" s="9"/>
      <c r="H4346" s="9"/>
      <c r="I4346" s="9"/>
      <c r="J4346" s="9"/>
      <c r="L4346" s="9"/>
      <c r="N4346" s="9"/>
      <c r="O4346" s="9"/>
      <c r="P4346" s="9"/>
      <c r="R4346" s="9"/>
      <c r="T4346" s="9"/>
      <c r="V4346" s="9"/>
      <c r="W4346" s="9"/>
      <c r="X4346" s="9"/>
      <c r="Z4346" s="9"/>
      <c r="AA4346" s="9"/>
      <c r="AB4346" s="9"/>
      <c r="AC4346" s="9"/>
      <c r="AD4346" s="9"/>
      <c r="AF4346" s="9"/>
      <c r="AG4346" s="9"/>
      <c r="AH4346" s="9"/>
      <c r="AI4346" s="9"/>
      <c r="AJ4346" s="9"/>
      <c r="AL4346" s="9"/>
      <c r="AM4346" s="9"/>
      <c r="AN4346" s="9"/>
      <c r="AO4346" s="9"/>
      <c r="AP4346" s="9"/>
      <c r="AQ4346" s="9"/>
      <c r="AR4346" s="9"/>
      <c r="AS4346" s="9"/>
      <c r="AT4346" s="9"/>
      <c r="AU4346" s="9"/>
      <c r="AV4346" s="9"/>
      <c r="AW4346" s="9"/>
      <c r="AX4346" s="9"/>
      <c r="AY4346" s="9"/>
      <c r="AZ4346" s="9"/>
      <c r="BB4346" s="9"/>
      <c r="BD4346" s="9"/>
      <c r="BF4346" s="9"/>
      <c r="BG4346" s="9"/>
      <c r="BH4346" s="9"/>
      <c r="BI4346" s="9"/>
      <c r="BJ4346" s="9"/>
      <c r="BK4346" s="9"/>
      <c r="BL4346" s="9"/>
      <c r="BM4346" s="9"/>
      <c r="BN4346" s="9"/>
      <c r="BO4346" s="9"/>
      <c r="BP4346" s="9"/>
      <c r="BQ4346" s="9"/>
      <c r="BR4346" s="9"/>
      <c r="BS4346" s="9"/>
      <c r="BT4346" s="9"/>
      <c r="BV4346" s="9"/>
      <c r="BW4346" s="9"/>
      <c r="BX4346" s="9"/>
      <c r="BZ4346" s="9"/>
      <c r="CA4346" s="9"/>
      <c r="CB4346" s="9"/>
      <c r="CC4346" s="9"/>
      <c r="CD4346" s="9"/>
      <c r="CF4346" s="9"/>
      <c r="CH4346" s="9"/>
      <c r="CI4346" s="9"/>
      <c r="CJ4346" s="9"/>
      <c r="CL4346" s="9"/>
      <c r="CM4346" s="9"/>
      <c r="CN4346" s="9"/>
      <c r="CO4346" s="9"/>
      <c r="CP4346" s="9"/>
      <c r="CQ4346" s="9"/>
      <c r="CR4346" s="9"/>
      <c r="CT4346" s="9"/>
      <c r="CU4346" s="9"/>
      <c r="CV4346" s="9"/>
    </row>
    <row r="4347" spans="1:100" x14ac:dyDescent="0.2">
      <c r="A4347" s="9"/>
      <c r="B4347" s="9"/>
      <c r="C4347" s="9"/>
      <c r="D4347" s="9"/>
      <c r="E4347" s="9"/>
      <c r="F4347" s="9"/>
      <c r="H4347" s="9"/>
      <c r="I4347" s="9"/>
      <c r="J4347" s="9"/>
      <c r="L4347" s="9"/>
      <c r="N4347" s="9"/>
      <c r="O4347" s="9"/>
      <c r="P4347" s="9"/>
      <c r="R4347" s="9"/>
      <c r="T4347" s="9"/>
      <c r="V4347" s="9"/>
      <c r="W4347" s="9"/>
      <c r="X4347" s="9"/>
      <c r="Z4347" s="9"/>
      <c r="AA4347" s="9"/>
      <c r="AB4347" s="9"/>
      <c r="AC4347" s="9"/>
      <c r="AD4347" s="9"/>
      <c r="AF4347" s="9"/>
      <c r="AG4347" s="9"/>
      <c r="AH4347" s="9"/>
      <c r="AI4347" s="9"/>
      <c r="AJ4347" s="9"/>
      <c r="AL4347" s="9"/>
      <c r="AM4347" s="9"/>
      <c r="AN4347" s="9"/>
      <c r="AO4347" s="9"/>
      <c r="AP4347" s="9"/>
      <c r="AQ4347" s="9"/>
      <c r="AR4347" s="9"/>
      <c r="AS4347" s="9"/>
      <c r="AT4347" s="9"/>
      <c r="AU4347" s="9"/>
      <c r="AV4347" s="9"/>
      <c r="AW4347" s="9"/>
      <c r="AX4347" s="9"/>
      <c r="AY4347" s="9"/>
      <c r="AZ4347" s="9"/>
      <c r="BB4347" s="9"/>
      <c r="BD4347" s="9"/>
      <c r="BF4347" s="9"/>
      <c r="BG4347" s="9"/>
      <c r="BH4347" s="9"/>
      <c r="BI4347" s="9"/>
      <c r="BJ4347" s="9"/>
      <c r="BK4347" s="9"/>
      <c r="BL4347" s="9"/>
      <c r="BM4347" s="9"/>
      <c r="BN4347" s="9"/>
      <c r="BO4347" s="9"/>
      <c r="BP4347" s="9"/>
      <c r="BQ4347" s="9"/>
      <c r="BR4347" s="9"/>
      <c r="BS4347" s="9"/>
      <c r="BT4347" s="9"/>
      <c r="BV4347" s="9"/>
      <c r="BW4347" s="9"/>
      <c r="BX4347" s="9"/>
      <c r="BZ4347" s="9"/>
      <c r="CA4347" s="9"/>
      <c r="CB4347" s="9"/>
      <c r="CC4347" s="9"/>
      <c r="CD4347" s="9"/>
      <c r="CF4347" s="9"/>
      <c r="CH4347" s="9"/>
      <c r="CI4347" s="9"/>
      <c r="CJ4347" s="9"/>
      <c r="CL4347" s="9"/>
      <c r="CM4347" s="9"/>
      <c r="CN4347" s="9"/>
      <c r="CO4347" s="9"/>
      <c r="CP4347" s="9"/>
      <c r="CQ4347" s="9"/>
      <c r="CR4347" s="9"/>
      <c r="CT4347" s="9"/>
      <c r="CU4347" s="9"/>
      <c r="CV4347" s="9"/>
    </row>
    <row r="4348" spans="1:100" x14ac:dyDescent="0.2">
      <c r="A4348" s="9"/>
      <c r="B4348" s="9"/>
      <c r="C4348" s="9"/>
      <c r="D4348" s="9"/>
      <c r="E4348" s="9"/>
      <c r="F4348" s="9"/>
      <c r="H4348" s="9"/>
      <c r="I4348" s="9"/>
      <c r="J4348" s="9"/>
      <c r="L4348" s="9"/>
      <c r="N4348" s="9"/>
      <c r="O4348" s="9"/>
      <c r="P4348" s="9"/>
      <c r="R4348" s="9"/>
      <c r="T4348" s="9"/>
      <c r="V4348" s="9"/>
      <c r="W4348" s="9"/>
      <c r="X4348" s="9"/>
      <c r="Z4348" s="9"/>
      <c r="AA4348" s="9"/>
      <c r="AB4348" s="9"/>
      <c r="AC4348" s="9"/>
      <c r="AD4348" s="9"/>
      <c r="AF4348" s="9"/>
      <c r="AG4348" s="9"/>
      <c r="AH4348" s="9"/>
      <c r="AI4348" s="9"/>
      <c r="AJ4348" s="9"/>
      <c r="AL4348" s="9"/>
      <c r="AM4348" s="9"/>
      <c r="AN4348" s="9"/>
      <c r="AO4348" s="9"/>
      <c r="AP4348" s="9"/>
      <c r="AQ4348" s="9"/>
      <c r="AR4348" s="9"/>
      <c r="AS4348" s="9"/>
      <c r="AT4348" s="9"/>
      <c r="AU4348" s="9"/>
      <c r="AV4348" s="9"/>
      <c r="AW4348" s="9"/>
      <c r="AX4348" s="9"/>
      <c r="AY4348" s="9"/>
      <c r="AZ4348" s="9"/>
      <c r="BB4348" s="9"/>
      <c r="BD4348" s="9"/>
      <c r="BF4348" s="9"/>
      <c r="BG4348" s="9"/>
      <c r="BH4348" s="9"/>
      <c r="BI4348" s="9"/>
      <c r="BJ4348" s="9"/>
      <c r="BK4348" s="9"/>
      <c r="BL4348" s="9"/>
      <c r="BM4348" s="9"/>
      <c r="BN4348" s="9"/>
      <c r="BO4348" s="9"/>
      <c r="BP4348" s="9"/>
      <c r="BQ4348" s="9"/>
      <c r="BR4348" s="9"/>
      <c r="BS4348" s="9"/>
      <c r="BT4348" s="9"/>
      <c r="BV4348" s="9"/>
      <c r="BW4348" s="9"/>
      <c r="BX4348" s="9"/>
      <c r="BZ4348" s="9"/>
      <c r="CA4348" s="9"/>
      <c r="CB4348" s="9"/>
      <c r="CC4348" s="9"/>
      <c r="CD4348" s="9"/>
      <c r="CF4348" s="9"/>
      <c r="CH4348" s="9"/>
      <c r="CI4348" s="9"/>
      <c r="CJ4348" s="9"/>
      <c r="CL4348" s="9"/>
      <c r="CM4348" s="9"/>
      <c r="CN4348" s="9"/>
      <c r="CO4348" s="9"/>
      <c r="CP4348" s="9"/>
      <c r="CQ4348" s="9"/>
      <c r="CR4348" s="9"/>
      <c r="CT4348" s="9"/>
      <c r="CU4348" s="9"/>
      <c r="CV4348" s="9"/>
    </row>
    <row r="4349" spans="1:100" x14ac:dyDescent="0.2">
      <c r="A4349" s="9"/>
      <c r="B4349" s="9"/>
      <c r="C4349" s="9"/>
      <c r="D4349" s="9"/>
      <c r="E4349" s="9"/>
      <c r="F4349" s="9"/>
      <c r="H4349" s="9"/>
      <c r="I4349" s="9"/>
      <c r="J4349" s="9"/>
      <c r="L4349" s="9"/>
      <c r="N4349" s="9"/>
      <c r="O4349" s="9"/>
      <c r="P4349" s="9"/>
      <c r="R4349" s="9"/>
      <c r="T4349" s="9"/>
      <c r="V4349" s="9"/>
      <c r="W4349" s="9"/>
      <c r="X4349" s="9"/>
      <c r="Z4349" s="9"/>
      <c r="AA4349" s="9"/>
      <c r="AB4349" s="9"/>
      <c r="AC4349" s="9"/>
      <c r="AD4349" s="9"/>
      <c r="AF4349" s="9"/>
      <c r="AG4349" s="9"/>
      <c r="AH4349" s="9"/>
      <c r="AI4349" s="9"/>
      <c r="AJ4349" s="9"/>
      <c r="AL4349" s="9"/>
      <c r="AM4349" s="9"/>
      <c r="AN4349" s="9"/>
      <c r="AO4349" s="9"/>
      <c r="AP4349" s="9"/>
      <c r="AQ4349" s="9"/>
      <c r="AR4349" s="9"/>
      <c r="AS4349" s="9"/>
      <c r="AT4349" s="9"/>
      <c r="AU4349" s="9"/>
      <c r="AV4349" s="9"/>
      <c r="AW4349" s="9"/>
      <c r="AX4349" s="9"/>
      <c r="AY4349" s="9"/>
      <c r="AZ4349" s="9"/>
      <c r="BB4349" s="9"/>
      <c r="BD4349" s="9"/>
      <c r="BF4349" s="9"/>
      <c r="BG4349" s="9"/>
      <c r="BH4349" s="9"/>
      <c r="BI4349" s="9"/>
      <c r="BJ4349" s="9"/>
      <c r="BK4349" s="9"/>
      <c r="BL4349" s="9"/>
      <c r="BM4349" s="9"/>
      <c r="BN4349" s="9"/>
      <c r="BO4349" s="9"/>
      <c r="BP4349" s="9"/>
      <c r="BQ4349" s="9"/>
      <c r="BR4349" s="9"/>
      <c r="BS4349" s="9"/>
      <c r="BT4349" s="9"/>
      <c r="BV4349" s="9"/>
      <c r="BW4349" s="9"/>
      <c r="BX4349" s="9"/>
      <c r="BZ4349" s="9"/>
      <c r="CA4349" s="9"/>
      <c r="CB4349" s="9"/>
      <c r="CC4349" s="9"/>
      <c r="CD4349" s="9"/>
      <c r="CF4349" s="9"/>
      <c r="CH4349" s="9"/>
      <c r="CI4349" s="9"/>
      <c r="CJ4349" s="9"/>
      <c r="CL4349" s="9"/>
      <c r="CM4349" s="9"/>
      <c r="CN4349" s="9"/>
      <c r="CO4349" s="9"/>
      <c r="CP4349" s="9"/>
      <c r="CQ4349" s="9"/>
      <c r="CR4349" s="9"/>
      <c r="CT4349" s="9"/>
      <c r="CU4349" s="9"/>
      <c r="CV4349" s="9"/>
    </row>
    <row r="4350" spans="1:100" x14ac:dyDescent="0.2">
      <c r="A4350" s="9"/>
      <c r="B4350" s="9"/>
      <c r="C4350" s="9"/>
      <c r="D4350" s="9"/>
      <c r="E4350" s="9"/>
      <c r="F4350" s="9"/>
      <c r="H4350" s="9"/>
      <c r="I4350" s="9"/>
      <c r="J4350" s="9"/>
      <c r="L4350" s="9"/>
      <c r="N4350" s="9"/>
      <c r="O4350" s="9"/>
      <c r="P4350" s="9"/>
      <c r="R4350" s="9"/>
      <c r="T4350" s="9"/>
      <c r="V4350" s="9"/>
      <c r="W4350" s="9"/>
      <c r="X4350" s="9"/>
      <c r="Z4350" s="9"/>
      <c r="AA4350" s="9"/>
      <c r="AB4350" s="9"/>
      <c r="AC4350" s="9"/>
      <c r="AD4350" s="9"/>
      <c r="AF4350" s="9"/>
      <c r="AG4350" s="9"/>
      <c r="AH4350" s="9"/>
      <c r="AI4350" s="9"/>
      <c r="AJ4350" s="9"/>
      <c r="AL4350" s="9"/>
      <c r="AM4350" s="9"/>
      <c r="AN4350" s="9"/>
      <c r="AO4350" s="9"/>
      <c r="AP4350" s="9"/>
      <c r="AQ4350" s="9"/>
      <c r="AR4350" s="9"/>
      <c r="AS4350" s="9"/>
      <c r="AT4350" s="9"/>
      <c r="AU4350" s="9"/>
      <c r="AV4350" s="9"/>
      <c r="AW4350" s="9"/>
      <c r="AX4350" s="9"/>
      <c r="AY4350" s="9"/>
      <c r="AZ4350" s="9"/>
      <c r="BB4350" s="9"/>
      <c r="BD4350" s="9"/>
      <c r="BF4350" s="9"/>
      <c r="BG4350" s="9"/>
      <c r="BH4350" s="9"/>
      <c r="BI4350" s="9"/>
      <c r="BJ4350" s="9"/>
      <c r="BK4350" s="9"/>
      <c r="BL4350" s="9"/>
      <c r="BM4350" s="9"/>
      <c r="BN4350" s="9"/>
      <c r="BO4350" s="9"/>
      <c r="BP4350" s="9"/>
      <c r="BQ4350" s="9"/>
      <c r="BR4350" s="9"/>
      <c r="BS4350" s="9"/>
      <c r="BT4350" s="9"/>
      <c r="BV4350" s="9"/>
      <c r="BW4350" s="9"/>
      <c r="BX4350" s="9"/>
      <c r="BZ4350" s="9"/>
      <c r="CA4350" s="9"/>
      <c r="CB4350" s="9"/>
      <c r="CC4350" s="9"/>
      <c r="CD4350" s="9"/>
      <c r="CF4350" s="9"/>
      <c r="CH4350" s="9"/>
      <c r="CI4350" s="9"/>
      <c r="CJ4350" s="9"/>
      <c r="CL4350" s="9"/>
      <c r="CM4350" s="9"/>
      <c r="CN4350" s="9"/>
      <c r="CO4350" s="9"/>
      <c r="CP4350" s="9"/>
      <c r="CQ4350" s="9"/>
      <c r="CR4350" s="9"/>
      <c r="CT4350" s="9"/>
      <c r="CU4350" s="9"/>
      <c r="CV4350" s="9"/>
    </row>
    <row r="4351" spans="1:100" x14ac:dyDescent="0.2">
      <c r="A4351" s="9"/>
      <c r="B4351" s="9"/>
      <c r="C4351" s="9"/>
      <c r="D4351" s="9"/>
      <c r="E4351" s="9"/>
      <c r="F4351" s="9"/>
      <c r="H4351" s="9"/>
      <c r="I4351" s="9"/>
      <c r="J4351" s="9"/>
      <c r="L4351" s="9"/>
      <c r="N4351" s="9"/>
      <c r="O4351" s="9"/>
      <c r="P4351" s="9"/>
      <c r="R4351" s="9"/>
      <c r="T4351" s="9"/>
      <c r="V4351" s="9"/>
      <c r="W4351" s="9"/>
      <c r="X4351" s="9"/>
      <c r="Z4351" s="9"/>
      <c r="AA4351" s="9"/>
      <c r="AB4351" s="9"/>
      <c r="AC4351" s="9"/>
      <c r="AD4351" s="9"/>
      <c r="AF4351" s="9"/>
      <c r="AG4351" s="9"/>
      <c r="AH4351" s="9"/>
      <c r="AI4351" s="9"/>
      <c r="AJ4351" s="9"/>
      <c r="AL4351" s="9"/>
      <c r="AM4351" s="9"/>
      <c r="AN4351" s="9"/>
      <c r="AO4351" s="9"/>
      <c r="AP4351" s="9"/>
      <c r="AQ4351" s="9"/>
      <c r="AR4351" s="9"/>
      <c r="AS4351" s="9"/>
      <c r="AT4351" s="9"/>
      <c r="AU4351" s="9"/>
      <c r="AV4351" s="9"/>
      <c r="AW4351" s="9"/>
      <c r="AX4351" s="9"/>
      <c r="AY4351" s="9"/>
      <c r="AZ4351" s="9"/>
      <c r="BB4351" s="9"/>
      <c r="BD4351" s="9"/>
      <c r="BF4351" s="9"/>
      <c r="BG4351" s="9"/>
      <c r="BH4351" s="9"/>
      <c r="BI4351" s="9"/>
      <c r="BJ4351" s="9"/>
      <c r="BK4351" s="9"/>
      <c r="BL4351" s="9"/>
      <c r="BM4351" s="9"/>
      <c r="BN4351" s="9"/>
      <c r="BO4351" s="9"/>
      <c r="BP4351" s="9"/>
      <c r="BQ4351" s="9"/>
      <c r="BR4351" s="9"/>
      <c r="BS4351" s="9"/>
      <c r="BT4351" s="9"/>
      <c r="BV4351" s="9"/>
      <c r="BW4351" s="9"/>
      <c r="BX4351" s="9"/>
      <c r="BZ4351" s="9"/>
      <c r="CA4351" s="9"/>
      <c r="CB4351" s="9"/>
      <c r="CC4351" s="9"/>
      <c r="CD4351" s="9"/>
      <c r="CF4351" s="9"/>
      <c r="CH4351" s="9"/>
      <c r="CI4351" s="9"/>
      <c r="CJ4351" s="9"/>
      <c r="CL4351" s="9"/>
      <c r="CM4351" s="9"/>
      <c r="CN4351" s="9"/>
      <c r="CO4351" s="9"/>
      <c r="CP4351" s="9"/>
      <c r="CQ4351" s="9"/>
      <c r="CR4351" s="9"/>
      <c r="CT4351" s="9"/>
      <c r="CU4351" s="9"/>
      <c r="CV4351" s="9"/>
    </row>
    <row r="4352" spans="1:100" x14ac:dyDescent="0.2">
      <c r="A4352" s="9"/>
      <c r="B4352" s="9"/>
      <c r="C4352" s="9"/>
      <c r="D4352" s="9"/>
      <c r="E4352" s="9"/>
      <c r="F4352" s="9"/>
      <c r="H4352" s="9"/>
      <c r="I4352" s="9"/>
      <c r="J4352" s="9"/>
      <c r="L4352" s="9"/>
      <c r="N4352" s="9"/>
      <c r="O4352" s="9"/>
      <c r="P4352" s="9"/>
      <c r="R4352" s="9"/>
      <c r="T4352" s="9"/>
      <c r="V4352" s="9"/>
      <c r="W4352" s="9"/>
      <c r="X4352" s="9"/>
      <c r="Z4352" s="9"/>
      <c r="AA4352" s="9"/>
      <c r="AB4352" s="9"/>
      <c r="AC4352" s="9"/>
      <c r="AD4352" s="9"/>
      <c r="AF4352" s="9"/>
      <c r="AG4352" s="9"/>
      <c r="AH4352" s="9"/>
      <c r="AI4352" s="9"/>
      <c r="AJ4352" s="9"/>
      <c r="AL4352" s="9"/>
      <c r="AM4352" s="9"/>
      <c r="AN4352" s="9"/>
      <c r="AO4352" s="9"/>
      <c r="AP4352" s="9"/>
      <c r="AQ4352" s="9"/>
      <c r="AR4352" s="9"/>
      <c r="AS4352" s="9"/>
      <c r="AT4352" s="9"/>
      <c r="AU4352" s="9"/>
      <c r="AV4352" s="9"/>
      <c r="AW4352" s="9"/>
      <c r="AX4352" s="9"/>
      <c r="AY4352" s="9"/>
      <c r="AZ4352" s="9"/>
      <c r="BB4352" s="9"/>
      <c r="BD4352" s="9"/>
      <c r="BF4352" s="9"/>
      <c r="BG4352" s="9"/>
      <c r="BH4352" s="9"/>
      <c r="BI4352" s="9"/>
      <c r="BJ4352" s="9"/>
      <c r="BK4352" s="9"/>
      <c r="BL4352" s="9"/>
      <c r="BM4352" s="9"/>
      <c r="BN4352" s="9"/>
      <c r="BO4352" s="9"/>
      <c r="BP4352" s="9"/>
      <c r="BQ4352" s="9"/>
      <c r="BR4352" s="9"/>
      <c r="BS4352" s="9"/>
      <c r="BT4352" s="9"/>
      <c r="BV4352" s="9"/>
      <c r="BW4352" s="9"/>
      <c r="BX4352" s="9"/>
      <c r="BZ4352" s="9"/>
      <c r="CA4352" s="9"/>
      <c r="CB4352" s="9"/>
      <c r="CC4352" s="9"/>
      <c r="CD4352" s="9"/>
      <c r="CF4352" s="9"/>
      <c r="CH4352" s="9"/>
      <c r="CI4352" s="9"/>
      <c r="CJ4352" s="9"/>
      <c r="CL4352" s="9"/>
      <c r="CM4352" s="9"/>
      <c r="CN4352" s="9"/>
      <c r="CO4352" s="9"/>
      <c r="CP4352" s="9"/>
      <c r="CQ4352" s="9"/>
      <c r="CR4352" s="9"/>
      <c r="CT4352" s="9"/>
      <c r="CU4352" s="9"/>
      <c r="CV4352" s="9"/>
    </row>
    <row r="4353" spans="1:100" x14ac:dyDescent="0.2">
      <c r="A4353" s="9"/>
      <c r="B4353" s="9"/>
      <c r="C4353" s="9"/>
      <c r="D4353" s="9"/>
      <c r="E4353" s="9"/>
      <c r="F4353" s="9"/>
      <c r="H4353" s="9"/>
      <c r="I4353" s="9"/>
      <c r="J4353" s="9"/>
      <c r="L4353" s="9"/>
      <c r="N4353" s="9"/>
      <c r="O4353" s="9"/>
      <c r="P4353" s="9"/>
      <c r="R4353" s="9"/>
      <c r="T4353" s="9"/>
      <c r="V4353" s="9"/>
      <c r="W4353" s="9"/>
      <c r="X4353" s="9"/>
      <c r="Z4353" s="9"/>
      <c r="AA4353" s="9"/>
      <c r="AB4353" s="9"/>
      <c r="AC4353" s="9"/>
      <c r="AD4353" s="9"/>
      <c r="AF4353" s="9"/>
      <c r="AG4353" s="9"/>
      <c r="AH4353" s="9"/>
      <c r="AI4353" s="9"/>
      <c r="AJ4353" s="9"/>
      <c r="AL4353" s="9"/>
      <c r="AM4353" s="9"/>
      <c r="AN4353" s="9"/>
      <c r="AO4353" s="9"/>
      <c r="AP4353" s="9"/>
      <c r="AQ4353" s="9"/>
      <c r="AR4353" s="9"/>
      <c r="AS4353" s="9"/>
      <c r="AT4353" s="9"/>
      <c r="AU4353" s="9"/>
      <c r="AV4353" s="9"/>
      <c r="AW4353" s="9"/>
      <c r="AX4353" s="9"/>
      <c r="AY4353" s="9"/>
      <c r="AZ4353" s="9"/>
      <c r="BB4353" s="9"/>
      <c r="BD4353" s="9"/>
      <c r="BF4353" s="9"/>
      <c r="BG4353" s="9"/>
      <c r="BH4353" s="9"/>
      <c r="BI4353" s="9"/>
      <c r="BJ4353" s="9"/>
      <c r="BK4353" s="9"/>
      <c r="BL4353" s="9"/>
      <c r="BM4353" s="9"/>
      <c r="BN4353" s="9"/>
      <c r="BO4353" s="9"/>
      <c r="BP4353" s="9"/>
      <c r="BQ4353" s="9"/>
      <c r="BR4353" s="9"/>
      <c r="BS4353" s="9"/>
      <c r="BT4353" s="9"/>
      <c r="BV4353" s="9"/>
      <c r="BW4353" s="9"/>
      <c r="BX4353" s="9"/>
      <c r="BZ4353" s="9"/>
      <c r="CA4353" s="9"/>
      <c r="CB4353" s="9"/>
      <c r="CC4353" s="9"/>
      <c r="CD4353" s="9"/>
      <c r="CF4353" s="9"/>
      <c r="CH4353" s="9"/>
      <c r="CI4353" s="9"/>
      <c r="CJ4353" s="9"/>
      <c r="CL4353" s="9"/>
      <c r="CM4353" s="9"/>
      <c r="CN4353" s="9"/>
      <c r="CO4353" s="9"/>
      <c r="CP4353" s="9"/>
      <c r="CQ4353" s="9"/>
      <c r="CR4353" s="9"/>
      <c r="CT4353" s="9"/>
      <c r="CU4353" s="9"/>
      <c r="CV4353" s="9"/>
    </row>
    <row r="4354" spans="1:100" x14ac:dyDescent="0.2">
      <c r="A4354" s="9"/>
      <c r="B4354" s="9"/>
      <c r="C4354" s="9"/>
      <c r="D4354" s="9"/>
      <c r="E4354" s="9"/>
      <c r="F4354" s="9"/>
      <c r="H4354" s="9"/>
      <c r="I4354" s="9"/>
      <c r="J4354" s="9"/>
      <c r="L4354" s="9"/>
      <c r="N4354" s="9"/>
      <c r="O4354" s="9"/>
      <c r="P4354" s="9"/>
      <c r="R4354" s="9"/>
      <c r="T4354" s="9"/>
      <c r="V4354" s="9"/>
      <c r="W4354" s="9"/>
      <c r="X4354" s="9"/>
      <c r="Z4354" s="9"/>
      <c r="AA4354" s="9"/>
      <c r="AB4354" s="9"/>
      <c r="AC4354" s="9"/>
      <c r="AD4354" s="9"/>
      <c r="AF4354" s="9"/>
      <c r="AG4354" s="9"/>
      <c r="AH4354" s="9"/>
      <c r="AI4354" s="9"/>
      <c r="AJ4354" s="9"/>
      <c r="AL4354" s="9"/>
      <c r="AM4354" s="9"/>
      <c r="AN4354" s="9"/>
      <c r="AO4354" s="9"/>
      <c r="AP4354" s="9"/>
      <c r="AQ4354" s="9"/>
      <c r="AR4354" s="9"/>
      <c r="AS4354" s="9"/>
      <c r="AT4354" s="9"/>
      <c r="AU4354" s="9"/>
      <c r="AV4354" s="9"/>
      <c r="AW4354" s="9"/>
      <c r="AX4354" s="9"/>
      <c r="AY4354" s="9"/>
      <c r="AZ4354" s="9"/>
      <c r="BB4354" s="9"/>
      <c r="BD4354" s="9"/>
      <c r="BF4354" s="9"/>
      <c r="BG4354" s="9"/>
      <c r="BH4354" s="9"/>
      <c r="BI4354" s="9"/>
      <c r="BJ4354" s="9"/>
      <c r="BK4354" s="9"/>
      <c r="BL4354" s="9"/>
      <c r="BM4354" s="9"/>
      <c r="BN4354" s="9"/>
      <c r="BO4354" s="9"/>
      <c r="BP4354" s="9"/>
      <c r="BQ4354" s="9"/>
      <c r="BR4354" s="9"/>
      <c r="BS4354" s="9"/>
      <c r="BT4354" s="9"/>
      <c r="BV4354" s="9"/>
      <c r="BW4354" s="9"/>
      <c r="BX4354" s="9"/>
      <c r="BZ4354" s="9"/>
      <c r="CA4354" s="9"/>
      <c r="CB4354" s="9"/>
      <c r="CC4354" s="9"/>
      <c r="CD4354" s="9"/>
      <c r="CF4354" s="9"/>
      <c r="CH4354" s="9"/>
      <c r="CI4354" s="9"/>
      <c r="CJ4354" s="9"/>
      <c r="CL4354" s="9"/>
      <c r="CM4354" s="9"/>
      <c r="CN4354" s="9"/>
      <c r="CO4354" s="9"/>
      <c r="CP4354" s="9"/>
      <c r="CQ4354" s="9"/>
      <c r="CR4354" s="9"/>
      <c r="CT4354" s="9"/>
      <c r="CU4354" s="9"/>
      <c r="CV4354" s="9"/>
    </row>
    <row r="4355" spans="1:100" x14ac:dyDescent="0.2">
      <c r="A4355" s="9"/>
      <c r="B4355" s="9"/>
      <c r="C4355" s="9"/>
      <c r="D4355" s="9"/>
      <c r="E4355" s="9"/>
      <c r="F4355" s="9"/>
      <c r="H4355" s="9"/>
      <c r="I4355" s="9"/>
      <c r="J4355" s="9"/>
      <c r="L4355" s="9"/>
      <c r="N4355" s="9"/>
      <c r="O4355" s="9"/>
      <c r="P4355" s="9"/>
      <c r="R4355" s="9"/>
      <c r="T4355" s="9"/>
      <c r="V4355" s="9"/>
      <c r="W4355" s="9"/>
      <c r="X4355" s="9"/>
      <c r="Z4355" s="9"/>
      <c r="AA4355" s="9"/>
      <c r="AB4355" s="9"/>
      <c r="AC4355" s="9"/>
      <c r="AD4355" s="9"/>
      <c r="AF4355" s="9"/>
      <c r="AG4355" s="9"/>
      <c r="AH4355" s="9"/>
      <c r="AI4355" s="9"/>
      <c r="AJ4355" s="9"/>
      <c r="AL4355" s="9"/>
      <c r="AM4355" s="9"/>
      <c r="AN4355" s="9"/>
      <c r="AO4355" s="9"/>
      <c r="AP4355" s="9"/>
      <c r="AQ4355" s="9"/>
      <c r="AR4355" s="9"/>
      <c r="AS4355" s="9"/>
      <c r="AT4355" s="9"/>
      <c r="AU4355" s="9"/>
      <c r="AV4355" s="9"/>
      <c r="AW4355" s="9"/>
      <c r="AX4355" s="9"/>
      <c r="AY4355" s="9"/>
      <c r="AZ4355" s="9"/>
      <c r="BB4355" s="9"/>
      <c r="BD4355" s="9"/>
      <c r="BF4355" s="9"/>
      <c r="BG4355" s="9"/>
      <c r="BH4355" s="9"/>
      <c r="BI4355" s="9"/>
      <c r="BJ4355" s="9"/>
      <c r="BK4355" s="9"/>
      <c r="BL4355" s="9"/>
      <c r="BM4355" s="9"/>
      <c r="BN4355" s="9"/>
      <c r="BO4355" s="9"/>
      <c r="BP4355" s="9"/>
      <c r="BQ4355" s="9"/>
      <c r="BR4355" s="9"/>
      <c r="BS4355" s="9"/>
      <c r="BT4355" s="9"/>
      <c r="BV4355" s="9"/>
      <c r="BW4355" s="9"/>
      <c r="BX4355" s="9"/>
      <c r="BZ4355" s="9"/>
      <c r="CA4355" s="9"/>
      <c r="CB4355" s="9"/>
      <c r="CC4355" s="9"/>
      <c r="CD4355" s="9"/>
      <c r="CF4355" s="9"/>
      <c r="CH4355" s="9"/>
      <c r="CI4355" s="9"/>
      <c r="CJ4355" s="9"/>
      <c r="CL4355" s="9"/>
      <c r="CM4355" s="9"/>
      <c r="CN4355" s="9"/>
      <c r="CO4355" s="9"/>
      <c r="CP4355" s="9"/>
      <c r="CQ4355" s="9"/>
      <c r="CR4355" s="9"/>
      <c r="CT4355" s="9"/>
      <c r="CU4355" s="9"/>
      <c r="CV4355" s="9"/>
    </row>
    <row r="4356" spans="1:100" x14ac:dyDescent="0.2">
      <c r="A4356" s="9"/>
      <c r="B4356" s="9"/>
      <c r="C4356" s="9"/>
      <c r="D4356" s="9"/>
      <c r="E4356" s="9"/>
      <c r="F4356" s="9"/>
      <c r="H4356" s="9"/>
      <c r="I4356" s="9"/>
      <c r="J4356" s="9"/>
      <c r="L4356" s="9"/>
      <c r="N4356" s="9"/>
      <c r="O4356" s="9"/>
      <c r="P4356" s="9"/>
      <c r="R4356" s="9"/>
      <c r="T4356" s="9"/>
      <c r="V4356" s="9"/>
      <c r="W4356" s="9"/>
      <c r="X4356" s="9"/>
      <c r="Z4356" s="9"/>
      <c r="AA4356" s="9"/>
      <c r="AB4356" s="9"/>
      <c r="AC4356" s="9"/>
      <c r="AD4356" s="9"/>
      <c r="AF4356" s="9"/>
      <c r="AG4356" s="9"/>
      <c r="AH4356" s="9"/>
      <c r="AI4356" s="9"/>
      <c r="AJ4356" s="9"/>
      <c r="AL4356" s="9"/>
      <c r="AM4356" s="9"/>
      <c r="AN4356" s="9"/>
      <c r="AO4356" s="9"/>
      <c r="AP4356" s="9"/>
      <c r="AQ4356" s="9"/>
      <c r="AR4356" s="9"/>
      <c r="AS4356" s="9"/>
      <c r="AT4356" s="9"/>
      <c r="AU4356" s="9"/>
      <c r="AV4356" s="9"/>
      <c r="AW4356" s="9"/>
      <c r="AX4356" s="9"/>
      <c r="AY4356" s="9"/>
      <c r="AZ4356" s="9"/>
      <c r="BB4356" s="9"/>
      <c r="BD4356" s="9"/>
      <c r="BF4356" s="9"/>
      <c r="BG4356" s="9"/>
      <c r="BH4356" s="9"/>
      <c r="BI4356" s="9"/>
      <c r="BJ4356" s="9"/>
      <c r="BK4356" s="9"/>
      <c r="BL4356" s="9"/>
      <c r="BM4356" s="9"/>
      <c r="BN4356" s="9"/>
      <c r="BO4356" s="9"/>
      <c r="BP4356" s="9"/>
      <c r="BQ4356" s="9"/>
      <c r="BR4356" s="9"/>
      <c r="BS4356" s="9"/>
      <c r="BT4356" s="9"/>
      <c r="BV4356" s="9"/>
      <c r="BW4356" s="9"/>
      <c r="BX4356" s="9"/>
      <c r="BZ4356" s="9"/>
      <c r="CA4356" s="9"/>
      <c r="CB4356" s="9"/>
      <c r="CC4356" s="9"/>
      <c r="CD4356" s="9"/>
      <c r="CF4356" s="9"/>
      <c r="CH4356" s="9"/>
      <c r="CI4356" s="9"/>
      <c r="CJ4356" s="9"/>
      <c r="CL4356" s="9"/>
      <c r="CM4356" s="9"/>
      <c r="CN4356" s="9"/>
      <c r="CO4356" s="9"/>
      <c r="CP4356" s="9"/>
      <c r="CQ4356" s="9"/>
      <c r="CR4356" s="9"/>
      <c r="CT4356" s="9"/>
      <c r="CU4356" s="9"/>
      <c r="CV4356" s="9"/>
    </row>
    <row r="4357" spans="1:100" x14ac:dyDescent="0.2">
      <c r="A4357" s="9"/>
      <c r="B4357" s="9"/>
      <c r="C4357" s="9"/>
      <c r="D4357" s="9"/>
      <c r="E4357" s="9"/>
      <c r="F4357" s="9"/>
      <c r="H4357" s="9"/>
      <c r="I4357" s="9"/>
      <c r="J4357" s="9"/>
      <c r="L4357" s="9"/>
      <c r="N4357" s="9"/>
      <c r="O4357" s="9"/>
      <c r="P4357" s="9"/>
      <c r="R4357" s="9"/>
      <c r="T4357" s="9"/>
      <c r="V4357" s="9"/>
      <c r="W4357" s="9"/>
      <c r="X4357" s="9"/>
      <c r="Z4357" s="9"/>
      <c r="AA4357" s="9"/>
      <c r="AB4357" s="9"/>
      <c r="AC4357" s="9"/>
      <c r="AD4357" s="9"/>
      <c r="AF4357" s="9"/>
      <c r="AG4357" s="9"/>
      <c r="AH4357" s="9"/>
      <c r="AI4357" s="9"/>
      <c r="AJ4357" s="9"/>
      <c r="AL4357" s="9"/>
      <c r="AM4357" s="9"/>
      <c r="AN4357" s="9"/>
      <c r="AO4357" s="9"/>
      <c r="AP4357" s="9"/>
      <c r="AQ4357" s="9"/>
      <c r="AR4357" s="9"/>
      <c r="AS4357" s="9"/>
      <c r="AT4357" s="9"/>
      <c r="AU4357" s="9"/>
      <c r="AV4357" s="9"/>
      <c r="AW4357" s="9"/>
      <c r="AX4357" s="9"/>
      <c r="AY4357" s="9"/>
      <c r="AZ4357" s="9"/>
      <c r="BB4357" s="9"/>
      <c r="BD4357" s="9"/>
      <c r="BF4357" s="9"/>
      <c r="BG4357" s="9"/>
      <c r="BH4357" s="9"/>
      <c r="BI4357" s="9"/>
      <c r="BJ4357" s="9"/>
      <c r="BK4357" s="9"/>
      <c r="BL4357" s="9"/>
      <c r="BM4357" s="9"/>
      <c r="BN4357" s="9"/>
      <c r="BO4357" s="9"/>
      <c r="BP4357" s="9"/>
      <c r="BQ4357" s="9"/>
      <c r="BR4357" s="9"/>
      <c r="BS4357" s="9"/>
      <c r="BT4357" s="9"/>
      <c r="BV4357" s="9"/>
      <c r="BW4357" s="9"/>
      <c r="BX4357" s="9"/>
      <c r="BZ4357" s="9"/>
      <c r="CA4357" s="9"/>
      <c r="CB4357" s="9"/>
      <c r="CC4357" s="9"/>
      <c r="CD4357" s="9"/>
      <c r="CF4357" s="9"/>
      <c r="CH4357" s="9"/>
      <c r="CI4357" s="9"/>
      <c r="CJ4357" s="9"/>
      <c r="CL4357" s="9"/>
      <c r="CM4357" s="9"/>
      <c r="CN4357" s="9"/>
      <c r="CO4357" s="9"/>
      <c r="CP4357" s="9"/>
      <c r="CQ4357" s="9"/>
      <c r="CR4357" s="9"/>
      <c r="CT4357" s="9"/>
      <c r="CU4357" s="9"/>
      <c r="CV4357" s="9"/>
    </row>
    <row r="4358" spans="1:100" x14ac:dyDescent="0.2">
      <c r="A4358" s="9"/>
      <c r="B4358" s="9"/>
      <c r="C4358" s="9"/>
      <c r="D4358" s="9"/>
      <c r="E4358" s="9"/>
      <c r="F4358" s="9"/>
      <c r="H4358" s="9"/>
      <c r="I4358" s="9"/>
      <c r="J4358" s="9"/>
      <c r="L4358" s="9"/>
      <c r="N4358" s="9"/>
      <c r="O4358" s="9"/>
      <c r="P4358" s="9"/>
      <c r="R4358" s="9"/>
      <c r="T4358" s="9"/>
      <c r="V4358" s="9"/>
      <c r="W4358" s="9"/>
      <c r="X4358" s="9"/>
      <c r="Z4358" s="9"/>
      <c r="AA4358" s="9"/>
      <c r="AB4358" s="9"/>
      <c r="AC4358" s="9"/>
      <c r="AD4358" s="9"/>
      <c r="AF4358" s="9"/>
      <c r="AG4358" s="9"/>
      <c r="AH4358" s="9"/>
      <c r="AI4358" s="9"/>
      <c r="AJ4358" s="9"/>
      <c r="AL4358" s="9"/>
      <c r="AM4358" s="9"/>
      <c r="AN4358" s="9"/>
      <c r="AO4358" s="9"/>
      <c r="AP4358" s="9"/>
      <c r="AQ4358" s="9"/>
      <c r="AR4358" s="9"/>
      <c r="AS4358" s="9"/>
      <c r="AT4358" s="9"/>
      <c r="AU4358" s="9"/>
      <c r="AV4358" s="9"/>
      <c r="AW4358" s="9"/>
      <c r="AX4358" s="9"/>
      <c r="AY4358" s="9"/>
      <c r="AZ4358" s="9"/>
      <c r="BB4358" s="9"/>
      <c r="BD4358" s="9"/>
      <c r="BF4358" s="9"/>
      <c r="BG4358" s="9"/>
      <c r="BH4358" s="9"/>
      <c r="BI4358" s="9"/>
      <c r="BJ4358" s="9"/>
      <c r="BK4358" s="9"/>
      <c r="BL4358" s="9"/>
      <c r="BM4358" s="9"/>
      <c r="BN4358" s="9"/>
      <c r="BO4358" s="9"/>
      <c r="BP4358" s="9"/>
      <c r="BQ4358" s="9"/>
      <c r="BR4358" s="9"/>
      <c r="BS4358" s="9"/>
      <c r="BT4358" s="9"/>
      <c r="BV4358" s="9"/>
      <c r="BW4358" s="9"/>
      <c r="BX4358" s="9"/>
      <c r="BZ4358" s="9"/>
      <c r="CA4358" s="9"/>
      <c r="CB4358" s="9"/>
      <c r="CC4358" s="9"/>
      <c r="CD4358" s="9"/>
      <c r="CF4358" s="9"/>
      <c r="CH4358" s="9"/>
      <c r="CI4358" s="9"/>
      <c r="CJ4358" s="9"/>
      <c r="CL4358" s="9"/>
      <c r="CM4358" s="9"/>
      <c r="CN4358" s="9"/>
      <c r="CO4358" s="9"/>
      <c r="CP4358" s="9"/>
      <c r="CQ4358" s="9"/>
      <c r="CR4358" s="9"/>
      <c r="CT4358" s="9"/>
      <c r="CU4358" s="9"/>
      <c r="CV4358" s="9"/>
    </row>
    <row r="4359" spans="1:100" x14ac:dyDescent="0.2">
      <c r="A4359" s="9"/>
      <c r="B4359" s="9"/>
      <c r="C4359" s="9"/>
      <c r="D4359" s="9"/>
      <c r="E4359" s="9"/>
      <c r="F4359" s="9"/>
      <c r="H4359" s="9"/>
      <c r="I4359" s="9"/>
      <c r="J4359" s="9"/>
      <c r="L4359" s="9"/>
      <c r="N4359" s="9"/>
      <c r="O4359" s="9"/>
      <c r="P4359" s="9"/>
      <c r="R4359" s="9"/>
      <c r="T4359" s="9"/>
      <c r="V4359" s="9"/>
      <c r="W4359" s="9"/>
      <c r="X4359" s="9"/>
      <c r="Z4359" s="9"/>
      <c r="AA4359" s="9"/>
      <c r="AB4359" s="9"/>
      <c r="AC4359" s="9"/>
      <c r="AD4359" s="9"/>
      <c r="AF4359" s="9"/>
      <c r="AG4359" s="9"/>
      <c r="AH4359" s="9"/>
      <c r="AI4359" s="9"/>
      <c r="AJ4359" s="9"/>
      <c r="AL4359" s="9"/>
      <c r="AM4359" s="9"/>
      <c r="AN4359" s="9"/>
      <c r="AO4359" s="9"/>
      <c r="AP4359" s="9"/>
      <c r="AQ4359" s="9"/>
      <c r="AR4359" s="9"/>
      <c r="AS4359" s="9"/>
      <c r="AT4359" s="9"/>
      <c r="AU4359" s="9"/>
      <c r="AV4359" s="9"/>
      <c r="AW4359" s="9"/>
      <c r="AX4359" s="9"/>
      <c r="AY4359" s="9"/>
      <c r="AZ4359" s="9"/>
      <c r="BB4359" s="9"/>
      <c r="BD4359" s="9"/>
      <c r="BF4359" s="9"/>
      <c r="BG4359" s="9"/>
      <c r="BH4359" s="9"/>
      <c r="BI4359" s="9"/>
      <c r="BJ4359" s="9"/>
      <c r="BK4359" s="9"/>
      <c r="BL4359" s="9"/>
      <c r="BM4359" s="9"/>
      <c r="BN4359" s="9"/>
      <c r="BO4359" s="9"/>
      <c r="BP4359" s="9"/>
      <c r="BQ4359" s="9"/>
      <c r="BR4359" s="9"/>
      <c r="BS4359" s="9"/>
      <c r="BT4359" s="9"/>
      <c r="BV4359" s="9"/>
      <c r="BW4359" s="9"/>
      <c r="BX4359" s="9"/>
      <c r="BZ4359" s="9"/>
      <c r="CA4359" s="9"/>
      <c r="CB4359" s="9"/>
      <c r="CC4359" s="9"/>
      <c r="CD4359" s="9"/>
      <c r="CF4359" s="9"/>
      <c r="CH4359" s="9"/>
      <c r="CI4359" s="9"/>
      <c r="CJ4359" s="9"/>
      <c r="CL4359" s="9"/>
      <c r="CM4359" s="9"/>
      <c r="CN4359" s="9"/>
      <c r="CO4359" s="9"/>
      <c r="CP4359" s="9"/>
      <c r="CQ4359" s="9"/>
      <c r="CR4359" s="9"/>
      <c r="CT4359" s="9"/>
      <c r="CU4359" s="9"/>
      <c r="CV4359" s="9"/>
    </row>
    <row r="4360" spans="1:100" x14ac:dyDescent="0.2">
      <c r="A4360" s="9"/>
      <c r="B4360" s="9"/>
      <c r="C4360" s="9"/>
      <c r="D4360" s="9"/>
      <c r="E4360" s="9"/>
      <c r="F4360" s="9"/>
      <c r="H4360" s="9"/>
      <c r="I4360" s="9"/>
      <c r="J4360" s="9"/>
      <c r="L4360" s="9"/>
      <c r="N4360" s="9"/>
      <c r="O4360" s="9"/>
      <c r="P4360" s="9"/>
      <c r="R4360" s="9"/>
      <c r="T4360" s="9"/>
      <c r="V4360" s="9"/>
      <c r="W4360" s="9"/>
      <c r="X4360" s="9"/>
      <c r="Z4360" s="9"/>
      <c r="AA4360" s="9"/>
      <c r="AB4360" s="9"/>
      <c r="AC4360" s="9"/>
      <c r="AD4360" s="9"/>
      <c r="AF4360" s="9"/>
      <c r="AG4360" s="9"/>
      <c r="AH4360" s="9"/>
      <c r="AI4360" s="9"/>
      <c r="AJ4360" s="9"/>
      <c r="AL4360" s="9"/>
      <c r="AM4360" s="9"/>
      <c r="AN4360" s="9"/>
      <c r="AO4360" s="9"/>
      <c r="AP4360" s="9"/>
      <c r="AQ4360" s="9"/>
      <c r="AR4360" s="9"/>
      <c r="AS4360" s="9"/>
      <c r="AT4360" s="9"/>
      <c r="AU4360" s="9"/>
      <c r="AV4360" s="9"/>
      <c r="AW4360" s="9"/>
      <c r="AX4360" s="9"/>
      <c r="AY4360" s="9"/>
      <c r="AZ4360" s="9"/>
      <c r="BB4360" s="9"/>
      <c r="BD4360" s="9"/>
      <c r="BF4360" s="9"/>
      <c r="BG4360" s="9"/>
      <c r="BH4360" s="9"/>
      <c r="BI4360" s="9"/>
      <c r="BJ4360" s="9"/>
      <c r="BK4360" s="9"/>
      <c r="BL4360" s="9"/>
      <c r="BM4360" s="9"/>
      <c r="BN4360" s="9"/>
      <c r="BO4360" s="9"/>
      <c r="BP4360" s="9"/>
      <c r="BQ4360" s="9"/>
      <c r="BR4360" s="9"/>
      <c r="BS4360" s="9"/>
      <c r="BT4360" s="9"/>
      <c r="BV4360" s="9"/>
      <c r="BW4360" s="9"/>
      <c r="BX4360" s="9"/>
      <c r="BZ4360" s="9"/>
      <c r="CA4360" s="9"/>
      <c r="CB4360" s="9"/>
      <c r="CC4360" s="9"/>
      <c r="CD4360" s="9"/>
      <c r="CF4360" s="9"/>
      <c r="CH4360" s="9"/>
      <c r="CI4360" s="9"/>
      <c r="CJ4360" s="9"/>
      <c r="CL4360" s="9"/>
      <c r="CM4360" s="9"/>
      <c r="CN4360" s="9"/>
      <c r="CO4360" s="9"/>
      <c r="CP4360" s="9"/>
      <c r="CQ4360" s="9"/>
      <c r="CR4360" s="9"/>
      <c r="CT4360" s="9"/>
      <c r="CU4360" s="9"/>
      <c r="CV4360" s="9"/>
    </row>
    <row r="4361" spans="1:100" x14ac:dyDescent="0.2">
      <c r="A4361" s="9"/>
      <c r="B4361" s="9"/>
      <c r="C4361" s="9"/>
      <c r="D4361" s="9"/>
      <c r="E4361" s="9"/>
      <c r="F4361" s="9"/>
      <c r="H4361" s="9"/>
      <c r="I4361" s="9"/>
      <c r="J4361" s="9"/>
      <c r="L4361" s="9"/>
      <c r="N4361" s="9"/>
      <c r="O4361" s="9"/>
      <c r="P4361" s="9"/>
      <c r="R4361" s="9"/>
      <c r="T4361" s="9"/>
      <c r="V4361" s="9"/>
      <c r="W4361" s="9"/>
      <c r="X4361" s="9"/>
      <c r="Z4361" s="9"/>
      <c r="AA4361" s="9"/>
      <c r="AB4361" s="9"/>
      <c r="AC4361" s="9"/>
      <c r="AD4361" s="9"/>
      <c r="AF4361" s="9"/>
      <c r="AG4361" s="9"/>
      <c r="AH4361" s="9"/>
      <c r="AI4361" s="9"/>
      <c r="AJ4361" s="9"/>
      <c r="AL4361" s="9"/>
      <c r="AM4361" s="9"/>
      <c r="AN4361" s="9"/>
      <c r="AO4361" s="9"/>
      <c r="AP4361" s="9"/>
      <c r="AQ4361" s="9"/>
      <c r="AR4361" s="9"/>
      <c r="AS4361" s="9"/>
      <c r="AT4361" s="9"/>
      <c r="AU4361" s="9"/>
      <c r="AV4361" s="9"/>
      <c r="AW4361" s="9"/>
      <c r="AX4361" s="9"/>
      <c r="AY4361" s="9"/>
      <c r="AZ4361" s="9"/>
      <c r="BB4361" s="9"/>
      <c r="BD4361" s="9"/>
      <c r="BF4361" s="9"/>
      <c r="BG4361" s="9"/>
      <c r="BH4361" s="9"/>
      <c r="BI4361" s="9"/>
      <c r="BJ4361" s="9"/>
      <c r="BK4361" s="9"/>
      <c r="BL4361" s="9"/>
      <c r="BM4361" s="9"/>
      <c r="BN4361" s="9"/>
      <c r="BO4361" s="9"/>
      <c r="BP4361" s="9"/>
      <c r="BQ4361" s="9"/>
      <c r="BR4361" s="9"/>
      <c r="BS4361" s="9"/>
      <c r="BT4361" s="9"/>
      <c r="BV4361" s="9"/>
      <c r="BW4361" s="9"/>
      <c r="BX4361" s="9"/>
      <c r="BZ4361" s="9"/>
      <c r="CA4361" s="9"/>
      <c r="CB4361" s="9"/>
      <c r="CC4361" s="9"/>
      <c r="CD4361" s="9"/>
      <c r="CF4361" s="9"/>
      <c r="CH4361" s="9"/>
      <c r="CI4361" s="9"/>
      <c r="CJ4361" s="9"/>
      <c r="CL4361" s="9"/>
      <c r="CM4361" s="9"/>
      <c r="CN4361" s="9"/>
      <c r="CO4361" s="9"/>
      <c r="CP4361" s="9"/>
      <c r="CQ4361" s="9"/>
      <c r="CR4361" s="9"/>
      <c r="CT4361" s="9"/>
      <c r="CU4361" s="9"/>
      <c r="CV4361" s="9"/>
    </row>
    <row r="4362" spans="1:100" x14ac:dyDescent="0.2">
      <c r="A4362" s="9"/>
      <c r="B4362" s="9"/>
      <c r="C4362" s="9"/>
      <c r="D4362" s="9"/>
      <c r="E4362" s="9"/>
      <c r="F4362" s="9"/>
      <c r="H4362" s="9"/>
      <c r="I4362" s="9"/>
      <c r="J4362" s="9"/>
      <c r="L4362" s="9"/>
      <c r="N4362" s="9"/>
      <c r="O4362" s="9"/>
      <c r="P4362" s="9"/>
      <c r="R4362" s="9"/>
      <c r="T4362" s="9"/>
      <c r="V4362" s="9"/>
      <c r="W4362" s="9"/>
      <c r="X4362" s="9"/>
      <c r="Z4362" s="9"/>
      <c r="AA4362" s="9"/>
      <c r="AB4362" s="9"/>
      <c r="AC4362" s="9"/>
      <c r="AD4362" s="9"/>
      <c r="AF4362" s="9"/>
      <c r="AG4362" s="9"/>
      <c r="AH4362" s="9"/>
      <c r="AI4362" s="9"/>
      <c r="AJ4362" s="9"/>
      <c r="AL4362" s="9"/>
      <c r="AM4362" s="9"/>
      <c r="AN4362" s="9"/>
      <c r="AO4362" s="9"/>
      <c r="AP4362" s="9"/>
      <c r="AQ4362" s="9"/>
      <c r="AR4362" s="9"/>
      <c r="AS4362" s="9"/>
      <c r="AT4362" s="9"/>
      <c r="AU4362" s="9"/>
      <c r="AV4362" s="9"/>
      <c r="AW4362" s="9"/>
      <c r="AX4362" s="9"/>
      <c r="AY4362" s="9"/>
      <c r="AZ4362" s="9"/>
      <c r="BB4362" s="9"/>
      <c r="BD4362" s="9"/>
      <c r="BF4362" s="9"/>
      <c r="BG4362" s="9"/>
      <c r="BH4362" s="9"/>
      <c r="BI4362" s="9"/>
      <c r="BJ4362" s="9"/>
      <c r="BK4362" s="9"/>
      <c r="BL4362" s="9"/>
      <c r="BM4362" s="9"/>
      <c r="BN4362" s="9"/>
      <c r="BO4362" s="9"/>
      <c r="BP4362" s="9"/>
      <c r="BQ4362" s="9"/>
      <c r="BR4362" s="9"/>
      <c r="BS4362" s="9"/>
      <c r="BT4362" s="9"/>
      <c r="BV4362" s="9"/>
      <c r="BW4362" s="9"/>
      <c r="BX4362" s="9"/>
      <c r="BZ4362" s="9"/>
      <c r="CA4362" s="9"/>
      <c r="CB4362" s="9"/>
      <c r="CC4362" s="9"/>
      <c r="CD4362" s="9"/>
      <c r="CF4362" s="9"/>
      <c r="CH4362" s="9"/>
      <c r="CI4362" s="9"/>
      <c r="CJ4362" s="9"/>
      <c r="CL4362" s="9"/>
      <c r="CM4362" s="9"/>
      <c r="CN4362" s="9"/>
      <c r="CO4362" s="9"/>
      <c r="CP4362" s="9"/>
      <c r="CQ4362" s="9"/>
      <c r="CR4362" s="9"/>
      <c r="CT4362" s="9"/>
      <c r="CU4362" s="9"/>
      <c r="CV4362" s="9"/>
    </row>
    <row r="4363" spans="1:100" x14ac:dyDescent="0.2">
      <c r="A4363" s="9"/>
      <c r="B4363" s="9"/>
      <c r="C4363" s="9"/>
      <c r="D4363" s="9"/>
      <c r="E4363" s="9"/>
      <c r="F4363" s="9"/>
      <c r="H4363" s="9"/>
      <c r="I4363" s="9"/>
      <c r="J4363" s="9"/>
      <c r="L4363" s="9"/>
      <c r="N4363" s="9"/>
      <c r="O4363" s="9"/>
      <c r="P4363" s="9"/>
      <c r="R4363" s="9"/>
      <c r="T4363" s="9"/>
      <c r="V4363" s="9"/>
      <c r="W4363" s="9"/>
      <c r="X4363" s="9"/>
      <c r="Z4363" s="9"/>
      <c r="AA4363" s="9"/>
      <c r="AB4363" s="9"/>
      <c r="AC4363" s="9"/>
      <c r="AD4363" s="9"/>
      <c r="AF4363" s="9"/>
      <c r="AG4363" s="9"/>
      <c r="AH4363" s="9"/>
      <c r="AI4363" s="9"/>
      <c r="AJ4363" s="9"/>
      <c r="AL4363" s="9"/>
      <c r="AM4363" s="9"/>
      <c r="AN4363" s="9"/>
      <c r="AO4363" s="9"/>
      <c r="AP4363" s="9"/>
      <c r="AQ4363" s="9"/>
      <c r="AR4363" s="9"/>
      <c r="AS4363" s="9"/>
      <c r="AT4363" s="9"/>
      <c r="AU4363" s="9"/>
      <c r="AV4363" s="9"/>
      <c r="AW4363" s="9"/>
      <c r="AX4363" s="9"/>
      <c r="AY4363" s="9"/>
      <c r="AZ4363" s="9"/>
      <c r="BB4363" s="9"/>
      <c r="BD4363" s="9"/>
      <c r="BF4363" s="9"/>
      <c r="BG4363" s="9"/>
      <c r="BH4363" s="9"/>
      <c r="BI4363" s="9"/>
      <c r="BJ4363" s="9"/>
      <c r="BK4363" s="9"/>
      <c r="BL4363" s="9"/>
      <c r="BM4363" s="9"/>
      <c r="BN4363" s="9"/>
      <c r="BO4363" s="9"/>
      <c r="BP4363" s="9"/>
      <c r="BQ4363" s="9"/>
      <c r="BR4363" s="9"/>
      <c r="BS4363" s="9"/>
      <c r="BT4363" s="9"/>
      <c r="BV4363" s="9"/>
      <c r="BW4363" s="9"/>
      <c r="BX4363" s="9"/>
      <c r="BZ4363" s="9"/>
      <c r="CA4363" s="9"/>
      <c r="CB4363" s="9"/>
      <c r="CC4363" s="9"/>
      <c r="CD4363" s="9"/>
      <c r="CF4363" s="9"/>
      <c r="CH4363" s="9"/>
      <c r="CI4363" s="9"/>
      <c r="CJ4363" s="9"/>
      <c r="CL4363" s="9"/>
      <c r="CM4363" s="9"/>
      <c r="CN4363" s="9"/>
      <c r="CO4363" s="9"/>
      <c r="CP4363" s="9"/>
      <c r="CQ4363" s="9"/>
      <c r="CR4363" s="9"/>
      <c r="CT4363" s="9"/>
      <c r="CU4363" s="9"/>
      <c r="CV4363" s="9"/>
    </row>
    <row r="4364" spans="1:100" x14ac:dyDescent="0.2">
      <c r="A4364" s="9"/>
      <c r="B4364" s="9"/>
      <c r="C4364" s="9"/>
      <c r="D4364" s="9"/>
      <c r="E4364" s="9"/>
      <c r="F4364" s="9"/>
      <c r="H4364" s="9"/>
      <c r="I4364" s="9"/>
      <c r="J4364" s="9"/>
      <c r="L4364" s="9"/>
      <c r="N4364" s="9"/>
      <c r="O4364" s="9"/>
      <c r="P4364" s="9"/>
      <c r="R4364" s="9"/>
      <c r="T4364" s="9"/>
      <c r="V4364" s="9"/>
      <c r="W4364" s="9"/>
      <c r="X4364" s="9"/>
      <c r="Z4364" s="9"/>
      <c r="AA4364" s="9"/>
      <c r="AB4364" s="9"/>
      <c r="AC4364" s="9"/>
      <c r="AD4364" s="9"/>
      <c r="AF4364" s="9"/>
      <c r="AG4364" s="9"/>
      <c r="AH4364" s="9"/>
      <c r="AI4364" s="9"/>
      <c r="AJ4364" s="9"/>
      <c r="AL4364" s="9"/>
      <c r="AM4364" s="9"/>
      <c r="AN4364" s="9"/>
      <c r="AO4364" s="9"/>
      <c r="AP4364" s="9"/>
      <c r="AQ4364" s="9"/>
      <c r="AR4364" s="9"/>
      <c r="AS4364" s="9"/>
      <c r="AT4364" s="9"/>
      <c r="AU4364" s="9"/>
      <c r="AV4364" s="9"/>
      <c r="AW4364" s="9"/>
      <c r="AX4364" s="9"/>
      <c r="AY4364" s="9"/>
      <c r="AZ4364" s="9"/>
      <c r="BB4364" s="9"/>
      <c r="BD4364" s="9"/>
      <c r="BF4364" s="9"/>
      <c r="BG4364" s="9"/>
      <c r="BH4364" s="9"/>
      <c r="BI4364" s="9"/>
      <c r="BJ4364" s="9"/>
      <c r="BK4364" s="9"/>
      <c r="BL4364" s="9"/>
      <c r="BM4364" s="9"/>
      <c r="BN4364" s="9"/>
      <c r="BO4364" s="9"/>
      <c r="BP4364" s="9"/>
      <c r="BQ4364" s="9"/>
      <c r="BR4364" s="9"/>
      <c r="BS4364" s="9"/>
      <c r="BT4364" s="9"/>
      <c r="BV4364" s="9"/>
      <c r="BW4364" s="9"/>
      <c r="BX4364" s="9"/>
      <c r="BZ4364" s="9"/>
      <c r="CA4364" s="9"/>
      <c r="CB4364" s="9"/>
      <c r="CC4364" s="9"/>
      <c r="CD4364" s="9"/>
      <c r="CF4364" s="9"/>
      <c r="CH4364" s="9"/>
      <c r="CI4364" s="9"/>
      <c r="CJ4364" s="9"/>
      <c r="CL4364" s="9"/>
      <c r="CM4364" s="9"/>
      <c r="CN4364" s="9"/>
      <c r="CO4364" s="9"/>
      <c r="CP4364" s="9"/>
      <c r="CQ4364" s="9"/>
      <c r="CR4364" s="9"/>
      <c r="CT4364" s="9"/>
      <c r="CU4364" s="9"/>
      <c r="CV4364" s="9"/>
    </row>
    <row r="4365" spans="1:100" x14ac:dyDescent="0.2">
      <c r="A4365" s="9"/>
      <c r="B4365" s="9"/>
      <c r="C4365" s="9"/>
      <c r="D4365" s="9"/>
      <c r="E4365" s="9"/>
      <c r="F4365" s="9"/>
      <c r="H4365" s="9"/>
      <c r="I4365" s="9"/>
      <c r="J4365" s="9"/>
      <c r="L4365" s="9"/>
      <c r="N4365" s="9"/>
      <c r="O4365" s="9"/>
      <c r="P4365" s="9"/>
      <c r="R4365" s="9"/>
      <c r="T4365" s="9"/>
      <c r="V4365" s="9"/>
      <c r="W4365" s="9"/>
      <c r="X4365" s="9"/>
      <c r="Z4365" s="9"/>
      <c r="AA4365" s="9"/>
      <c r="AB4365" s="9"/>
      <c r="AC4365" s="9"/>
      <c r="AD4365" s="9"/>
      <c r="AF4365" s="9"/>
      <c r="AG4365" s="9"/>
      <c r="AH4365" s="9"/>
      <c r="AI4365" s="9"/>
      <c r="AJ4365" s="9"/>
      <c r="AL4365" s="9"/>
      <c r="AM4365" s="9"/>
      <c r="AN4365" s="9"/>
      <c r="AO4365" s="9"/>
      <c r="AP4365" s="9"/>
      <c r="AQ4365" s="9"/>
      <c r="AR4365" s="9"/>
      <c r="AS4365" s="9"/>
      <c r="AT4365" s="9"/>
      <c r="AU4365" s="9"/>
      <c r="AV4365" s="9"/>
      <c r="AW4365" s="9"/>
      <c r="AX4365" s="9"/>
      <c r="AY4365" s="9"/>
      <c r="AZ4365" s="9"/>
      <c r="BB4365" s="9"/>
      <c r="BD4365" s="9"/>
      <c r="BF4365" s="9"/>
      <c r="BG4365" s="9"/>
      <c r="BH4365" s="9"/>
      <c r="BI4365" s="9"/>
      <c r="BJ4365" s="9"/>
      <c r="BK4365" s="9"/>
      <c r="BL4365" s="9"/>
      <c r="BM4365" s="9"/>
      <c r="BN4365" s="9"/>
      <c r="BO4365" s="9"/>
      <c r="BP4365" s="9"/>
      <c r="BQ4365" s="9"/>
      <c r="BR4365" s="9"/>
      <c r="BS4365" s="9"/>
      <c r="BT4365" s="9"/>
      <c r="BV4365" s="9"/>
      <c r="BW4365" s="9"/>
      <c r="BX4365" s="9"/>
      <c r="BZ4365" s="9"/>
      <c r="CA4365" s="9"/>
      <c r="CB4365" s="9"/>
      <c r="CC4365" s="9"/>
      <c r="CD4365" s="9"/>
      <c r="CF4365" s="9"/>
      <c r="CH4365" s="9"/>
      <c r="CI4365" s="9"/>
      <c r="CJ4365" s="9"/>
      <c r="CL4365" s="9"/>
      <c r="CM4365" s="9"/>
      <c r="CN4365" s="9"/>
      <c r="CO4365" s="9"/>
      <c r="CP4365" s="9"/>
      <c r="CQ4365" s="9"/>
      <c r="CR4365" s="9"/>
      <c r="CT4365" s="9"/>
      <c r="CU4365" s="9"/>
      <c r="CV4365" s="9"/>
    </row>
    <row r="4366" spans="1:100" x14ac:dyDescent="0.2">
      <c r="A4366" s="9"/>
      <c r="B4366" s="9"/>
      <c r="C4366" s="9"/>
      <c r="D4366" s="9"/>
      <c r="E4366" s="9"/>
      <c r="F4366" s="9"/>
      <c r="H4366" s="9"/>
      <c r="I4366" s="9"/>
      <c r="J4366" s="9"/>
      <c r="L4366" s="9"/>
      <c r="N4366" s="9"/>
      <c r="O4366" s="9"/>
      <c r="P4366" s="9"/>
      <c r="R4366" s="9"/>
      <c r="T4366" s="9"/>
      <c r="V4366" s="9"/>
      <c r="W4366" s="9"/>
      <c r="X4366" s="9"/>
      <c r="Z4366" s="9"/>
      <c r="AA4366" s="9"/>
      <c r="AB4366" s="9"/>
      <c r="AC4366" s="9"/>
      <c r="AD4366" s="9"/>
      <c r="AF4366" s="9"/>
      <c r="AG4366" s="9"/>
      <c r="AH4366" s="9"/>
      <c r="AI4366" s="9"/>
      <c r="AJ4366" s="9"/>
      <c r="AL4366" s="9"/>
      <c r="AM4366" s="9"/>
      <c r="AN4366" s="9"/>
      <c r="AO4366" s="9"/>
      <c r="AP4366" s="9"/>
      <c r="AQ4366" s="9"/>
      <c r="AR4366" s="9"/>
      <c r="AS4366" s="9"/>
      <c r="AT4366" s="9"/>
      <c r="AU4366" s="9"/>
      <c r="AV4366" s="9"/>
      <c r="AW4366" s="9"/>
      <c r="AX4366" s="9"/>
      <c r="AY4366" s="9"/>
      <c r="AZ4366" s="9"/>
      <c r="BB4366" s="9"/>
      <c r="BD4366" s="9"/>
      <c r="BF4366" s="9"/>
      <c r="BG4366" s="9"/>
      <c r="BH4366" s="9"/>
      <c r="BI4366" s="9"/>
      <c r="BJ4366" s="9"/>
      <c r="BK4366" s="9"/>
      <c r="BL4366" s="9"/>
      <c r="BM4366" s="9"/>
      <c r="BN4366" s="9"/>
      <c r="BO4366" s="9"/>
      <c r="BP4366" s="9"/>
      <c r="BQ4366" s="9"/>
      <c r="BR4366" s="9"/>
      <c r="BS4366" s="9"/>
      <c r="BT4366" s="9"/>
      <c r="BV4366" s="9"/>
      <c r="BW4366" s="9"/>
      <c r="BX4366" s="9"/>
      <c r="BZ4366" s="9"/>
      <c r="CA4366" s="9"/>
      <c r="CB4366" s="9"/>
      <c r="CC4366" s="9"/>
      <c r="CD4366" s="9"/>
      <c r="CF4366" s="9"/>
      <c r="CH4366" s="9"/>
      <c r="CI4366" s="9"/>
      <c r="CJ4366" s="9"/>
      <c r="CL4366" s="9"/>
      <c r="CM4366" s="9"/>
      <c r="CN4366" s="9"/>
      <c r="CO4366" s="9"/>
      <c r="CP4366" s="9"/>
      <c r="CQ4366" s="9"/>
      <c r="CR4366" s="9"/>
      <c r="CT4366" s="9"/>
      <c r="CU4366" s="9"/>
      <c r="CV4366" s="9"/>
    </row>
    <row r="4367" spans="1:100" x14ac:dyDescent="0.2">
      <c r="A4367" s="9"/>
      <c r="B4367" s="9"/>
      <c r="C4367" s="9"/>
      <c r="D4367" s="9"/>
      <c r="E4367" s="9"/>
      <c r="F4367" s="9"/>
      <c r="H4367" s="9"/>
      <c r="I4367" s="9"/>
      <c r="J4367" s="9"/>
      <c r="L4367" s="9"/>
      <c r="N4367" s="9"/>
      <c r="O4367" s="9"/>
      <c r="P4367" s="9"/>
      <c r="R4367" s="9"/>
      <c r="T4367" s="9"/>
      <c r="V4367" s="9"/>
      <c r="W4367" s="9"/>
      <c r="X4367" s="9"/>
      <c r="Z4367" s="9"/>
      <c r="AA4367" s="9"/>
      <c r="AB4367" s="9"/>
      <c r="AC4367" s="9"/>
      <c r="AD4367" s="9"/>
      <c r="AF4367" s="9"/>
      <c r="AG4367" s="9"/>
      <c r="AH4367" s="9"/>
      <c r="AI4367" s="9"/>
      <c r="AJ4367" s="9"/>
      <c r="AL4367" s="9"/>
      <c r="AM4367" s="9"/>
      <c r="AN4367" s="9"/>
      <c r="AO4367" s="9"/>
      <c r="AP4367" s="9"/>
      <c r="AQ4367" s="9"/>
      <c r="AR4367" s="9"/>
      <c r="AS4367" s="9"/>
      <c r="AT4367" s="9"/>
      <c r="AU4367" s="9"/>
      <c r="AV4367" s="9"/>
      <c r="AW4367" s="9"/>
      <c r="AX4367" s="9"/>
      <c r="AY4367" s="9"/>
      <c r="AZ4367" s="9"/>
      <c r="BB4367" s="9"/>
      <c r="BD4367" s="9"/>
      <c r="BF4367" s="9"/>
      <c r="BG4367" s="9"/>
      <c r="BH4367" s="9"/>
      <c r="BI4367" s="9"/>
      <c r="BJ4367" s="9"/>
      <c r="BK4367" s="9"/>
      <c r="BL4367" s="9"/>
      <c r="BM4367" s="9"/>
      <c r="BN4367" s="9"/>
      <c r="BO4367" s="9"/>
      <c r="BP4367" s="9"/>
      <c r="BQ4367" s="9"/>
      <c r="BR4367" s="9"/>
      <c r="BS4367" s="9"/>
      <c r="BT4367" s="9"/>
      <c r="BV4367" s="9"/>
      <c r="BW4367" s="9"/>
      <c r="BX4367" s="9"/>
      <c r="BZ4367" s="9"/>
      <c r="CA4367" s="9"/>
      <c r="CB4367" s="9"/>
      <c r="CC4367" s="9"/>
      <c r="CD4367" s="9"/>
      <c r="CF4367" s="9"/>
      <c r="CH4367" s="9"/>
      <c r="CI4367" s="9"/>
      <c r="CJ4367" s="9"/>
      <c r="CL4367" s="9"/>
      <c r="CM4367" s="9"/>
      <c r="CN4367" s="9"/>
      <c r="CO4367" s="9"/>
      <c r="CP4367" s="9"/>
      <c r="CQ4367" s="9"/>
      <c r="CR4367" s="9"/>
      <c r="CT4367" s="9"/>
      <c r="CU4367" s="9"/>
      <c r="CV4367" s="9"/>
    </row>
    <row r="4368" spans="1:100" x14ac:dyDescent="0.2">
      <c r="A4368" s="9"/>
      <c r="B4368" s="9"/>
      <c r="C4368" s="9"/>
      <c r="D4368" s="9"/>
      <c r="E4368" s="9"/>
      <c r="F4368" s="9"/>
      <c r="H4368" s="9"/>
      <c r="I4368" s="9"/>
      <c r="J4368" s="9"/>
      <c r="L4368" s="9"/>
      <c r="N4368" s="9"/>
      <c r="O4368" s="9"/>
      <c r="P4368" s="9"/>
      <c r="R4368" s="9"/>
      <c r="T4368" s="9"/>
      <c r="V4368" s="9"/>
      <c r="W4368" s="9"/>
      <c r="X4368" s="9"/>
      <c r="Z4368" s="9"/>
      <c r="AA4368" s="9"/>
      <c r="AB4368" s="9"/>
      <c r="AC4368" s="9"/>
      <c r="AD4368" s="9"/>
      <c r="AF4368" s="9"/>
      <c r="AG4368" s="9"/>
      <c r="AH4368" s="9"/>
      <c r="AI4368" s="9"/>
      <c r="AJ4368" s="9"/>
      <c r="AL4368" s="9"/>
      <c r="AM4368" s="9"/>
      <c r="AN4368" s="9"/>
      <c r="AO4368" s="9"/>
      <c r="AP4368" s="9"/>
      <c r="AQ4368" s="9"/>
      <c r="AR4368" s="9"/>
      <c r="AS4368" s="9"/>
      <c r="AT4368" s="9"/>
      <c r="AU4368" s="9"/>
      <c r="AV4368" s="9"/>
      <c r="AW4368" s="9"/>
      <c r="AX4368" s="9"/>
      <c r="AY4368" s="9"/>
      <c r="AZ4368" s="9"/>
      <c r="BB4368" s="9"/>
      <c r="BD4368" s="9"/>
      <c r="BF4368" s="9"/>
      <c r="BG4368" s="9"/>
      <c r="BH4368" s="9"/>
      <c r="BI4368" s="9"/>
      <c r="BJ4368" s="9"/>
      <c r="BK4368" s="9"/>
      <c r="BL4368" s="9"/>
      <c r="BM4368" s="9"/>
      <c r="BN4368" s="9"/>
      <c r="BO4368" s="9"/>
      <c r="BP4368" s="9"/>
      <c r="BQ4368" s="9"/>
      <c r="BR4368" s="9"/>
      <c r="BS4368" s="9"/>
      <c r="BT4368" s="9"/>
      <c r="BV4368" s="9"/>
      <c r="BW4368" s="9"/>
      <c r="BX4368" s="9"/>
      <c r="BZ4368" s="9"/>
      <c r="CA4368" s="9"/>
      <c r="CB4368" s="9"/>
      <c r="CC4368" s="9"/>
      <c r="CD4368" s="9"/>
      <c r="CF4368" s="9"/>
      <c r="CH4368" s="9"/>
      <c r="CI4368" s="9"/>
      <c r="CJ4368" s="9"/>
      <c r="CL4368" s="9"/>
      <c r="CM4368" s="9"/>
      <c r="CN4368" s="9"/>
      <c r="CO4368" s="9"/>
      <c r="CP4368" s="9"/>
      <c r="CQ4368" s="9"/>
      <c r="CR4368" s="9"/>
      <c r="CT4368" s="9"/>
      <c r="CU4368" s="9"/>
      <c r="CV4368" s="9"/>
    </row>
    <row r="4369" spans="1:100" x14ac:dyDescent="0.2">
      <c r="A4369" s="9"/>
      <c r="B4369" s="9"/>
      <c r="C4369" s="9"/>
      <c r="D4369" s="9"/>
      <c r="E4369" s="9"/>
      <c r="F4369" s="9"/>
      <c r="H4369" s="9"/>
      <c r="I4369" s="9"/>
      <c r="J4369" s="9"/>
      <c r="L4369" s="9"/>
      <c r="N4369" s="9"/>
      <c r="O4369" s="9"/>
      <c r="P4369" s="9"/>
      <c r="R4369" s="9"/>
      <c r="T4369" s="9"/>
      <c r="V4369" s="9"/>
      <c r="W4369" s="9"/>
      <c r="X4369" s="9"/>
      <c r="Z4369" s="9"/>
      <c r="AA4369" s="9"/>
      <c r="AB4369" s="9"/>
      <c r="AC4369" s="9"/>
      <c r="AD4369" s="9"/>
      <c r="AF4369" s="9"/>
      <c r="AG4369" s="9"/>
      <c r="AH4369" s="9"/>
      <c r="AI4369" s="9"/>
      <c r="AJ4369" s="9"/>
      <c r="AL4369" s="9"/>
      <c r="AM4369" s="9"/>
      <c r="AN4369" s="9"/>
      <c r="AO4369" s="9"/>
      <c r="AP4369" s="9"/>
      <c r="AQ4369" s="9"/>
      <c r="AR4369" s="9"/>
      <c r="AS4369" s="9"/>
      <c r="AT4369" s="9"/>
      <c r="AU4369" s="9"/>
      <c r="AV4369" s="9"/>
      <c r="AW4369" s="9"/>
      <c r="AX4369" s="9"/>
      <c r="AY4369" s="9"/>
      <c r="AZ4369" s="9"/>
      <c r="BB4369" s="9"/>
      <c r="BD4369" s="9"/>
      <c r="BF4369" s="9"/>
      <c r="BG4369" s="9"/>
      <c r="BH4369" s="9"/>
      <c r="BI4369" s="9"/>
      <c r="BJ4369" s="9"/>
      <c r="BK4369" s="9"/>
      <c r="BL4369" s="9"/>
      <c r="BM4369" s="9"/>
      <c r="BN4369" s="9"/>
      <c r="BO4369" s="9"/>
      <c r="BP4369" s="9"/>
      <c r="BQ4369" s="9"/>
      <c r="BR4369" s="9"/>
      <c r="BS4369" s="9"/>
      <c r="BT4369" s="9"/>
      <c r="BV4369" s="9"/>
      <c r="BW4369" s="9"/>
      <c r="BX4369" s="9"/>
      <c r="BZ4369" s="9"/>
      <c r="CA4369" s="9"/>
      <c r="CB4369" s="9"/>
      <c r="CC4369" s="9"/>
      <c r="CD4369" s="9"/>
      <c r="CF4369" s="9"/>
      <c r="CH4369" s="9"/>
      <c r="CI4369" s="9"/>
      <c r="CJ4369" s="9"/>
      <c r="CL4369" s="9"/>
      <c r="CM4369" s="9"/>
      <c r="CN4369" s="9"/>
      <c r="CO4369" s="9"/>
      <c r="CP4369" s="9"/>
      <c r="CQ4369" s="9"/>
      <c r="CR4369" s="9"/>
      <c r="CT4369" s="9"/>
      <c r="CU4369" s="9"/>
      <c r="CV4369" s="9"/>
    </row>
    <row r="4370" spans="1:100" x14ac:dyDescent="0.2">
      <c r="A4370" s="9"/>
      <c r="B4370" s="9"/>
      <c r="C4370" s="9"/>
      <c r="D4370" s="9"/>
      <c r="E4370" s="9"/>
      <c r="F4370" s="9"/>
      <c r="H4370" s="9"/>
      <c r="I4370" s="9"/>
      <c r="J4370" s="9"/>
      <c r="L4370" s="9"/>
      <c r="N4370" s="9"/>
      <c r="O4370" s="9"/>
      <c r="P4370" s="9"/>
      <c r="R4370" s="9"/>
      <c r="T4370" s="9"/>
      <c r="V4370" s="9"/>
      <c r="W4370" s="9"/>
      <c r="X4370" s="9"/>
      <c r="Z4370" s="9"/>
      <c r="AA4370" s="9"/>
      <c r="AB4370" s="9"/>
      <c r="AC4370" s="9"/>
      <c r="AD4370" s="9"/>
      <c r="AF4370" s="9"/>
      <c r="AG4370" s="9"/>
      <c r="AH4370" s="9"/>
      <c r="AI4370" s="9"/>
      <c r="AJ4370" s="9"/>
      <c r="AL4370" s="9"/>
      <c r="AM4370" s="9"/>
      <c r="AN4370" s="9"/>
      <c r="AO4370" s="9"/>
      <c r="AP4370" s="9"/>
      <c r="AQ4370" s="9"/>
      <c r="AR4370" s="9"/>
      <c r="AS4370" s="9"/>
      <c r="AT4370" s="9"/>
      <c r="AU4370" s="9"/>
      <c r="AV4370" s="9"/>
      <c r="AW4370" s="9"/>
      <c r="AX4370" s="9"/>
      <c r="AY4370" s="9"/>
      <c r="AZ4370" s="9"/>
      <c r="BB4370" s="9"/>
      <c r="BD4370" s="9"/>
      <c r="BF4370" s="9"/>
      <c r="BG4370" s="9"/>
      <c r="BH4370" s="9"/>
      <c r="BI4370" s="9"/>
      <c r="BJ4370" s="9"/>
      <c r="BK4370" s="9"/>
      <c r="BL4370" s="9"/>
      <c r="BM4370" s="9"/>
      <c r="BN4370" s="9"/>
      <c r="BO4370" s="9"/>
      <c r="BP4370" s="9"/>
      <c r="BQ4370" s="9"/>
      <c r="BR4370" s="9"/>
      <c r="BS4370" s="9"/>
      <c r="BT4370" s="9"/>
      <c r="BV4370" s="9"/>
      <c r="BW4370" s="9"/>
      <c r="BX4370" s="9"/>
      <c r="BZ4370" s="9"/>
      <c r="CA4370" s="9"/>
      <c r="CB4370" s="9"/>
      <c r="CC4370" s="9"/>
      <c r="CD4370" s="9"/>
      <c r="CF4370" s="9"/>
      <c r="CH4370" s="9"/>
      <c r="CI4370" s="9"/>
      <c r="CJ4370" s="9"/>
      <c r="CL4370" s="9"/>
      <c r="CM4370" s="9"/>
      <c r="CN4370" s="9"/>
      <c r="CO4370" s="9"/>
      <c r="CP4370" s="9"/>
      <c r="CQ4370" s="9"/>
      <c r="CR4370" s="9"/>
      <c r="CT4370" s="9"/>
      <c r="CU4370" s="9"/>
      <c r="CV4370" s="9"/>
    </row>
    <row r="4371" spans="1:100" x14ac:dyDescent="0.2">
      <c r="A4371" s="9"/>
      <c r="B4371" s="9"/>
      <c r="C4371" s="9"/>
      <c r="D4371" s="9"/>
      <c r="E4371" s="9"/>
      <c r="F4371" s="9"/>
      <c r="H4371" s="9"/>
      <c r="I4371" s="9"/>
      <c r="J4371" s="9"/>
      <c r="L4371" s="9"/>
      <c r="N4371" s="9"/>
      <c r="O4371" s="9"/>
      <c r="P4371" s="9"/>
      <c r="R4371" s="9"/>
      <c r="T4371" s="9"/>
      <c r="V4371" s="9"/>
      <c r="W4371" s="9"/>
      <c r="X4371" s="9"/>
      <c r="Z4371" s="9"/>
      <c r="AA4371" s="9"/>
      <c r="AB4371" s="9"/>
      <c r="AC4371" s="9"/>
      <c r="AD4371" s="9"/>
      <c r="AF4371" s="9"/>
      <c r="AG4371" s="9"/>
      <c r="AH4371" s="9"/>
      <c r="AI4371" s="9"/>
      <c r="AJ4371" s="9"/>
      <c r="AL4371" s="9"/>
      <c r="AM4371" s="9"/>
      <c r="AN4371" s="9"/>
      <c r="AO4371" s="9"/>
      <c r="AP4371" s="9"/>
      <c r="AQ4371" s="9"/>
      <c r="AR4371" s="9"/>
      <c r="AS4371" s="9"/>
      <c r="AT4371" s="9"/>
      <c r="AU4371" s="9"/>
      <c r="AV4371" s="9"/>
      <c r="AW4371" s="9"/>
      <c r="AX4371" s="9"/>
      <c r="AY4371" s="9"/>
      <c r="AZ4371" s="9"/>
      <c r="BB4371" s="9"/>
      <c r="BD4371" s="9"/>
      <c r="BF4371" s="9"/>
      <c r="BG4371" s="9"/>
      <c r="BH4371" s="9"/>
      <c r="BI4371" s="9"/>
      <c r="BJ4371" s="9"/>
      <c r="BK4371" s="9"/>
      <c r="BL4371" s="9"/>
      <c r="BM4371" s="9"/>
      <c r="BN4371" s="9"/>
      <c r="BO4371" s="9"/>
      <c r="BP4371" s="9"/>
      <c r="BQ4371" s="9"/>
      <c r="BR4371" s="9"/>
      <c r="BS4371" s="9"/>
      <c r="BT4371" s="9"/>
      <c r="BV4371" s="9"/>
      <c r="BW4371" s="9"/>
      <c r="BX4371" s="9"/>
      <c r="BZ4371" s="9"/>
      <c r="CA4371" s="9"/>
      <c r="CB4371" s="9"/>
      <c r="CC4371" s="9"/>
      <c r="CD4371" s="9"/>
      <c r="CF4371" s="9"/>
      <c r="CH4371" s="9"/>
      <c r="CI4371" s="9"/>
      <c r="CJ4371" s="9"/>
      <c r="CL4371" s="9"/>
      <c r="CM4371" s="9"/>
      <c r="CN4371" s="9"/>
      <c r="CO4371" s="9"/>
      <c r="CP4371" s="9"/>
      <c r="CQ4371" s="9"/>
      <c r="CR4371" s="9"/>
      <c r="CT4371" s="9"/>
      <c r="CU4371" s="9"/>
      <c r="CV4371" s="9"/>
    </row>
    <row r="4372" spans="1:100" x14ac:dyDescent="0.2">
      <c r="A4372" s="9"/>
      <c r="B4372" s="9"/>
      <c r="C4372" s="9"/>
      <c r="D4372" s="9"/>
      <c r="E4372" s="9"/>
      <c r="F4372" s="9"/>
      <c r="H4372" s="9"/>
      <c r="I4372" s="9"/>
      <c r="J4372" s="9"/>
      <c r="L4372" s="9"/>
      <c r="N4372" s="9"/>
      <c r="O4372" s="9"/>
      <c r="P4372" s="9"/>
      <c r="R4372" s="9"/>
      <c r="T4372" s="9"/>
      <c r="V4372" s="9"/>
      <c r="W4372" s="9"/>
      <c r="X4372" s="9"/>
      <c r="Z4372" s="9"/>
      <c r="AA4372" s="9"/>
      <c r="AB4372" s="9"/>
      <c r="AC4372" s="9"/>
      <c r="AD4372" s="9"/>
      <c r="AF4372" s="9"/>
      <c r="AG4372" s="9"/>
      <c r="AH4372" s="9"/>
      <c r="AI4372" s="9"/>
      <c r="AJ4372" s="9"/>
      <c r="AL4372" s="9"/>
      <c r="AM4372" s="9"/>
      <c r="AN4372" s="9"/>
      <c r="AO4372" s="9"/>
      <c r="AP4372" s="9"/>
      <c r="AQ4372" s="9"/>
      <c r="AR4372" s="9"/>
      <c r="AS4372" s="9"/>
      <c r="AT4372" s="9"/>
      <c r="AU4372" s="9"/>
      <c r="AV4372" s="9"/>
      <c r="AW4372" s="9"/>
      <c r="AX4372" s="9"/>
      <c r="AY4372" s="9"/>
      <c r="AZ4372" s="9"/>
      <c r="BB4372" s="9"/>
      <c r="BD4372" s="9"/>
      <c r="BF4372" s="9"/>
      <c r="BG4372" s="9"/>
      <c r="BH4372" s="9"/>
      <c r="BI4372" s="9"/>
      <c r="BJ4372" s="9"/>
      <c r="BK4372" s="9"/>
      <c r="BL4372" s="9"/>
      <c r="BM4372" s="9"/>
      <c r="BN4372" s="9"/>
      <c r="BO4372" s="9"/>
      <c r="BP4372" s="9"/>
      <c r="BQ4372" s="9"/>
      <c r="BR4372" s="9"/>
      <c r="BS4372" s="9"/>
      <c r="BT4372" s="9"/>
      <c r="BV4372" s="9"/>
      <c r="BW4372" s="9"/>
      <c r="BX4372" s="9"/>
      <c r="BZ4372" s="9"/>
      <c r="CA4372" s="9"/>
      <c r="CB4372" s="9"/>
      <c r="CC4372" s="9"/>
      <c r="CD4372" s="9"/>
      <c r="CF4372" s="9"/>
      <c r="CH4372" s="9"/>
      <c r="CI4372" s="9"/>
      <c r="CJ4372" s="9"/>
      <c r="CL4372" s="9"/>
      <c r="CM4372" s="9"/>
      <c r="CN4372" s="9"/>
      <c r="CO4372" s="9"/>
      <c r="CP4372" s="9"/>
      <c r="CQ4372" s="9"/>
      <c r="CR4372" s="9"/>
      <c r="CT4372" s="9"/>
      <c r="CU4372" s="9"/>
      <c r="CV4372" s="9"/>
    </row>
    <row r="4373" spans="1:100" x14ac:dyDescent="0.2">
      <c r="A4373" s="9"/>
      <c r="B4373" s="9"/>
      <c r="C4373" s="9"/>
      <c r="D4373" s="9"/>
      <c r="E4373" s="9"/>
      <c r="F4373" s="9"/>
      <c r="H4373" s="9"/>
      <c r="I4373" s="9"/>
      <c r="J4373" s="9"/>
      <c r="L4373" s="9"/>
      <c r="N4373" s="9"/>
      <c r="O4373" s="9"/>
      <c r="P4373" s="9"/>
      <c r="R4373" s="9"/>
      <c r="T4373" s="9"/>
      <c r="V4373" s="9"/>
      <c r="W4373" s="9"/>
      <c r="X4373" s="9"/>
      <c r="Z4373" s="9"/>
      <c r="AA4373" s="9"/>
      <c r="AB4373" s="9"/>
      <c r="AC4373" s="9"/>
      <c r="AD4373" s="9"/>
      <c r="AF4373" s="9"/>
      <c r="AG4373" s="9"/>
      <c r="AH4373" s="9"/>
      <c r="AI4373" s="9"/>
      <c r="AJ4373" s="9"/>
      <c r="AL4373" s="9"/>
      <c r="AM4373" s="9"/>
      <c r="AN4373" s="9"/>
      <c r="AO4373" s="9"/>
      <c r="AP4373" s="9"/>
      <c r="AQ4373" s="9"/>
      <c r="AR4373" s="9"/>
      <c r="AS4373" s="9"/>
      <c r="AT4373" s="9"/>
      <c r="AU4373" s="9"/>
      <c r="AV4373" s="9"/>
      <c r="AW4373" s="9"/>
      <c r="AX4373" s="9"/>
      <c r="AY4373" s="9"/>
      <c r="AZ4373" s="9"/>
      <c r="BB4373" s="9"/>
      <c r="BD4373" s="9"/>
      <c r="BF4373" s="9"/>
      <c r="BG4373" s="9"/>
      <c r="BH4373" s="9"/>
      <c r="BI4373" s="9"/>
      <c r="BJ4373" s="9"/>
      <c r="BK4373" s="9"/>
      <c r="BL4373" s="9"/>
      <c r="BM4373" s="9"/>
      <c r="BN4373" s="9"/>
      <c r="BO4373" s="9"/>
      <c r="BP4373" s="9"/>
      <c r="BQ4373" s="9"/>
      <c r="BR4373" s="9"/>
      <c r="BS4373" s="9"/>
      <c r="BT4373" s="9"/>
      <c r="BV4373" s="9"/>
      <c r="BW4373" s="9"/>
      <c r="BX4373" s="9"/>
      <c r="BZ4373" s="9"/>
      <c r="CA4373" s="9"/>
      <c r="CB4373" s="9"/>
      <c r="CC4373" s="9"/>
      <c r="CD4373" s="9"/>
      <c r="CF4373" s="9"/>
      <c r="CH4373" s="9"/>
      <c r="CI4373" s="9"/>
      <c r="CJ4373" s="9"/>
      <c r="CL4373" s="9"/>
      <c r="CM4373" s="9"/>
      <c r="CN4373" s="9"/>
      <c r="CO4373" s="9"/>
      <c r="CP4373" s="9"/>
      <c r="CQ4373" s="9"/>
      <c r="CR4373" s="9"/>
      <c r="CT4373" s="9"/>
      <c r="CU4373" s="9"/>
      <c r="CV4373" s="9"/>
    </row>
    <row r="4374" spans="1:100" x14ac:dyDescent="0.2">
      <c r="A4374" s="9"/>
      <c r="B4374" s="9"/>
      <c r="C4374" s="9"/>
      <c r="D4374" s="9"/>
      <c r="E4374" s="9"/>
      <c r="F4374" s="9"/>
      <c r="H4374" s="9"/>
      <c r="I4374" s="9"/>
      <c r="J4374" s="9"/>
      <c r="L4374" s="9"/>
      <c r="N4374" s="9"/>
      <c r="O4374" s="9"/>
      <c r="P4374" s="9"/>
      <c r="R4374" s="9"/>
      <c r="T4374" s="9"/>
      <c r="V4374" s="9"/>
      <c r="W4374" s="9"/>
      <c r="X4374" s="9"/>
      <c r="Z4374" s="9"/>
      <c r="AA4374" s="9"/>
      <c r="AB4374" s="9"/>
      <c r="AC4374" s="9"/>
      <c r="AD4374" s="9"/>
      <c r="AF4374" s="9"/>
      <c r="AG4374" s="9"/>
      <c r="AH4374" s="9"/>
      <c r="AI4374" s="9"/>
      <c r="AJ4374" s="9"/>
      <c r="AL4374" s="9"/>
      <c r="AM4374" s="9"/>
      <c r="AN4374" s="9"/>
      <c r="AO4374" s="9"/>
      <c r="AP4374" s="9"/>
      <c r="AQ4374" s="9"/>
      <c r="AR4374" s="9"/>
      <c r="AS4374" s="9"/>
      <c r="AT4374" s="9"/>
      <c r="AU4374" s="9"/>
      <c r="AV4374" s="9"/>
      <c r="AW4374" s="9"/>
      <c r="AX4374" s="9"/>
      <c r="AY4374" s="9"/>
      <c r="AZ4374" s="9"/>
      <c r="BB4374" s="9"/>
      <c r="BD4374" s="9"/>
      <c r="BF4374" s="9"/>
      <c r="BG4374" s="9"/>
      <c r="BH4374" s="9"/>
      <c r="BI4374" s="9"/>
      <c r="BJ4374" s="9"/>
      <c r="BK4374" s="9"/>
      <c r="BL4374" s="9"/>
      <c r="BM4374" s="9"/>
      <c r="BN4374" s="9"/>
      <c r="BO4374" s="9"/>
      <c r="BP4374" s="9"/>
      <c r="BQ4374" s="9"/>
      <c r="BR4374" s="9"/>
      <c r="BS4374" s="9"/>
      <c r="BT4374" s="9"/>
      <c r="BV4374" s="9"/>
      <c r="BW4374" s="9"/>
      <c r="BX4374" s="9"/>
      <c r="BZ4374" s="9"/>
      <c r="CA4374" s="9"/>
      <c r="CB4374" s="9"/>
      <c r="CC4374" s="9"/>
      <c r="CD4374" s="9"/>
      <c r="CF4374" s="9"/>
      <c r="CH4374" s="9"/>
      <c r="CI4374" s="9"/>
      <c r="CJ4374" s="9"/>
      <c r="CL4374" s="9"/>
      <c r="CM4374" s="9"/>
      <c r="CN4374" s="9"/>
      <c r="CO4374" s="9"/>
      <c r="CP4374" s="9"/>
      <c r="CQ4374" s="9"/>
      <c r="CR4374" s="9"/>
      <c r="CT4374" s="9"/>
      <c r="CU4374" s="9"/>
      <c r="CV4374" s="9"/>
    </row>
    <row r="4375" spans="1:100" x14ac:dyDescent="0.2">
      <c r="A4375" s="9"/>
      <c r="B4375" s="9"/>
      <c r="C4375" s="9"/>
      <c r="D4375" s="9"/>
      <c r="E4375" s="9"/>
      <c r="F4375" s="9"/>
      <c r="H4375" s="9"/>
      <c r="I4375" s="9"/>
      <c r="J4375" s="9"/>
      <c r="L4375" s="9"/>
      <c r="N4375" s="9"/>
      <c r="O4375" s="9"/>
      <c r="P4375" s="9"/>
      <c r="R4375" s="9"/>
      <c r="T4375" s="9"/>
      <c r="V4375" s="9"/>
      <c r="W4375" s="9"/>
      <c r="X4375" s="9"/>
      <c r="Z4375" s="9"/>
      <c r="AA4375" s="9"/>
      <c r="AB4375" s="9"/>
      <c r="AC4375" s="9"/>
      <c r="AD4375" s="9"/>
      <c r="AF4375" s="9"/>
      <c r="AG4375" s="9"/>
      <c r="AH4375" s="9"/>
      <c r="AI4375" s="9"/>
      <c r="AJ4375" s="9"/>
      <c r="AL4375" s="9"/>
      <c r="AM4375" s="9"/>
      <c r="AN4375" s="9"/>
      <c r="AO4375" s="9"/>
      <c r="AP4375" s="9"/>
      <c r="AQ4375" s="9"/>
      <c r="AR4375" s="9"/>
      <c r="AS4375" s="9"/>
      <c r="AT4375" s="9"/>
      <c r="AU4375" s="9"/>
      <c r="AV4375" s="9"/>
      <c r="AW4375" s="9"/>
      <c r="AX4375" s="9"/>
      <c r="AY4375" s="9"/>
      <c r="AZ4375" s="9"/>
      <c r="BB4375" s="9"/>
      <c r="BD4375" s="9"/>
      <c r="BF4375" s="9"/>
      <c r="BG4375" s="9"/>
      <c r="BH4375" s="9"/>
      <c r="BI4375" s="9"/>
      <c r="BJ4375" s="9"/>
      <c r="BK4375" s="9"/>
      <c r="BL4375" s="9"/>
      <c r="BM4375" s="9"/>
      <c r="BN4375" s="9"/>
      <c r="BO4375" s="9"/>
      <c r="BP4375" s="9"/>
      <c r="BQ4375" s="9"/>
      <c r="BR4375" s="9"/>
      <c r="BS4375" s="9"/>
      <c r="BT4375" s="9"/>
      <c r="BV4375" s="9"/>
      <c r="BW4375" s="9"/>
      <c r="BX4375" s="9"/>
      <c r="BZ4375" s="9"/>
      <c r="CA4375" s="9"/>
      <c r="CB4375" s="9"/>
      <c r="CC4375" s="9"/>
      <c r="CD4375" s="9"/>
      <c r="CF4375" s="9"/>
      <c r="CH4375" s="9"/>
      <c r="CI4375" s="9"/>
      <c r="CJ4375" s="9"/>
      <c r="CL4375" s="9"/>
      <c r="CM4375" s="9"/>
      <c r="CN4375" s="9"/>
      <c r="CO4375" s="9"/>
      <c r="CP4375" s="9"/>
      <c r="CQ4375" s="9"/>
      <c r="CR4375" s="9"/>
      <c r="CT4375" s="9"/>
      <c r="CU4375" s="9"/>
      <c r="CV4375" s="9"/>
    </row>
    <row r="4376" spans="1:100" x14ac:dyDescent="0.2">
      <c r="A4376" s="9"/>
      <c r="B4376" s="9"/>
      <c r="C4376" s="9"/>
      <c r="D4376" s="9"/>
      <c r="E4376" s="9"/>
      <c r="F4376" s="9"/>
      <c r="H4376" s="9"/>
      <c r="I4376" s="9"/>
      <c r="J4376" s="9"/>
      <c r="L4376" s="9"/>
      <c r="N4376" s="9"/>
      <c r="O4376" s="9"/>
      <c r="P4376" s="9"/>
      <c r="R4376" s="9"/>
      <c r="T4376" s="9"/>
      <c r="V4376" s="9"/>
      <c r="W4376" s="9"/>
      <c r="X4376" s="9"/>
      <c r="Z4376" s="9"/>
      <c r="AA4376" s="9"/>
      <c r="AB4376" s="9"/>
      <c r="AC4376" s="9"/>
      <c r="AD4376" s="9"/>
      <c r="AF4376" s="9"/>
      <c r="AG4376" s="9"/>
      <c r="AH4376" s="9"/>
      <c r="AI4376" s="9"/>
      <c r="AJ4376" s="9"/>
      <c r="AL4376" s="9"/>
      <c r="AM4376" s="9"/>
      <c r="AN4376" s="9"/>
      <c r="AO4376" s="9"/>
      <c r="AP4376" s="9"/>
      <c r="AQ4376" s="9"/>
      <c r="AR4376" s="9"/>
      <c r="AS4376" s="9"/>
      <c r="AT4376" s="9"/>
      <c r="AU4376" s="9"/>
      <c r="AV4376" s="9"/>
      <c r="AW4376" s="9"/>
      <c r="AX4376" s="9"/>
      <c r="AY4376" s="9"/>
      <c r="AZ4376" s="9"/>
      <c r="BB4376" s="9"/>
      <c r="BD4376" s="9"/>
      <c r="BF4376" s="9"/>
      <c r="BG4376" s="9"/>
      <c r="BH4376" s="9"/>
      <c r="BI4376" s="9"/>
      <c r="BJ4376" s="9"/>
      <c r="BK4376" s="9"/>
      <c r="BL4376" s="9"/>
      <c r="BM4376" s="9"/>
      <c r="BN4376" s="9"/>
      <c r="BO4376" s="9"/>
      <c r="BP4376" s="9"/>
      <c r="BQ4376" s="9"/>
      <c r="BR4376" s="9"/>
      <c r="BS4376" s="9"/>
      <c r="BT4376" s="9"/>
      <c r="BV4376" s="9"/>
      <c r="BW4376" s="9"/>
      <c r="BX4376" s="9"/>
      <c r="BZ4376" s="9"/>
      <c r="CA4376" s="9"/>
      <c r="CB4376" s="9"/>
      <c r="CC4376" s="9"/>
      <c r="CD4376" s="9"/>
      <c r="CF4376" s="9"/>
      <c r="CH4376" s="9"/>
      <c r="CI4376" s="9"/>
      <c r="CJ4376" s="9"/>
      <c r="CL4376" s="9"/>
      <c r="CM4376" s="9"/>
      <c r="CN4376" s="9"/>
      <c r="CO4376" s="9"/>
      <c r="CP4376" s="9"/>
      <c r="CQ4376" s="9"/>
      <c r="CR4376" s="9"/>
      <c r="CT4376" s="9"/>
      <c r="CU4376" s="9"/>
      <c r="CV4376" s="9"/>
    </row>
    <row r="4377" spans="1:100" x14ac:dyDescent="0.2">
      <c r="A4377" s="9"/>
      <c r="B4377" s="9"/>
      <c r="C4377" s="9"/>
      <c r="D4377" s="9"/>
      <c r="E4377" s="9"/>
      <c r="F4377" s="9"/>
      <c r="H4377" s="9"/>
      <c r="I4377" s="9"/>
      <c r="J4377" s="9"/>
      <c r="L4377" s="9"/>
      <c r="N4377" s="9"/>
      <c r="O4377" s="9"/>
      <c r="P4377" s="9"/>
      <c r="R4377" s="9"/>
      <c r="T4377" s="9"/>
      <c r="V4377" s="9"/>
      <c r="W4377" s="9"/>
      <c r="X4377" s="9"/>
      <c r="Z4377" s="9"/>
      <c r="AA4377" s="9"/>
      <c r="AB4377" s="9"/>
      <c r="AC4377" s="9"/>
      <c r="AD4377" s="9"/>
      <c r="AF4377" s="9"/>
      <c r="AG4377" s="9"/>
      <c r="AH4377" s="9"/>
      <c r="AI4377" s="9"/>
      <c r="AJ4377" s="9"/>
      <c r="AL4377" s="9"/>
      <c r="AM4377" s="9"/>
      <c r="AN4377" s="9"/>
      <c r="AO4377" s="9"/>
      <c r="AP4377" s="9"/>
      <c r="AQ4377" s="9"/>
      <c r="AR4377" s="9"/>
      <c r="AS4377" s="9"/>
      <c r="AT4377" s="9"/>
      <c r="AU4377" s="9"/>
      <c r="AV4377" s="9"/>
      <c r="AW4377" s="9"/>
      <c r="AX4377" s="9"/>
      <c r="AY4377" s="9"/>
      <c r="AZ4377" s="9"/>
      <c r="BB4377" s="9"/>
      <c r="BD4377" s="9"/>
      <c r="BF4377" s="9"/>
      <c r="BG4377" s="9"/>
      <c r="BH4377" s="9"/>
      <c r="BI4377" s="9"/>
      <c r="BJ4377" s="9"/>
      <c r="BK4377" s="9"/>
      <c r="BL4377" s="9"/>
      <c r="BM4377" s="9"/>
      <c r="BN4377" s="9"/>
      <c r="BO4377" s="9"/>
      <c r="BP4377" s="9"/>
      <c r="BQ4377" s="9"/>
      <c r="BR4377" s="9"/>
      <c r="BS4377" s="9"/>
      <c r="BT4377" s="9"/>
      <c r="BV4377" s="9"/>
      <c r="BW4377" s="9"/>
      <c r="BX4377" s="9"/>
      <c r="BZ4377" s="9"/>
      <c r="CA4377" s="9"/>
      <c r="CB4377" s="9"/>
      <c r="CC4377" s="9"/>
      <c r="CD4377" s="9"/>
      <c r="CF4377" s="9"/>
      <c r="CH4377" s="9"/>
      <c r="CI4377" s="9"/>
      <c r="CJ4377" s="9"/>
      <c r="CL4377" s="9"/>
      <c r="CM4377" s="9"/>
      <c r="CN4377" s="9"/>
      <c r="CO4377" s="9"/>
      <c r="CP4377" s="9"/>
      <c r="CQ4377" s="9"/>
      <c r="CR4377" s="9"/>
      <c r="CT4377" s="9"/>
      <c r="CU4377" s="9"/>
      <c r="CV4377" s="9"/>
    </row>
    <row r="4378" spans="1:100" x14ac:dyDescent="0.2">
      <c r="A4378" s="9"/>
      <c r="B4378" s="9"/>
      <c r="C4378" s="9"/>
      <c r="D4378" s="9"/>
      <c r="E4378" s="9"/>
      <c r="F4378" s="9"/>
      <c r="H4378" s="9"/>
      <c r="I4378" s="9"/>
      <c r="J4378" s="9"/>
      <c r="L4378" s="9"/>
      <c r="N4378" s="9"/>
      <c r="O4378" s="9"/>
      <c r="P4378" s="9"/>
      <c r="R4378" s="9"/>
      <c r="T4378" s="9"/>
      <c r="V4378" s="9"/>
      <c r="W4378" s="9"/>
      <c r="X4378" s="9"/>
      <c r="Z4378" s="9"/>
      <c r="AA4378" s="9"/>
      <c r="AB4378" s="9"/>
      <c r="AC4378" s="9"/>
      <c r="AD4378" s="9"/>
      <c r="AF4378" s="9"/>
      <c r="AG4378" s="9"/>
      <c r="AH4378" s="9"/>
      <c r="AI4378" s="9"/>
      <c r="AJ4378" s="9"/>
      <c r="AL4378" s="9"/>
      <c r="AM4378" s="9"/>
      <c r="AN4378" s="9"/>
      <c r="AO4378" s="9"/>
      <c r="AP4378" s="9"/>
      <c r="AQ4378" s="9"/>
      <c r="AR4378" s="9"/>
      <c r="AS4378" s="9"/>
      <c r="AT4378" s="9"/>
      <c r="AU4378" s="9"/>
      <c r="AV4378" s="9"/>
      <c r="AW4378" s="9"/>
      <c r="AX4378" s="9"/>
      <c r="AY4378" s="9"/>
      <c r="AZ4378" s="9"/>
      <c r="BB4378" s="9"/>
      <c r="BD4378" s="9"/>
      <c r="BF4378" s="9"/>
      <c r="BG4378" s="9"/>
      <c r="BH4378" s="9"/>
      <c r="BI4378" s="9"/>
      <c r="BJ4378" s="9"/>
      <c r="BK4378" s="9"/>
      <c r="BL4378" s="9"/>
      <c r="BM4378" s="9"/>
      <c r="BN4378" s="9"/>
      <c r="BO4378" s="9"/>
      <c r="BP4378" s="9"/>
      <c r="BQ4378" s="9"/>
      <c r="BR4378" s="9"/>
      <c r="BS4378" s="9"/>
      <c r="BT4378" s="9"/>
      <c r="BV4378" s="9"/>
      <c r="BW4378" s="9"/>
      <c r="BX4378" s="9"/>
      <c r="BZ4378" s="9"/>
      <c r="CA4378" s="9"/>
      <c r="CB4378" s="9"/>
      <c r="CC4378" s="9"/>
      <c r="CD4378" s="9"/>
      <c r="CF4378" s="9"/>
      <c r="CH4378" s="9"/>
      <c r="CI4378" s="9"/>
      <c r="CJ4378" s="9"/>
      <c r="CL4378" s="9"/>
      <c r="CM4378" s="9"/>
      <c r="CN4378" s="9"/>
      <c r="CO4378" s="9"/>
      <c r="CP4378" s="9"/>
      <c r="CQ4378" s="9"/>
      <c r="CR4378" s="9"/>
      <c r="CT4378" s="9"/>
      <c r="CU4378" s="9"/>
      <c r="CV4378" s="9"/>
    </row>
    <row r="4379" spans="1:100" x14ac:dyDescent="0.2">
      <c r="A4379" s="9"/>
      <c r="B4379" s="9"/>
      <c r="C4379" s="9"/>
      <c r="D4379" s="9"/>
      <c r="E4379" s="9"/>
      <c r="F4379" s="9"/>
      <c r="H4379" s="9"/>
      <c r="I4379" s="9"/>
      <c r="J4379" s="9"/>
      <c r="L4379" s="9"/>
      <c r="N4379" s="9"/>
      <c r="O4379" s="9"/>
      <c r="P4379" s="9"/>
      <c r="R4379" s="9"/>
      <c r="T4379" s="9"/>
      <c r="V4379" s="9"/>
      <c r="W4379" s="9"/>
      <c r="X4379" s="9"/>
      <c r="Z4379" s="9"/>
      <c r="AA4379" s="9"/>
      <c r="AB4379" s="9"/>
      <c r="AC4379" s="9"/>
      <c r="AD4379" s="9"/>
      <c r="AF4379" s="9"/>
      <c r="AG4379" s="9"/>
      <c r="AH4379" s="9"/>
      <c r="AI4379" s="9"/>
      <c r="AJ4379" s="9"/>
      <c r="AL4379" s="9"/>
      <c r="AM4379" s="9"/>
      <c r="AN4379" s="9"/>
      <c r="AO4379" s="9"/>
      <c r="AP4379" s="9"/>
      <c r="AQ4379" s="9"/>
      <c r="AR4379" s="9"/>
      <c r="AS4379" s="9"/>
      <c r="AT4379" s="9"/>
      <c r="AU4379" s="9"/>
      <c r="AV4379" s="9"/>
      <c r="AW4379" s="9"/>
      <c r="AX4379" s="9"/>
      <c r="AY4379" s="9"/>
      <c r="AZ4379" s="9"/>
      <c r="BB4379" s="9"/>
      <c r="BD4379" s="9"/>
      <c r="BF4379" s="9"/>
      <c r="BG4379" s="9"/>
      <c r="BH4379" s="9"/>
      <c r="BI4379" s="9"/>
      <c r="BJ4379" s="9"/>
      <c r="BK4379" s="9"/>
      <c r="BL4379" s="9"/>
      <c r="BM4379" s="9"/>
      <c r="BN4379" s="9"/>
      <c r="BO4379" s="9"/>
      <c r="BP4379" s="9"/>
      <c r="BQ4379" s="9"/>
      <c r="BR4379" s="9"/>
      <c r="BS4379" s="9"/>
      <c r="BT4379" s="9"/>
      <c r="BV4379" s="9"/>
      <c r="BW4379" s="9"/>
      <c r="BX4379" s="9"/>
      <c r="BZ4379" s="9"/>
      <c r="CA4379" s="9"/>
      <c r="CB4379" s="9"/>
      <c r="CC4379" s="9"/>
      <c r="CD4379" s="9"/>
      <c r="CF4379" s="9"/>
      <c r="CH4379" s="9"/>
      <c r="CI4379" s="9"/>
      <c r="CJ4379" s="9"/>
      <c r="CL4379" s="9"/>
      <c r="CM4379" s="9"/>
      <c r="CN4379" s="9"/>
      <c r="CO4379" s="9"/>
      <c r="CP4379" s="9"/>
      <c r="CQ4379" s="9"/>
      <c r="CR4379" s="9"/>
      <c r="CT4379" s="9"/>
      <c r="CU4379" s="9"/>
      <c r="CV4379" s="9"/>
    </row>
    <row r="4380" spans="1:100" x14ac:dyDescent="0.2">
      <c r="A4380" s="9"/>
      <c r="B4380" s="9"/>
      <c r="C4380" s="9"/>
      <c r="D4380" s="9"/>
      <c r="E4380" s="9"/>
      <c r="F4380" s="9"/>
      <c r="H4380" s="9"/>
      <c r="I4380" s="9"/>
      <c r="J4380" s="9"/>
      <c r="L4380" s="9"/>
      <c r="N4380" s="9"/>
      <c r="O4380" s="9"/>
      <c r="P4380" s="9"/>
      <c r="R4380" s="9"/>
      <c r="T4380" s="9"/>
      <c r="V4380" s="9"/>
      <c r="W4380" s="9"/>
      <c r="X4380" s="9"/>
      <c r="Z4380" s="9"/>
      <c r="AA4380" s="9"/>
      <c r="AB4380" s="9"/>
      <c r="AC4380" s="9"/>
      <c r="AD4380" s="9"/>
      <c r="AF4380" s="9"/>
      <c r="AG4380" s="9"/>
      <c r="AH4380" s="9"/>
      <c r="AI4380" s="9"/>
      <c r="AJ4380" s="9"/>
      <c r="AL4380" s="9"/>
      <c r="AM4380" s="9"/>
      <c r="AN4380" s="9"/>
      <c r="AO4380" s="9"/>
      <c r="AP4380" s="9"/>
      <c r="AQ4380" s="9"/>
      <c r="AR4380" s="9"/>
      <c r="AS4380" s="9"/>
      <c r="AT4380" s="9"/>
      <c r="AU4380" s="9"/>
      <c r="AV4380" s="9"/>
      <c r="AW4380" s="9"/>
      <c r="AX4380" s="9"/>
      <c r="AY4380" s="9"/>
      <c r="AZ4380" s="9"/>
      <c r="BB4380" s="9"/>
      <c r="BD4380" s="9"/>
      <c r="BF4380" s="9"/>
      <c r="BG4380" s="9"/>
      <c r="BH4380" s="9"/>
      <c r="BI4380" s="9"/>
      <c r="BJ4380" s="9"/>
      <c r="BK4380" s="9"/>
      <c r="BL4380" s="9"/>
      <c r="BM4380" s="9"/>
      <c r="BN4380" s="9"/>
      <c r="BO4380" s="9"/>
      <c r="BP4380" s="9"/>
      <c r="BQ4380" s="9"/>
      <c r="BR4380" s="9"/>
      <c r="BS4380" s="9"/>
      <c r="BT4380" s="9"/>
      <c r="BV4380" s="9"/>
      <c r="BW4380" s="9"/>
      <c r="BX4380" s="9"/>
      <c r="BZ4380" s="9"/>
      <c r="CA4380" s="9"/>
      <c r="CB4380" s="9"/>
      <c r="CC4380" s="9"/>
      <c r="CD4380" s="9"/>
      <c r="CF4380" s="9"/>
      <c r="CH4380" s="9"/>
      <c r="CI4380" s="9"/>
      <c r="CJ4380" s="9"/>
      <c r="CL4380" s="9"/>
      <c r="CM4380" s="9"/>
      <c r="CN4380" s="9"/>
      <c r="CO4380" s="9"/>
      <c r="CP4380" s="9"/>
      <c r="CQ4380" s="9"/>
      <c r="CR4380" s="9"/>
      <c r="CT4380" s="9"/>
      <c r="CU4380" s="9"/>
      <c r="CV4380" s="9"/>
    </row>
    <row r="4381" spans="1:100" x14ac:dyDescent="0.2">
      <c r="A4381" s="9"/>
      <c r="B4381" s="9"/>
      <c r="C4381" s="9"/>
      <c r="D4381" s="9"/>
      <c r="E4381" s="9"/>
      <c r="F4381" s="9"/>
      <c r="H4381" s="9"/>
      <c r="I4381" s="9"/>
      <c r="J4381" s="9"/>
      <c r="L4381" s="9"/>
      <c r="N4381" s="9"/>
      <c r="O4381" s="9"/>
      <c r="P4381" s="9"/>
      <c r="R4381" s="9"/>
      <c r="T4381" s="9"/>
      <c r="V4381" s="9"/>
      <c r="W4381" s="9"/>
      <c r="X4381" s="9"/>
      <c r="Z4381" s="9"/>
      <c r="AA4381" s="9"/>
      <c r="AB4381" s="9"/>
      <c r="AC4381" s="9"/>
      <c r="AD4381" s="9"/>
      <c r="AF4381" s="9"/>
      <c r="AG4381" s="9"/>
      <c r="AH4381" s="9"/>
      <c r="AI4381" s="9"/>
      <c r="AJ4381" s="9"/>
      <c r="AL4381" s="9"/>
      <c r="AM4381" s="9"/>
      <c r="AN4381" s="9"/>
      <c r="AO4381" s="9"/>
      <c r="AP4381" s="9"/>
      <c r="AQ4381" s="9"/>
      <c r="AR4381" s="9"/>
      <c r="AS4381" s="9"/>
      <c r="AT4381" s="9"/>
      <c r="AU4381" s="9"/>
      <c r="AV4381" s="9"/>
      <c r="AW4381" s="9"/>
      <c r="AX4381" s="9"/>
      <c r="AY4381" s="9"/>
      <c r="AZ4381" s="9"/>
      <c r="BB4381" s="9"/>
      <c r="BD4381" s="9"/>
      <c r="BF4381" s="9"/>
      <c r="BG4381" s="9"/>
      <c r="BH4381" s="9"/>
      <c r="BI4381" s="9"/>
      <c r="BJ4381" s="9"/>
      <c r="BK4381" s="9"/>
      <c r="BL4381" s="9"/>
      <c r="BM4381" s="9"/>
      <c r="BN4381" s="9"/>
      <c r="BO4381" s="9"/>
      <c r="BP4381" s="9"/>
      <c r="BQ4381" s="9"/>
      <c r="BR4381" s="9"/>
      <c r="BS4381" s="9"/>
      <c r="BT4381" s="9"/>
      <c r="BV4381" s="9"/>
      <c r="BW4381" s="9"/>
      <c r="BX4381" s="9"/>
      <c r="BZ4381" s="9"/>
      <c r="CA4381" s="9"/>
      <c r="CB4381" s="9"/>
      <c r="CC4381" s="9"/>
      <c r="CD4381" s="9"/>
      <c r="CF4381" s="9"/>
      <c r="CH4381" s="9"/>
      <c r="CI4381" s="9"/>
      <c r="CJ4381" s="9"/>
      <c r="CL4381" s="9"/>
      <c r="CM4381" s="9"/>
      <c r="CN4381" s="9"/>
      <c r="CO4381" s="9"/>
      <c r="CP4381" s="9"/>
      <c r="CQ4381" s="9"/>
      <c r="CR4381" s="9"/>
      <c r="CT4381" s="9"/>
      <c r="CU4381" s="9"/>
      <c r="CV4381" s="9"/>
    </row>
    <row r="4382" spans="1:100" x14ac:dyDescent="0.2">
      <c r="A4382" s="9"/>
      <c r="B4382" s="9"/>
      <c r="C4382" s="9"/>
      <c r="D4382" s="9"/>
      <c r="E4382" s="9"/>
      <c r="F4382" s="9"/>
      <c r="H4382" s="9"/>
      <c r="I4382" s="9"/>
      <c r="J4382" s="9"/>
      <c r="L4382" s="9"/>
      <c r="N4382" s="9"/>
      <c r="O4382" s="9"/>
      <c r="P4382" s="9"/>
      <c r="R4382" s="9"/>
      <c r="T4382" s="9"/>
      <c r="V4382" s="9"/>
      <c r="W4382" s="9"/>
      <c r="X4382" s="9"/>
      <c r="Z4382" s="9"/>
      <c r="AA4382" s="9"/>
      <c r="AB4382" s="9"/>
      <c r="AC4382" s="9"/>
      <c r="AD4382" s="9"/>
      <c r="AF4382" s="9"/>
      <c r="AG4382" s="9"/>
      <c r="AH4382" s="9"/>
      <c r="AI4382" s="9"/>
      <c r="AJ4382" s="9"/>
      <c r="AL4382" s="9"/>
      <c r="AM4382" s="9"/>
      <c r="AN4382" s="9"/>
      <c r="AO4382" s="9"/>
      <c r="AP4382" s="9"/>
      <c r="AQ4382" s="9"/>
      <c r="AR4382" s="9"/>
      <c r="AS4382" s="9"/>
      <c r="AT4382" s="9"/>
      <c r="AU4382" s="9"/>
      <c r="AV4382" s="9"/>
      <c r="AW4382" s="9"/>
      <c r="AX4382" s="9"/>
      <c r="AY4382" s="9"/>
      <c r="AZ4382" s="9"/>
      <c r="BB4382" s="9"/>
      <c r="BD4382" s="9"/>
      <c r="BF4382" s="9"/>
      <c r="BG4382" s="9"/>
      <c r="BH4382" s="9"/>
      <c r="BI4382" s="9"/>
      <c r="BJ4382" s="9"/>
      <c r="BK4382" s="9"/>
      <c r="BL4382" s="9"/>
      <c r="BM4382" s="9"/>
      <c r="BN4382" s="9"/>
      <c r="BO4382" s="9"/>
      <c r="BP4382" s="9"/>
      <c r="BQ4382" s="9"/>
      <c r="BR4382" s="9"/>
      <c r="BS4382" s="9"/>
      <c r="BT4382" s="9"/>
      <c r="BV4382" s="9"/>
      <c r="BW4382" s="9"/>
      <c r="BX4382" s="9"/>
      <c r="BZ4382" s="9"/>
      <c r="CA4382" s="9"/>
      <c r="CB4382" s="9"/>
      <c r="CC4382" s="9"/>
      <c r="CD4382" s="9"/>
      <c r="CF4382" s="9"/>
      <c r="CH4382" s="9"/>
      <c r="CI4382" s="9"/>
      <c r="CJ4382" s="9"/>
      <c r="CL4382" s="9"/>
      <c r="CM4382" s="9"/>
      <c r="CN4382" s="9"/>
      <c r="CO4382" s="9"/>
      <c r="CP4382" s="9"/>
      <c r="CQ4382" s="9"/>
      <c r="CR4382" s="9"/>
      <c r="CT4382" s="9"/>
      <c r="CU4382" s="9"/>
      <c r="CV4382" s="9"/>
    </row>
    <row r="4383" spans="1:100" x14ac:dyDescent="0.2">
      <c r="A4383" s="9"/>
      <c r="B4383" s="9"/>
      <c r="C4383" s="9"/>
      <c r="D4383" s="9"/>
      <c r="E4383" s="9"/>
      <c r="F4383" s="9"/>
      <c r="H4383" s="9"/>
      <c r="I4383" s="9"/>
      <c r="J4383" s="9"/>
      <c r="L4383" s="9"/>
      <c r="N4383" s="9"/>
      <c r="O4383" s="9"/>
      <c r="P4383" s="9"/>
      <c r="R4383" s="9"/>
      <c r="T4383" s="9"/>
      <c r="V4383" s="9"/>
      <c r="W4383" s="9"/>
      <c r="X4383" s="9"/>
      <c r="Z4383" s="9"/>
      <c r="AA4383" s="9"/>
      <c r="AB4383" s="9"/>
      <c r="AC4383" s="9"/>
      <c r="AD4383" s="9"/>
      <c r="AF4383" s="9"/>
      <c r="AG4383" s="9"/>
      <c r="AH4383" s="9"/>
      <c r="AI4383" s="9"/>
      <c r="AJ4383" s="9"/>
      <c r="AL4383" s="9"/>
      <c r="AM4383" s="9"/>
      <c r="AN4383" s="9"/>
      <c r="AO4383" s="9"/>
      <c r="AP4383" s="9"/>
      <c r="AQ4383" s="9"/>
      <c r="AR4383" s="9"/>
      <c r="AS4383" s="9"/>
      <c r="AT4383" s="9"/>
      <c r="AU4383" s="9"/>
      <c r="AV4383" s="9"/>
      <c r="AW4383" s="9"/>
      <c r="AX4383" s="9"/>
      <c r="AY4383" s="9"/>
      <c r="AZ4383" s="9"/>
      <c r="BB4383" s="9"/>
      <c r="BD4383" s="9"/>
      <c r="BF4383" s="9"/>
      <c r="BG4383" s="9"/>
      <c r="BH4383" s="9"/>
      <c r="BI4383" s="9"/>
      <c r="BJ4383" s="9"/>
      <c r="BK4383" s="9"/>
      <c r="BL4383" s="9"/>
      <c r="BM4383" s="9"/>
      <c r="BN4383" s="9"/>
      <c r="BO4383" s="9"/>
      <c r="BP4383" s="9"/>
      <c r="BQ4383" s="9"/>
      <c r="BR4383" s="9"/>
      <c r="BS4383" s="9"/>
      <c r="BT4383" s="9"/>
      <c r="BV4383" s="9"/>
      <c r="BW4383" s="9"/>
      <c r="BX4383" s="9"/>
      <c r="BZ4383" s="9"/>
      <c r="CA4383" s="9"/>
      <c r="CB4383" s="9"/>
      <c r="CC4383" s="9"/>
      <c r="CD4383" s="9"/>
      <c r="CF4383" s="9"/>
      <c r="CH4383" s="9"/>
      <c r="CI4383" s="9"/>
      <c r="CJ4383" s="9"/>
      <c r="CL4383" s="9"/>
      <c r="CM4383" s="9"/>
      <c r="CN4383" s="9"/>
      <c r="CO4383" s="9"/>
      <c r="CP4383" s="9"/>
      <c r="CQ4383" s="9"/>
      <c r="CR4383" s="9"/>
      <c r="CT4383" s="9"/>
      <c r="CU4383" s="9"/>
      <c r="CV4383" s="9"/>
    </row>
    <row r="4384" spans="1:100" x14ac:dyDescent="0.2">
      <c r="A4384" s="9"/>
      <c r="B4384" s="9"/>
      <c r="C4384" s="9"/>
      <c r="D4384" s="9"/>
      <c r="E4384" s="9"/>
      <c r="F4384" s="9"/>
      <c r="H4384" s="9"/>
      <c r="I4384" s="9"/>
      <c r="J4384" s="9"/>
      <c r="L4384" s="9"/>
      <c r="N4384" s="9"/>
      <c r="O4384" s="9"/>
      <c r="P4384" s="9"/>
      <c r="R4384" s="9"/>
      <c r="T4384" s="9"/>
      <c r="V4384" s="9"/>
      <c r="W4384" s="9"/>
      <c r="X4384" s="9"/>
      <c r="Z4384" s="9"/>
      <c r="AA4384" s="9"/>
      <c r="AB4384" s="9"/>
      <c r="AC4384" s="9"/>
      <c r="AD4384" s="9"/>
      <c r="AF4384" s="9"/>
      <c r="AG4384" s="9"/>
      <c r="AH4384" s="9"/>
      <c r="AI4384" s="9"/>
      <c r="AJ4384" s="9"/>
      <c r="AL4384" s="9"/>
      <c r="AM4384" s="9"/>
      <c r="AN4384" s="9"/>
      <c r="AO4384" s="9"/>
      <c r="AP4384" s="9"/>
      <c r="AQ4384" s="9"/>
      <c r="AR4384" s="9"/>
      <c r="AS4384" s="9"/>
      <c r="AT4384" s="9"/>
      <c r="AU4384" s="9"/>
      <c r="AV4384" s="9"/>
      <c r="AW4384" s="9"/>
      <c r="AX4384" s="9"/>
      <c r="AY4384" s="9"/>
      <c r="AZ4384" s="9"/>
      <c r="BB4384" s="9"/>
      <c r="BD4384" s="9"/>
      <c r="BF4384" s="9"/>
      <c r="BG4384" s="9"/>
      <c r="BH4384" s="9"/>
      <c r="BI4384" s="9"/>
      <c r="BJ4384" s="9"/>
      <c r="BK4384" s="9"/>
      <c r="BL4384" s="9"/>
      <c r="BM4384" s="9"/>
      <c r="BN4384" s="9"/>
      <c r="BO4384" s="9"/>
      <c r="BP4384" s="9"/>
      <c r="BQ4384" s="9"/>
      <c r="BR4384" s="9"/>
      <c r="BS4384" s="9"/>
      <c r="BT4384" s="9"/>
      <c r="BV4384" s="9"/>
      <c r="BW4384" s="9"/>
      <c r="BX4384" s="9"/>
      <c r="BZ4384" s="9"/>
      <c r="CA4384" s="9"/>
      <c r="CB4384" s="9"/>
      <c r="CC4384" s="9"/>
      <c r="CD4384" s="9"/>
      <c r="CF4384" s="9"/>
      <c r="CH4384" s="9"/>
      <c r="CI4384" s="9"/>
      <c r="CJ4384" s="9"/>
      <c r="CL4384" s="9"/>
      <c r="CM4384" s="9"/>
      <c r="CN4384" s="9"/>
      <c r="CO4384" s="9"/>
      <c r="CP4384" s="9"/>
      <c r="CQ4384" s="9"/>
      <c r="CR4384" s="9"/>
      <c r="CT4384" s="9"/>
      <c r="CU4384" s="9"/>
      <c r="CV4384" s="9"/>
    </row>
    <row r="4385" spans="1:100" x14ac:dyDescent="0.2">
      <c r="A4385" s="9"/>
      <c r="B4385" s="9"/>
      <c r="C4385" s="9"/>
      <c r="D4385" s="9"/>
      <c r="E4385" s="9"/>
      <c r="F4385" s="9"/>
      <c r="H4385" s="9"/>
      <c r="I4385" s="9"/>
      <c r="J4385" s="9"/>
      <c r="L4385" s="9"/>
      <c r="N4385" s="9"/>
      <c r="O4385" s="9"/>
      <c r="P4385" s="9"/>
      <c r="R4385" s="9"/>
      <c r="T4385" s="9"/>
      <c r="V4385" s="9"/>
      <c r="W4385" s="9"/>
      <c r="X4385" s="9"/>
      <c r="Z4385" s="9"/>
      <c r="AA4385" s="9"/>
      <c r="AB4385" s="9"/>
      <c r="AC4385" s="9"/>
      <c r="AD4385" s="9"/>
      <c r="AF4385" s="9"/>
      <c r="AG4385" s="9"/>
      <c r="AH4385" s="9"/>
      <c r="AI4385" s="9"/>
      <c r="AJ4385" s="9"/>
      <c r="AL4385" s="9"/>
      <c r="AM4385" s="9"/>
      <c r="AN4385" s="9"/>
      <c r="AO4385" s="9"/>
      <c r="AP4385" s="9"/>
      <c r="AQ4385" s="9"/>
      <c r="AR4385" s="9"/>
      <c r="AS4385" s="9"/>
      <c r="AT4385" s="9"/>
      <c r="AU4385" s="9"/>
      <c r="AV4385" s="9"/>
      <c r="AW4385" s="9"/>
      <c r="AX4385" s="9"/>
      <c r="AY4385" s="9"/>
      <c r="AZ4385" s="9"/>
      <c r="BB4385" s="9"/>
      <c r="BD4385" s="9"/>
      <c r="BF4385" s="9"/>
      <c r="BG4385" s="9"/>
      <c r="BH4385" s="9"/>
      <c r="BI4385" s="9"/>
      <c r="BJ4385" s="9"/>
      <c r="BK4385" s="9"/>
      <c r="BL4385" s="9"/>
      <c r="BM4385" s="9"/>
      <c r="BN4385" s="9"/>
      <c r="BO4385" s="9"/>
      <c r="BP4385" s="9"/>
      <c r="BQ4385" s="9"/>
      <c r="BR4385" s="9"/>
      <c r="BS4385" s="9"/>
      <c r="BT4385" s="9"/>
      <c r="BV4385" s="9"/>
      <c r="BW4385" s="9"/>
      <c r="BX4385" s="9"/>
      <c r="BZ4385" s="9"/>
      <c r="CA4385" s="9"/>
      <c r="CB4385" s="9"/>
      <c r="CC4385" s="9"/>
      <c r="CD4385" s="9"/>
      <c r="CF4385" s="9"/>
      <c r="CH4385" s="9"/>
      <c r="CI4385" s="9"/>
      <c r="CJ4385" s="9"/>
      <c r="CL4385" s="9"/>
      <c r="CM4385" s="9"/>
      <c r="CN4385" s="9"/>
      <c r="CO4385" s="9"/>
      <c r="CP4385" s="9"/>
      <c r="CQ4385" s="9"/>
      <c r="CR4385" s="9"/>
      <c r="CT4385" s="9"/>
      <c r="CU4385" s="9"/>
      <c r="CV4385" s="9"/>
    </row>
    <row r="4386" spans="1:100" x14ac:dyDescent="0.2">
      <c r="A4386" s="9"/>
      <c r="B4386" s="9"/>
      <c r="C4386" s="9"/>
      <c r="D4386" s="9"/>
      <c r="E4386" s="9"/>
      <c r="F4386" s="9"/>
      <c r="H4386" s="9"/>
      <c r="I4386" s="9"/>
      <c r="J4386" s="9"/>
      <c r="L4386" s="9"/>
      <c r="N4386" s="9"/>
      <c r="O4386" s="9"/>
      <c r="P4386" s="9"/>
      <c r="R4386" s="9"/>
      <c r="T4386" s="9"/>
      <c r="V4386" s="9"/>
      <c r="W4386" s="9"/>
      <c r="X4386" s="9"/>
      <c r="Z4386" s="9"/>
      <c r="AA4386" s="9"/>
      <c r="AB4386" s="9"/>
      <c r="AC4386" s="9"/>
      <c r="AD4386" s="9"/>
      <c r="AF4386" s="9"/>
      <c r="AG4386" s="9"/>
      <c r="AH4386" s="9"/>
      <c r="AI4386" s="9"/>
      <c r="AJ4386" s="9"/>
      <c r="AL4386" s="9"/>
      <c r="AM4386" s="9"/>
      <c r="AN4386" s="9"/>
      <c r="AO4386" s="9"/>
      <c r="AP4386" s="9"/>
      <c r="AQ4386" s="9"/>
      <c r="AR4386" s="9"/>
      <c r="AS4386" s="9"/>
      <c r="AT4386" s="9"/>
      <c r="AU4386" s="9"/>
      <c r="AV4386" s="9"/>
      <c r="AW4386" s="9"/>
      <c r="AX4386" s="9"/>
      <c r="AY4386" s="9"/>
      <c r="AZ4386" s="9"/>
      <c r="BB4386" s="9"/>
      <c r="BD4386" s="9"/>
      <c r="BF4386" s="9"/>
      <c r="BG4386" s="9"/>
      <c r="BH4386" s="9"/>
      <c r="BI4386" s="9"/>
      <c r="BJ4386" s="9"/>
      <c r="BK4386" s="9"/>
      <c r="BL4386" s="9"/>
      <c r="BM4386" s="9"/>
      <c r="BN4386" s="9"/>
      <c r="BO4386" s="9"/>
      <c r="BP4386" s="9"/>
      <c r="BQ4386" s="9"/>
      <c r="BR4386" s="9"/>
      <c r="BS4386" s="9"/>
      <c r="BT4386" s="9"/>
      <c r="BV4386" s="9"/>
      <c r="BW4386" s="9"/>
      <c r="BX4386" s="9"/>
      <c r="BZ4386" s="9"/>
      <c r="CA4386" s="9"/>
      <c r="CB4386" s="9"/>
      <c r="CC4386" s="9"/>
      <c r="CD4386" s="9"/>
      <c r="CF4386" s="9"/>
      <c r="CH4386" s="9"/>
      <c r="CI4386" s="9"/>
      <c r="CJ4386" s="9"/>
      <c r="CL4386" s="9"/>
      <c r="CM4386" s="9"/>
      <c r="CN4386" s="9"/>
      <c r="CO4386" s="9"/>
      <c r="CP4386" s="9"/>
      <c r="CQ4386" s="9"/>
      <c r="CR4386" s="9"/>
      <c r="CT4386" s="9"/>
      <c r="CU4386" s="9"/>
      <c r="CV4386" s="9"/>
    </row>
    <row r="4387" spans="1:100" x14ac:dyDescent="0.2">
      <c r="A4387" s="9"/>
      <c r="B4387" s="9"/>
      <c r="C4387" s="9"/>
      <c r="D4387" s="9"/>
      <c r="E4387" s="9"/>
      <c r="F4387" s="9"/>
      <c r="H4387" s="9"/>
      <c r="I4387" s="9"/>
      <c r="J4387" s="9"/>
      <c r="L4387" s="9"/>
      <c r="N4387" s="9"/>
      <c r="O4387" s="9"/>
      <c r="P4387" s="9"/>
      <c r="R4387" s="9"/>
      <c r="T4387" s="9"/>
      <c r="V4387" s="9"/>
      <c r="W4387" s="9"/>
      <c r="X4387" s="9"/>
      <c r="Z4387" s="9"/>
      <c r="AA4387" s="9"/>
      <c r="AB4387" s="9"/>
      <c r="AC4387" s="9"/>
      <c r="AD4387" s="9"/>
      <c r="AF4387" s="9"/>
      <c r="AG4387" s="9"/>
      <c r="AH4387" s="9"/>
      <c r="AI4387" s="9"/>
      <c r="AJ4387" s="9"/>
      <c r="AL4387" s="9"/>
      <c r="AM4387" s="9"/>
      <c r="AN4387" s="9"/>
      <c r="AO4387" s="9"/>
      <c r="AP4387" s="9"/>
      <c r="AQ4387" s="9"/>
      <c r="AR4387" s="9"/>
      <c r="AS4387" s="9"/>
      <c r="AT4387" s="9"/>
      <c r="AU4387" s="9"/>
      <c r="AV4387" s="9"/>
      <c r="AW4387" s="9"/>
      <c r="AX4387" s="9"/>
      <c r="AY4387" s="9"/>
      <c r="AZ4387" s="9"/>
      <c r="BB4387" s="9"/>
      <c r="BD4387" s="9"/>
      <c r="BF4387" s="9"/>
      <c r="BG4387" s="9"/>
      <c r="BH4387" s="9"/>
      <c r="BI4387" s="9"/>
      <c r="BJ4387" s="9"/>
      <c r="BK4387" s="9"/>
      <c r="BL4387" s="9"/>
      <c r="BM4387" s="9"/>
      <c r="BN4387" s="9"/>
      <c r="BO4387" s="9"/>
      <c r="BP4387" s="9"/>
      <c r="BQ4387" s="9"/>
      <c r="BR4387" s="9"/>
      <c r="BS4387" s="9"/>
      <c r="BT4387" s="9"/>
      <c r="BV4387" s="9"/>
      <c r="BW4387" s="9"/>
      <c r="BX4387" s="9"/>
      <c r="BZ4387" s="9"/>
      <c r="CA4387" s="9"/>
      <c r="CB4387" s="9"/>
      <c r="CC4387" s="9"/>
      <c r="CD4387" s="9"/>
      <c r="CF4387" s="9"/>
      <c r="CH4387" s="9"/>
      <c r="CI4387" s="9"/>
      <c r="CJ4387" s="9"/>
      <c r="CL4387" s="9"/>
      <c r="CM4387" s="9"/>
      <c r="CN4387" s="9"/>
      <c r="CO4387" s="9"/>
      <c r="CP4387" s="9"/>
      <c r="CQ4387" s="9"/>
      <c r="CR4387" s="9"/>
      <c r="CT4387" s="9"/>
      <c r="CU4387" s="9"/>
      <c r="CV4387" s="9"/>
    </row>
    <row r="4388" spans="1:100" x14ac:dyDescent="0.2">
      <c r="A4388" s="9"/>
      <c r="B4388" s="9"/>
      <c r="C4388" s="9"/>
      <c r="D4388" s="9"/>
      <c r="E4388" s="9"/>
      <c r="F4388" s="9"/>
      <c r="H4388" s="9"/>
      <c r="I4388" s="9"/>
      <c r="J4388" s="9"/>
      <c r="L4388" s="9"/>
      <c r="N4388" s="9"/>
      <c r="O4388" s="9"/>
      <c r="P4388" s="9"/>
      <c r="R4388" s="9"/>
      <c r="T4388" s="9"/>
      <c r="V4388" s="9"/>
      <c r="W4388" s="9"/>
      <c r="X4388" s="9"/>
      <c r="Z4388" s="9"/>
      <c r="AA4388" s="9"/>
      <c r="AB4388" s="9"/>
      <c r="AC4388" s="9"/>
      <c r="AD4388" s="9"/>
      <c r="AF4388" s="9"/>
      <c r="AG4388" s="9"/>
      <c r="AH4388" s="9"/>
      <c r="AI4388" s="9"/>
      <c r="AJ4388" s="9"/>
      <c r="AL4388" s="9"/>
      <c r="AM4388" s="9"/>
      <c r="AN4388" s="9"/>
      <c r="AO4388" s="9"/>
      <c r="AP4388" s="9"/>
      <c r="AQ4388" s="9"/>
      <c r="AR4388" s="9"/>
      <c r="AS4388" s="9"/>
      <c r="AT4388" s="9"/>
      <c r="AU4388" s="9"/>
      <c r="AV4388" s="9"/>
      <c r="AW4388" s="9"/>
      <c r="AX4388" s="9"/>
      <c r="AY4388" s="9"/>
      <c r="AZ4388" s="9"/>
      <c r="BB4388" s="9"/>
      <c r="BD4388" s="9"/>
      <c r="BF4388" s="9"/>
      <c r="BG4388" s="9"/>
      <c r="BH4388" s="9"/>
      <c r="BI4388" s="9"/>
      <c r="BJ4388" s="9"/>
      <c r="BK4388" s="9"/>
      <c r="BL4388" s="9"/>
      <c r="BM4388" s="9"/>
      <c r="BN4388" s="9"/>
      <c r="BO4388" s="9"/>
      <c r="BP4388" s="9"/>
      <c r="BQ4388" s="9"/>
      <c r="BR4388" s="9"/>
      <c r="BS4388" s="9"/>
      <c r="BT4388" s="9"/>
      <c r="BV4388" s="9"/>
      <c r="BW4388" s="9"/>
      <c r="BX4388" s="9"/>
      <c r="BZ4388" s="9"/>
      <c r="CA4388" s="9"/>
      <c r="CB4388" s="9"/>
      <c r="CC4388" s="9"/>
      <c r="CD4388" s="9"/>
      <c r="CF4388" s="9"/>
      <c r="CH4388" s="9"/>
      <c r="CI4388" s="9"/>
      <c r="CJ4388" s="9"/>
      <c r="CL4388" s="9"/>
      <c r="CM4388" s="9"/>
      <c r="CN4388" s="9"/>
      <c r="CO4388" s="9"/>
      <c r="CP4388" s="9"/>
      <c r="CQ4388" s="9"/>
      <c r="CR4388" s="9"/>
      <c r="CT4388" s="9"/>
      <c r="CU4388" s="9"/>
      <c r="CV4388" s="9"/>
    </row>
    <row r="4389" spans="1:100" x14ac:dyDescent="0.2">
      <c r="A4389" s="9"/>
      <c r="B4389" s="9"/>
      <c r="C4389" s="9"/>
      <c r="D4389" s="9"/>
      <c r="E4389" s="9"/>
      <c r="F4389" s="9"/>
      <c r="H4389" s="9"/>
      <c r="I4389" s="9"/>
      <c r="J4389" s="9"/>
      <c r="L4389" s="9"/>
      <c r="N4389" s="9"/>
      <c r="O4389" s="9"/>
      <c r="P4389" s="9"/>
      <c r="R4389" s="9"/>
      <c r="T4389" s="9"/>
      <c r="V4389" s="9"/>
      <c r="W4389" s="9"/>
      <c r="X4389" s="9"/>
      <c r="Z4389" s="9"/>
      <c r="AA4389" s="9"/>
      <c r="AB4389" s="9"/>
      <c r="AC4389" s="9"/>
      <c r="AD4389" s="9"/>
      <c r="AF4389" s="9"/>
      <c r="AG4389" s="9"/>
      <c r="AH4389" s="9"/>
      <c r="AI4389" s="9"/>
      <c r="AJ4389" s="9"/>
      <c r="AL4389" s="9"/>
      <c r="AM4389" s="9"/>
      <c r="AN4389" s="9"/>
      <c r="AO4389" s="9"/>
      <c r="AP4389" s="9"/>
      <c r="AQ4389" s="9"/>
      <c r="AR4389" s="9"/>
      <c r="AS4389" s="9"/>
      <c r="AT4389" s="9"/>
      <c r="AU4389" s="9"/>
      <c r="AV4389" s="9"/>
      <c r="AW4389" s="9"/>
      <c r="AX4389" s="9"/>
      <c r="AY4389" s="9"/>
      <c r="AZ4389" s="9"/>
      <c r="BB4389" s="9"/>
      <c r="BD4389" s="9"/>
      <c r="BF4389" s="9"/>
      <c r="BG4389" s="9"/>
      <c r="BH4389" s="9"/>
      <c r="BI4389" s="9"/>
      <c r="BJ4389" s="9"/>
      <c r="BK4389" s="9"/>
      <c r="BL4389" s="9"/>
      <c r="BM4389" s="9"/>
      <c r="BN4389" s="9"/>
      <c r="BO4389" s="9"/>
      <c r="BP4389" s="9"/>
      <c r="BQ4389" s="9"/>
      <c r="BR4389" s="9"/>
      <c r="BS4389" s="9"/>
      <c r="BT4389" s="9"/>
      <c r="BV4389" s="9"/>
      <c r="BW4389" s="9"/>
      <c r="BX4389" s="9"/>
      <c r="BZ4389" s="9"/>
      <c r="CA4389" s="9"/>
      <c r="CB4389" s="9"/>
      <c r="CC4389" s="9"/>
      <c r="CD4389" s="9"/>
      <c r="CF4389" s="9"/>
      <c r="CH4389" s="9"/>
      <c r="CI4389" s="9"/>
      <c r="CJ4389" s="9"/>
      <c r="CL4389" s="9"/>
      <c r="CM4389" s="9"/>
      <c r="CN4389" s="9"/>
      <c r="CO4389" s="9"/>
      <c r="CP4389" s="9"/>
      <c r="CQ4389" s="9"/>
      <c r="CR4389" s="9"/>
      <c r="CT4389" s="9"/>
      <c r="CU4389" s="9"/>
      <c r="CV4389" s="9"/>
    </row>
    <row r="4390" spans="1:100" x14ac:dyDescent="0.2">
      <c r="A4390" s="9"/>
      <c r="B4390" s="9"/>
      <c r="C4390" s="9"/>
      <c r="D4390" s="9"/>
      <c r="E4390" s="9"/>
      <c r="F4390" s="9"/>
      <c r="H4390" s="9"/>
      <c r="I4390" s="9"/>
      <c r="J4390" s="9"/>
      <c r="L4390" s="9"/>
      <c r="N4390" s="9"/>
      <c r="O4390" s="9"/>
      <c r="P4390" s="9"/>
      <c r="R4390" s="9"/>
      <c r="T4390" s="9"/>
      <c r="V4390" s="9"/>
      <c r="W4390" s="9"/>
      <c r="X4390" s="9"/>
      <c r="Z4390" s="9"/>
      <c r="AA4390" s="9"/>
      <c r="AB4390" s="9"/>
      <c r="AC4390" s="9"/>
      <c r="AD4390" s="9"/>
      <c r="AF4390" s="9"/>
      <c r="AG4390" s="9"/>
      <c r="AH4390" s="9"/>
      <c r="AI4390" s="9"/>
      <c r="AJ4390" s="9"/>
      <c r="AL4390" s="9"/>
      <c r="AM4390" s="9"/>
      <c r="AN4390" s="9"/>
      <c r="AO4390" s="9"/>
      <c r="AP4390" s="9"/>
      <c r="AQ4390" s="9"/>
      <c r="AR4390" s="9"/>
      <c r="AS4390" s="9"/>
      <c r="AT4390" s="9"/>
      <c r="AU4390" s="9"/>
      <c r="AV4390" s="9"/>
      <c r="AW4390" s="9"/>
      <c r="AX4390" s="9"/>
      <c r="AY4390" s="9"/>
      <c r="AZ4390" s="9"/>
      <c r="BB4390" s="9"/>
      <c r="BD4390" s="9"/>
      <c r="BF4390" s="9"/>
      <c r="BG4390" s="9"/>
      <c r="BH4390" s="9"/>
      <c r="BI4390" s="9"/>
      <c r="BJ4390" s="9"/>
      <c r="BK4390" s="9"/>
      <c r="BL4390" s="9"/>
      <c r="BM4390" s="9"/>
      <c r="BN4390" s="9"/>
      <c r="BO4390" s="9"/>
      <c r="BP4390" s="9"/>
      <c r="BQ4390" s="9"/>
      <c r="BR4390" s="9"/>
      <c r="BS4390" s="9"/>
      <c r="BT4390" s="9"/>
      <c r="BV4390" s="9"/>
      <c r="BW4390" s="9"/>
      <c r="BX4390" s="9"/>
      <c r="BZ4390" s="9"/>
      <c r="CA4390" s="9"/>
      <c r="CB4390" s="9"/>
      <c r="CC4390" s="9"/>
      <c r="CD4390" s="9"/>
      <c r="CF4390" s="9"/>
      <c r="CH4390" s="9"/>
      <c r="CI4390" s="9"/>
      <c r="CJ4390" s="9"/>
      <c r="CL4390" s="9"/>
      <c r="CM4390" s="9"/>
      <c r="CN4390" s="9"/>
      <c r="CO4390" s="9"/>
      <c r="CP4390" s="9"/>
      <c r="CQ4390" s="9"/>
      <c r="CR4390" s="9"/>
      <c r="CT4390" s="9"/>
      <c r="CU4390" s="9"/>
      <c r="CV4390" s="9"/>
    </row>
    <row r="4391" spans="1:100" x14ac:dyDescent="0.2">
      <c r="A4391" s="9"/>
      <c r="B4391" s="9"/>
      <c r="C4391" s="9"/>
      <c r="D4391" s="9"/>
      <c r="E4391" s="9"/>
      <c r="F4391" s="9"/>
      <c r="H4391" s="9"/>
      <c r="I4391" s="9"/>
      <c r="J4391" s="9"/>
      <c r="L4391" s="9"/>
      <c r="N4391" s="9"/>
      <c r="O4391" s="9"/>
      <c r="P4391" s="9"/>
      <c r="R4391" s="9"/>
      <c r="T4391" s="9"/>
      <c r="V4391" s="9"/>
      <c r="W4391" s="9"/>
      <c r="X4391" s="9"/>
      <c r="Z4391" s="9"/>
      <c r="AA4391" s="9"/>
      <c r="AB4391" s="9"/>
      <c r="AC4391" s="9"/>
      <c r="AD4391" s="9"/>
      <c r="AF4391" s="9"/>
      <c r="AG4391" s="9"/>
      <c r="AH4391" s="9"/>
      <c r="AI4391" s="9"/>
      <c r="AJ4391" s="9"/>
      <c r="AL4391" s="9"/>
      <c r="AM4391" s="9"/>
      <c r="AN4391" s="9"/>
      <c r="AO4391" s="9"/>
      <c r="AP4391" s="9"/>
      <c r="AQ4391" s="9"/>
      <c r="AR4391" s="9"/>
      <c r="AS4391" s="9"/>
      <c r="AT4391" s="9"/>
      <c r="AU4391" s="9"/>
      <c r="AV4391" s="9"/>
      <c r="AW4391" s="9"/>
      <c r="AX4391" s="9"/>
      <c r="AY4391" s="9"/>
      <c r="AZ4391" s="9"/>
      <c r="BB4391" s="9"/>
      <c r="BD4391" s="9"/>
      <c r="BF4391" s="9"/>
      <c r="BG4391" s="9"/>
      <c r="BH4391" s="9"/>
      <c r="BI4391" s="9"/>
      <c r="BJ4391" s="9"/>
      <c r="BK4391" s="9"/>
      <c r="BL4391" s="9"/>
      <c r="BM4391" s="9"/>
      <c r="BN4391" s="9"/>
      <c r="BO4391" s="9"/>
      <c r="BP4391" s="9"/>
      <c r="BQ4391" s="9"/>
      <c r="BR4391" s="9"/>
      <c r="BS4391" s="9"/>
      <c r="BT4391" s="9"/>
      <c r="BV4391" s="9"/>
      <c r="BW4391" s="9"/>
      <c r="BX4391" s="9"/>
      <c r="BZ4391" s="9"/>
      <c r="CA4391" s="9"/>
      <c r="CB4391" s="9"/>
      <c r="CC4391" s="9"/>
      <c r="CD4391" s="9"/>
      <c r="CF4391" s="9"/>
      <c r="CH4391" s="9"/>
      <c r="CI4391" s="9"/>
      <c r="CJ4391" s="9"/>
      <c r="CL4391" s="9"/>
      <c r="CM4391" s="9"/>
      <c r="CN4391" s="9"/>
      <c r="CO4391" s="9"/>
      <c r="CP4391" s="9"/>
      <c r="CQ4391" s="9"/>
      <c r="CR4391" s="9"/>
      <c r="CT4391" s="9"/>
      <c r="CU4391" s="9"/>
      <c r="CV4391" s="9"/>
    </row>
    <row r="4392" spans="1:100" x14ac:dyDescent="0.2">
      <c r="A4392" s="9"/>
      <c r="B4392" s="9"/>
      <c r="C4392" s="9"/>
      <c r="D4392" s="9"/>
      <c r="E4392" s="9"/>
      <c r="F4392" s="9"/>
      <c r="H4392" s="9"/>
      <c r="I4392" s="9"/>
      <c r="J4392" s="9"/>
      <c r="L4392" s="9"/>
      <c r="N4392" s="9"/>
      <c r="O4392" s="9"/>
      <c r="P4392" s="9"/>
      <c r="R4392" s="9"/>
      <c r="T4392" s="9"/>
      <c r="V4392" s="9"/>
      <c r="W4392" s="9"/>
      <c r="X4392" s="9"/>
      <c r="Z4392" s="9"/>
      <c r="AA4392" s="9"/>
      <c r="AB4392" s="9"/>
      <c r="AC4392" s="9"/>
      <c r="AD4392" s="9"/>
      <c r="AF4392" s="9"/>
      <c r="AG4392" s="9"/>
      <c r="AH4392" s="9"/>
      <c r="AI4392" s="9"/>
      <c r="AJ4392" s="9"/>
      <c r="AL4392" s="9"/>
      <c r="AM4392" s="9"/>
      <c r="AN4392" s="9"/>
      <c r="AO4392" s="9"/>
      <c r="AP4392" s="9"/>
      <c r="AQ4392" s="9"/>
      <c r="AR4392" s="9"/>
      <c r="AS4392" s="9"/>
      <c r="AT4392" s="9"/>
      <c r="AU4392" s="9"/>
      <c r="AV4392" s="9"/>
      <c r="AW4392" s="9"/>
      <c r="AX4392" s="9"/>
      <c r="AY4392" s="9"/>
      <c r="AZ4392" s="9"/>
      <c r="BB4392" s="9"/>
      <c r="BD4392" s="9"/>
      <c r="BF4392" s="9"/>
      <c r="BG4392" s="9"/>
      <c r="BH4392" s="9"/>
      <c r="BI4392" s="9"/>
      <c r="BJ4392" s="9"/>
      <c r="BK4392" s="9"/>
      <c r="BL4392" s="9"/>
      <c r="BM4392" s="9"/>
      <c r="BN4392" s="9"/>
      <c r="BO4392" s="9"/>
      <c r="BP4392" s="9"/>
      <c r="BQ4392" s="9"/>
      <c r="BR4392" s="9"/>
      <c r="BS4392" s="9"/>
      <c r="BT4392" s="9"/>
      <c r="BV4392" s="9"/>
      <c r="BW4392" s="9"/>
      <c r="BX4392" s="9"/>
      <c r="BZ4392" s="9"/>
      <c r="CA4392" s="9"/>
      <c r="CB4392" s="9"/>
      <c r="CC4392" s="9"/>
      <c r="CD4392" s="9"/>
      <c r="CF4392" s="9"/>
      <c r="CH4392" s="9"/>
      <c r="CI4392" s="9"/>
      <c r="CJ4392" s="9"/>
      <c r="CL4392" s="9"/>
      <c r="CM4392" s="9"/>
      <c r="CN4392" s="9"/>
      <c r="CO4392" s="9"/>
      <c r="CP4392" s="9"/>
      <c r="CQ4392" s="9"/>
      <c r="CR4392" s="9"/>
      <c r="CT4392" s="9"/>
      <c r="CU4392" s="9"/>
      <c r="CV4392" s="9"/>
    </row>
    <row r="4393" spans="1:100" x14ac:dyDescent="0.2">
      <c r="A4393" s="9"/>
      <c r="B4393" s="9"/>
      <c r="C4393" s="9"/>
      <c r="D4393" s="9"/>
      <c r="E4393" s="9"/>
      <c r="F4393" s="9"/>
      <c r="H4393" s="9"/>
      <c r="I4393" s="9"/>
      <c r="J4393" s="9"/>
      <c r="L4393" s="9"/>
      <c r="N4393" s="9"/>
      <c r="O4393" s="9"/>
      <c r="P4393" s="9"/>
      <c r="R4393" s="9"/>
      <c r="T4393" s="9"/>
      <c r="V4393" s="9"/>
      <c r="W4393" s="9"/>
      <c r="X4393" s="9"/>
      <c r="Z4393" s="9"/>
      <c r="AA4393" s="9"/>
      <c r="AB4393" s="9"/>
      <c r="AC4393" s="9"/>
      <c r="AD4393" s="9"/>
      <c r="AF4393" s="9"/>
      <c r="AG4393" s="9"/>
      <c r="AH4393" s="9"/>
      <c r="AI4393" s="9"/>
      <c r="AJ4393" s="9"/>
      <c r="AL4393" s="9"/>
      <c r="AM4393" s="9"/>
      <c r="AN4393" s="9"/>
      <c r="AO4393" s="9"/>
      <c r="AP4393" s="9"/>
      <c r="AQ4393" s="9"/>
      <c r="AR4393" s="9"/>
      <c r="AS4393" s="9"/>
      <c r="AT4393" s="9"/>
      <c r="AU4393" s="9"/>
      <c r="AV4393" s="9"/>
      <c r="AW4393" s="9"/>
      <c r="AX4393" s="9"/>
      <c r="AY4393" s="9"/>
      <c r="AZ4393" s="9"/>
      <c r="BB4393" s="9"/>
      <c r="BD4393" s="9"/>
      <c r="BF4393" s="9"/>
      <c r="BG4393" s="9"/>
      <c r="BH4393" s="9"/>
      <c r="BI4393" s="9"/>
      <c r="BJ4393" s="9"/>
      <c r="BK4393" s="9"/>
      <c r="BL4393" s="9"/>
      <c r="BM4393" s="9"/>
      <c r="BN4393" s="9"/>
      <c r="BO4393" s="9"/>
      <c r="BP4393" s="9"/>
      <c r="BQ4393" s="9"/>
      <c r="BR4393" s="9"/>
      <c r="BS4393" s="9"/>
      <c r="BT4393" s="9"/>
      <c r="BV4393" s="9"/>
      <c r="BW4393" s="9"/>
      <c r="BX4393" s="9"/>
      <c r="BZ4393" s="9"/>
      <c r="CA4393" s="9"/>
      <c r="CB4393" s="9"/>
      <c r="CC4393" s="9"/>
      <c r="CD4393" s="9"/>
      <c r="CF4393" s="9"/>
      <c r="CH4393" s="9"/>
      <c r="CI4393" s="9"/>
      <c r="CJ4393" s="9"/>
      <c r="CL4393" s="9"/>
      <c r="CM4393" s="9"/>
      <c r="CN4393" s="9"/>
      <c r="CO4393" s="9"/>
      <c r="CP4393" s="9"/>
      <c r="CQ4393" s="9"/>
      <c r="CR4393" s="9"/>
      <c r="CT4393" s="9"/>
      <c r="CU4393" s="9"/>
      <c r="CV4393" s="9"/>
    </row>
    <row r="4394" spans="1:100" x14ac:dyDescent="0.2">
      <c r="A4394" s="9"/>
      <c r="B4394" s="9"/>
      <c r="C4394" s="9"/>
      <c r="D4394" s="9"/>
      <c r="E4394" s="9"/>
      <c r="F4394" s="9"/>
      <c r="H4394" s="9"/>
      <c r="I4394" s="9"/>
      <c r="J4394" s="9"/>
      <c r="L4394" s="9"/>
      <c r="N4394" s="9"/>
      <c r="O4394" s="9"/>
      <c r="P4394" s="9"/>
      <c r="R4394" s="9"/>
      <c r="T4394" s="9"/>
      <c r="V4394" s="9"/>
      <c r="W4394" s="9"/>
      <c r="X4394" s="9"/>
      <c r="Z4394" s="9"/>
      <c r="AA4394" s="9"/>
      <c r="AB4394" s="9"/>
      <c r="AC4394" s="9"/>
      <c r="AD4394" s="9"/>
      <c r="AF4394" s="9"/>
      <c r="AG4394" s="9"/>
      <c r="AH4394" s="9"/>
      <c r="AI4394" s="9"/>
      <c r="AJ4394" s="9"/>
      <c r="AL4394" s="9"/>
      <c r="AM4394" s="9"/>
      <c r="AN4394" s="9"/>
      <c r="AO4394" s="9"/>
      <c r="AP4394" s="9"/>
      <c r="AQ4394" s="9"/>
      <c r="AR4394" s="9"/>
      <c r="AS4394" s="9"/>
      <c r="AT4394" s="9"/>
      <c r="AU4394" s="9"/>
      <c r="AV4394" s="9"/>
      <c r="AW4394" s="9"/>
      <c r="AX4394" s="9"/>
      <c r="AY4394" s="9"/>
      <c r="AZ4394" s="9"/>
      <c r="BB4394" s="9"/>
      <c r="BD4394" s="9"/>
      <c r="BF4394" s="9"/>
      <c r="BG4394" s="9"/>
      <c r="BH4394" s="9"/>
      <c r="BI4394" s="9"/>
      <c r="BJ4394" s="9"/>
      <c r="BK4394" s="9"/>
      <c r="BL4394" s="9"/>
      <c r="BM4394" s="9"/>
      <c r="BN4394" s="9"/>
      <c r="BO4394" s="9"/>
      <c r="BP4394" s="9"/>
      <c r="BQ4394" s="9"/>
      <c r="BR4394" s="9"/>
      <c r="BS4394" s="9"/>
      <c r="BT4394" s="9"/>
      <c r="BV4394" s="9"/>
      <c r="BW4394" s="9"/>
      <c r="BX4394" s="9"/>
      <c r="BZ4394" s="9"/>
      <c r="CA4394" s="9"/>
      <c r="CB4394" s="9"/>
      <c r="CC4394" s="9"/>
      <c r="CD4394" s="9"/>
      <c r="CF4394" s="9"/>
      <c r="CH4394" s="9"/>
      <c r="CI4394" s="9"/>
      <c r="CJ4394" s="9"/>
      <c r="CL4394" s="9"/>
      <c r="CM4394" s="9"/>
      <c r="CN4394" s="9"/>
      <c r="CO4394" s="9"/>
      <c r="CP4394" s="9"/>
      <c r="CQ4394" s="9"/>
      <c r="CR4394" s="9"/>
      <c r="CT4394" s="9"/>
      <c r="CU4394" s="9"/>
      <c r="CV4394" s="9"/>
    </row>
    <row r="4395" spans="1:100" x14ac:dyDescent="0.2">
      <c r="A4395" s="9"/>
      <c r="B4395" s="9"/>
      <c r="C4395" s="9"/>
      <c r="D4395" s="9"/>
      <c r="E4395" s="9"/>
      <c r="F4395" s="9"/>
      <c r="H4395" s="9"/>
      <c r="I4395" s="9"/>
      <c r="J4395" s="9"/>
      <c r="L4395" s="9"/>
      <c r="N4395" s="9"/>
      <c r="O4395" s="9"/>
      <c r="P4395" s="9"/>
      <c r="R4395" s="9"/>
      <c r="T4395" s="9"/>
      <c r="V4395" s="9"/>
      <c r="W4395" s="9"/>
      <c r="X4395" s="9"/>
      <c r="Z4395" s="9"/>
      <c r="AA4395" s="9"/>
      <c r="AB4395" s="9"/>
      <c r="AC4395" s="9"/>
      <c r="AD4395" s="9"/>
      <c r="AF4395" s="9"/>
      <c r="AG4395" s="9"/>
      <c r="AH4395" s="9"/>
      <c r="AI4395" s="9"/>
      <c r="AJ4395" s="9"/>
      <c r="AL4395" s="9"/>
      <c r="AM4395" s="9"/>
      <c r="AN4395" s="9"/>
      <c r="AO4395" s="9"/>
      <c r="AP4395" s="9"/>
      <c r="AQ4395" s="9"/>
      <c r="AR4395" s="9"/>
      <c r="AS4395" s="9"/>
      <c r="AT4395" s="9"/>
      <c r="AU4395" s="9"/>
      <c r="AV4395" s="9"/>
      <c r="AW4395" s="9"/>
      <c r="AX4395" s="9"/>
      <c r="AY4395" s="9"/>
      <c r="AZ4395" s="9"/>
      <c r="BB4395" s="9"/>
      <c r="BD4395" s="9"/>
      <c r="BF4395" s="9"/>
      <c r="BG4395" s="9"/>
      <c r="BH4395" s="9"/>
      <c r="BI4395" s="9"/>
      <c r="BJ4395" s="9"/>
      <c r="BK4395" s="9"/>
      <c r="BL4395" s="9"/>
      <c r="BM4395" s="9"/>
      <c r="BN4395" s="9"/>
      <c r="BO4395" s="9"/>
      <c r="BP4395" s="9"/>
      <c r="BQ4395" s="9"/>
      <c r="BR4395" s="9"/>
      <c r="BS4395" s="9"/>
      <c r="BT4395" s="9"/>
      <c r="BV4395" s="9"/>
      <c r="BW4395" s="9"/>
      <c r="BX4395" s="9"/>
      <c r="BZ4395" s="9"/>
      <c r="CA4395" s="9"/>
      <c r="CB4395" s="9"/>
      <c r="CC4395" s="9"/>
      <c r="CD4395" s="9"/>
      <c r="CF4395" s="9"/>
      <c r="CH4395" s="9"/>
      <c r="CI4395" s="9"/>
      <c r="CJ4395" s="9"/>
      <c r="CL4395" s="9"/>
      <c r="CM4395" s="9"/>
      <c r="CN4395" s="9"/>
      <c r="CO4395" s="9"/>
      <c r="CP4395" s="9"/>
      <c r="CQ4395" s="9"/>
      <c r="CR4395" s="9"/>
      <c r="CT4395" s="9"/>
      <c r="CU4395" s="9"/>
      <c r="CV4395" s="9"/>
    </row>
    <row r="4396" spans="1:100" x14ac:dyDescent="0.2">
      <c r="A4396" s="9"/>
      <c r="B4396" s="9"/>
      <c r="C4396" s="9"/>
      <c r="D4396" s="9"/>
      <c r="E4396" s="9"/>
      <c r="F4396" s="9"/>
      <c r="H4396" s="9"/>
      <c r="I4396" s="9"/>
      <c r="J4396" s="9"/>
      <c r="L4396" s="9"/>
      <c r="N4396" s="9"/>
      <c r="O4396" s="9"/>
      <c r="P4396" s="9"/>
      <c r="R4396" s="9"/>
      <c r="T4396" s="9"/>
      <c r="V4396" s="9"/>
      <c r="W4396" s="9"/>
      <c r="X4396" s="9"/>
      <c r="Z4396" s="9"/>
      <c r="AA4396" s="9"/>
      <c r="AB4396" s="9"/>
      <c r="AC4396" s="9"/>
      <c r="AD4396" s="9"/>
      <c r="AF4396" s="9"/>
      <c r="AG4396" s="9"/>
      <c r="AH4396" s="9"/>
      <c r="AI4396" s="9"/>
      <c r="AJ4396" s="9"/>
      <c r="AL4396" s="9"/>
      <c r="AM4396" s="9"/>
      <c r="AN4396" s="9"/>
      <c r="AO4396" s="9"/>
      <c r="AP4396" s="9"/>
      <c r="AQ4396" s="9"/>
      <c r="AR4396" s="9"/>
      <c r="AS4396" s="9"/>
      <c r="AT4396" s="9"/>
      <c r="AU4396" s="9"/>
      <c r="AV4396" s="9"/>
      <c r="AW4396" s="9"/>
      <c r="AX4396" s="9"/>
      <c r="AY4396" s="9"/>
      <c r="AZ4396" s="9"/>
      <c r="BB4396" s="9"/>
      <c r="BD4396" s="9"/>
      <c r="BF4396" s="9"/>
      <c r="BG4396" s="9"/>
      <c r="BH4396" s="9"/>
      <c r="BI4396" s="9"/>
      <c r="BJ4396" s="9"/>
      <c r="BK4396" s="9"/>
      <c r="BL4396" s="9"/>
      <c r="BM4396" s="9"/>
      <c r="BN4396" s="9"/>
      <c r="BO4396" s="9"/>
      <c r="BP4396" s="9"/>
      <c r="BQ4396" s="9"/>
      <c r="BR4396" s="9"/>
      <c r="BS4396" s="9"/>
      <c r="BT4396" s="9"/>
      <c r="BV4396" s="9"/>
      <c r="BW4396" s="9"/>
      <c r="BX4396" s="9"/>
      <c r="BZ4396" s="9"/>
      <c r="CA4396" s="9"/>
      <c r="CB4396" s="9"/>
      <c r="CC4396" s="9"/>
      <c r="CD4396" s="9"/>
      <c r="CF4396" s="9"/>
      <c r="CH4396" s="9"/>
      <c r="CI4396" s="9"/>
      <c r="CJ4396" s="9"/>
      <c r="CL4396" s="9"/>
      <c r="CM4396" s="9"/>
      <c r="CN4396" s="9"/>
      <c r="CO4396" s="9"/>
      <c r="CP4396" s="9"/>
      <c r="CQ4396" s="9"/>
      <c r="CR4396" s="9"/>
      <c r="CT4396" s="9"/>
      <c r="CU4396" s="9"/>
      <c r="CV4396" s="9"/>
    </row>
    <row r="4397" spans="1:100" x14ac:dyDescent="0.2">
      <c r="A4397" s="9"/>
      <c r="B4397" s="9"/>
      <c r="C4397" s="9"/>
      <c r="D4397" s="9"/>
      <c r="E4397" s="9"/>
      <c r="F4397" s="9"/>
      <c r="H4397" s="9"/>
      <c r="I4397" s="9"/>
      <c r="J4397" s="9"/>
      <c r="L4397" s="9"/>
      <c r="N4397" s="9"/>
      <c r="O4397" s="9"/>
      <c r="P4397" s="9"/>
      <c r="R4397" s="9"/>
      <c r="T4397" s="9"/>
      <c r="V4397" s="9"/>
      <c r="W4397" s="9"/>
      <c r="X4397" s="9"/>
      <c r="Z4397" s="9"/>
      <c r="AA4397" s="9"/>
      <c r="AB4397" s="9"/>
      <c r="AC4397" s="9"/>
      <c r="AD4397" s="9"/>
      <c r="AF4397" s="9"/>
      <c r="AG4397" s="9"/>
      <c r="AH4397" s="9"/>
      <c r="AI4397" s="9"/>
      <c r="AJ4397" s="9"/>
      <c r="AL4397" s="9"/>
      <c r="AM4397" s="9"/>
      <c r="AN4397" s="9"/>
      <c r="AO4397" s="9"/>
      <c r="AP4397" s="9"/>
      <c r="AQ4397" s="9"/>
      <c r="AR4397" s="9"/>
      <c r="AS4397" s="9"/>
      <c r="AT4397" s="9"/>
      <c r="AU4397" s="9"/>
      <c r="AV4397" s="9"/>
      <c r="AW4397" s="9"/>
      <c r="AX4397" s="9"/>
      <c r="AY4397" s="9"/>
      <c r="AZ4397" s="9"/>
      <c r="BB4397" s="9"/>
      <c r="BD4397" s="9"/>
      <c r="BF4397" s="9"/>
      <c r="BG4397" s="9"/>
      <c r="BH4397" s="9"/>
      <c r="BI4397" s="9"/>
      <c r="BJ4397" s="9"/>
      <c r="BK4397" s="9"/>
      <c r="BL4397" s="9"/>
      <c r="BM4397" s="9"/>
      <c r="BN4397" s="9"/>
      <c r="BO4397" s="9"/>
      <c r="BP4397" s="9"/>
      <c r="BQ4397" s="9"/>
      <c r="BR4397" s="9"/>
      <c r="BS4397" s="9"/>
      <c r="BT4397" s="9"/>
      <c r="BV4397" s="9"/>
      <c r="BW4397" s="9"/>
      <c r="BX4397" s="9"/>
      <c r="BZ4397" s="9"/>
      <c r="CA4397" s="9"/>
      <c r="CB4397" s="9"/>
      <c r="CC4397" s="9"/>
      <c r="CD4397" s="9"/>
      <c r="CF4397" s="9"/>
      <c r="CH4397" s="9"/>
      <c r="CI4397" s="9"/>
      <c r="CJ4397" s="9"/>
      <c r="CL4397" s="9"/>
      <c r="CM4397" s="9"/>
      <c r="CN4397" s="9"/>
      <c r="CO4397" s="9"/>
      <c r="CP4397" s="9"/>
      <c r="CQ4397" s="9"/>
      <c r="CR4397" s="9"/>
      <c r="CT4397" s="9"/>
      <c r="CU4397" s="9"/>
      <c r="CV4397" s="9"/>
    </row>
    <row r="4398" spans="1:100" x14ac:dyDescent="0.2">
      <c r="A4398" s="9"/>
      <c r="B4398" s="9"/>
      <c r="C4398" s="9"/>
      <c r="D4398" s="9"/>
      <c r="E4398" s="9"/>
      <c r="F4398" s="9"/>
      <c r="H4398" s="9"/>
      <c r="I4398" s="9"/>
      <c r="J4398" s="9"/>
      <c r="L4398" s="9"/>
      <c r="N4398" s="9"/>
      <c r="O4398" s="9"/>
      <c r="P4398" s="9"/>
      <c r="R4398" s="9"/>
      <c r="T4398" s="9"/>
      <c r="V4398" s="9"/>
      <c r="W4398" s="9"/>
      <c r="X4398" s="9"/>
      <c r="Z4398" s="9"/>
      <c r="AA4398" s="9"/>
      <c r="AB4398" s="9"/>
      <c r="AC4398" s="9"/>
      <c r="AD4398" s="9"/>
      <c r="AF4398" s="9"/>
      <c r="AG4398" s="9"/>
      <c r="AH4398" s="9"/>
      <c r="AI4398" s="9"/>
      <c r="AJ4398" s="9"/>
      <c r="AL4398" s="9"/>
      <c r="AM4398" s="9"/>
      <c r="AN4398" s="9"/>
      <c r="AO4398" s="9"/>
      <c r="AP4398" s="9"/>
      <c r="AQ4398" s="9"/>
      <c r="AR4398" s="9"/>
      <c r="AS4398" s="9"/>
      <c r="AT4398" s="9"/>
      <c r="AU4398" s="9"/>
      <c r="AV4398" s="9"/>
      <c r="AW4398" s="9"/>
      <c r="AX4398" s="9"/>
      <c r="AY4398" s="9"/>
      <c r="AZ4398" s="9"/>
      <c r="BB4398" s="9"/>
      <c r="BD4398" s="9"/>
      <c r="BF4398" s="9"/>
      <c r="BG4398" s="9"/>
      <c r="BH4398" s="9"/>
      <c r="BI4398" s="9"/>
      <c r="BJ4398" s="9"/>
      <c r="BK4398" s="9"/>
      <c r="BL4398" s="9"/>
      <c r="BM4398" s="9"/>
      <c r="BN4398" s="9"/>
      <c r="BO4398" s="9"/>
      <c r="BP4398" s="9"/>
      <c r="BQ4398" s="9"/>
      <c r="BR4398" s="9"/>
      <c r="BS4398" s="9"/>
      <c r="BT4398" s="9"/>
      <c r="BV4398" s="9"/>
      <c r="BW4398" s="9"/>
      <c r="BX4398" s="9"/>
      <c r="BZ4398" s="9"/>
      <c r="CA4398" s="9"/>
      <c r="CB4398" s="9"/>
      <c r="CC4398" s="9"/>
      <c r="CD4398" s="9"/>
      <c r="CF4398" s="9"/>
      <c r="CH4398" s="9"/>
      <c r="CI4398" s="9"/>
      <c r="CJ4398" s="9"/>
      <c r="CL4398" s="9"/>
      <c r="CM4398" s="9"/>
      <c r="CN4398" s="9"/>
      <c r="CO4398" s="9"/>
      <c r="CP4398" s="9"/>
      <c r="CQ4398" s="9"/>
      <c r="CR4398" s="9"/>
      <c r="CT4398" s="9"/>
      <c r="CU4398" s="9"/>
      <c r="CV4398" s="9"/>
    </row>
    <row r="4399" spans="1:100" x14ac:dyDescent="0.2">
      <c r="A4399" s="9"/>
      <c r="B4399" s="9"/>
      <c r="C4399" s="9"/>
      <c r="D4399" s="9"/>
      <c r="E4399" s="9"/>
      <c r="F4399" s="9"/>
      <c r="H4399" s="9"/>
      <c r="I4399" s="9"/>
      <c r="J4399" s="9"/>
      <c r="L4399" s="9"/>
      <c r="N4399" s="9"/>
      <c r="O4399" s="9"/>
      <c r="P4399" s="9"/>
      <c r="R4399" s="9"/>
      <c r="T4399" s="9"/>
      <c r="V4399" s="9"/>
      <c r="W4399" s="9"/>
      <c r="X4399" s="9"/>
      <c r="Z4399" s="9"/>
      <c r="AA4399" s="9"/>
      <c r="AB4399" s="9"/>
      <c r="AC4399" s="9"/>
      <c r="AD4399" s="9"/>
      <c r="AF4399" s="9"/>
      <c r="AG4399" s="9"/>
      <c r="AH4399" s="9"/>
      <c r="AI4399" s="9"/>
      <c r="AJ4399" s="9"/>
      <c r="AL4399" s="9"/>
      <c r="AM4399" s="9"/>
      <c r="AN4399" s="9"/>
      <c r="AO4399" s="9"/>
      <c r="AP4399" s="9"/>
      <c r="AQ4399" s="9"/>
      <c r="AR4399" s="9"/>
      <c r="AS4399" s="9"/>
      <c r="AT4399" s="9"/>
      <c r="AU4399" s="9"/>
      <c r="AV4399" s="9"/>
      <c r="AW4399" s="9"/>
      <c r="AX4399" s="9"/>
      <c r="AY4399" s="9"/>
      <c r="AZ4399" s="9"/>
      <c r="BB4399" s="9"/>
      <c r="BD4399" s="9"/>
      <c r="BF4399" s="9"/>
      <c r="BG4399" s="9"/>
      <c r="BH4399" s="9"/>
      <c r="BI4399" s="9"/>
      <c r="BJ4399" s="9"/>
      <c r="BK4399" s="9"/>
      <c r="BL4399" s="9"/>
      <c r="BM4399" s="9"/>
      <c r="BN4399" s="9"/>
      <c r="BO4399" s="9"/>
      <c r="BP4399" s="9"/>
      <c r="BQ4399" s="9"/>
      <c r="BR4399" s="9"/>
      <c r="BS4399" s="9"/>
      <c r="BT4399" s="9"/>
      <c r="BV4399" s="9"/>
      <c r="BW4399" s="9"/>
      <c r="BX4399" s="9"/>
      <c r="BZ4399" s="9"/>
      <c r="CA4399" s="9"/>
      <c r="CB4399" s="9"/>
      <c r="CC4399" s="9"/>
      <c r="CD4399" s="9"/>
      <c r="CF4399" s="9"/>
      <c r="CH4399" s="9"/>
      <c r="CI4399" s="9"/>
      <c r="CJ4399" s="9"/>
      <c r="CL4399" s="9"/>
      <c r="CM4399" s="9"/>
      <c r="CN4399" s="9"/>
      <c r="CO4399" s="9"/>
      <c r="CP4399" s="9"/>
      <c r="CQ4399" s="9"/>
      <c r="CR4399" s="9"/>
      <c r="CT4399" s="9"/>
      <c r="CU4399" s="9"/>
      <c r="CV4399" s="9"/>
    </row>
    <row r="4400" spans="1:100" x14ac:dyDescent="0.2">
      <c r="A4400" s="9"/>
      <c r="B4400" s="9"/>
      <c r="C4400" s="9"/>
      <c r="D4400" s="9"/>
      <c r="E4400" s="9"/>
      <c r="F4400" s="9"/>
      <c r="H4400" s="9"/>
      <c r="I4400" s="9"/>
      <c r="J4400" s="9"/>
      <c r="L4400" s="9"/>
      <c r="N4400" s="9"/>
      <c r="O4400" s="9"/>
      <c r="P4400" s="9"/>
      <c r="R4400" s="9"/>
      <c r="T4400" s="9"/>
      <c r="V4400" s="9"/>
      <c r="W4400" s="9"/>
      <c r="X4400" s="9"/>
      <c r="Z4400" s="9"/>
      <c r="AA4400" s="9"/>
      <c r="AB4400" s="9"/>
      <c r="AC4400" s="9"/>
      <c r="AD4400" s="9"/>
      <c r="AF4400" s="9"/>
      <c r="AG4400" s="9"/>
      <c r="AH4400" s="9"/>
      <c r="AI4400" s="9"/>
      <c r="AJ4400" s="9"/>
      <c r="AL4400" s="9"/>
      <c r="AM4400" s="9"/>
      <c r="AN4400" s="9"/>
      <c r="AO4400" s="9"/>
      <c r="AP4400" s="9"/>
      <c r="AQ4400" s="9"/>
      <c r="AR4400" s="9"/>
      <c r="AS4400" s="9"/>
      <c r="AT4400" s="9"/>
      <c r="AU4400" s="9"/>
      <c r="AV4400" s="9"/>
      <c r="AW4400" s="9"/>
      <c r="AX4400" s="9"/>
      <c r="AY4400" s="9"/>
      <c r="AZ4400" s="9"/>
      <c r="BB4400" s="9"/>
      <c r="BD4400" s="9"/>
      <c r="BF4400" s="9"/>
      <c r="BG4400" s="9"/>
      <c r="BH4400" s="9"/>
      <c r="BI4400" s="9"/>
      <c r="BJ4400" s="9"/>
      <c r="BK4400" s="9"/>
      <c r="BL4400" s="9"/>
      <c r="BM4400" s="9"/>
      <c r="BN4400" s="9"/>
      <c r="BO4400" s="9"/>
      <c r="BP4400" s="9"/>
      <c r="BQ4400" s="9"/>
      <c r="BR4400" s="9"/>
      <c r="BS4400" s="9"/>
      <c r="BT4400" s="9"/>
      <c r="BV4400" s="9"/>
      <c r="BW4400" s="9"/>
      <c r="BX4400" s="9"/>
      <c r="BZ4400" s="9"/>
      <c r="CA4400" s="9"/>
      <c r="CB4400" s="9"/>
      <c r="CC4400" s="9"/>
      <c r="CD4400" s="9"/>
      <c r="CF4400" s="9"/>
      <c r="CH4400" s="9"/>
      <c r="CI4400" s="9"/>
      <c r="CJ4400" s="9"/>
      <c r="CL4400" s="9"/>
      <c r="CM4400" s="9"/>
      <c r="CN4400" s="9"/>
      <c r="CO4400" s="9"/>
      <c r="CP4400" s="9"/>
      <c r="CQ4400" s="9"/>
      <c r="CR4400" s="9"/>
      <c r="CT4400" s="9"/>
      <c r="CU4400" s="9"/>
      <c r="CV4400" s="9"/>
    </row>
    <row r="4401" spans="1:100" x14ac:dyDescent="0.2">
      <c r="A4401" s="9"/>
      <c r="B4401" s="9"/>
      <c r="C4401" s="9"/>
      <c r="D4401" s="9"/>
      <c r="E4401" s="9"/>
      <c r="F4401" s="9"/>
      <c r="H4401" s="9"/>
      <c r="I4401" s="9"/>
      <c r="J4401" s="9"/>
      <c r="L4401" s="9"/>
      <c r="N4401" s="9"/>
      <c r="O4401" s="9"/>
      <c r="P4401" s="9"/>
      <c r="R4401" s="9"/>
      <c r="T4401" s="9"/>
      <c r="V4401" s="9"/>
      <c r="W4401" s="9"/>
      <c r="X4401" s="9"/>
      <c r="Z4401" s="9"/>
      <c r="AA4401" s="9"/>
      <c r="AB4401" s="9"/>
      <c r="AC4401" s="9"/>
      <c r="AD4401" s="9"/>
      <c r="AF4401" s="9"/>
      <c r="AG4401" s="9"/>
      <c r="AH4401" s="9"/>
      <c r="AI4401" s="9"/>
      <c r="AJ4401" s="9"/>
      <c r="AL4401" s="9"/>
      <c r="AM4401" s="9"/>
      <c r="AN4401" s="9"/>
      <c r="AO4401" s="9"/>
      <c r="AP4401" s="9"/>
      <c r="AQ4401" s="9"/>
      <c r="AR4401" s="9"/>
      <c r="AS4401" s="9"/>
      <c r="AT4401" s="9"/>
      <c r="AU4401" s="9"/>
      <c r="AV4401" s="9"/>
      <c r="AW4401" s="9"/>
      <c r="AX4401" s="9"/>
      <c r="AY4401" s="9"/>
      <c r="AZ4401" s="9"/>
      <c r="BB4401" s="9"/>
      <c r="BD4401" s="9"/>
      <c r="BF4401" s="9"/>
      <c r="BG4401" s="9"/>
      <c r="BH4401" s="9"/>
      <c r="BI4401" s="9"/>
      <c r="BJ4401" s="9"/>
      <c r="BK4401" s="9"/>
      <c r="BL4401" s="9"/>
      <c r="BM4401" s="9"/>
      <c r="BN4401" s="9"/>
      <c r="BO4401" s="9"/>
      <c r="BP4401" s="9"/>
      <c r="BQ4401" s="9"/>
      <c r="BR4401" s="9"/>
      <c r="BS4401" s="9"/>
      <c r="BT4401" s="9"/>
      <c r="BV4401" s="9"/>
      <c r="BW4401" s="9"/>
      <c r="BX4401" s="9"/>
      <c r="BZ4401" s="9"/>
      <c r="CA4401" s="9"/>
      <c r="CB4401" s="9"/>
      <c r="CC4401" s="9"/>
      <c r="CD4401" s="9"/>
      <c r="CF4401" s="9"/>
      <c r="CH4401" s="9"/>
      <c r="CI4401" s="9"/>
      <c r="CJ4401" s="9"/>
      <c r="CL4401" s="9"/>
      <c r="CM4401" s="9"/>
      <c r="CN4401" s="9"/>
      <c r="CO4401" s="9"/>
      <c r="CP4401" s="9"/>
      <c r="CQ4401" s="9"/>
      <c r="CR4401" s="9"/>
      <c r="CT4401" s="9"/>
      <c r="CU4401" s="9"/>
      <c r="CV4401" s="9"/>
    </row>
    <row r="4402" spans="1:100" x14ac:dyDescent="0.2">
      <c r="A4402" s="9"/>
      <c r="B4402" s="9"/>
      <c r="C4402" s="9"/>
      <c r="D4402" s="9"/>
      <c r="E4402" s="9"/>
      <c r="F4402" s="9"/>
      <c r="H4402" s="9"/>
      <c r="I4402" s="9"/>
      <c r="J4402" s="9"/>
      <c r="L4402" s="9"/>
      <c r="N4402" s="9"/>
      <c r="O4402" s="9"/>
      <c r="P4402" s="9"/>
      <c r="R4402" s="9"/>
      <c r="T4402" s="9"/>
      <c r="V4402" s="9"/>
      <c r="W4402" s="9"/>
      <c r="X4402" s="9"/>
      <c r="Z4402" s="9"/>
      <c r="AA4402" s="9"/>
      <c r="AB4402" s="9"/>
      <c r="AC4402" s="9"/>
      <c r="AD4402" s="9"/>
      <c r="AF4402" s="9"/>
      <c r="AG4402" s="9"/>
      <c r="AH4402" s="9"/>
      <c r="AI4402" s="9"/>
      <c r="AJ4402" s="9"/>
      <c r="AL4402" s="9"/>
      <c r="AM4402" s="9"/>
      <c r="AN4402" s="9"/>
      <c r="AO4402" s="9"/>
      <c r="AP4402" s="9"/>
      <c r="AQ4402" s="9"/>
      <c r="AR4402" s="9"/>
      <c r="AS4402" s="9"/>
      <c r="AT4402" s="9"/>
      <c r="AU4402" s="9"/>
      <c r="AV4402" s="9"/>
      <c r="AW4402" s="9"/>
      <c r="AX4402" s="9"/>
      <c r="AY4402" s="9"/>
      <c r="AZ4402" s="9"/>
      <c r="BB4402" s="9"/>
      <c r="BD4402" s="9"/>
      <c r="BF4402" s="9"/>
      <c r="BG4402" s="9"/>
      <c r="BH4402" s="9"/>
      <c r="BI4402" s="9"/>
      <c r="BJ4402" s="9"/>
      <c r="BK4402" s="9"/>
      <c r="BL4402" s="9"/>
      <c r="BM4402" s="9"/>
      <c r="BN4402" s="9"/>
      <c r="BO4402" s="9"/>
      <c r="BP4402" s="9"/>
      <c r="BQ4402" s="9"/>
      <c r="BR4402" s="9"/>
      <c r="BS4402" s="9"/>
      <c r="BT4402" s="9"/>
      <c r="BV4402" s="9"/>
      <c r="BW4402" s="9"/>
      <c r="BX4402" s="9"/>
      <c r="BZ4402" s="9"/>
      <c r="CA4402" s="9"/>
      <c r="CB4402" s="9"/>
      <c r="CC4402" s="9"/>
      <c r="CD4402" s="9"/>
      <c r="CF4402" s="9"/>
      <c r="CH4402" s="9"/>
      <c r="CI4402" s="9"/>
      <c r="CJ4402" s="9"/>
      <c r="CL4402" s="9"/>
      <c r="CM4402" s="9"/>
      <c r="CN4402" s="9"/>
      <c r="CO4402" s="9"/>
      <c r="CP4402" s="9"/>
      <c r="CQ4402" s="9"/>
      <c r="CR4402" s="9"/>
      <c r="CT4402" s="9"/>
      <c r="CU4402" s="9"/>
      <c r="CV4402" s="9"/>
    </row>
    <row r="4403" spans="1:100" x14ac:dyDescent="0.2">
      <c r="A4403" s="9"/>
      <c r="B4403" s="9"/>
      <c r="C4403" s="9"/>
      <c r="D4403" s="9"/>
      <c r="E4403" s="9"/>
      <c r="F4403" s="9"/>
      <c r="H4403" s="9"/>
      <c r="I4403" s="9"/>
      <c r="J4403" s="9"/>
      <c r="L4403" s="9"/>
      <c r="N4403" s="9"/>
      <c r="O4403" s="9"/>
      <c r="P4403" s="9"/>
      <c r="R4403" s="9"/>
      <c r="T4403" s="9"/>
      <c r="V4403" s="9"/>
      <c r="W4403" s="9"/>
      <c r="X4403" s="9"/>
      <c r="Z4403" s="9"/>
      <c r="AA4403" s="9"/>
      <c r="AB4403" s="9"/>
      <c r="AC4403" s="9"/>
      <c r="AD4403" s="9"/>
      <c r="AF4403" s="9"/>
      <c r="AG4403" s="9"/>
      <c r="AH4403" s="9"/>
      <c r="AI4403" s="9"/>
      <c r="AJ4403" s="9"/>
      <c r="AL4403" s="9"/>
      <c r="AM4403" s="9"/>
      <c r="AN4403" s="9"/>
      <c r="AO4403" s="9"/>
      <c r="AP4403" s="9"/>
      <c r="AQ4403" s="9"/>
      <c r="AR4403" s="9"/>
      <c r="AS4403" s="9"/>
      <c r="AT4403" s="9"/>
      <c r="AU4403" s="9"/>
      <c r="AV4403" s="9"/>
      <c r="AW4403" s="9"/>
      <c r="AX4403" s="9"/>
      <c r="AY4403" s="9"/>
      <c r="AZ4403" s="9"/>
      <c r="BB4403" s="9"/>
      <c r="BD4403" s="9"/>
      <c r="BF4403" s="9"/>
      <c r="BG4403" s="9"/>
      <c r="BH4403" s="9"/>
      <c r="BI4403" s="9"/>
      <c r="BJ4403" s="9"/>
      <c r="BK4403" s="9"/>
      <c r="BL4403" s="9"/>
      <c r="BM4403" s="9"/>
      <c r="BN4403" s="9"/>
      <c r="BO4403" s="9"/>
      <c r="BP4403" s="9"/>
      <c r="BQ4403" s="9"/>
      <c r="BR4403" s="9"/>
      <c r="BS4403" s="9"/>
      <c r="BT4403" s="9"/>
      <c r="BV4403" s="9"/>
      <c r="BW4403" s="9"/>
      <c r="BX4403" s="9"/>
      <c r="BZ4403" s="9"/>
      <c r="CA4403" s="9"/>
      <c r="CB4403" s="9"/>
      <c r="CC4403" s="9"/>
      <c r="CD4403" s="9"/>
      <c r="CF4403" s="9"/>
      <c r="CH4403" s="9"/>
      <c r="CI4403" s="9"/>
      <c r="CJ4403" s="9"/>
      <c r="CL4403" s="9"/>
      <c r="CM4403" s="9"/>
      <c r="CN4403" s="9"/>
      <c r="CO4403" s="9"/>
      <c r="CP4403" s="9"/>
      <c r="CQ4403" s="9"/>
      <c r="CR4403" s="9"/>
      <c r="CT4403" s="9"/>
      <c r="CU4403" s="9"/>
      <c r="CV4403" s="9"/>
    </row>
    <row r="4404" spans="1:100" x14ac:dyDescent="0.2">
      <c r="A4404" s="9"/>
      <c r="B4404" s="9"/>
      <c r="C4404" s="9"/>
      <c r="D4404" s="9"/>
      <c r="E4404" s="9"/>
      <c r="F4404" s="9"/>
      <c r="H4404" s="9"/>
      <c r="I4404" s="9"/>
      <c r="J4404" s="9"/>
      <c r="L4404" s="9"/>
      <c r="N4404" s="9"/>
      <c r="O4404" s="9"/>
      <c r="P4404" s="9"/>
      <c r="R4404" s="9"/>
      <c r="T4404" s="9"/>
      <c r="V4404" s="9"/>
      <c r="W4404" s="9"/>
      <c r="X4404" s="9"/>
      <c r="Z4404" s="9"/>
      <c r="AA4404" s="9"/>
      <c r="AB4404" s="9"/>
      <c r="AC4404" s="9"/>
      <c r="AD4404" s="9"/>
      <c r="AF4404" s="9"/>
      <c r="AG4404" s="9"/>
      <c r="AH4404" s="9"/>
      <c r="AI4404" s="9"/>
      <c r="AJ4404" s="9"/>
      <c r="AL4404" s="9"/>
      <c r="AM4404" s="9"/>
      <c r="AN4404" s="9"/>
      <c r="AO4404" s="9"/>
      <c r="AP4404" s="9"/>
      <c r="AQ4404" s="9"/>
      <c r="AR4404" s="9"/>
      <c r="AS4404" s="9"/>
      <c r="AT4404" s="9"/>
      <c r="AU4404" s="9"/>
      <c r="AV4404" s="9"/>
      <c r="AW4404" s="9"/>
      <c r="AX4404" s="9"/>
      <c r="AY4404" s="9"/>
      <c r="AZ4404" s="9"/>
      <c r="BB4404" s="9"/>
      <c r="BD4404" s="9"/>
      <c r="BF4404" s="9"/>
      <c r="BG4404" s="9"/>
      <c r="BH4404" s="9"/>
      <c r="BI4404" s="9"/>
      <c r="BJ4404" s="9"/>
      <c r="BK4404" s="9"/>
      <c r="BL4404" s="9"/>
      <c r="BM4404" s="9"/>
      <c r="BN4404" s="9"/>
      <c r="BO4404" s="9"/>
      <c r="BP4404" s="9"/>
      <c r="BQ4404" s="9"/>
      <c r="BR4404" s="9"/>
      <c r="BS4404" s="9"/>
      <c r="BT4404" s="9"/>
      <c r="BV4404" s="9"/>
      <c r="BW4404" s="9"/>
      <c r="BX4404" s="9"/>
      <c r="BZ4404" s="9"/>
      <c r="CA4404" s="9"/>
      <c r="CB4404" s="9"/>
      <c r="CC4404" s="9"/>
      <c r="CD4404" s="9"/>
      <c r="CF4404" s="9"/>
      <c r="CH4404" s="9"/>
      <c r="CI4404" s="9"/>
      <c r="CJ4404" s="9"/>
      <c r="CL4404" s="9"/>
      <c r="CM4404" s="9"/>
      <c r="CN4404" s="9"/>
      <c r="CO4404" s="9"/>
      <c r="CP4404" s="9"/>
      <c r="CQ4404" s="9"/>
      <c r="CR4404" s="9"/>
      <c r="CT4404" s="9"/>
      <c r="CU4404" s="9"/>
      <c r="CV4404" s="9"/>
    </row>
    <row r="4405" spans="1:100" x14ac:dyDescent="0.2">
      <c r="A4405" s="9"/>
      <c r="B4405" s="9"/>
      <c r="C4405" s="9"/>
      <c r="D4405" s="9"/>
      <c r="E4405" s="9"/>
      <c r="F4405" s="9"/>
      <c r="H4405" s="9"/>
      <c r="I4405" s="9"/>
      <c r="J4405" s="9"/>
      <c r="L4405" s="9"/>
      <c r="N4405" s="9"/>
      <c r="O4405" s="9"/>
      <c r="P4405" s="9"/>
      <c r="R4405" s="9"/>
      <c r="T4405" s="9"/>
      <c r="V4405" s="9"/>
      <c r="W4405" s="9"/>
      <c r="X4405" s="9"/>
      <c r="Z4405" s="9"/>
      <c r="AA4405" s="9"/>
      <c r="AB4405" s="9"/>
      <c r="AC4405" s="9"/>
      <c r="AD4405" s="9"/>
      <c r="AF4405" s="9"/>
      <c r="AG4405" s="9"/>
      <c r="AH4405" s="9"/>
      <c r="AI4405" s="9"/>
      <c r="AJ4405" s="9"/>
      <c r="AL4405" s="9"/>
      <c r="AM4405" s="9"/>
      <c r="AN4405" s="9"/>
      <c r="AO4405" s="9"/>
      <c r="AP4405" s="9"/>
      <c r="AQ4405" s="9"/>
      <c r="AR4405" s="9"/>
      <c r="AS4405" s="9"/>
      <c r="AT4405" s="9"/>
      <c r="AU4405" s="9"/>
      <c r="AV4405" s="9"/>
      <c r="AW4405" s="9"/>
      <c r="AX4405" s="9"/>
      <c r="AY4405" s="9"/>
      <c r="AZ4405" s="9"/>
      <c r="BB4405" s="9"/>
      <c r="BD4405" s="9"/>
      <c r="BF4405" s="9"/>
      <c r="BG4405" s="9"/>
      <c r="BH4405" s="9"/>
      <c r="BI4405" s="9"/>
      <c r="BJ4405" s="9"/>
      <c r="BK4405" s="9"/>
      <c r="BL4405" s="9"/>
      <c r="BM4405" s="9"/>
      <c r="BN4405" s="9"/>
      <c r="BO4405" s="9"/>
      <c r="BP4405" s="9"/>
      <c r="BQ4405" s="9"/>
      <c r="BR4405" s="9"/>
      <c r="BS4405" s="9"/>
      <c r="BT4405" s="9"/>
      <c r="BV4405" s="9"/>
      <c r="BW4405" s="9"/>
      <c r="BX4405" s="9"/>
      <c r="BZ4405" s="9"/>
      <c r="CA4405" s="9"/>
      <c r="CB4405" s="9"/>
      <c r="CC4405" s="9"/>
      <c r="CD4405" s="9"/>
      <c r="CF4405" s="9"/>
      <c r="CH4405" s="9"/>
      <c r="CI4405" s="9"/>
      <c r="CJ4405" s="9"/>
      <c r="CL4405" s="9"/>
      <c r="CM4405" s="9"/>
      <c r="CN4405" s="9"/>
      <c r="CO4405" s="9"/>
      <c r="CP4405" s="9"/>
      <c r="CQ4405" s="9"/>
      <c r="CR4405" s="9"/>
      <c r="CT4405" s="9"/>
      <c r="CU4405" s="9"/>
      <c r="CV4405" s="9"/>
    </row>
    <row r="4406" spans="1:100" x14ac:dyDescent="0.2">
      <c r="A4406" s="9"/>
      <c r="B4406" s="9"/>
      <c r="C4406" s="9"/>
      <c r="D4406" s="9"/>
      <c r="E4406" s="9"/>
      <c r="F4406" s="9"/>
      <c r="H4406" s="9"/>
      <c r="I4406" s="9"/>
      <c r="J4406" s="9"/>
      <c r="L4406" s="9"/>
      <c r="N4406" s="9"/>
      <c r="O4406" s="9"/>
      <c r="P4406" s="9"/>
      <c r="R4406" s="9"/>
      <c r="T4406" s="9"/>
      <c r="V4406" s="9"/>
      <c r="W4406" s="9"/>
      <c r="X4406" s="9"/>
      <c r="Z4406" s="9"/>
      <c r="AA4406" s="9"/>
      <c r="AB4406" s="9"/>
      <c r="AC4406" s="9"/>
      <c r="AD4406" s="9"/>
      <c r="AF4406" s="9"/>
      <c r="AG4406" s="9"/>
      <c r="AH4406" s="9"/>
      <c r="AI4406" s="9"/>
      <c r="AJ4406" s="9"/>
      <c r="AL4406" s="9"/>
      <c r="AM4406" s="9"/>
      <c r="AN4406" s="9"/>
      <c r="AO4406" s="9"/>
      <c r="AP4406" s="9"/>
      <c r="AQ4406" s="9"/>
      <c r="AR4406" s="9"/>
      <c r="AS4406" s="9"/>
      <c r="AT4406" s="9"/>
      <c r="AU4406" s="9"/>
      <c r="AV4406" s="9"/>
      <c r="AW4406" s="9"/>
      <c r="AX4406" s="9"/>
      <c r="AY4406" s="9"/>
      <c r="AZ4406" s="9"/>
      <c r="BB4406" s="9"/>
      <c r="BD4406" s="9"/>
      <c r="BF4406" s="9"/>
      <c r="BG4406" s="9"/>
      <c r="BH4406" s="9"/>
      <c r="BI4406" s="9"/>
      <c r="BJ4406" s="9"/>
      <c r="BK4406" s="9"/>
      <c r="BL4406" s="9"/>
      <c r="BM4406" s="9"/>
      <c r="BN4406" s="9"/>
      <c r="BO4406" s="9"/>
      <c r="BP4406" s="9"/>
      <c r="BQ4406" s="9"/>
      <c r="BR4406" s="9"/>
      <c r="BS4406" s="9"/>
      <c r="BT4406" s="9"/>
      <c r="BV4406" s="9"/>
      <c r="BW4406" s="9"/>
      <c r="BX4406" s="9"/>
      <c r="BZ4406" s="9"/>
      <c r="CA4406" s="9"/>
      <c r="CB4406" s="9"/>
      <c r="CC4406" s="9"/>
      <c r="CD4406" s="9"/>
      <c r="CF4406" s="9"/>
      <c r="CH4406" s="9"/>
      <c r="CI4406" s="9"/>
      <c r="CJ4406" s="9"/>
      <c r="CL4406" s="9"/>
      <c r="CM4406" s="9"/>
      <c r="CN4406" s="9"/>
      <c r="CO4406" s="9"/>
      <c r="CP4406" s="9"/>
      <c r="CQ4406" s="9"/>
      <c r="CR4406" s="9"/>
      <c r="CT4406" s="9"/>
      <c r="CU4406" s="9"/>
      <c r="CV4406" s="9"/>
    </row>
    <row r="4407" spans="1:100" x14ac:dyDescent="0.2">
      <c r="A4407" s="9"/>
      <c r="B4407" s="9"/>
      <c r="C4407" s="9"/>
      <c r="D4407" s="9"/>
      <c r="E4407" s="9"/>
      <c r="F4407" s="9"/>
      <c r="H4407" s="9"/>
      <c r="I4407" s="9"/>
      <c r="J4407" s="9"/>
      <c r="L4407" s="9"/>
      <c r="N4407" s="9"/>
      <c r="O4407" s="9"/>
      <c r="P4407" s="9"/>
      <c r="R4407" s="9"/>
      <c r="T4407" s="9"/>
      <c r="V4407" s="9"/>
      <c r="W4407" s="9"/>
      <c r="X4407" s="9"/>
      <c r="Z4407" s="9"/>
      <c r="AA4407" s="9"/>
      <c r="AB4407" s="9"/>
      <c r="AC4407" s="9"/>
      <c r="AD4407" s="9"/>
      <c r="AF4407" s="9"/>
      <c r="AG4407" s="9"/>
      <c r="AH4407" s="9"/>
      <c r="AI4407" s="9"/>
      <c r="AJ4407" s="9"/>
      <c r="AL4407" s="9"/>
      <c r="AM4407" s="9"/>
      <c r="AN4407" s="9"/>
      <c r="AO4407" s="9"/>
      <c r="AP4407" s="9"/>
      <c r="AQ4407" s="9"/>
      <c r="AR4407" s="9"/>
      <c r="AS4407" s="9"/>
      <c r="AT4407" s="9"/>
      <c r="AU4407" s="9"/>
      <c r="AV4407" s="9"/>
      <c r="AW4407" s="9"/>
      <c r="AX4407" s="9"/>
      <c r="AY4407" s="9"/>
      <c r="AZ4407" s="9"/>
      <c r="BB4407" s="9"/>
      <c r="BD4407" s="9"/>
      <c r="BF4407" s="9"/>
      <c r="BG4407" s="9"/>
      <c r="BH4407" s="9"/>
      <c r="BI4407" s="9"/>
      <c r="BJ4407" s="9"/>
      <c r="BK4407" s="9"/>
      <c r="BL4407" s="9"/>
      <c r="BM4407" s="9"/>
      <c r="BN4407" s="9"/>
      <c r="BO4407" s="9"/>
      <c r="BP4407" s="9"/>
      <c r="BQ4407" s="9"/>
      <c r="BR4407" s="9"/>
      <c r="BS4407" s="9"/>
      <c r="BT4407" s="9"/>
      <c r="BV4407" s="9"/>
      <c r="BW4407" s="9"/>
      <c r="BX4407" s="9"/>
      <c r="BZ4407" s="9"/>
      <c r="CA4407" s="9"/>
      <c r="CB4407" s="9"/>
      <c r="CC4407" s="9"/>
      <c r="CD4407" s="9"/>
      <c r="CF4407" s="9"/>
      <c r="CH4407" s="9"/>
      <c r="CI4407" s="9"/>
      <c r="CJ4407" s="9"/>
      <c r="CL4407" s="9"/>
      <c r="CM4407" s="9"/>
      <c r="CN4407" s="9"/>
      <c r="CO4407" s="9"/>
      <c r="CP4407" s="9"/>
      <c r="CQ4407" s="9"/>
      <c r="CR4407" s="9"/>
      <c r="CT4407" s="9"/>
      <c r="CU4407" s="9"/>
      <c r="CV4407" s="9"/>
    </row>
    <row r="4408" spans="1:100" x14ac:dyDescent="0.2">
      <c r="A4408" s="9"/>
      <c r="B4408" s="9"/>
      <c r="C4408" s="9"/>
      <c r="D4408" s="9"/>
      <c r="E4408" s="9"/>
      <c r="F4408" s="9"/>
      <c r="H4408" s="9"/>
      <c r="I4408" s="9"/>
      <c r="J4408" s="9"/>
      <c r="L4408" s="9"/>
      <c r="N4408" s="9"/>
      <c r="O4408" s="9"/>
      <c r="P4408" s="9"/>
      <c r="R4408" s="9"/>
      <c r="T4408" s="9"/>
      <c r="V4408" s="9"/>
      <c r="W4408" s="9"/>
      <c r="X4408" s="9"/>
      <c r="Z4408" s="9"/>
      <c r="AA4408" s="9"/>
      <c r="AB4408" s="9"/>
      <c r="AC4408" s="9"/>
      <c r="AD4408" s="9"/>
      <c r="AF4408" s="9"/>
      <c r="AG4408" s="9"/>
      <c r="AH4408" s="9"/>
      <c r="AI4408" s="9"/>
      <c r="AJ4408" s="9"/>
      <c r="AL4408" s="9"/>
      <c r="AM4408" s="9"/>
      <c r="AN4408" s="9"/>
      <c r="AO4408" s="9"/>
      <c r="AP4408" s="9"/>
      <c r="AQ4408" s="9"/>
      <c r="AR4408" s="9"/>
      <c r="AS4408" s="9"/>
      <c r="AT4408" s="9"/>
      <c r="AU4408" s="9"/>
      <c r="AV4408" s="9"/>
      <c r="AW4408" s="9"/>
      <c r="AX4408" s="9"/>
      <c r="AY4408" s="9"/>
      <c r="AZ4408" s="9"/>
      <c r="BB4408" s="9"/>
      <c r="BD4408" s="9"/>
      <c r="BF4408" s="9"/>
      <c r="BG4408" s="9"/>
      <c r="BH4408" s="9"/>
      <c r="BI4408" s="9"/>
      <c r="BJ4408" s="9"/>
      <c r="BK4408" s="9"/>
      <c r="BL4408" s="9"/>
      <c r="BM4408" s="9"/>
      <c r="BN4408" s="9"/>
      <c r="BO4408" s="9"/>
      <c r="BP4408" s="9"/>
      <c r="BQ4408" s="9"/>
      <c r="BR4408" s="9"/>
      <c r="BS4408" s="9"/>
      <c r="BT4408" s="9"/>
      <c r="BV4408" s="9"/>
      <c r="BW4408" s="9"/>
      <c r="BX4408" s="9"/>
      <c r="BZ4408" s="9"/>
      <c r="CA4408" s="9"/>
      <c r="CB4408" s="9"/>
      <c r="CC4408" s="9"/>
      <c r="CD4408" s="9"/>
      <c r="CF4408" s="9"/>
      <c r="CH4408" s="9"/>
      <c r="CI4408" s="9"/>
      <c r="CJ4408" s="9"/>
      <c r="CL4408" s="9"/>
      <c r="CM4408" s="9"/>
      <c r="CN4408" s="9"/>
      <c r="CO4408" s="9"/>
      <c r="CP4408" s="9"/>
      <c r="CQ4408" s="9"/>
      <c r="CR4408" s="9"/>
      <c r="CT4408" s="9"/>
      <c r="CU4408" s="9"/>
      <c r="CV4408" s="9"/>
    </row>
    <row r="4409" spans="1:100" x14ac:dyDescent="0.2">
      <c r="A4409" s="9"/>
      <c r="B4409" s="9"/>
      <c r="C4409" s="9"/>
      <c r="D4409" s="9"/>
      <c r="E4409" s="9"/>
      <c r="F4409" s="9"/>
      <c r="H4409" s="9"/>
      <c r="I4409" s="9"/>
      <c r="J4409" s="9"/>
      <c r="L4409" s="9"/>
      <c r="N4409" s="9"/>
      <c r="O4409" s="9"/>
      <c r="P4409" s="9"/>
      <c r="R4409" s="9"/>
      <c r="T4409" s="9"/>
      <c r="V4409" s="9"/>
      <c r="W4409" s="9"/>
      <c r="X4409" s="9"/>
      <c r="Z4409" s="9"/>
      <c r="AA4409" s="9"/>
      <c r="AB4409" s="9"/>
      <c r="AC4409" s="9"/>
      <c r="AD4409" s="9"/>
      <c r="AF4409" s="9"/>
      <c r="AG4409" s="9"/>
      <c r="AH4409" s="9"/>
      <c r="AI4409" s="9"/>
      <c r="AJ4409" s="9"/>
      <c r="AL4409" s="9"/>
      <c r="AM4409" s="9"/>
      <c r="AN4409" s="9"/>
      <c r="AO4409" s="9"/>
      <c r="AP4409" s="9"/>
      <c r="AQ4409" s="9"/>
      <c r="AR4409" s="9"/>
      <c r="AS4409" s="9"/>
      <c r="AT4409" s="9"/>
      <c r="AU4409" s="9"/>
      <c r="AV4409" s="9"/>
      <c r="AW4409" s="9"/>
      <c r="AX4409" s="9"/>
      <c r="AY4409" s="9"/>
      <c r="AZ4409" s="9"/>
      <c r="BB4409" s="9"/>
      <c r="BD4409" s="9"/>
      <c r="BF4409" s="9"/>
      <c r="BG4409" s="9"/>
      <c r="BH4409" s="9"/>
      <c r="BI4409" s="9"/>
      <c r="BJ4409" s="9"/>
      <c r="BK4409" s="9"/>
      <c r="BL4409" s="9"/>
      <c r="BM4409" s="9"/>
      <c r="BN4409" s="9"/>
      <c r="BO4409" s="9"/>
      <c r="BP4409" s="9"/>
      <c r="BQ4409" s="9"/>
      <c r="BR4409" s="9"/>
      <c r="BS4409" s="9"/>
      <c r="BT4409" s="9"/>
      <c r="BV4409" s="9"/>
      <c r="BW4409" s="9"/>
      <c r="BX4409" s="9"/>
      <c r="BZ4409" s="9"/>
      <c r="CA4409" s="9"/>
      <c r="CB4409" s="9"/>
      <c r="CC4409" s="9"/>
      <c r="CD4409" s="9"/>
      <c r="CF4409" s="9"/>
      <c r="CH4409" s="9"/>
      <c r="CI4409" s="9"/>
      <c r="CJ4409" s="9"/>
      <c r="CL4409" s="9"/>
      <c r="CM4409" s="9"/>
      <c r="CN4409" s="9"/>
      <c r="CO4409" s="9"/>
      <c r="CP4409" s="9"/>
      <c r="CQ4409" s="9"/>
      <c r="CR4409" s="9"/>
      <c r="CT4409" s="9"/>
      <c r="CU4409" s="9"/>
      <c r="CV4409" s="9"/>
    </row>
    <row r="4410" spans="1:100" x14ac:dyDescent="0.2">
      <c r="A4410" s="9"/>
      <c r="B4410" s="9"/>
      <c r="C4410" s="9"/>
      <c r="D4410" s="9"/>
      <c r="E4410" s="9"/>
      <c r="F4410" s="9"/>
      <c r="H4410" s="9"/>
      <c r="I4410" s="9"/>
      <c r="J4410" s="9"/>
      <c r="L4410" s="9"/>
      <c r="N4410" s="9"/>
      <c r="O4410" s="9"/>
      <c r="P4410" s="9"/>
      <c r="R4410" s="9"/>
      <c r="T4410" s="9"/>
      <c r="V4410" s="9"/>
      <c r="W4410" s="9"/>
      <c r="X4410" s="9"/>
      <c r="Z4410" s="9"/>
      <c r="AA4410" s="9"/>
      <c r="AB4410" s="9"/>
      <c r="AC4410" s="9"/>
      <c r="AD4410" s="9"/>
      <c r="AF4410" s="9"/>
      <c r="AG4410" s="9"/>
      <c r="AH4410" s="9"/>
      <c r="AI4410" s="9"/>
      <c r="AJ4410" s="9"/>
      <c r="AL4410" s="9"/>
      <c r="AM4410" s="9"/>
      <c r="AN4410" s="9"/>
      <c r="AO4410" s="9"/>
      <c r="AP4410" s="9"/>
      <c r="AQ4410" s="9"/>
      <c r="AR4410" s="9"/>
      <c r="AS4410" s="9"/>
      <c r="AT4410" s="9"/>
      <c r="AU4410" s="9"/>
      <c r="AV4410" s="9"/>
      <c r="AW4410" s="9"/>
      <c r="AX4410" s="9"/>
      <c r="AY4410" s="9"/>
      <c r="AZ4410" s="9"/>
      <c r="BB4410" s="9"/>
      <c r="BD4410" s="9"/>
      <c r="BF4410" s="9"/>
      <c r="BG4410" s="9"/>
      <c r="BH4410" s="9"/>
      <c r="BI4410" s="9"/>
      <c r="BJ4410" s="9"/>
      <c r="BK4410" s="9"/>
      <c r="BL4410" s="9"/>
      <c r="BM4410" s="9"/>
      <c r="BN4410" s="9"/>
      <c r="BO4410" s="9"/>
      <c r="BP4410" s="9"/>
      <c r="BQ4410" s="9"/>
      <c r="BR4410" s="9"/>
      <c r="BS4410" s="9"/>
      <c r="BT4410" s="9"/>
      <c r="BV4410" s="9"/>
      <c r="BW4410" s="9"/>
      <c r="BX4410" s="9"/>
      <c r="BZ4410" s="9"/>
      <c r="CA4410" s="9"/>
      <c r="CB4410" s="9"/>
      <c r="CC4410" s="9"/>
      <c r="CD4410" s="9"/>
      <c r="CF4410" s="9"/>
      <c r="CH4410" s="9"/>
      <c r="CI4410" s="9"/>
      <c r="CJ4410" s="9"/>
      <c r="CL4410" s="9"/>
      <c r="CM4410" s="9"/>
      <c r="CN4410" s="9"/>
      <c r="CO4410" s="9"/>
      <c r="CP4410" s="9"/>
      <c r="CQ4410" s="9"/>
      <c r="CR4410" s="9"/>
      <c r="CT4410" s="9"/>
      <c r="CU4410" s="9"/>
      <c r="CV4410" s="9"/>
    </row>
    <row r="4411" spans="1:100" x14ac:dyDescent="0.2">
      <c r="A4411" s="9"/>
      <c r="B4411" s="9"/>
      <c r="C4411" s="9"/>
      <c r="D4411" s="9"/>
      <c r="E4411" s="9"/>
      <c r="F4411" s="9"/>
      <c r="H4411" s="9"/>
      <c r="I4411" s="9"/>
      <c r="J4411" s="9"/>
      <c r="L4411" s="9"/>
      <c r="N4411" s="9"/>
      <c r="O4411" s="9"/>
      <c r="P4411" s="9"/>
      <c r="R4411" s="9"/>
      <c r="T4411" s="9"/>
      <c r="V4411" s="9"/>
      <c r="W4411" s="9"/>
      <c r="X4411" s="9"/>
      <c r="Z4411" s="9"/>
      <c r="AA4411" s="9"/>
      <c r="AB4411" s="9"/>
      <c r="AC4411" s="9"/>
      <c r="AD4411" s="9"/>
      <c r="AF4411" s="9"/>
      <c r="AG4411" s="9"/>
      <c r="AH4411" s="9"/>
      <c r="AI4411" s="9"/>
      <c r="AJ4411" s="9"/>
      <c r="AL4411" s="9"/>
      <c r="AM4411" s="9"/>
      <c r="AN4411" s="9"/>
      <c r="AO4411" s="9"/>
      <c r="AP4411" s="9"/>
      <c r="AQ4411" s="9"/>
      <c r="AR4411" s="9"/>
      <c r="AS4411" s="9"/>
      <c r="AT4411" s="9"/>
      <c r="AU4411" s="9"/>
      <c r="AV4411" s="9"/>
      <c r="AW4411" s="9"/>
      <c r="AX4411" s="9"/>
      <c r="AY4411" s="9"/>
      <c r="AZ4411" s="9"/>
      <c r="BB4411" s="9"/>
      <c r="BD4411" s="9"/>
      <c r="BF4411" s="9"/>
      <c r="BG4411" s="9"/>
      <c r="BH4411" s="9"/>
      <c r="BI4411" s="9"/>
      <c r="BJ4411" s="9"/>
      <c r="BK4411" s="9"/>
      <c r="BL4411" s="9"/>
      <c r="BM4411" s="9"/>
      <c r="BN4411" s="9"/>
      <c r="BO4411" s="9"/>
      <c r="BP4411" s="9"/>
      <c r="BQ4411" s="9"/>
      <c r="BR4411" s="9"/>
      <c r="BS4411" s="9"/>
      <c r="BT4411" s="9"/>
      <c r="BV4411" s="9"/>
      <c r="BW4411" s="9"/>
      <c r="BX4411" s="9"/>
      <c r="BZ4411" s="9"/>
      <c r="CA4411" s="9"/>
      <c r="CB4411" s="9"/>
      <c r="CC4411" s="9"/>
      <c r="CD4411" s="9"/>
      <c r="CF4411" s="9"/>
      <c r="CH4411" s="9"/>
      <c r="CI4411" s="9"/>
      <c r="CJ4411" s="9"/>
      <c r="CL4411" s="9"/>
      <c r="CM4411" s="9"/>
      <c r="CN4411" s="9"/>
      <c r="CO4411" s="9"/>
      <c r="CP4411" s="9"/>
      <c r="CQ4411" s="9"/>
      <c r="CR4411" s="9"/>
      <c r="CT4411" s="9"/>
      <c r="CU4411" s="9"/>
      <c r="CV4411" s="9"/>
    </row>
    <row r="4412" spans="1:100" x14ac:dyDescent="0.2">
      <c r="A4412" s="9"/>
      <c r="B4412" s="9"/>
      <c r="C4412" s="9"/>
      <c r="D4412" s="9"/>
      <c r="E4412" s="9"/>
      <c r="F4412" s="9"/>
      <c r="H4412" s="9"/>
      <c r="I4412" s="9"/>
      <c r="J4412" s="9"/>
      <c r="L4412" s="9"/>
      <c r="N4412" s="9"/>
      <c r="O4412" s="9"/>
      <c r="P4412" s="9"/>
      <c r="R4412" s="9"/>
      <c r="T4412" s="9"/>
      <c r="V4412" s="9"/>
      <c r="W4412" s="9"/>
      <c r="X4412" s="9"/>
      <c r="Z4412" s="9"/>
      <c r="AA4412" s="9"/>
      <c r="AB4412" s="9"/>
      <c r="AC4412" s="9"/>
      <c r="AD4412" s="9"/>
      <c r="AF4412" s="9"/>
      <c r="AG4412" s="9"/>
      <c r="AH4412" s="9"/>
      <c r="AI4412" s="9"/>
      <c r="AJ4412" s="9"/>
      <c r="AL4412" s="9"/>
      <c r="AM4412" s="9"/>
      <c r="AN4412" s="9"/>
      <c r="AO4412" s="9"/>
      <c r="AP4412" s="9"/>
      <c r="AQ4412" s="9"/>
      <c r="AR4412" s="9"/>
      <c r="AS4412" s="9"/>
      <c r="AT4412" s="9"/>
      <c r="AU4412" s="9"/>
      <c r="AV4412" s="9"/>
      <c r="AW4412" s="9"/>
      <c r="AX4412" s="9"/>
      <c r="AY4412" s="9"/>
      <c r="AZ4412" s="9"/>
      <c r="BB4412" s="9"/>
      <c r="BD4412" s="9"/>
      <c r="BF4412" s="9"/>
      <c r="BG4412" s="9"/>
      <c r="BH4412" s="9"/>
      <c r="BI4412" s="9"/>
      <c r="BJ4412" s="9"/>
      <c r="BK4412" s="9"/>
      <c r="BL4412" s="9"/>
      <c r="BM4412" s="9"/>
      <c r="BN4412" s="9"/>
      <c r="BO4412" s="9"/>
      <c r="BP4412" s="9"/>
      <c r="BQ4412" s="9"/>
      <c r="BR4412" s="9"/>
      <c r="BS4412" s="9"/>
      <c r="BT4412" s="9"/>
      <c r="BV4412" s="9"/>
      <c r="BW4412" s="9"/>
      <c r="BX4412" s="9"/>
      <c r="BZ4412" s="9"/>
      <c r="CA4412" s="9"/>
      <c r="CB4412" s="9"/>
      <c r="CC4412" s="9"/>
      <c r="CD4412" s="9"/>
      <c r="CF4412" s="9"/>
      <c r="CH4412" s="9"/>
      <c r="CI4412" s="9"/>
      <c r="CJ4412" s="9"/>
      <c r="CL4412" s="9"/>
      <c r="CM4412" s="9"/>
      <c r="CN4412" s="9"/>
      <c r="CO4412" s="9"/>
      <c r="CP4412" s="9"/>
      <c r="CQ4412" s="9"/>
      <c r="CR4412" s="9"/>
      <c r="CT4412" s="9"/>
      <c r="CU4412" s="9"/>
      <c r="CV4412" s="9"/>
    </row>
    <row r="4413" spans="1:100" x14ac:dyDescent="0.2">
      <c r="A4413" s="9"/>
      <c r="B4413" s="9"/>
      <c r="C4413" s="9"/>
      <c r="D4413" s="9"/>
      <c r="E4413" s="9"/>
      <c r="F4413" s="9"/>
      <c r="H4413" s="9"/>
      <c r="I4413" s="9"/>
      <c r="J4413" s="9"/>
      <c r="L4413" s="9"/>
      <c r="N4413" s="9"/>
      <c r="O4413" s="9"/>
      <c r="P4413" s="9"/>
      <c r="R4413" s="9"/>
      <c r="T4413" s="9"/>
      <c r="V4413" s="9"/>
      <c r="W4413" s="9"/>
      <c r="X4413" s="9"/>
      <c r="Z4413" s="9"/>
      <c r="AA4413" s="9"/>
      <c r="AB4413" s="9"/>
      <c r="AC4413" s="9"/>
      <c r="AD4413" s="9"/>
      <c r="AF4413" s="9"/>
      <c r="AG4413" s="9"/>
      <c r="AH4413" s="9"/>
      <c r="AI4413" s="9"/>
      <c r="AJ4413" s="9"/>
      <c r="AL4413" s="9"/>
      <c r="AM4413" s="9"/>
      <c r="AN4413" s="9"/>
      <c r="AO4413" s="9"/>
      <c r="AP4413" s="9"/>
      <c r="AQ4413" s="9"/>
      <c r="AR4413" s="9"/>
      <c r="AS4413" s="9"/>
      <c r="AT4413" s="9"/>
      <c r="AU4413" s="9"/>
      <c r="AV4413" s="9"/>
      <c r="AW4413" s="9"/>
      <c r="AX4413" s="9"/>
      <c r="AY4413" s="9"/>
      <c r="AZ4413" s="9"/>
      <c r="BB4413" s="9"/>
      <c r="BD4413" s="9"/>
      <c r="BF4413" s="9"/>
      <c r="BG4413" s="9"/>
      <c r="BH4413" s="9"/>
      <c r="BI4413" s="9"/>
      <c r="BJ4413" s="9"/>
      <c r="BK4413" s="9"/>
      <c r="BL4413" s="9"/>
      <c r="BM4413" s="9"/>
      <c r="BN4413" s="9"/>
      <c r="BO4413" s="9"/>
      <c r="BP4413" s="9"/>
      <c r="BQ4413" s="9"/>
      <c r="BR4413" s="9"/>
      <c r="BS4413" s="9"/>
      <c r="BT4413" s="9"/>
      <c r="BV4413" s="9"/>
      <c r="BW4413" s="9"/>
      <c r="BX4413" s="9"/>
      <c r="BZ4413" s="9"/>
      <c r="CA4413" s="9"/>
      <c r="CB4413" s="9"/>
      <c r="CC4413" s="9"/>
      <c r="CD4413" s="9"/>
      <c r="CF4413" s="9"/>
      <c r="CH4413" s="9"/>
      <c r="CI4413" s="9"/>
      <c r="CJ4413" s="9"/>
      <c r="CL4413" s="9"/>
      <c r="CM4413" s="9"/>
      <c r="CN4413" s="9"/>
      <c r="CO4413" s="9"/>
      <c r="CP4413" s="9"/>
      <c r="CQ4413" s="9"/>
      <c r="CR4413" s="9"/>
      <c r="CT4413" s="9"/>
      <c r="CU4413" s="9"/>
      <c r="CV4413" s="9"/>
    </row>
    <row r="4414" spans="1:100" x14ac:dyDescent="0.2">
      <c r="A4414" s="9"/>
      <c r="B4414" s="9"/>
      <c r="C4414" s="9"/>
      <c r="D4414" s="9"/>
      <c r="E4414" s="9"/>
      <c r="F4414" s="9"/>
      <c r="H4414" s="9"/>
      <c r="I4414" s="9"/>
      <c r="J4414" s="9"/>
      <c r="L4414" s="9"/>
      <c r="N4414" s="9"/>
      <c r="O4414" s="9"/>
      <c r="P4414" s="9"/>
      <c r="R4414" s="9"/>
      <c r="T4414" s="9"/>
      <c r="V4414" s="9"/>
      <c r="W4414" s="9"/>
      <c r="X4414" s="9"/>
      <c r="Z4414" s="9"/>
      <c r="AA4414" s="9"/>
      <c r="AB4414" s="9"/>
      <c r="AC4414" s="9"/>
      <c r="AD4414" s="9"/>
      <c r="AF4414" s="9"/>
      <c r="AG4414" s="9"/>
      <c r="AH4414" s="9"/>
      <c r="AI4414" s="9"/>
      <c r="AJ4414" s="9"/>
      <c r="AL4414" s="9"/>
      <c r="AM4414" s="9"/>
      <c r="AN4414" s="9"/>
      <c r="AO4414" s="9"/>
      <c r="AP4414" s="9"/>
      <c r="AQ4414" s="9"/>
      <c r="AR4414" s="9"/>
      <c r="AS4414" s="9"/>
      <c r="AT4414" s="9"/>
      <c r="AU4414" s="9"/>
      <c r="AV4414" s="9"/>
      <c r="AW4414" s="9"/>
      <c r="AX4414" s="9"/>
      <c r="AY4414" s="9"/>
      <c r="AZ4414" s="9"/>
      <c r="BB4414" s="9"/>
      <c r="BD4414" s="9"/>
      <c r="BF4414" s="9"/>
      <c r="BG4414" s="9"/>
      <c r="BH4414" s="9"/>
      <c r="BI4414" s="9"/>
      <c r="BJ4414" s="9"/>
      <c r="BK4414" s="9"/>
      <c r="BL4414" s="9"/>
      <c r="BM4414" s="9"/>
      <c r="BN4414" s="9"/>
      <c r="BO4414" s="9"/>
      <c r="BP4414" s="9"/>
      <c r="BQ4414" s="9"/>
      <c r="BR4414" s="9"/>
      <c r="BS4414" s="9"/>
      <c r="BT4414" s="9"/>
      <c r="BV4414" s="9"/>
      <c r="BW4414" s="9"/>
      <c r="BX4414" s="9"/>
      <c r="BZ4414" s="9"/>
      <c r="CA4414" s="9"/>
      <c r="CB4414" s="9"/>
      <c r="CC4414" s="9"/>
      <c r="CD4414" s="9"/>
      <c r="CF4414" s="9"/>
      <c r="CH4414" s="9"/>
      <c r="CI4414" s="9"/>
      <c r="CJ4414" s="9"/>
      <c r="CL4414" s="9"/>
      <c r="CM4414" s="9"/>
      <c r="CN4414" s="9"/>
      <c r="CO4414" s="9"/>
      <c r="CP4414" s="9"/>
      <c r="CQ4414" s="9"/>
      <c r="CR4414" s="9"/>
      <c r="CT4414" s="9"/>
      <c r="CU4414" s="9"/>
      <c r="CV4414" s="9"/>
    </row>
    <row r="4415" spans="1:100" x14ac:dyDescent="0.2">
      <c r="A4415" s="9"/>
      <c r="B4415" s="9"/>
      <c r="C4415" s="9"/>
      <c r="D4415" s="9"/>
      <c r="E4415" s="9"/>
      <c r="F4415" s="9"/>
      <c r="H4415" s="9"/>
      <c r="I4415" s="9"/>
      <c r="J4415" s="9"/>
      <c r="L4415" s="9"/>
      <c r="N4415" s="9"/>
      <c r="O4415" s="9"/>
      <c r="P4415" s="9"/>
      <c r="R4415" s="9"/>
      <c r="T4415" s="9"/>
      <c r="V4415" s="9"/>
      <c r="W4415" s="9"/>
      <c r="X4415" s="9"/>
      <c r="Z4415" s="9"/>
      <c r="AA4415" s="9"/>
      <c r="AB4415" s="9"/>
      <c r="AC4415" s="9"/>
      <c r="AD4415" s="9"/>
      <c r="AF4415" s="9"/>
      <c r="AG4415" s="9"/>
      <c r="AH4415" s="9"/>
      <c r="AI4415" s="9"/>
      <c r="AJ4415" s="9"/>
      <c r="AL4415" s="9"/>
      <c r="AM4415" s="9"/>
      <c r="AN4415" s="9"/>
      <c r="AO4415" s="9"/>
      <c r="AP4415" s="9"/>
      <c r="AQ4415" s="9"/>
      <c r="AR4415" s="9"/>
      <c r="AS4415" s="9"/>
      <c r="AT4415" s="9"/>
      <c r="AU4415" s="9"/>
      <c r="AV4415" s="9"/>
      <c r="AW4415" s="9"/>
      <c r="AX4415" s="9"/>
      <c r="AY4415" s="9"/>
      <c r="AZ4415" s="9"/>
      <c r="BB4415" s="9"/>
      <c r="BD4415" s="9"/>
      <c r="BF4415" s="9"/>
      <c r="BG4415" s="9"/>
      <c r="BH4415" s="9"/>
      <c r="BI4415" s="9"/>
      <c r="BJ4415" s="9"/>
      <c r="BK4415" s="9"/>
      <c r="BL4415" s="9"/>
      <c r="BM4415" s="9"/>
      <c r="BN4415" s="9"/>
      <c r="BO4415" s="9"/>
      <c r="BP4415" s="9"/>
      <c r="BQ4415" s="9"/>
      <c r="BR4415" s="9"/>
      <c r="BS4415" s="9"/>
      <c r="BT4415" s="9"/>
      <c r="BV4415" s="9"/>
      <c r="BW4415" s="9"/>
      <c r="BX4415" s="9"/>
      <c r="BZ4415" s="9"/>
      <c r="CA4415" s="9"/>
      <c r="CB4415" s="9"/>
      <c r="CC4415" s="9"/>
      <c r="CD4415" s="9"/>
      <c r="CF4415" s="9"/>
      <c r="CH4415" s="9"/>
      <c r="CI4415" s="9"/>
      <c r="CJ4415" s="9"/>
      <c r="CL4415" s="9"/>
      <c r="CM4415" s="9"/>
      <c r="CN4415" s="9"/>
      <c r="CO4415" s="9"/>
      <c r="CP4415" s="9"/>
      <c r="CQ4415" s="9"/>
      <c r="CR4415" s="9"/>
      <c r="CT4415" s="9"/>
      <c r="CU4415" s="9"/>
      <c r="CV4415" s="9"/>
    </row>
    <row r="4416" spans="1:100" x14ac:dyDescent="0.2">
      <c r="A4416" s="9"/>
      <c r="B4416" s="9"/>
      <c r="C4416" s="9"/>
      <c r="D4416" s="9"/>
      <c r="E4416" s="9"/>
      <c r="F4416" s="9"/>
      <c r="H4416" s="9"/>
      <c r="I4416" s="9"/>
      <c r="J4416" s="9"/>
      <c r="L4416" s="9"/>
      <c r="N4416" s="9"/>
      <c r="O4416" s="9"/>
      <c r="P4416" s="9"/>
      <c r="R4416" s="9"/>
      <c r="T4416" s="9"/>
      <c r="V4416" s="9"/>
      <c r="W4416" s="9"/>
      <c r="X4416" s="9"/>
      <c r="Z4416" s="9"/>
      <c r="AA4416" s="9"/>
      <c r="AB4416" s="9"/>
      <c r="AC4416" s="9"/>
      <c r="AD4416" s="9"/>
      <c r="AF4416" s="9"/>
      <c r="AG4416" s="9"/>
      <c r="AH4416" s="9"/>
      <c r="AI4416" s="9"/>
      <c r="AJ4416" s="9"/>
      <c r="AL4416" s="9"/>
      <c r="AM4416" s="9"/>
      <c r="AN4416" s="9"/>
      <c r="AO4416" s="9"/>
      <c r="AP4416" s="9"/>
      <c r="AQ4416" s="9"/>
      <c r="AR4416" s="9"/>
      <c r="AS4416" s="9"/>
      <c r="AT4416" s="9"/>
      <c r="AU4416" s="9"/>
      <c r="AV4416" s="9"/>
      <c r="AW4416" s="9"/>
      <c r="AX4416" s="9"/>
      <c r="AY4416" s="9"/>
      <c r="AZ4416" s="9"/>
      <c r="BB4416" s="9"/>
      <c r="BD4416" s="9"/>
      <c r="BF4416" s="9"/>
      <c r="BG4416" s="9"/>
      <c r="BH4416" s="9"/>
      <c r="BI4416" s="9"/>
      <c r="BJ4416" s="9"/>
      <c r="BK4416" s="9"/>
      <c r="BL4416" s="9"/>
      <c r="BM4416" s="9"/>
      <c r="BN4416" s="9"/>
      <c r="BO4416" s="9"/>
      <c r="BP4416" s="9"/>
      <c r="BQ4416" s="9"/>
      <c r="BR4416" s="9"/>
      <c r="BS4416" s="9"/>
      <c r="BT4416" s="9"/>
      <c r="BV4416" s="9"/>
      <c r="BW4416" s="9"/>
      <c r="BX4416" s="9"/>
      <c r="BZ4416" s="9"/>
      <c r="CA4416" s="9"/>
      <c r="CB4416" s="9"/>
      <c r="CC4416" s="9"/>
      <c r="CD4416" s="9"/>
      <c r="CF4416" s="9"/>
      <c r="CH4416" s="9"/>
      <c r="CI4416" s="9"/>
      <c r="CJ4416" s="9"/>
      <c r="CL4416" s="9"/>
      <c r="CM4416" s="9"/>
      <c r="CN4416" s="9"/>
      <c r="CO4416" s="9"/>
      <c r="CP4416" s="9"/>
      <c r="CQ4416" s="9"/>
      <c r="CR4416" s="9"/>
      <c r="CT4416" s="9"/>
      <c r="CU4416" s="9"/>
      <c r="CV4416" s="9"/>
    </row>
    <row r="4417" spans="1:100" x14ac:dyDescent="0.2">
      <c r="A4417" s="9"/>
      <c r="B4417" s="9"/>
      <c r="C4417" s="9"/>
      <c r="D4417" s="9"/>
      <c r="E4417" s="9"/>
      <c r="F4417" s="9"/>
      <c r="H4417" s="9"/>
      <c r="I4417" s="9"/>
      <c r="J4417" s="9"/>
      <c r="L4417" s="9"/>
      <c r="N4417" s="9"/>
      <c r="O4417" s="9"/>
      <c r="P4417" s="9"/>
      <c r="R4417" s="9"/>
      <c r="T4417" s="9"/>
      <c r="V4417" s="9"/>
      <c r="W4417" s="9"/>
      <c r="X4417" s="9"/>
      <c r="Z4417" s="9"/>
      <c r="AA4417" s="9"/>
      <c r="AB4417" s="9"/>
      <c r="AC4417" s="9"/>
      <c r="AD4417" s="9"/>
      <c r="AF4417" s="9"/>
      <c r="AG4417" s="9"/>
      <c r="AH4417" s="9"/>
      <c r="AI4417" s="9"/>
      <c r="AJ4417" s="9"/>
      <c r="AL4417" s="9"/>
      <c r="AM4417" s="9"/>
      <c r="AN4417" s="9"/>
      <c r="AO4417" s="9"/>
      <c r="AP4417" s="9"/>
      <c r="AQ4417" s="9"/>
      <c r="AR4417" s="9"/>
      <c r="AS4417" s="9"/>
      <c r="AT4417" s="9"/>
      <c r="AU4417" s="9"/>
      <c r="AV4417" s="9"/>
      <c r="AW4417" s="9"/>
      <c r="AX4417" s="9"/>
      <c r="AY4417" s="9"/>
      <c r="AZ4417" s="9"/>
      <c r="BB4417" s="9"/>
      <c r="BD4417" s="9"/>
      <c r="BF4417" s="9"/>
      <c r="BG4417" s="9"/>
      <c r="BH4417" s="9"/>
      <c r="BI4417" s="9"/>
      <c r="BJ4417" s="9"/>
      <c r="BK4417" s="9"/>
      <c r="BL4417" s="9"/>
      <c r="BM4417" s="9"/>
      <c r="BN4417" s="9"/>
      <c r="BO4417" s="9"/>
      <c r="BP4417" s="9"/>
      <c r="BQ4417" s="9"/>
      <c r="BR4417" s="9"/>
      <c r="BS4417" s="9"/>
      <c r="BT4417" s="9"/>
      <c r="BV4417" s="9"/>
      <c r="BW4417" s="9"/>
      <c r="BX4417" s="9"/>
      <c r="BZ4417" s="9"/>
      <c r="CA4417" s="9"/>
      <c r="CB4417" s="9"/>
      <c r="CC4417" s="9"/>
      <c r="CD4417" s="9"/>
      <c r="CF4417" s="9"/>
      <c r="CH4417" s="9"/>
      <c r="CI4417" s="9"/>
      <c r="CJ4417" s="9"/>
      <c r="CL4417" s="9"/>
      <c r="CM4417" s="9"/>
      <c r="CN4417" s="9"/>
      <c r="CO4417" s="9"/>
      <c r="CP4417" s="9"/>
      <c r="CQ4417" s="9"/>
      <c r="CR4417" s="9"/>
      <c r="CT4417" s="9"/>
      <c r="CU4417" s="9"/>
      <c r="CV4417" s="9"/>
    </row>
    <row r="4418" spans="1:100" x14ac:dyDescent="0.2">
      <c r="A4418" s="9"/>
      <c r="B4418" s="9"/>
      <c r="C4418" s="9"/>
      <c r="D4418" s="9"/>
      <c r="E4418" s="9"/>
      <c r="F4418" s="9"/>
      <c r="H4418" s="9"/>
      <c r="I4418" s="9"/>
      <c r="J4418" s="9"/>
      <c r="L4418" s="9"/>
      <c r="N4418" s="9"/>
      <c r="O4418" s="9"/>
      <c r="P4418" s="9"/>
      <c r="R4418" s="9"/>
      <c r="T4418" s="9"/>
      <c r="V4418" s="9"/>
      <c r="W4418" s="9"/>
      <c r="X4418" s="9"/>
      <c r="Z4418" s="9"/>
      <c r="AA4418" s="9"/>
      <c r="AB4418" s="9"/>
      <c r="AC4418" s="9"/>
      <c r="AD4418" s="9"/>
      <c r="AF4418" s="9"/>
      <c r="AG4418" s="9"/>
      <c r="AH4418" s="9"/>
      <c r="AI4418" s="9"/>
      <c r="AJ4418" s="9"/>
      <c r="AL4418" s="9"/>
      <c r="AM4418" s="9"/>
      <c r="AN4418" s="9"/>
      <c r="AO4418" s="9"/>
      <c r="AP4418" s="9"/>
      <c r="AQ4418" s="9"/>
      <c r="AR4418" s="9"/>
      <c r="AS4418" s="9"/>
      <c r="AT4418" s="9"/>
      <c r="AU4418" s="9"/>
      <c r="AV4418" s="9"/>
      <c r="AW4418" s="9"/>
      <c r="AX4418" s="9"/>
      <c r="AY4418" s="9"/>
      <c r="AZ4418" s="9"/>
      <c r="BB4418" s="9"/>
      <c r="BD4418" s="9"/>
      <c r="BF4418" s="9"/>
      <c r="BG4418" s="9"/>
      <c r="BH4418" s="9"/>
      <c r="BI4418" s="9"/>
      <c r="BJ4418" s="9"/>
      <c r="BK4418" s="9"/>
      <c r="BL4418" s="9"/>
      <c r="BM4418" s="9"/>
      <c r="BN4418" s="9"/>
      <c r="BO4418" s="9"/>
      <c r="BP4418" s="9"/>
      <c r="BQ4418" s="9"/>
      <c r="BR4418" s="9"/>
      <c r="BS4418" s="9"/>
      <c r="BT4418" s="9"/>
      <c r="BV4418" s="9"/>
      <c r="BW4418" s="9"/>
      <c r="BX4418" s="9"/>
      <c r="BZ4418" s="9"/>
      <c r="CA4418" s="9"/>
      <c r="CB4418" s="9"/>
      <c r="CC4418" s="9"/>
      <c r="CD4418" s="9"/>
      <c r="CF4418" s="9"/>
      <c r="CH4418" s="9"/>
      <c r="CI4418" s="9"/>
      <c r="CJ4418" s="9"/>
      <c r="CL4418" s="9"/>
      <c r="CM4418" s="9"/>
      <c r="CN4418" s="9"/>
      <c r="CO4418" s="9"/>
      <c r="CP4418" s="9"/>
      <c r="CQ4418" s="9"/>
      <c r="CR4418" s="9"/>
      <c r="CT4418" s="9"/>
      <c r="CU4418" s="9"/>
      <c r="CV4418" s="9"/>
    </row>
    <row r="4419" spans="1:100" x14ac:dyDescent="0.2">
      <c r="A4419" s="9"/>
      <c r="B4419" s="9"/>
      <c r="C4419" s="9"/>
      <c r="D4419" s="9"/>
      <c r="E4419" s="9"/>
      <c r="F4419" s="9"/>
      <c r="H4419" s="9"/>
      <c r="I4419" s="9"/>
      <c r="J4419" s="9"/>
      <c r="L4419" s="9"/>
      <c r="N4419" s="9"/>
      <c r="O4419" s="9"/>
      <c r="P4419" s="9"/>
      <c r="R4419" s="9"/>
      <c r="T4419" s="9"/>
      <c r="V4419" s="9"/>
      <c r="W4419" s="9"/>
      <c r="X4419" s="9"/>
      <c r="Z4419" s="9"/>
      <c r="AA4419" s="9"/>
      <c r="AB4419" s="9"/>
      <c r="AC4419" s="9"/>
      <c r="AD4419" s="9"/>
      <c r="AF4419" s="9"/>
      <c r="AG4419" s="9"/>
      <c r="AH4419" s="9"/>
      <c r="AI4419" s="9"/>
      <c r="AJ4419" s="9"/>
      <c r="AL4419" s="9"/>
      <c r="AM4419" s="9"/>
      <c r="AN4419" s="9"/>
      <c r="AO4419" s="9"/>
      <c r="AP4419" s="9"/>
      <c r="AQ4419" s="9"/>
      <c r="AR4419" s="9"/>
      <c r="AS4419" s="9"/>
      <c r="AT4419" s="9"/>
      <c r="AU4419" s="9"/>
      <c r="AV4419" s="9"/>
      <c r="AW4419" s="9"/>
      <c r="AX4419" s="9"/>
      <c r="AY4419" s="9"/>
      <c r="AZ4419" s="9"/>
      <c r="BB4419" s="9"/>
      <c r="BD4419" s="9"/>
      <c r="BF4419" s="9"/>
      <c r="BG4419" s="9"/>
      <c r="BH4419" s="9"/>
      <c r="BI4419" s="9"/>
      <c r="BJ4419" s="9"/>
      <c r="BK4419" s="9"/>
      <c r="BL4419" s="9"/>
      <c r="BM4419" s="9"/>
      <c r="BN4419" s="9"/>
      <c r="BO4419" s="9"/>
      <c r="BP4419" s="9"/>
      <c r="BQ4419" s="9"/>
      <c r="BR4419" s="9"/>
      <c r="BS4419" s="9"/>
      <c r="BT4419" s="9"/>
      <c r="BV4419" s="9"/>
      <c r="BW4419" s="9"/>
      <c r="BX4419" s="9"/>
      <c r="BZ4419" s="9"/>
      <c r="CA4419" s="9"/>
      <c r="CB4419" s="9"/>
      <c r="CC4419" s="9"/>
      <c r="CD4419" s="9"/>
      <c r="CF4419" s="9"/>
      <c r="CH4419" s="9"/>
      <c r="CI4419" s="9"/>
      <c r="CJ4419" s="9"/>
      <c r="CL4419" s="9"/>
      <c r="CM4419" s="9"/>
      <c r="CN4419" s="9"/>
      <c r="CO4419" s="9"/>
      <c r="CP4419" s="9"/>
      <c r="CQ4419" s="9"/>
      <c r="CR4419" s="9"/>
      <c r="CT4419" s="9"/>
      <c r="CU4419" s="9"/>
      <c r="CV4419" s="9"/>
    </row>
    <row r="4420" spans="1:100" x14ac:dyDescent="0.2">
      <c r="A4420" s="9"/>
      <c r="B4420" s="9"/>
      <c r="C4420" s="9"/>
      <c r="D4420" s="9"/>
      <c r="E4420" s="9"/>
      <c r="F4420" s="9"/>
      <c r="H4420" s="9"/>
      <c r="I4420" s="9"/>
      <c r="J4420" s="9"/>
      <c r="L4420" s="9"/>
      <c r="N4420" s="9"/>
      <c r="O4420" s="9"/>
      <c r="P4420" s="9"/>
      <c r="R4420" s="9"/>
      <c r="T4420" s="9"/>
      <c r="V4420" s="9"/>
      <c r="W4420" s="9"/>
      <c r="X4420" s="9"/>
      <c r="Z4420" s="9"/>
      <c r="AA4420" s="9"/>
      <c r="AB4420" s="9"/>
      <c r="AC4420" s="9"/>
      <c r="AD4420" s="9"/>
      <c r="AF4420" s="9"/>
      <c r="AG4420" s="9"/>
      <c r="AH4420" s="9"/>
      <c r="AI4420" s="9"/>
      <c r="AJ4420" s="9"/>
      <c r="AL4420" s="9"/>
      <c r="AM4420" s="9"/>
      <c r="AN4420" s="9"/>
      <c r="AO4420" s="9"/>
      <c r="AP4420" s="9"/>
      <c r="AQ4420" s="9"/>
      <c r="AR4420" s="9"/>
      <c r="AS4420" s="9"/>
      <c r="AT4420" s="9"/>
      <c r="AU4420" s="9"/>
      <c r="AV4420" s="9"/>
      <c r="AW4420" s="9"/>
      <c r="AX4420" s="9"/>
      <c r="AY4420" s="9"/>
      <c r="AZ4420" s="9"/>
      <c r="BB4420" s="9"/>
      <c r="BD4420" s="9"/>
      <c r="BF4420" s="9"/>
      <c r="BG4420" s="9"/>
      <c r="BH4420" s="9"/>
      <c r="BI4420" s="9"/>
      <c r="BJ4420" s="9"/>
      <c r="BK4420" s="9"/>
      <c r="BL4420" s="9"/>
      <c r="BM4420" s="9"/>
      <c r="BN4420" s="9"/>
      <c r="BO4420" s="9"/>
      <c r="BP4420" s="9"/>
      <c r="BQ4420" s="9"/>
      <c r="BR4420" s="9"/>
      <c r="BS4420" s="9"/>
      <c r="BT4420" s="9"/>
      <c r="BV4420" s="9"/>
      <c r="BW4420" s="9"/>
      <c r="BX4420" s="9"/>
      <c r="BZ4420" s="9"/>
      <c r="CA4420" s="9"/>
      <c r="CB4420" s="9"/>
      <c r="CC4420" s="9"/>
      <c r="CD4420" s="9"/>
      <c r="CF4420" s="9"/>
      <c r="CH4420" s="9"/>
      <c r="CI4420" s="9"/>
      <c r="CJ4420" s="9"/>
      <c r="CL4420" s="9"/>
      <c r="CM4420" s="9"/>
      <c r="CN4420" s="9"/>
      <c r="CO4420" s="9"/>
      <c r="CP4420" s="9"/>
      <c r="CQ4420" s="9"/>
      <c r="CR4420" s="9"/>
      <c r="CT4420" s="9"/>
      <c r="CU4420" s="9"/>
      <c r="CV4420" s="9"/>
    </row>
    <row r="4421" spans="1:100" x14ac:dyDescent="0.2">
      <c r="A4421" s="9"/>
      <c r="B4421" s="9"/>
      <c r="C4421" s="9"/>
      <c r="D4421" s="9"/>
      <c r="E4421" s="9"/>
      <c r="F4421" s="9"/>
      <c r="H4421" s="9"/>
      <c r="I4421" s="9"/>
      <c r="J4421" s="9"/>
      <c r="L4421" s="9"/>
      <c r="N4421" s="9"/>
      <c r="O4421" s="9"/>
      <c r="P4421" s="9"/>
      <c r="R4421" s="9"/>
      <c r="T4421" s="9"/>
      <c r="V4421" s="9"/>
      <c r="W4421" s="9"/>
      <c r="X4421" s="9"/>
      <c r="Z4421" s="9"/>
      <c r="AA4421" s="9"/>
      <c r="AB4421" s="9"/>
      <c r="AC4421" s="9"/>
      <c r="AD4421" s="9"/>
      <c r="AF4421" s="9"/>
      <c r="AG4421" s="9"/>
      <c r="AH4421" s="9"/>
      <c r="AI4421" s="9"/>
      <c r="AJ4421" s="9"/>
      <c r="AL4421" s="9"/>
      <c r="AM4421" s="9"/>
      <c r="AN4421" s="9"/>
      <c r="AO4421" s="9"/>
      <c r="AP4421" s="9"/>
      <c r="AQ4421" s="9"/>
      <c r="AR4421" s="9"/>
      <c r="AS4421" s="9"/>
      <c r="AT4421" s="9"/>
      <c r="AU4421" s="9"/>
      <c r="AV4421" s="9"/>
      <c r="AW4421" s="9"/>
      <c r="AX4421" s="9"/>
      <c r="AY4421" s="9"/>
      <c r="AZ4421" s="9"/>
      <c r="BB4421" s="9"/>
      <c r="BD4421" s="9"/>
      <c r="BF4421" s="9"/>
      <c r="BG4421" s="9"/>
      <c r="BH4421" s="9"/>
      <c r="BI4421" s="9"/>
      <c r="BJ4421" s="9"/>
      <c r="BK4421" s="9"/>
      <c r="BL4421" s="9"/>
      <c r="BM4421" s="9"/>
      <c r="BN4421" s="9"/>
      <c r="BO4421" s="9"/>
      <c r="BP4421" s="9"/>
      <c r="BQ4421" s="9"/>
      <c r="BR4421" s="9"/>
      <c r="BS4421" s="9"/>
      <c r="BT4421" s="9"/>
      <c r="BV4421" s="9"/>
      <c r="BW4421" s="9"/>
      <c r="BX4421" s="9"/>
      <c r="BZ4421" s="9"/>
      <c r="CA4421" s="9"/>
      <c r="CB4421" s="9"/>
      <c r="CC4421" s="9"/>
      <c r="CD4421" s="9"/>
      <c r="CF4421" s="9"/>
      <c r="CH4421" s="9"/>
      <c r="CI4421" s="9"/>
      <c r="CJ4421" s="9"/>
      <c r="CL4421" s="9"/>
      <c r="CM4421" s="9"/>
      <c r="CN4421" s="9"/>
      <c r="CO4421" s="9"/>
      <c r="CP4421" s="9"/>
      <c r="CQ4421" s="9"/>
      <c r="CR4421" s="9"/>
      <c r="CT4421" s="9"/>
      <c r="CU4421" s="9"/>
      <c r="CV4421" s="9"/>
    </row>
    <row r="4422" spans="1:100" x14ac:dyDescent="0.2">
      <c r="A4422" s="9"/>
      <c r="B4422" s="9"/>
      <c r="C4422" s="9"/>
      <c r="D4422" s="9"/>
      <c r="E4422" s="9"/>
      <c r="F4422" s="9"/>
      <c r="H4422" s="9"/>
      <c r="I4422" s="9"/>
      <c r="J4422" s="9"/>
      <c r="L4422" s="9"/>
      <c r="N4422" s="9"/>
      <c r="O4422" s="9"/>
      <c r="P4422" s="9"/>
      <c r="R4422" s="9"/>
      <c r="T4422" s="9"/>
      <c r="V4422" s="9"/>
      <c r="W4422" s="9"/>
      <c r="X4422" s="9"/>
      <c r="Z4422" s="9"/>
      <c r="AA4422" s="9"/>
      <c r="AB4422" s="9"/>
      <c r="AC4422" s="9"/>
      <c r="AD4422" s="9"/>
      <c r="AF4422" s="9"/>
      <c r="AG4422" s="9"/>
      <c r="AH4422" s="9"/>
      <c r="AI4422" s="9"/>
      <c r="AJ4422" s="9"/>
      <c r="AL4422" s="9"/>
      <c r="AM4422" s="9"/>
      <c r="AN4422" s="9"/>
      <c r="AO4422" s="9"/>
      <c r="AP4422" s="9"/>
      <c r="AQ4422" s="9"/>
      <c r="AR4422" s="9"/>
      <c r="AS4422" s="9"/>
      <c r="AT4422" s="9"/>
      <c r="AU4422" s="9"/>
      <c r="AV4422" s="9"/>
      <c r="AW4422" s="9"/>
      <c r="AX4422" s="9"/>
      <c r="AY4422" s="9"/>
      <c r="AZ4422" s="9"/>
      <c r="BB4422" s="9"/>
      <c r="BD4422" s="9"/>
      <c r="BF4422" s="9"/>
      <c r="BG4422" s="9"/>
      <c r="BH4422" s="9"/>
      <c r="BI4422" s="9"/>
      <c r="BJ4422" s="9"/>
      <c r="BK4422" s="9"/>
      <c r="BL4422" s="9"/>
      <c r="BM4422" s="9"/>
      <c r="BN4422" s="9"/>
      <c r="BO4422" s="9"/>
      <c r="BP4422" s="9"/>
      <c r="BQ4422" s="9"/>
      <c r="BR4422" s="9"/>
      <c r="BS4422" s="9"/>
      <c r="BT4422" s="9"/>
      <c r="BV4422" s="9"/>
      <c r="BW4422" s="9"/>
      <c r="BX4422" s="9"/>
      <c r="BZ4422" s="9"/>
      <c r="CA4422" s="9"/>
      <c r="CB4422" s="9"/>
      <c r="CC4422" s="9"/>
      <c r="CD4422" s="9"/>
      <c r="CF4422" s="9"/>
      <c r="CH4422" s="9"/>
      <c r="CI4422" s="9"/>
      <c r="CJ4422" s="9"/>
      <c r="CL4422" s="9"/>
      <c r="CM4422" s="9"/>
      <c r="CN4422" s="9"/>
      <c r="CO4422" s="9"/>
      <c r="CP4422" s="9"/>
      <c r="CQ4422" s="9"/>
      <c r="CR4422" s="9"/>
      <c r="CT4422" s="9"/>
      <c r="CU4422" s="9"/>
      <c r="CV4422" s="9"/>
    </row>
    <row r="4423" spans="1:100" x14ac:dyDescent="0.2">
      <c r="A4423" s="9"/>
      <c r="B4423" s="9"/>
      <c r="C4423" s="9"/>
      <c r="D4423" s="9"/>
      <c r="E4423" s="9"/>
      <c r="F4423" s="9"/>
      <c r="H4423" s="9"/>
      <c r="I4423" s="9"/>
      <c r="J4423" s="9"/>
      <c r="L4423" s="9"/>
      <c r="N4423" s="9"/>
      <c r="O4423" s="9"/>
      <c r="P4423" s="9"/>
      <c r="R4423" s="9"/>
      <c r="T4423" s="9"/>
      <c r="V4423" s="9"/>
      <c r="W4423" s="9"/>
      <c r="X4423" s="9"/>
      <c r="Z4423" s="9"/>
      <c r="AA4423" s="9"/>
      <c r="AB4423" s="9"/>
      <c r="AC4423" s="9"/>
      <c r="AD4423" s="9"/>
      <c r="AF4423" s="9"/>
      <c r="AG4423" s="9"/>
      <c r="AH4423" s="9"/>
      <c r="AI4423" s="9"/>
      <c r="AJ4423" s="9"/>
      <c r="AL4423" s="9"/>
      <c r="AM4423" s="9"/>
      <c r="AN4423" s="9"/>
      <c r="AO4423" s="9"/>
      <c r="AP4423" s="9"/>
      <c r="AQ4423" s="9"/>
      <c r="AR4423" s="9"/>
      <c r="AS4423" s="9"/>
      <c r="AT4423" s="9"/>
      <c r="AU4423" s="9"/>
      <c r="AV4423" s="9"/>
      <c r="AW4423" s="9"/>
      <c r="AX4423" s="9"/>
      <c r="AY4423" s="9"/>
      <c r="AZ4423" s="9"/>
      <c r="BB4423" s="9"/>
      <c r="BD4423" s="9"/>
      <c r="BF4423" s="9"/>
      <c r="BG4423" s="9"/>
      <c r="BH4423" s="9"/>
      <c r="BI4423" s="9"/>
      <c r="BJ4423" s="9"/>
      <c r="BK4423" s="9"/>
      <c r="BL4423" s="9"/>
      <c r="BM4423" s="9"/>
      <c r="BN4423" s="9"/>
      <c r="BO4423" s="9"/>
      <c r="BP4423" s="9"/>
      <c r="BQ4423" s="9"/>
      <c r="BR4423" s="9"/>
      <c r="BS4423" s="9"/>
      <c r="BT4423" s="9"/>
      <c r="BV4423" s="9"/>
      <c r="BW4423" s="9"/>
      <c r="BX4423" s="9"/>
      <c r="BZ4423" s="9"/>
      <c r="CA4423" s="9"/>
      <c r="CB4423" s="9"/>
      <c r="CC4423" s="9"/>
      <c r="CD4423" s="9"/>
      <c r="CF4423" s="9"/>
      <c r="CH4423" s="9"/>
      <c r="CI4423" s="9"/>
      <c r="CJ4423" s="9"/>
      <c r="CL4423" s="9"/>
      <c r="CM4423" s="9"/>
      <c r="CN4423" s="9"/>
      <c r="CO4423" s="9"/>
      <c r="CP4423" s="9"/>
      <c r="CQ4423" s="9"/>
      <c r="CR4423" s="9"/>
      <c r="CT4423" s="9"/>
      <c r="CU4423" s="9"/>
      <c r="CV4423" s="9"/>
    </row>
    <row r="4424" spans="1:100" x14ac:dyDescent="0.2">
      <c r="A4424" s="9"/>
      <c r="B4424" s="9"/>
      <c r="C4424" s="9"/>
      <c r="D4424" s="9"/>
      <c r="E4424" s="9"/>
      <c r="F4424" s="9"/>
      <c r="H4424" s="9"/>
      <c r="I4424" s="9"/>
      <c r="J4424" s="9"/>
      <c r="L4424" s="9"/>
      <c r="N4424" s="9"/>
      <c r="O4424" s="9"/>
      <c r="P4424" s="9"/>
      <c r="R4424" s="9"/>
      <c r="T4424" s="9"/>
      <c r="V4424" s="9"/>
      <c r="W4424" s="9"/>
      <c r="X4424" s="9"/>
      <c r="Z4424" s="9"/>
      <c r="AA4424" s="9"/>
      <c r="AB4424" s="9"/>
      <c r="AC4424" s="9"/>
      <c r="AD4424" s="9"/>
      <c r="AF4424" s="9"/>
      <c r="AG4424" s="9"/>
      <c r="AH4424" s="9"/>
      <c r="AI4424" s="9"/>
      <c r="AJ4424" s="9"/>
      <c r="AL4424" s="9"/>
      <c r="AM4424" s="9"/>
      <c r="AN4424" s="9"/>
      <c r="AO4424" s="9"/>
      <c r="AP4424" s="9"/>
      <c r="AQ4424" s="9"/>
      <c r="AR4424" s="9"/>
      <c r="AS4424" s="9"/>
      <c r="AT4424" s="9"/>
      <c r="AU4424" s="9"/>
      <c r="AV4424" s="9"/>
      <c r="AW4424" s="9"/>
      <c r="AX4424" s="9"/>
      <c r="AY4424" s="9"/>
      <c r="AZ4424" s="9"/>
      <c r="BB4424" s="9"/>
      <c r="BD4424" s="9"/>
      <c r="BF4424" s="9"/>
      <c r="BG4424" s="9"/>
      <c r="BH4424" s="9"/>
      <c r="BI4424" s="9"/>
      <c r="BJ4424" s="9"/>
      <c r="BK4424" s="9"/>
      <c r="BL4424" s="9"/>
      <c r="BM4424" s="9"/>
      <c r="BN4424" s="9"/>
      <c r="BO4424" s="9"/>
      <c r="BP4424" s="9"/>
      <c r="BQ4424" s="9"/>
      <c r="BR4424" s="9"/>
      <c r="BS4424" s="9"/>
      <c r="BT4424" s="9"/>
      <c r="BV4424" s="9"/>
      <c r="BW4424" s="9"/>
      <c r="BX4424" s="9"/>
      <c r="BZ4424" s="9"/>
      <c r="CA4424" s="9"/>
      <c r="CB4424" s="9"/>
      <c r="CC4424" s="9"/>
      <c r="CD4424" s="9"/>
      <c r="CF4424" s="9"/>
      <c r="CH4424" s="9"/>
      <c r="CI4424" s="9"/>
      <c r="CJ4424" s="9"/>
      <c r="CL4424" s="9"/>
      <c r="CM4424" s="9"/>
      <c r="CN4424" s="9"/>
      <c r="CO4424" s="9"/>
      <c r="CP4424" s="9"/>
      <c r="CQ4424" s="9"/>
      <c r="CR4424" s="9"/>
      <c r="CT4424" s="9"/>
      <c r="CU4424" s="9"/>
      <c r="CV4424" s="9"/>
    </row>
    <row r="4425" spans="1:100" x14ac:dyDescent="0.2">
      <c r="A4425" s="9"/>
      <c r="B4425" s="9"/>
      <c r="C4425" s="9"/>
      <c r="D4425" s="9"/>
      <c r="E4425" s="9"/>
      <c r="F4425" s="9"/>
      <c r="H4425" s="9"/>
      <c r="I4425" s="9"/>
      <c r="J4425" s="9"/>
      <c r="L4425" s="9"/>
      <c r="N4425" s="9"/>
      <c r="O4425" s="9"/>
      <c r="P4425" s="9"/>
      <c r="R4425" s="9"/>
      <c r="T4425" s="9"/>
      <c r="V4425" s="9"/>
      <c r="W4425" s="9"/>
      <c r="X4425" s="9"/>
      <c r="Z4425" s="9"/>
      <c r="AA4425" s="9"/>
      <c r="AB4425" s="9"/>
      <c r="AC4425" s="9"/>
      <c r="AD4425" s="9"/>
      <c r="AF4425" s="9"/>
      <c r="AG4425" s="9"/>
      <c r="AH4425" s="9"/>
      <c r="AI4425" s="9"/>
      <c r="AJ4425" s="9"/>
      <c r="AL4425" s="9"/>
      <c r="AM4425" s="9"/>
      <c r="AN4425" s="9"/>
      <c r="AO4425" s="9"/>
      <c r="AP4425" s="9"/>
      <c r="AQ4425" s="9"/>
      <c r="AR4425" s="9"/>
      <c r="AS4425" s="9"/>
      <c r="AT4425" s="9"/>
      <c r="AU4425" s="9"/>
      <c r="AV4425" s="9"/>
      <c r="AW4425" s="9"/>
      <c r="AX4425" s="9"/>
      <c r="AY4425" s="9"/>
      <c r="AZ4425" s="9"/>
      <c r="BB4425" s="9"/>
      <c r="BD4425" s="9"/>
      <c r="BF4425" s="9"/>
      <c r="BG4425" s="9"/>
      <c r="BH4425" s="9"/>
      <c r="BI4425" s="9"/>
      <c r="BJ4425" s="9"/>
      <c r="BK4425" s="9"/>
      <c r="BL4425" s="9"/>
      <c r="BM4425" s="9"/>
      <c r="BN4425" s="9"/>
      <c r="BO4425" s="9"/>
      <c r="BP4425" s="9"/>
      <c r="BQ4425" s="9"/>
      <c r="BR4425" s="9"/>
      <c r="BS4425" s="9"/>
      <c r="BT4425" s="9"/>
      <c r="BV4425" s="9"/>
      <c r="BW4425" s="9"/>
      <c r="BX4425" s="9"/>
      <c r="BZ4425" s="9"/>
      <c r="CA4425" s="9"/>
      <c r="CB4425" s="9"/>
      <c r="CC4425" s="9"/>
      <c r="CD4425" s="9"/>
      <c r="CF4425" s="9"/>
      <c r="CH4425" s="9"/>
      <c r="CI4425" s="9"/>
      <c r="CJ4425" s="9"/>
      <c r="CL4425" s="9"/>
      <c r="CM4425" s="9"/>
      <c r="CN4425" s="9"/>
      <c r="CO4425" s="9"/>
      <c r="CP4425" s="9"/>
      <c r="CQ4425" s="9"/>
      <c r="CR4425" s="9"/>
      <c r="CT4425" s="9"/>
      <c r="CU4425" s="9"/>
      <c r="CV4425" s="9"/>
    </row>
    <row r="4426" spans="1:100" x14ac:dyDescent="0.2">
      <c r="A4426" s="9"/>
      <c r="B4426" s="9"/>
      <c r="C4426" s="9"/>
      <c r="D4426" s="9"/>
      <c r="E4426" s="9"/>
      <c r="F4426" s="9"/>
      <c r="H4426" s="9"/>
      <c r="I4426" s="9"/>
      <c r="J4426" s="9"/>
      <c r="L4426" s="9"/>
      <c r="N4426" s="9"/>
      <c r="O4426" s="9"/>
      <c r="P4426" s="9"/>
      <c r="R4426" s="9"/>
      <c r="T4426" s="9"/>
      <c r="V4426" s="9"/>
      <c r="W4426" s="9"/>
      <c r="X4426" s="9"/>
      <c r="Z4426" s="9"/>
      <c r="AA4426" s="9"/>
      <c r="AB4426" s="9"/>
      <c r="AC4426" s="9"/>
      <c r="AD4426" s="9"/>
      <c r="AF4426" s="9"/>
      <c r="AG4426" s="9"/>
      <c r="AH4426" s="9"/>
      <c r="AI4426" s="9"/>
      <c r="AJ4426" s="9"/>
      <c r="AL4426" s="9"/>
      <c r="AM4426" s="9"/>
      <c r="AN4426" s="9"/>
      <c r="AO4426" s="9"/>
      <c r="AP4426" s="9"/>
      <c r="AQ4426" s="9"/>
      <c r="AR4426" s="9"/>
      <c r="AS4426" s="9"/>
      <c r="AT4426" s="9"/>
      <c r="AU4426" s="9"/>
      <c r="AV4426" s="9"/>
      <c r="AW4426" s="9"/>
      <c r="AX4426" s="9"/>
      <c r="AY4426" s="9"/>
      <c r="AZ4426" s="9"/>
      <c r="BB4426" s="9"/>
      <c r="BD4426" s="9"/>
      <c r="BF4426" s="9"/>
      <c r="BG4426" s="9"/>
      <c r="BH4426" s="9"/>
      <c r="BI4426" s="9"/>
      <c r="BJ4426" s="9"/>
      <c r="BK4426" s="9"/>
      <c r="BL4426" s="9"/>
      <c r="BM4426" s="9"/>
      <c r="BN4426" s="9"/>
      <c r="BO4426" s="9"/>
      <c r="BP4426" s="9"/>
      <c r="BQ4426" s="9"/>
      <c r="BR4426" s="9"/>
      <c r="BS4426" s="9"/>
      <c r="BT4426" s="9"/>
      <c r="BV4426" s="9"/>
      <c r="BW4426" s="9"/>
      <c r="BX4426" s="9"/>
      <c r="BZ4426" s="9"/>
      <c r="CA4426" s="9"/>
      <c r="CB4426" s="9"/>
      <c r="CC4426" s="9"/>
      <c r="CD4426" s="9"/>
      <c r="CF4426" s="9"/>
      <c r="CH4426" s="9"/>
      <c r="CI4426" s="9"/>
      <c r="CJ4426" s="9"/>
      <c r="CL4426" s="9"/>
      <c r="CM4426" s="9"/>
      <c r="CN4426" s="9"/>
      <c r="CO4426" s="9"/>
      <c r="CP4426" s="9"/>
      <c r="CQ4426" s="9"/>
      <c r="CR4426" s="9"/>
      <c r="CT4426" s="9"/>
      <c r="CU4426" s="9"/>
      <c r="CV4426" s="9"/>
    </row>
    <row r="4427" spans="1:100" x14ac:dyDescent="0.2">
      <c r="A4427" s="9"/>
      <c r="B4427" s="9"/>
      <c r="C4427" s="9"/>
      <c r="D4427" s="9"/>
      <c r="E4427" s="9"/>
      <c r="F4427" s="9"/>
      <c r="H4427" s="9"/>
      <c r="I4427" s="9"/>
      <c r="J4427" s="9"/>
      <c r="L4427" s="9"/>
      <c r="N4427" s="9"/>
      <c r="O4427" s="9"/>
      <c r="P4427" s="9"/>
      <c r="R4427" s="9"/>
      <c r="T4427" s="9"/>
      <c r="V4427" s="9"/>
      <c r="W4427" s="9"/>
      <c r="X4427" s="9"/>
      <c r="Z4427" s="9"/>
      <c r="AA4427" s="9"/>
      <c r="AB4427" s="9"/>
      <c r="AC4427" s="9"/>
      <c r="AD4427" s="9"/>
      <c r="AF4427" s="9"/>
      <c r="AG4427" s="9"/>
      <c r="AH4427" s="9"/>
      <c r="AI4427" s="9"/>
      <c r="AJ4427" s="9"/>
      <c r="AL4427" s="9"/>
      <c r="AM4427" s="9"/>
      <c r="AN4427" s="9"/>
      <c r="AO4427" s="9"/>
      <c r="AP4427" s="9"/>
      <c r="AQ4427" s="9"/>
      <c r="AR4427" s="9"/>
      <c r="AS4427" s="9"/>
      <c r="AT4427" s="9"/>
      <c r="AU4427" s="9"/>
      <c r="AV4427" s="9"/>
      <c r="AW4427" s="9"/>
      <c r="AX4427" s="9"/>
      <c r="AY4427" s="9"/>
      <c r="AZ4427" s="9"/>
      <c r="BB4427" s="9"/>
      <c r="BD4427" s="9"/>
      <c r="BF4427" s="9"/>
      <c r="BG4427" s="9"/>
      <c r="BH4427" s="9"/>
      <c r="BI4427" s="9"/>
      <c r="BJ4427" s="9"/>
      <c r="BK4427" s="9"/>
      <c r="BL4427" s="9"/>
      <c r="BM4427" s="9"/>
      <c r="BN4427" s="9"/>
      <c r="BO4427" s="9"/>
      <c r="BP4427" s="9"/>
      <c r="BQ4427" s="9"/>
      <c r="BR4427" s="9"/>
      <c r="BS4427" s="9"/>
      <c r="BT4427" s="9"/>
      <c r="BV4427" s="9"/>
      <c r="BW4427" s="9"/>
      <c r="BX4427" s="9"/>
      <c r="BZ4427" s="9"/>
      <c r="CA4427" s="9"/>
      <c r="CB4427" s="9"/>
      <c r="CC4427" s="9"/>
      <c r="CD4427" s="9"/>
      <c r="CF4427" s="9"/>
      <c r="CH4427" s="9"/>
      <c r="CI4427" s="9"/>
      <c r="CJ4427" s="9"/>
      <c r="CL4427" s="9"/>
      <c r="CM4427" s="9"/>
      <c r="CN4427" s="9"/>
      <c r="CO4427" s="9"/>
      <c r="CP4427" s="9"/>
      <c r="CQ4427" s="9"/>
      <c r="CR4427" s="9"/>
      <c r="CT4427" s="9"/>
      <c r="CU4427" s="9"/>
      <c r="CV4427" s="9"/>
    </row>
    <row r="4428" spans="1:100" x14ac:dyDescent="0.2">
      <c r="A4428" s="9"/>
      <c r="B4428" s="9"/>
      <c r="C4428" s="9"/>
      <c r="D4428" s="9"/>
      <c r="E4428" s="9"/>
      <c r="F4428" s="9"/>
      <c r="H4428" s="9"/>
      <c r="I4428" s="9"/>
      <c r="J4428" s="9"/>
      <c r="L4428" s="9"/>
      <c r="N4428" s="9"/>
      <c r="O4428" s="9"/>
      <c r="P4428" s="9"/>
      <c r="R4428" s="9"/>
      <c r="T4428" s="9"/>
      <c r="V4428" s="9"/>
      <c r="W4428" s="9"/>
      <c r="X4428" s="9"/>
      <c r="Z4428" s="9"/>
      <c r="AA4428" s="9"/>
      <c r="AB4428" s="9"/>
      <c r="AC4428" s="9"/>
      <c r="AD4428" s="9"/>
      <c r="AF4428" s="9"/>
      <c r="AG4428" s="9"/>
      <c r="AH4428" s="9"/>
      <c r="AI4428" s="9"/>
      <c r="AJ4428" s="9"/>
      <c r="AL4428" s="9"/>
      <c r="AM4428" s="9"/>
      <c r="AN4428" s="9"/>
      <c r="AO4428" s="9"/>
      <c r="AP4428" s="9"/>
      <c r="AQ4428" s="9"/>
      <c r="AR4428" s="9"/>
      <c r="AS4428" s="9"/>
      <c r="AT4428" s="9"/>
      <c r="AU4428" s="9"/>
      <c r="AV4428" s="9"/>
      <c r="AW4428" s="9"/>
      <c r="AX4428" s="9"/>
      <c r="AY4428" s="9"/>
      <c r="AZ4428" s="9"/>
      <c r="BB4428" s="9"/>
      <c r="BD4428" s="9"/>
      <c r="BF4428" s="9"/>
      <c r="BG4428" s="9"/>
      <c r="BH4428" s="9"/>
      <c r="BI4428" s="9"/>
      <c r="BJ4428" s="9"/>
      <c r="BK4428" s="9"/>
      <c r="BL4428" s="9"/>
      <c r="BM4428" s="9"/>
      <c r="BN4428" s="9"/>
      <c r="BO4428" s="9"/>
      <c r="BP4428" s="9"/>
      <c r="BQ4428" s="9"/>
      <c r="BR4428" s="9"/>
      <c r="BS4428" s="9"/>
      <c r="BT4428" s="9"/>
      <c r="BV4428" s="9"/>
      <c r="BW4428" s="9"/>
      <c r="BX4428" s="9"/>
      <c r="BZ4428" s="9"/>
      <c r="CA4428" s="9"/>
      <c r="CB4428" s="9"/>
      <c r="CC4428" s="9"/>
      <c r="CD4428" s="9"/>
      <c r="CF4428" s="9"/>
      <c r="CH4428" s="9"/>
      <c r="CI4428" s="9"/>
      <c r="CJ4428" s="9"/>
      <c r="CL4428" s="9"/>
      <c r="CM4428" s="9"/>
      <c r="CN4428" s="9"/>
      <c r="CO4428" s="9"/>
      <c r="CP4428" s="9"/>
      <c r="CQ4428" s="9"/>
      <c r="CR4428" s="9"/>
      <c r="CT4428" s="9"/>
      <c r="CU4428" s="9"/>
      <c r="CV4428" s="9"/>
    </row>
    <row r="4429" spans="1:100" x14ac:dyDescent="0.2">
      <c r="A4429" s="9"/>
      <c r="B4429" s="9"/>
      <c r="C4429" s="9"/>
      <c r="D4429" s="9"/>
      <c r="E4429" s="9"/>
      <c r="F4429" s="9"/>
      <c r="H4429" s="9"/>
      <c r="I4429" s="9"/>
      <c r="J4429" s="9"/>
      <c r="L4429" s="9"/>
      <c r="N4429" s="9"/>
      <c r="O4429" s="9"/>
      <c r="P4429" s="9"/>
      <c r="R4429" s="9"/>
      <c r="T4429" s="9"/>
      <c r="V4429" s="9"/>
      <c r="W4429" s="9"/>
      <c r="X4429" s="9"/>
      <c r="Z4429" s="9"/>
      <c r="AA4429" s="9"/>
      <c r="AB4429" s="9"/>
      <c r="AC4429" s="9"/>
      <c r="AD4429" s="9"/>
      <c r="AF4429" s="9"/>
      <c r="AG4429" s="9"/>
      <c r="AH4429" s="9"/>
      <c r="AI4429" s="9"/>
      <c r="AJ4429" s="9"/>
      <c r="AL4429" s="9"/>
      <c r="AM4429" s="9"/>
      <c r="AN4429" s="9"/>
      <c r="AO4429" s="9"/>
      <c r="AP4429" s="9"/>
      <c r="AQ4429" s="9"/>
      <c r="AR4429" s="9"/>
      <c r="AS4429" s="9"/>
      <c r="AT4429" s="9"/>
      <c r="AU4429" s="9"/>
      <c r="AV4429" s="9"/>
      <c r="AW4429" s="9"/>
      <c r="AX4429" s="9"/>
      <c r="AY4429" s="9"/>
      <c r="AZ4429" s="9"/>
      <c r="BB4429" s="9"/>
      <c r="BD4429" s="9"/>
      <c r="BF4429" s="9"/>
      <c r="BG4429" s="9"/>
      <c r="BH4429" s="9"/>
      <c r="BI4429" s="9"/>
      <c r="BJ4429" s="9"/>
      <c r="BK4429" s="9"/>
      <c r="BL4429" s="9"/>
      <c r="BM4429" s="9"/>
      <c r="BN4429" s="9"/>
      <c r="BO4429" s="9"/>
      <c r="BP4429" s="9"/>
      <c r="BQ4429" s="9"/>
      <c r="BR4429" s="9"/>
      <c r="BS4429" s="9"/>
      <c r="BT4429" s="9"/>
      <c r="BV4429" s="9"/>
      <c r="BW4429" s="9"/>
      <c r="BX4429" s="9"/>
      <c r="BZ4429" s="9"/>
      <c r="CA4429" s="9"/>
      <c r="CB4429" s="9"/>
      <c r="CC4429" s="9"/>
      <c r="CD4429" s="9"/>
      <c r="CF4429" s="9"/>
      <c r="CH4429" s="9"/>
      <c r="CI4429" s="9"/>
      <c r="CJ4429" s="9"/>
      <c r="CL4429" s="9"/>
      <c r="CM4429" s="9"/>
      <c r="CN4429" s="9"/>
      <c r="CO4429" s="9"/>
      <c r="CP4429" s="9"/>
      <c r="CQ4429" s="9"/>
      <c r="CR4429" s="9"/>
      <c r="CT4429" s="9"/>
      <c r="CU4429" s="9"/>
      <c r="CV4429" s="9"/>
    </row>
    <row r="4430" spans="1:100" x14ac:dyDescent="0.2">
      <c r="A4430" s="9"/>
      <c r="B4430" s="9"/>
      <c r="C4430" s="9"/>
      <c r="D4430" s="9"/>
      <c r="E4430" s="9"/>
      <c r="F4430" s="9"/>
      <c r="H4430" s="9"/>
      <c r="I4430" s="9"/>
      <c r="J4430" s="9"/>
      <c r="L4430" s="9"/>
      <c r="N4430" s="9"/>
      <c r="O4430" s="9"/>
      <c r="P4430" s="9"/>
      <c r="R4430" s="9"/>
      <c r="T4430" s="9"/>
      <c r="V4430" s="9"/>
      <c r="W4430" s="9"/>
      <c r="X4430" s="9"/>
      <c r="Z4430" s="9"/>
      <c r="AA4430" s="9"/>
      <c r="AB4430" s="9"/>
      <c r="AC4430" s="9"/>
      <c r="AD4430" s="9"/>
      <c r="AF4430" s="9"/>
      <c r="AG4430" s="9"/>
      <c r="AH4430" s="9"/>
      <c r="AI4430" s="9"/>
      <c r="AJ4430" s="9"/>
      <c r="AL4430" s="9"/>
      <c r="AM4430" s="9"/>
      <c r="AN4430" s="9"/>
      <c r="AO4430" s="9"/>
      <c r="AP4430" s="9"/>
      <c r="AQ4430" s="9"/>
      <c r="AR4430" s="9"/>
      <c r="AS4430" s="9"/>
      <c r="AT4430" s="9"/>
      <c r="AU4430" s="9"/>
      <c r="AV4430" s="9"/>
      <c r="AW4430" s="9"/>
      <c r="AX4430" s="9"/>
      <c r="AY4430" s="9"/>
      <c r="AZ4430" s="9"/>
      <c r="BB4430" s="9"/>
      <c r="BD4430" s="9"/>
      <c r="BF4430" s="9"/>
      <c r="BG4430" s="9"/>
      <c r="BH4430" s="9"/>
      <c r="BI4430" s="9"/>
      <c r="BJ4430" s="9"/>
      <c r="BK4430" s="9"/>
      <c r="BL4430" s="9"/>
      <c r="BM4430" s="9"/>
      <c r="BN4430" s="9"/>
      <c r="BO4430" s="9"/>
      <c r="BP4430" s="9"/>
      <c r="BQ4430" s="9"/>
      <c r="BR4430" s="9"/>
      <c r="BS4430" s="9"/>
      <c r="BT4430" s="9"/>
      <c r="BV4430" s="9"/>
      <c r="BW4430" s="9"/>
      <c r="BX4430" s="9"/>
      <c r="BZ4430" s="9"/>
      <c r="CA4430" s="9"/>
      <c r="CB4430" s="9"/>
      <c r="CC4430" s="9"/>
      <c r="CD4430" s="9"/>
      <c r="CF4430" s="9"/>
      <c r="CH4430" s="9"/>
      <c r="CI4430" s="9"/>
      <c r="CJ4430" s="9"/>
      <c r="CL4430" s="9"/>
      <c r="CM4430" s="9"/>
      <c r="CN4430" s="9"/>
      <c r="CO4430" s="9"/>
      <c r="CP4430" s="9"/>
      <c r="CQ4430" s="9"/>
      <c r="CR4430" s="9"/>
      <c r="CT4430" s="9"/>
      <c r="CU4430" s="9"/>
      <c r="CV4430" s="9"/>
    </row>
    <row r="4431" spans="1:100" x14ac:dyDescent="0.2">
      <c r="A4431" s="9"/>
      <c r="B4431" s="9"/>
      <c r="C4431" s="9"/>
      <c r="D4431" s="9"/>
      <c r="E4431" s="9"/>
      <c r="F4431" s="9"/>
      <c r="H4431" s="9"/>
      <c r="I4431" s="9"/>
      <c r="J4431" s="9"/>
      <c r="L4431" s="9"/>
      <c r="N4431" s="9"/>
      <c r="O4431" s="9"/>
      <c r="P4431" s="9"/>
      <c r="R4431" s="9"/>
      <c r="T4431" s="9"/>
      <c r="V4431" s="9"/>
      <c r="W4431" s="9"/>
      <c r="X4431" s="9"/>
      <c r="Z4431" s="9"/>
      <c r="AA4431" s="9"/>
      <c r="AB4431" s="9"/>
      <c r="AC4431" s="9"/>
      <c r="AD4431" s="9"/>
      <c r="AF4431" s="9"/>
      <c r="AG4431" s="9"/>
      <c r="AH4431" s="9"/>
      <c r="AI4431" s="9"/>
      <c r="AJ4431" s="9"/>
      <c r="AL4431" s="9"/>
      <c r="AM4431" s="9"/>
      <c r="AN4431" s="9"/>
      <c r="AO4431" s="9"/>
      <c r="AP4431" s="9"/>
      <c r="AQ4431" s="9"/>
      <c r="AR4431" s="9"/>
      <c r="AS4431" s="9"/>
      <c r="AT4431" s="9"/>
      <c r="AU4431" s="9"/>
      <c r="AV4431" s="9"/>
      <c r="AW4431" s="9"/>
      <c r="AX4431" s="9"/>
      <c r="AY4431" s="9"/>
      <c r="AZ4431" s="9"/>
      <c r="BB4431" s="9"/>
      <c r="BD4431" s="9"/>
      <c r="BF4431" s="9"/>
      <c r="BG4431" s="9"/>
      <c r="BH4431" s="9"/>
      <c r="BI4431" s="9"/>
      <c r="BJ4431" s="9"/>
      <c r="BK4431" s="9"/>
      <c r="BL4431" s="9"/>
      <c r="BM4431" s="9"/>
      <c r="BN4431" s="9"/>
      <c r="BO4431" s="9"/>
      <c r="BP4431" s="9"/>
      <c r="BQ4431" s="9"/>
      <c r="BR4431" s="9"/>
      <c r="BS4431" s="9"/>
      <c r="BT4431" s="9"/>
      <c r="BV4431" s="9"/>
      <c r="BW4431" s="9"/>
      <c r="BX4431" s="9"/>
      <c r="BZ4431" s="9"/>
      <c r="CA4431" s="9"/>
      <c r="CB4431" s="9"/>
      <c r="CC4431" s="9"/>
      <c r="CD4431" s="9"/>
      <c r="CF4431" s="9"/>
      <c r="CH4431" s="9"/>
      <c r="CI4431" s="9"/>
      <c r="CJ4431" s="9"/>
      <c r="CL4431" s="9"/>
      <c r="CM4431" s="9"/>
      <c r="CN4431" s="9"/>
      <c r="CO4431" s="9"/>
      <c r="CP4431" s="9"/>
      <c r="CQ4431" s="9"/>
      <c r="CR4431" s="9"/>
      <c r="CT4431" s="9"/>
      <c r="CU4431" s="9"/>
      <c r="CV4431" s="9"/>
    </row>
    <row r="4432" spans="1:100" x14ac:dyDescent="0.2">
      <c r="A4432" s="9"/>
      <c r="B4432" s="9"/>
      <c r="C4432" s="9"/>
      <c r="D4432" s="9"/>
      <c r="E4432" s="9"/>
      <c r="F4432" s="9"/>
      <c r="H4432" s="9"/>
      <c r="I4432" s="9"/>
      <c r="J4432" s="9"/>
      <c r="L4432" s="9"/>
      <c r="N4432" s="9"/>
      <c r="O4432" s="9"/>
      <c r="P4432" s="9"/>
      <c r="R4432" s="9"/>
      <c r="T4432" s="9"/>
      <c r="V4432" s="9"/>
      <c r="W4432" s="9"/>
      <c r="X4432" s="9"/>
      <c r="Z4432" s="9"/>
      <c r="AA4432" s="9"/>
      <c r="AB4432" s="9"/>
      <c r="AC4432" s="9"/>
      <c r="AD4432" s="9"/>
      <c r="AF4432" s="9"/>
      <c r="AG4432" s="9"/>
      <c r="AH4432" s="9"/>
      <c r="AI4432" s="9"/>
      <c r="AJ4432" s="9"/>
      <c r="AL4432" s="9"/>
      <c r="AM4432" s="9"/>
      <c r="AN4432" s="9"/>
      <c r="AO4432" s="9"/>
      <c r="AP4432" s="9"/>
      <c r="AQ4432" s="9"/>
      <c r="AR4432" s="9"/>
      <c r="AS4432" s="9"/>
      <c r="AT4432" s="9"/>
      <c r="AU4432" s="9"/>
      <c r="AV4432" s="9"/>
      <c r="AW4432" s="9"/>
      <c r="AX4432" s="9"/>
      <c r="AY4432" s="9"/>
      <c r="AZ4432" s="9"/>
      <c r="BB4432" s="9"/>
      <c r="BD4432" s="9"/>
      <c r="BF4432" s="9"/>
      <c r="BG4432" s="9"/>
      <c r="BH4432" s="9"/>
      <c r="BI4432" s="9"/>
      <c r="BJ4432" s="9"/>
      <c r="BK4432" s="9"/>
      <c r="BL4432" s="9"/>
      <c r="BM4432" s="9"/>
      <c r="BN4432" s="9"/>
      <c r="BO4432" s="9"/>
      <c r="BP4432" s="9"/>
      <c r="BQ4432" s="9"/>
      <c r="BR4432" s="9"/>
      <c r="BS4432" s="9"/>
      <c r="BT4432" s="9"/>
      <c r="BV4432" s="9"/>
      <c r="BW4432" s="9"/>
      <c r="BX4432" s="9"/>
      <c r="BZ4432" s="9"/>
      <c r="CA4432" s="9"/>
      <c r="CB4432" s="9"/>
      <c r="CC4432" s="9"/>
      <c r="CD4432" s="9"/>
      <c r="CF4432" s="9"/>
      <c r="CH4432" s="9"/>
      <c r="CI4432" s="9"/>
      <c r="CJ4432" s="9"/>
      <c r="CL4432" s="9"/>
      <c r="CM4432" s="9"/>
      <c r="CN4432" s="9"/>
      <c r="CO4432" s="9"/>
      <c r="CP4432" s="9"/>
      <c r="CQ4432" s="9"/>
      <c r="CR4432" s="9"/>
      <c r="CT4432" s="9"/>
      <c r="CU4432" s="9"/>
      <c r="CV4432" s="9"/>
    </row>
    <row r="4433" spans="1:100" x14ac:dyDescent="0.2">
      <c r="A4433" s="9"/>
      <c r="B4433" s="9"/>
      <c r="C4433" s="9"/>
      <c r="D4433" s="9"/>
      <c r="E4433" s="9"/>
      <c r="F4433" s="9"/>
      <c r="H4433" s="9"/>
      <c r="I4433" s="9"/>
      <c r="J4433" s="9"/>
      <c r="L4433" s="9"/>
      <c r="N4433" s="9"/>
      <c r="O4433" s="9"/>
      <c r="P4433" s="9"/>
      <c r="R4433" s="9"/>
      <c r="T4433" s="9"/>
      <c r="V4433" s="9"/>
      <c r="W4433" s="9"/>
      <c r="X4433" s="9"/>
      <c r="Z4433" s="9"/>
      <c r="AA4433" s="9"/>
      <c r="AB4433" s="9"/>
      <c r="AC4433" s="9"/>
      <c r="AD4433" s="9"/>
      <c r="AF4433" s="9"/>
      <c r="AG4433" s="9"/>
      <c r="AH4433" s="9"/>
      <c r="AI4433" s="9"/>
      <c r="AJ4433" s="9"/>
      <c r="AL4433" s="9"/>
      <c r="AM4433" s="9"/>
      <c r="AN4433" s="9"/>
      <c r="AO4433" s="9"/>
      <c r="AP4433" s="9"/>
      <c r="AQ4433" s="9"/>
      <c r="AR4433" s="9"/>
      <c r="AS4433" s="9"/>
      <c r="AT4433" s="9"/>
      <c r="AU4433" s="9"/>
      <c r="AV4433" s="9"/>
      <c r="AW4433" s="9"/>
      <c r="AX4433" s="9"/>
      <c r="AY4433" s="9"/>
      <c r="AZ4433" s="9"/>
      <c r="BB4433" s="9"/>
      <c r="BD4433" s="9"/>
      <c r="BF4433" s="9"/>
      <c r="BG4433" s="9"/>
      <c r="BH4433" s="9"/>
      <c r="BI4433" s="9"/>
      <c r="BJ4433" s="9"/>
      <c r="BK4433" s="9"/>
      <c r="BL4433" s="9"/>
      <c r="BM4433" s="9"/>
      <c r="BN4433" s="9"/>
      <c r="BO4433" s="9"/>
      <c r="BP4433" s="9"/>
      <c r="BQ4433" s="9"/>
      <c r="BR4433" s="9"/>
      <c r="BS4433" s="9"/>
      <c r="BT4433" s="9"/>
      <c r="BV4433" s="9"/>
      <c r="BW4433" s="9"/>
      <c r="BX4433" s="9"/>
      <c r="BZ4433" s="9"/>
      <c r="CA4433" s="9"/>
      <c r="CB4433" s="9"/>
      <c r="CC4433" s="9"/>
      <c r="CD4433" s="9"/>
      <c r="CF4433" s="9"/>
      <c r="CH4433" s="9"/>
      <c r="CI4433" s="9"/>
      <c r="CJ4433" s="9"/>
      <c r="CL4433" s="9"/>
      <c r="CM4433" s="9"/>
      <c r="CN4433" s="9"/>
      <c r="CO4433" s="9"/>
      <c r="CP4433" s="9"/>
      <c r="CQ4433" s="9"/>
      <c r="CR4433" s="9"/>
      <c r="CT4433" s="9"/>
      <c r="CU4433" s="9"/>
      <c r="CV4433" s="9"/>
    </row>
    <row r="4434" spans="1:100" x14ac:dyDescent="0.2">
      <c r="A4434" s="9"/>
      <c r="B4434" s="9"/>
      <c r="C4434" s="9"/>
      <c r="D4434" s="9"/>
      <c r="E4434" s="9"/>
      <c r="F4434" s="9"/>
      <c r="H4434" s="9"/>
      <c r="I4434" s="9"/>
      <c r="J4434" s="9"/>
      <c r="L4434" s="9"/>
      <c r="N4434" s="9"/>
      <c r="O4434" s="9"/>
      <c r="P4434" s="9"/>
      <c r="R4434" s="9"/>
      <c r="T4434" s="9"/>
      <c r="V4434" s="9"/>
      <c r="W4434" s="9"/>
      <c r="X4434" s="9"/>
      <c r="Z4434" s="9"/>
      <c r="AA4434" s="9"/>
      <c r="AB4434" s="9"/>
      <c r="AC4434" s="9"/>
      <c r="AD4434" s="9"/>
      <c r="AF4434" s="9"/>
      <c r="AG4434" s="9"/>
      <c r="AH4434" s="9"/>
      <c r="AI4434" s="9"/>
      <c r="AJ4434" s="9"/>
      <c r="AL4434" s="9"/>
      <c r="AM4434" s="9"/>
      <c r="AN4434" s="9"/>
      <c r="AO4434" s="9"/>
      <c r="AP4434" s="9"/>
      <c r="AQ4434" s="9"/>
      <c r="AR4434" s="9"/>
      <c r="AS4434" s="9"/>
      <c r="AT4434" s="9"/>
      <c r="AU4434" s="9"/>
      <c r="AV4434" s="9"/>
      <c r="AW4434" s="9"/>
      <c r="AX4434" s="9"/>
      <c r="AY4434" s="9"/>
      <c r="AZ4434" s="9"/>
      <c r="BB4434" s="9"/>
      <c r="BD4434" s="9"/>
      <c r="BF4434" s="9"/>
      <c r="BG4434" s="9"/>
      <c r="BH4434" s="9"/>
      <c r="BI4434" s="9"/>
      <c r="BJ4434" s="9"/>
      <c r="BK4434" s="9"/>
      <c r="BL4434" s="9"/>
      <c r="BM4434" s="9"/>
      <c r="BN4434" s="9"/>
      <c r="BO4434" s="9"/>
      <c r="BP4434" s="9"/>
      <c r="BQ4434" s="9"/>
      <c r="BR4434" s="9"/>
      <c r="BS4434" s="9"/>
      <c r="BT4434" s="9"/>
      <c r="BV4434" s="9"/>
      <c r="BW4434" s="9"/>
      <c r="BX4434" s="9"/>
      <c r="BZ4434" s="9"/>
      <c r="CA4434" s="9"/>
      <c r="CB4434" s="9"/>
      <c r="CC4434" s="9"/>
      <c r="CD4434" s="9"/>
      <c r="CF4434" s="9"/>
      <c r="CH4434" s="9"/>
      <c r="CI4434" s="9"/>
      <c r="CJ4434" s="9"/>
      <c r="CL4434" s="9"/>
      <c r="CM4434" s="9"/>
      <c r="CN4434" s="9"/>
      <c r="CO4434" s="9"/>
      <c r="CP4434" s="9"/>
      <c r="CQ4434" s="9"/>
      <c r="CR4434" s="9"/>
      <c r="CT4434" s="9"/>
      <c r="CU4434" s="9"/>
      <c r="CV4434" s="9"/>
    </row>
    <row r="4435" spans="1:100" x14ac:dyDescent="0.2">
      <c r="A4435" s="9"/>
      <c r="B4435" s="9"/>
      <c r="C4435" s="9"/>
      <c r="D4435" s="9"/>
      <c r="E4435" s="9"/>
      <c r="F4435" s="9"/>
      <c r="H4435" s="9"/>
      <c r="I4435" s="9"/>
      <c r="J4435" s="9"/>
      <c r="L4435" s="9"/>
      <c r="N4435" s="9"/>
      <c r="O4435" s="9"/>
      <c r="P4435" s="9"/>
      <c r="R4435" s="9"/>
      <c r="T4435" s="9"/>
      <c r="V4435" s="9"/>
      <c r="W4435" s="9"/>
      <c r="X4435" s="9"/>
      <c r="Z4435" s="9"/>
      <c r="AA4435" s="9"/>
      <c r="AB4435" s="9"/>
      <c r="AC4435" s="9"/>
      <c r="AD4435" s="9"/>
      <c r="AF4435" s="9"/>
      <c r="AG4435" s="9"/>
      <c r="AH4435" s="9"/>
      <c r="AI4435" s="9"/>
      <c r="AJ4435" s="9"/>
      <c r="AL4435" s="9"/>
      <c r="AM4435" s="9"/>
      <c r="AN4435" s="9"/>
      <c r="AO4435" s="9"/>
      <c r="AP4435" s="9"/>
      <c r="AQ4435" s="9"/>
      <c r="AR4435" s="9"/>
      <c r="AS4435" s="9"/>
      <c r="AT4435" s="9"/>
      <c r="AU4435" s="9"/>
      <c r="AV4435" s="9"/>
      <c r="AW4435" s="9"/>
      <c r="AX4435" s="9"/>
      <c r="AY4435" s="9"/>
      <c r="AZ4435" s="9"/>
      <c r="BB4435" s="9"/>
      <c r="BD4435" s="9"/>
      <c r="BF4435" s="9"/>
      <c r="BG4435" s="9"/>
      <c r="BH4435" s="9"/>
      <c r="BI4435" s="9"/>
      <c r="BJ4435" s="9"/>
      <c r="BK4435" s="9"/>
      <c r="BL4435" s="9"/>
      <c r="BM4435" s="9"/>
      <c r="BN4435" s="9"/>
      <c r="BO4435" s="9"/>
      <c r="BP4435" s="9"/>
      <c r="BQ4435" s="9"/>
      <c r="BR4435" s="9"/>
      <c r="BS4435" s="9"/>
      <c r="BT4435" s="9"/>
      <c r="BV4435" s="9"/>
      <c r="BW4435" s="9"/>
      <c r="BX4435" s="9"/>
      <c r="BZ4435" s="9"/>
      <c r="CA4435" s="9"/>
      <c r="CB4435" s="9"/>
      <c r="CC4435" s="9"/>
      <c r="CD4435" s="9"/>
      <c r="CF4435" s="9"/>
      <c r="CH4435" s="9"/>
      <c r="CI4435" s="9"/>
      <c r="CJ4435" s="9"/>
      <c r="CL4435" s="9"/>
      <c r="CM4435" s="9"/>
      <c r="CN4435" s="9"/>
      <c r="CO4435" s="9"/>
      <c r="CP4435" s="9"/>
      <c r="CQ4435" s="9"/>
      <c r="CR4435" s="9"/>
      <c r="CT4435" s="9"/>
      <c r="CU4435" s="9"/>
      <c r="CV4435" s="9"/>
    </row>
    <row r="4436" spans="1:100" x14ac:dyDescent="0.2">
      <c r="A4436" s="9"/>
      <c r="B4436" s="9"/>
      <c r="C4436" s="9"/>
      <c r="D4436" s="9"/>
      <c r="E4436" s="9"/>
      <c r="F4436" s="9"/>
      <c r="H4436" s="9"/>
      <c r="I4436" s="9"/>
      <c r="J4436" s="9"/>
      <c r="L4436" s="9"/>
      <c r="N4436" s="9"/>
      <c r="O4436" s="9"/>
      <c r="P4436" s="9"/>
      <c r="R4436" s="9"/>
      <c r="T4436" s="9"/>
      <c r="V4436" s="9"/>
      <c r="W4436" s="9"/>
      <c r="X4436" s="9"/>
      <c r="Z4436" s="9"/>
      <c r="AA4436" s="9"/>
      <c r="AB4436" s="9"/>
      <c r="AC4436" s="9"/>
      <c r="AD4436" s="9"/>
      <c r="AF4436" s="9"/>
      <c r="AG4436" s="9"/>
      <c r="AH4436" s="9"/>
      <c r="AI4436" s="9"/>
      <c r="AJ4436" s="9"/>
      <c r="AL4436" s="9"/>
      <c r="AM4436" s="9"/>
      <c r="AN4436" s="9"/>
      <c r="AO4436" s="9"/>
      <c r="AP4436" s="9"/>
      <c r="AQ4436" s="9"/>
      <c r="AR4436" s="9"/>
      <c r="AS4436" s="9"/>
      <c r="AT4436" s="9"/>
      <c r="AU4436" s="9"/>
      <c r="AV4436" s="9"/>
      <c r="AW4436" s="9"/>
      <c r="AX4436" s="9"/>
      <c r="AY4436" s="9"/>
      <c r="AZ4436" s="9"/>
      <c r="BB4436" s="9"/>
      <c r="BD4436" s="9"/>
      <c r="BF4436" s="9"/>
      <c r="BG4436" s="9"/>
      <c r="BH4436" s="9"/>
      <c r="BI4436" s="9"/>
      <c r="BJ4436" s="9"/>
      <c r="BK4436" s="9"/>
      <c r="BL4436" s="9"/>
      <c r="BM4436" s="9"/>
      <c r="BN4436" s="9"/>
      <c r="BO4436" s="9"/>
      <c r="BP4436" s="9"/>
      <c r="BQ4436" s="9"/>
      <c r="BR4436" s="9"/>
      <c r="BS4436" s="9"/>
      <c r="BT4436" s="9"/>
      <c r="BV4436" s="9"/>
      <c r="BW4436" s="9"/>
      <c r="BX4436" s="9"/>
      <c r="BZ4436" s="9"/>
      <c r="CA4436" s="9"/>
      <c r="CB4436" s="9"/>
      <c r="CC4436" s="9"/>
      <c r="CD4436" s="9"/>
      <c r="CF4436" s="9"/>
      <c r="CH4436" s="9"/>
      <c r="CI4436" s="9"/>
      <c r="CJ4436" s="9"/>
      <c r="CL4436" s="9"/>
      <c r="CM4436" s="9"/>
      <c r="CN4436" s="9"/>
      <c r="CO4436" s="9"/>
      <c r="CP4436" s="9"/>
      <c r="CQ4436" s="9"/>
      <c r="CR4436" s="9"/>
      <c r="CT4436" s="9"/>
      <c r="CU4436" s="9"/>
      <c r="CV4436" s="9"/>
    </row>
    <row r="4437" spans="1:100" x14ac:dyDescent="0.2">
      <c r="A4437" s="9"/>
      <c r="B4437" s="9"/>
      <c r="C4437" s="9"/>
      <c r="D4437" s="9"/>
      <c r="E4437" s="9"/>
      <c r="F4437" s="9"/>
      <c r="H4437" s="9"/>
      <c r="I4437" s="9"/>
      <c r="J4437" s="9"/>
      <c r="L4437" s="9"/>
      <c r="N4437" s="9"/>
      <c r="O4437" s="9"/>
      <c r="P4437" s="9"/>
      <c r="R4437" s="9"/>
      <c r="T4437" s="9"/>
      <c r="V4437" s="9"/>
      <c r="W4437" s="9"/>
      <c r="X4437" s="9"/>
      <c r="Z4437" s="9"/>
      <c r="AA4437" s="9"/>
      <c r="AB4437" s="9"/>
      <c r="AC4437" s="9"/>
      <c r="AD4437" s="9"/>
      <c r="AF4437" s="9"/>
      <c r="AG4437" s="9"/>
      <c r="AH4437" s="9"/>
      <c r="AI4437" s="9"/>
      <c r="AJ4437" s="9"/>
      <c r="AL4437" s="9"/>
      <c r="AM4437" s="9"/>
      <c r="AN4437" s="9"/>
      <c r="AO4437" s="9"/>
      <c r="AP4437" s="9"/>
      <c r="AQ4437" s="9"/>
      <c r="AR4437" s="9"/>
      <c r="AS4437" s="9"/>
      <c r="AT4437" s="9"/>
      <c r="AU4437" s="9"/>
      <c r="AV4437" s="9"/>
      <c r="AW4437" s="9"/>
      <c r="AX4437" s="9"/>
      <c r="AY4437" s="9"/>
      <c r="AZ4437" s="9"/>
      <c r="BB4437" s="9"/>
      <c r="BD4437" s="9"/>
      <c r="BF4437" s="9"/>
      <c r="BG4437" s="9"/>
      <c r="BH4437" s="9"/>
      <c r="BI4437" s="9"/>
      <c r="BJ4437" s="9"/>
      <c r="BK4437" s="9"/>
      <c r="BL4437" s="9"/>
      <c r="BM4437" s="9"/>
      <c r="BN4437" s="9"/>
      <c r="BO4437" s="9"/>
      <c r="BP4437" s="9"/>
      <c r="BQ4437" s="9"/>
      <c r="BR4437" s="9"/>
      <c r="BS4437" s="9"/>
      <c r="BT4437" s="9"/>
      <c r="BV4437" s="9"/>
      <c r="BW4437" s="9"/>
      <c r="BX4437" s="9"/>
      <c r="BZ4437" s="9"/>
      <c r="CA4437" s="9"/>
      <c r="CB4437" s="9"/>
      <c r="CC4437" s="9"/>
      <c r="CD4437" s="9"/>
      <c r="CF4437" s="9"/>
      <c r="CH4437" s="9"/>
      <c r="CI4437" s="9"/>
      <c r="CJ4437" s="9"/>
      <c r="CL4437" s="9"/>
      <c r="CM4437" s="9"/>
      <c r="CN4437" s="9"/>
      <c r="CO4437" s="9"/>
      <c r="CP4437" s="9"/>
      <c r="CQ4437" s="9"/>
      <c r="CR4437" s="9"/>
      <c r="CT4437" s="9"/>
      <c r="CU4437" s="9"/>
      <c r="CV4437" s="9"/>
    </row>
    <row r="4438" spans="1:100" x14ac:dyDescent="0.2">
      <c r="A4438" s="9"/>
      <c r="B4438" s="9"/>
      <c r="C4438" s="9"/>
      <c r="D4438" s="9"/>
      <c r="E4438" s="9"/>
      <c r="F4438" s="9"/>
      <c r="H4438" s="9"/>
      <c r="I4438" s="9"/>
      <c r="J4438" s="9"/>
      <c r="L4438" s="9"/>
      <c r="N4438" s="9"/>
      <c r="O4438" s="9"/>
      <c r="P4438" s="9"/>
      <c r="R4438" s="9"/>
      <c r="T4438" s="9"/>
      <c r="V4438" s="9"/>
      <c r="W4438" s="9"/>
      <c r="X4438" s="9"/>
      <c r="Z4438" s="9"/>
      <c r="AA4438" s="9"/>
      <c r="AB4438" s="9"/>
      <c r="AC4438" s="9"/>
      <c r="AD4438" s="9"/>
      <c r="AF4438" s="9"/>
      <c r="AG4438" s="9"/>
      <c r="AH4438" s="9"/>
      <c r="AI4438" s="9"/>
      <c r="AJ4438" s="9"/>
      <c r="AL4438" s="9"/>
      <c r="AM4438" s="9"/>
      <c r="AN4438" s="9"/>
      <c r="AO4438" s="9"/>
      <c r="AP4438" s="9"/>
      <c r="AQ4438" s="9"/>
      <c r="AR4438" s="9"/>
      <c r="AS4438" s="9"/>
      <c r="AT4438" s="9"/>
      <c r="AU4438" s="9"/>
      <c r="AV4438" s="9"/>
      <c r="AW4438" s="9"/>
      <c r="AX4438" s="9"/>
      <c r="AY4438" s="9"/>
      <c r="AZ4438" s="9"/>
      <c r="BB4438" s="9"/>
      <c r="BD4438" s="9"/>
      <c r="BF4438" s="9"/>
      <c r="BG4438" s="9"/>
      <c r="BH4438" s="9"/>
      <c r="BI4438" s="9"/>
      <c r="BJ4438" s="9"/>
      <c r="BK4438" s="9"/>
      <c r="BL4438" s="9"/>
      <c r="BM4438" s="9"/>
      <c r="BN4438" s="9"/>
      <c r="BO4438" s="9"/>
      <c r="BP4438" s="9"/>
      <c r="BQ4438" s="9"/>
      <c r="BR4438" s="9"/>
      <c r="BS4438" s="9"/>
      <c r="BT4438" s="9"/>
      <c r="BV4438" s="9"/>
      <c r="BW4438" s="9"/>
      <c r="BX4438" s="9"/>
      <c r="BZ4438" s="9"/>
      <c r="CA4438" s="9"/>
      <c r="CB4438" s="9"/>
      <c r="CC4438" s="9"/>
      <c r="CD4438" s="9"/>
      <c r="CF4438" s="9"/>
      <c r="CH4438" s="9"/>
      <c r="CI4438" s="9"/>
      <c r="CJ4438" s="9"/>
      <c r="CL4438" s="9"/>
      <c r="CM4438" s="9"/>
      <c r="CN4438" s="9"/>
      <c r="CO4438" s="9"/>
      <c r="CP4438" s="9"/>
      <c r="CQ4438" s="9"/>
      <c r="CR4438" s="9"/>
      <c r="CT4438" s="9"/>
      <c r="CU4438" s="9"/>
      <c r="CV4438" s="9"/>
    </row>
    <row r="4439" spans="1:100" x14ac:dyDescent="0.2">
      <c r="A4439" s="9"/>
      <c r="B4439" s="9"/>
      <c r="C4439" s="9"/>
      <c r="D4439" s="9"/>
      <c r="E4439" s="9"/>
      <c r="F4439" s="9"/>
      <c r="H4439" s="9"/>
      <c r="I4439" s="9"/>
      <c r="J4439" s="9"/>
      <c r="L4439" s="9"/>
      <c r="N4439" s="9"/>
      <c r="O4439" s="9"/>
      <c r="P4439" s="9"/>
      <c r="R4439" s="9"/>
      <c r="T4439" s="9"/>
      <c r="V4439" s="9"/>
      <c r="W4439" s="9"/>
      <c r="X4439" s="9"/>
      <c r="Z4439" s="9"/>
      <c r="AA4439" s="9"/>
      <c r="AB4439" s="9"/>
      <c r="AC4439" s="9"/>
      <c r="AD4439" s="9"/>
      <c r="AF4439" s="9"/>
      <c r="AG4439" s="9"/>
      <c r="AH4439" s="9"/>
      <c r="AI4439" s="9"/>
      <c r="AJ4439" s="9"/>
      <c r="AL4439" s="9"/>
      <c r="AM4439" s="9"/>
      <c r="AN4439" s="9"/>
      <c r="AO4439" s="9"/>
      <c r="AP4439" s="9"/>
      <c r="AQ4439" s="9"/>
      <c r="AR4439" s="9"/>
      <c r="AS4439" s="9"/>
      <c r="AT4439" s="9"/>
      <c r="AU4439" s="9"/>
      <c r="AV4439" s="9"/>
      <c r="AW4439" s="9"/>
      <c r="AX4439" s="9"/>
      <c r="AY4439" s="9"/>
      <c r="AZ4439" s="9"/>
      <c r="BB4439" s="9"/>
      <c r="BD4439" s="9"/>
      <c r="BF4439" s="9"/>
      <c r="BG4439" s="9"/>
      <c r="BH4439" s="9"/>
      <c r="BI4439" s="9"/>
      <c r="BJ4439" s="9"/>
      <c r="BK4439" s="9"/>
      <c r="BL4439" s="9"/>
      <c r="BM4439" s="9"/>
      <c r="BN4439" s="9"/>
      <c r="BO4439" s="9"/>
      <c r="BP4439" s="9"/>
      <c r="BQ4439" s="9"/>
      <c r="BR4439" s="9"/>
      <c r="BS4439" s="9"/>
      <c r="BT4439" s="9"/>
      <c r="BV4439" s="9"/>
      <c r="BW4439" s="9"/>
      <c r="BX4439" s="9"/>
      <c r="BZ4439" s="9"/>
      <c r="CA4439" s="9"/>
      <c r="CB4439" s="9"/>
      <c r="CC4439" s="9"/>
      <c r="CD4439" s="9"/>
      <c r="CF4439" s="9"/>
      <c r="CH4439" s="9"/>
      <c r="CI4439" s="9"/>
      <c r="CJ4439" s="9"/>
      <c r="CL4439" s="9"/>
      <c r="CM4439" s="9"/>
      <c r="CN4439" s="9"/>
      <c r="CO4439" s="9"/>
      <c r="CP4439" s="9"/>
      <c r="CQ4439" s="9"/>
      <c r="CR4439" s="9"/>
      <c r="CT4439" s="9"/>
      <c r="CU4439" s="9"/>
      <c r="CV4439" s="9"/>
    </row>
    <row r="4440" spans="1:100" x14ac:dyDescent="0.2">
      <c r="A4440" s="9"/>
      <c r="B4440" s="9"/>
      <c r="C4440" s="9"/>
      <c r="D4440" s="9"/>
      <c r="E4440" s="9"/>
      <c r="F4440" s="9"/>
      <c r="H4440" s="9"/>
      <c r="I4440" s="9"/>
      <c r="J4440" s="9"/>
      <c r="L4440" s="9"/>
      <c r="N4440" s="9"/>
      <c r="O4440" s="9"/>
      <c r="P4440" s="9"/>
      <c r="R4440" s="9"/>
      <c r="T4440" s="9"/>
      <c r="V4440" s="9"/>
      <c r="W4440" s="9"/>
      <c r="X4440" s="9"/>
      <c r="Z4440" s="9"/>
      <c r="AA4440" s="9"/>
      <c r="AB4440" s="9"/>
      <c r="AC4440" s="9"/>
      <c r="AD4440" s="9"/>
      <c r="AF4440" s="9"/>
      <c r="AG4440" s="9"/>
      <c r="AH4440" s="9"/>
      <c r="AI4440" s="9"/>
      <c r="AJ4440" s="9"/>
      <c r="AL4440" s="9"/>
      <c r="AM4440" s="9"/>
      <c r="AN4440" s="9"/>
      <c r="AO4440" s="9"/>
      <c r="AP4440" s="9"/>
      <c r="AQ4440" s="9"/>
      <c r="AR4440" s="9"/>
      <c r="AS4440" s="9"/>
      <c r="AT4440" s="9"/>
      <c r="AU4440" s="9"/>
      <c r="AV4440" s="9"/>
      <c r="AW4440" s="9"/>
      <c r="AX4440" s="9"/>
      <c r="AY4440" s="9"/>
      <c r="AZ4440" s="9"/>
      <c r="BB4440" s="9"/>
      <c r="BD4440" s="9"/>
      <c r="BF4440" s="9"/>
      <c r="BG4440" s="9"/>
      <c r="BH4440" s="9"/>
      <c r="BI4440" s="9"/>
      <c r="BJ4440" s="9"/>
      <c r="BK4440" s="9"/>
      <c r="BL4440" s="9"/>
      <c r="BM4440" s="9"/>
      <c r="BN4440" s="9"/>
      <c r="BO4440" s="9"/>
      <c r="BP4440" s="9"/>
      <c r="BQ4440" s="9"/>
      <c r="BR4440" s="9"/>
      <c r="BS4440" s="9"/>
      <c r="BT4440" s="9"/>
      <c r="BV4440" s="9"/>
      <c r="BW4440" s="9"/>
      <c r="BX4440" s="9"/>
      <c r="BZ4440" s="9"/>
      <c r="CA4440" s="9"/>
      <c r="CB4440" s="9"/>
      <c r="CC4440" s="9"/>
      <c r="CD4440" s="9"/>
      <c r="CF4440" s="9"/>
      <c r="CH4440" s="9"/>
      <c r="CI4440" s="9"/>
      <c r="CJ4440" s="9"/>
      <c r="CL4440" s="9"/>
      <c r="CM4440" s="9"/>
      <c r="CN4440" s="9"/>
      <c r="CO4440" s="9"/>
      <c r="CP4440" s="9"/>
      <c r="CQ4440" s="9"/>
      <c r="CR4440" s="9"/>
      <c r="CT4440" s="9"/>
      <c r="CU4440" s="9"/>
      <c r="CV4440" s="9"/>
    </row>
    <row r="4441" spans="1:100" x14ac:dyDescent="0.2">
      <c r="A4441" s="9"/>
      <c r="B4441" s="9"/>
      <c r="C4441" s="9"/>
      <c r="D4441" s="9"/>
      <c r="E4441" s="9"/>
      <c r="F4441" s="9"/>
      <c r="H4441" s="9"/>
      <c r="I4441" s="9"/>
      <c r="J4441" s="9"/>
      <c r="L4441" s="9"/>
      <c r="N4441" s="9"/>
      <c r="O4441" s="9"/>
      <c r="P4441" s="9"/>
      <c r="R4441" s="9"/>
      <c r="T4441" s="9"/>
      <c r="V4441" s="9"/>
      <c r="W4441" s="9"/>
      <c r="X4441" s="9"/>
      <c r="Z4441" s="9"/>
      <c r="AA4441" s="9"/>
      <c r="AB4441" s="9"/>
      <c r="AC4441" s="9"/>
      <c r="AD4441" s="9"/>
      <c r="AF4441" s="9"/>
      <c r="AG4441" s="9"/>
      <c r="AH4441" s="9"/>
      <c r="AI4441" s="9"/>
      <c r="AJ4441" s="9"/>
      <c r="AL4441" s="9"/>
      <c r="AM4441" s="9"/>
      <c r="AN4441" s="9"/>
      <c r="AO4441" s="9"/>
      <c r="AP4441" s="9"/>
      <c r="AQ4441" s="9"/>
      <c r="AR4441" s="9"/>
      <c r="AS4441" s="9"/>
      <c r="AT4441" s="9"/>
      <c r="AU4441" s="9"/>
      <c r="AV4441" s="9"/>
      <c r="AW4441" s="9"/>
      <c r="AX4441" s="9"/>
      <c r="AY4441" s="9"/>
      <c r="AZ4441" s="9"/>
      <c r="BB4441" s="9"/>
      <c r="BD4441" s="9"/>
      <c r="BF4441" s="9"/>
      <c r="BG4441" s="9"/>
      <c r="BH4441" s="9"/>
      <c r="BI4441" s="9"/>
      <c r="BJ4441" s="9"/>
      <c r="BK4441" s="9"/>
      <c r="BL4441" s="9"/>
      <c r="BM4441" s="9"/>
      <c r="BN4441" s="9"/>
      <c r="BO4441" s="9"/>
      <c r="BP4441" s="9"/>
      <c r="BQ4441" s="9"/>
      <c r="BR4441" s="9"/>
      <c r="BS4441" s="9"/>
      <c r="BT4441" s="9"/>
      <c r="BV4441" s="9"/>
      <c r="BW4441" s="9"/>
      <c r="BX4441" s="9"/>
      <c r="BZ4441" s="9"/>
      <c r="CA4441" s="9"/>
      <c r="CB4441" s="9"/>
      <c r="CC4441" s="9"/>
      <c r="CD4441" s="9"/>
      <c r="CF4441" s="9"/>
      <c r="CH4441" s="9"/>
      <c r="CI4441" s="9"/>
      <c r="CJ4441" s="9"/>
      <c r="CL4441" s="9"/>
      <c r="CM4441" s="9"/>
      <c r="CN4441" s="9"/>
      <c r="CO4441" s="9"/>
      <c r="CP4441" s="9"/>
      <c r="CQ4441" s="9"/>
      <c r="CR4441" s="9"/>
      <c r="CT4441" s="9"/>
      <c r="CU4441" s="9"/>
      <c r="CV4441" s="9"/>
    </row>
    <row r="4442" spans="1:100" x14ac:dyDescent="0.2">
      <c r="A4442" s="9"/>
      <c r="B4442" s="9"/>
      <c r="C4442" s="9"/>
      <c r="D4442" s="9"/>
      <c r="E4442" s="9"/>
      <c r="F4442" s="9"/>
      <c r="H4442" s="9"/>
      <c r="I4442" s="9"/>
      <c r="J4442" s="9"/>
      <c r="L4442" s="9"/>
      <c r="N4442" s="9"/>
      <c r="O4442" s="9"/>
      <c r="P4442" s="9"/>
      <c r="R4442" s="9"/>
      <c r="T4442" s="9"/>
      <c r="V4442" s="9"/>
      <c r="W4442" s="9"/>
      <c r="X4442" s="9"/>
      <c r="Z4442" s="9"/>
      <c r="AA4442" s="9"/>
      <c r="AB4442" s="9"/>
      <c r="AC4442" s="9"/>
      <c r="AD4442" s="9"/>
      <c r="AF4442" s="9"/>
      <c r="AG4442" s="9"/>
      <c r="AH4442" s="9"/>
      <c r="AI4442" s="9"/>
      <c r="AJ4442" s="9"/>
      <c r="AL4442" s="9"/>
      <c r="AM4442" s="9"/>
      <c r="AN4442" s="9"/>
      <c r="AO4442" s="9"/>
      <c r="AP4442" s="9"/>
      <c r="AQ4442" s="9"/>
      <c r="AR4442" s="9"/>
      <c r="AS4442" s="9"/>
      <c r="AT4442" s="9"/>
      <c r="AU4442" s="9"/>
      <c r="AV4442" s="9"/>
      <c r="AW4442" s="9"/>
      <c r="AX4442" s="9"/>
      <c r="AY4442" s="9"/>
      <c r="AZ4442" s="9"/>
      <c r="BB4442" s="9"/>
      <c r="BD4442" s="9"/>
      <c r="BF4442" s="9"/>
      <c r="BG4442" s="9"/>
      <c r="BH4442" s="9"/>
      <c r="BI4442" s="9"/>
      <c r="BJ4442" s="9"/>
      <c r="BK4442" s="9"/>
      <c r="BL4442" s="9"/>
      <c r="BM4442" s="9"/>
      <c r="BN4442" s="9"/>
      <c r="BO4442" s="9"/>
      <c r="BP4442" s="9"/>
      <c r="BQ4442" s="9"/>
      <c r="BR4442" s="9"/>
      <c r="BS4442" s="9"/>
      <c r="BT4442" s="9"/>
      <c r="BV4442" s="9"/>
      <c r="BW4442" s="9"/>
      <c r="BX4442" s="9"/>
      <c r="BZ4442" s="9"/>
      <c r="CA4442" s="9"/>
      <c r="CB4442" s="9"/>
      <c r="CC4442" s="9"/>
      <c r="CD4442" s="9"/>
      <c r="CF4442" s="9"/>
      <c r="CH4442" s="9"/>
      <c r="CI4442" s="9"/>
      <c r="CJ4442" s="9"/>
      <c r="CL4442" s="9"/>
      <c r="CM4442" s="9"/>
      <c r="CN4442" s="9"/>
      <c r="CO4442" s="9"/>
      <c r="CP4442" s="9"/>
      <c r="CQ4442" s="9"/>
      <c r="CR4442" s="9"/>
      <c r="CT4442" s="9"/>
      <c r="CU4442" s="9"/>
      <c r="CV4442" s="9"/>
    </row>
    <row r="4443" spans="1:100" x14ac:dyDescent="0.2">
      <c r="A4443" s="9"/>
      <c r="B4443" s="9"/>
      <c r="C4443" s="9"/>
      <c r="D4443" s="9"/>
      <c r="E4443" s="9"/>
      <c r="F4443" s="9"/>
      <c r="H4443" s="9"/>
      <c r="I4443" s="9"/>
      <c r="J4443" s="9"/>
      <c r="L4443" s="9"/>
      <c r="N4443" s="9"/>
      <c r="O4443" s="9"/>
      <c r="P4443" s="9"/>
      <c r="R4443" s="9"/>
      <c r="T4443" s="9"/>
      <c r="V4443" s="9"/>
      <c r="W4443" s="9"/>
      <c r="X4443" s="9"/>
      <c r="Z4443" s="9"/>
      <c r="AA4443" s="9"/>
      <c r="AB4443" s="9"/>
      <c r="AC4443" s="9"/>
      <c r="AD4443" s="9"/>
      <c r="AF4443" s="9"/>
      <c r="AG4443" s="9"/>
      <c r="AH4443" s="9"/>
      <c r="AI4443" s="9"/>
      <c r="AJ4443" s="9"/>
      <c r="AL4443" s="9"/>
      <c r="AM4443" s="9"/>
      <c r="AN4443" s="9"/>
      <c r="AO4443" s="9"/>
      <c r="AP4443" s="9"/>
      <c r="AQ4443" s="9"/>
      <c r="AR4443" s="9"/>
      <c r="AS4443" s="9"/>
      <c r="AT4443" s="9"/>
      <c r="AU4443" s="9"/>
      <c r="AV4443" s="9"/>
      <c r="AW4443" s="9"/>
      <c r="AX4443" s="9"/>
      <c r="AY4443" s="9"/>
      <c r="AZ4443" s="9"/>
      <c r="BB4443" s="9"/>
      <c r="BD4443" s="9"/>
      <c r="BF4443" s="9"/>
      <c r="BG4443" s="9"/>
      <c r="BH4443" s="9"/>
      <c r="BI4443" s="9"/>
      <c r="BJ4443" s="9"/>
      <c r="BK4443" s="9"/>
      <c r="BL4443" s="9"/>
      <c r="BM4443" s="9"/>
      <c r="BN4443" s="9"/>
      <c r="BO4443" s="9"/>
      <c r="BP4443" s="9"/>
      <c r="BQ4443" s="9"/>
      <c r="BR4443" s="9"/>
      <c r="BS4443" s="9"/>
      <c r="BT4443" s="9"/>
      <c r="BV4443" s="9"/>
      <c r="BW4443" s="9"/>
      <c r="BX4443" s="9"/>
      <c r="BZ4443" s="9"/>
      <c r="CA4443" s="9"/>
      <c r="CB4443" s="9"/>
      <c r="CC4443" s="9"/>
      <c r="CD4443" s="9"/>
      <c r="CF4443" s="9"/>
      <c r="CH4443" s="9"/>
      <c r="CI4443" s="9"/>
      <c r="CJ4443" s="9"/>
      <c r="CL4443" s="9"/>
      <c r="CM4443" s="9"/>
      <c r="CN4443" s="9"/>
      <c r="CO4443" s="9"/>
      <c r="CP4443" s="9"/>
      <c r="CQ4443" s="9"/>
      <c r="CR4443" s="9"/>
      <c r="CT4443" s="9"/>
      <c r="CU4443" s="9"/>
      <c r="CV4443" s="9"/>
    </row>
    <row r="4444" spans="1:100" x14ac:dyDescent="0.2">
      <c r="A4444" s="9"/>
      <c r="B4444" s="9"/>
      <c r="C4444" s="9"/>
      <c r="D4444" s="9"/>
      <c r="E4444" s="9"/>
      <c r="F4444" s="9"/>
      <c r="H4444" s="9"/>
      <c r="I4444" s="9"/>
      <c r="J4444" s="9"/>
      <c r="L4444" s="9"/>
      <c r="N4444" s="9"/>
      <c r="O4444" s="9"/>
      <c r="P4444" s="9"/>
      <c r="R4444" s="9"/>
      <c r="T4444" s="9"/>
      <c r="V4444" s="9"/>
      <c r="W4444" s="9"/>
      <c r="X4444" s="9"/>
      <c r="Z4444" s="9"/>
      <c r="AA4444" s="9"/>
      <c r="AB4444" s="9"/>
      <c r="AC4444" s="9"/>
      <c r="AD4444" s="9"/>
      <c r="AF4444" s="9"/>
      <c r="AG4444" s="9"/>
      <c r="AH4444" s="9"/>
      <c r="AI4444" s="9"/>
      <c r="AJ4444" s="9"/>
      <c r="AL4444" s="9"/>
      <c r="AM4444" s="9"/>
      <c r="AN4444" s="9"/>
      <c r="AO4444" s="9"/>
      <c r="AP4444" s="9"/>
      <c r="AQ4444" s="9"/>
      <c r="AR4444" s="9"/>
      <c r="AS4444" s="9"/>
      <c r="AT4444" s="9"/>
      <c r="AU4444" s="9"/>
      <c r="AV4444" s="9"/>
      <c r="AW4444" s="9"/>
      <c r="AX4444" s="9"/>
      <c r="AY4444" s="9"/>
      <c r="AZ4444" s="9"/>
      <c r="BB4444" s="9"/>
      <c r="BD4444" s="9"/>
      <c r="BF4444" s="9"/>
      <c r="BG4444" s="9"/>
      <c r="BH4444" s="9"/>
      <c r="BI4444" s="9"/>
      <c r="BJ4444" s="9"/>
      <c r="BK4444" s="9"/>
      <c r="BL4444" s="9"/>
      <c r="BM4444" s="9"/>
      <c r="BN4444" s="9"/>
      <c r="BO4444" s="9"/>
      <c r="BP4444" s="9"/>
      <c r="BQ4444" s="9"/>
      <c r="BR4444" s="9"/>
      <c r="BS4444" s="9"/>
      <c r="BT4444" s="9"/>
      <c r="BV4444" s="9"/>
      <c r="BW4444" s="9"/>
      <c r="BX4444" s="9"/>
      <c r="BZ4444" s="9"/>
      <c r="CA4444" s="9"/>
      <c r="CB4444" s="9"/>
      <c r="CC4444" s="9"/>
      <c r="CD4444" s="9"/>
      <c r="CF4444" s="9"/>
      <c r="CH4444" s="9"/>
      <c r="CI4444" s="9"/>
      <c r="CJ4444" s="9"/>
      <c r="CL4444" s="9"/>
      <c r="CM4444" s="9"/>
      <c r="CN4444" s="9"/>
      <c r="CO4444" s="9"/>
      <c r="CP4444" s="9"/>
      <c r="CQ4444" s="9"/>
      <c r="CR4444" s="9"/>
      <c r="CT4444" s="9"/>
      <c r="CU4444" s="9"/>
      <c r="CV4444" s="9"/>
    </row>
    <row r="4445" spans="1:100" x14ac:dyDescent="0.2">
      <c r="A4445" s="9"/>
      <c r="B4445" s="9"/>
      <c r="C4445" s="9"/>
      <c r="D4445" s="9"/>
      <c r="E4445" s="9"/>
      <c r="F4445" s="9"/>
      <c r="H4445" s="9"/>
      <c r="I4445" s="9"/>
      <c r="J4445" s="9"/>
      <c r="L4445" s="9"/>
      <c r="N4445" s="9"/>
      <c r="O4445" s="9"/>
      <c r="P4445" s="9"/>
      <c r="R4445" s="9"/>
      <c r="T4445" s="9"/>
      <c r="V4445" s="9"/>
      <c r="W4445" s="9"/>
      <c r="X4445" s="9"/>
      <c r="Z4445" s="9"/>
      <c r="AA4445" s="9"/>
      <c r="AB4445" s="9"/>
      <c r="AC4445" s="9"/>
      <c r="AD4445" s="9"/>
      <c r="AF4445" s="9"/>
      <c r="AG4445" s="9"/>
      <c r="AH4445" s="9"/>
      <c r="AI4445" s="9"/>
      <c r="AJ4445" s="9"/>
      <c r="AL4445" s="9"/>
      <c r="AM4445" s="9"/>
      <c r="AN4445" s="9"/>
      <c r="AO4445" s="9"/>
      <c r="AP4445" s="9"/>
      <c r="AQ4445" s="9"/>
      <c r="AR4445" s="9"/>
      <c r="AS4445" s="9"/>
      <c r="AT4445" s="9"/>
      <c r="AU4445" s="9"/>
      <c r="AV4445" s="9"/>
      <c r="AW4445" s="9"/>
      <c r="AX4445" s="9"/>
      <c r="AY4445" s="9"/>
      <c r="AZ4445" s="9"/>
      <c r="BB4445" s="9"/>
      <c r="BD4445" s="9"/>
      <c r="BF4445" s="9"/>
      <c r="BG4445" s="9"/>
      <c r="BH4445" s="9"/>
      <c r="BI4445" s="9"/>
      <c r="BJ4445" s="9"/>
      <c r="BK4445" s="9"/>
      <c r="BL4445" s="9"/>
      <c r="BM4445" s="9"/>
      <c r="BN4445" s="9"/>
      <c r="BO4445" s="9"/>
      <c r="BP4445" s="9"/>
      <c r="BQ4445" s="9"/>
      <c r="BR4445" s="9"/>
      <c r="BS4445" s="9"/>
      <c r="BT4445" s="9"/>
      <c r="BV4445" s="9"/>
      <c r="BW4445" s="9"/>
      <c r="BX4445" s="9"/>
      <c r="BZ4445" s="9"/>
      <c r="CA4445" s="9"/>
      <c r="CB4445" s="9"/>
      <c r="CC4445" s="9"/>
      <c r="CD4445" s="9"/>
      <c r="CF4445" s="9"/>
      <c r="CH4445" s="9"/>
      <c r="CI4445" s="9"/>
      <c r="CJ4445" s="9"/>
      <c r="CL4445" s="9"/>
      <c r="CM4445" s="9"/>
      <c r="CN4445" s="9"/>
      <c r="CO4445" s="9"/>
      <c r="CP4445" s="9"/>
      <c r="CQ4445" s="9"/>
      <c r="CR4445" s="9"/>
      <c r="CT4445" s="9"/>
      <c r="CU4445" s="9"/>
      <c r="CV4445" s="9"/>
    </row>
    <row r="4446" spans="1:100" x14ac:dyDescent="0.2">
      <c r="A4446" s="9"/>
      <c r="B4446" s="9"/>
      <c r="C4446" s="9"/>
      <c r="D4446" s="9"/>
      <c r="E4446" s="9"/>
      <c r="F4446" s="9"/>
      <c r="H4446" s="9"/>
      <c r="I4446" s="9"/>
      <c r="J4446" s="9"/>
      <c r="L4446" s="9"/>
      <c r="N4446" s="9"/>
      <c r="O4446" s="9"/>
      <c r="P4446" s="9"/>
      <c r="R4446" s="9"/>
      <c r="T4446" s="9"/>
      <c r="V4446" s="9"/>
      <c r="W4446" s="9"/>
      <c r="X4446" s="9"/>
      <c r="Z4446" s="9"/>
      <c r="AA4446" s="9"/>
      <c r="AB4446" s="9"/>
      <c r="AC4446" s="9"/>
      <c r="AD4446" s="9"/>
      <c r="AF4446" s="9"/>
      <c r="AG4446" s="9"/>
      <c r="AH4446" s="9"/>
      <c r="AI4446" s="9"/>
      <c r="AJ4446" s="9"/>
      <c r="AL4446" s="9"/>
      <c r="AM4446" s="9"/>
      <c r="AN4446" s="9"/>
      <c r="AO4446" s="9"/>
      <c r="AP4446" s="9"/>
      <c r="AQ4446" s="9"/>
      <c r="AR4446" s="9"/>
      <c r="AS4446" s="9"/>
      <c r="AT4446" s="9"/>
      <c r="AU4446" s="9"/>
      <c r="AV4446" s="9"/>
      <c r="AW4446" s="9"/>
      <c r="AX4446" s="9"/>
      <c r="AY4446" s="9"/>
      <c r="AZ4446" s="9"/>
      <c r="BB4446" s="9"/>
      <c r="BD4446" s="9"/>
      <c r="BF4446" s="9"/>
      <c r="BG4446" s="9"/>
      <c r="BH4446" s="9"/>
      <c r="BI4446" s="9"/>
      <c r="BJ4446" s="9"/>
      <c r="BK4446" s="9"/>
      <c r="BL4446" s="9"/>
      <c r="BM4446" s="9"/>
      <c r="BN4446" s="9"/>
      <c r="BO4446" s="9"/>
      <c r="BP4446" s="9"/>
      <c r="BQ4446" s="9"/>
      <c r="BR4446" s="9"/>
      <c r="BS4446" s="9"/>
      <c r="BT4446" s="9"/>
      <c r="BV4446" s="9"/>
      <c r="BW4446" s="9"/>
      <c r="BX4446" s="9"/>
      <c r="BZ4446" s="9"/>
      <c r="CA4446" s="9"/>
      <c r="CB4446" s="9"/>
      <c r="CC4446" s="9"/>
      <c r="CD4446" s="9"/>
      <c r="CF4446" s="9"/>
      <c r="CH4446" s="9"/>
      <c r="CI4446" s="9"/>
      <c r="CJ4446" s="9"/>
      <c r="CL4446" s="9"/>
      <c r="CM4446" s="9"/>
      <c r="CN4446" s="9"/>
      <c r="CO4446" s="9"/>
      <c r="CP4446" s="9"/>
      <c r="CQ4446" s="9"/>
      <c r="CR4446" s="9"/>
      <c r="CT4446" s="9"/>
      <c r="CU4446" s="9"/>
      <c r="CV4446" s="9"/>
    </row>
    <row r="4447" spans="1:100" x14ac:dyDescent="0.2">
      <c r="A4447" s="9"/>
      <c r="B4447" s="9"/>
      <c r="C4447" s="9"/>
      <c r="D4447" s="9"/>
      <c r="E4447" s="9"/>
      <c r="F4447" s="9"/>
      <c r="H4447" s="9"/>
      <c r="I4447" s="9"/>
      <c r="J4447" s="9"/>
      <c r="L4447" s="9"/>
      <c r="N4447" s="9"/>
      <c r="O4447" s="9"/>
      <c r="P4447" s="9"/>
      <c r="R4447" s="9"/>
      <c r="T4447" s="9"/>
      <c r="V4447" s="9"/>
      <c r="W4447" s="9"/>
      <c r="X4447" s="9"/>
      <c r="Z4447" s="9"/>
      <c r="AA4447" s="9"/>
      <c r="AB4447" s="9"/>
      <c r="AC4447" s="9"/>
      <c r="AD4447" s="9"/>
      <c r="AF4447" s="9"/>
      <c r="AG4447" s="9"/>
      <c r="AH4447" s="9"/>
      <c r="AI4447" s="9"/>
      <c r="AJ4447" s="9"/>
      <c r="AL4447" s="9"/>
      <c r="AM4447" s="9"/>
      <c r="AN4447" s="9"/>
      <c r="AO4447" s="9"/>
      <c r="AP4447" s="9"/>
      <c r="AQ4447" s="9"/>
      <c r="AR4447" s="9"/>
      <c r="AS4447" s="9"/>
      <c r="AT4447" s="9"/>
      <c r="AU4447" s="9"/>
      <c r="AV4447" s="9"/>
      <c r="AW4447" s="9"/>
      <c r="AX4447" s="9"/>
      <c r="AY4447" s="9"/>
      <c r="AZ4447" s="9"/>
      <c r="BB4447" s="9"/>
      <c r="BD4447" s="9"/>
      <c r="BF4447" s="9"/>
      <c r="BG4447" s="9"/>
      <c r="BH4447" s="9"/>
      <c r="BI4447" s="9"/>
      <c r="BJ4447" s="9"/>
      <c r="BK4447" s="9"/>
      <c r="BL4447" s="9"/>
      <c r="BM4447" s="9"/>
      <c r="BN4447" s="9"/>
      <c r="BO4447" s="9"/>
      <c r="BP4447" s="9"/>
      <c r="BQ4447" s="9"/>
      <c r="BR4447" s="9"/>
      <c r="BS4447" s="9"/>
      <c r="BT4447" s="9"/>
      <c r="BV4447" s="9"/>
      <c r="BW4447" s="9"/>
      <c r="BX4447" s="9"/>
      <c r="BZ4447" s="9"/>
      <c r="CA4447" s="9"/>
      <c r="CB4447" s="9"/>
      <c r="CC4447" s="9"/>
      <c r="CD4447" s="9"/>
      <c r="CF4447" s="9"/>
      <c r="CH4447" s="9"/>
      <c r="CI4447" s="9"/>
      <c r="CJ4447" s="9"/>
      <c r="CL4447" s="9"/>
      <c r="CM4447" s="9"/>
      <c r="CN4447" s="9"/>
      <c r="CO4447" s="9"/>
      <c r="CP4447" s="9"/>
      <c r="CQ4447" s="9"/>
      <c r="CR4447" s="9"/>
      <c r="CT4447" s="9"/>
      <c r="CU4447" s="9"/>
      <c r="CV4447" s="9"/>
    </row>
    <row r="4448" spans="1:100" x14ac:dyDescent="0.2">
      <c r="A4448" s="9"/>
      <c r="B4448" s="9"/>
      <c r="C4448" s="9"/>
      <c r="D4448" s="9"/>
      <c r="E4448" s="9"/>
      <c r="F4448" s="9"/>
      <c r="H4448" s="9"/>
      <c r="I4448" s="9"/>
      <c r="J4448" s="9"/>
      <c r="L4448" s="9"/>
      <c r="N4448" s="9"/>
      <c r="O4448" s="9"/>
      <c r="P4448" s="9"/>
      <c r="R4448" s="9"/>
      <c r="T4448" s="9"/>
      <c r="V4448" s="9"/>
      <c r="W4448" s="9"/>
      <c r="X4448" s="9"/>
      <c r="Z4448" s="9"/>
      <c r="AA4448" s="9"/>
      <c r="AB4448" s="9"/>
      <c r="AC4448" s="9"/>
      <c r="AD4448" s="9"/>
      <c r="AF4448" s="9"/>
      <c r="AG4448" s="9"/>
      <c r="AH4448" s="9"/>
      <c r="AI4448" s="9"/>
      <c r="AJ4448" s="9"/>
      <c r="AL4448" s="9"/>
      <c r="AM4448" s="9"/>
      <c r="AN4448" s="9"/>
      <c r="AO4448" s="9"/>
      <c r="AP4448" s="9"/>
      <c r="AQ4448" s="9"/>
      <c r="AR4448" s="9"/>
      <c r="AS4448" s="9"/>
      <c r="AT4448" s="9"/>
      <c r="AU4448" s="9"/>
      <c r="AV4448" s="9"/>
      <c r="AW4448" s="9"/>
      <c r="AX4448" s="9"/>
      <c r="AY4448" s="9"/>
      <c r="AZ4448" s="9"/>
      <c r="BB4448" s="9"/>
      <c r="BD4448" s="9"/>
      <c r="BF4448" s="9"/>
      <c r="BG4448" s="9"/>
      <c r="BH4448" s="9"/>
      <c r="BI4448" s="9"/>
      <c r="BJ4448" s="9"/>
      <c r="BK4448" s="9"/>
      <c r="BL4448" s="9"/>
      <c r="BM4448" s="9"/>
      <c r="BN4448" s="9"/>
      <c r="BO4448" s="9"/>
      <c r="BP4448" s="9"/>
      <c r="BQ4448" s="9"/>
      <c r="BR4448" s="9"/>
      <c r="BS4448" s="9"/>
      <c r="BT4448" s="9"/>
      <c r="BV4448" s="9"/>
      <c r="BW4448" s="9"/>
      <c r="BX4448" s="9"/>
      <c r="BZ4448" s="9"/>
      <c r="CA4448" s="9"/>
      <c r="CB4448" s="9"/>
      <c r="CC4448" s="9"/>
      <c r="CD4448" s="9"/>
      <c r="CF4448" s="9"/>
      <c r="CH4448" s="9"/>
      <c r="CI4448" s="9"/>
      <c r="CJ4448" s="9"/>
      <c r="CL4448" s="9"/>
      <c r="CM4448" s="9"/>
      <c r="CN4448" s="9"/>
      <c r="CO4448" s="9"/>
      <c r="CP4448" s="9"/>
      <c r="CQ4448" s="9"/>
      <c r="CR4448" s="9"/>
      <c r="CT4448" s="9"/>
      <c r="CU4448" s="9"/>
      <c r="CV4448" s="9"/>
    </row>
    <row r="4449" spans="1:100" x14ac:dyDescent="0.2">
      <c r="A4449" s="9"/>
      <c r="B4449" s="9"/>
      <c r="C4449" s="9"/>
      <c r="D4449" s="9"/>
      <c r="E4449" s="9"/>
      <c r="F4449" s="9"/>
      <c r="H4449" s="9"/>
      <c r="I4449" s="9"/>
      <c r="J4449" s="9"/>
      <c r="L4449" s="9"/>
      <c r="N4449" s="9"/>
      <c r="O4449" s="9"/>
      <c r="P4449" s="9"/>
      <c r="R4449" s="9"/>
      <c r="T4449" s="9"/>
      <c r="V4449" s="9"/>
      <c r="W4449" s="9"/>
      <c r="X4449" s="9"/>
      <c r="Z4449" s="9"/>
      <c r="AA4449" s="9"/>
      <c r="AB4449" s="9"/>
      <c r="AC4449" s="9"/>
      <c r="AD4449" s="9"/>
      <c r="AF4449" s="9"/>
      <c r="AG4449" s="9"/>
      <c r="AH4449" s="9"/>
      <c r="AI4449" s="9"/>
      <c r="AJ4449" s="9"/>
      <c r="AL4449" s="9"/>
      <c r="AM4449" s="9"/>
      <c r="AN4449" s="9"/>
      <c r="AO4449" s="9"/>
      <c r="AP4449" s="9"/>
      <c r="AQ4449" s="9"/>
      <c r="AR4449" s="9"/>
      <c r="AS4449" s="9"/>
      <c r="AT4449" s="9"/>
      <c r="AU4449" s="9"/>
      <c r="AV4449" s="9"/>
      <c r="AW4449" s="9"/>
      <c r="AX4449" s="9"/>
      <c r="AY4449" s="9"/>
      <c r="AZ4449" s="9"/>
      <c r="BB4449" s="9"/>
      <c r="BD4449" s="9"/>
      <c r="BF4449" s="9"/>
      <c r="BG4449" s="9"/>
      <c r="BH4449" s="9"/>
      <c r="BI4449" s="9"/>
      <c r="BJ4449" s="9"/>
      <c r="BK4449" s="9"/>
      <c r="BL4449" s="9"/>
      <c r="BM4449" s="9"/>
      <c r="BN4449" s="9"/>
      <c r="BO4449" s="9"/>
      <c r="BP4449" s="9"/>
      <c r="BQ4449" s="9"/>
      <c r="BR4449" s="9"/>
      <c r="BS4449" s="9"/>
      <c r="BT4449" s="9"/>
      <c r="BV4449" s="9"/>
      <c r="BW4449" s="9"/>
      <c r="BX4449" s="9"/>
      <c r="BZ4449" s="9"/>
      <c r="CA4449" s="9"/>
      <c r="CB4449" s="9"/>
      <c r="CC4449" s="9"/>
      <c r="CD4449" s="9"/>
      <c r="CF4449" s="9"/>
      <c r="CH4449" s="9"/>
      <c r="CI4449" s="9"/>
      <c r="CJ4449" s="9"/>
      <c r="CL4449" s="9"/>
      <c r="CM4449" s="9"/>
      <c r="CN4449" s="9"/>
      <c r="CO4449" s="9"/>
      <c r="CP4449" s="9"/>
      <c r="CQ4449" s="9"/>
      <c r="CR4449" s="9"/>
      <c r="CT4449" s="9"/>
      <c r="CU4449" s="9"/>
      <c r="CV4449" s="9"/>
    </row>
    <row r="4450" spans="1:100" x14ac:dyDescent="0.2">
      <c r="A4450" s="9"/>
      <c r="B4450" s="9"/>
      <c r="C4450" s="9"/>
      <c r="D4450" s="9"/>
      <c r="E4450" s="9"/>
      <c r="F4450" s="9"/>
      <c r="H4450" s="9"/>
      <c r="I4450" s="9"/>
      <c r="J4450" s="9"/>
      <c r="L4450" s="9"/>
      <c r="N4450" s="9"/>
      <c r="O4450" s="9"/>
      <c r="P4450" s="9"/>
      <c r="R4450" s="9"/>
      <c r="T4450" s="9"/>
      <c r="V4450" s="9"/>
      <c r="W4450" s="9"/>
      <c r="X4450" s="9"/>
      <c r="Z4450" s="9"/>
      <c r="AA4450" s="9"/>
      <c r="AB4450" s="9"/>
      <c r="AC4450" s="9"/>
      <c r="AD4450" s="9"/>
      <c r="AF4450" s="9"/>
      <c r="AG4450" s="9"/>
      <c r="AH4450" s="9"/>
      <c r="AI4450" s="9"/>
      <c r="AJ4450" s="9"/>
      <c r="AL4450" s="9"/>
      <c r="AM4450" s="9"/>
      <c r="AN4450" s="9"/>
      <c r="AO4450" s="9"/>
      <c r="AP4450" s="9"/>
      <c r="AQ4450" s="9"/>
      <c r="AR4450" s="9"/>
      <c r="AS4450" s="9"/>
      <c r="AT4450" s="9"/>
      <c r="AU4450" s="9"/>
      <c r="AV4450" s="9"/>
      <c r="AW4450" s="9"/>
      <c r="AX4450" s="9"/>
      <c r="AY4450" s="9"/>
      <c r="AZ4450" s="9"/>
      <c r="BB4450" s="9"/>
      <c r="BD4450" s="9"/>
      <c r="BF4450" s="9"/>
      <c r="BG4450" s="9"/>
      <c r="BH4450" s="9"/>
      <c r="BI4450" s="9"/>
      <c r="BJ4450" s="9"/>
      <c r="BK4450" s="9"/>
      <c r="BL4450" s="9"/>
      <c r="BM4450" s="9"/>
      <c r="BN4450" s="9"/>
      <c r="BO4450" s="9"/>
      <c r="BP4450" s="9"/>
      <c r="BQ4450" s="9"/>
      <c r="BR4450" s="9"/>
      <c r="BS4450" s="9"/>
      <c r="BT4450" s="9"/>
      <c r="BV4450" s="9"/>
      <c r="BW4450" s="9"/>
      <c r="BX4450" s="9"/>
      <c r="BZ4450" s="9"/>
      <c r="CA4450" s="9"/>
      <c r="CB4450" s="9"/>
      <c r="CC4450" s="9"/>
      <c r="CD4450" s="9"/>
      <c r="CF4450" s="9"/>
      <c r="CH4450" s="9"/>
      <c r="CI4450" s="9"/>
      <c r="CJ4450" s="9"/>
      <c r="CL4450" s="9"/>
      <c r="CM4450" s="9"/>
      <c r="CN4450" s="9"/>
      <c r="CO4450" s="9"/>
      <c r="CP4450" s="9"/>
      <c r="CQ4450" s="9"/>
      <c r="CR4450" s="9"/>
      <c r="CT4450" s="9"/>
      <c r="CU4450" s="9"/>
      <c r="CV4450" s="9"/>
    </row>
    <row r="4451" spans="1:100" x14ac:dyDescent="0.2">
      <c r="A4451" s="9"/>
      <c r="B4451" s="9"/>
      <c r="C4451" s="9"/>
      <c r="D4451" s="9"/>
      <c r="E4451" s="9"/>
      <c r="F4451" s="9"/>
      <c r="H4451" s="9"/>
      <c r="I4451" s="9"/>
      <c r="J4451" s="9"/>
      <c r="L4451" s="9"/>
      <c r="N4451" s="9"/>
      <c r="O4451" s="9"/>
      <c r="P4451" s="9"/>
      <c r="R4451" s="9"/>
      <c r="T4451" s="9"/>
      <c r="V4451" s="9"/>
      <c r="W4451" s="9"/>
      <c r="X4451" s="9"/>
      <c r="Z4451" s="9"/>
      <c r="AA4451" s="9"/>
      <c r="AB4451" s="9"/>
      <c r="AC4451" s="9"/>
      <c r="AD4451" s="9"/>
      <c r="AF4451" s="9"/>
      <c r="AG4451" s="9"/>
      <c r="AH4451" s="9"/>
      <c r="AI4451" s="9"/>
      <c r="AJ4451" s="9"/>
      <c r="AL4451" s="9"/>
      <c r="AM4451" s="9"/>
      <c r="AN4451" s="9"/>
      <c r="AO4451" s="9"/>
      <c r="AP4451" s="9"/>
      <c r="AQ4451" s="9"/>
      <c r="AR4451" s="9"/>
      <c r="AS4451" s="9"/>
      <c r="AT4451" s="9"/>
      <c r="AU4451" s="9"/>
      <c r="AV4451" s="9"/>
      <c r="AW4451" s="9"/>
      <c r="AX4451" s="9"/>
      <c r="AY4451" s="9"/>
      <c r="AZ4451" s="9"/>
      <c r="BB4451" s="9"/>
      <c r="BD4451" s="9"/>
      <c r="BF4451" s="9"/>
      <c r="BG4451" s="9"/>
      <c r="BH4451" s="9"/>
      <c r="BI4451" s="9"/>
      <c r="BJ4451" s="9"/>
      <c r="BK4451" s="9"/>
      <c r="BL4451" s="9"/>
      <c r="BM4451" s="9"/>
      <c r="BN4451" s="9"/>
      <c r="BO4451" s="9"/>
      <c r="BP4451" s="9"/>
      <c r="BQ4451" s="9"/>
      <c r="BR4451" s="9"/>
      <c r="BS4451" s="9"/>
      <c r="BT4451" s="9"/>
      <c r="BV4451" s="9"/>
      <c r="BW4451" s="9"/>
      <c r="BX4451" s="9"/>
      <c r="BZ4451" s="9"/>
      <c r="CA4451" s="9"/>
      <c r="CB4451" s="9"/>
      <c r="CC4451" s="9"/>
      <c r="CD4451" s="9"/>
      <c r="CF4451" s="9"/>
      <c r="CH4451" s="9"/>
      <c r="CI4451" s="9"/>
      <c r="CJ4451" s="9"/>
      <c r="CL4451" s="9"/>
      <c r="CM4451" s="9"/>
      <c r="CN4451" s="9"/>
      <c r="CO4451" s="9"/>
      <c r="CP4451" s="9"/>
      <c r="CQ4451" s="9"/>
      <c r="CR4451" s="9"/>
      <c r="CT4451" s="9"/>
      <c r="CU4451" s="9"/>
      <c r="CV4451" s="9"/>
    </row>
    <row r="4452" spans="1:100" x14ac:dyDescent="0.2">
      <c r="A4452" s="9"/>
      <c r="B4452" s="9"/>
      <c r="C4452" s="9"/>
      <c r="D4452" s="9"/>
      <c r="E4452" s="9"/>
      <c r="F4452" s="9"/>
      <c r="H4452" s="9"/>
      <c r="I4452" s="9"/>
      <c r="J4452" s="9"/>
      <c r="L4452" s="9"/>
      <c r="N4452" s="9"/>
      <c r="O4452" s="9"/>
      <c r="P4452" s="9"/>
      <c r="R4452" s="9"/>
      <c r="T4452" s="9"/>
      <c r="V4452" s="9"/>
      <c r="W4452" s="9"/>
      <c r="X4452" s="9"/>
      <c r="Z4452" s="9"/>
      <c r="AA4452" s="9"/>
      <c r="AB4452" s="9"/>
      <c r="AC4452" s="9"/>
      <c r="AD4452" s="9"/>
      <c r="AF4452" s="9"/>
      <c r="AG4452" s="9"/>
      <c r="AH4452" s="9"/>
      <c r="AI4452" s="9"/>
      <c r="AJ4452" s="9"/>
      <c r="AL4452" s="9"/>
      <c r="AM4452" s="9"/>
      <c r="AN4452" s="9"/>
      <c r="AO4452" s="9"/>
      <c r="AP4452" s="9"/>
      <c r="AQ4452" s="9"/>
      <c r="AR4452" s="9"/>
      <c r="AS4452" s="9"/>
      <c r="AT4452" s="9"/>
      <c r="AU4452" s="9"/>
      <c r="AV4452" s="9"/>
      <c r="AW4452" s="9"/>
      <c r="AX4452" s="9"/>
      <c r="AY4452" s="9"/>
      <c r="AZ4452" s="9"/>
      <c r="BB4452" s="9"/>
      <c r="BD4452" s="9"/>
      <c r="BF4452" s="9"/>
      <c r="BG4452" s="9"/>
      <c r="BH4452" s="9"/>
      <c r="BI4452" s="9"/>
      <c r="BJ4452" s="9"/>
      <c r="BK4452" s="9"/>
      <c r="BL4452" s="9"/>
      <c r="BM4452" s="9"/>
      <c r="BN4452" s="9"/>
      <c r="BO4452" s="9"/>
      <c r="BP4452" s="9"/>
      <c r="BQ4452" s="9"/>
      <c r="BR4452" s="9"/>
      <c r="BS4452" s="9"/>
      <c r="BT4452" s="9"/>
      <c r="BV4452" s="9"/>
      <c r="BW4452" s="9"/>
      <c r="BX4452" s="9"/>
      <c r="BZ4452" s="9"/>
      <c r="CA4452" s="9"/>
      <c r="CB4452" s="9"/>
      <c r="CC4452" s="9"/>
      <c r="CD4452" s="9"/>
      <c r="CF4452" s="9"/>
      <c r="CH4452" s="9"/>
      <c r="CI4452" s="9"/>
      <c r="CJ4452" s="9"/>
      <c r="CL4452" s="9"/>
      <c r="CM4452" s="9"/>
      <c r="CN4452" s="9"/>
      <c r="CO4452" s="9"/>
      <c r="CP4452" s="9"/>
      <c r="CQ4452" s="9"/>
      <c r="CR4452" s="9"/>
      <c r="CT4452" s="9"/>
      <c r="CU4452" s="9"/>
      <c r="CV4452" s="9"/>
    </row>
    <row r="4453" spans="1:100" x14ac:dyDescent="0.2">
      <c r="A4453" s="9"/>
      <c r="B4453" s="9"/>
      <c r="C4453" s="9"/>
      <c r="D4453" s="9"/>
      <c r="E4453" s="9"/>
      <c r="F4453" s="9"/>
      <c r="H4453" s="9"/>
      <c r="I4453" s="9"/>
      <c r="J4453" s="9"/>
      <c r="L4453" s="9"/>
      <c r="N4453" s="9"/>
      <c r="O4453" s="9"/>
      <c r="P4453" s="9"/>
      <c r="R4453" s="9"/>
      <c r="T4453" s="9"/>
      <c r="V4453" s="9"/>
      <c r="W4453" s="9"/>
      <c r="X4453" s="9"/>
      <c r="Z4453" s="9"/>
      <c r="AA4453" s="9"/>
      <c r="AB4453" s="9"/>
      <c r="AC4453" s="9"/>
      <c r="AD4453" s="9"/>
      <c r="AF4453" s="9"/>
      <c r="AG4453" s="9"/>
      <c r="AH4453" s="9"/>
      <c r="AI4453" s="9"/>
      <c r="AJ4453" s="9"/>
      <c r="AL4453" s="9"/>
      <c r="AM4453" s="9"/>
      <c r="AN4453" s="9"/>
      <c r="AO4453" s="9"/>
      <c r="AP4453" s="9"/>
      <c r="AQ4453" s="9"/>
      <c r="AR4453" s="9"/>
      <c r="AS4453" s="9"/>
      <c r="AT4453" s="9"/>
      <c r="AU4453" s="9"/>
      <c r="AV4453" s="9"/>
      <c r="AW4453" s="9"/>
      <c r="AX4453" s="9"/>
      <c r="AY4453" s="9"/>
      <c r="AZ4453" s="9"/>
      <c r="BB4453" s="9"/>
      <c r="BD4453" s="9"/>
      <c r="BF4453" s="9"/>
      <c r="BG4453" s="9"/>
      <c r="BH4453" s="9"/>
      <c r="BI4453" s="9"/>
      <c r="BJ4453" s="9"/>
      <c r="BK4453" s="9"/>
      <c r="BL4453" s="9"/>
      <c r="BM4453" s="9"/>
      <c r="BN4453" s="9"/>
      <c r="BO4453" s="9"/>
      <c r="BP4453" s="9"/>
      <c r="BQ4453" s="9"/>
      <c r="BR4453" s="9"/>
      <c r="BS4453" s="9"/>
      <c r="BT4453" s="9"/>
      <c r="BV4453" s="9"/>
      <c r="BW4453" s="9"/>
      <c r="BX4453" s="9"/>
      <c r="BZ4453" s="9"/>
      <c r="CA4453" s="9"/>
      <c r="CB4453" s="9"/>
      <c r="CC4453" s="9"/>
      <c r="CD4453" s="9"/>
      <c r="CF4453" s="9"/>
      <c r="CH4453" s="9"/>
      <c r="CI4453" s="9"/>
      <c r="CJ4453" s="9"/>
      <c r="CL4453" s="9"/>
      <c r="CM4453" s="9"/>
      <c r="CN4453" s="9"/>
      <c r="CO4453" s="9"/>
      <c r="CP4453" s="9"/>
      <c r="CQ4453" s="9"/>
      <c r="CR4453" s="9"/>
      <c r="CT4453" s="9"/>
      <c r="CU4453" s="9"/>
      <c r="CV4453" s="9"/>
    </row>
    <row r="4454" spans="1:100" x14ac:dyDescent="0.2">
      <c r="A4454" s="9"/>
      <c r="B4454" s="9"/>
      <c r="C4454" s="9"/>
      <c r="D4454" s="9"/>
      <c r="E4454" s="9"/>
      <c r="F4454" s="9"/>
      <c r="H4454" s="9"/>
      <c r="I4454" s="9"/>
      <c r="J4454" s="9"/>
      <c r="L4454" s="9"/>
      <c r="N4454" s="9"/>
      <c r="O4454" s="9"/>
      <c r="P4454" s="9"/>
      <c r="R4454" s="9"/>
      <c r="T4454" s="9"/>
      <c r="V4454" s="9"/>
      <c r="W4454" s="9"/>
      <c r="X4454" s="9"/>
      <c r="Z4454" s="9"/>
      <c r="AA4454" s="9"/>
      <c r="AB4454" s="9"/>
      <c r="AC4454" s="9"/>
      <c r="AD4454" s="9"/>
      <c r="AF4454" s="9"/>
      <c r="AG4454" s="9"/>
      <c r="AH4454" s="9"/>
      <c r="AI4454" s="9"/>
      <c r="AJ4454" s="9"/>
      <c r="AL4454" s="9"/>
      <c r="AM4454" s="9"/>
      <c r="AN4454" s="9"/>
      <c r="AO4454" s="9"/>
      <c r="AP4454" s="9"/>
      <c r="AQ4454" s="9"/>
      <c r="AR4454" s="9"/>
      <c r="AS4454" s="9"/>
      <c r="AT4454" s="9"/>
      <c r="AU4454" s="9"/>
      <c r="AV4454" s="9"/>
      <c r="AW4454" s="9"/>
      <c r="AX4454" s="9"/>
      <c r="AY4454" s="9"/>
      <c r="AZ4454" s="9"/>
      <c r="BB4454" s="9"/>
      <c r="BD4454" s="9"/>
      <c r="BF4454" s="9"/>
      <c r="BG4454" s="9"/>
      <c r="BH4454" s="9"/>
      <c r="BI4454" s="9"/>
      <c r="BJ4454" s="9"/>
      <c r="BK4454" s="9"/>
      <c r="BL4454" s="9"/>
      <c r="BM4454" s="9"/>
      <c r="BN4454" s="9"/>
      <c r="BO4454" s="9"/>
      <c r="BP4454" s="9"/>
      <c r="BQ4454" s="9"/>
      <c r="BR4454" s="9"/>
      <c r="BS4454" s="9"/>
      <c r="BT4454" s="9"/>
      <c r="BV4454" s="9"/>
      <c r="BW4454" s="9"/>
      <c r="BX4454" s="9"/>
      <c r="BZ4454" s="9"/>
      <c r="CA4454" s="9"/>
      <c r="CB4454" s="9"/>
      <c r="CC4454" s="9"/>
      <c r="CD4454" s="9"/>
      <c r="CF4454" s="9"/>
      <c r="CH4454" s="9"/>
      <c r="CI4454" s="9"/>
      <c r="CJ4454" s="9"/>
      <c r="CL4454" s="9"/>
      <c r="CM4454" s="9"/>
      <c r="CN4454" s="9"/>
      <c r="CO4454" s="9"/>
      <c r="CP4454" s="9"/>
      <c r="CQ4454" s="9"/>
      <c r="CR4454" s="9"/>
      <c r="CT4454" s="9"/>
      <c r="CU4454" s="9"/>
      <c r="CV4454" s="9"/>
    </row>
    <row r="4455" spans="1:100" x14ac:dyDescent="0.2">
      <c r="A4455" s="9"/>
      <c r="B4455" s="9"/>
      <c r="C4455" s="9"/>
      <c r="D4455" s="9"/>
      <c r="E4455" s="9"/>
      <c r="F4455" s="9"/>
      <c r="H4455" s="9"/>
      <c r="I4455" s="9"/>
      <c r="J4455" s="9"/>
      <c r="L4455" s="9"/>
      <c r="N4455" s="9"/>
      <c r="O4455" s="9"/>
      <c r="P4455" s="9"/>
      <c r="R4455" s="9"/>
      <c r="T4455" s="9"/>
      <c r="V4455" s="9"/>
      <c r="W4455" s="9"/>
      <c r="X4455" s="9"/>
      <c r="Z4455" s="9"/>
      <c r="AA4455" s="9"/>
      <c r="AB4455" s="9"/>
      <c r="AC4455" s="9"/>
      <c r="AD4455" s="9"/>
      <c r="AF4455" s="9"/>
      <c r="AG4455" s="9"/>
      <c r="AH4455" s="9"/>
      <c r="AI4455" s="9"/>
      <c r="AJ4455" s="9"/>
      <c r="AL4455" s="9"/>
      <c r="AM4455" s="9"/>
      <c r="AN4455" s="9"/>
      <c r="AO4455" s="9"/>
      <c r="AP4455" s="9"/>
      <c r="AQ4455" s="9"/>
      <c r="AR4455" s="9"/>
      <c r="AS4455" s="9"/>
      <c r="AT4455" s="9"/>
      <c r="AU4455" s="9"/>
      <c r="AV4455" s="9"/>
      <c r="AW4455" s="9"/>
      <c r="AX4455" s="9"/>
      <c r="AY4455" s="9"/>
      <c r="AZ4455" s="9"/>
      <c r="BB4455" s="9"/>
      <c r="BD4455" s="9"/>
      <c r="BF4455" s="9"/>
      <c r="BG4455" s="9"/>
      <c r="BH4455" s="9"/>
      <c r="BI4455" s="9"/>
      <c r="BJ4455" s="9"/>
      <c r="BK4455" s="9"/>
      <c r="BL4455" s="9"/>
      <c r="BM4455" s="9"/>
      <c r="BN4455" s="9"/>
      <c r="BO4455" s="9"/>
      <c r="BP4455" s="9"/>
      <c r="BQ4455" s="9"/>
      <c r="BR4455" s="9"/>
      <c r="BS4455" s="9"/>
      <c r="BT4455" s="9"/>
      <c r="BV4455" s="9"/>
      <c r="BW4455" s="9"/>
      <c r="BX4455" s="9"/>
      <c r="BZ4455" s="9"/>
      <c r="CA4455" s="9"/>
      <c r="CB4455" s="9"/>
      <c r="CC4455" s="9"/>
      <c r="CD4455" s="9"/>
      <c r="CF4455" s="9"/>
      <c r="CH4455" s="9"/>
      <c r="CI4455" s="9"/>
      <c r="CJ4455" s="9"/>
      <c r="CL4455" s="9"/>
      <c r="CM4455" s="9"/>
      <c r="CN4455" s="9"/>
      <c r="CO4455" s="9"/>
      <c r="CP4455" s="9"/>
      <c r="CQ4455" s="9"/>
      <c r="CR4455" s="9"/>
      <c r="CT4455" s="9"/>
      <c r="CU4455" s="9"/>
      <c r="CV4455" s="9"/>
    </row>
    <row r="4456" spans="1:100" x14ac:dyDescent="0.2">
      <c r="A4456" s="9"/>
      <c r="B4456" s="9"/>
      <c r="C4456" s="9"/>
      <c r="D4456" s="9"/>
      <c r="E4456" s="9"/>
      <c r="F4456" s="9"/>
      <c r="H4456" s="9"/>
      <c r="I4456" s="9"/>
      <c r="J4456" s="9"/>
      <c r="L4456" s="9"/>
      <c r="N4456" s="9"/>
      <c r="O4456" s="9"/>
      <c r="P4456" s="9"/>
      <c r="R4456" s="9"/>
      <c r="T4456" s="9"/>
      <c r="V4456" s="9"/>
      <c r="W4456" s="9"/>
      <c r="X4456" s="9"/>
      <c r="Z4456" s="9"/>
      <c r="AA4456" s="9"/>
      <c r="AB4456" s="9"/>
      <c r="AC4456" s="9"/>
      <c r="AD4456" s="9"/>
      <c r="AF4456" s="9"/>
      <c r="AG4456" s="9"/>
      <c r="AH4456" s="9"/>
      <c r="AI4456" s="9"/>
      <c r="AJ4456" s="9"/>
      <c r="AL4456" s="9"/>
      <c r="AM4456" s="9"/>
      <c r="AN4456" s="9"/>
      <c r="AO4456" s="9"/>
      <c r="AP4456" s="9"/>
      <c r="AQ4456" s="9"/>
      <c r="AR4456" s="9"/>
      <c r="AS4456" s="9"/>
      <c r="AT4456" s="9"/>
      <c r="AU4456" s="9"/>
      <c r="AV4456" s="9"/>
      <c r="AW4456" s="9"/>
      <c r="AX4456" s="9"/>
      <c r="AY4456" s="9"/>
      <c r="AZ4456" s="9"/>
      <c r="BB4456" s="9"/>
      <c r="BD4456" s="9"/>
      <c r="BF4456" s="9"/>
      <c r="BG4456" s="9"/>
      <c r="BH4456" s="9"/>
      <c r="BI4456" s="9"/>
      <c r="BJ4456" s="9"/>
      <c r="BK4456" s="9"/>
      <c r="BL4456" s="9"/>
      <c r="BM4456" s="9"/>
      <c r="BN4456" s="9"/>
      <c r="BO4456" s="9"/>
      <c r="BP4456" s="9"/>
      <c r="BQ4456" s="9"/>
      <c r="BR4456" s="9"/>
      <c r="BS4456" s="9"/>
      <c r="BT4456" s="9"/>
      <c r="BV4456" s="9"/>
      <c r="BW4456" s="9"/>
      <c r="BX4456" s="9"/>
      <c r="BZ4456" s="9"/>
      <c r="CA4456" s="9"/>
      <c r="CB4456" s="9"/>
      <c r="CC4456" s="9"/>
      <c r="CD4456" s="9"/>
      <c r="CF4456" s="9"/>
      <c r="CH4456" s="9"/>
      <c r="CI4456" s="9"/>
      <c r="CJ4456" s="9"/>
      <c r="CL4456" s="9"/>
      <c r="CM4456" s="9"/>
      <c r="CN4456" s="9"/>
      <c r="CO4456" s="9"/>
      <c r="CP4456" s="9"/>
      <c r="CQ4456" s="9"/>
      <c r="CR4456" s="9"/>
      <c r="CT4456" s="9"/>
      <c r="CU4456" s="9"/>
      <c r="CV4456" s="9"/>
    </row>
    <row r="4457" spans="1:100" x14ac:dyDescent="0.2">
      <c r="A4457" s="9"/>
      <c r="B4457" s="9"/>
      <c r="C4457" s="9"/>
      <c r="D4457" s="9"/>
      <c r="E4457" s="9"/>
      <c r="F4457" s="9"/>
      <c r="H4457" s="9"/>
      <c r="I4457" s="9"/>
      <c r="J4457" s="9"/>
      <c r="L4457" s="9"/>
      <c r="N4457" s="9"/>
      <c r="O4457" s="9"/>
      <c r="P4457" s="9"/>
      <c r="R4457" s="9"/>
      <c r="T4457" s="9"/>
      <c r="V4457" s="9"/>
      <c r="W4457" s="9"/>
      <c r="X4457" s="9"/>
      <c r="Z4457" s="9"/>
      <c r="AA4457" s="9"/>
      <c r="AB4457" s="9"/>
      <c r="AC4457" s="9"/>
      <c r="AD4457" s="9"/>
      <c r="AF4457" s="9"/>
      <c r="AG4457" s="9"/>
      <c r="AH4457" s="9"/>
      <c r="AI4457" s="9"/>
      <c r="AJ4457" s="9"/>
      <c r="AL4457" s="9"/>
      <c r="AM4457" s="9"/>
      <c r="AN4457" s="9"/>
      <c r="AO4457" s="9"/>
      <c r="AP4457" s="9"/>
      <c r="AQ4457" s="9"/>
      <c r="AR4457" s="9"/>
      <c r="AS4457" s="9"/>
      <c r="AT4457" s="9"/>
      <c r="AU4457" s="9"/>
      <c r="AV4457" s="9"/>
      <c r="AW4457" s="9"/>
      <c r="AX4457" s="9"/>
      <c r="AY4457" s="9"/>
      <c r="AZ4457" s="9"/>
      <c r="BB4457" s="9"/>
      <c r="BD4457" s="9"/>
      <c r="BF4457" s="9"/>
      <c r="BG4457" s="9"/>
      <c r="BH4457" s="9"/>
      <c r="BI4457" s="9"/>
      <c r="BJ4457" s="9"/>
      <c r="BK4457" s="9"/>
      <c r="BL4457" s="9"/>
      <c r="BM4457" s="9"/>
      <c r="BN4457" s="9"/>
      <c r="BO4457" s="9"/>
      <c r="BP4457" s="9"/>
      <c r="BQ4457" s="9"/>
      <c r="BR4457" s="9"/>
      <c r="BS4457" s="9"/>
      <c r="BT4457" s="9"/>
      <c r="BV4457" s="9"/>
      <c r="BW4457" s="9"/>
      <c r="BX4457" s="9"/>
      <c r="BZ4457" s="9"/>
      <c r="CA4457" s="9"/>
      <c r="CB4457" s="9"/>
      <c r="CC4457" s="9"/>
      <c r="CD4457" s="9"/>
      <c r="CF4457" s="9"/>
      <c r="CH4457" s="9"/>
      <c r="CI4457" s="9"/>
      <c r="CJ4457" s="9"/>
      <c r="CL4457" s="9"/>
      <c r="CM4457" s="9"/>
      <c r="CN4457" s="9"/>
      <c r="CO4457" s="9"/>
      <c r="CP4457" s="9"/>
      <c r="CQ4457" s="9"/>
      <c r="CR4457" s="9"/>
      <c r="CT4457" s="9"/>
      <c r="CU4457" s="9"/>
      <c r="CV4457" s="9"/>
    </row>
    <row r="4458" spans="1:100" x14ac:dyDescent="0.2">
      <c r="A4458" s="9"/>
      <c r="B4458" s="9"/>
      <c r="C4458" s="9"/>
      <c r="D4458" s="9"/>
      <c r="E4458" s="9"/>
      <c r="F4458" s="9"/>
      <c r="H4458" s="9"/>
      <c r="I4458" s="9"/>
      <c r="J4458" s="9"/>
      <c r="L4458" s="9"/>
      <c r="N4458" s="9"/>
      <c r="O4458" s="9"/>
      <c r="P4458" s="9"/>
      <c r="R4458" s="9"/>
      <c r="T4458" s="9"/>
      <c r="V4458" s="9"/>
      <c r="W4458" s="9"/>
      <c r="X4458" s="9"/>
      <c r="Z4458" s="9"/>
      <c r="AA4458" s="9"/>
      <c r="AB4458" s="9"/>
      <c r="AC4458" s="9"/>
      <c r="AD4458" s="9"/>
      <c r="AF4458" s="9"/>
      <c r="AG4458" s="9"/>
      <c r="AH4458" s="9"/>
      <c r="AI4458" s="9"/>
      <c r="AJ4458" s="9"/>
      <c r="AL4458" s="9"/>
      <c r="AM4458" s="9"/>
      <c r="AN4458" s="9"/>
      <c r="AO4458" s="9"/>
      <c r="AP4458" s="9"/>
      <c r="AQ4458" s="9"/>
      <c r="AR4458" s="9"/>
      <c r="AS4458" s="9"/>
      <c r="AT4458" s="9"/>
      <c r="AU4458" s="9"/>
      <c r="AV4458" s="9"/>
      <c r="AW4458" s="9"/>
      <c r="AX4458" s="9"/>
      <c r="AY4458" s="9"/>
      <c r="AZ4458" s="9"/>
      <c r="BB4458" s="9"/>
      <c r="BD4458" s="9"/>
      <c r="BF4458" s="9"/>
      <c r="BG4458" s="9"/>
      <c r="BH4458" s="9"/>
      <c r="BI4458" s="9"/>
      <c r="BJ4458" s="9"/>
      <c r="BK4458" s="9"/>
      <c r="BL4458" s="9"/>
      <c r="BM4458" s="9"/>
      <c r="BN4458" s="9"/>
      <c r="BO4458" s="9"/>
      <c r="BP4458" s="9"/>
      <c r="BQ4458" s="9"/>
      <c r="BR4458" s="9"/>
      <c r="BS4458" s="9"/>
      <c r="BT4458" s="9"/>
      <c r="BV4458" s="9"/>
      <c r="BW4458" s="9"/>
      <c r="BX4458" s="9"/>
      <c r="BZ4458" s="9"/>
      <c r="CA4458" s="9"/>
      <c r="CB4458" s="9"/>
      <c r="CC4458" s="9"/>
      <c r="CD4458" s="9"/>
      <c r="CF4458" s="9"/>
      <c r="CH4458" s="9"/>
      <c r="CI4458" s="9"/>
      <c r="CJ4458" s="9"/>
      <c r="CL4458" s="9"/>
      <c r="CM4458" s="9"/>
      <c r="CN4458" s="9"/>
      <c r="CO4458" s="9"/>
      <c r="CP4458" s="9"/>
      <c r="CQ4458" s="9"/>
      <c r="CR4458" s="9"/>
      <c r="CT4458" s="9"/>
      <c r="CU4458" s="9"/>
      <c r="CV4458" s="9"/>
    </row>
    <row r="4459" spans="1:100" x14ac:dyDescent="0.2">
      <c r="A4459" s="9"/>
      <c r="B4459" s="9"/>
      <c r="C4459" s="9"/>
      <c r="D4459" s="9"/>
      <c r="E4459" s="9"/>
      <c r="F4459" s="9"/>
      <c r="H4459" s="9"/>
      <c r="I4459" s="9"/>
      <c r="J4459" s="9"/>
      <c r="L4459" s="9"/>
      <c r="N4459" s="9"/>
      <c r="O4459" s="9"/>
      <c r="P4459" s="9"/>
      <c r="R4459" s="9"/>
      <c r="T4459" s="9"/>
      <c r="V4459" s="9"/>
      <c r="W4459" s="9"/>
      <c r="X4459" s="9"/>
      <c r="Z4459" s="9"/>
      <c r="AA4459" s="9"/>
      <c r="AB4459" s="9"/>
      <c r="AC4459" s="9"/>
      <c r="AD4459" s="9"/>
      <c r="AF4459" s="9"/>
      <c r="AG4459" s="9"/>
      <c r="AH4459" s="9"/>
      <c r="AI4459" s="9"/>
      <c r="AJ4459" s="9"/>
      <c r="AL4459" s="9"/>
      <c r="AM4459" s="9"/>
      <c r="AN4459" s="9"/>
      <c r="AO4459" s="9"/>
      <c r="AP4459" s="9"/>
      <c r="AQ4459" s="9"/>
      <c r="AR4459" s="9"/>
      <c r="AS4459" s="9"/>
      <c r="AT4459" s="9"/>
      <c r="AU4459" s="9"/>
      <c r="AV4459" s="9"/>
      <c r="AW4459" s="9"/>
      <c r="AX4459" s="9"/>
      <c r="AY4459" s="9"/>
      <c r="AZ4459" s="9"/>
      <c r="BB4459" s="9"/>
      <c r="BD4459" s="9"/>
      <c r="BF4459" s="9"/>
      <c r="BG4459" s="9"/>
      <c r="BH4459" s="9"/>
      <c r="BI4459" s="9"/>
      <c r="BJ4459" s="9"/>
      <c r="BK4459" s="9"/>
      <c r="BL4459" s="9"/>
      <c r="BM4459" s="9"/>
      <c r="BN4459" s="9"/>
      <c r="BO4459" s="9"/>
      <c r="BP4459" s="9"/>
      <c r="BQ4459" s="9"/>
      <c r="BR4459" s="9"/>
      <c r="BS4459" s="9"/>
      <c r="BT4459" s="9"/>
      <c r="BV4459" s="9"/>
      <c r="BW4459" s="9"/>
      <c r="BX4459" s="9"/>
      <c r="BZ4459" s="9"/>
      <c r="CA4459" s="9"/>
      <c r="CB4459" s="9"/>
      <c r="CC4459" s="9"/>
      <c r="CD4459" s="9"/>
      <c r="CF4459" s="9"/>
      <c r="CH4459" s="9"/>
      <c r="CI4459" s="9"/>
      <c r="CJ4459" s="9"/>
      <c r="CL4459" s="9"/>
      <c r="CM4459" s="9"/>
      <c r="CN4459" s="9"/>
      <c r="CO4459" s="9"/>
      <c r="CP4459" s="9"/>
      <c r="CQ4459" s="9"/>
      <c r="CR4459" s="9"/>
      <c r="CT4459" s="9"/>
      <c r="CU4459" s="9"/>
      <c r="CV4459" s="9"/>
    </row>
    <row r="4460" spans="1:100" x14ac:dyDescent="0.2">
      <c r="A4460" s="9"/>
      <c r="B4460" s="9"/>
      <c r="C4460" s="9"/>
      <c r="D4460" s="9"/>
      <c r="E4460" s="9"/>
      <c r="F4460" s="9"/>
      <c r="H4460" s="9"/>
      <c r="I4460" s="9"/>
      <c r="J4460" s="9"/>
      <c r="L4460" s="9"/>
      <c r="N4460" s="9"/>
      <c r="O4460" s="9"/>
      <c r="P4460" s="9"/>
      <c r="R4460" s="9"/>
      <c r="T4460" s="9"/>
      <c r="V4460" s="9"/>
      <c r="W4460" s="9"/>
      <c r="X4460" s="9"/>
      <c r="Z4460" s="9"/>
      <c r="AA4460" s="9"/>
      <c r="AB4460" s="9"/>
      <c r="AC4460" s="9"/>
      <c r="AD4460" s="9"/>
      <c r="AF4460" s="9"/>
      <c r="AG4460" s="9"/>
      <c r="AH4460" s="9"/>
      <c r="AI4460" s="9"/>
      <c r="AJ4460" s="9"/>
      <c r="AL4460" s="9"/>
      <c r="AM4460" s="9"/>
      <c r="AN4460" s="9"/>
      <c r="AO4460" s="9"/>
      <c r="AP4460" s="9"/>
      <c r="AQ4460" s="9"/>
      <c r="AR4460" s="9"/>
      <c r="AS4460" s="9"/>
      <c r="AT4460" s="9"/>
      <c r="AU4460" s="9"/>
      <c r="AV4460" s="9"/>
      <c r="AW4460" s="9"/>
      <c r="AX4460" s="9"/>
      <c r="AY4460" s="9"/>
      <c r="AZ4460" s="9"/>
      <c r="BB4460" s="9"/>
      <c r="BD4460" s="9"/>
      <c r="BF4460" s="9"/>
      <c r="BG4460" s="9"/>
      <c r="BH4460" s="9"/>
      <c r="BI4460" s="9"/>
      <c r="BJ4460" s="9"/>
      <c r="BK4460" s="9"/>
      <c r="BL4460" s="9"/>
      <c r="BM4460" s="9"/>
      <c r="BN4460" s="9"/>
      <c r="BO4460" s="9"/>
      <c r="BP4460" s="9"/>
      <c r="BQ4460" s="9"/>
      <c r="BR4460" s="9"/>
      <c r="BS4460" s="9"/>
      <c r="BT4460" s="9"/>
      <c r="BV4460" s="9"/>
      <c r="BW4460" s="9"/>
      <c r="BX4460" s="9"/>
      <c r="BZ4460" s="9"/>
      <c r="CA4460" s="9"/>
      <c r="CB4460" s="9"/>
      <c r="CC4460" s="9"/>
      <c r="CD4460" s="9"/>
      <c r="CF4460" s="9"/>
      <c r="CH4460" s="9"/>
      <c r="CI4460" s="9"/>
      <c r="CJ4460" s="9"/>
      <c r="CL4460" s="9"/>
      <c r="CM4460" s="9"/>
      <c r="CN4460" s="9"/>
      <c r="CO4460" s="9"/>
      <c r="CP4460" s="9"/>
      <c r="CQ4460" s="9"/>
      <c r="CR4460" s="9"/>
      <c r="CT4460" s="9"/>
      <c r="CU4460" s="9"/>
      <c r="CV4460" s="9"/>
    </row>
    <row r="4461" spans="1:100" x14ac:dyDescent="0.2">
      <c r="A4461" s="9"/>
      <c r="B4461" s="9"/>
      <c r="C4461" s="9"/>
      <c r="D4461" s="9"/>
      <c r="E4461" s="9"/>
      <c r="F4461" s="9"/>
      <c r="H4461" s="9"/>
      <c r="I4461" s="9"/>
      <c r="J4461" s="9"/>
      <c r="L4461" s="9"/>
      <c r="N4461" s="9"/>
      <c r="O4461" s="9"/>
      <c r="P4461" s="9"/>
      <c r="R4461" s="9"/>
      <c r="T4461" s="9"/>
      <c r="V4461" s="9"/>
      <c r="W4461" s="9"/>
      <c r="X4461" s="9"/>
      <c r="Z4461" s="9"/>
      <c r="AA4461" s="9"/>
      <c r="AB4461" s="9"/>
      <c r="AC4461" s="9"/>
      <c r="AD4461" s="9"/>
      <c r="AF4461" s="9"/>
      <c r="AG4461" s="9"/>
      <c r="AH4461" s="9"/>
      <c r="AI4461" s="9"/>
      <c r="AJ4461" s="9"/>
      <c r="AL4461" s="9"/>
      <c r="AM4461" s="9"/>
      <c r="AN4461" s="9"/>
      <c r="AO4461" s="9"/>
      <c r="AP4461" s="9"/>
      <c r="AQ4461" s="9"/>
      <c r="AR4461" s="9"/>
      <c r="AS4461" s="9"/>
      <c r="AT4461" s="9"/>
      <c r="AU4461" s="9"/>
      <c r="AV4461" s="9"/>
      <c r="AW4461" s="9"/>
      <c r="AX4461" s="9"/>
      <c r="AY4461" s="9"/>
      <c r="AZ4461" s="9"/>
      <c r="BB4461" s="9"/>
      <c r="BD4461" s="9"/>
      <c r="BF4461" s="9"/>
      <c r="BG4461" s="9"/>
      <c r="BH4461" s="9"/>
      <c r="BI4461" s="9"/>
      <c r="BJ4461" s="9"/>
      <c r="BK4461" s="9"/>
      <c r="BL4461" s="9"/>
      <c r="BM4461" s="9"/>
      <c r="BN4461" s="9"/>
      <c r="BO4461" s="9"/>
      <c r="BP4461" s="9"/>
      <c r="BQ4461" s="9"/>
      <c r="BR4461" s="9"/>
      <c r="BS4461" s="9"/>
      <c r="BT4461" s="9"/>
      <c r="BV4461" s="9"/>
      <c r="BW4461" s="9"/>
      <c r="BX4461" s="9"/>
      <c r="BZ4461" s="9"/>
      <c r="CA4461" s="9"/>
      <c r="CB4461" s="9"/>
      <c r="CC4461" s="9"/>
      <c r="CD4461" s="9"/>
      <c r="CF4461" s="9"/>
      <c r="CH4461" s="9"/>
      <c r="CI4461" s="9"/>
      <c r="CJ4461" s="9"/>
      <c r="CL4461" s="9"/>
      <c r="CM4461" s="9"/>
      <c r="CN4461" s="9"/>
      <c r="CO4461" s="9"/>
      <c r="CP4461" s="9"/>
      <c r="CQ4461" s="9"/>
      <c r="CR4461" s="9"/>
      <c r="CT4461" s="9"/>
      <c r="CU4461" s="9"/>
      <c r="CV4461" s="9"/>
    </row>
    <row r="4462" spans="1:100" x14ac:dyDescent="0.2">
      <c r="A4462" s="9"/>
      <c r="B4462" s="9"/>
      <c r="C4462" s="9"/>
      <c r="D4462" s="9"/>
      <c r="E4462" s="9"/>
      <c r="F4462" s="9"/>
      <c r="H4462" s="9"/>
      <c r="I4462" s="9"/>
      <c r="J4462" s="9"/>
      <c r="L4462" s="9"/>
      <c r="N4462" s="9"/>
      <c r="O4462" s="9"/>
      <c r="P4462" s="9"/>
      <c r="R4462" s="9"/>
      <c r="T4462" s="9"/>
      <c r="V4462" s="9"/>
      <c r="W4462" s="9"/>
      <c r="X4462" s="9"/>
      <c r="Z4462" s="9"/>
      <c r="AA4462" s="9"/>
      <c r="AB4462" s="9"/>
      <c r="AC4462" s="9"/>
      <c r="AD4462" s="9"/>
      <c r="AF4462" s="9"/>
      <c r="AG4462" s="9"/>
      <c r="AH4462" s="9"/>
      <c r="AI4462" s="9"/>
      <c r="AJ4462" s="9"/>
      <c r="AL4462" s="9"/>
      <c r="AM4462" s="9"/>
      <c r="AN4462" s="9"/>
      <c r="AO4462" s="9"/>
      <c r="AP4462" s="9"/>
      <c r="AQ4462" s="9"/>
      <c r="AR4462" s="9"/>
      <c r="AS4462" s="9"/>
      <c r="AT4462" s="9"/>
      <c r="AU4462" s="9"/>
      <c r="AV4462" s="9"/>
      <c r="AW4462" s="9"/>
      <c r="AX4462" s="9"/>
      <c r="AY4462" s="9"/>
      <c r="AZ4462" s="9"/>
      <c r="BB4462" s="9"/>
      <c r="BD4462" s="9"/>
      <c r="BF4462" s="9"/>
      <c r="BG4462" s="9"/>
      <c r="BH4462" s="9"/>
      <c r="BI4462" s="9"/>
      <c r="BJ4462" s="9"/>
      <c r="BK4462" s="9"/>
      <c r="BL4462" s="9"/>
      <c r="BM4462" s="9"/>
      <c r="BN4462" s="9"/>
      <c r="BO4462" s="9"/>
      <c r="BP4462" s="9"/>
      <c r="BQ4462" s="9"/>
      <c r="BR4462" s="9"/>
      <c r="BS4462" s="9"/>
      <c r="BT4462" s="9"/>
      <c r="BV4462" s="9"/>
      <c r="BW4462" s="9"/>
      <c r="BX4462" s="9"/>
      <c r="BZ4462" s="9"/>
      <c r="CA4462" s="9"/>
      <c r="CB4462" s="9"/>
      <c r="CC4462" s="9"/>
      <c r="CD4462" s="9"/>
      <c r="CF4462" s="9"/>
      <c r="CH4462" s="9"/>
      <c r="CI4462" s="9"/>
      <c r="CJ4462" s="9"/>
      <c r="CL4462" s="9"/>
      <c r="CM4462" s="9"/>
      <c r="CN4462" s="9"/>
      <c r="CO4462" s="9"/>
      <c r="CP4462" s="9"/>
      <c r="CQ4462" s="9"/>
      <c r="CR4462" s="9"/>
      <c r="CT4462" s="9"/>
      <c r="CU4462" s="9"/>
      <c r="CV4462" s="9"/>
    </row>
    <row r="4463" spans="1:100" x14ac:dyDescent="0.2">
      <c r="A4463" s="9"/>
      <c r="B4463" s="9"/>
      <c r="C4463" s="9"/>
      <c r="D4463" s="9"/>
      <c r="E4463" s="9"/>
      <c r="F4463" s="9"/>
      <c r="H4463" s="9"/>
      <c r="I4463" s="9"/>
      <c r="J4463" s="9"/>
      <c r="L4463" s="9"/>
      <c r="N4463" s="9"/>
      <c r="O4463" s="9"/>
      <c r="P4463" s="9"/>
      <c r="R4463" s="9"/>
      <c r="T4463" s="9"/>
      <c r="V4463" s="9"/>
      <c r="W4463" s="9"/>
      <c r="X4463" s="9"/>
      <c r="Z4463" s="9"/>
      <c r="AA4463" s="9"/>
      <c r="AB4463" s="9"/>
      <c r="AC4463" s="9"/>
      <c r="AD4463" s="9"/>
      <c r="AF4463" s="9"/>
      <c r="AG4463" s="9"/>
      <c r="AH4463" s="9"/>
      <c r="AI4463" s="9"/>
      <c r="AJ4463" s="9"/>
      <c r="AL4463" s="9"/>
      <c r="AM4463" s="9"/>
      <c r="AN4463" s="9"/>
      <c r="AO4463" s="9"/>
      <c r="AP4463" s="9"/>
      <c r="AQ4463" s="9"/>
      <c r="AR4463" s="9"/>
      <c r="AS4463" s="9"/>
      <c r="AT4463" s="9"/>
      <c r="AU4463" s="9"/>
      <c r="AV4463" s="9"/>
      <c r="AW4463" s="9"/>
      <c r="AX4463" s="9"/>
      <c r="AY4463" s="9"/>
      <c r="AZ4463" s="9"/>
      <c r="BB4463" s="9"/>
      <c r="BD4463" s="9"/>
      <c r="BF4463" s="9"/>
      <c r="BG4463" s="9"/>
      <c r="BH4463" s="9"/>
      <c r="BI4463" s="9"/>
      <c r="BJ4463" s="9"/>
      <c r="BK4463" s="9"/>
      <c r="BL4463" s="9"/>
      <c r="BM4463" s="9"/>
      <c r="BN4463" s="9"/>
      <c r="BO4463" s="9"/>
      <c r="BP4463" s="9"/>
      <c r="BQ4463" s="9"/>
      <c r="BR4463" s="9"/>
      <c r="BS4463" s="9"/>
      <c r="BT4463" s="9"/>
      <c r="BV4463" s="9"/>
      <c r="BW4463" s="9"/>
      <c r="BX4463" s="9"/>
      <c r="BZ4463" s="9"/>
      <c r="CA4463" s="9"/>
      <c r="CB4463" s="9"/>
      <c r="CC4463" s="9"/>
      <c r="CD4463" s="9"/>
      <c r="CF4463" s="9"/>
      <c r="CH4463" s="9"/>
      <c r="CI4463" s="9"/>
      <c r="CJ4463" s="9"/>
      <c r="CL4463" s="9"/>
      <c r="CM4463" s="9"/>
      <c r="CN4463" s="9"/>
      <c r="CO4463" s="9"/>
      <c r="CP4463" s="9"/>
      <c r="CQ4463" s="9"/>
      <c r="CR4463" s="9"/>
      <c r="CT4463" s="9"/>
      <c r="CU4463" s="9"/>
      <c r="CV4463" s="9"/>
    </row>
    <row r="4464" spans="1:100" x14ac:dyDescent="0.2">
      <c r="A4464" s="9"/>
      <c r="B4464" s="9"/>
      <c r="C4464" s="9"/>
      <c r="D4464" s="9"/>
      <c r="E4464" s="9"/>
      <c r="F4464" s="9"/>
      <c r="H4464" s="9"/>
      <c r="I4464" s="9"/>
      <c r="J4464" s="9"/>
      <c r="L4464" s="9"/>
      <c r="N4464" s="9"/>
      <c r="O4464" s="9"/>
      <c r="P4464" s="9"/>
      <c r="R4464" s="9"/>
      <c r="T4464" s="9"/>
      <c r="V4464" s="9"/>
      <c r="W4464" s="9"/>
      <c r="X4464" s="9"/>
      <c r="Z4464" s="9"/>
      <c r="AA4464" s="9"/>
      <c r="AB4464" s="9"/>
      <c r="AC4464" s="9"/>
      <c r="AD4464" s="9"/>
      <c r="AF4464" s="9"/>
      <c r="AG4464" s="9"/>
      <c r="AH4464" s="9"/>
      <c r="AI4464" s="9"/>
      <c r="AJ4464" s="9"/>
      <c r="AL4464" s="9"/>
      <c r="AM4464" s="9"/>
      <c r="AN4464" s="9"/>
      <c r="AO4464" s="9"/>
      <c r="AP4464" s="9"/>
      <c r="AQ4464" s="9"/>
      <c r="AR4464" s="9"/>
      <c r="AS4464" s="9"/>
      <c r="AT4464" s="9"/>
      <c r="AU4464" s="9"/>
      <c r="AV4464" s="9"/>
      <c r="AW4464" s="9"/>
      <c r="AX4464" s="9"/>
      <c r="AY4464" s="9"/>
      <c r="AZ4464" s="9"/>
      <c r="BB4464" s="9"/>
      <c r="BD4464" s="9"/>
      <c r="BF4464" s="9"/>
      <c r="BG4464" s="9"/>
      <c r="BH4464" s="9"/>
      <c r="BI4464" s="9"/>
      <c r="BJ4464" s="9"/>
      <c r="BK4464" s="9"/>
      <c r="BL4464" s="9"/>
      <c r="BM4464" s="9"/>
      <c r="BN4464" s="9"/>
      <c r="BO4464" s="9"/>
      <c r="BP4464" s="9"/>
      <c r="BQ4464" s="9"/>
      <c r="BR4464" s="9"/>
      <c r="BS4464" s="9"/>
      <c r="BT4464" s="9"/>
      <c r="BV4464" s="9"/>
      <c r="BW4464" s="9"/>
      <c r="BX4464" s="9"/>
      <c r="BZ4464" s="9"/>
      <c r="CA4464" s="9"/>
      <c r="CB4464" s="9"/>
      <c r="CC4464" s="9"/>
      <c r="CD4464" s="9"/>
      <c r="CF4464" s="9"/>
      <c r="CH4464" s="9"/>
      <c r="CI4464" s="9"/>
      <c r="CJ4464" s="9"/>
      <c r="CL4464" s="9"/>
      <c r="CM4464" s="9"/>
      <c r="CN4464" s="9"/>
      <c r="CO4464" s="9"/>
      <c r="CP4464" s="9"/>
      <c r="CQ4464" s="9"/>
      <c r="CR4464" s="9"/>
      <c r="CT4464" s="9"/>
      <c r="CU4464" s="9"/>
      <c r="CV4464" s="9"/>
    </row>
    <row r="4465" spans="1:100" x14ac:dyDescent="0.2">
      <c r="A4465" s="9"/>
      <c r="B4465" s="9"/>
      <c r="C4465" s="9"/>
      <c r="D4465" s="9"/>
      <c r="E4465" s="9"/>
      <c r="F4465" s="9"/>
      <c r="H4465" s="9"/>
      <c r="I4465" s="9"/>
      <c r="J4465" s="9"/>
      <c r="L4465" s="9"/>
      <c r="N4465" s="9"/>
      <c r="O4465" s="9"/>
      <c r="P4465" s="9"/>
      <c r="R4465" s="9"/>
      <c r="T4465" s="9"/>
      <c r="V4465" s="9"/>
      <c r="W4465" s="9"/>
      <c r="X4465" s="9"/>
      <c r="Z4465" s="9"/>
      <c r="AA4465" s="9"/>
      <c r="AB4465" s="9"/>
      <c r="AC4465" s="9"/>
      <c r="AD4465" s="9"/>
      <c r="AF4465" s="9"/>
      <c r="AG4465" s="9"/>
      <c r="AH4465" s="9"/>
      <c r="AI4465" s="9"/>
      <c r="AJ4465" s="9"/>
      <c r="AL4465" s="9"/>
      <c r="AM4465" s="9"/>
      <c r="AN4465" s="9"/>
      <c r="AO4465" s="9"/>
      <c r="AP4465" s="9"/>
      <c r="AQ4465" s="9"/>
      <c r="AR4465" s="9"/>
      <c r="AS4465" s="9"/>
      <c r="AT4465" s="9"/>
      <c r="AU4465" s="9"/>
      <c r="AV4465" s="9"/>
      <c r="AW4465" s="9"/>
      <c r="AX4465" s="9"/>
      <c r="AY4465" s="9"/>
      <c r="AZ4465" s="9"/>
      <c r="BB4465" s="9"/>
      <c r="BD4465" s="9"/>
      <c r="BF4465" s="9"/>
      <c r="BG4465" s="9"/>
      <c r="BH4465" s="9"/>
      <c r="BI4465" s="9"/>
      <c r="BJ4465" s="9"/>
      <c r="BK4465" s="9"/>
      <c r="BL4465" s="9"/>
      <c r="BM4465" s="9"/>
      <c r="BN4465" s="9"/>
      <c r="BO4465" s="9"/>
      <c r="BP4465" s="9"/>
      <c r="BQ4465" s="9"/>
      <c r="BR4465" s="9"/>
      <c r="BS4465" s="9"/>
      <c r="BT4465" s="9"/>
      <c r="BV4465" s="9"/>
      <c r="BW4465" s="9"/>
      <c r="BX4465" s="9"/>
      <c r="BZ4465" s="9"/>
      <c r="CA4465" s="9"/>
      <c r="CB4465" s="9"/>
      <c r="CC4465" s="9"/>
      <c r="CD4465" s="9"/>
      <c r="CF4465" s="9"/>
      <c r="CH4465" s="9"/>
      <c r="CI4465" s="9"/>
      <c r="CJ4465" s="9"/>
      <c r="CL4465" s="9"/>
      <c r="CM4465" s="9"/>
      <c r="CN4465" s="9"/>
      <c r="CO4465" s="9"/>
      <c r="CP4465" s="9"/>
      <c r="CQ4465" s="9"/>
      <c r="CR4465" s="9"/>
      <c r="CT4465" s="9"/>
      <c r="CU4465" s="9"/>
      <c r="CV4465" s="9"/>
    </row>
    <row r="4466" spans="1:100" x14ac:dyDescent="0.2">
      <c r="A4466" s="9"/>
      <c r="B4466" s="9"/>
      <c r="C4466" s="9"/>
      <c r="D4466" s="9"/>
      <c r="E4466" s="9"/>
      <c r="F4466" s="9"/>
      <c r="H4466" s="9"/>
      <c r="I4466" s="9"/>
      <c r="J4466" s="9"/>
      <c r="L4466" s="9"/>
      <c r="N4466" s="9"/>
      <c r="O4466" s="9"/>
      <c r="P4466" s="9"/>
      <c r="R4466" s="9"/>
      <c r="T4466" s="9"/>
      <c r="V4466" s="9"/>
      <c r="W4466" s="9"/>
      <c r="X4466" s="9"/>
      <c r="Z4466" s="9"/>
      <c r="AA4466" s="9"/>
      <c r="AB4466" s="9"/>
      <c r="AC4466" s="9"/>
      <c r="AD4466" s="9"/>
      <c r="AF4466" s="9"/>
      <c r="AG4466" s="9"/>
      <c r="AH4466" s="9"/>
      <c r="AI4466" s="9"/>
      <c r="AJ4466" s="9"/>
      <c r="AL4466" s="9"/>
      <c r="AM4466" s="9"/>
      <c r="AN4466" s="9"/>
      <c r="AO4466" s="9"/>
      <c r="AP4466" s="9"/>
      <c r="AQ4466" s="9"/>
      <c r="AR4466" s="9"/>
      <c r="AS4466" s="9"/>
      <c r="AT4466" s="9"/>
      <c r="AU4466" s="9"/>
      <c r="AV4466" s="9"/>
      <c r="AW4466" s="9"/>
      <c r="AX4466" s="9"/>
      <c r="AY4466" s="9"/>
      <c r="AZ4466" s="9"/>
      <c r="BB4466" s="9"/>
      <c r="BD4466" s="9"/>
      <c r="BF4466" s="9"/>
      <c r="BG4466" s="9"/>
      <c r="BH4466" s="9"/>
      <c r="BI4466" s="9"/>
      <c r="BJ4466" s="9"/>
      <c r="BK4466" s="9"/>
      <c r="BL4466" s="9"/>
      <c r="BM4466" s="9"/>
      <c r="BN4466" s="9"/>
      <c r="BO4466" s="9"/>
      <c r="BP4466" s="9"/>
      <c r="BQ4466" s="9"/>
      <c r="BR4466" s="9"/>
      <c r="BS4466" s="9"/>
      <c r="BT4466" s="9"/>
      <c r="BV4466" s="9"/>
      <c r="BW4466" s="9"/>
      <c r="BX4466" s="9"/>
      <c r="BZ4466" s="9"/>
      <c r="CA4466" s="9"/>
      <c r="CB4466" s="9"/>
      <c r="CC4466" s="9"/>
      <c r="CD4466" s="9"/>
      <c r="CF4466" s="9"/>
      <c r="CH4466" s="9"/>
      <c r="CI4466" s="9"/>
      <c r="CJ4466" s="9"/>
      <c r="CL4466" s="9"/>
      <c r="CM4466" s="9"/>
      <c r="CN4466" s="9"/>
      <c r="CO4466" s="9"/>
      <c r="CP4466" s="9"/>
      <c r="CQ4466" s="9"/>
      <c r="CR4466" s="9"/>
      <c r="CT4466" s="9"/>
      <c r="CU4466" s="9"/>
      <c r="CV4466" s="9"/>
    </row>
    <row r="4467" spans="1:100" x14ac:dyDescent="0.2">
      <c r="A4467" s="9"/>
      <c r="B4467" s="9"/>
      <c r="C4467" s="9"/>
      <c r="D4467" s="9"/>
      <c r="E4467" s="9"/>
      <c r="F4467" s="9"/>
      <c r="H4467" s="9"/>
      <c r="I4467" s="9"/>
      <c r="J4467" s="9"/>
      <c r="L4467" s="9"/>
      <c r="N4467" s="9"/>
      <c r="O4467" s="9"/>
      <c r="P4467" s="9"/>
      <c r="R4467" s="9"/>
      <c r="T4467" s="9"/>
      <c r="V4467" s="9"/>
      <c r="W4467" s="9"/>
      <c r="X4467" s="9"/>
      <c r="Z4467" s="9"/>
      <c r="AA4467" s="9"/>
      <c r="AB4467" s="9"/>
      <c r="AC4467" s="9"/>
      <c r="AD4467" s="9"/>
      <c r="AF4467" s="9"/>
      <c r="AG4467" s="9"/>
      <c r="AH4467" s="9"/>
      <c r="AI4467" s="9"/>
      <c r="AJ4467" s="9"/>
      <c r="AL4467" s="9"/>
      <c r="AM4467" s="9"/>
      <c r="AN4467" s="9"/>
      <c r="AO4467" s="9"/>
      <c r="AP4467" s="9"/>
      <c r="AQ4467" s="9"/>
      <c r="AR4467" s="9"/>
      <c r="AS4467" s="9"/>
      <c r="AT4467" s="9"/>
      <c r="AU4467" s="9"/>
      <c r="AV4467" s="9"/>
      <c r="AW4467" s="9"/>
      <c r="AX4467" s="9"/>
      <c r="AY4467" s="9"/>
      <c r="AZ4467" s="9"/>
      <c r="BB4467" s="9"/>
      <c r="BD4467" s="9"/>
      <c r="BF4467" s="9"/>
      <c r="BG4467" s="9"/>
      <c r="BH4467" s="9"/>
      <c r="BI4467" s="9"/>
      <c r="BJ4467" s="9"/>
      <c r="BK4467" s="9"/>
      <c r="BL4467" s="9"/>
      <c r="BM4467" s="9"/>
      <c r="BN4467" s="9"/>
      <c r="BO4467" s="9"/>
      <c r="BP4467" s="9"/>
      <c r="BQ4467" s="9"/>
      <c r="BR4467" s="9"/>
      <c r="BS4467" s="9"/>
      <c r="BT4467" s="9"/>
      <c r="BV4467" s="9"/>
      <c r="BW4467" s="9"/>
      <c r="BX4467" s="9"/>
      <c r="BZ4467" s="9"/>
      <c r="CA4467" s="9"/>
      <c r="CB4467" s="9"/>
      <c r="CC4467" s="9"/>
      <c r="CD4467" s="9"/>
      <c r="CF4467" s="9"/>
      <c r="CH4467" s="9"/>
      <c r="CI4467" s="9"/>
      <c r="CJ4467" s="9"/>
      <c r="CL4467" s="9"/>
      <c r="CM4467" s="9"/>
      <c r="CN4467" s="9"/>
      <c r="CO4467" s="9"/>
      <c r="CP4467" s="9"/>
      <c r="CQ4467" s="9"/>
      <c r="CR4467" s="9"/>
      <c r="CT4467" s="9"/>
      <c r="CU4467" s="9"/>
      <c r="CV4467" s="9"/>
    </row>
    <row r="4468" spans="1:100" x14ac:dyDescent="0.2">
      <c r="A4468" s="9"/>
      <c r="B4468" s="9"/>
      <c r="C4468" s="9"/>
      <c r="D4468" s="9"/>
      <c r="E4468" s="9"/>
      <c r="F4468" s="9"/>
      <c r="H4468" s="9"/>
      <c r="I4468" s="9"/>
      <c r="J4468" s="9"/>
      <c r="L4468" s="9"/>
      <c r="N4468" s="9"/>
      <c r="O4468" s="9"/>
      <c r="P4468" s="9"/>
      <c r="R4468" s="9"/>
      <c r="T4468" s="9"/>
      <c r="V4468" s="9"/>
      <c r="W4468" s="9"/>
      <c r="X4468" s="9"/>
      <c r="Z4468" s="9"/>
      <c r="AA4468" s="9"/>
      <c r="AB4468" s="9"/>
      <c r="AC4468" s="9"/>
      <c r="AD4468" s="9"/>
      <c r="AF4468" s="9"/>
      <c r="AG4468" s="9"/>
      <c r="AH4468" s="9"/>
      <c r="AI4468" s="9"/>
      <c r="AJ4468" s="9"/>
      <c r="AL4468" s="9"/>
      <c r="AM4468" s="9"/>
      <c r="AN4468" s="9"/>
      <c r="AO4468" s="9"/>
      <c r="AP4468" s="9"/>
      <c r="AQ4468" s="9"/>
      <c r="AR4468" s="9"/>
      <c r="AS4468" s="9"/>
      <c r="AT4468" s="9"/>
      <c r="AU4468" s="9"/>
      <c r="AV4468" s="9"/>
      <c r="AW4468" s="9"/>
      <c r="AX4468" s="9"/>
      <c r="AY4468" s="9"/>
      <c r="AZ4468" s="9"/>
      <c r="BB4468" s="9"/>
      <c r="BD4468" s="9"/>
      <c r="BF4468" s="9"/>
      <c r="BG4468" s="9"/>
      <c r="BH4468" s="9"/>
      <c r="BI4468" s="9"/>
      <c r="BJ4468" s="9"/>
      <c r="BK4468" s="9"/>
      <c r="BL4468" s="9"/>
      <c r="BM4468" s="9"/>
      <c r="BN4468" s="9"/>
      <c r="BO4468" s="9"/>
      <c r="BP4468" s="9"/>
      <c r="BQ4468" s="9"/>
      <c r="BR4468" s="9"/>
      <c r="BS4468" s="9"/>
      <c r="BT4468" s="9"/>
      <c r="BV4468" s="9"/>
      <c r="BW4468" s="9"/>
      <c r="BX4468" s="9"/>
      <c r="BZ4468" s="9"/>
      <c r="CA4468" s="9"/>
      <c r="CB4468" s="9"/>
      <c r="CC4468" s="9"/>
      <c r="CD4468" s="9"/>
      <c r="CF4468" s="9"/>
      <c r="CH4468" s="9"/>
      <c r="CI4468" s="9"/>
      <c r="CJ4468" s="9"/>
      <c r="CL4468" s="9"/>
      <c r="CM4468" s="9"/>
      <c r="CN4468" s="9"/>
      <c r="CO4468" s="9"/>
      <c r="CP4468" s="9"/>
      <c r="CQ4468" s="9"/>
      <c r="CR4468" s="9"/>
      <c r="CT4468" s="9"/>
      <c r="CU4468" s="9"/>
      <c r="CV4468" s="9"/>
    </row>
    <row r="4469" spans="1:100" x14ac:dyDescent="0.2">
      <c r="A4469" s="9"/>
      <c r="B4469" s="9"/>
      <c r="C4469" s="9"/>
      <c r="D4469" s="9"/>
      <c r="E4469" s="9"/>
      <c r="F4469" s="9"/>
      <c r="H4469" s="9"/>
      <c r="I4469" s="9"/>
      <c r="J4469" s="9"/>
      <c r="L4469" s="9"/>
      <c r="N4469" s="9"/>
      <c r="O4469" s="9"/>
      <c r="P4469" s="9"/>
      <c r="R4469" s="9"/>
      <c r="T4469" s="9"/>
      <c r="V4469" s="9"/>
      <c r="W4469" s="9"/>
      <c r="X4469" s="9"/>
      <c r="Z4469" s="9"/>
      <c r="AA4469" s="9"/>
      <c r="AB4469" s="9"/>
      <c r="AC4469" s="9"/>
      <c r="AD4469" s="9"/>
      <c r="AF4469" s="9"/>
      <c r="AG4469" s="9"/>
      <c r="AH4469" s="9"/>
      <c r="AI4469" s="9"/>
      <c r="AJ4469" s="9"/>
      <c r="AL4469" s="9"/>
      <c r="AM4469" s="9"/>
      <c r="AN4469" s="9"/>
      <c r="AO4469" s="9"/>
      <c r="AP4469" s="9"/>
      <c r="AQ4469" s="9"/>
      <c r="AR4469" s="9"/>
      <c r="AS4469" s="9"/>
      <c r="AT4469" s="9"/>
      <c r="AU4469" s="9"/>
      <c r="AV4469" s="9"/>
      <c r="AW4469" s="9"/>
      <c r="AX4469" s="9"/>
      <c r="AY4469" s="9"/>
      <c r="AZ4469" s="9"/>
      <c r="BB4469" s="9"/>
      <c r="BD4469" s="9"/>
      <c r="BF4469" s="9"/>
      <c r="BG4469" s="9"/>
      <c r="BH4469" s="9"/>
      <c r="BI4469" s="9"/>
      <c r="BJ4469" s="9"/>
      <c r="BK4469" s="9"/>
      <c r="BL4469" s="9"/>
      <c r="BM4469" s="9"/>
      <c r="BN4469" s="9"/>
      <c r="BO4469" s="9"/>
      <c r="BP4469" s="9"/>
      <c r="BQ4469" s="9"/>
      <c r="BR4469" s="9"/>
      <c r="BS4469" s="9"/>
      <c r="BT4469" s="9"/>
      <c r="BV4469" s="9"/>
      <c r="BW4469" s="9"/>
      <c r="BX4469" s="9"/>
      <c r="BZ4469" s="9"/>
      <c r="CA4469" s="9"/>
      <c r="CB4469" s="9"/>
      <c r="CC4469" s="9"/>
      <c r="CD4469" s="9"/>
      <c r="CF4469" s="9"/>
      <c r="CH4469" s="9"/>
      <c r="CI4469" s="9"/>
      <c r="CJ4469" s="9"/>
      <c r="CL4469" s="9"/>
      <c r="CM4469" s="9"/>
      <c r="CN4469" s="9"/>
      <c r="CO4469" s="9"/>
      <c r="CP4469" s="9"/>
      <c r="CQ4469" s="9"/>
      <c r="CR4469" s="9"/>
      <c r="CT4469" s="9"/>
      <c r="CU4469" s="9"/>
      <c r="CV4469" s="9"/>
    </row>
    <row r="4470" spans="1:100" x14ac:dyDescent="0.2">
      <c r="A4470" s="9"/>
      <c r="B4470" s="9"/>
      <c r="C4470" s="9"/>
      <c r="D4470" s="9"/>
      <c r="E4470" s="9"/>
      <c r="F4470" s="9"/>
      <c r="H4470" s="9"/>
      <c r="I4470" s="9"/>
      <c r="J4470" s="9"/>
      <c r="L4470" s="9"/>
      <c r="N4470" s="9"/>
      <c r="O4470" s="9"/>
      <c r="P4470" s="9"/>
      <c r="R4470" s="9"/>
      <c r="T4470" s="9"/>
      <c r="V4470" s="9"/>
      <c r="W4470" s="9"/>
      <c r="X4470" s="9"/>
      <c r="Z4470" s="9"/>
      <c r="AA4470" s="9"/>
      <c r="AB4470" s="9"/>
      <c r="AC4470" s="9"/>
      <c r="AD4470" s="9"/>
      <c r="AF4470" s="9"/>
      <c r="AG4470" s="9"/>
      <c r="AH4470" s="9"/>
      <c r="AI4470" s="9"/>
      <c r="AJ4470" s="9"/>
      <c r="AL4470" s="9"/>
      <c r="AM4470" s="9"/>
      <c r="AN4470" s="9"/>
      <c r="AO4470" s="9"/>
      <c r="AP4470" s="9"/>
      <c r="AQ4470" s="9"/>
      <c r="AR4470" s="9"/>
      <c r="AS4470" s="9"/>
      <c r="AT4470" s="9"/>
      <c r="AU4470" s="9"/>
      <c r="AV4470" s="9"/>
      <c r="AW4470" s="9"/>
      <c r="AX4470" s="9"/>
      <c r="AY4470" s="9"/>
      <c r="AZ4470" s="9"/>
      <c r="BB4470" s="9"/>
      <c r="BD4470" s="9"/>
      <c r="BF4470" s="9"/>
      <c r="BG4470" s="9"/>
      <c r="BH4470" s="9"/>
      <c r="BI4470" s="9"/>
      <c r="BJ4470" s="9"/>
      <c r="BK4470" s="9"/>
      <c r="BL4470" s="9"/>
      <c r="BM4470" s="9"/>
      <c r="BN4470" s="9"/>
      <c r="BO4470" s="9"/>
      <c r="BP4470" s="9"/>
      <c r="BQ4470" s="9"/>
      <c r="BR4470" s="9"/>
      <c r="BS4470" s="9"/>
      <c r="BT4470" s="9"/>
      <c r="BV4470" s="9"/>
      <c r="BW4470" s="9"/>
      <c r="BX4470" s="9"/>
      <c r="BZ4470" s="9"/>
      <c r="CA4470" s="9"/>
      <c r="CB4470" s="9"/>
      <c r="CC4470" s="9"/>
      <c r="CD4470" s="9"/>
      <c r="CF4470" s="9"/>
      <c r="CH4470" s="9"/>
      <c r="CI4470" s="9"/>
      <c r="CJ4470" s="9"/>
      <c r="CL4470" s="9"/>
      <c r="CM4470" s="9"/>
      <c r="CN4470" s="9"/>
      <c r="CO4470" s="9"/>
      <c r="CP4470" s="9"/>
      <c r="CQ4470" s="9"/>
      <c r="CR4470" s="9"/>
      <c r="CT4470" s="9"/>
      <c r="CU4470" s="9"/>
      <c r="CV4470" s="9"/>
    </row>
    <row r="4471" spans="1:100" x14ac:dyDescent="0.2">
      <c r="A4471" s="9"/>
      <c r="B4471" s="9"/>
      <c r="C4471" s="9"/>
      <c r="D4471" s="9"/>
      <c r="E4471" s="9"/>
      <c r="F4471" s="9"/>
      <c r="H4471" s="9"/>
      <c r="I4471" s="9"/>
      <c r="J4471" s="9"/>
      <c r="L4471" s="9"/>
      <c r="N4471" s="9"/>
      <c r="O4471" s="9"/>
      <c r="P4471" s="9"/>
      <c r="R4471" s="9"/>
      <c r="T4471" s="9"/>
      <c r="V4471" s="9"/>
      <c r="W4471" s="9"/>
      <c r="X4471" s="9"/>
      <c r="Z4471" s="9"/>
      <c r="AA4471" s="9"/>
      <c r="AB4471" s="9"/>
      <c r="AC4471" s="9"/>
      <c r="AD4471" s="9"/>
      <c r="AF4471" s="9"/>
      <c r="AG4471" s="9"/>
      <c r="AH4471" s="9"/>
      <c r="AI4471" s="9"/>
      <c r="AJ4471" s="9"/>
      <c r="AL4471" s="9"/>
      <c r="AM4471" s="9"/>
      <c r="AN4471" s="9"/>
      <c r="AO4471" s="9"/>
      <c r="AP4471" s="9"/>
      <c r="AQ4471" s="9"/>
      <c r="AR4471" s="9"/>
      <c r="AS4471" s="9"/>
      <c r="AT4471" s="9"/>
      <c r="AU4471" s="9"/>
      <c r="AV4471" s="9"/>
      <c r="AW4471" s="9"/>
      <c r="AX4471" s="9"/>
      <c r="AY4471" s="9"/>
      <c r="AZ4471" s="9"/>
      <c r="BB4471" s="9"/>
      <c r="BD4471" s="9"/>
      <c r="BF4471" s="9"/>
      <c r="BG4471" s="9"/>
      <c r="BH4471" s="9"/>
      <c r="BI4471" s="9"/>
      <c r="BJ4471" s="9"/>
      <c r="BK4471" s="9"/>
      <c r="BL4471" s="9"/>
      <c r="BM4471" s="9"/>
      <c r="BN4471" s="9"/>
      <c r="BO4471" s="9"/>
      <c r="BP4471" s="9"/>
      <c r="BQ4471" s="9"/>
      <c r="BR4471" s="9"/>
      <c r="BS4471" s="9"/>
      <c r="BT4471" s="9"/>
      <c r="BV4471" s="9"/>
      <c r="BW4471" s="9"/>
      <c r="BX4471" s="9"/>
      <c r="BZ4471" s="9"/>
      <c r="CA4471" s="9"/>
      <c r="CB4471" s="9"/>
      <c r="CC4471" s="9"/>
      <c r="CD4471" s="9"/>
      <c r="CF4471" s="9"/>
      <c r="CH4471" s="9"/>
      <c r="CI4471" s="9"/>
      <c r="CJ4471" s="9"/>
      <c r="CL4471" s="9"/>
      <c r="CM4471" s="9"/>
      <c r="CN4471" s="9"/>
      <c r="CO4471" s="9"/>
      <c r="CP4471" s="9"/>
      <c r="CQ4471" s="9"/>
      <c r="CR4471" s="9"/>
      <c r="CT4471" s="9"/>
      <c r="CU4471" s="9"/>
      <c r="CV4471" s="9"/>
    </row>
    <row r="4472" spans="1:100" x14ac:dyDescent="0.2">
      <c r="A4472" s="9"/>
      <c r="B4472" s="9"/>
      <c r="C4472" s="9"/>
      <c r="D4472" s="9"/>
      <c r="E4472" s="9"/>
      <c r="F4472" s="9"/>
      <c r="H4472" s="9"/>
      <c r="I4472" s="9"/>
      <c r="J4472" s="9"/>
      <c r="L4472" s="9"/>
      <c r="N4472" s="9"/>
      <c r="O4472" s="9"/>
      <c r="P4472" s="9"/>
      <c r="R4472" s="9"/>
      <c r="T4472" s="9"/>
      <c r="V4472" s="9"/>
      <c r="W4472" s="9"/>
      <c r="X4472" s="9"/>
      <c r="Z4472" s="9"/>
      <c r="AA4472" s="9"/>
      <c r="AB4472" s="9"/>
      <c r="AC4472" s="9"/>
      <c r="AD4472" s="9"/>
      <c r="AF4472" s="9"/>
      <c r="AG4472" s="9"/>
      <c r="AH4472" s="9"/>
      <c r="AI4472" s="9"/>
      <c r="AJ4472" s="9"/>
      <c r="AL4472" s="9"/>
      <c r="AM4472" s="9"/>
      <c r="AN4472" s="9"/>
      <c r="AO4472" s="9"/>
      <c r="AP4472" s="9"/>
      <c r="AQ4472" s="9"/>
      <c r="AR4472" s="9"/>
      <c r="AS4472" s="9"/>
      <c r="AT4472" s="9"/>
      <c r="AU4472" s="9"/>
      <c r="AV4472" s="9"/>
      <c r="AW4472" s="9"/>
      <c r="AX4472" s="9"/>
      <c r="AY4472" s="9"/>
      <c r="AZ4472" s="9"/>
      <c r="BB4472" s="9"/>
      <c r="BD4472" s="9"/>
      <c r="BF4472" s="9"/>
      <c r="BG4472" s="9"/>
      <c r="BH4472" s="9"/>
      <c r="BI4472" s="9"/>
      <c r="BJ4472" s="9"/>
      <c r="BK4472" s="9"/>
      <c r="BL4472" s="9"/>
      <c r="BM4472" s="9"/>
      <c r="BN4472" s="9"/>
      <c r="BO4472" s="9"/>
      <c r="BP4472" s="9"/>
      <c r="BQ4472" s="9"/>
      <c r="BR4472" s="9"/>
      <c r="BS4472" s="9"/>
      <c r="BT4472" s="9"/>
      <c r="BV4472" s="9"/>
      <c r="BW4472" s="9"/>
      <c r="BX4472" s="9"/>
      <c r="BZ4472" s="9"/>
      <c r="CA4472" s="9"/>
      <c r="CB4472" s="9"/>
      <c r="CC4472" s="9"/>
      <c r="CD4472" s="9"/>
      <c r="CF4472" s="9"/>
      <c r="CH4472" s="9"/>
      <c r="CI4472" s="9"/>
      <c r="CJ4472" s="9"/>
      <c r="CL4472" s="9"/>
      <c r="CM4472" s="9"/>
      <c r="CN4472" s="9"/>
      <c r="CO4472" s="9"/>
      <c r="CP4472" s="9"/>
      <c r="CQ4472" s="9"/>
      <c r="CR4472" s="9"/>
      <c r="CT4472" s="9"/>
      <c r="CU4472" s="9"/>
      <c r="CV4472" s="9"/>
    </row>
    <row r="4473" spans="1:100" x14ac:dyDescent="0.2">
      <c r="A4473" s="9"/>
      <c r="B4473" s="9"/>
      <c r="C4473" s="9"/>
      <c r="D4473" s="9"/>
      <c r="E4473" s="9"/>
      <c r="F4473" s="9"/>
      <c r="H4473" s="9"/>
      <c r="I4473" s="9"/>
      <c r="J4473" s="9"/>
      <c r="L4473" s="9"/>
      <c r="N4473" s="9"/>
      <c r="O4473" s="9"/>
      <c r="P4473" s="9"/>
      <c r="R4473" s="9"/>
      <c r="T4473" s="9"/>
      <c r="V4473" s="9"/>
      <c r="W4473" s="9"/>
      <c r="X4473" s="9"/>
      <c r="Z4473" s="9"/>
      <c r="AA4473" s="9"/>
      <c r="AB4473" s="9"/>
      <c r="AC4473" s="9"/>
      <c r="AD4473" s="9"/>
      <c r="AF4473" s="9"/>
      <c r="AG4473" s="9"/>
      <c r="AH4473" s="9"/>
      <c r="AI4473" s="9"/>
      <c r="AJ4473" s="9"/>
      <c r="AL4473" s="9"/>
      <c r="AM4473" s="9"/>
      <c r="AN4473" s="9"/>
      <c r="AO4473" s="9"/>
      <c r="AP4473" s="9"/>
      <c r="AQ4473" s="9"/>
      <c r="AR4473" s="9"/>
      <c r="AS4473" s="9"/>
      <c r="AT4473" s="9"/>
      <c r="AU4473" s="9"/>
      <c r="AV4473" s="9"/>
      <c r="AW4473" s="9"/>
      <c r="AX4473" s="9"/>
      <c r="AY4473" s="9"/>
      <c r="AZ4473" s="9"/>
      <c r="BB4473" s="9"/>
      <c r="BD4473" s="9"/>
      <c r="BF4473" s="9"/>
      <c r="BG4473" s="9"/>
      <c r="BH4473" s="9"/>
      <c r="BI4473" s="9"/>
      <c r="BJ4473" s="9"/>
      <c r="BK4473" s="9"/>
      <c r="BL4473" s="9"/>
      <c r="BM4473" s="9"/>
      <c r="BN4473" s="9"/>
      <c r="BO4473" s="9"/>
      <c r="BP4473" s="9"/>
      <c r="BQ4473" s="9"/>
      <c r="BR4473" s="9"/>
      <c r="BS4473" s="9"/>
      <c r="BT4473" s="9"/>
      <c r="BV4473" s="9"/>
      <c r="BW4473" s="9"/>
      <c r="BX4473" s="9"/>
      <c r="BZ4473" s="9"/>
      <c r="CA4473" s="9"/>
      <c r="CB4473" s="9"/>
      <c r="CC4473" s="9"/>
      <c r="CD4473" s="9"/>
      <c r="CF4473" s="9"/>
      <c r="CH4473" s="9"/>
      <c r="CI4473" s="9"/>
      <c r="CJ4473" s="9"/>
      <c r="CL4473" s="9"/>
      <c r="CM4473" s="9"/>
      <c r="CN4473" s="9"/>
      <c r="CO4473" s="9"/>
      <c r="CP4473" s="9"/>
      <c r="CQ4473" s="9"/>
      <c r="CR4473" s="9"/>
      <c r="CT4473" s="9"/>
      <c r="CU4473" s="9"/>
      <c r="CV4473" s="9"/>
    </row>
    <row r="4474" spans="1:100" x14ac:dyDescent="0.2">
      <c r="A4474" s="9"/>
      <c r="B4474" s="9"/>
      <c r="C4474" s="9"/>
      <c r="D4474" s="9"/>
      <c r="E4474" s="9"/>
      <c r="F4474" s="9"/>
      <c r="H4474" s="9"/>
      <c r="I4474" s="9"/>
      <c r="J4474" s="9"/>
      <c r="L4474" s="9"/>
      <c r="N4474" s="9"/>
      <c r="O4474" s="9"/>
      <c r="P4474" s="9"/>
      <c r="R4474" s="9"/>
      <c r="T4474" s="9"/>
      <c r="V4474" s="9"/>
      <c r="W4474" s="9"/>
      <c r="X4474" s="9"/>
      <c r="Z4474" s="9"/>
      <c r="AA4474" s="9"/>
      <c r="AB4474" s="9"/>
      <c r="AC4474" s="9"/>
      <c r="AD4474" s="9"/>
      <c r="AF4474" s="9"/>
      <c r="AG4474" s="9"/>
      <c r="AH4474" s="9"/>
      <c r="AI4474" s="9"/>
      <c r="AJ4474" s="9"/>
      <c r="AL4474" s="9"/>
      <c r="AM4474" s="9"/>
      <c r="AN4474" s="9"/>
      <c r="AO4474" s="9"/>
      <c r="AP4474" s="9"/>
      <c r="AQ4474" s="9"/>
      <c r="AR4474" s="9"/>
      <c r="AS4474" s="9"/>
      <c r="AT4474" s="9"/>
      <c r="AU4474" s="9"/>
      <c r="AV4474" s="9"/>
      <c r="AW4474" s="9"/>
      <c r="AX4474" s="9"/>
      <c r="AY4474" s="9"/>
      <c r="AZ4474" s="9"/>
      <c r="BB4474" s="9"/>
      <c r="BD4474" s="9"/>
      <c r="BF4474" s="9"/>
      <c r="BG4474" s="9"/>
      <c r="BH4474" s="9"/>
      <c r="BI4474" s="9"/>
      <c r="BJ4474" s="9"/>
      <c r="BK4474" s="9"/>
      <c r="BL4474" s="9"/>
      <c r="BM4474" s="9"/>
      <c r="BN4474" s="9"/>
      <c r="BO4474" s="9"/>
      <c r="BP4474" s="9"/>
      <c r="BQ4474" s="9"/>
      <c r="BR4474" s="9"/>
      <c r="BS4474" s="9"/>
      <c r="BT4474" s="9"/>
      <c r="BV4474" s="9"/>
      <c r="BW4474" s="9"/>
      <c r="BX4474" s="9"/>
      <c r="BZ4474" s="9"/>
      <c r="CA4474" s="9"/>
      <c r="CB4474" s="9"/>
      <c r="CC4474" s="9"/>
      <c r="CD4474" s="9"/>
      <c r="CF4474" s="9"/>
      <c r="CH4474" s="9"/>
      <c r="CI4474" s="9"/>
      <c r="CJ4474" s="9"/>
      <c r="CL4474" s="9"/>
      <c r="CM4474" s="9"/>
      <c r="CN4474" s="9"/>
      <c r="CO4474" s="9"/>
      <c r="CP4474" s="9"/>
      <c r="CQ4474" s="9"/>
      <c r="CR4474" s="9"/>
      <c r="CT4474" s="9"/>
      <c r="CU4474" s="9"/>
      <c r="CV4474" s="9"/>
    </row>
    <row r="4475" spans="1:100" x14ac:dyDescent="0.2">
      <c r="A4475" s="9"/>
      <c r="B4475" s="9"/>
      <c r="C4475" s="9"/>
      <c r="D4475" s="9"/>
      <c r="E4475" s="9"/>
      <c r="F4475" s="9"/>
      <c r="H4475" s="9"/>
      <c r="I4475" s="9"/>
      <c r="J4475" s="9"/>
      <c r="L4475" s="9"/>
      <c r="N4475" s="9"/>
      <c r="O4475" s="9"/>
      <c r="P4475" s="9"/>
      <c r="R4475" s="9"/>
      <c r="T4475" s="9"/>
      <c r="V4475" s="9"/>
      <c r="W4475" s="9"/>
      <c r="X4475" s="9"/>
      <c r="Z4475" s="9"/>
      <c r="AA4475" s="9"/>
      <c r="AB4475" s="9"/>
      <c r="AC4475" s="9"/>
      <c r="AD4475" s="9"/>
      <c r="AF4475" s="9"/>
      <c r="AG4475" s="9"/>
      <c r="AH4475" s="9"/>
      <c r="AI4475" s="9"/>
      <c r="AJ4475" s="9"/>
      <c r="AL4475" s="9"/>
      <c r="AM4475" s="9"/>
      <c r="AN4475" s="9"/>
      <c r="AO4475" s="9"/>
      <c r="AP4475" s="9"/>
      <c r="AQ4475" s="9"/>
      <c r="AR4475" s="9"/>
      <c r="AS4475" s="9"/>
      <c r="AT4475" s="9"/>
      <c r="AU4475" s="9"/>
      <c r="AV4475" s="9"/>
      <c r="AW4475" s="9"/>
      <c r="AX4475" s="9"/>
      <c r="AY4475" s="9"/>
      <c r="AZ4475" s="9"/>
      <c r="BB4475" s="9"/>
      <c r="BD4475" s="9"/>
      <c r="BF4475" s="9"/>
      <c r="BG4475" s="9"/>
      <c r="BH4475" s="9"/>
      <c r="BI4475" s="9"/>
      <c r="BJ4475" s="9"/>
      <c r="BK4475" s="9"/>
      <c r="BL4475" s="9"/>
      <c r="BM4475" s="9"/>
      <c r="BN4475" s="9"/>
      <c r="BO4475" s="9"/>
      <c r="BP4475" s="9"/>
      <c r="BQ4475" s="9"/>
      <c r="BR4475" s="9"/>
      <c r="BS4475" s="9"/>
      <c r="BT4475" s="9"/>
      <c r="BV4475" s="9"/>
      <c r="BW4475" s="9"/>
      <c r="BX4475" s="9"/>
      <c r="BZ4475" s="9"/>
      <c r="CA4475" s="9"/>
      <c r="CB4475" s="9"/>
      <c r="CC4475" s="9"/>
      <c r="CD4475" s="9"/>
      <c r="CF4475" s="9"/>
      <c r="CH4475" s="9"/>
      <c r="CI4475" s="9"/>
      <c r="CJ4475" s="9"/>
      <c r="CL4475" s="9"/>
      <c r="CM4475" s="9"/>
      <c r="CN4475" s="9"/>
      <c r="CO4475" s="9"/>
      <c r="CP4475" s="9"/>
      <c r="CQ4475" s="9"/>
      <c r="CR4475" s="9"/>
      <c r="CT4475" s="9"/>
      <c r="CU4475" s="9"/>
      <c r="CV4475" s="9"/>
    </row>
    <row r="4476" spans="1:100" x14ac:dyDescent="0.2">
      <c r="A4476" s="9"/>
      <c r="B4476" s="9"/>
      <c r="C4476" s="9"/>
      <c r="D4476" s="9"/>
      <c r="E4476" s="9"/>
      <c r="F4476" s="9"/>
      <c r="H4476" s="9"/>
      <c r="I4476" s="9"/>
      <c r="J4476" s="9"/>
      <c r="L4476" s="9"/>
      <c r="N4476" s="9"/>
      <c r="O4476" s="9"/>
      <c r="P4476" s="9"/>
      <c r="R4476" s="9"/>
      <c r="T4476" s="9"/>
      <c r="V4476" s="9"/>
      <c r="W4476" s="9"/>
      <c r="X4476" s="9"/>
      <c r="Z4476" s="9"/>
      <c r="AA4476" s="9"/>
      <c r="AB4476" s="9"/>
      <c r="AC4476" s="9"/>
      <c r="AD4476" s="9"/>
      <c r="AF4476" s="9"/>
      <c r="AG4476" s="9"/>
      <c r="AH4476" s="9"/>
      <c r="AI4476" s="9"/>
      <c r="AJ4476" s="9"/>
      <c r="AL4476" s="9"/>
      <c r="AM4476" s="9"/>
      <c r="AN4476" s="9"/>
      <c r="AO4476" s="9"/>
      <c r="AP4476" s="9"/>
      <c r="AQ4476" s="9"/>
      <c r="AR4476" s="9"/>
      <c r="AS4476" s="9"/>
      <c r="AT4476" s="9"/>
      <c r="AU4476" s="9"/>
      <c r="AV4476" s="9"/>
      <c r="AW4476" s="9"/>
      <c r="AX4476" s="9"/>
      <c r="AY4476" s="9"/>
      <c r="AZ4476" s="9"/>
      <c r="BB4476" s="9"/>
      <c r="BD4476" s="9"/>
      <c r="BF4476" s="9"/>
      <c r="BG4476" s="9"/>
      <c r="BH4476" s="9"/>
      <c r="BI4476" s="9"/>
      <c r="BJ4476" s="9"/>
      <c r="BK4476" s="9"/>
      <c r="BL4476" s="9"/>
      <c r="BM4476" s="9"/>
      <c r="BN4476" s="9"/>
      <c r="BO4476" s="9"/>
      <c r="BP4476" s="9"/>
      <c r="BQ4476" s="9"/>
      <c r="BR4476" s="9"/>
      <c r="BS4476" s="9"/>
      <c r="BT4476" s="9"/>
      <c r="BV4476" s="9"/>
      <c r="BW4476" s="9"/>
      <c r="BX4476" s="9"/>
      <c r="BZ4476" s="9"/>
      <c r="CA4476" s="9"/>
      <c r="CB4476" s="9"/>
      <c r="CC4476" s="9"/>
      <c r="CD4476" s="9"/>
      <c r="CF4476" s="9"/>
      <c r="CH4476" s="9"/>
      <c r="CI4476" s="9"/>
      <c r="CJ4476" s="9"/>
      <c r="CL4476" s="9"/>
      <c r="CM4476" s="9"/>
      <c r="CN4476" s="9"/>
      <c r="CO4476" s="9"/>
      <c r="CP4476" s="9"/>
      <c r="CQ4476" s="9"/>
      <c r="CR4476" s="9"/>
      <c r="CT4476" s="9"/>
      <c r="CU4476" s="9"/>
      <c r="CV4476" s="9"/>
    </row>
    <row r="4477" spans="1:100" x14ac:dyDescent="0.2">
      <c r="A4477" s="9"/>
      <c r="B4477" s="9"/>
      <c r="C4477" s="9"/>
      <c r="D4477" s="9"/>
      <c r="E4477" s="9"/>
      <c r="F4477" s="9"/>
      <c r="H4477" s="9"/>
      <c r="I4477" s="9"/>
      <c r="J4477" s="9"/>
      <c r="L4477" s="9"/>
      <c r="N4477" s="9"/>
      <c r="O4477" s="9"/>
      <c r="P4477" s="9"/>
      <c r="R4477" s="9"/>
      <c r="T4477" s="9"/>
      <c r="V4477" s="9"/>
      <c r="W4477" s="9"/>
      <c r="X4477" s="9"/>
      <c r="Z4477" s="9"/>
      <c r="AA4477" s="9"/>
      <c r="AB4477" s="9"/>
      <c r="AC4477" s="9"/>
      <c r="AD4477" s="9"/>
      <c r="AF4477" s="9"/>
      <c r="AG4477" s="9"/>
      <c r="AH4477" s="9"/>
      <c r="AI4477" s="9"/>
      <c r="AJ4477" s="9"/>
      <c r="AL4477" s="9"/>
      <c r="AM4477" s="9"/>
      <c r="AN4477" s="9"/>
      <c r="AO4477" s="9"/>
      <c r="AP4477" s="9"/>
      <c r="AQ4477" s="9"/>
      <c r="AR4477" s="9"/>
      <c r="AS4477" s="9"/>
      <c r="AT4477" s="9"/>
      <c r="AU4477" s="9"/>
      <c r="AV4477" s="9"/>
      <c r="AW4477" s="9"/>
      <c r="AX4477" s="9"/>
      <c r="AY4477" s="9"/>
      <c r="AZ4477" s="9"/>
      <c r="BB4477" s="9"/>
      <c r="BD4477" s="9"/>
      <c r="BF4477" s="9"/>
      <c r="BG4477" s="9"/>
      <c r="BH4477" s="9"/>
      <c r="BI4477" s="9"/>
      <c r="BJ4477" s="9"/>
      <c r="BK4477" s="9"/>
      <c r="BL4477" s="9"/>
      <c r="BM4477" s="9"/>
      <c r="BN4477" s="9"/>
      <c r="BO4477" s="9"/>
      <c r="BP4477" s="9"/>
      <c r="BQ4477" s="9"/>
      <c r="BR4477" s="9"/>
      <c r="BS4477" s="9"/>
      <c r="BT4477" s="9"/>
      <c r="BV4477" s="9"/>
      <c r="BW4477" s="9"/>
      <c r="BX4477" s="9"/>
      <c r="BZ4477" s="9"/>
      <c r="CA4477" s="9"/>
      <c r="CB4477" s="9"/>
      <c r="CC4477" s="9"/>
      <c r="CD4477" s="9"/>
      <c r="CF4477" s="9"/>
      <c r="CH4477" s="9"/>
      <c r="CI4477" s="9"/>
      <c r="CJ4477" s="9"/>
      <c r="CL4477" s="9"/>
      <c r="CM4477" s="9"/>
      <c r="CN4477" s="9"/>
      <c r="CO4477" s="9"/>
      <c r="CP4477" s="9"/>
      <c r="CQ4477" s="9"/>
      <c r="CR4477" s="9"/>
      <c r="CT4477" s="9"/>
      <c r="CU4477" s="9"/>
      <c r="CV4477" s="9"/>
    </row>
    <row r="4478" spans="1:100" x14ac:dyDescent="0.2">
      <c r="A4478" s="9"/>
      <c r="B4478" s="9"/>
      <c r="C4478" s="9"/>
      <c r="D4478" s="9"/>
      <c r="E4478" s="9"/>
      <c r="F4478" s="9"/>
      <c r="H4478" s="9"/>
      <c r="I4478" s="9"/>
      <c r="J4478" s="9"/>
      <c r="L4478" s="9"/>
      <c r="N4478" s="9"/>
      <c r="O4478" s="9"/>
      <c r="P4478" s="9"/>
      <c r="R4478" s="9"/>
      <c r="T4478" s="9"/>
      <c r="V4478" s="9"/>
      <c r="W4478" s="9"/>
      <c r="X4478" s="9"/>
      <c r="Z4478" s="9"/>
      <c r="AA4478" s="9"/>
      <c r="AB4478" s="9"/>
      <c r="AC4478" s="9"/>
      <c r="AD4478" s="9"/>
      <c r="AF4478" s="9"/>
      <c r="AG4478" s="9"/>
      <c r="AH4478" s="9"/>
      <c r="AI4478" s="9"/>
      <c r="AJ4478" s="9"/>
      <c r="AL4478" s="9"/>
      <c r="AM4478" s="9"/>
      <c r="AN4478" s="9"/>
      <c r="AO4478" s="9"/>
      <c r="AP4478" s="9"/>
      <c r="AQ4478" s="9"/>
      <c r="AR4478" s="9"/>
      <c r="AS4478" s="9"/>
      <c r="AT4478" s="9"/>
      <c r="AU4478" s="9"/>
      <c r="AV4478" s="9"/>
      <c r="AW4478" s="9"/>
      <c r="AX4478" s="9"/>
      <c r="AY4478" s="9"/>
      <c r="AZ4478" s="9"/>
      <c r="BB4478" s="9"/>
      <c r="BD4478" s="9"/>
      <c r="BF4478" s="9"/>
      <c r="BG4478" s="9"/>
      <c r="BH4478" s="9"/>
      <c r="BI4478" s="9"/>
      <c r="BJ4478" s="9"/>
      <c r="BK4478" s="9"/>
      <c r="BL4478" s="9"/>
      <c r="BM4478" s="9"/>
      <c r="BN4478" s="9"/>
      <c r="BO4478" s="9"/>
      <c r="BP4478" s="9"/>
      <c r="BQ4478" s="9"/>
      <c r="BR4478" s="9"/>
      <c r="BS4478" s="9"/>
      <c r="BT4478" s="9"/>
      <c r="BV4478" s="9"/>
      <c r="BW4478" s="9"/>
      <c r="BX4478" s="9"/>
      <c r="BZ4478" s="9"/>
      <c r="CA4478" s="9"/>
      <c r="CB4478" s="9"/>
      <c r="CC4478" s="9"/>
      <c r="CD4478" s="9"/>
      <c r="CF4478" s="9"/>
      <c r="CH4478" s="9"/>
      <c r="CI4478" s="9"/>
      <c r="CJ4478" s="9"/>
      <c r="CL4478" s="9"/>
      <c r="CM4478" s="9"/>
      <c r="CN4478" s="9"/>
      <c r="CO4478" s="9"/>
      <c r="CP4478" s="9"/>
      <c r="CQ4478" s="9"/>
      <c r="CR4478" s="9"/>
      <c r="CT4478" s="9"/>
      <c r="CU4478" s="9"/>
      <c r="CV4478" s="9"/>
    </row>
    <row r="4479" spans="1:100" x14ac:dyDescent="0.2">
      <c r="A4479" s="9"/>
      <c r="B4479" s="9"/>
      <c r="C4479" s="9"/>
      <c r="D4479" s="9"/>
      <c r="E4479" s="9"/>
      <c r="F4479" s="9"/>
      <c r="H4479" s="9"/>
      <c r="I4479" s="9"/>
      <c r="J4479" s="9"/>
      <c r="L4479" s="9"/>
      <c r="N4479" s="9"/>
      <c r="O4479" s="9"/>
      <c r="P4479" s="9"/>
      <c r="R4479" s="9"/>
      <c r="T4479" s="9"/>
      <c r="V4479" s="9"/>
      <c r="W4479" s="9"/>
      <c r="X4479" s="9"/>
      <c r="Z4479" s="9"/>
      <c r="AA4479" s="9"/>
      <c r="AB4479" s="9"/>
      <c r="AC4479" s="9"/>
      <c r="AD4479" s="9"/>
      <c r="AF4479" s="9"/>
      <c r="AG4479" s="9"/>
      <c r="AH4479" s="9"/>
      <c r="AI4479" s="9"/>
      <c r="AJ4479" s="9"/>
      <c r="AL4479" s="9"/>
      <c r="AM4479" s="9"/>
      <c r="AN4479" s="9"/>
      <c r="AO4479" s="9"/>
      <c r="AP4479" s="9"/>
      <c r="AQ4479" s="9"/>
      <c r="AR4479" s="9"/>
      <c r="AS4479" s="9"/>
      <c r="AT4479" s="9"/>
      <c r="AU4479" s="9"/>
      <c r="AV4479" s="9"/>
      <c r="AW4479" s="9"/>
      <c r="AX4479" s="9"/>
      <c r="AY4479" s="9"/>
      <c r="AZ4479" s="9"/>
      <c r="BB4479" s="9"/>
      <c r="BD4479" s="9"/>
      <c r="BF4479" s="9"/>
      <c r="BG4479" s="9"/>
      <c r="BH4479" s="9"/>
      <c r="BI4479" s="9"/>
      <c r="BJ4479" s="9"/>
      <c r="BK4479" s="9"/>
      <c r="BL4479" s="9"/>
      <c r="BM4479" s="9"/>
      <c r="BN4479" s="9"/>
      <c r="BO4479" s="9"/>
      <c r="BP4479" s="9"/>
      <c r="BQ4479" s="9"/>
      <c r="BR4479" s="9"/>
      <c r="BS4479" s="9"/>
      <c r="BT4479" s="9"/>
      <c r="BV4479" s="9"/>
      <c r="BW4479" s="9"/>
      <c r="BX4479" s="9"/>
      <c r="BZ4479" s="9"/>
      <c r="CA4479" s="9"/>
      <c r="CB4479" s="9"/>
      <c r="CC4479" s="9"/>
      <c r="CD4479" s="9"/>
      <c r="CF4479" s="9"/>
      <c r="CH4479" s="9"/>
      <c r="CI4479" s="9"/>
      <c r="CJ4479" s="9"/>
      <c r="CL4479" s="9"/>
      <c r="CM4479" s="9"/>
      <c r="CN4479" s="9"/>
      <c r="CO4479" s="9"/>
      <c r="CP4479" s="9"/>
      <c r="CQ4479" s="9"/>
      <c r="CR4479" s="9"/>
      <c r="CT4479" s="9"/>
      <c r="CU4479" s="9"/>
      <c r="CV4479" s="9"/>
    </row>
    <row r="4480" spans="1:100" x14ac:dyDescent="0.2">
      <c r="A4480" s="9"/>
      <c r="B4480" s="9"/>
      <c r="C4480" s="9"/>
      <c r="D4480" s="9"/>
      <c r="E4480" s="9"/>
      <c r="F4480" s="9"/>
      <c r="H4480" s="9"/>
      <c r="I4480" s="9"/>
      <c r="J4480" s="9"/>
      <c r="L4480" s="9"/>
      <c r="N4480" s="9"/>
      <c r="O4480" s="9"/>
      <c r="P4480" s="9"/>
      <c r="R4480" s="9"/>
      <c r="T4480" s="9"/>
      <c r="V4480" s="9"/>
      <c r="W4480" s="9"/>
      <c r="X4480" s="9"/>
      <c r="Z4480" s="9"/>
      <c r="AA4480" s="9"/>
      <c r="AB4480" s="9"/>
      <c r="AC4480" s="9"/>
      <c r="AD4480" s="9"/>
      <c r="AF4480" s="9"/>
      <c r="AG4480" s="9"/>
      <c r="AH4480" s="9"/>
      <c r="AI4480" s="9"/>
      <c r="AJ4480" s="9"/>
      <c r="AL4480" s="9"/>
      <c r="AM4480" s="9"/>
      <c r="AN4480" s="9"/>
      <c r="AO4480" s="9"/>
      <c r="AP4480" s="9"/>
      <c r="AQ4480" s="9"/>
      <c r="AR4480" s="9"/>
      <c r="AS4480" s="9"/>
      <c r="AT4480" s="9"/>
      <c r="AU4480" s="9"/>
      <c r="AV4480" s="9"/>
      <c r="AW4480" s="9"/>
      <c r="AX4480" s="9"/>
      <c r="AY4480" s="9"/>
      <c r="AZ4480" s="9"/>
      <c r="BB4480" s="9"/>
      <c r="BD4480" s="9"/>
      <c r="BF4480" s="9"/>
      <c r="BG4480" s="9"/>
      <c r="BH4480" s="9"/>
      <c r="BI4480" s="9"/>
      <c r="BJ4480" s="9"/>
      <c r="BK4480" s="9"/>
      <c r="BL4480" s="9"/>
      <c r="BM4480" s="9"/>
      <c r="BN4480" s="9"/>
      <c r="BO4480" s="9"/>
      <c r="BP4480" s="9"/>
      <c r="BQ4480" s="9"/>
      <c r="BR4480" s="9"/>
      <c r="BS4480" s="9"/>
      <c r="BT4480" s="9"/>
      <c r="BV4480" s="9"/>
      <c r="BW4480" s="9"/>
      <c r="BX4480" s="9"/>
      <c r="BZ4480" s="9"/>
      <c r="CA4480" s="9"/>
      <c r="CB4480" s="9"/>
      <c r="CC4480" s="9"/>
      <c r="CD4480" s="9"/>
      <c r="CF4480" s="9"/>
      <c r="CH4480" s="9"/>
      <c r="CI4480" s="9"/>
      <c r="CJ4480" s="9"/>
      <c r="CL4480" s="9"/>
      <c r="CM4480" s="9"/>
      <c r="CN4480" s="9"/>
      <c r="CO4480" s="9"/>
      <c r="CP4480" s="9"/>
      <c r="CQ4480" s="9"/>
      <c r="CR4480" s="9"/>
      <c r="CT4480" s="9"/>
      <c r="CU4480" s="9"/>
      <c r="CV4480" s="9"/>
    </row>
    <row r="4481" spans="1:100" x14ac:dyDescent="0.2">
      <c r="A4481" s="9"/>
      <c r="B4481" s="9"/>
      <c r="C4481" s="9"/>
      <c r="D4481" s="9"/>
      <c r="E4481" s="9"/>
      <c r="F4481" s="9"/>
      <c r="H4481" s="9"/>
      <c r="I4481" s="9"/>
      <c r="J4481" s="9"/>
      <c r="L4481" s="9"/>
      <c r="N4481" s="9"/>
      <c r="O4481" s="9"/>
      <c r="P4481" s="9"/>
      <c r="R4481" s="9"/>
      <c r="T4481" s="9"/>
      <c r="V4481" s="9"/>
      <c r="W4481" s="9"/>
      <c r="X4481" s="9"/>
      <c r="Z4481" s="9"/>
      <c r="AA4481" s="9"/>
      <c r="AB4481" s="9"/>
      <c r="AC4481" s="9"/>
      <c r="AD4481" s="9"/>
      <c r="AF4481" s="9"/>
      <c r="AG4481" s="9"/>
      <c r="AH4481" s="9"/>
      <c r="AI4481" s="9"/>
      <c r="AJ4481" s="9"/>
      <c r="AL4481" s="9"/>
      <c r="AM4481" s="9"/>
      <c r="AN4481" s="9"/>
      <c r="AO4481" s="9"/>
      <c r="AP4481" s="9"/>
      <c r="AQ4481" s="9"/>
      <c r="AR4481" s="9"/>
      <c r="AS4481" s="9"/>
      <c r="AT4481" s="9"/>
      <c r="AU4481" s="9"/>
      <c r="AV4481" s="9"/>
      <c r="AW4481" s="9"/>
      <c r="AX4481" s="9"/>
      <c r="AY4481" s="9"/>
      <c r="AZ4481" s="9"/>
      <c r="BB4481" s="9"/>
      <c r="BD4481" s="9"/>
      <c r="BF4481" s="9"/>
      <c r="BG4481" s="9"/>
      <c r="BH4481" s="9"/>
      <c r="BI4481" s="9"/>
      <c r="BJ4481" s="9"/>
      <c r="BK4481" s="9"/>
      <c r="BL4481" s="9"/>
      <c r="BM4481" s="9"/>
      <c r="BN4481" s="9"/>
      <c r="BO4481" s="9"/>
      <c r="BP4481" s="9"/>
      <c r="BQ4481" s="9"/>
      <c r="BR4481" s="9"/>
      <c r="BS4481" s="9"/>
      <c r="BT4481" s="9"/>
      <c r="BV4481" s="9"/>
      <c r="BW4481" s="9"/>
      <c r="BX4481" s="9"/>
      <c r="BZ4481" s="9"/>
      <c r="CA4481" s="9"/>
      <c r="CB4481" s="9"/>
      <c r="CC4481" s="9"/>
      <c r="CD4481" s="9"/>
      <c r="CF4481" s="9"/>
      <c r="CH4481" s="9"/>
      <c r="CI4481" s="9"/>
      <c r="CJ4481" s="9"/>
      <c r="CL4481" s="9"/>
      <c r="CM4481" s="9"/>
      <c r="CN4481" s="9"/>
      <c r="CO4481" s="9"/>
      <c r="CP4481" s="9"/>
      <c r="CQ4481" s="9"/>
      <c r="CR4481" s="9"/>
      <c r="CT4481" s="9"/>
      <c r="CU4481" s="9"/>
      <c r="CV4481" s="9"/>
    </row>
    <row r="4482" spans="1:100" x14ac:dyDescent="0.2">
      <c r="A4482" s="9"/>
      <c r="B4482" s="9"/>
      <c r="C4482" s="9"/>
      <c r="D4482" s="9"/>
      <c r="E4482" s="9"/>
      <c r="F4482" s="9"/>
      <c r="H4482" s="9"/>
      <c r="I4482" s="9"/>
      <c r="J4482" s="9"/>
      <c r="L4482" s="9"/>
      <c r="N4482" s="9"/>
      <c r="O4482" s="9"/>
      <c r="P4482" s="9"/>
      <c r="R4482" s="9"/>
      <c r="T4482" s="9"/>
      <c r="V4482" s="9"/>
      <c r="W4482" s="9"/>
      <c r="X4482" s="9"/>
      <c r="Z4482" s="9"/>
      <c r="AA4482" s="9"/>
      <c r="AB4482" s="9"/>
      <c r="AC4482" s="9"/>
      <c r="AD4482" s="9"/>
      <c r="AF4482" s="9"/>
      <c r="AG4482" s="9"/>
      <c r="AH4482" s="9"/>
      <c r="AI4482" s="9"/>
      <c r="AJ4482" s="9"/>
      <c r="AL4482" s="9"/>
      <c r="AM4482" s="9"/>
      <c r="AN4482" s="9"/>
      <c r="AO4482" s="9"/>
      <c r="AP4482" s="9"/>
      <c r="AQ4482" s="9"/>
      <c r="AR4482" s="9"/>
      <c r="AS4482" s="9"/>
      <c r="AT4482" s="9"/>
      <c r="AU4482" s="9"/>
      <c r="AV4482" s="9"/>
      <c r="AW4482" s="9"/>
      <c r="AX4482" s="9"/>
      <c r="AY4482" s="9"/>
      <c r="AZ4482" s="9"/>
      <c r="BB4482" s="9"/>
      <c r="BD4482" s="9"/>
      <c r="BF4482" s="9"/>
      <c r="BG4482" s="9"/>
      <c r="BH4482" s="9"/>
      <c r="BI4482" s="9"/>
      <c r="BJ4482" s="9"/>
      <c r="BK4482" s="9"/>
      <c r="BL4482" s="9"/>
      <c r="BM4482" s="9"/>
      <c r="BN4482" s="9"/>
      <c r="BO4482" s="9"/>
      <c r="BP4482" s="9"/>
      <c r="BQ4482" s="9"/>
      <c r="BR4482" s="9"/>
      <c r="BS4482" s="9"/>
      <c r="BT4482" s="9"/>
      <c r="BV4482" s="9"/>
      <c r="BW4482" s="9"/>
      <c r="BX4482" s="9"/>
      <c r="BZ4482" s="9"/>
      <c r="CA4482" s="9"/>
      <c r="CB4482" s="9"/>
      <c r="CC4482" s="9"/>
      <c r="CD4482" s="9"/>
      <c r="CF4482" s="9"/>
      <c r="CH4482" s="9"/>
      <c r="CI4482" s="9"/>
      <c r="CJ4482" s="9"/>
      <c r="CL4482" s="9"/>
      <c r="CM4482" s="9"/>
      <c r="CN4482" s="9"/>
      <c r="CO4482" s="9"/>
      <c r="CP4482" s="9"/>
      <c r="CQ4482" s="9"/>
      <c r="CR4482" s="9"/>
      <c r="CT4482" s="9"/>
      <c r="CU4482" s="9"/>
      <c r="CV4482" s="9"/>
    </row>
    <row r="4483" spans="1:100" x14ac:dyDescent="0.2">
      <c r="A4483" s="9"/>
      <c r="B4483" s="9"/>
      <c r="C4483" s="9"/>
      <c r="D4483" s="9"/>
      <c r="E4483" s="9"/>
      <c r="F4483" s="9"/>
      <c r="H4483" s="9"/>
      <c r="I4483" s="9"/>
      <c r="J4483" s="9"/>
      <c r="L4483" s="9"/>
      <c r="N4483" s="9"/>
      <c r="O4483" s="9"/>
      <c r="P4483" s="9"/>
      <c r="R4483" s="9"/>
      <c r="T4483" s="9"/>
      <c r="V4483" s="9"/>
      <c r="W4483" s="9"/>
      <c r="X4483" s="9"/>
      <c r="Z4483" s="9"/>
      <c r="AA4483" s="9"/>
      <c r="AB4483" s="9"/>
      <c r="AC4483" s="9"/>
      <c r="AD4483" s="9"/>
      <c r="AF4483" s="9"/>
      <c r="AG4483" s="9"/>
      <c r="AH4483" s="9"/>
      <c r="AI4483" s="9"/>
      <c r="AJ4483" s="9"/>
      <c r="AL4483" s="9"/>
      <c r="AM4483" s="9"/>
      <c r="AN4483" s="9"/>
      <c r="AO4483" s="9"/>
      <c r="AP4483" s="9"/>
      <c r="AQ4483" s="9"/>
      <c r="AR4483" s="9"/>
      <c r="AS4483" s="9"/>
      <c r="AT4483" s="9"/>
      <c r="AU4483" s="9"/>
      <c r="AV4483" s="9"/>
      <c r="AW4483" s="9"/>
      <c r="AX4483" s="9"/>
      <c r="AY4483" s="9"/>
      <c r="AZ4483" s="9"/>
      <c r="BB4483" s="9"/>
      <c r="BD4483" s="9"/>
      <c r="BF4483" s="9"/>
      <c r="BG4483" s="9"/>
      <c r="BH4483" s="9"/>
      <c r="BI4483" s="9"/>
      <c r="BJ4483" s="9"/>
      <c r="BK4483" s="9"/>
      <c r="BL4483" s="9"/>
      <c r="BM4483" s="9"/>
      <c r="BN4483" s="9"/>
      <c r="BO4483" s="9"/>
      <c r="BP4483" s="9"/>
      <c r="BQ4483" s="9"/>
      <c r="BR4483" s="9"/>
      <c r="BS4483" s="9"/>
      <c r="BT4483" s="9"/>
      <c r="BV4483" s="9"/>
      <c r="BW4483" s="9"/>
      <c r="BX4483" s="9"/>
      <c r="BZ4483" s="9"/>
      <c r="CA4483" s="9"/>
      <c r="CB4483" s="9"/>
      <c r="CC4483" s="9"/>
      <c r="CD4483" s="9"/>
      <c r="CF4483" s="9"/>
      <c r="CH4483" s="9"/>
      <c r="CI4483" s="9"/>
      <c r="CJ4483" s="9"/>
      <c r="CL4483" s="9"/>
      <c r="CM4483" s="9"/>
      <c r="CN4483" s="9"/>
      <c r="CO4483" s="9"/>
      <c r="CP4483" s="9"/>
      <c r="CQ4483" s="9"/>
      <c r="CR4483" s="9"/>
      <c r="CT4483" s="9"/>
      <c r="CU4483" s="9"/>
      <c r="CV4483" s="9"/>
    </row>
    <row r="4484" spans="1:100" x14ac:dyDescent="0.2">
      <c r="A4484" s="9"/>
      <c r="B4484" s="9"/>
      <c r="C4484" s="9"/>
      <c r="D4484" s="9"/>
      <c r="E4484" s="9"/>
      <c r="F4484" s="9"/>
      <c r="H4484" s="9"/>
      <c r="I4484" s="9"/>
      <c r="J4484" s="9"/>
      <c r="L4484" s="9"/>
      <c r="N4484" s="9"/>
      <c r="O4484" s="9"/>
      <c r="P4484" s="9"/>
      <c r="R4484" s="9"/>
      <c r="T4484" s="9"/>
      <c r="V4484" s="9"/>
      <c r="W4484" s="9"/>
      <c r="X4484" s="9"/>
      <c r="Z4484" s="9"/>
      <c r="AA4484" s="9"/>
      <c r="AB4484" s="9"/>
      <c r="AC4484" s="9"/>
      <c r="AD4484" s="9"/>
      <c r="AF4484" s="9"/>
      <c r="AG4484" s="9"/>
      <c r="AH4484" s="9"/>
      <c r="AI4484" s="9"/>
      <c r="AJ4484" s="9"/>
      <c r="AL4484" s="9"/>
      <c r="AM4484" s="9"/>
      <c r="AN4484" s="9"/>
      <c r="AO4484" s="9"/>
      <c r="AP4484" s="9"/>
      <c r="AQ4484" s="9"/>
      <c r="AR4484" s="9"/>
      <c r="AS4484" s="9"/>
      <c r="AT4484" s="9"/>
      <c r="AU4484" s="9"/>
      <c r="AV4484" s="9"/>
      <c r="AW4484" s="9"/>
      <c r="AX4484" s="9"/>
      <c r="AY4484" s="9"/>
      <c r="AZ4484" s="9"/>
      <c r="BB4484" s="9"/>
      <c r="BD4484" s="9"/>
      <c r="BF4484" s="9"/>
      <c r="BG4484" s="9"/>
      <c r="BH4484" s="9"/>
      <c r="BI4484" s="9"/>
      <c r="BJ4484" s="9"/>
      <c r="BK4484" s="9"/>
      <c r="BL4484" s="9"/>
      <c r="BM4484" s="9"/>
      <c r="BN4484" s="9"/>
      <c r="BO4484" s="9"/>
      <c r="BP4484" s="9"/>
      <c r="BQ4484" s="9"/>
      <c r="BR4484" s="9"/>
      <c r="BS4484" s="9"/>
      <c r="BT4484" s="9"/>
      <c r="BV4484" s="9"/>
      <c r="BW4484" s="9"/>
      <c r="BX4484" s="9"/>
      <c r="BZ4484" s="9"/>
      <c r="CA4484" s="9"/>
      <c r="CB4484" s="9"/>
      <c r="CC4484" s="9"/>
      <c r="CD4484" s="9"/>
      <c r="CF4484" s="9"/>
      <c r="CH4484" s="9"/>
      <c r="CI4484" s="9"/>
      <c r="CJ4484" s="9"/>
      <c r="CL4484" s="9"/>
      <c r="CM4484" s="9"/>
      <c r="CN4484" s="9"/>
      <c r="CO4484" s="9"/>
      <c r="CP4484" s="9"/>
      <c r="CQ4484" s="9"/>
      <c r="CR4484" s="9"/>
      <c r="CT4484" s="9"/>
      <c r="CU4484" s="9"/>
      <c r="CV4484" s="9"/>
    </row>
    <row r="4485" spans="1:100" x14ac:dyDescent="0.2">
      <c r="A4485" s="9"/>
      <c r="B4485" s="9"/>
      <c r="C4485" s="9"/>
      <c r="D4485" s="9"/>
      <c r="E4485" s="9"/>
      <c r="F4485" s="9"/>
      <c r="H4485" s="9"/>
      <c r="I4485" s="9"/>
      <c r="J4485" s="9"/>
      <c r="L4485" s="9"/>
      <c r="N4485" s="9"/>
      <c r="O4485" s="9"/>
      <c r="P4485" s="9"/>
      <c r="R4485" s="9"/>
      <c r="T4485" s="9"/>
      <c r="V4485" s="9"/>
      <c r="W4485" s="9"/>
      <c r="X4485" s="9"/>
      <c r="Z4485" s="9"/>
      <c r="AA4485" s="9"/>
      <c r="AB4485" s="9"/>
      <c r="AC4485" s="9"/>
      <c r="AD4485" s="9"/>
      <c r="AF4485" s="9"/>
      <c r="AG4485" s="9"/>
      <c r="AH4485" s="9"/>
      <c r="AI4485" s="9"/>
      <c r="AJ4485" s="9"/>
      <c r="AL4485" s="9"/>
      <c r="AM4485" s="9"/>
      <c r="AN4485" s="9"/>
      <c r="AO4485" s="9"/>
      <c r="AP4485" s="9"/>
      <c r="AQ4485" s="9"/>
      <c r="AR4485" s="9"/>
      <c r="AS4485" s="9"/>
      <c r="AT4485" s="9"/>
      <c r="AU4485" s="9"/>
      <c r="AV4485" s="9"/>
      <c r="AW4485" s="9"/>
      <c r="AX4485" s="9"/>
      <c r="AY4485" s="9"/>
      <c r="AZ4485" s="9"/>
      <c r="BB4485" s="9"/>
      <c r="BD4485" s="9"/>
      <c r="BF4485" s="9"/>
      <c r="BG4485" s="9"/>
      <c r="BH4485" s="9"/>
      <c r="BI4485" s="9"/>
      <c r="BJ4485" s="9"/>
      <c r="BK4485" s="9"/>
      <c r="BL4485" s="9"/>
      <c r="BM4485" s="9"/>
      <c r="BN4485" s="9"/>
      <c r="BO4485" s="9"/>
      <c r="BP4485" s="9"/>
      <c r="BQ4485" s="9"/>
      <c r="BR4485" s="9"/>
      <c r="BS4485" s="9"/>
      <c r="BT4485" s="9"/>
      <c r="BV4485" s="9"/>
      <c r="BW4485" s="9"/>
      <c r="BX4485" s="9"/>
      <c r="BZ4485" s="9"/>
      <c r="CA4485" s="9"/>
      <c r="CB4485" s="9"/>
      <c r="CC4485" s="9"/>
      <c r="CD4485" s="9"/>
      <c r="CF4485" s="9"/>
      <c r="CH4485" s="9"/>
      <c r="CI4485" s="9"/>
      <c r="CJ4485" s="9"/>
      <c r="CL4485" s="9"/>
      <c r="CM4485" s="9"/>
      <c r="CN4485" s="9"/>
      <c r="CO4485" s="9"/>
      <c r="CP4485" s="9"/>
      <c r="CQ4485" s="9"/>
      <c r="CR4485" s="9"/>
      <c r="CT4485" s="9"/>
      <c r="CU4485" s="9"/>
      <c r="CV4485" s="9"/>
    </row>
    <row r="4486" spans="1:100" x14ac:dyDescent="0.2">
      <c r="A4486" s="9"/>
      <c r="B4486" s="9"/>
      <c r="C4486" s="9"/>
      <c r="D4486" s="9"/>
      <c r="E4486" s="9"/>
      <c r="F4486" s="9"/>
      <c r="H4486" s="9"/>
      <c r="I4486" s="9"/>
      <c r="J4486" s="9"/>
      <c r="L4486" s="9"/>
      <c r="N4486" s="9"/>
      <c r="O4486" s="9"/>
      <c r="P4486" s="9"/>
      <c r="R4486" s="9"/>
      <c r="T4486" s="9"/>
      <c r="V4486" s="9"/>
      <c r="W4486" s="9"/>
      <c r="X4486" s="9"/>
      <c r="Z4486" s="9"/>
      <c r="AA4486" s="9"/>
      <c r="AB4486" s="9"/>
      <c r="AC4486" s="9"/>
      <c r="AD4486" s="9"/>
      <c r="AF4486" s="9"/>
      <c r="AG4486" s="9"/>
      <c r="AH4486" s="9"/>
      <c r="AI4486" s="9"/>
      <c r="AJ4486" s="9"/>
      <c r="AL4486" s="9"/>
      <c r="AM4486" s="9"/>
      <c r="AN4486" s="9"/>
      <c r="AO4486" s="9"/>
      <c r="AP4486" s="9"/>
      <c r="AQ4486" s="9"/>
      <c r="AR4486" s="9"/>
      <c r="AS4486" s="9"/>
      <c r="AT4486" s="9"/>
      <c r="AU4486" s="9"/>
      <c r="AV4486" s="9"/>
      <c r="AW4486" s="9"/>
      <c r="AX4486" s="9"/>
      <c r="AY4486" s="9"/>
      <c r="AZ4486" s="9"/>
      <c r="BB4486" s="9"/>
      <c r="BD4486" s="9"/>
      <c r="BF4486" s="9"/>
      <c r="BG4486" s="9"/>
      <c r="BH4486" s="9"/>
      <c r="BI4486" s="9"/>
      <c r="BJ4486" s="9"/>
      <c r="BK4486" s="9"/>
      <c r="BL4486" s="9"/>
      <c r="BM4486" s="9"/>
      <c r="BN4486" s="9"/>
      <c r="BO4486" s="9"/>
      <c r="BP4486" s="9"/>
      <c r="BQ4486" s="9"/>
      <c r="BR4486" s="9"/>
      <c r="BS4486" s="9"/>
      <c r="BT4486" s="9"/>
      <c r="BV4486" s="9"/>
      <c r="BW4486" s="9"/>
      <c r="BX4486" s="9"/>
      <c r="BZ4486" s="9"/>
      <c r="CA4486" s="9"/>
      <c r="CB4486" s="9"/>
      <c r="CC4486" s="9"/>
      <c r="CD4486" s="9"/>
      <c r="CF4486" s="9"/>
      <c r="CH4486" s="9"/>
      <c r="CI4486" s="9"/>
      <c r="CJ4486" s="9"/>
      <c r="CL4486" s="9"/>
      <c r="CM4486" s="9"/>
      <c r="CN4486" s="9"/>
      <c r="CO4486" s="9"/>
      <c r="CP4486" s="9"/>
      <c r="CQ4486" s="9"/>
      <c r="CR4486" s="9"/>
      <c r="CT4486" s="9"/>
      <c r="CU4486" s="9"/>
      <c r="CV4486" s="9"/>
    </row>
    <row r="4487" spans="1:100" x14ac:dyDescent="0.2">
      <c r="A4487" s="9"/>
      <c r="B4487" s="9"/>
      <c r="C4487" s="9"/>
      <c r="D4487" s="9"/>
      <c r="E4487" s="9"/>
      <c r="F4487" s="9"/>
      <c r="H4487" s="9"/>
      <c r="I4487" s="9"/>
      <c r="J4487" s="9"/>
      <c r="L4487" s="9"/>
      <c r="N4487" s="9"/>
      <c r="O4487" s="9"/>
      <c r="P4487" s="9"/>
      <c r="R4487" s="9"/>
      <c r="T4487" s="9"/>
      <c r="V4487" s="9"/>
      <c r="W4487" s="9"/>
      <c r="X4487" s="9"/>
      <c r="Z4487" s="9"/>
      <c r="AA4487" s="9"/>
      <c r="AB4487" s="9"/>
      <c r="AC4487" s="9"/>
      <c r="AD4487" s="9"/>
      <c r="AF4487" s="9"/>
      <c r="AG4487" s="9"/>
      <c r="AH4487" s="9"/>
      <c r="AI4487" s="9"/>
      <c r="AJ4487" s="9"/>
      <c r="AL4487" s="9"/>
      <c r="AM4487" s="9"/>
      <c r="AN4487" s="9"/>
      <c r="AO4487" s="9"/>
      <c r="AP4487" s="9"/>
      <c r="AQ4487" s="9"/>
      <c r="AR4487" s="9"/>
      <c r="AS4487" s="9"/>
      <c r="AT4487" s="9"/>
      <c r="AU4487" s="9"/>
      <c r="AV4487" s="9"/>
      <c r="AW4487" s="9"/>
      <c r="AX4487" s="9"/>
      <c r="AY4487" s="9"/>
      <c r="AZ4487" s="9"/>
      <c r="BB4487" s="9"/>
      <c r="BD4487" s="9"/>
      <c r="BF4487" s="9"/>
      <c r="BG4487" s="9"/>
      <c r="BH4487" s="9"/>
      <c r="BI4487" s="9"/>
      <c r="BJ4487" s="9"/>
      <c r="BK4487" s="9"/>
      <c r="BL4487" s="9"/>
      <c r="BM4487" s="9"/>
      <c r="BN4487" s="9"/>
      <c r="BO4487" s="9"/>
      <c r="BP4487" s="9"/>
      <c r="BQ4487" s="9"/>
      <c r="BR4487" s="9"/>
      <c r="BS4487" s="9"/>
      <c r="BT4487" s="9"/>
      <c r="BV4487" s="9"/>
      <c r="BW4487" s="9"/>
      <c r="BX4487" s="9"/>
      <c r="BZ4487" s="9"/>
      <c r="CA4487" s="9"/>
      <c r="CB4487" s="9"/>
      <c r="CC4487" s="9"/>
      <c r="CD4487" s="9"/>
      <c r="CF4487" s="9"/>
      <c r="CH4487" s="9"/>
      <c r="CI4487" s="9"/>
      <c r="CJ4487" s="9"/>
      <c r="CL4487" s="9"/>
      <c r="CM4487" s="9"/>
      <c r="CN4487" s="9"/>
      <c r="CO4487" s="9"/>
      <c r="CP4487" s="9"/>
      <c r="CQ4487" s="9"/>
      <c r="CR4487" s="9"/>
      <c r="CT4487" s="9"/>
      <c r="CU4487" s="9"/>
      <c r="CV4487" s="9"/>
    </row>
    <row r="4488" spans="1:100" x14ac:dyDescent="0.2">
      <c r="A4488" s="9"/>
      <c r="B4488" s="9"/>
      <c r="C4488" s="9"/>
      <c r="D4488" s="9"/>
      <c r="E4488" s="9"/>
      <c r="F4488" s="9"/>
      <c r="H4488" s="9"/>
      <c r="I4488" s="9"/>
      <c r="J4488" s="9"/>
      <c r="L4488" s="9"/>
      <c r="N4488" s="9"/>
      <c r="O4488" s="9"/>
      <c r="P4488" s="9"/>
      <c r="R4488" s="9"/>
      <c r="T4488" s="9"/>
      <c r="V4488" s="9"/>
      <c r="W4488" s="9"/>
      <c r="X4488" s="9"/>
      <c r="Z4488" s="9"/>
      <c r="AA4488" s="9"/>
      <c r="AB4488" s="9"/>
      <c r="AC4488" s="9"/>
      <c r="AD4488" s="9"/>
      <c r="AF4488" s="9"/>
      <c r="AG4488" s="9"/>
      <c r="AH4488" s="9"/>
      <c r="AI4488" s="9"/>
      <c r="AJ4488" s="9"/>
      <c r="AL4488" s="9"/>
      <c r="AM4488" s="9"/>
      <c r="AN4488" s="9"/>
      <c r="AO4488" s="9"/>
      <c r="AP4488" s="9"/>
      <c r="AQ4488" s="9"/>
      <c r="AR4488" s="9"/>
      <c r="AS4488" s="9"/>
      <c r="AT4488" s="9"/>
      <c r="AU4488" s="9"/>
      <c r="AV4488" s="9"/>
      <c r="AW4488" s="9"/>
      <c r="AX4488" s="9"/>
      <c r="AY4488" s="9"/>
      <c r="AZ4488" s="9"/>
      <c r="BB4488" s="9"/>
      <c r="BD4488" s="9"/>
      <c r="BF4488" s="9"/>
      <c r="BG4488" s="9"/>
      <c r="BH4488" s="9"/>
      <c r="BI4488" s="9"/>
      <c r="BJ4488" s="9"/>
      <c r="BK4488" s="9"/>
      <c r="BL4488" s="9"/>
      <c r="BM4488" s="9"/>
      <c r="BN4488" s="9"/>
      <c r="BO4488" s="9"/>
      <c r="BP4488" s="9"/>
      <c r="BQ4488" s="9"/>
      <c r="BR4488" s="9"/>
      <c r="BS4488" s="9"/>
      <c r="BT4488" s="9"/>
      <c r="BV4488" s="9"/>
      <c r="BW4488" s="9"/>
      <c r="BX4488" s="9"/>
      <c r="BZ4488" s="9"/>
      <c r="CA4488" s="9"/>
      <c r="CB4488" s="9"/>
      <c r="CC4488" s="9"/>
      <c r="CD4488" s="9"/>
      <c r="CF4488" s="9"/>
      <c r="CH4488" s="9"/>
      <c r="CI4488" s="9"/>
      <c r="CJ4488" s="9"/>
      <c r="CL4488" s="9"/>
      <c r="CM4488" s="9"/>
      <c r="CN4488" s="9"/>
      <c r="CO4488" s="9"/>
      <c r="CP4488" s="9"/>
      <c r="CQ4488" s="9"/>
      <c r="CR4488" s="9"/>
      <c r="CT4488" s="9"/>
      <c r="CU4488" s="9"/>
      <c r="CV4488" s="9"/>
    </row>
    <row r="4489" spans="1:100" x14ac:dyDescent="0.2">
      <c r="A4489" s="9"/>
      <c r="B4489" s="9"/>
      <c r="C4489" s="9"/>
      <c r="D4489" s="9"/>
      <c r="E4489" s="9"/>
      <c r="F4489" s="9"/>
      <c r="H4489" s="9"/>
      <c r="I4489" s="9"/>
      <c r="J4489" s="9"/>
      <c r="L4489" s="9"/>
      <c r="N4489" s="9"/>
      <c r="O4489" s="9"/>
      <c r="P4489" s="9"/>
      <c r="R4489" s="9"/>
      <c r="T4489" s="9"/>
      <c r="V4489" s="9"/>
      <c r="W4489" s="9"/>
      <c r="X4489" s="9"/>
      <c r="Z4489" s="9"/>
      <c r="AA4489" s="9"/>
      <c r="AB4489" s="9"/>
      <c r="AC4489" s="9"/>
      <c r="AD4489" s="9"/>
      <c r="AF4489" s="9"/>
      <c r="AG4489" s="9"/>
      <c r="AH4489" s="9"/>
      <c r="AI4489" s="9"/>
      <c r="AJ4489" s="9"/>
      <c r="AL4489" s="9"/>
      <c r="AM4489" s="9"/>
      <c r="AN4489" s="9"/>
      <c r="AO4489" s="9"/>
      <c r="AP4489" s="9"/>
      <c r="AQ4489" s="9"/>
      <c r="AR4489" s="9"/>
      <c r="AS4489" s="9"/>
      <c r="AT4489" s="9"/>
      <c r="AU4489" s="9"/>
      <c r="AV4489" s="9"/>
      <c r="AW4489" s="9"/>
      <c r="AX4489" s="9"/>
      <c r="AY4489" s="9"/>
      <c r="AZ4489" s="9"/>
      <c r="BB4489" s="9"/>
      <c r="BD4489" s="9"/>
      <c r="BF4489" s="9"/>
      <c r="BG4489" s="9"/>
      <c r="BH4489" s="9"/>
      <c r="BI4489" s="9"/>
      <c r="BJ4489" s="9"/>
      <c r="BK4489" s="9"/>
      <c r="BL4489" s="9"/>
      <c r="BM4489" s="9"/>
      <c r="BN4489" s="9"/>
      <c r="BO4489" s="9"/>
      <c r="BP4489" s="9"/>
      <c r="BQ4489" s="9"/>
      <c r="BR4489" s="9"/>
      <c r="BS4489" s="9"/>
      <c r="BT4489" s="9"/>
      <c r="BV4489" s="9"/>
      <c r="BW4489" s="9"/>
      <c r="BX4489" s="9"/>
      <c r="BZ4489" s="9"/>
      <c r="CA4489" s="9"/>
      <c r="CB4489" s="9"/>
      <c r="CC4489" s="9"/>
      <c r="CD4489" s="9"/>
      <c r="CF4489" s="9"/>
      <c r="CH4489" s="9"/>
      <c r="CI4489" s="9"/>
      <c r="CJ4489" s="9"/>
      <c r="CL4489" s="9"/>
      <c r="CM4489" s="9"/>
      <c r="CN4489" s="9"/>
      <c r="CO4489" s="9"/>
      <c r="CP4489" s="9"/>
      <c r="CQ4489" s="9"/>
      <c r="CR4489" s="9"/>
      <c r="CT4489" s="9"/>
      <c r="CU4489" s="9"/>
      <c r="CV4489" s="9"/>
    </row>
    <row r="4490" spans="1:100" x14ac:dyDescent="0.2">
      <c r="A4490" s="9"/>
      <c r="B4490" s="9"/>
      <c r="C4490" s="9"/>
      <c r="D4490" s="9"/>
      <c r="E4490" s="9"/>
      <c r="F4490" s="9"/>
      <c r="H4490" s="9"/>
      <c r="I4490" s="9"/>
      <c r="J4490" s="9"/>
      <c r="L4490" s="9"/>
      <c r="N4490" s="9"/>
      <c r="O4490" s="9"/>
      <c r="P4490" s="9"/>
      <c r="R4490" s="9"/>
      <c r="T4490" s="9"/>
      <c r="V4490" s="9"/>
      <c r="W4490" s="9"/>
      <c r="X4490" s="9"/>
      <c r="Z4490" s="9"/>
      <c r="AA4490" s="9"/>
      <c r="AB4490" s="9"/>
      <c r="AC4490" s="9"/>
      <c r="AD4490" s="9"/>
      <c r="AF4490" s="9"/>
      <c r="AG4490" s="9"/>
      <c r="AH4490" s="9"/>
      <c r="AI4490" s="9"/>
      <c r="AJ4490" s="9"/>
      <c r="AL4490" s="9"/>
      <c r="AM4490" s="9"/>
      <c r="AN4490" s="9"/>
      <c r="AO4490" s="9"/>
      <c r="AP4490" s="9"/>
      <c r="AQ4490" s="9"/>
      <c r="AR4490" s="9"/>
      <c r="AS4490" s="9"/>
      <c r="AT4490" s="9"/>
      <c r="AU4490" s="9"/>
      <c r="AV4490" s="9"/>
      <c r="AW4490" s="9"/>
      <c r="AX4490" s="9"/>
      <c r="AY4490" s="9"/>
      <c r="AZ4490" s="9"/>
      <c r="BB4490" s="9"/>
      <c r="BD4490" s="9"/>
      <c r="BF4490" s="9"/>
      <c r="BG4490" s="9"/>
      <c r="BH4490" s="9"/>
      <c r="BI4490" s="9"/>
      <c r="BJ4490" s="9"/>
      <c r="BK4490" s="9"/>
      <c r="BL4490" s="9"/>
      <c r="BM4490" s="9"/>
      <c r="BN4490" s="9"/>
      <c r="BO4490" s="9"/>
      <c r="BP4490" s="9"/>
      <c r="BQ4490" s="9"/>
      <c r="BR4490" s="9"/>
      <c r="BS4490" s="9"/>
      <c r="BT4490" s="9"/>
      <c r="BV4490" s="9"/>
      <c r="BW4490" s="9"/>
      <c r="BX4490" s="9"/>
      <c r="BZ4490" s="9"/>
      <c r="CA4490" s="9"/>
      <c r="CB4490" s="9"/>
      <c r="CC4490" s="9"/>
      <c r="CD4490" s="9"/>
      <c r="CF4490" s="9"/>
      <c r="CH4490" s="9"/>
      <c r="CI4490" s="9"/>
      <c r="CJ4490" s="9"/>
      <c r="CL4490" s="9"/>
      <c r="CM4490" s="9"/>
      <c r="CN4490" s="9"/>
      <c r="CO4490" s="9"/>
      <c r="CP4490" s="9"/>
      <c r="CQ4490" s="9"/>
      <c r="CR4490" s="9"/>
      <c r="CT4490" s="9"/>
      <c r="CU4490" s="9"/>
      <c r="CV4490" s="9"/>
    </row>
    <row r="4491" spans="1:100" x14ac:dyDescent="0.2">
      <c r="A4491" s="9"/>
      <c r="B4491" s="9"/>
      <c r="C4491" s="9"/>
      <c r="D4491" s="9"/>
      <c r="E4491" s="9"/>
      <c r="F4491" s="9"/>
      <c r="H4491" s="9"/>
      <c r="I4491" s="9"/>
      <c r="J4491" s="9"/>
      <c r="L4491" s="9"/>
      <c r="N4491" s="9"/>
      <c r="O4491" s="9"/>
      <c r="P4491" s="9"/>
      <c r="R4491" s="9"/>
      <c r="T4491" s="9"/>
      <c r="V4491" s="9"/>
      <c r="W4491" s="9"/>
      <c r="X4491" s="9"/>
      <c r="Z4491" s="9"/>
      <c r="AA4491" s="9"/>
      <c r="AB4491" s="9"/>
      <c r="AC4491" s="9"/>
      <c r="AD4491" s="9"/>
      <c r="AF4491" s="9"/>
      <c r="AG4491" s="9"/>
      <c r="AH4491" s="9"/>
      <c r="AI4491" s="9"/>
      <c r="AJ4491" s="9"/>
      <c r="AL4491" s="9"/>
      <c r="AM4491" s="9"/>
      <c r="AN4491" s="9"/>
      <c r="AO4491" s="9"/>
      <c r="AP4491" s="9"/>
      <c r="AQ4491" s="9"/>
      <c r="AR4491" s="9"/>
      <c r="AS4491" s="9"/>
      <c r="AT4491" s="9"/>
      <c r="AU4491" s="9"/>
      <c r="AV4491" s="9"/>
      <c r="AW4491" s="9"/>
      <c r="AX4491" s="9"/>
      <c r="AY4491" s="9"/>
      <c r="AZ4491" s="9"/>
      <c r="BB4491" s="9"/>
      <c r="BD4491" s="9"/>
      <c r="BF4491" s="9"/>
      <c r="BG4491" s="9"/>
      <c r="BH4491" s="9"/>
      <c r="BI4491" s="9"/>
      <c r="BJ4491" s="9"/>
      <c r="BK4491" s="9"/>
      <c r="BL4491" s="9"/>
      <c r="BM4491" s="9"/>
      <c r="BN4491" s="9"/>
      <c r="BO4491" s="9"/>
      <c r="BP4491" s="9"/>
      <c r="BQ4491" s="9"/>
      <c r="BR4491" s="9"/>
      <c r="BS4491" s="9"/>
      <c r="BT4491" s="9"/>
      <c r="BV4491" s="9"/>
      <c r="BW4491" s="9"/>
      <c r="BX4491" s="9"/>
      <c r="BZ4491" s="9"/>
      <c r="CA4491" s="9"/>
      <c r="CB4491" s="9"/>
      <c r="CC4491" s="9"/>
      <c r="CD4491" s="9"/>
      <c r="CF4491" s="9"/>
      <c r="CH4491" s="9"/>
      <c r="CI4491" s="9"/>
      <c r="CJ4491" s="9"/>
      <c r="CL4491" s="9"/>
      <c r="CM4491" s="9"/>
      <c r="CN4491" s="9"/>
      <c r="CO4491" s="9"/>
      <c r="CP4491" s="9"/>
      <c r="CQ4491" s="9"/>
      <c r="CR4491" s="9"/>
      <c r="CT4491" s="9"/>
      <c r="CU4491" s="9"/>
      <c r="CV4491" s="9"/>
    </row>
    <row r="4492" spans="1:100" x14ac:dyDescent="0.2">
      <c r="A4492" s="9"/>
      <c r="B4492" s="9"/>
      <c r="C4492" s="9"/>
      <c r="D4492" s="9"/>
      <c r="E4492" s="9"/>
      <c r="F4492" s="9"/>
      <c r="H4492" s="9"/>
      <c r="I4492" s="9"/>
      <c r="J4492" s="9"/>
      <c r="L4492" s="9"/>
      <c r="N4492" s="9"/>
      <c r="O4492" s="9"/>
      <c r="P4492" s="9"/>
      <c r="R4492" s="9"/>
      <c r="T4492" s="9"/>
      <c r="V4492" s="9"/>
      <c r="W4492" s="9"/>
      <c r="X4492" s="9"/>
      <c r="Z4492" s="9"/>
      <c r="AA4492" s="9"/>
      <c r="AB4492" s="9"/>
      <c r="AC4492" s="9"/>
      <c r="AD4492" s="9"/>
      <c r="AF4492" s="9"/>
      <c r="AG4492" s="9"/>
      <c r="AH4492" s="9"/>
      <c r="AI4492" s="9"/>
      <c r="AJ4492" s="9"/>
      <c r="AL4492" s="9"/>
      <c r="AM4492" s="9"/>
      <c r="AN4492" s="9"/>
      <c r="AO4492" s="9"/>
      <c r="AP4492" s="9"/>
      <c r="AQ4492" s="9"/>
      <c r="AR4492" s="9"/>
      <c r="AS4492" s="9"/>
      <c r="AT4492" s="9"/>
      <c r="AU4492" s="9"/>
      <c r="AV4492" s="9"/>
      <c r="AW4492" s="9"/>
      <c r="AX4492" s="9"/>
      <c r="AY4492" s="9"/>
      <c r="AZ4492" s="9"/>
      <c r="BB4492" s="9"/>
      <c r="BD4492" s="9"/>
      <c r="BF4492" s="9"/>
      <c r="BG4492" s="9"/>
      <c r="BH4492" s="9"/>
      <c r="BI4492" s="9"/>
      <c r="BJ4492" s="9"/>
      <c r="BK4492" s="9"/>
      <c r="BL4492" s="9"/>
      <c r="BM4492" s="9"/>
      <c r="BN4492" s="9"/>
      <c r="BO4492" s="9"/>
      <c r="BP4492" s="9"/>
      <c r="BQ4492" s="9"/>
      <c r="BR4492" s="9"/>
      <c r="BS4492" s="9"/>
      <c r="BT4492" s="9"/>
      <c r="BV4492" s="9"/>
      <c r="BW4492" s="9"/>
      <c r="BX4492" s="9"/>
      <c r="BZ4492" s="9"/>
      <c r="CA4492" s="9"/>
      <c r="CB4492" s="9"/>
      <c r="CC4492" s="9"/>
      <c r="CD4492" s="9"/>
      <c r="CF4492" s="9"/>
      <c r="CH4492" s="9"/>
      <c r="CI4492" s="9"/>
      <c r="CJ4492" s="9"/>
      <c r="CL4492" s="9"/>
      <c r="CM4492" s="9"/>
      <c r="CN4492" s="9"/>
      <c r="CO4492" s="9"/>
      <c r="CP4492" s="9"/>
      <c r="CQ4492" s="9"/>
      <c r="CR4492" s="9"/>
      <c r="CT4492" s="9"/>
      <c r="CU4492" s="9"/>
      <c r="CV4492" s="9"/>
    </row>
    <row r="4493" spans="1:100" x14ac:dyDescent="0.2">
      <c r="A4493" s="9"/>
      <c r="B4493" s="9"/>
      <c r="C4493" s="9"/>
      <c r="D4493" s="9"/>
      <c r="E4493" s="9"/>
      <c r="F4493" s="9"/>
      <c r="H4493" s="9"/>
      <c r="I4493" s="9"/>
      <c r="J4493" s="9"/>
      <c r="L4493" s="9"/>
      <c r="N4493" s="9"/>
      <c r="O4493" s="9"/>
      <c r="P4493" s="9"/>
      <c r="R4493" s="9"/>
      <c r="T4493" s="9"/>
      <c r="V4493" s="9"/>
      <c r="W4493" s="9"/>
      <c r="X4493" s="9"/>
      <c r="Z4493" s="9"/>
      <c r="AA4493" s="9"/>
      <c r="AB4493" s="9"/>
      <c r="AC4493" s="9"/>
      <c r="AD4493" s="9"/>
      <c r="AF4493" s="9"/>
      <c r="AG4493" s="9"/>
      <c r="AH4493" s="9"/>
      <c r="AI4493" s="9"/>
      <c r="AJ4493" s="9"/>
      <c r="AL4493" s="9"/>
      <c r="AM4493" s="9"/>
      <c r="AN4493" s="9"/>
      <c r="AO4493" s="9"/>
      <c r="AP4493" s="9"/>
      <c r="AQ4493" s="9"/>
      <c r="AR4493" s="9"/>
      <c r="AS4493" s="9"/>
      <c r="AT4493" s="9"/>
      <c r="AU4493" s="9"/>
      <c r="AV4493" s="9"/>
      <c r="AW4493" s="9"/>
      <c r="AX4493" s="9"/>
      <c r="AY4493" s="9"/>
      <c r="AZ4493" s="9"/>
      <c r="BB4493" s="9"/>
      <c r="BD4493" s="9"/>
      <c r="BF4493" s="9"/>
      <c r="BG4493" s="9"/>
      <c r="BH4493" s="9"/>
      <c r="BI4493" s="9"/>
      <c r="BJ4493" s="9"/>
      <c r="BK4493" s="9"/>
      <c r="BL4493" s="9"/>
      <c r="BM4493" s="9"/>
      <c r="BN4493" s="9"/>
      <c r="BO4493" s="9"/>
      <c r="BP4493" s="9"/>
      <c r="BQ4493" s="9"/>
      <c r="BR4493" s="9"/>
      <c r="BS4493" s="9"/>
      <c r="BT4493" s="9"/>
      <c r="BV4493" s="9"/>
      <c r="BW4493" s="9"/>
      <c r="BX4493" s="9"/>
      <c r="BZ4493" s="9"/>
      <c r="CA4493" s="9"/>
      <c r="CB4493" s="9"/>
      <c r="CC4493" s="9"/>
      <c r="CD4493" s="9"/>
      <c r="CF4493" s="9"/>
      <c r="CH4493" s="9"/>
      <c r="CI4493" s="9"/>
      <c r="CJ4493" s="9"/>
      <c r="CL4493" s="9"/>
      <c r="CM4493" s="9"/>
      <c r="CN4493" s="9"/>
      <c r="CO4493" s="9"/>
      <c r="CP4493" s="9"/>
      <c r="CQ4493" s="9"/>
      <c r="CR4493" s="9"/>
      <c r="CT4493" s="9"/>
      <c r="CU4493" s="9"/>
      <c r="CV4493" s="9"/>
    </row>
    <row r="4494" spans="1:100" x14ac:dyDescent="0.2">
      <c r="A4494" s="9"/>
      <c r="B4494" s="9"/>
      <c r="C4494" s="9"/>
      <c r="D4494" s="9"/>
      <c r="E4494" s="9"/>
      <c r="F4494" s="9"/>
      <c r="H4494" s="9"/>
      <c r="I4494" s="9"/>
      <c r="J4494" s="9"/>
      <c r="L4494" s="9"/>
      <c r="N4494" s="9"/>
      <c r="O4494" s="9"/>
      <c r="P4494" s="9"/>
      <c r="R4494" s="9"/>
      <c r="T4494" s="9"/>
      <c r="V4494" s="9"/>
      <c r="W4494" s="9"/>
      <c r="X4494" s="9"/>
      <c r="Z4494" s="9"/>
      <c r="AA4494" s="9"/>
      <c r="AB4494" s="9"/>
      <c r="AC4494" s="9"/>
      <c r="AD4494" s="9"/>
      <c r="AF4494" s="9"/>
      <c r="AG4494" s="9"/>
      <c r="AH4494" s="9"/>
      <c r="AI4494" s="9"/>
      <c r="AJ4494" s="9"/>
      <c r="AL4494" s="9"/>
      <c r="AM4494" s="9"/>
      <c r="AN4494" s="9"/>
      <c r="AO4494" s="9"/>
      <c r="AP4494" s="9"/>
      <c r="AQ4494" s="9"/>
      <c r="AR4494" s="9"/>
      <c r="AS4494" s="9"/>
      <c r="AT4494" s="9"/>
      <c r="AU4494" s="9"/>
      <c r="AV4494" s="9"/>
      <c r="AW4494" s="9"/>
      <c r="AX4494" s="9"/>
      <c r="AY4494" s="9"/>
      <c r="AZ4494" s="9"/>
      <c r="BB4494" s="9"/>
      <c r="BD4494" s="9"/>
      <c r="BF4494" s="9"/>
      <c r="BG4494" s="9"/>
      <c r="BH4494" s="9"/>
      <c r="BI4494" s="9"/>
      <c r="BJ4494" s="9"/>
      <c r="BK4494" s="9"/>
      <c r="BL4494" s="9"/>
      <c r="BM4494" s="9"/>
      <c r="BN4494" s="9"/>
      <c r="BO4494" s="9"/>
      <c r="BP4494" s="9"/>
      <c r="BQ4494" s="9"/>
      <c r="BR4494" s="9"/>
      <c r="BS4494" s="9"/>
      <c r="BT4494" s="9"/>
      <c r="BV4494" s="9"/>
      <c r="BW4494" s="9"/>
      <c r="BX4494" s="9"/>
      <c r="BZ4494" s="9"/>
      <c r="CA4494" s="9"/>
      <c r="CB4494" s="9"/>
      <c r="CC4494" s="9"/>
      <c r="CD4494" s="9"/>
      <c r="CF4494" s="9"/>
      <c r="CH4494" s="9"/>
      <c r="CI4494" s="9"/>
      <c r="CJ4494" s="9"/>
      <c r="CL4494" s="9"/>
      <c r="CM4494" s="9"/>
      <c r="CN4494" s="9"/>
      <c r="CO4494" s="9"/>
      <c r="CP4494" s="9"/>
      <c r="CQ4494" s="9"/>
      <c r="CR4494" s="9"/>
      <c r="CT4494" s="9"/>
      <c r="CU4494" s="9"/>
      <c r="CV4494" s="9"/>
    </row>
    <row r="4495" spans="1:100" x14ac:dyDescent="0.2">
      <c r="A4495" s="9"/>
      <c r="B4495" s="9"/>
      <c r="C4495" s="9"/>
      <c r="D4495" s="9"/>
      <c r="E4495" s="9"/>
      <c r="F4495" s="9"/>
      <c r="H4495" s="9"/>
      <c r="I4495" s="9"/>
      <c r="J4495" s="9"/>
      <c r="L4495" s="9"/>
      <c r="N4495" s="9"/>
      <c r="O4495" s="9"/>
      <c r="P4495" s="9"/>
      <c r="R4495" s="9"/>
      <c r="T4495" s="9"/>
      <c r="V4495" s="9"/>
      <c r="W4495" s="9"/>
      <c r="X4495" s="9"/>
      <c r="Z4495" s="9"/>
      <c r="AA4495" s="9"/>
      <c r="AB4495" s="9"/>
      <c r="AC4495" s="9"/>
      <c r="AD4495" s="9"/>
      <c r="AF4495" s="9"/>
      <c r="AG4495" s="9"/>
      <c r="AH4495" s="9"/>
      <c r="AI4495" s="9"/>
      <c r="AJ4495" s="9"/>
      <c r="AL4495" s="9"/>
      <c r="AM4495" s="9"/>
      <c r="AN4495" s="9"/>
      <c r="AO4495" s="9"/>
      <c r="AP4495" s="9"/>
      <c r="AQ4495" s="9"/>
      <c r="AR4495" s="9"/>
      <c r="AS4495" s="9"/>
      <c r="AT4495" s="9"/>
      <c r="AU4495" s="9"/>
      <c r="AV4495" s="9"/>
      <c r="AW4495" s="9"/>
      <c r="AX4495" s="9"/>
      <c r="AY4495" s="9"/>
      <c r="AZ4495" s="9"/>
      <c r="BB4495" s="9"/>
      <c r="BD4495" s="9"/>
      <c r="BF4495" s="9"/>
      <c r="BG4495" s="9"/>
      <c r="BH4495" s="9"/>
      <c r="BI4495" s="9"/>
      <c r="BJ4495" s="9"/>
      <c r="BK4495" s="9"/>
      <c r="BL4495" s="9"/>
      <c r="BM4495" s="9"/>
      <c r="BN4495" s="9"/>
      <c r="BO4495" s="9"/>
      <c r="BP4495" s="9"/>
      <c r="BQ4495" s="9"/>
      <c r="BR4495" s="9"/>
      <c r="BS4495" s="9"/>
      <c r="BT4495" s="9"/>
      <c r="BV4495" s="9"/>
      <c r="BW4495" s="9"/>
      <c r="BX4495" s="9"/>
      <c r="BZ4495" s="9"/>
      <c r="CA4495" s="9"/>
      <c r="CB4495" s="9"/>
      <c r="CC4495" s="9"/>
      <c r="CD4495" s="9"/>
      <c r="CF4495" s="9"/>
      <c r="CH4495" s="9"/>
      <c r="CI4495" s="9"/>
      <c r="CJ4495" s="9"/>
      <c r="CL4495" s="9"/>
      <c r="CM4495" s="9"/>
      <c r="CN4495" s="9"/>
      <c r="CO4495" s="9"/>
      <c r="CP4495" s="9"/>
      <c r="CQ4495" s="9"/>
      <c r="CR4495" s="9"/>
      <c r="CT4495" s="9"/>
      <c r="CU4495" s="9"/>
      <c r="CV4495" s="9"/>
    </row>
    <row r="4496" spans="1:100" x14ac:dyDescent="0.2">
      <c r="A4496" s="9"/>
      <c r="B4496" s="9"/>
      <c r="C4496" s="9"/>
      <c r="D4496" s="9"/>
      <c r="E4496" s="9"/>
      <c r="F4496" s="9"/>
      <c r="H4496" s="9"/>
      <c r="I4496" s="9"/>
      <c r="J4496" s="9"/>
      <c r="L4496" s="9"/>
      <c r="N4496" s="9"/>
      <c r="O4496" s="9"/>
      <c r="P4496" s="9"/>
      <c r="R4496" s="9"/>
      <c r="T4496" s="9"/>
      <c r="V4496" s="9"/>
      <c r="W4496" s="9"/>
      <c r="X4496" s="9"/>
      <c r="Z4496" s="9"/>
      <c r="AA4496" s="9"/>
      <c r="AB4496" s="9"/>
      <c r="AC4496" s="9"/>
      <c r="AD4496" s="9"/>
      <c r="AF4496" s="9"/>
      <c r="AG4496" s="9"/>
      <c r="AH4496" s="9"/>
      <c r="AI4496" s="9"/>
      <c r="AJ4496" s="9"/>
      <c r="AL4496" s="9"/>
      <c r="AM4496" s="9"/>
      <c r="AN4496" s="9"/>
      <c r="AO4496" s="9"/>
      <c r="AP4496" s="9"/>
      <c r="AQ4496" s="9"/>
      <c r="AR4496" s="9"/>
      <c r="AS4496" s="9"/>
      <c r="AT4496" s="9"/>
      <c r="AU4496" s="9"/>
      <c r="AV4496" s="9"/>
      <c r="AW4496" s="9"/>
      <c r="AX4496" s="9"/>
      <c r="AY4496" s="9"/>
      <c r="AZ4496" s="9"/>
      <c r="BB4496" s="9"/>
      <c r="BD4496" s="9"/>
      <c r="BF4496" s="9"/>
      <c r="BG4496" s="9"/>
      <c r="BH4496" s="9"/>
      <c r="BI4496" s="9"/>
      <c r="BJ4496" s="9"/>
      <c r="BK4496" s="9"/>
      <c r="BL4496" s="9"/>
      <c r="BM4496" s="9"/>
      <c r="BN4496" s="9"/>
      <c r="BO4496" s="9"/>
      <c r="BP4496" s="9"/>
      <c r="BQ4496" s="9"/>
      <c r="BR4496" s="9"/>
      <c r="BS4496" s="9"/>
      <c r="BT4496" s="9"/>
      <c r="BV4496" s="9"/>
      <c r="BW4496" s="9"/>
      <c r="BX4496" s="9"/>
      <c r="BZ4496" s="9"/>
      <c r="CA4496" s="9"/>
      <c r="CB4496" s="9"/>
      <c r="CC4496" s="9"/>
      <c r="CD4496" s="9"/>
      <c r="CF4496" s="9"/>
      <c r="CH4496" s="9"/>
      <c r="CI4496" s="9"/>
      <c r="CJ4496" s="9"/>
      <c r="CL4496" s="9"/>
      <c r="CM4496" s="9"/>
      <c r="CN4496" s="9"/>
      <c r="CO4496" s="9"/>
      <c r="CP4496" s="9"/>
      <c r="CQ4496" s="9"/>
      <c r="CR4496" s="9"/>
      <c r="CT4496" s="9"/>
      <c r="CU4496" s="9"/>
      <c r="CV4496" s="9"/>
    </row>
    <row r="4497" spans="1:100" x14ac:dyDescent="0.2">
      <c r="A4497" s="9"/>
      <c r="B4497" s="9"/>
      <c r="C4497" s="9"/>
      <c r="D4497" s="9"/>
      <c r="E4497" s="9"/>
      <c r="F4497" s="9"/>
      <c r="H4497" s="9"/>
      <c r="I4497" s="9"/>
      <c r="J4497" s="9"/>
      <c r="L4497" s="9"/>
      <c r="N4497" s="9"/>
      <c r="O4497" s="9"/>
      <c r="P4497" s="9"/>
      <c r="R4497" s="9"/>
      <c r="T4497" s="9"/>
      <c r="V4497" s="9"/>
      <c r="W4497" s="9"/>
      <c r="X4497" s="9"/>
      <c r="Z4497" s="9"/>
      <c r="AA4497" s="9"/>
      <c r="AB4497" s="9"/>
      <c r="AC4497" s="9"/>
      <c r="AD4497" s="9"/>
      <c r="AF4497" s="9"/>
      <c r="AG4497" s="9"/>
      <c r="AH4497" s="9"/>
      <c r="AI4497" s="9"/>
      <c r="AJ4497" s="9"/>
      <c r="AL4497" s="9"/>
      <c r="AM4497" s="9"/>
      <c r="AN4497" s="9"/>
      <c r="AO4497" s="9"/>
      <c r="AP4497" s="9"/>
      <c r="AQ4497" s="9"/>
      <c r="AR4497" s="9"/>
      <c r="AS4497" s="9"/>
      <c r="AT4497" s="9"/>
      <c r="AU4497" s="9"/>
      <c r="AV4497" s="9"/>
      <c r="AW4497" s="9"/>
      <c r="AX4497" s="9"/>
      <c r="AY4497" s="9"/>
      <c r="AZ4497" s="9"/>
      <c r="BB4497" s="9"/>
      <c r="BD4497" s="9"/>
      <c r="BF4497" s="9"/>
      <c r="BG4497" s="9"/>
      <c r="BH4497" s="9"/>
      <c r="BI4497" s="9"/>
      <c r="BJ4497" s="9"/>
      <c r="BK4497" s="9"/>
      <c r="BL4497" s="9"/>
      <c r="BM4497" s="9"/>
      <c r="BN4497" s="9"/>
      <c r="BO4497" s="9"/>
      <c r="BP4497" s="9"/>
      <c r="BQ4497" s="9"/>
      <c r="BR4497" s="9"/>
      <c r="BS4497" s="9"/>
      <c r="BT4497" s="9"/>
      <c r="BV4497" s="9"/>
      <c r="BW4497" s="9"/>
      <c r="BX4497" s="9"/>
      <c r="BZ4497" s="9"/>
      <c r="CA4497" s="9"/>
      <c r="CB4497" s="9"/>
      <c r="CC4497" s="9"/>
      <c r="CD4497" s="9"/>
      <c r="CF4497" s="9"/>
      <c r="CH4497" s="9"/>
      <c r="CI4497" s="9"/>
      <c r="CJ4497" s="9"/>
      <c r="CL4497" s="9"/>
      <c r="CM4497" s="9"/>
      <c r="CN4497" s="9"/>
      <c r="CO4497" s="9"/>
      <c r="CP4497" s="9"/>
      <c r="CQ4497" s="9"/>
      <c r="CR4497" s="9"/>
      <c r="CT4497" s="9"/>
      <c r="CU4497" s="9"/>
      <c r="CV4497" s="9"/>
    </row>
    <row r="4498" spans="1:100" x14ac:dyDescent="0.2">
      <c r="A4498" s="9"/>
      <c r="B4498" s="9"/>
      <c r="C4498" s="9"/>
      <c r="D4498" s="9"/>
      <c r="E4498" s="9"/>
      <c r="F4498" s="9"/>
      <c r="H4498" s="9"/>
      <c r="I4498" s="9"/>
      <c r="J4498" s="9"/>
      <c r="L4498" s="9"/>
      <c r="N4498" s="9"/>
      <c r="O4498" s="9"/>
      <c r="P4498" s="9"/>
      <c r="R4498" s="9"/>
      <c r="T4498" s="9"/>
      <c r="V4498" s="9"/>
      <c r="W4498" s="9"/>
      <c r="X4498" s="9"/>
      <c r="Z4498" s="9"/>
      <c r="AA4498" s="9"/>
      <c r="AB4498" s="9"/>
      <c r="AC4498" s="9"/>
      <c r="AD4498" s="9"/>
      <c r="AF4498" s="9"/>
      <c r="AG4498" s="9"/>
      <c r="AH4498" s="9"/>
      <c r="AI4498" s="9"/>
      <c r="AJ4498" s="9"/>
      <c r="AL4498" s="9"/>
      <c r="AM4498" s="9"/>
      <c r="AN4498" s="9"/>
      <c r="AO4498" s="9"/>
      <c r="AP4498" s="9"/>
      <c r="AQ4498" s="9"/>
      <c r="AR4498" s="9"/>
      <c r="AS4498" s="9"/>
      <c r="AT4498" s="9"/>
      <c r="AU4498" s="9"/>
      <c r="AV4498" s="9"/>
      <c r="AW4498" s="9"/>
      <c r="AX4498" s="9"/>
      <c r="AY4498" s="9"/>
      <c r="AZ4498" s="9"/>
      <c r="BB4498" s="9"/>
      <c r="BD4498" s="9"/>
      <c r="BF4498" s="9"/>
      <c r="BG4498" s="9"/>
      <c r="BH4498" s="9"/>
      <c r="BI4498" s="9"/>
      <c r="BJ4498" s="9"/>
      <c r="BK4498" s="9"/>
      <c r="BL4498" s="9"/>
      <c r="BM4498" s="9"/>
      <c r="BN4498" s="9"/>
      <c r="BO4498" s="9"/>
      <c r="BP4498" s="9"/>
      <c r="BQ4498" s="9"/>
      <c r="BR4498" s="9"/>
      <c r="BS4498" s="9"/>
      <c r="BT4498" s="9"/>
      <c r="BV4498" s="9"/>
      <c r="BW4498" s="9"/>
      <c r="BX4498" s="9"/>
      <c r="BZ4498" s="9"/>
      <c r="CA4498" s="9"/>
      <c r="CB4498" s="9"/>
      <c r="CC4498" s="9"/>
      <c r="CD4498" s="9"/>
      <c r="CF4498" s="9"/>
      <c r="CH4498" s="9"/>
      <c r="CI4498" s="9"/>
      <c r="CJ4498" s="9"/>
      <c r="CL4498" s="9"/>
      <c r="CM4498" s="9"/>
      <c r="CN4498" s="9"/>
      <c r="CO4498" s="9"/>
      <c r="CP4498" s="9"/>
      <c r="CQ4498" s="9"/>
      <c r="CR4498" s="9"/>
      <c r="CT4498" s="9"/>
      <c r="CU4498" s="9"/>
      <c r="CV4498" s="9"/>
    </row>
    <row r="4499" spans="1:100" x14ac:dyDescent="0.2">
      <c r="A4499" s="9"/>
      <c r="B4499" s="9"/>
      <c r="C4499" s="9"/>
      <c r="D4499" s="9"/>
      <c r="E4499" s="9"/>
      <c r="F4499" s="9"/>
      <c r="H4499" s="9"/>
      <c r="I4499" s="9"/>
      <c r="J4499" s="9"/>
      <c r="L4499" s="9"/>
      <c r="N4499" s="9"/>
      <c r="O4499" s="9"/>
      <c r="P4499" s="9"/>
      <c r="R4499" s="9"/>
      <c r="T4499" s="9"/>
      <c r="V4499" s="9"/>
      <c r="W4499" s="9"/>
      <c r="X4499" s="9"/>
      <c r="Z4499" s="9"/>
      <c r="AA4499" s="9"/>
      <c r="AB4499" s="9"/>
      <c r="AC4499" s="9"/>
      <c r="AD4499" s="9"/>
      <c r="AF4499" s="9"/>
      <c r="AG4499" s="9"/>
      <c r="AH4499" s="9"/>
      <c r="AI4499" s="9"/>
      <c r="AJ4499" s="9"/>
      <c r="AL4499" s="9"/>
      <c r="AM4499" s="9"/>
      <c r="AN4499" s="9"/>
      <c r="AO4499" s="9"/>
      <c r="AP4499" s="9"/>
      <c r="AQ4499" s="9"/>
      <c r="AR4499" s="9"/>
      <c r="AS4499" s="9"/>
      <c r="AT4499" s="9"/>
      <c r="AU4499" s="9"/>
      <c r="AV4499" s="9"/>
      <c r="AW4499" s="9"/>
      <c r="AX4499" s="9"/>
      <c r="AY4499" s="9"/>
      <c r="AZ4499" s="9"/>
      <c r="BB4499" s="9"/>
      <c r="BD4499" s="9"/>
      <c r="BF4499" s="9"/>
      <c r="BG4499" s="9"/>
      <c r="BH4499" s="9"/>
      <c r="BI4499" s="9"/>
      <c r="BJ4499" s="9"/>
      <c r="BK4499" s="9"/>
      <c r="BL4499" s="9"/>
      <c r="BM4499" s="9"/>
      <c r="BN4499" s="9"/>
      <c r="BO4499" s="9"/>
      <c r="BP4499" s="9"/>
      <c r="BQ4499" s="9"/>
      <c r="BR4499" s="9"/>
      <c r="BS4499" s="9"/>
      <c r="BT4499" s="9"/>
      <c r="BV4499" s="9"/>
      <c r="BW4499" s="9"/>
      <c r="BX4499" s="9"/>
      <c r="BZ4499" s="9"/>
      <c r="CA4499" s="9"/>
      <c r="CB4499" s="9"/>
      <c r="CC4499" s="9"/>
      <c r="CD4499" s="9"/>
      <c r="CF4499" s="9"/>
      <c r="CH4499" s="9"/>
      <c r="CI4499" s="9"/>
      <c r="CJ4499" s="9"/>
      <c r="CL4499" s="9"/>
      <c r="CM4499" s="9"/>
      <c r="CN4499" s="9"/>
      <c r="CO4499" s="9"/>
      <c r="CP4499" s="9"/>
      <c r="CQ4499" s="9"/>
      <c r="CR4499" s="9"/>
      <c r="CT4499" s="9"/>
      <c r="CU4499" s="9"/>
      <c r="CV4499" s="9"/>
    </row>
    <row r="4500" spans="1:100" x14ac:dyDescent="0.2">
      <c r="A4500" s="9"/>
      <c r="B4500" s="9"/>
      <c r="C4500" s="9"/>
      <c r="D4500" s="9"/>
      <c r="E4500" s="9"/>
      <c r="F4500" s="9"/>
      <c r="H4500" s="9"/>
      <c r="I4500" s="9"/>
      <c r="J4500" s="9"/>
      <c r="L4500" s="9"/>
      <c r="N4500" s="9"/>
      <c r="O4500" s="9"/>
      <c r="P4500" s="9"/>
      <c r="R4500" s="9"/>
      <c r="T4500" s="9"/>
      <c r="V4500" s="9"/>
      <c r="W4500" s="9"/>
      <c r="X4500" s="9"/>
      <c r="Z4500" s="9"/>
      <c r="AA4500" s="9"/>
      <c r="AB4500" s="9"/>
      <c r="AC4500" s="9"/>
      <c r="AD4500" s="9"/>
      <c r="AF4500" s="9"/>
      <c r="AG4500" s="9"/>
      <c r="AH4500" s="9"/>
      <c r="AI4500" s="9"/>
      <c r="AJ4500" s="9"/>
      <c r="AL4500" s="9"/>
      <c r="AM4500" s="9"/>
      <c r="AN4500" s="9"/>
      <c r="AO4500" s="9"/>
      <c r="AP4500" s="9"/>
      <c r="AQ4500" s="9"/>
      <c r="AR4500" s="9"/>
      <c r="AS4500" s="9"/>
      <c r="AT4500" s="9"/>
      <c r="AU4500" s="9"/>
      <c r="AV4500" s="9"/>
      <c r="AW4500" s="9"/>
      <c r="AX4500" s="9"/>
      <c r="AY4500" s="9"/>
      <c r="AZ4500" s="9"/>
      <c r="BB4500" s="9"/>
      <c r="BD4500" s="9"/>
      <c r="BF4500" s="9"/>
      <c r="BG4500" s="9"/>
      <c r="BH4500" s="9"/>
      <c r="BI4500" s="9"/>
      <c r="BJ4500" s="9"/>
      <c r="BK4500" s="9"/>
      <c r="BL4500" s="9"/>
      <c r="BM4500" s="9"/>
      <c r="BN4500" s="9"/>
      <c r="BO4500" s="9"/>
      <c r="BP4500" s="9"/>
      <c r="BQ4500" s="9"/>
      <c r="BR4500" s="9"/>
      <c r="BS4500" s="9"/>
      <c r="BT4500" s="9"/>
      <c r="BV4500" s="9"/>
      <c r="BW4500" s="9"/>
      <c r="BX4500" s="9"/>
      <c r="BZ4500" s="9"/>
      <c r="CA4500" s="9"/>
      <c r="CB4500" s="9"/>
      <c r="CC4500" s="9"/>
      <c r="CD4500" s="9"/>
      <c r="CF4500" s="9"/>
      <c r="CH4500" s="9"/>
      <c r="CI4500" s="9"/>
      <c r="CJ4500" s="9"/>
      <c r="CL4500" s="9"/>
      <c r="CM4500" s="9"/>
      <c r="CN4500" s="9"/>
      <c r="CO4500" s="9"/>
      <c r="CP4500" s="9"/>
      <c r="CQ4500" s="9"/>
      <c r="CR4500" s="9"/>
      <c r="CT4500" s="9"/>
      <c r="CU4500" s="9"/>
      <c r="CV4500" s="9"/>
    </row>
    <row r="4501" spans="1:100" x14ac:dyDescent="0.2">
      <c r="A4501" s="9"/>
      <c r="B4501" s="9"/>
      <c r="C4501" s="9"/>
      <c r="D4501" s="9"/>
      <c r="E4501" s="9"/>
      <c r="F4501" s="9"/>
      <c r="H4501" s="9"/>
      <c r="I4501" s="9"/>
      <c r="J4501" s="9"/>
      <c r="L4501" s="9"/>
      <c r="N4501" s="9"/>
      <c r="O4501" s="9"/>
      <c r="P4501" s="9"/>
      <c r="R4501" s="9"/>
      <c r="T4501" s="9"/>
      <c r="V4501" s="9"/>
      <c r="W4501" s="9"/>
      <c r="X4501" s="9"/>
      <c r="Z4501" s="9"/>
      <c r="AA4501" s="9"/>
      <c r="AB4501" s="9"/>
      <c r="AC4501" s="9"/>
      <c r="AD4501" s="9"/>
      <c r="AF4501" s="9"/>
      <c r="AG4501" s="9"/>
      <c r="AH4501" s="9"/>
      <c r="AI4501" s="9"/>
      <c r="AJ4501" s="9"/>
      <c r="AL4501" s="9"/>
      <c r="AM4501" s="9"/>
      <c r="AN4501" s="9"/>
      <c r="AO4501" s="9"/>
      <c r="AP4501" s="9"/>
      <c r="AQ4501" s="9"/>
      <c r="AR4501" s="9"/>
      <c r="AS4501" s="9"/>
      <c r="AT4501" s="9"/>
      <c r="AU4501" s="9"/>
      <c r="AV4501" s="9"/>
      <c r="AW4501" s="9"/>
      <c r="AX4501" s="9"/>
      <c r="AY4501" s="9"/>
      <c r="AZ4501" s="9"/>
      <c r="BB4501" s="9"/>
      <c r="BD4501" s="9"/>
      <c r="BF4501" s="9"/>
      <c r="BG4501" s="9"/>
      <c r="BH4501" s="9"/>
      <c r="BI4501" s="9"/>
      <c r="BJ4501" s="9"/>
      <c r="BK4501" s="9"/>
      <c r="BL4501" s="9"/>
      <c r="BM4501" s="9"/>
      <c r="BN4501" s="9"/>
      <c r="BO4501" s="9"/>
      <c r="BP4501" s="9"/>
      <c r="BQ4501" s="9"/>
      <c r="BR4501" s="9"/>
      <c r="BS4501" s="9"/>
      <c r="BT4501" s="9"/>
      <c r="BV4501" s="9"/>
      <c r="BW4501" s="9"/>
      <c r="BX4501" s="9"/>
      <c r="BZ4501" s="9"/>
      <c r="CA4501" s="9"/>
      <c r="CB4501" s="9"/>
      <c r="CC4501" s="9"/>
      <c r="CD4501" s="9"/>
      <c r="CF4501" s="9"/>
      <c r="CH4501" s="9"/>
      <c r="CI4501" s="9"/>
      <c r="CJ4501" s="9"/>
      <c r="CL4501" s="9"/>
      <c r="CM4501" s="9"/>
      <c r="CN4501" s="9"/>
      <c r="CO4501" s="9"/>
      <c r="CP4501" s="9"/>
      <c r="CQ4501" s="9"/>
      <c r="CR4501" s="9"/>
      <c r="CT4501" s="9"/>
      <c r="CU4501" s="9"/>
      <c r="CV4501" s="9"/>
    </row>
    <row r="4502" spans="1:100" x14ac:dyDescent="0.2">
      <c r="A4502" s="9"/>
      <c r="B4502" s="9"/>
      <c r="C4502" s="9"/>
      <c r="D4502" s="9"/>
      <c r="E4502" s="9"/>
      <c r="F4502" s="9"/>
      <c r="H4502" s="9"/>
      <c r="I4502" s="9"/>
      <c r="J4502" s="9"/>
      <c r="L4502" s="9"/>
      <c r="N4502" s="9"/>
      <c r="O4502" s="9"/>
      <c r="P4502" s="9"/>
      <c r="R4502" s="9"/>
      <c r="T4502" s="9"/>
      <c r="V4502" s="9"/>
      <c r="W4502" s="9"/>
      <c r="X4502" s="9"/>
      <c r="Z4502" s="9"/>
      <c r="AA4502" s="9"/>
      <c r="AB4502" s="9"/>
      <c r="AC4502" s="9"/>
      <c r="AD4502" s="9"/>
      <c r="AF4502" s="9"/>
      <c r="AG4502" s="9"/>
      <c r="AH4502" s="9"/>
      <c r="AI4502" s="9"/>
      <c r="AJ4502" s="9"/>
      <c r="AL4502" s="9"/>
      <c r="AM4502" s="9"/>
      <c r="AN4502" s="9"/>
      <c r="AO4502" s="9"/>
      <c r="AP4502" s="9"/>
      <c r="AQ4502" s="9"/>
      <c r="AR4502" s="9"/>
      <c r="AS4502" s="9"/>
      <c r="AT4502" s="9"/>
      <c r="AU4502" s="9"/>
      <c r="AV4502" s="9"/>
      <c r="AW4502" s="9"/>
      <c r="AX4502" s="9"/>
      <c r="AY4502" s="9"/>
      <c r="AZ4502" s="9"/>
      <c r="BB4502" s="9"/>
      <c r="BD4502" s="9"/>
      <c r="BF4502" s="9"/>
      <c r="BG4502" s="9"/>
      <c r="BH4502" s="9"/>
      <c r="BI4502" s="9"/>
      <c r="BJ4502" s="9"/>
      <c r="BK4502" s="9"/>
      <c r="BL4502" s="9"/>
      <c r="BM4502" s="9"/>
      <c r="BN4502" s="9"/>
      <c r="BO4502" s="9"/>
      <c r="BP4502" s="9"/>
      <c r="BQ4502" s="9"/>
      <c r="BR4502" s="9"/>
      <c r="BS4502" s="9"/>
      <c r="BT4502" s="9"/>
      <c r="BV4502" s="9"/>
      <c r="BW4502" s="9"/>
      <c r="BX4502" s="9"/>
      <c r="BZ4502" s="9"/>
      <c r="CA4502" s="9"/>
      <c r="CB4502" s="9"/>
      <c r="CC4502" s="9"/>
      <c r="CD4502" s="9"/>
      <c r="CF4502" s="9"/>
      <c r="CH4502" s="9"/>
      <c r="CI4502" s="9"/>
      <c r="CJ4502" s="9"/>
      <c r="CL4502" s="9"/>
      <c r="CM4502" s="9"/>
      <c r="CN4502" s="9"/>
      <c r="CO4502" s="9"/>
      <c r="CP4502" s="9"/>
      <c r="CQ4502" s="9"/>
      <c r="CR4502" s="9"/>
      <c r="CT4502" s="9"/>
      <c r="CU4502" s="9"/>
      <c r="CV4502" s="9"/>
    </row>
    <row r="4503" spans="1:100" x14ac:dyDescent="0.2">
      <c r="A4503" s="9"/>
      <c r="B4503" s="9"/>
      <c r="C4503" s="9"/>
      <c r="D4503" s="9"/>
      <c r="E4503" s="9"/>
      <c r="F4503" s="9"/>
      <c r="H4503" s="9"/>
      <c r="I4503" s="9"/>
      <c r="J4503" s="9"/>
      <c r="L4503" s="9"/>
      <c r="N4503" s="9"/>
      <c r="O4503" s="9"/>
      <c r="P4503" s="9"/>
      <c r="R4503" s="9"/>
      <c r="T4503" s="9"/>
      <c r="V4503" s="9"/>
      <c r="W4503" s="9"/>
      <c r="X4503" s="9"/>
      <c r="Z4503" s="9"/>
      <c r="AA4503" s="9"/>
      <c r="AB4503" s="9"/>
      <c r="AC4503" s="9"/>
      <c r="AD4503" s="9"/>
      <c r="AF4503" s="9"/>
      <c r="AG4503" s="9"/>
      <c r="AH4503" s="9"/>
      <c r="AI4503" s="9"/>
      <c r="AJ4503" s="9"/>
      <c r="AL4503" s="9"/>
      <c r="AM4503" s="9"/>
      <c r="AN4503" s="9"/>
      <c r="AO4503" s="9"/>
      <c r="AP4503" s="9"/>
      <c r="AQ4503" s="9"/>
      <c r="AR4503" s="9"/>
      <c r="AS4503" s="9"/>
      <c r="AT4503" s="9"/>
      <c r="AU4503" s="9"/>
      <c r="AV4503" s="9"/>
      <c r="AW4503" s="9"/>
      <c r="AX4503" s="9"/>
      <c r="AY4503" s="9"/>
      <c r="AZ4503" s="9"/>
      <c r="BB4503" s="9"/>
      <c r="BD4503" s="9"/>
      <c r="BF4503" s="9"/>
      <c r="BG4503" s="9"/>
      <c r="BH4503" s="9"/>
      <c r="BI4503" s="9"/>
      <c r="BJ4503" s="9"/>
      <c r="BK4503" s="9"/>
      <c r="BL4503" s="9"/>
      <c r="BM4503" s="9"/>
      <c r="BN4503" s="9"/>
      <c r="BO4503" s="9"/>
      <c r="BP4503" s="9"/>
      <c r="BQ4503" s="9"/>
      <c r="BR4503" s="9"/>
      <c r="BS4503" s="9"/>
      <c r="BT4503" s="9"/>
      <c r="BV4503" s="9"/>
      <c r="BW4503" s="9"/>
      <c r="BX4503" s="9"/>
      <c r="BZ4503" s="9"/>
      <c r="CA4503" s="9"/>
      <c r="CB4503" s="9"/>
      <c r="CC4503" s="9"/>
      <c r="CD4503" s="9"/>
      <c r="CF4503" s="9"/>
      <c r="CH4503" s="9"/>
      <c r="CI4503" s="9"/>
      <c r="CJ4503" s="9"/>
      <c r="CL4503" s="9"/>
      <c r="CM4503" s="9"/>
      <c r="CN4503" s="9"/>
      <c r="CO4503" s="9"/>
      <c r="CP4503" s="9"/>
      <c r="CQ4503" s="9"/>
      <c r="CR4503" s="9"/>
      <c r="CT4503" s="9"/>
      <c r="CU4503" s="9"/>
      <c r="CV4503" s="9"/>
    </row>
    <row r="4504" spans="1:100" x14ac:dyDescent="0.2">
      <c r="A4504" s="9"/>
      <c r="B4504" s="9"/>
      <c r="C4504" s="9"/>
      <c r="D4504" s="9"/>
      <c r="E4504" s="9"/>
      <c r="F4504" s="9"/>
      <c r="H4504" s="9"/>
      <c r="I4504" s="9"/>
      <c r="J4504" s="9"/>
      <c r="L4504" s="9"/>
      <c r="N4504" s="9"/>
      <c r="O4504" s="9"/>
      <c r="P4504" s="9"/>
      <c r="R4504" s="9"/>
      <c r="T4504" s="9"/>
      <c r="V4504" s="9"/>
      <c r="W4504" s="9"/>
      <c r="X4504" s="9"/>
      <c r="Z4504" s="9"/>
      <c r="AA4504" s="9"/>
      <c r="AB4504" s="9"/>
      <c r="AC4504" s="9"/>
      <c r="AD4504" s="9"/>
      <c r="AF4504" s="9"/>
      <c r="AG4504" s="9"/>
      <c r="AH4504" s="9"/>
      <c r="AI4504" s="9"/>
      <c r="AJ4504" s="9"/>
      <c r="AL4504" s="9"/>
      <c r="AM4504" s="9"/>
      <c r="AN4504" s="9"/>
      <c r="AO4504" s="9"/>
      <c r="AP4504" s="9"/>
      <c r="AQ4504" s="9"/>
      <c r="AR4504" s="9"/>
      <c r="AS4504" s="9"/>
      <c r="AT4504" s="9"/>
      <c r="AU4504" s="9"/>
      <c r="AV4504" s="9"/>
      <c r="AW4504" s="9"/>
      <c r="AX4504" s="9"/>
      <c r="AY4504" s="9"/>
      <c r="AZ4504" s="9"/>
      <c r="BB4504" s="9"/>
      <c r="BD4504" s="9"/>
      <c r="BF4504" s="9"/>
      <c r="BG4504" s="9"/>
      <c r="BH4504" s="9"/>
      <c r="BI4504" s="9"/>
      <c r="BJ4504" s="9"/>
      <c r="BK4504" s="9"/>
      <c r="BL4504" s="9"/>
      <c r="BM4504" s="9"/>
      <c r="BN4504" s="9"/>
      <c r="BO4504" s="9"/>
      <c r="BP4504" s="9"/>
      <c r="BQ4504" s="9"/>
      <c r="BR4504" s="9"/>
      <c r="BS4504" s="9"/>
      <c r="BT4504" s="9"/>
      <c r="BV4504" s="9"/>
      <c r="BW4504" s="9"/>
      <c r="BX4504" s="9"/>
      <c r="BZ4504" s="9"/>
      <c r="CA4504" s="9"/>
      <c r="CB4504" s="9"/>
      <c r="CC4504" s="9"/>
      <c r="CD4504" s="9"/>
      <c r="CF4504" s="9"/>
      <c r="CH4504" s="9"/>
      <c r="CI4504" s="9"/>
      <c r="CJ4504" s="9"/>
      <c r="CL4504" s="9"/>
      <c r="CM4504" s="9"/>
      <c r="CN4504" s="9"/>
      <c r="CO4504" s="9"/>
      <c r="CP4504" s="9"/>
      <c r="CQ4504" s="9"/>
      <c r="CR4504" s="9"/>
      <c r="CT4504" s="9"/>
      <c r="CU4504" s="9"/>
      <c r="CV4504" s="9"/>
    </row>
    <row r="4505" spans="1:100" x14ac:dyDescent="0.2">
      <c r="A4505" s="9"/>
      <c r="B4505" s="9"/>
      <c r="C4505" s="9"/>
      <c r="D4505" s="9"/>
      <c r="E4505" s="9"/>
      <c r="F4505" s="9"/>
      <c r="H4505" s="9"/>
      <c r="I4505" s="9"/>
      <c r="J4505" s="9"/>
      <c r="L4505" s="9"/>
      <c r="N4505" s="9"/>
      <c r="O4505" s="9"/>
      <c r="P4505" s="9"/>
      <c r="R4505" s="9"/>
      <c r="T4505" s="9"/>
      <c r="V4505" s="9"/>
      <c r="W4505" s="9"/>
      <c r="X4505" s="9"/>
      <c r="Z4505" s="9"/>
      <c r="AA4505" s="9"/>
      <c r="AB4505" s="9"/>
      <c r="AC4505" s="9"/>
      <c r="AD4505" s="9"/>
      <c r="AF4505" s="9"/>
      <c r="AG4505" s="9"/>
      <c r="AH4505" s="9"/>
      <c r="AI4505" s="9"/>
      <c r="AJ4505" s="9"/>
      <c r="AL4505" s="9"/>
      <c r="AM4505" s="9"/>
      <c r="AN4505" s="9"/>
      <c r="AO4505" s="9"/>
      <c r="AP4505" s="9"/>
      <c r="AQ4505" s="9"/>
      <c r="AR4505" s="9"/>
      <c r="AS4505" s="9"/>
      <c r="AT4505" s="9"/>
      <c r="AU4505" s="9"/>
      <c r="AV4505" s="9"/>
      <c r="AW4505" s="9"/>
      <c r="AX4505" s="9"/>
      <c r="AY4505" s="9"/>
      <c r="AZ4505" s="9"/>
      <c r="BB4505" s="9"/>
      <c r="BD4505" s="9"/>
      <c r="BF4505" s="9"/>
      <c r="BG4505" s="9"/>
      <c r="BH4505" s="9"/>
      <c r="BI4505" s="9"/>
      <c r="BJ4505" s="9"/>
      <c r="BK4505" s="9"/>
      <c r="BL4505" s="9"/>
      <c r="BM4505" s="9"/>
      <c r="BN4505" s="9"/>
      <c r="BO4505" s="9"/>
      <c r="BP4505" s="9"/>
      <c r="BQ4505" s="9"/>
      <c r="BR4505" s="9"/>
      <c r="BS4505" s="9"/>
      <c r="BT4505" s="9"/>
      <c r="BV4505" s="9"/>
      <c r="BW4505" s="9"/>
      <c r="BX4505" s="9"/>
      <c r="BZ4505" s="9"/>
      <c r="CA4505" s="9"/>
      <c r="CB4505" s="9"/>
      <c r="CC4505" s="9"/>
      <c r="CD4505" s="9"/>
      <c r="CF4505" s="9"/>
      <c r="CH4505" s="9"/>
      <c r="CI4505" s="9"/>
      <c r="CJ4505" s="9"/>
      <c r="CL4505" s="9"/>
      <c r="CM4505" s="9"/>
      <c r="CN4505" s="9"/>
      <c r="CO4505" s="9"/>
      <c r="CP4505" s="9"/>
      <c r="CQ4505" s="9"/>
      <c r="CR4505" s="9"/>
      <c r="CT4505" s="9"/>
      <c r="CU4505" s="9"/>
      <c r="CV4505" s="9"/>
    </row>
    <row r="4506" spans="1:100" x14ac:dyDescent="0.2">
      <c r="A4506" s="9"/>
      <c r="B4506" s="9"/>
      <c r="C4506" s="9"/>
      <c r="D4506" s="9"/>
      <c r="E4506" s="9"/>
      <c r="F4506" s="9"/>
      <c r="H4506" s="9"/>
      <c r="I4506" s="9"/>
      <c r="J4506" s="9"/>
      <c r="L4506" s="9"/>
      <c r="N4506" s="9"/>
      <c r="O4506" s="9"/>
      <c r="P4506" s="9"/>
      <c r="R4506" s="9"/>
      <c r="T4506" s="9"/>
      <c r="V4506" s="9"/>
      <c r="W4506" s="9"/>
      <c r="X4506" s="9"/>
      <c r="Z4506" s="9"/>
      <c r="AA4506" s="9"/>
      <c r="AB4506" s="9"/>
      <c r="AC4506" s="9"/>
      <c r="AD4506" s="9"/>
      <c r="AF4506" s="9"/>
      <c r="AG4506" s="9"/>
      <c r="AH4506" s="9"/>
      <c r="AI4506" s="9"/>
      <c r="AJ4506" s="9"/>
      <c r="AL4506" s="9"/>
      <c r="AM4506" s="9"/>
      <c r="AN4506" s="9"/>
      <c r="AO4506" s="9"/>
      <c r="AP4506" s="9"/>
      <c r="AQ4506" s="9"/>
      <c r="AR4506" s="9"/>
      <c r="AS4506" s="9"/>
      <c r="AT4506" s="9"/>
      <c r="AU4506" s="9"/>
      <c r="AV4506" s="9"/>
      <c r="AW4506" s="9"/>
      <c r="AX4506" s="9"/>
      <c r="AY4506" s="9"/>
      <c r="AZ4506" s="9"/>
      <c r="BB4506" s="9"/>
      <c r="BD4506" s="9"/>
      <c r="BF4506" s="9"/>
      <c r="BG4506" s="9"/>
      <c r="BH4506" s="9"/>
      <c r="BI4506" s="9"/>
      <c r="BJ4506" s="9"/>
      <c r="BK4506" s="9"/>
      <c r="BL4506" s="9"/>
      <c r="BM4506" s="9"/>
      <c r="BN4506" s="9"/>
      <c r="BO4506" s="9"/>
      <c r="BP4506" s="9"/>
      <c r="BQ4506" s="9"/>
      <c r="BR4506" s="9"/>
      <c r="BS4506" s="9"/>
      <c r="BT4506" s="9"/>
      <c r="BV4506" s="9"/>
      <c r="BW4506" s="9"/>
      <c r="BX4506" s="9"/>
      <c r="BZ4506" s="9"/>
      <c r="CA4506" s="9"/>
      <c r="CB4506" s="9"/>
      <c r="CC4506" s="9"/>
      <c r="CD4506" s="9"/>
      <c r="CF4506" s="9"/>
      <c r="CH4506" s="9"/>
      <c r="CI4506" s="9"/>
      <c r="CJ4506" s="9"/>
      <c r="CL4506" s="9"/>
      <c r="CM4506" s="9"/>
      <c r="CN4506" s="9"/>
      <c r="CO4506" s="9"/>
      <c r="CP4506" s="9"/>
      <c r="CQ4506" s="9"/>
      <c r="CR4506" s="9"/>
      <c r="CT4506" s="9"/>
      <c r="CU4506" s="9"/>
      <c r="CV4506" s="9"/>
    </row>
    <row r="4507" spans="1:100" x14ac:dyDescent="0.2">
      <c r="A4507" s="9"/>
      <c r="B4507" s="9"/>
      <c r="C4507" s="9"/>
      <c r="D4507" s="9"/>
      <c r="E4507" s="9"/>
      <c r="F4507" s="9"/>
      <c r="H4507" s="9"/>
      <c r="I4507" s="9"/>
      <c r="J4507" s="9"/>
      <c r="L4507" s="9"/>
      <c r="N4507" s="9"/>
      <c r="O4507" s="9"/>
      <c r="P4507" s="9"/>
      <c r="R4507" s="9"/>
      <c r="T4507" s="9"/>
      <c r="V4507" s="9"/>
      <c r="W4507" s="9"/>
      <c r="X4507" s="9"/>
      <c r="Z4507" s="9"/>
      <c r="AA4507" s="9"/>
      <c r="AB4507" s="9"/>
      <c r="AC4507" s="9"/>
      <c r="AD4507" s="9"/>
      <c r="AF4507" s="9"/>
      <c r="AG4507" s="9"/>
      <c r="AH4507" s="9"/>
      <c r="AI4507" s="9"/>
      <c r="AJ4507" s="9"/>
      <c r="AL4507" s="9"/>
      <c r="AM4507" s="9"/>
      <c r="AN4507" s="9"/>
      <c r="AO4507" s="9"/>
      <c r="AP4507" s="9"/>
      <c r="AQ4507" s="9"/>
      <c r="AR4507" s="9"/>
      <c r="AS4507" s="9"/>
      <c r="AT4507" s="9"/>
      <c r="AU4507" s="9"/>
      <c r="AV4507" s="9"/>
      <c r="AW4507" s="9"/>
      <c r="AX4507" s="9"/>
      <c r="AY4507" s="9"/>
      <c r="AZ4507" s="9"/>
      <c r="BB4507" s="9"/>
      <c r="BD4507" s="9"/>
      <c r="BF4507" s="9"/>
      <c r="BG4507" s="9"/>
      <c r="BH4507" s="9"/>
      <c r="BI4507" s="9"/>
      <c r="BJ4507" s="9"/>
      <c r="BK4507" s="9"/>
      <c r="BL4507" s="9"/>
      <c r="BM4507" s="9"/>
      <c r="BN4507" s="9"/>
      <c r="BO4507" s="9"/>
      <c r="BP4507" s="9"/>
      <c r="BQ4507" s="9"/>
      <c r="BR4507" s="9"/>
      <c r="BS4507" s="9"/>
      <c r="BT4507" s="9"/>
      <c r="BV4507" s="9"/>
      <c r="BW4507" s="9"/>
      <c r="BX4507" s="9"/>
      <c r="BZ4507" s="9"/>
      <c r="CA4507" s="9"/>
      <c r="CB4507" s="9"/>
      <c r="CC4507" s="9"/>
      <c r="CD4507" s="9"/>
      <c r="CF4507" s="9"/>
      <c r="CH4507" s="9"/>
      <c r="CI4507" s="9"/>
      <c r="CJ4507" s="9"/>
      <c r="CL4507" s="9"/>
      <c r="CM4507" s="9"/>
      <c r="CN4507" s="9"/>
      <c r="CO4507" s="9"/>
      <c r="CP4507" s="9"/>
      <c r="CQ4507" s="9"/>
      <c r="CR4507" s="9"/>
      <c r="CT4507" s="9"/>
      <c r="CU4507" s="9"/>
      <c r="CV4507" s="9"/>
    </row>
    <row r="4508" spans="1:100" x14ac:dyDescent="0.2">
      <c r="A4508" s="9"/>
      <c r="B4508" s="9"/>
      <c r="C4508" s="9"/>
      <c r="D4508" s="9"/>
      <c r="E4508" s="9"/>
      <c r="F4508" s="9"/>
      <c r="H4508" s="9"/>
      <c r="I4508" s="9"/>
      <c r="J4508" s="9"/>
      <c r="L4508" s="9"/>
      <c r="N4508" s="9"/>
      <c r="O4508" s="9"/>
      <c r="P4508" s="9"/>
      <c r="R4508" s="9"/>
      <c r="T4508" s="9"/>
      <c r="V4508" s="9"/>
      <c r="W4508" s="9"/>
      <c r="X4508" s="9"/>
      <c r="Z4508" s="9"/>
      <c r="AA4508" s="9"/>
      <c r="AB4508" s="9"/>
      <c r="AC4508" s="9"/>
      <c r="AD4508" s="9"/>
      <c r="AF4508" s="9"/>
      <c r="AG4508" s="9"/>
      <c r="AH4508" s="9"/>
      <c r="AI4508" s="9"/>
      <c r="AJ4508" s="9"/>
      <c r="AL4508" s="9"/>
      <c r="AM4508" s="9"/>
      <c r="AN4508" s="9"/>
      <c r="AO4508" s="9"/>
      <c r="AP4508" s="9"/>
      <c r="AQ4508" s="9"/>
      <c r="AR4508" s="9"/>
      <c r="AS4508" s="9"/>
      <c r="AT4508" s="9"/>
      <c r="AU4508" s="9"/>
      <c r="AV4508" s="9"/>
      <c r="AW4508" s="9"/>
      <c r="AX4508" s="9"/>
      <c r="AY4508" s="9"/>
      <c r="AZ4508" s="9"/>
      <c r="BB4508" s="9"/>
      <c r="BD4508" s="9"/>
      <c r="BF4508" s="9"/>
      <c r="BG4508" s="9"/>
      <c r="BH4508" s="9"/>
      <c r="BI4508" s="9"/>
      <c r="BJ4508" s="9"/>
      <c r="BK4508" s="9"/>
      <c r="BL4508" s="9"/>
      <c r="BM4508" s="9"/>
      <c r="BN4508" s="9"/>
      <c r="BO4508" s="9"/>
      <c r="BP4508" s="9"/>
      <c r="BQ4508" s="9"/>
      <c r="BR4508" s="9"/>
      <c r="BS4508" s="9"/>
      <c r="BT4508" s="9"/>
      <c r="BV4508" s="9"/>
      <c r="BW4508" s="9"/>
      <c r="BX4508" s="9"/>
      <c r="BZ4508" s="9"/>
      <c r="CA4508" s="9"/>
      <c r="CB4508" s="9"/>
      <c r="CC4508" s="9"/>
      <c r="CD4508" s="9"/>
      <c r="CF4508" s="9"/>
      <c r="CH4508" s="9"/>
      <c r="CI4508" s="9"/>
      <c r="CJ4508" s="9"/>
      <c r="CL4508" s="9"/>
      <c r="CM4508" s="9"/>
      <c r="CN4508" s="9"/>
      <c r="CO4508" s="9"/>
      <c r="CP4508" s="9"/>
      <c r="CQ4508" s="9"/>
      <c r="CR4508" s="9"/>
      <c r="CT4508" s="9"/>
      <c r="CU4508" s="9"/>
      <c r="CV4508" s="9"/>
    </row>
    <row r="4509" spans="1:100" x14ac:dyDescent="0.2">
      <c r="A4509" s="9"/>
      <c r="B4509" s="9"/>
      <c r="C4509" s="9"/>
      <c r="D4509" s="9"/>
      <c r="E4509" s="9"/>
      <c r="F4509" s="9"/>
      <c r="H4509" s="9"/>
      <c r="I4509" s="9"/>
      <c r="J4509" s="9"/>
      <c r="L4509" s="9"/>
      <c r="N4509" s="9"/>
      <c r="O4509" s="9"/>
      <c r="P4509" s="9"/>
      <c r="R4509" s="9"/>
      <c r="T4509" s="9"/>
      <c r="V4509" s="9"/>
      <c r="W4509" s="9"/>
      <c r="X4509" s="9"/>
      <c r="Z4509" s="9"/>
      <c r="AA4509" s="9"/>
      <c r="AB4509" s="9"/>
      <c r="AC4509" s="9"/>
      <c r="AD4509" s="9"/>
      <c r="AF4509" s="9"/>
      <c r="AG4509" s="9"/>
      <c r="AH4509" s="9"/>
      <c r="AI4509" s="9"/>
      <c r="AJ4509" s="9"/>
      <c r="AL4509" s="9"/>
      <c r="AM4509" s="9"/>
      <c r="AN4509" s="9"/>
      <c r="AO4509" s="9"/>
      <c r="AP4509" s="9"/>
      <c r="AQ4509" s="9"/>
      <c r="AR4509" s="9"/>
      <c r="AS4509" s="9"/>
      <c r="AT4509" s="9"/>
      <c r="AU4509" s="9"/>
      <c r="AV4509" s="9"/>
      <c r="AW4509" s="9"/>
      <c r="AX4509" s="9"/>
      <c r="AY4509" s="9"/>
      <c r="AZ4509" s="9"/>
      <c r="BB4509" s="9"/>
      <c r="BD4509" s="9"/>
      <c r="BF4509" s="9"/>
      <c r="BG4509" s="9"/>
      <c r="BH4509" s="9"/>
      <c r="BI4509" s="9"/>
      <c r="BJ4509" s="9"/>
      <c r="BK4509" s="9"/>
      <c r="BL4509" s="9"/>
      <c r="BM4509" s="9"/>
      <c r="BN4509" s="9"/>
      <c r="BO4509" s="9"/>
      <c r="BP4509" s="9"/>
      <c r="BQ4509" s="9"/>
      <c r="BR4509" s="9"/>
      <c r="BS4509" s="9"/>
      <c r="BT4509" s="9"/>
      <c r="BV4509" s="9"/>
      <c r="BW4509" s="9"/>
      <c r="BX4509" s="9"/>
      <c r="BZ4509" s="9"/>
      <c r="CA4509" s="9"/>
      <c r="CB4509" s="9"/>
      <c r="CC4509" s="9"/>
      <c r="CD4509" s="9"/>
      <c r="CF4509" s="9"/>
      <c r="CH4509" s="9"/>
      <c r="CI4509" s="9"/>
      <c r="CJ4509" s="9"/>
      <c r="CL4509" s="9"/>
      <c r="CM4509" s="9"/>
      <c r="CN4509" s="9"/>
      <c r="CO4509" s="9"/>
      <c r="CP4509" s="9"/>
      <c r="CQ4509" s="9"/>
      <c r="CR4509" s="9"/>
      <c r="CT4509" s="9"/>
      <c r="CU4509" s="9"/>
      <c r="CV4509" s="9"/>
    </row>
    <row r="4510" spans="1:100" x14ac:dyDescent="0.2">
      <c r="A4510" s="9"/>
      <c r="B4510" s="9"/>
      <c r="C4510" s="9"/>
      <c r="D4510" s="9"/>
      <c r="E4510" s="9"/>
      <c r="F4510" s="9"/>
      <c r="H4510" s="9"/>
      <c r="I4510" s="9"/>
      <c r="J4510" s="9"/>
      <c r="L4510" s="9"/>
      <c r="N4510" s="9"/>
      <c r="O4510" s="9"/>
      <c r="P4510" s="9"/>
      <c r="R4510" s="9"/>
      <c r="T4510" s="9"/>
      <c r="V4510" s="9"/>
      <c r="W4510" s="9"/>
      <c r="X4510" s="9"/>
      <c r="Z4510" s="9"/>
      <c r="AA4510" s="9"/>
      <c r="AB4510" s="9"/>
      <c r="AC4510" s="9"/>
      <c r="AD4510" s="9"/>
      <c r="AF4510" s="9"/>
      <c r="AG4510" s="9"/>
      <c r="AH4510" s="9"/>
      <c r="AI4510" s="9"/>
      <c r="AJ4510" s="9"/>
      <c r="AL4510" s="9"/>
      <c r="AM4510" s="9"/>
      <c r="AN4510" s="9"/>
      <c r="AO4510" s="9"/>
      <c r="AP4510" s="9"/>
      <c r="AQ4510" s="9"/>
      <c r="AR4510" s="9"/>
      <c r="AS4510" s="9"/>
      <c r="AT4510" s="9"/>
      <c r="AU4510" s="9"/>
      <c r="AV4510" s="9"/>
      <c r="AW4510" s="9"/>
      <c r="AX4510" s="9"/>
      <c r="AY4510" s="9"/>
      <c r="AZ4510" s="9"/>
      <c r="BB4510" s="9"/>
      <c r="BD4510" s="9"/>
      <c r="BF4510" s="9"/>
      <c r="BG4510" s="9"/>
      <c r="BH4510" s="9"/>
      <c r="BI4510" s="9"/>
      <c r="BJ4510" s="9"/>
      <c r="BK4510" s="9"/>
      <c r="BL4510" s="9"/>
      <c r="BM4510" s="9"/>
      <c r="BN4510" s="9"/>
      <c r="BO4510" s="9"/>
      <c r="BP4510" s="9"/>
      <c r="BQ4510" s="9"/>
      <c r="BR4510" s="9"/>
      <c r="BS4510" s="9"/>
      <c r="BT4510" s="9"/>
      <c r="BV4510" s="9"/>
      <c r="BW4510" s="9"/>
      <c r="BX4510" s="9"/>
      <c r="BZ4510" s="9"/>
      <c r="CA4510" s="9"/>
      <c r="CB4510" s="9"/>
      <c r="CC4510" s="9"/>
      <c r="CD4510" s="9"/>
      <c r="CF4510" s="9"/>
      <c r="CH4510" s="9"/>
      <c r="CI4510" s="9"/>
      <c r="CJ4510" s="9"/>
      <c r="CL4510" s="9"/>
      <c r="CM4510" s="9"/>
      <c r="CN4510" s="9"/>
      <c r="CO4510" s="9"/>
      <c r="CP4510" s="9"/>
      <c r="CQ4510" s="9"/>
      <c r="CR4510" s="9"/>
      <c r="CT4510" s="9"/>
      <c r="CU4510" s="9"/>
      <c r="CV4510" s="9"/>
    </row>
    <row r="4511" spans="1:100" x14ac:dyDescent="0.2">
      <c r="A4511" s="9"/>
      <c r="B4511" s="9"/>
      <c r="C4511" s="9"/>
      <c r="D4511" s="9"/>
      <c r="E4511" s="9"/>
      <c r="F4511" s="9"/>
      <c r="H4511" s="9"/>
      <c r="I4511" s="9"/>
      <c r="J4511" s="9"/>
      <c r="L4511" s="9"/>
      <c r="N4511" s="9"/>
      <c r="O4511" s="9"/>
      <c r="P4511" s="9"/>
      <c r="R4511" s="9"/>
      <c r="T4511" s="9"/>
      <c r="V4511" s="9"/>
      <c r="W4511" s="9"/>
      <c r="X4511" s="9"/>
      <c r="Z4511" s="9"/>
      <c r="AA4511" s="9"/>
      <c r="AB4511" s="9"/>
      <c r="AC4511" s="9"/>
      <c r="AD4511" s="9"/>
      <c r="AF4511" s="9"/>
      <c r="AG4511" s="9"/>
      <c r="AH4511" s="9"/>
      <c r="AI4511" s="9"/>
      <c r="AJ4511" s="9"/>
      <c r="AL4511" s="9"/>
      <c r="AM4511" s="9"/>
      <c r="AN4511" s="9"/>
      <c r="AO4511" s="9"/>
      <c r="AP4511" s="9"/>
      <c r="AQ4511" s="9"/>
      <c r="AR4511" s="9"/>
      <c r="AS4511" s="9"/>
      <c r="AT4511" s="9"/>
      <c r="AU4511" s="9"/>
      <c r="AV4511" s="9"/>
      <c r="AW4511" s="9"/>
      <c r="AX4511" s="9"/>
      <c r="AY4511" s="9"/>
      <c r="AZ4511" s="9"/>
      <c r="BB4511" s="9"/>
      <c r="BD4511" s="9"/>
      <c r="BF4511" s="9"/>
      <c r="BG4511" s="9"/>
      <c r="BH4511" s="9"/>
      <c r="BI4511" s="9"/>
      <c r="BJ4511" s="9"/>
      <c r="BK4511" s="9"/>
      <c r="BL4511" s="9"/>
      <c r="BM4511" s="9"/>
      <c r="BN4511" s="9"/>
      <c r="BO4511" s="9"/>
      <c r="BP4511" s="9"/>
      <c r="BQ4511" s="9"/>
      <c r="BR4511" s="9"/>
      <c r="BS4511" s="9"/>
      <c r="BT4511" s="9"/>
      <c r="BV4511" s="9"/>
      <c r="BW4511" s="9"/>
      <c r="BX4511" s="9"/>
      <c r="BZ4511" s="9"/>
      <c r="CA4511" s="9"/>
      <c r="CB4511" s="9"/>
      <c r="CC4511" s="9"/>
      <c r="CD4511" s="9"/>
      <c r="CF4511" s="9"/>
      <c r="CH4511" s="9"/>
      <c r="CI4511" s="9"/>
      <c r="CJ4511" s="9"/>
      <c r="CL4511" s="9"/>
      <c r="CM4511" s="9"/>
      <c r="CN4511" s="9"/>
      <c r="CO4511" s="9"/>
      <c r="CP4511" s="9"/>
      <c r="CQ4511" s="9"/>
      <c r="CR4511" s="9"/>
      <c r="CT4511" s="9"/>
      <c r="CU4511" s="9"/>
      <c r="CV4511" s="9"/>
    </row>
    <row r="4512" spans="1:100" x14ac:dyDescent="0.2">
      <c r="A4512" s="9"/>
      <c r="B4512" s="9"/>
      <c r="C4512" s="9"/>
      <c r="D4512" s="9"/>
      <c r="E4512" s="9"/>
      <c r="F4512" s="9"/>
      <c r="H4512" s="9"/>
      <c r="I4512" s="9"/>
      <c r="J4512" s="9"/>
      <c r="L4512" s="9"/>
      <c r="N4512" s="9"/>
      <c r="O4512" s="9"/>
      <c r="P4512" s="9"/>
      <c r="R4512" s="9"/>
      <c r="T4512" s="9"/>
      <c r="V4512" s="9"/>
      <c r="W4512" s="9"/>
      <c r="X4512" s="9"/>
      <c r="Z4512" s="9"/>
      <c r="AA4512" s="9"/>
      <c r="AB4512" s="9"/>
      <c r="AC4512" s="9"/>
      <c r="AD4512" s="9"/>
      <c r="AF4512" s="9"/>
      <c r="AG4512" s="9"/>
      <c r="AH4512" s="9"/>
      <c r="AI4512" s="9"/>
      <c r="AJ4512" s="9"/>
      <c r="AL4512" s="9"/>
      <c r="AM4512" s="9"/>
      <c r="AN4512" s="9"/>
      <c r="AO4512" s="9"/>
      <c r="AP4512" s="9"/>
      <c r="AQ4512" s="9"/>
      <c r="AR4512" s="9"/>
      <c r="AS4512" s="9"/>
      <c r="AT4512" s="9"/>
      <c r="AU4512" s="9"/>
      <c r="AV4512" s="9"/>
      <c r="AW4512" s="9"/>
      <c r="AX4512" s="9"/>
      <c r="AY4512" s="9"/>
      <c r="AZ4512" s="9"/>
      <c r="BB4512" s="9"/>
      <c r="BD4512" s="9"/>
      <c r="BF4512" s="9"/>
      <c r="BG4512" s="9"/>
      <c r="BH4512" s="9"/>
      <c r="BI4512" s="9"/>
      <c r="BJ4512" s="9"/>
      <c r="BK4512" s="9"/>
      <c r="BL4512" s="9"/>
      <c r="BM4512" s="9"/>
      <c r="BN4512" s="9"/>
      <c r="BO4512" s="9"/>
      <c r="BP4512" s="9"/>
      <c r="BQ4512" s="9"/>
      <c r="BR4512" s="9"/>
      <c r="BS4512" s="9"/>
      <c r="BT4512" s="9"/>
      <c r="BV4512" s="9"/>
      <c r="BW4512" s="9"/>
      <c r="BX4512" s="9"/>
      <c r="BZ4512" s="9"/>
      <c r="CA4512" s="9"/>
      <c r="CB4512" s="9"/>
      <c r="CC4512" s="9"/>
      <c r="CD4512" s="9"/>
      <c r="CF4512" s="9"/>
      <c r="CH4512" s="9"/>
      <c r="CI4512" s="9"/>
      <c r="CJ4512" s="9"/>
      <c r="CL4512" s="9"/>
      <c r="CM4512" s="9"/>
      <c r="CN4512" s="9"/>
      <c r="CO4512" s="9"/>
      <c r="CP4512" s="9"/>
      <c r="CQ4512" s="9"/>
      <c r="CR4512" s="9"/>
      <c r="CT4512" s="9"/>
      <c r="CU4512" s="9"/>
      <c r="CV4512" s="9"/>
    </row>
    <row r="4513" spans="1:100" x14ac:dyDescent="0.2">
      <c r="A4513" s="9"/>
      <c r="B4513" s="9"/>
      <c r="C4513" s="9"/>
      <c r="D4513" s="9"/>
      <c r="E4513" s="9"/>
      <c r="F4513" s="9"/>
      <c r="H4513" s="9"/>
      <c r="I4513" s="9"/>
      <c r="J4513" s="9"/>
      <c r="L4513" s="9"/>
      <c r="N4513" s="9"/>
      <c r="O4513" s="9"/>
      <c r="P4513" s="9"/>
      <c r="R4513" s="9"/>
      <c r="T4513" s="9"/>
      <c r="V4513" s="9"/>
      <c r="W4513" s="9"/>
      <c r="X4513" s="9"/>
      <c r="Z4513" s="9"/>
      <c r="AA4513" s="9"/>
      <c r="AB4513" s="9"/>
      <c r="AC4513" s="9"/>
      <c r="AD4513" s="9"/>
      <c r="AF4513" s="9"/>
      <c r="AG4513" s="9"/>
      <c r="AH4513" s="9"/>
      <c r="AI4513" s="9"/>
      <c r="AJ4513" s="9"/>
      <c r="AL4513" s="9"/>
      <c r="AM4513" s="9"/>
      <c r="AN4513" s="9"/>
      <c r="AO4513" s="9"/>
      <c r="AP4513" s="9"/>
      <c r="AQ4513" s="9"/>
      <c r="AR4513" s="9"/>
      <c r="AS4513" s="9"/>
      <c r="AT4513" s="9"/>
      <c r="AU4513" s="9"/>
      <c r="AV4513" s="9"/>
      <c r="AW4513" s="9"/>
      <c r="AX4513" s="9"/>
      <c r="AY4513" s="9"/>
      <c r="AZ4513" s="9"/>
      <c r="BB4513" s="9"/>
      <c r="BD4513" s="9"/>
      <c r="BF4513" s="9"/>
      <c r="BG4513" s="9"/>
      <c r="BH4513" s="9"/>
      <c r="BI4513" s="9"/>
      <c r="BJ4513" s="9"/>
      <c r="BK4513" s="9"/>
      <c r="BL4513" s="9"/>
      <c r="BM4513" s="9"/>
      <c r="BN4513" s="9"/>
      <c r="BO4513" s="9"/>
      <c r="BP4513" s="9"/>
      <c r="BQ4513" s="9"/>
      <c r="BR4513" s="9"/>
      <c r="BS4513" s="9"/>
      <c r="BT4513" s="9"/>
      <c r="BV4513" s="9"/>
      <c r="BW4513" s="9"/>
      <c r="BX4513" s="9"/>
      <c r="BZ4513" s="9"/>
      <c r="CA4513" s="9"/>
      <c r="CB4513" s="9"/>
      <c r="CC4513" s="9"/>
      <c r="CD4513" s="9"/>
      <c r="CF4513" s="9"/>
      <c r="CH4513" s="9"/>
      <c r="CI4513" s="9"/>
      <c r="CJ4513" s="9"/>
      <c r="CL4513" s="9"/>
      <c r="CM4513" s="9"/>
      <c r="CN4513" s="9"/>
      <c r="CO4513" s="9"/>
      <c r="CP4513" s="9"/>
      <c r="CQ4513" s="9"/>
      <c r="CR4513" s="9"/>
      <c r="CT4513" s="9"/>
      <c r="CU4513" s="9"/>
      <c r="CV4513" s="9"/>
    </row>
    <row r="4514" spans="1:100" x14ac:dyDescent="0.2">
      <c r="A4514" s="9"/>
      <c r="B4514" s="9"/>
      <c r="C4514" s="9"/>
      <c r="D4514" s="9"/>
      <c r="E4514" s="9"/>
      <c r="F4514" s="9"/>
      <c r="H4514" s="9"/>
      <c r="I4514" s="9"/>
      <c r="J4514" s="9"/>
      <c r="L4514" s="9"/>
      <c r="N4514" s="9"/>
      <c r="O4514" s="9"/>
      <c r="P4514" s="9"/>
      <c r="R4514" s="9"/>
      <c r="T4514" s="9"/>
      <c r="V4514" s="9"/>
      <c r="W4514" s="9"/>
      <c r="X4514" s="9"/>
      <c r="Z4514" s="9"/>
      <c r="AA4514" s="9"/>
      <c r="AB4514" s="9"/>
      <c r="AC4514" s="9"/>
      <c r="AD4514" s="9"/>
      <c r="AF4514" s="9"/>
      <c r="AG4514" s="9"/>
      <c r="AH4514" s="9"/>
      <c r="AI4514" s="9"/>
      <c r="AJ4514" s="9"/>
      <c r="AL4514" s="9"/>
      <c r="AM4514" s="9"/>
      <c r="AN4514" s="9"/>
      <c r="AO4514" s="9"/>
      <c r="AP4514" s="9"/>
      <c r="AQ4514" s="9"/>
      <c r="AR4514" s="9"/>
      <c r="AS4514" s="9"/>
      <c r="AT4514" s="9"/>
      <c r="AU4514" s="9"/>
      <c r="AV4514" s="9"/>
      <c r="AW4514" s="9"/>
      <c r="AX4514" s="9"/>
      <c r="AY4514" s="9"/>
      <c r="AZ4514" s="9"/>
      <c r="BB4514" s="9"/>
      <c r="BD4514" s="9"/>
      <c r="BF4514" s="9"/>
      <c r="BG4514" s="9"/>
      <c r="BH4514" s="9"/>
      <c r="BI4514" s="9"/>
      <c r="BJ4514" s="9"/>
      <c r="BK4514" s="9"/>
      <c r="BL4514" s="9"/>
      <c r="BM4514" s="9"/>
      <c r="BN4514" s="9"/>
      <c r="BO4514" s="9"/>
      <c r="BP4514" s="9"/>
      <c r="BQ4514" s="9"/>
      <c r="BR4514" s="9"/>
      <c r="BS4514" s="9"/>
      <c r="BT4514" s="9"/>
      <c r="BV4514" s="9"/>
      <c r="BW4514" s="9"/>
      <c r="BX4514" s="9"/>
      <c r="BZ4514" s="9"/>
      <c r="CA4514" s="9"/>
      <c r="CB4514" s="9"/>
      <c r="CC4514" s="9"/>
      <c r="CD4514" s="9"/>
      <c r="CF4514" s="9"/>
      <c r="CH4514" s="9"/>
      <c r="CI4514" s="9"/>
      <c r="CJ4514" s="9"/>
      <c r="CL4514" s="9"/>
      <c r="CM4514" s="9"/>
      <c r="CN4514" s="9"/>
      <c r="CO4514" s="9"/>
      <c r="CP4514" s="9"/>
      <c r="CQ4514" s="9"/>
      <c r="CR4514" s="9"/>
      <c r="CT4514" s="9"/>
      <c r="CU4514" s="9"/>
      <c r="CV4514" s="9"/>
    </row>
    <row r="4515" spans="1:100" x14ac:dyDescent="0.2">
      <c r="A4515" s="9"/>
      <c r="B4515" s="9"/>
      <c r="C4515" s="9"/>
      <c r="D4515" s="9"/>
      <c r="E4515" s="9"/>
      <c r="F4515" s="9"/>
      <c r="H4515" s="9"/>
      <c r="I4515" s="9"/>
      <c r="J4515" s="9"/>
      <c r="L4515" s="9"/>
      <c r="N4515" s="9"/>
      <c r="O4515" s="9"/>
      <c r="P4515" s="9"/>
      <c r="R4515" s="9"/>
      <c r="T4515" s="9"/>
      <c r="V4515" s="9"/>
      <c r="W4515" s="9"/>
      <c r="X4515" s="9"/>
      <c r="Z4515" s="9"/>
      <c r="AA4515" s="9"/>
      <c r="AB4515" s="9"/>
      <c r="AC4515" s="9"/>
      <c r="AD4515" s="9"/>
      <c r="AF4515" s="9"/>
      <c r="AG4515" s="9"/>
      <c r="AH4515" s="9"/>
      <c r="AI4515" s="9"/>
      <c r="AJ4515" s="9"/>
      <c r="AL4515" s="9"/>
      <c r="AM4515" s="9"/>
      <c r="AN4515" s="9"/>
      <c r="AO4515" s="9"/>
      <c r="AP4515" s="9"/>
      <c r="AQ4515" s="9"/>
      <c r="AR4515" s="9"/>
      <c r="AS4515" s="9"/>
      <c r="AT4515" s="9"/>
      <c r="AU4515" s="9"/>
      <c r="AV4515" s="9"/>
      <c r="AW4515" s="9"/>
      <c r="AX4515" s="9"/>
      <c r="AY4515" s="9"/>
      <c r="AZ4515" s="9"/>
      <c r="BB4515" s="9"/>
      <c r="BD4515" s="9"/>
      <c r="BF4515" s="9"/>
      <c r="BG4515" s="9"/>
      <c r="BH4515" s="9"/>
      <c r="BI4515" s="9"/>
      <c r="BJ4515" s="9"/>
      <c r="BK4515" s="9"/>
      <c r="BL4515" s="9"/>
      <c r="BM4515" s="9"/>
      <c r="BN4515" s="9"/>
      <c r="BO4515" s="9"/>
      <c r="BP4515" s="9"/>
      <c r="BQ4515" s="9"/>
      <c r="BR4515" s="9"/>
      <c r="BS4515" s="9"/>
      <c r="BT4515" s="9"/>
      <c r="BV4515" s="9"/>
      <c r="BW4515" s="9"/>
      <c r="BX4515" s="9"/>
      <c r="BZ4515" s="9"/>
      <c r="CA4515" s="9"/>
      <c r="CB4515" s="9"/>
      <c r="CC4515" s="9"/>
      <c r="CD4515" s="9"/>
      <c r="CF4515" s="9"/>
      <c r="CH4515" s="9"/>
      <c r="CI4515" s="9"/>
      <c r="CJ4515" s="9"/>
      <c r="CL4515" s="9"/>
      <c r="CM4515" s="9"/>
      <c r="CN4515" s="9"/>
      <c r="CO4515" s="9"/>
      <c r="CP4515" s="9"/>
      <c r="CQ4515" s="9"/>
      <c r="CR4515" s="9"/>
      <c r="CT4515" s="9"/>
      <c r="CU4515" s="9"/>
      <c r="CV4515" s="9"/>
    </row>
    <row r="4516" spans="1:100" x14ac:dyDescent="0.2">
      <c r="A4516" s="9"/>
      <c r="B4516" s="9"/>
      <c r="C4516" s="9"/>
      <c r="D4516" s="9"/>
      <c r="E4516" s="9"/>
      <c r="F4516" s="9"/>
      <c r="H4516" s="9"/>
      <c r="I4516" s="9"/>
      <c r="J4516" s="9"/>
      <c r="L4516" s="9"/>
      <c r="N4516" s="9"/>
      <c r="O4516" s="9"/>
      <c r="P4516" s="9"/>
      <c r="R4516" s="9"/>
      <c r="T4516" s="9"/>
      <c r="V4516" s="9"/>
      <c r="W4516" s="9"/>
      <c r="X4516" s="9"/>
      <c r="Z4516" s="9"/>
      <c r="AA4516" s="9"/>
      <c r="AB4516" s="9"/>
      <c r="AC4516" s="9"/>
      <c r="AD4516" s="9"/>
      <c r="AF4516" s="9"/>
      <c r="AG4516" s="9"/>
      <c r="AH4516" s="9"/>
      <c r="AI4516" s="9"/>
      <c r="AJ4516" s="9"/>
      <c r="AL4516" s="9"/>
      <c r="AM4516" s="9"/>
      <c r="AN4516" s="9"/>
      <c r="AO4516" s="9"/>
      <c r="AP4516" s="9"/>
      <c r="AQ4516" s="9"/>
      <c r="AR4516" s="9"/>
      <c r="AS4516" s="9"/>
      <c r="AT4516" s="9"/>
      <c r="AU4516" s="9"/>
      <c r="AV4516" s="9"/>
      <c r="AW4516" s="9"/>
      <c r="AX4516" s="9"/>
      <c r="AY4516" s="9"/>
      <c r="AZ4516" s="9"/>
      <c r="BB4516" s="9"/>
      <c r="BD4516" s="9"/>
      <c r="BF4516" s="9"/>
      <c r="BG4516" s="9"/>
      <c r="BH4516" s="9"/>
      <c r="BI4516" s="9"/>
      <c r="BJ4516" s="9"/>
      <c r="BK4516" s="9"/>
      <c r="BL4516" s="9"/>
      <c r="BM4516" s="9"/>
      <c r="BN4516" s="9"/>
      <c r="BO4516" s="9"/>
      <c r="BP4516" s="9"/>
      <c r="BQ4516" s="9"/>
      <c r="BR4516" s="9"/>
      <c r="BS4516" s="9"/>
      <c r="BT4516" s="9"/>
      <c r="BV4516" s="9"/>
      <c r="BW4516" s="9"/>
      <c r="BX4516" s="9"/>
      <c r="BZ4516" s="9"/>
      <c r="CA4516" s="9"/>
      <c r="CB4516" s="9"/>
      <c r="CC4516" s="9"/>
      <c r="CD4516" s="9"/>
      <c r="CF4516" s="9"/>
      <c r="CH4516" s="9"/>
      <c r="CI4516" s="9"/>
      <c r="CJ4516" s="9"/>
      <c r="CL4516" s="9"/>
      <c r="CM4516" s="9"/>
      <c r="CN4516" s="9"/>
      <c r="CO4516" s="9"/>
      <c r="CP4516" s="9"/>
      <c r="CQ4516" s="9"/>
      <c r="CR4516" s="9"/>
      <c r="CT4516" s="9"/>
      <c r="CU4516" s="9"/>
      <c r="CV4516" s="9"/>
    </row>
    <row r="4517" spans="1:100" x14ac:dyDescent="0.2">
      <c r="A4517" s="9"/>
      <c r="B4517" s="9"/>
      <c r="C4517" s="9"/>
      <c r="D4517" s="9"/>
      <c r="E4517" s="9"/>
      <c r="F4517" s="9"/>
      <c r="H4517" s="9"/>
      <c r="I4517" s="9"/>
      <c r="J4517" s="9"/>
      <c r="L4517" s="9"/>
      <c r="N4517" s="9"/>
      <c r="O4517" s="9"/>
      <c r="P4517" s="9"/>
      <c r="R4517" s="9"/>
      <c r="T4517" s="9"/>
      <c r="V4517" s="9"/>
      <c r="W4517" s="9"/>
      <c r="X4517" s="9"/>
      <c r="Z4517" s="9"/>
      <c r="AA4517" s="9"/>
      <c r="AB4517" s="9"/>
      <c r="AC4517" s="9"/>
      <c r="AD4517" s="9"/>
      <c r="AF4517" s="9"/>
      <c r="AG4517" s="9"/>
      <c r="AH4517" s="9"/>
      <c r="AI4517" s="9"/>
      <c r="AJ4517" s="9"/>
      <c r="AL4517" s="9"/>
      <c r="AM4517" s="9"/>
      <c r="AN4517" s="9"/>
      <c r="AO4517" s="9"/>
      <c r="AP4517" s="9"/>
      <c r="AQ4517" s="9"/>
      <c r="AR4517" s="9"/>
      <c r="AS4517" s="9"/>
      <c r="AT4517" s="9"/>
      <c r="AU4517" s="9"/>
      <c r="AV4517" s="9"/>
      <c r="AW4517" s="9"/>
      <c r="AX4517" s="9"/>
      <c r="AY4517" s="9"/>
      <c r="AZ4517" s="9"/>
      <c r="BB4517" s="9"/>
      <c r="BD4517" s="9"/>
      <c r="BF4517" s="9"/>
      <c r="BG4517" s="9"/>
      <c r="BH4517" s="9"/>
      <c r="BI4517" s="9"/>
      <c r="BJ4517" s="9"/>
      <c r="BK4517" s="9"/>
      <c r="BL4517" s="9"/>
      <c r="BM4517" s="9"/>
      <c r="BN4517" s="9"/>
      <c r="BO4517" s="9"/>
      <c r="BP4517" s="9"/>
      <c r="BQ4517" s="9"/>
      <c r="BR4517" s="9"/>
      <c r="BS4517" s="9"/>
      <c r="BT4517" s="9"/>
      <c r="BV4517" s="9"/>
      <c r="BW4517" s="9"/>
      <c r="BX4517" s="9"/>
      <c r="BZ4517" s="9"/>
      <c r="CA4517" s="9"/>
      <c r="CB4517" s="9"/>
      <c r="CC4517" s="9"/>
      <c r="CD4517" s="9"/>
      <c r="CF4517" s="9"/>
      <c r="CH4517" s="9"/>
      <c r="CI4517" s="9"/>
      <c r="CJ4517" s="9"/>
      <c r="CL4517" s="9"/>
      <c r="CM4517" s="9"/>
      <c r="CN4517" s="9"/>
      <c r="CO4517" s="9"/>
      <c r="CP4517" s="9"/>
      <c r="CQ4517" s="9"/>
      <c r="CR4517" s="9"/>
      <c r="CT4517" s="9"/>
      <c r="CU4517" s="9"/>
      <c r="CV4517" s="9"/>
    </row>
    <row r="4518" spans="1:100" x14ac:dyDescent="0.2">
      <c r="A4518" s="9"/>
      <c r="B4518" s="9"/>
      <c r="C4518" s="9"/>
      <c r="D4518" s="9"/>
      <c r="E4518" s="9"/>
      <c r="F4518" s="9"/>
      <c r="H4518" s="9"/>
      <c r="I4518" s="9"/>
      <c r="J4518" s="9"/>
      <c r="L4518" s="9"/>
      <c r="N4518" s="9"/>
      <c r="O4518" s="9"/>
      <c r="P4518" s="9"/>
      <c r="R4518" s="9"/>
      <c r="T4518" s="9"/>
      <c r="V4518" s="9"/>
      <c r="W4518" s="9"/>
      <c r="X4518" s="9"/>
      <c r="Z4518" s="9"/>
      <c r="AA4518" s="9"/>
      <c r="AB4518" s="9"/>
      <c r="AC4518" s="9"/>
      <c r="AD4518" s="9"/>
      <c r="AF4518" s="9"/>
      <c r="AG4518" s="9"/>
      <c r="AH4518" s="9"/>
      <c r="AI4518" s="9"/>
      <c r="AJ4518" s="9"/>
      <c r="AL4518" s="9"/>
      <c r="AM4518" s="9"/>
      <c r="AN4518" s="9"/>
      <c r="AO4518" s="9"/>
      <c r="AP4518" s="9"/>
      <c r="AQ4518" s="9"/>
      <c r="AR4518" s="9"/>
      <c r="AS4518" s="9"/>
      <c r="AT4518" s="9"/>
      <c r="AU4518" s="9"/>
      <c r="AV4518" s="9"/>
      <c r="AW4518" s="9"/>
      <c r="AX4518" s="9"/>
      <c r="AY4518" s="9"/>
      <c r="AZ4518" s="9"/>
      <c r="BB4518" s="9"/>
      <c r="BD4518" s="9"/>
      <c r="BF4518" s="9"/>
      <c r="BG4518" s="9"/>
      <c r="BH4518" s="9"/>
      <c r="BI4518" s="9"/>
      <c r="BJ4518" s="9"/>
      <c r="BK4518" s="9"/>
      <c r="BL4518" s="9"/>
      <c r="BM4518" s="9"/>
      <c r="BN4518" s="9"/>
      <c r="BO4518" s="9"/>
      <c r="BP4518" s="9"/>
      <c r="BQ4518" s="9"/>
      <c r="BR4518" s="9"/>
      <c r="BS4518" s="9"/>
      <c r="BT4518" s="9"/>
      <c r="BV4518" s="9"/>
      <c r="BW4518" s="9"/>
      <c r="BX4518" s="9"/>
      <c r="BZ4518" s="9"/>
      <c r="CA4518" s="9"/>
      <c r="CB4518" s="9"/>
      <c r="CC4518" s="9"/>
      <c r="CD4518" s="9"/>
      <c r="CF4518" s="9"/>
      <c r="CH4518" s="9"/>
      <c r="CI4518" s="9"/>
      <c r="CJ4518" s="9"/>
      <c r="CL4518" s="9"/>
      <c r="CM4518" s="9"/>
      <c r="CN4518" s="9"/>
      <c r="CO4518" s="9"/>
      <c r="CP4518" s="9"/>
      <c r="CQ4518" s="9"/>
      <c r="CR4518" s="9"/>
      <c r="CT4518" s="9"/>
      <c r="CU4518" s="9"/>
      <c r="CV4518" s="9"/>
    </row>
    <row r="4519" spans="1:100" x14ac:dyDescent="0.2">
      <c r="A4519" s="9"/>
      <c r="B4519" s="9"/>
      <c r="C4519" s="9"/>
      <c r="D4519" s="9"/>
      <c r="E4519" s="9"/>
      <c r="F4519" s="9"/>
      <c r="H4519" s="9"/>
      <c r="I4519" s="9"/>
      <c r="J4519" s="9"/>
      <c r="L4519" s="9"/>
      <c r="N4519" s="9"/>
      <c r="O4519" s="9"/>
      <c r="P4519" s="9"/>
      <c r="R4519" s="9"/>
      <c r="T4519" s="9"/>
      <c r="V4519" s="9"/>
      <c r="W4519" s="9"/>
      <c r="X4519" s="9"/>
      <c r="Z4519" s="9"/>
      <c r="AA4519" s="9"/>
      <c r="AB4519" s="9"/>
      <c r="AC4519" s="9"/>
      <c r="AD4519" s="9"/>
      <c r="AF4519" s="9"/>
      <c r="AG4519" s="9"/>
      <c r="AH4519" s="9"/>
      <c r="AI4519" s="9"/>
      <c r="AJ4519" s="9"/>
      <c r="AL4519" s="9"/>
      <c r="AM4519" s="9"/>
      <c r="AN4519" s="9"/>
      <c r="AO4519" s="9"/>
      <c r="AP4519" s="9"/>
      <c r="AQ4519" s="9"/>
      <c r="AR4519" s="9"/>
      <c r="AS4519" s="9"/>
      <c r="AT4519" s="9"/>
      <c r="AU4519" s="9"/>
      <c r="AV4519" s="9"/>
      <c r="AW4519" s="9"/>
      <c r="AX4519" s="9"/>
      <c r="AY4519" s="9"/>
      <c r="AZ4519" s="9"/>
      <c r="BB4519" s="9"/>
      <c r="BD4519" s="9"/>
      <c r="BF4519" s="9"/>
      <c r="BG4519" s="9"/>
      <c r="BH4519" s="9"/>
      <c r="BI4519" s="9"/>
      <c r="BJ4519" s="9"/>
      <c r="BK4519" s="9"/>
      <c r="BL4519" s="9"/>
      <c r="BM4519" s="9"/>
      <c r="BN4519" s="9"/>
      <c r="BO4519" s="9"/>
      <c r="BP4519" s="9"/>
      <c r="BQ4519" s="9"/>
      <c r="BR4519" s="9"/>
      <c r="BS4519" s="9"/>
      <c r="BT4519" s="9"/>
      <c r="BV4519" s="9"/>
      <c r="BW4519" s="9"/>
      <c r="BX4519" s="9"/>
      <c r="BZ4519" s="9"/>
      <c r="CA4519" s="9"/>
      <c r="CB4519" s="9"/>
      <c r="CC4519" s="9"/>
      <c r="CD4519" s="9"/>
      <c r="CF4519" s="9"/>
      <c r="CH4519" s="9"/>
      <c r="CI4519" s="9"/>
      <c r="CJ4519" s="9"/>
      <c r="CL4519" s="9"/>
      <c r="CM4519" s="9"/>
      <c r="CN4519" s="9"/>
      <c r="CO4519" s="9"/>
      <c r="CP4519" s="9"/>
      <c r="CQ4519" s="9"/>
      <c r="CR4519" s="9"/>
      <c r="CT4519" s="9"/>
      <c r="CU4519" s="9"/>
      <c r="CV4519" s="9"/>
    </row>
    <row r="4520" spans="1:100" x14ac:dyDescent="0.2">
      <c r="A4520" s="9"/>
      <c r="B4520" s="9"/>
      <c r="C4520" s="9"/>
      <c r="D4520" s="9"/>
      <c r="E4520" s="9"/>
      <c r="F4520" s="9"/>
      <c r="H4520" s="9"/>
      <c r="I4520" s="9"/>
      <c r="J4520" s="9"/>
      <c r="L4520" s="9"/>
      <c r="N4520" s="9"/>
      <c r="O4520" s="9"/>
      <c r="P4520" s="9"/>
      <c r="R4520" s="9"/>
      <c r="T4520" s="9"/>
      <c r="V4520" s="9"/>
      <c r="W4520" s="9"/>
      <c r="X4520" s="9"/>
      <c r="Z4520" s="9"/>
      <c r="AA4520" s="9"/>
      <c r="AB4520" s="9"/>
      <c r="AC4520" s="9"/>
      <c r="AD4520" s="9"/>
      <c r="AF4520" s="9"/>
      <c r="AG4520" s="9"/>
      <c r="AH4520" s="9"/>
      <c r="AI4520" s="9"/>
      <c r="AJ4520" s="9"/>
      <c r="AL4520" s="9"/>
      <c r="AM4520" s="9"/>
      <c r="AN4520" s="9"/>
      <c r="AO4520" s="9"/>
      <c r="AP4520" s="9"/>
      <c r="AQ4520" s="9"/>
      <c r="AR4520" s="9"/>
      <c r="AS4520" s="9"/>
      <c r="AT4520" s="9"/>
      <c r="AU4520" s="9"/>
      <c r="AV4520" s="9"/>
      <c r="AW4520" s="9"/>
      <c r="AX4520" s="9"/>
      <c r="AY4520" s="9"/>
      <c r="AZ4520" s="9"/>
      <c r="BB4520" s="9"/>
      <c r="BD4520" s="9"/>
      <c r="BF4520" s="9"/>
      <c r="BG4520" s="9"/>
      <c r="BH4520" s="9"/>
      <c r="BI4520" s="9"/>
      <c r="BJ4520" s="9"/>
      <c r="BK4520" s="9"/>
      <c r="BL4520" s="9"/>
      <c r="BM4520" s="9"/>
      <c r="BN4520" s="9"/>
      <c r="BO4520" s="9"/>
      <c r="BP4520" s="9"/>
      <c r="BQ4520" s="9"/>
      <c r="BR4520" s="9"/>
      <c r="BS4520" s="9"/>
      <c r="BT4520" s="9"/>
      <c r="BV4520" s="9"/>
      <c r="BW4520" s="9"/>
      <c r="BX4520" s="9"/>
      <c r="BZ4520" s="9"/>
      <c r="CA4520" s="9"/>
      <c r="CB4520" s="9"/>
      <c r="CC4520" s="9"/>
      <c r="CD4520" s="9"/>
      <c r="CF4520" s="9"/>
      <c r="CH4520" s="9"/>
      <c r="CI4520" s="9"/>
      <c r="CJ4520" s="9"/>
      <c r="CL4520" s="9"/>
      <c r="CM4520" s="9"/>
      <c r="CN4520" s="9"/>
      <c r="CO4520" s="9"/>
      <c r="CP4520" s="9"/>
      <c r="CQ4520" s="9"/>
      <c r="CR4520" s="9"/>
      <c r="CT4520" s="9"/>
      <c r="CU4520" s="9"/>
      <c r="CV4520" s="9"/>
    </row>
    <row r="4521" spans="1:100" x14ac:dyDescent="0.2">
      <c r="A4521" s="9"/>
      <c r="B4521" s="9"/>
      <c r="C4521" s="9"/>
      <c r="D4521" s="9"/>
      <c r="E4521" s="9"/>
      <c r="F4521" s="9"/>
      <c r="H4521" s="9"/>
      <c r="I4521" s="9"/>
      <c r="J4521" s="9"/>
      <c r="L4521" s="9"/>
      <c r="N4521" s="9"/>
      <c r="O4521" s="9"/>
      <c r="P4521" s="9"/>
      <c r="R4521" s="9"/>
      <c r="T4521" s="9"/>
      <c r="V4521" s="9"/>
      <c r="W4521" s="9"/>
      <c r="X4521" s="9"/>
      <c r="Z4521" s="9"/>
      <c r="AA4521" s="9"/>
      <c r="AB4521" s="9"/>
      <c r="AC4521" s="9"/>
      <c r="AD4521" s="9"/>
      <c r="AF4521" s="9"/>
      <c r="AG4521" s="9"/>
      <c r="AH4521" s="9"/>
      <c r="AI4521" s="9"/>
      <c r="AJ4521" s="9"/>
      <c r="AL4521" s="9"/>
      <c r="AM4521" s="9"/>
      <c r="AN4521" s="9"/>
      <c r="AO4521" s="9"/>
      <c r="AP4521" s="9"/>
      <c r="AQ4521" s="9"/>
      <c r="AR4521" s="9"/>
      <c r="AS4521" s="9"/>
      <c r="AT4521" s="9"/>
      <c r="AU4521" s="9"/>
      <c r="AV4521" s="9"/>
      <c r="AW4521" s="9"/>
      <c r="AX4521" s="9"/>
      <c r="AY4521" s="9"/>
      <c r="AZ4521" s="9"/>
      <c r="BB4521" s="9"/>
      <c r="BD4521" s="9"/>
      <c r="BF4521" s="9"/>
      <c r="BG4521" s="9"/>
      <c r="BH4521" s="9"/>
      <c r="BI4521" s="9"/>
      <c r="BJ4521" s="9"/>
      <c r="BK4521" s="9"/>
      <c r="BL4521" s="9"/>
      <c r="BM4521" s="9"/>
      <c r="BN4521" s="9"/>
      <c r="BO4521" s="9"/>
      <c r="BP4521" s="9"/>
      <c r="BQ4521" s="9"/>
      <c r="BR4521" s="9"/>
      <c r="BS4521" s="9"/>
      <c r="BT4521" s="9"/>
      <c r="BV4521" s="9"/>
      <c r="BW4521" s="9"/>
      <c r="BX4521" s="9"/>
      <c r="BZ4521" s="9"/>
      <c r="CA4521" s="9"/>
      <c r="CB4521" s="9"/>
      <c r="CC4521" s="9"/>
      <c r="CD4521" s="9"/>
      <c r="CF4521" s="9"/>
      <c r="CH4521" s="9"/>
      <c r="CI4521" s="9"/>
      <c r="CJ4521" s="9"/>
      <c r="CL4521" s="9"/>
      <c r="CM4521" s="9"/>
      <c r="CN4521" s="9"/>
      <c r="CO4521" s="9"/>
      <c r="CP4521" s="9"/>
      <c r="CQ4521" s="9"/>
      <c r="CR4521" s="9"/>
      <c r="CT4521" s="9"/>
      <c r="CU4521" s="9"/>
      <c r="CV4521" s="9"/>
    </row>
    <row r="4522" spans="1:100" x14ac:dyDescent="0.2">
      <c r="A4522" s="9"/>
      <c r="B4522" s="9"/>
      <c r="C4522" s="9"/>
      <c r="D4522" s="9"/>
      <c r="E4522" s="9"/>
      <c r="F4522" s="9"/>
      <c r="H4522" s="9"/>
      <c r="I4522" s="9"/>
      <c r="J4522" s="9"/>
      <c r="L4522" s="9"/>
      <c r="N4522" s="9"/>
      <c r="O4522" s="9"/>
      <c r="P4522" s="9"/>
      <c r="R4522" s="9"/>
      <c r="T4522" s="9"/>
      <c r="V4522" s="9"/>
      <c r="W4522" s="9"/>
      <c r="X4522" s="9"/>
      <c r="Z4522" s="9"/>
      <c r="AA4522" s="9"/>
      <c r="AB4522" s="9"/>
      <c r="AC4522" s="9"/>
      <c r="AD4522" s="9"/>
      <c r="AF4522" s="9"/>
      <c r="AG4522" s="9"/>
      <c r="AH4522" s="9"/>
      <c r="AI4522" s="9"/>
      <c r="AJ4522" s="9"/>
      <c r="AL4522" s="9"/>
      <c r="AM4522" s="9"/>
      <c r="AN4522" s="9"/>
      <c r="AO4522" s="9"/>
      <c r="AP4522" s="9"/>
      <c r="AQ4522" s="9"/>
      <c r="AR4522" s="9"/>
      <c r="AS4522" s="9"/>
      <c r="AT4522" s="9"/>
      <c r="AU4522" s="9"/>
      <c r="AV4522" s="9"/>
      <c r="AW4522" s="9"/>
      <c r="AX4522" s="9"/>
      <c r="AY4522" s="9"/>
      <c r="AZ4522" s="9"/>
      <c r="BB4522" s="9"/>
      <c r="BD4522" s="9"/>
      <c r="BF4522" s="9"/>
      <c r="BG4522" s="9"/>
      <c r="BH4522" s="9"/>
      <c r="BI4522" s="9"/>
      <c r="BJ4522" s="9"/>
      <c r="BK4522" s="9"/>
      <c r="BL4522" s="9"/>
      <c r="BM4522" s="9"/>
      <c r="BN4522" s="9"/>
      <c r="BO4522" s="9"/>
      <c r="BP4522" s="9"/>
      <c r="BQ4522" s="9"/>
      <c r="BR4522" s="9"/>
      <c r="BS4522" s="9"/>
      <c r="BT4522" s="9"/>
      <c r="BV4522" s="9"/>
      <c r="BW4522" s="9"/>
      <c r="BX4522" s="9"/>
      <c r="BZ4522" s="9"/>
      <c r="CA4522" s="9"/>
      <c r="CB4522" s="9"/>
      <c r="CC4522" s="9"/>
      <c r="CD4522" s="9"/>
      <c r="CF4522" s="9"/>
      <c r="CH4522" s="9"/>
      <c r="CI4522" s="9"/>
      <c r="CJ4522" s="9"/>
      <c r="CL4522" s="9"/>
      <c r="CM4522" s="9"/>
      <c r="CN4522" s="9"/>
      <c r="CO4522" s="9"/>
      <c r="CP4522" s="9"/>
      <c r="CQ4522" s="9"/>
      <c r="CR4522" s="9"/>
      <c r="CT4522" s="9"/>
      <c r="CU4522" s="9"/>
      <c r="CV4522" s="9"/>
    </row>
    <row r="4523" spans="1:100" x14ac:dyDescent="0.2">
      <c r="A4523" s="9"/>
      <c r="B4523" s="9"/>
      <c r="C4523" s="9"/>
      <c r="D4523" s="9"/>
      <c r="E4523" s="9"/>
      <c r="F4523" s="9"/>
      <c r="H4523" s="9"/>
      <c r="I4523" s="9"/>
      <c r="J4523" s="9"/>
      <c r="L4523" s="9"/>
      <c r="N4523" s="9"/>
      <c r="O4523" s="9"/>
      <c r="P4523" s="9"/>
      <c r="R4523" s="9"/>
      <c r="T4523" s="9"/>
      <c r="V4523" s="9"/>
      <c r="W4523" s="9"/>
      <c r="X4523" s="9"/>
      <c r="Z4523" s="9"/>
      <c r="AA4523" s="9"/>
      <c r="AB4523" s="9"/>
      <c r="AC4523" s="9"/>
      <c r="AD4523" s="9"/>
      <c r="AF4523" s="9"/>
      <c r="AG4523" s="9"/>
      <c r="AH4523" s="9"/>
      <c r="AI4523" s="9"/>
      <c r="AJ4523" s="9"/>
      <c r="AL4523" s="9"/>
      <c r="AM4523" s="9"/>
      <c r="AN4523" s="9"/>
      <c r="AO4523" s="9"/>
      <c r="AP4523" s="9"/>
      <c r="AQ4523" s="9"/>
      <c r="AR4523" s="9"/>
      <c r="AS4523" s="9"/>
      <c r="AT4523" s="9"/>
      <c r="AU4523" s="9"/>
      <c r="AV4523" s="9"/>
      <c r="AW4523" s="9"/>
      <c r="AX4523" s="9"/>
      <c r="AY4523" s="9"/>
      <c r="AZ4523" s="9"/>
      <c r="BB4523" s="9"/>
      <c r="BD4523" s="9"/>
      <c r="BF4523" s="9"/>
      <c r="BG4523" s="9"/>
      <c r="BH4523" s="9"/>
      <c r="BI4523" s="9"/>
      <c r="BJ4523" s="9"/>
      <c r="BK4523" s="9"/>
      <c r="BL4523" s="9"/>
      <c r="BM4523" s="9"/>
      <c r="BN4523" s="9"/>
      <c r="BO4523" s="9"/>
      <c r="BP4523" s="9"/>
      <c r="BQ4523" s="9"/>
      <c r="BR4523" s="9"/>
      <c r="BS4523" s="9"/>
      <c r="BT4523" s="9"/>
      <c r="BV4523" s="9"/>
      <c r="BW4523" s="9"/>
      <c r="BX4523" s="9"/>
      <c r="BZ4523" s="9"/>
      <c r="CA4523" s="9"/>
      <c r="CB4523" s="9"/>
      <c r="CC4523" s="9"/>
      <c r="CD4523" s="9"/>
      <c r="CF4523" s="9"/>
      <c r="CH4523" s="9"/>
      <c r="CI4523" s="9"/>
      <c r="CJ4523" s="9"/>
      <c r="CL4523" s="9"/>
      <c r="CM4523" s="9"/>
      <c r="CN4523" s="9"/>
      <c r="CO4523" s="9"/>
      <c r="CP4523" s="9"/>
      <c r="CQ4523" s="9"/>
      <c r="CR4523" s="9"/>
      <c r="CT4523" s="9"/>
      <c r="CU4523" s="9"/>
      <c r="CV4523" s="9"/>
    </row>
    <row r="4524" spans="1:100" x14ac:dyDescent="0.2">
      <c r="A4524" s="9"/>
      <c r="B4524" s="9"/>
      <c r="C4524" s="9"/>
      <c r="D4524" s="9"/>
      <c r="E4524" s="9"/>
      <c r="F4524" s="9"/>
      <c r="H4524" s="9"/>
      <c r="I4524" s="9"/>
      <c r="J4524" s="9"/>
      <c r="L4524" s="9"/>
      <c r="N4524" s="9"/>
      <c r="O4524" s="9"/>
      <c r="P4524" s="9"/>
      <c r="R4524" s="9"/>
      <c r="T4524" s="9"/>
      <c r="V4524" s="9"/>
      <c r="W4524" s="9"/>
      <c r="X4524" s="9"/>
      <c r="Z4524" s="9"/>
      <c r="AA4524" s="9"/>
      <c r="AB4524" s="9"/>
      <c r="AC4524" s="9"/>
      <c r="AD4524" s="9"/>
      <c r="AF4524" s="9"/>
      <c r="AG4524" s="9"/>
      <c r="AH4524" s="9"/>
      <c r="AI4524" s="9"/>
      <c r="AJ4524" s="9"/>
      <c r="AL4524" s="9"/>
      <c r="AM4524" s="9"/>
      <c r="AN4524" s="9"/>
      <c r="AO4524" s="9"/>
      <c r="AP4524" s="9"/>
      <c r="AQ4524" s="9"/>
      <c r="AR4524" s="9"/>
      <c r="AS4524" s="9"/>
      <c r="AT4524" s="9"/>
      <c r="AU4524" s="9"/>
      <c r="AV4524" s="9"/>
      <c r="AW4524" s="9"/>
      <c r="AX4524" s="9"/>
      <c r="AY4524" s="9"/>
      <c r="AZ4524" s="9"/>
      <c r="BB4524" s="9"/>
      <c r="BD4524" s="9"/>
      <c r="BF4524" s="9"/>
      <c r="BG4524" s="9"/>
      <c r="BH4524" s="9"/>
      <c r="BI4524" s="9"/>
      <c r="BJ4524" s="9"/>
      <c r="BK4524" s="9"/>
      <c r="BL4524" s="9"/>
      <c r="BM4524" s="9"/>
      <c r="BN4524" s="9"/>
      <c r="BO4524" s="9"/>
      <c r="BP4524" s="9"/>
      <c r="BQ4524" s="9"/>
      <c r="BR4524" s="9"/>
      <c r="BS4524" s="9"/>
      <c r="BT4524" s="9"/>
      <c r="BV4524" s="9"/>
      <c r="BW4524" s="9"/>
      <c r="BX4524" s="9"/>
      <c r="BZ4524" s="9"/>
      <c r="CA4524" s="9"/>
      <c r="CB4524" s="9"/>
      <c r="CC4524" s="9"/>
      <c r="CD4524" s="9"/>
      <c r="CF4524" s="9"/>
      <c r="CH4524" s="9"/>
      <c r="CI4524" s="9"/>
      <c r="CJ4524" s="9"/>
      <c r="CL4524" s="9"/>
      <c r="CM4524" s="9"/>
      <c r="CN4524" s="9"/>
      <c r="CO4524" s="9"/>
      <c r="CP4524" s="9"/>
      <c r="CQ4524" s="9"/>
      <c r="CR4524" s="9"/>
      <c r="CT4524" s="9"/>
      <c r="CU4524" s="9"/>
      <c r="CV4524" s="9"/>
    </row>
    <row r="4525" spans="1:100" x14ac:dyDescent="0.2">
      <c r="A4525" s="9"/>
      <c r="B4525" s="9"/>
      <c r="C4525" s="9"/>
      <c r="D4525" s="9"/>
      <c r="E4525" s="9"/>
      <c r="F4525" s="9"/>
      <c r="H4525" s="9"/>
      <c r="I4525" s="9"/>
      <c r="J4525" s="9"/>
      <c r="L4525" s="9"/>
      <c r="N4525" s="9"/>
      <c r="O4525" s="9"/>
      <c r="P4525" s="9"/>
      <c r="R4525" s="9"/>
      <c r="T4525" s="9"/>
      <c r="V4525" s="9"/>
      <c r="W4525" s="9"/>
      <c r="X4525" s="9"/>
      <c r="Z4525" s="9"/>
      <c r="AA4525" s="9"/>
      <c r="AB4525" s="9"/>
      <c r="AC4525" s="9"/>
      <c r="AD4525" s="9"/>
      <c r="AF4525" s="9"/>
      <c r="AG4525" s="9"/>
      <c r="AH4525" s="9"/>
      <c r="AI4525" s="9"/>
      <c r="AJ4525" s="9"/>
      <c r="AL4525" s="9"/>
      <c r="AM4525" s="9"/>
      <c r="AN4525" s="9"/>
      <c r="AO4525" s="9"/>
      <c r="AP4525" s="9"/>
      <c r="AQ4525" s="9"/>
      <c r="AR4525" s="9"/>
      <c r="AS4525" s="9"/>
      <c r="AT4525" s="9"/>
      <c r="AU4525" s="9"/>
      <c r="AV4525" s="9"/>
      <c r="AW4525" s="9"/>
      <c r="AX4525" s="9"/>
      <c r="AY4525" s="9"/>
      <c r="AZ4525" s="9"/>
      <c r="BB4525" s="9"/>
      <c r="BD4525" s="9"/>
      <c r="BF4525" s="9"/>
      <c r="BG4525" s="9"/>
      <c r="BH4525" s="9"/>
      <c r="BI4525" s="9"/>
      <c r="BJ4525" s="9"/>
      <c r="BK4525" s="9"/>
      <c r="BL4525" s="9"/>
      <c r="BM4525" s="9"/>
      <c r="BN4525" s="9"/>
      <c r="BO4525" s="9"/>
      <c r="BP4525" s="9"/>
      <c r="BQ4525" s="9"/>
      <c r="BR4525" s="9"/>
      <c r="BS4525" s="9"/>
      <c r="BT4525" s="9"/>
      <c r="BV4525" s="9"/>
      <c r="BW4525" s="9"/>
      <c r="BX4525" s="9"/>
      <c r="BZ4525" s="9"/>
      <c r="CA4525" s="9"/>
      <c r="CB4525" s="9"/>
      <c r="CC4525" s="9"/>
      <c r="CD4525" s="9"/>
      <c r="CF4525" s="9"/>
      <c r="CH4525" s="9"/>
      <c r="CI4525" s="9"/>
      <c r="CJ4525" s="9"/>
      <c r="CL4525" s="9"/>
      <c r="CM4525" s="9"/>
      <c r="CN4525" s="9"/>
      <c r="CO4525" s="9"/>
      <c r="CP4525" s="9"/>
      <c r="CQ4525" s="9"/>
      <c r="CR4525" s="9"/>
      <c r="CT4525" s="9"/>
      <c r="CU4525" s="9"/>
      <c r="CV4525" s="9"/>
    </row>
    <row r="4526" spans="1:100" x14ac:dyDescent="0.2">
      <c r="A4526" s="9"/>
      <c r="B4526" s="9"/>
      <c r="C4526" s="9"/>
      <c r="D4526" s="9"/>
      <c r="E4526" s="9"/>
      <c r="F4526" s="9"/>
      <c r="H4526" s="9"/>
      <c r="I4526" s="9"/>
      <c r="J4526" s="9"/>
      <c r="L4526" s="9"/>
      <c r="N4526" s="9"/>
      <c r="O4526" s="9"/>
      <c r="P4526" s="9"/>
      <c r="R4526" s="9"/>
      <c r="T4526" s="9"/>
      <c r="V4526" s="9"/>
      <c r="W4526" s="9"/>
      <c r="X4526" s="9"/>
      <c r="Z4526" s="9"/>
      <c r="AA4526" s="9"/>
      <c r="AB4526" s="9"/>
      <c r="AC4526" s="9"/>
      <c r="AD4526" s="9"/>
      <c r="AF4526" s="9"/>
      <c r="AG4526" s="9"/>
      <c r="AH4526" s="9"/>
      <c r="AI4526" s="9"/>
      <c r="AJ4526" s="9"/>
      <c r="AL4526" s="9"/>
      <c r="AM4526" s="9"/>
      <c r="AN4526" s="9"/>
      <c r="AO4526" s="9"/>
      <c r="AP4526" s="9"/>
      <c r="AQ4526" s="9"/>
      <c r="AR4526" s="9"/>
      <c r="AS4526" s="9"/>
      <c r="AT4526" s="9"/>
      <c r="AU4526" s="9"/>
      <c r="AV4526" s="9"/>
      <c r="AW4526" s="9"/>
      <c r="AX4526" s="9"/>
      <c r="AY4526" s="9"/>
      <c r="AZ4526" s="9"/>
      <c r="BB4526" s="9"/>
      <c r="BD4526" s="9"/>
      <c r="BF4526" s="9"/>
      <c r="BG4526" s="9"/>
      <c r="BH4526" s="9"/>
      <c r="BI4526" s="9"/>
      <c r="BJ4526" s="9"/>
      <c r="BK4526" s="9"/>
      <c r="BL4526" s="9"/>
      <c r="BM4526" s="9"/>
      <c r="BN4526" s="9"/>
      <c r="BO4526" s="9"/>
      <c r="BP4526" s="9"/>
      <c r="BQ4526" s="9"/>
      <c r="BR4526" s="9"/>
      <c r="BS4526" s="9"/>
      <c r="BT4526" s="9"/>
      <c r="BV4526" s="9"/>
      <c r="BW4526" s="9"/>
      <c r="BX4526" s="9"/>
      <c r="BZ4526" s="9"/>
      <c r="CA4526" s="9"/>
      <c r="CB4526" s="9"/>
      <c r="CC4526" s="9"/>
      <c r="CD4526" s="9"/>
      <c r="CF4526" s="9"/>
      <c r="CH4526" s="9"/>
      <c r="CI4526" s="9"/>
      <c r="CJ4526" s="9"/>
      <c r="CL4526" s="9"/>
      <c r="CM4526" s="9"/>
      <c r="CN4526" s="9"/>
      <c r="CO4526" s="9"/>
      <c r="CP4526" s="9"/>
      <c r="CQ4526" s="9"/>
      <c r="CR4526" s="9"/>
      <c r="CT4526" s="9"/>
      <c r="CU4526" s="9"/>
      <c r="CV4526" s="9"/>
    </row>
    <row r="4527" spans="1:100" x14ac:dyDescent="0.2">
      <c r="A4527" s="9"/>
      <c r="B4527" s="9"/>
      <c r="C4527" s="9"/>
      <c r="D4527" s="9"/>
      <c r="E4527" s="9"/>
      <c r="F4527" s="9"/>
      <c r="H4527" s="9"/>
      <c r="I4527" s="9"/>
      <c r="J4527" s="9"/>
      <c r="L4527" s="9"/>
      <c r="N4527" s="9"/>
      <c r="O4527" s="9"/>
      <c r="P4527" s="9"/>
      <c r="R4527" s="9"/>
      <c r="T4527" s="9"/>
      <c r="V4527" s="9"/>
      <c r="W4527" s="9"/>
      <c r="X4527" s="9"/>
      <c r="Z4527" s="9"/>
      <c r="AA4527" s="9"/>
      <c r="AB4527" s="9"/>
      <c r="AC4527" s="9"/>
      <c r="AD4527" s="9"/>
      <c r="AF4527" s="9"/>
      <c r="AG4527" s="9"/>
      <c r="AH4527" s="9"/>
      <c r="AI4527" s="9"/>
      <c r="AJ4527" s="9"/>
      <c r="AL4527" s="9"/>
      <c r="AM4527" s="9"/>
      <c r="AN4527" s="9"/>
      <c r="AO4527" s="9"/>
      <c r="AP4527" s="9"/>
      <c r="AQ4527" s="9"/>
      <c r="AR4527" s="9"/>
      <c r="AS4527" s="9"/>
      <c r="AT4527" s="9"/>
      <c r="AU4527" s="9"/>
      <c r="AV4527" s="9"/>
      <c r="AW4527" s="9"/>
      <c r="AX4527" s="9"/>
      <c r="AY4527" s="9"/>
      <c r="AZ4527" s="9"/>
      <c r="BB4527" s="9"/>
      <c r="BD4527" s="9"/>
      <c r="BF4527" s="9"/>
      <c r="BG4527" s="9"/>
      <c r="BH4527" s="9"/>
      <c r="BI4527" s="9"/>
      <c r="BJ4527" s="9"/>
      <c r="BK4527" s="9"/>
      <c r="BL4527" s="9"/>
      <c r="BM4527" s="9"/>
      <c r="BN4527" s="9"/>
      <c r="BO4527" s="9"/>
      <c r="BP4527" s="9"/>
      <c r="BQ4527" s="9"/>
      <c r="BR4527" s="9"/>
      <c r="BS4527" s="9"/>
      <c r="BT4527" s="9"/>
      <c r="BV4527" s="9"/>
      <c r="BW4527" s="9"/>
      <c r="BX4527" s="9"/>
      <c r="BZ4527" s="9"/>
      <c r="CA4527" s="9"/>
      <c r="CB4527" s="9"/>
      <c r="CC4527" s="9"/>
      <c r="CD4527" s="9"/>
      <c r="CF4527" s="9"/>
      <c r="CH4527" s="9"/>
      <c r="CI4527" s="9"/>
      <c r="CJ4527" s="9"/>
      <c r="CL4527" s="9"/>
      <c r="CM4527" s="9"/>
      <c r="CN4527" s="9"/>
      <c r="CO4527" s="9"/>
      <c r="CP4527" s="9"/>
      <c r="CQ4527" s="9"/>
      <c r="CR4527" s="9"/>
      <c r="CT4527" s="9"/>
      <c r="CU4527" s="9"/>
      <c r="CV4527" s="9"/>
    </row>
    <row r="4528" spans="1:100" x14ac:dyDescent="0.2">
      <c r="A4528" s="9"/>
      <c r="B4528" s="9"/>
      <c r="C4528" s="9"/>
      <c r="D4528" s="9"/>
      <c r="E4528" s="9"/>
      <c r="F4528" s="9"/>
      <c r="H4528" s="9"/>
      <c r="I4528" s="9"/>
      <c r="J4528" s="9"/>
      <c r="L4528" s="9"/>
      <c r="N4528" s="9"/>
      <c r="O4528" s="9"/>
      <c r="P4528" s="9"/>
      <c r="R4528" s="9"/>
      <c r="T4528" s="9"/>
      <c r="V4528" s="9"/>
      <c r="W4528" s="9"/>
      <c r="X4528" s="9"/>
      <c r="Z4528" s="9"/>
      <c r="AA4528" s="9"/>
      <c r="AB4528" s="9"/>
      <c r="AC4528" s="9"/>
      <c r="AD4528" s="9"/>
      <c r="AF4528" s="9"/>
      <c r="AG4528" s="9"/>
      <c r="AH4528" s="9"/>
      <c r="AI4528" s="9"/>
      <c r="AJ4528" s="9"/>
      <c r="AL4528" s="9"/>
      <c r="AM4528" s="9"/>
      <c r="AN4528" s="9"/>
      <c r="AO4528" s="9"/>
      <c r="AP4528" s="9"/>
      <c r="AQ4528" s="9"/>
      <c r="AR4528" s="9"/>
      <c r="AS4528" s="9"/>
      <c r="AT4528" s="9"/>
      <c r="AU4528" s="9"/>
      <c r="AV4528" s="9"/>
      <c r="AW4528" s="9"/>
      <c r="AX4528" s="9"/>
      <c r="AY4528" s="9"/>
      <c r="AZ4528" s="9"/>
      <c r="BB4528" s="9"/>
      <c r="BD4528" s="9"/>
      <c r="BF4528" s="9"/>
      <c r="BG4528" s="9"/>
      <c r="BH4528" s="9"/>
      <c r="BI4528" s="9"/>
      <c r="BJ4528" s="9"/>
      <c r="BK4528" s="9"/>
      <c r="BL4528" s="9"/>
      <c r="BM4528" s="9"/>
      <c r="BN4528" s="9"/>
      <c r="BO4528" s="9"/>
      <c r="BP4528" s="9"/>
      <c r="BQ4528" s="9"/>
      <c r="BR4528" s="9"/>
      <c r="BS4528" s="9"/>
      <c r="BT4528" s="9"/>
      <c r="BV4528" s="9"/>
      <c r="BW4528" s="9"/>
      <c r="BX4528" s="9"/>
      <c r="BZ4528" s="9"/>
      <c r="CA4528" s="9"/>
      <c r="CB4528" s="9"/>
      <c r="CC4528" s="9"/>
      <c r="CD4528" s="9"/>
      <c r="CF4528" s="9"/>
      <c r="CH4528" s="9"/>
      <c r="CI4528" s="9"/>
      <c r="CJ4528" s="9"/>
      <c r="CL4528" s="9"/>
      <c r="CM4528" s="9"/>
      <c r="CN4528" s="9"/>
      <c r="CO4528" s="9"/>
      <c r="CP4528" s="9"/>
      <c r="CQ4528" s="9"/>
      <c r="CR4528" s="9"/>
      <c r="CT4528" s="9"/>
      <c r="CU4528" s="9"/>
      <c r="CV4528" s="9"/>
    </row>
    <row r="4529" spans="1:100" x14ac:dyDescent="0.2">
      <c r="A4529" s="9"/>
      <c r="B4529" s="9"/>
      <c r="C4529" s="9"/>
      <c r="D4529" s="9"/>
      <c r="E4529" s="9"/>
      <c r="F4529" s="9"/>
      <c r="H4529" s="9"/>
      <c r="I4529" s="9"/>
      <c r="J4529" s="9"/>
      <c r="L4529" s="9"/>
      <c r="N4529" s="9"/>
      <c r="O4529" s="9"/>
      <c r="P4529" s="9"/>
      <c r="R4529" s="9"/>
      <c r="T4529" s="9"/>
      <c r="V4529" s="9"/>
      <c r="W4529" s="9"/>
      <c r="X4529" s="9"/>
      <c r="Z4529" s="9"/>
      <c r="AA4529" s="9"/>
      <c r="AB4529" s="9"/>
      <c r="AC4529" s="9"/>
      <c r="AD4529" s="9"/>
      <c r="AF4529" s="9"/>
      <c r="AG4529" s="9"/>
      <c r="AH4529" s="9"/>
      <c r="AI4529" s="9"/>
      <c r="AJ4529" s="9"/>
      <c r="AL4529" s="9"/>
      <c r="AM4529" s="9"/>
      <c r="AN4529" s="9"/>
      <c r="AO4529" s="9"/>
      <c r="AP4529" s="9"/>
      <c r="AQ4529" s="9"/>
      <c r="AR4529" s="9"/>
      <c r="AS4529" s="9"/>
      <c r="AT4529" s="9"/>
      <c r="AU4529" s="9"/>
      <c r="AV4529" s="9"/>
      <c r="AW4529" s="9"/>
      <c r="AX4529" s="9"/>
      <c r="AY4529" s="9"/>
      <c r="AZ4529" s="9"/>
      <c r="BB4529" s="9"/>
      <c r="BD4529" s="9"/>
      <c r="BF4529" s="9"/>
      <c r="BG4529" s="9"/>
      <c r="BH4529" s="9"/>
      <c r="BI4529" s="9"/>
      <c r="BJ4529" s="9"/>
      <c r="BK4529" s="9"/>
      <c r="BL4529" s="9"/>
      <c r="BM4529" s="9"/>
      <c r="BN4529" s="9"/>
      <c r="BO4529" s="9"/>
      <c r="BP4529" s="9"/>
      <c r="BQ4529" s="9"/>
      <c r="BR4529" s="9"/>
      <c r="BS4529" s="9"/>
      <c r="BT4529" s="9"/>
      <c r="BV4529" s="9"/>
      <c r="BW4529" s="9"/>
      <c r="BX4529" s="9"/>
      <c r="BZ4529" s="9"/>
      <c r="CA4529" s="9"/>
      <c r="CB4529" s="9"/>
      <c r="CC4529" s="9"/>
      <c r="CD4529" s="9"/>
      <c r="CF4529" s="9"/>
      <c r="CH4529" s="9"/>
      <c r="CI4529" s="9"/>
      <c r="CJ4529" s="9"/>
      <c r="CL4529" s="9"/>
      <c r="CM4529" s="9"/>
      <c r="CN4529" s="9"/>
      <c r="CO4529" s="9"/>
      <c r="CP4529" s="9"/>
      <c r="CQ4529" s="9"/>
      <c r="CR4529" s="9"/>
      <c r="CT4529" s="9"/>
      <c r="CU4529" s="9"/>
      <c r="CV4529" s="9"/>
    </row>
    <row r="4530" spans="1:100" x14ac:dyDescent="0.2">
      <c r="A4530" s="9"/>
      <c r="B4530" s="9"/>
      <c r="C4530" s="9"/>
      <c r="D4530" s="9"/>
      <c r="E4530" s="9"/>
      <c r="F4530" s="9"/>
      <c r="H4530" s="9"/>
      <c r="I4530" s="9"/>
      <c r="J4530" s="9"/>
      <c r="L4530" s="9"/>
      <c r="N4530" s="9"/>
      <c r="O4530" s="9"/>
      <c r="P4530" s="9"/>
      <c r="R4530" s="9"/>
      <c r="T4530" s="9"/>
      <c r="V4530" s="9"/>
      <c r="W4530" s="9"/>
      <c r="X4530" s="9"/>
      <c r="Z4530" s="9"/>
      <c r="AA4530" s="9"/>
      <c r="AB4530" s="9"/>
      <c r="AC4530" s="9"/>
      <c r="AD4530" s="9"/>
      <c r="AF4530" s="9"/>
      <c r="AG4530" s="9"/>
      <c r="AH4530" s="9"/>
      <c r="AI4530" s="9"/>
      <c r="AJ4530" s="9"/>
      <c r="AL4530" s="9"/>
      <c r="AM4530" s="9"/>
      <c r="AN4530" s="9"/>
      <c r="AO4530" s="9"/>
      <c r="AP4530" s="9"/>
      <c r="AQ4530" s="9"/>
      <c r="AR4530" s="9"/>
      <c r="AS4530" s="9"/>
      <c r="AT4530" s="9"/>
      <c r="AU4530" s="9"/>
      <c r="AV4530" s="9"/>
      <c r="AW4530" s="9"/>
      <c r="AX4530" s="9"/>
      <c r="AY4530" s="9"/>
      <c r="AZ4530" s="9"/>
      <c r="BB4530" s="9"/>
      <c r="BD4530" s="9"/>
      <c r="BF4530" s="9"/>
      <c r="BG4530" s="9"/>
      <c r="BH4530" s="9"/>
      <c r="BI4530" s="9"/>
      <c r="BJ4530" s="9"/>
      <c r="BK4530" s="9"/>
      <c r="BL4530" s="9"/>
      <c r="BM4530" s="9"/>
      <c r="BN4530" s="9"/>
      <c r="BO4530" s="9"/>
      <c r="BP4530" s="9"/>
      <c r="BQ4530" s="9"/>
      <c r="BR4530" s="9"/>
      <c r="BS4530" s="9"/>
      <c r="BT4530" s="9"/>
      <c r="BV4530" s="9"/>
      <c r="BW4530" s="9"/>
      <c r="BX4530" s="9"/>
      <c r="BZ4530" s="9"/>
      <c r="CA4530" s="9"/>
      <c r="CB4530" s="9"/>
      <c r="CC4530" s="9"/>
      <c r="CD4530" s="9"/>
      <c r="CF4530" s="9"/>
      <c r="CH4530" s="9"/>
      <c r="CI4530" s="9"/>
      <c r="CJ4530" s="9"/>
      <c r="CL4530" s="9"/>
      <c r="CM4530" s="9"/>
      <c r="CN4530" s="9"/>
      <c r="CO4530" s="9"/>
      <c r="CP4530" s="9"/>
      <c r="CQ4530" s="9"/>
      <c r="CR4530" s="9"/>
      <c r="CT4530" s="9"/>
      <c r="CU4530" s="9"/>
      <c r="CV4530" s="9"/>
    </row>
    <row r="4531" spans="1:100" x14ac:dyDescent="0.2">
      <c r="A4531" s="9"/>
      <c r="B4531" s="9"/>
      <c r="C4531" s="9"/>
      <c r="D4531" s="9"/>
      <c r="E4531" s="9"/>
      <c r="F4531" s="9"/>
      <c r="H4531" s="9"/>
      <c r="I4531" s="9"/>
      <c r="J4531" s="9"/>
      <c r="L4531" s="9"/>
      <c r="N4531" s="9"/>
      <c r="O4531" s="9"/>
      <c r="P4531" s="9"/>
      <c r="R4531" s="9"/>
      <c r="T4531" s="9"/>
      <c r="V4531" s="9"/>
      <c r="W4531" s="9"/>
      <c r="X4531" s="9"/>
      <c r="Z4531" s="9"/>
      <c r="AA4531" s="9"/>
      <c r="AB4531" s="9"/>
      <c r="AC4531" s="9"/>
      <c r="AD4531" s="9"/>
      <c r="AF4531" s="9"/>
      <c r="AG4531" s="9"/>
      <c r="AH4531" s="9"/>
      <c r="AI4531" s="9"/>
      <c r="AJ4531" s="9"/>
      <c r="AL4531" s="9"/>
      <c r="AM4531" s="9"/>
      <c r="AN4531" s="9"/>
      <c r="AO4531" s="9"/>
      <c r="AP4531" s="9"/>
      <c r="AQ4531" s="9"/>
      <c r="AR4531" s="9"/>
      <c r="AS4531" s="9"/>
      <c r="AT4531" s="9"/>
      <c r="AU4531" s="9"/>
      <c r="AV4531" s="9"/>
      <c r="AW4531" s="9"/>
      <c r="AX4531" s="9"/>
      <c r="AY4531" s="9"/>
      <c r="AZ4531" s="9"/>
      <c r="BB4531" s="9"/>
      <c r="BD4531" s="9"/>
      <c r="BF4531" s="9"/>
      <c r="BG4531" s="9"/>
      <c r="BH4531" s="9"/>
      <c r="BI4531" s="9"/>
      <c r="BJ4531" s="9"/>
      <c r="BK4531" s="9"/>
      <c r="BL4531" s="9"/>
      <c r="BM4531" s="9"/>
      <c r="BN4531" s="9"/>
      <c r="BO4531" s="9"/>
      <c r="BP4531" s="9"/>
      <c r="BQ4531" s="9"/>
      <c r="BR4531" s="9"/>
      <c r="BS4531" s="9"/>
      <c r="BT4531" s="9"/>
      <c r="BV4531" s="9"/>
      <c r="BW4531" s="9"/>
      <c r="BX4531" s="9"/>
      <c r="BZ4531" s="9"/>
      <c r="CA4531" s="9"/>
      <c r="CB4531" s="9"/>
      <c r="CC4531" s="9"/>
      <c r="CD4531" s="9"/>
      <c r="CF4531" s="9"/>
      <c r="CH4531" s="9"/>
      <c r="CI4531" s="9"/>
      <c r="CJ4531" s="9"/>
      <c r="CL4531" s="9"/>
      <c r="CM4531" s="9"/>
      <c r="CN4531" s="9"/>
      <c r="CO4531" s="9"/>
      <c r="CP4531" s="9"/>
      <c r="CQ4531" s="9"/>
      <c r="CR4531" s="9"/>
      <c r="CT4531" s="9"/>
      <c r="CU4531" s="9"/>
      <c r="CV4531" s="9"/>
    </row>
    <row r="4532" spans="1:100" x14ac:dyDescent="0.2">
      <c r="A4532" s="9"/>
      <c r="B4532" s="9"/>
      <c r="C4532" s="9"/>
      <c r="D4532" s="9"/>
      <c r="E4532" s="9"/>
      <c r="F4532" s="9"/>
      <c r="H4532" s="9"/>
      <c r="I4532" s="9"/>
      <c r="J4532" s="9"/>
      <c r="L4532" s="9"/>
      <c r="N4532" s="9"/>
      <c r="O4532" s="9"/>
      <c r="P4532" s="9"/>
      <c r="R4532" s="9"/>
      <c r="T4532" s="9"/>
      <c r="V4532" s="9"/>
      <c r="W4532" s="9"/>
      <c r="X4532" s="9"/>
      <c r="Z4532" s="9"/>
      <c r="AA4532" s="9"/>
      <c r="AB4532" s="9"/>
      <c r="AC4532" s="9"/>
      <c r="AD4532" s="9"/>
      <c r="AF4532" s="9"/>
      <c r="AG4532" s="9"/>
      <c r="AH4532" s="9"/>
      <c r="AI4532" s="9"/>
      <c r="AJ4532" s="9"/>
      <c r="AL4532" s="9"/>
      <c r="AM4532" s="9"/>
      <c r="AN4532" s="9"/>
      <c r="AO4532" s="9"/>
      <c r="AP4532" s="9"/>
      <c r="AQ4532" s="9"/>
      <c r="AR4532" s="9"/>
      <c r="AS4532" s="9"/>
      <c r="AT4532" s="9"/>
      <c r="AU4532" s="9"/>
      <c r="AV4532" s="9"/>
      <c r="AW4532" s="9"/>
      <c r="AX4532" s="9"/>
      <c r="AY4532" s="9"/>
      <c r="AZ4532" s="9"/>
      <c r="BB4532" s="9"/>
      <c r="BD4532" s="9"/>
      <c r="BF4532" s="9"/>
      <c r="BG4532" s="9"/>
      <c r="BH4532" s="9"/>
      <c r="BI4532" s="9"/>
      <c r="BJ4532" s="9"/>
      <c r="BK4532" s="9"/>
      <c r="BL4532" s="9"/>
      <c r="BM4532" s="9"/>
      <c r="BN4532" s="9"/>
      <c r="BO4532" s="9"/>
      <c r="BP4532" s="9"/>
      <c r="BQ4532" s="9"/>
      <c r="BR4532" s="9"/>
      <c r="BS4532" s="9"/>
      <c r="BT4532" s="9"/>
      <c r="BV4532" s="9"/>
      <c r="BW4532" s="9"/>
      <c r="BX4532" s="9"/>
      <c r="BZ4532" s="9"/>
      <c r="CA4532" s="9"/>
      <c r="CB4532" s="9"/>
      <c r="CC4532" s="9"/>
      <c r="CD4532" s="9"/>
      <c r="CF4532" s="9"/>
      <c r="CH4532" s="9"/>
      <c r="CI4532" s="9"/>
      <c r="CJ4532" s="9"/>
      <c r="CL4532" s="9"/>
      <c r="CM4532" s="9"/>
      <c r="CN4532" s="9"/>
      <c r="CO4532" s="9"/>
      <c r="CP4532" s="9"/>
      <c r="CQ4532" s="9"/>
      <c r="CR4532" s="9"/>
      <c r="CT4532" s="9"/>
      <c r="CU4532" s="9"/>
      <c r="CV4532" s="9"/>
    </row>
    <row r="4533" spans="1:100" x14ac:dyDescent="0.2">
      <c r="A4533" s="9"/>
      <c r="B4533" s="9"/>
      <c r="C4533" s="9"/>
      <c r="D4533" s="9"/>
      <c r="E4533" s="9"/>
      <c r="F4533" s="9"/>
      <c r="H4533" s="9"/>
      <c r="I4533" s="9"/>
      <c r="J4533" s="9"/>
      <c r="L4533" s="9"/>
      <c r="N4533" s="9"/>
      <c r="O4533" s="9"/>
      <c r="P4533" s="9"/>
      <c r="R4533" s="9"/>
      <c r="T4533" s="9"/>
      <c r="V4533" s="9"/>
      <c r="W4533" s="9"/>
      <c r="X4533" s="9"/>
      <c r="Z4533" s="9"/>
      <c r="AA4533" s="9"/>
      <c r="AB4533" s="9"/>
      <c r="AC4533" s="9"/>
      <c r="AD4533" s="9"/>
      <c r="AF4533" s="9"/>
      <c r="AG4533" s="9"/>
      <c r="AH4533" s="9"/>
      <c r="AI4533" s="9"/>
      <c r="AJ4533" s="9"/>
      <c r="AL4533" s="9"/>
      <c r="AM4533" s="9"/>
      <c r="AN4533" s="9"/>
      <c r="AO4533" s="9"/>
      <c r="AP4533" s="9"/>
      <c r="AQ4533" s="9"/>
      <c r="AR4533" s="9"/>
      <c r="AS4533" s="9"/>
      <c r="AT4533" s="9"/>
      <c r="AU4533" s="9"/>
      <c r="AV4533" s="9"/>
      <c r="AW4533" s="9"/>
      <c r="AX4533" s="9"/>
      <c r="AY4533" s="9"/>
      <c r="AZ4533" s="9"/>
      <c r="BB4533" s="9"/>
      <c r="BD4533" s="9"/>
      <c r="BF4533" s="9"/>
      <c r="BG4533" s="9"/>
      <c r="BH4533" s="9"/>
      <c r="BI4533" s="9"/>
      <c r="BJ4533" s="9"/>
      <c r="BK4533" s="9"/>
      <c r="BL4533" s="9"/>
      <c r="BM4533" s="9"/>
      <c r="BN4533" s="9"/>
      <c r="BO4533" s="9"/>
      <c r="BP4533" s="9"/>
      <c r="BQ4533" s="9"/>
      <c r="BR4533" s="9"/>
      <c r="BS4533" s="9"/>
      <c r="BT4533" s="9"/>
      <c r="BV4533" s="9"/>
      <c r="BW4533" s="9"/>
      <c r="BX4533" s="9"/>
      <c r="BZ4533" s="9"/>
      <c r="CA4533" s="9"/>
      <c r="CB4533" s="9"/>
      <c r="CC4533" s="9"/>
      <c r="CD4533" s="9"/>
      <c r="CF4533" s="9"/>
      <c r="CH4533" s="9"/>
      <c r="CI4533" s="9"/>
      <c r="CJ4533" s="9"/>
      <c r="CL4533" s="9"/>
      <c r="CM4533" s="9"/>
      <c r="CN4533" s="9"/>
      <c r="CO4533" s="9"/>
      <c r="CP4533" s="9"/>
      <c r="CQ4533" s="9"/>
      <c r="CR4533" s="9"/>
      <c r="CT4533" s="9"/>
      <c r="CU4533" s="9"/>
      <c r="CV4533" s="9"/>
    </row>
    <row r="4534" spans="1:100" x14ac:dyDescent="0.2">
      <c r="A4534" s="9"/>
      <c r="B4534" s="9"/>
      <c r="C4534" s="9"/>
      <c r="D4534" s="9"/>
      <c r="E4534" s="9"/>
      <c r="F4534" s="9"/>
      <c r="H4534" s="9"/>
      <c r="I4534" s="9"/>
      <c r="J4534" s="9"/>
      <c r="L4534" s="9"/>
      <c r="N4534" s="9"/>
      <c r="O4534" s="9"/>
      <c r="P4534" s="9"/>
      <c r="R4534" s="9"/>
      <c r="T4534" s="9"/>
      <c r="V4534" s="9"/>
      <c r="W4534" s="9"/>
      <c r="X4534" s="9"/>
      <c r="Z4534" s="9"/>
      <c r="AA4534" s="9"/>
      <c r="AB4534" s="9"/>
      <c r="AC4534" s="9"/>
      <c r="AD4534" s="9"/>
      <c r="AF4534" s="9"/>
      <c r="AG4534" s="9"/>
      <c r="AH4534" s="9"/>
      <c r="AI4534" s="9"/>
      <c r="AJ4534" s="9"/>
      <c r="AL4534" s="9"/>
      <c r="AM4534" s="9"/>
      <c r="AN4534" s="9"/>
      <c r="AO4534" s="9"/>
      <c r="AP4534" s="9"/>
      <c r="AQ4534" s="9"/>
      <c r="AR4534" s="9"/>
      <c r="AS4534" s="9"/>
      <c r="AT4534" s="9"/>
      <c r="AU4534" s="9"/>
      <c r="AV4534" s="9"/>
      <c r="AW4534" s="9"/>
      <c r="AX4534" s="9"/>
      <c r="AY4534" s="9"/>
      <c r="AZ4534" s="9"/>
      <c r="BB4534" s="9"/>
      <c r="BD4534" s="9"/>
      <c r="BF4534" s="9"/>
      <c r="BG4534" s="9"/>
      <c r="BH4534" s="9"/>
      <c r="BI4534" s="9"/>
      <c r="BJ4534" s="9"/>
      <c r="BK4534" s="9"/>
      <c r="BL4534" s="9"/>
      <c r="BM4534" s="9"/>
      <c r="BN4534" s="9"/>
      <c r="BO4534" s="9"/>
      <c r="BP4534" s="9"/>
      <c r="BQ4534" s="9"/>
      <c r="BR4534" s="9"/>
      <c r="BS4534" s="9"/>
      <c r="BT4534" s="9"/>
      <c r="BV4534" s="9"/>
      <c r="BW4534" s="9"/>
      <c r="BX4534" s="9"/>
      <c r="BZ4534" s="9"/>
      <c r="CA4534" s="9"/>
      <c r="CB4534" s="9"/>
      <c r="CC4534" s="9"/>
      <c r="CD4534" s="9"/>
      <c r="CF4534" s="9"/>
      <c r="CH4534" s="9"/>
      <c r="CI4534" s="9"/>
      <c r="CJ4534" s="9"/>
      <c r="CL4534" s="9"/>
      <c r="CM4534" s="9"/>
      <c r="CN4534" s="9"/>
      <c r="CO4534" s="9"/>
      <c r="CP4534" s="9"/>
      <c r="CQ4534" s="9"/>
      <c r="CR4534" s="9"/>
      <c r="CT4534" s="9"/>
      <c r="CU4534" s="9"/>
      <c r="CV4534" s="9"/>
    </row>
    <row r="4535" spans="1:100" x14ac:dyDescent="0.2">
      <c r="A4535" s="9"/>
      <c r="B4535" s="9"/>
      <c r="C4535" s="9"/>
      <c r="D4535" s="9"/>
      <c r="E4535" s="9"/>
      <c r="F4535" s="9"/>
      <c r="H4535" s="9"/>
      <c r="I4535" s="9"/>
      <c r="J4535" s="9"/>
      <c r="L4535" s="9"/>
      <c r="N4535" s="9"/>
      <c r="O4535" s="9"/>
      <c r="P4535" s="9"/>
      <c r="R4535" s="9"/>
      <c r="T4535" s="9"/>
      <c r="V4535" s="9"/>
      <c r="W4535" s="9"/>
      <c r="X4535" s="9"/>
      <c r="Z4535" s="9"/>
      <c r="AA4535" s="9"/>
      <c r="AB4535" s="9"/>
      <c r="AC4535" s="9"/>
      <c r="AD4535" s="9"/>
      <c r="AF4535" s="9"/>
      <c r="AG4535" s="9"/>
      <c r="AH4535" s="9"/>
      <c r="AI4535" s="9"/>
      <c r="AJ4535" s="9"/>
      <c r="AL4535" s="9"/>
      <c r="AM4535" s="9"/>
      <c r="AN4535" s="9"/>
      <c r="AO4535" s="9"/>
      <c r="AP4535" s="9"/>
      <c r="AQ4535" s="9"/>
      <c r="AR4535" s="9"/>
      <c r="AS4535" s="9"/>
      <c r="AT4535" s="9"/>
      <c r="AU4535" s="9"/>
      <c r="AV4535" s="9"/>
      <c r="AW4535" s="9"/>
      <c r="AX4535" s="9"/>
      <c r="AY4535" s="9"/>
      <c r="AZ4535" s="9"/>
      <c r="BB4535" s="9"/>
      <c r="BD4535" s="9"/>
      <c r="BF4535" s="9"/>
      <c r="BG4535" s="9"/>
      <c r="BH4535" s="9"/>
      <c r="BI4535" s="9"/>
      <c r="BJ4535" s="9"/>
      <c r="BK4535" s="9"/>
      <c r="BL4535" s="9"/>
      <c r="BM4535" s="9"/>
      <c r="BN4535" s="9"/>
      <c r="BO4535" s="9"/>
      <c r="BP4535" s="9"/>
      <c r="BQ4535" s="9"/>
      <c r="BR4535" s="9"/>
      <c r="BS4535" s="9"/>
      <c r="BT4535" s="9"/>
      <c r="BV4535" s="9"/>
      <c r="BW4535" s="9"/>
      <c r="BX4535" s="9"/>
      <c r="BZ4535" s="9"/>
      <c r="CA4535" s="9"/>
      <c r="CB4535" s="9"/>
      <c r="CC4535" s="9"/>
      <c r="CD4535" s="9"/>
      <c r="CF4535" s="9"/>
      <c r="CH4535" s="9"/>
      <c r="CI4535" s="9"/>
      <c r="CJ4535" s="9"/>
      <c r="CL4535" s="9"/>
      <c r="CM4535" s="9"/>
      <c r="CN4535" s="9"/>
      <c r="CO4535" s="9"/>
      <c r="CP4535" s="9"/>
      <c r="CQ4535" s="9"/>
      <c r="CR4535" s="9"/>
      <c r="CT4535" s="9"/>
      <c r="CU4535" s="9"/>
      <c r="CV4535" s="9"/>
    </row>
    <row r="4536" spans="1:100" x14ac:dyDescent="0.2">
      <c r="A4536" s="9"/>
      <c r="B4536" s="9"/>
      <c r="C4536" s="9"/>
      <c r="D4536" s="9"/>
      <c r="E4536" s="9"/>
      <c r="F4536" s="9"/>
      <c r="H4536" s="9"/>
      <c r="I4536" s="9"/>
      <c r="J4536" s="9"/>
      <c r="L4536" s="9"/>
      <c r="N4536" s="9"/>
      <c r="O4536" s="9"/>
      <c r="P4536" s="9"/>
      <c r="R4536" s="9"/>
      <c r="T4536" s="9"/>
      <c r="V4536" s="9"/>
      <c r="W4536" s="9"/>
      <c r="X4536" s="9"/>
      <c r="Z4536" s="9"/>
      <c r="AA4536" s="9"/>
      <c r="AB4536" s="9"/>
      <c r="AC4536" s="9"/>
      <c r="AD4536" s="9"/>
      <c r="AF4536" s="9"/>
      <c r="AG4536" s="9"/>
      <c r="AH4536" s="9"/>
      <c r="AI4536" s="9"/>
      <c r="AJ4536" s="9"/>
      <c r="AL4536" s="9"/>
      <c r="AM4536" s="9"/>
      <c r="AN4536" s="9"/>
      <c r="AO4536" s="9"/>
      <c r="AP4536" s="9"/>
      <c r="AQ4536" s="9"/>
      <c r="AR4536" s="9"/>
      <c r="AS4536" s="9"/>
      <c r="AT4536" s="9"/>
      <c r="AU4536" s="9"/>
      <c r="AV4536" s="9"/>
      <c r="AW4536" s="9"/>
      <c r="AX4536" s="9"/>
      <c r="AY4536" s="9"/>
      <c r="AZ4536" s="9"/>
      <c r="BB4536" s="9"/>
      <c r="BD4536" s="9"/>
      <c r="BF4536" s="9"/>
      <c r="BG4536" s="9"/>
      <c r="BH4536" s="9"/>
      <c r="BI4536" s="9"/>
      <c r="BJ4536" s="9"/>
      <c r="BK4536" s="9"/>
      <c r="BL4536" s="9"/>
      <c r="BM4536" s="9"/>
      <c r="BN4536" s="9"/>
      <c r="BO4536" s="9"/>
      <c r="BP4536" s="9"/>
      <c r="BQ4536" s="9"/>
      <c r="BR4536" s="9"/>
      <c r="BS4536" s="9"/>
      <c r="BT4536" s="9"/>
      <c r="BV4536" s="9"/>
      <c r="BW4536" s="9"/>
      <c r="BX4536" s="9"/>
      <c r="BZ4536" s="9"/>
      <c r="CA4536" s="9"/>
      <c r="CB4536" s="9"/>
      <c r="CC4536" s="9"/>
      <c r="CD4536" s="9"/>
      <c r="CF4536" s="9"/>
      <c r="CH4536" s="9"/>
      <c r="CI4536" s="9"/>
      <c r="CJ4536" s="9"/>
      <c r="CL4536" s="9"/>
      <c r="CM4536" s="9"/>
      <c r="CN4536" s="9"/>
      <c r="CO4536" s="9"/>
      <c r="CP4536" s="9"/>
      <c r="CQ4536" s="9"/>
      <c r="CR4536" s="9"/>
      <c r="CT4536" s="9"/>
      <c r="CU4536" s="9"/>
      <c r="CV4536" s="9"/>
    </row>
    <row r="4537" spans="1:100" x14ac:dyDescent="0.2">
      <c r="A4537" s="9"/>
      <c r="B4537" s="9"/>
      <c r="C4537" s="9"/>
      <c r="D4537" s="9"/>
      <c r="E4537" s="9"/>
      <c r="F4537" s="9"/>
      <c r="H4537" s="9"/>
      <c r="I4537" s="9"/>
      <c r="J4537" s="9"/>
      <c r="L4537" s="9"/>
      <c r="N4537" s="9"/>
      <c r="O4537" s="9"/>
      <c r="P4537" s="9"/>
      <c r="R4537" s="9"/>
      <c r="T4537" s="9"/>
      <c r="V4537" s="9"/>
      <c r="W4537" s="9"/>
      <c r="X4537" s="9"/>
      <c r="Z4537" s="9"/>
      <c r="AA4537" s="9"/>
      <c r="AB4537" s="9"/>
      <c r="AC4537" s="9"/>
      <c r="AD4537" s="9"/>
      <c r="AF4537" s="9"/>
      <c r="AG4537" s="9"/>
      <c r="AH4537" s="9"/>
      <c r="AI4537" s="9"/>
      <c r="AJ4537" s="9"/>
      <c r="AL4537" s="9"/>
      <c r="AM4537" s="9"/>
      <c r="AN4537" s="9"/>
      <c r="AO4537" s="9"/>
      <c r="AP4537" s="9"/>
      <c r="AQ4537" s="9"/>
      <c r="AR4537" s="9"/>
      <c r="AS4537" s="9"/>
      <c r="AT4537" s="9"/>
      <c r="AU4537" s="9"/>
      <c r="AV4537" s="9"/>
      <c r="AW4537" s="9"/>
      <c r="AX4537" s="9"/>
      <c r="AY4537" s="9"/>
      <c r="AZ4537" s="9"/>
      <c r="BB4537" s="9"/>
      <c r="BD4537" s="9"/>
      <c r="BF4537" s="9"/>
      <c r="BG4537" s="9"/>
      <c r="BH4537" s="9"/>
      <c r="BI4537" s="9"/>
      <c r="BJ4537" s="9"/>
      <c r="BK4537" s="9"/>
      <c r="BL4537" s="9"/>
      <c r="BM4537" s="9"/>
      <c r="BN4537" s="9"/>
      <c r="BO4537" s="9"/>
      <c r="BP4537" s="9"/>
      <c r="BQ4537" s="9"/>
      <c r="BR4537" s="9"/>
      <c r="BS4537" s="9"/>
      <c r="BT4537" s="9"/>
      <c r="BV4537" s="9"/>
      <c r="BW4537" s="9"/>
      <c r="BX4537" s="9"/>
      <c r="BZ4537" s="9"/>
      <c r="CA4537" s="9"/>
      <c r="CB4537" s="9"/>
      <c r="CC4537" s="9"/>
      <c r="CD4537" s="9"/>
      <c r="CF4537" s="9"/>
      <c r="CH4537" s="9"/>
      <c r="CI4537" s="9"/>
      <c r="CJ4537" s="9"/>
      <c r="CL4537" s="9"/>
      <c r="CM4537" s="9"/>
      <c r="CN4537" s="9"/>
      <c r="CO4537" s="9"/>
      <c r="CP4537" s="9"/>
      <c r="CQ4537" s="9"/>
      <c r="CR4537" s="9"/>
      <c r="CT4537" s="9"/>
      <c r="CU4537" s="9"/>
      <c r="CV4537" s="9"/>
    </row>
    <row r="4538" spans="1:100" x14ac:dyDescent="0.2">
      <c r="A4538" s="9"/>
      <c r="B4538" s="9"/>
      <c r="C4538" s="9"/>
      <c r="D4538" s="9"/>
      <c r="E4538" s="9"/>
      <c r="F4538" s="9"/>
      <c r="H4538" s="9"/>
      <c r="I4538" s="9"/>
      <c r="J4538" s="9"/>
      <c r="L4538" s="9"/>
      <c r="N4538" s="9"/>
      <c r="O4538" s="9"/>
      <c r="P4538" s="9"/>
      <c r="R4538" s="9"/>
      <c r="T4538" s="9"/>
      <c r="V4538" s="9"/>
      <c r="W4538" s="9"/>
      <c r="X4538" s="9"/>
      <c r="Z4538" s="9"/>
      <c r="AA4538" s="9"/>
      <c r="AB4538" s="9"/>
      <c r="AC4538" s="9"/>
      <c r="AD4538" s="9"/>
      <c r="AF4538" s="9"/>
      <c r="AG4538" s="9"/>
      <c r="AH4538" s="9"/>
      <c r="AI4538" s="9"/>
      <c r="AJ4538" s="9"/>
      <c r="AL4538" s="9"/>
      <c r="AM4538" s="9"/>
      <c r="AN4538" s="9"/>
      <c r="AO4538" s="9"/>
      <c r="AP4538" s="9"/>
      <c r="AQ4538" s="9"/>
      <c r="AR4538" s="9"/>
      <c r="AS4538" s="9"/>
      <c r="AT4538" s="9"/>
      <c r="AU4538" s="9"/>
      <c r="AV4538" s="9"/>
      <c r="AW4538" s="9"/>
      <c r="AX4538" s="9"/>
      <c r="AY4538" s="9"/>
      <c r="AZ4538" s="9"/>
      <c r="BB4538" s="9"/>
      <c r="BD4538" s="9"/>
      <c r="BF4538" s="9"/>
      <c r="BG4538" s="9"/>
      <c r="BH4538" s="9"/>
      <c r="BI4538" s="9"/>
      <c r="BJ4538" s="9"/>
      <c r="BK4538" s="9"/>
      <c r="BL4538" s="9"/>
      <c r="BM4538" s="9"/>
      <c r="BN4538" s="9"/>
      <c r="BO4538" s="9"/>
      <c r="BP4538" s="9"/>
      <c r="BQ4538" s="9"/>
      <c r="BR4538" s="9"/>
      <c r="BS4538" s="9"/>
      <c r="BT4538" s="9"/>
      <c r="BV4538" s="9"/>
      <c r="BW4538" s="9"/>
      <c r="BX4538" s="9"/>
      <c r="BZ4538" s="9"/>
      <c r="CA4538" s="9"/>
      <c r="CB4538" s="9"/>
      <c r="CC4538" s="9"/>
      <c r="CD4538" s="9"/>
      <c r="CF4538" s="9"/>
      <c r="CH4538" s="9"/>
      <c r="CI4538" s="9"/>
      <c r="CJ4538" s="9"/>
      <c r="CL4538" s="9"/>
      <c r="CM4538" s="9"/>
      <c r="CN4538" s="9"/>
      <c r="CO4538" s="9"/>
      <c r="CP4538" s="9"/>
      <c r="CQ4538" s="9"/>
      <c r="CR4538" s="9"/>
      <c r="CT4538" s="9"/>
      <c r="CU4538" s="9"/>
      <c r="CV4538" s="9"/>
    </row>
    <row r="4539" spans="1:100" x14ac:dyDescent="0.2">
      <c r="A4539" s="9"/>
      <c r="B4539" s="9"/>
      <c r="C4539" s="9"/>
      <c r="D4539" s="9"/>
      <c r="E4539" s="9"/>
      <c r="F4539" s="9"/>
      <c r="H4539" s="9"/>
      <c r="I4539" s="9"/>
      <c r="J4539" s="9"/>
      <c r="L4539" s="9"/>
      <c r="N4539" s="9"/>
      <c r="O4539" s="9"/>
      <c r="P4539" s="9"/>
      <c r="R4539" s="9"/>
      <c r="T4539" s="9"/>
      <c r="V4539" s="9"/>
      <c r="W4539" s="9"/>
      <c r="X4539" s="9"/>
      <c r="Z4539" s="9"/>
      <c r="AA4539" s="9"/>
      <c r="AB4539" s="9"/>
      <c r="AC4539" s="9"/>
      <c r="AD4539" s="9"/>
      <c r="AF4539" s="9"/>
      <c r="AG4539" s="9"/>
      <c r="AH4539" s="9"/>
      <c r="AI4539" s="9"/>
      <c r="AJ4539" s="9"/>
      <c r="AL4539" s="9"/>
      <c r="AM4539" s="9"/>
      <c r="AN4539" s="9"/>
      <c r="AO4539" s="9"/>
      <c r="AP4539" s="9"/>
      <c r="AQ4539" s="9"/>
      <c r="AR4539" s="9"/>
      <c r="AS4539" s="9"/>
      <c r="AT4539" s="9"/>
      <c r="AU4539" s="9"/>
      <c r="AV4539" s="9"/>
      <c r="AW4539" s="9"/>
      <c r="AX4539" s="9"/>
      <c r="AY4539" s="9"/>
      <c r="AZ4539" s="9"/>
      <c r="BB4539" s="9"/>
      <c r="BD4539" s="9"/>
      <c r="BF4539" s="9"/>
      <c r="BG4539" s="9"/>
      <c r="BH4539" s="9"/>
      <c r="BI4539" s="9"/>
      <c r="BJ4539" s="9"/>
      <c r="BK4539" s="9"/>
      <c r="BL4539" s="9"/>
      <c r="BM4539" s="9"/>
      <c r="BN4539" s="9"/>
      <c r="BO4539" s="9"/>
      <c r="BP4539" s="9"/>
      <c r="BQ4539" s="9"/>
      <c r="BR4539" s="9"/>
      <c r="BS4539" s="9"/>
      <c r="BT4539" s="9"/>
      <c r="BV4539" s="9"/>
      <c r="BW4539" s="9"/>
      <c r="BX4539" s="9"/>
      <c r="BZ4539" s="9"/>
      <c r="CA4539" s="9"/>
      <c r="CB4539" s="9"/>
      <c r="CC4539" s="9"/>
      <c r="CD4539" s="9"/>
      <c r="CF4539" s="9"/>
      <c r="CH4539" s="9"/>
      <c r="CI4539" s="9"/>
      <c r="CJ4539" s="9"/>
      <c r="CL4539" s="9"/>
      <c r="CM4539" s="9"/>
      <c r="CN4539" s="9"/>
      <c r="CO4539" s="9"/>
      <c r="CP4539" s="9"/>
      <c r="CQ4539" s="9"/>
      <c r="CR4539" s="9"/>
      <c r="CT4539" s="9"/>
      <c r="CU4539" s="9"/>
      <c r="CV4539" s="9"/>
    </row>
    <row r="4540" spans="1:100" x14ac:dyDescent="0.2">
      <c r="A4540" s="9"/>
      <c r="B4540" s="9"/>
      <c r="C4540" s="9"/>
      <c r="D4540" s="9"/>
      <c r="E4540" s="9"/>
      <c r="F4540" s="9"/>
      <c r="H4540" s="9"/>
      <c r="I4540" s="9"/>
      <c r="J4540" s="9"/>
      <c r="L4540" s="9"/>
      <c r="N4540" s="9"/>
      <c r="O4540" s="9"/>
      <c r="P4540" s="9"/>
      <c r="R4540" s="9"/>
      <c r="T4540" s="9"/>
      <c r="V4540" s="9"/>
      <c r="W4540" s="9"/>
      <c r="X4540" s="9"/>
      <c r="Z4540" s="9"/>
      <c r="AA4540" s="9"/>
      <c r="AB4540" s="9"/>
      <c r="AC4540" s="9"/>
      <c r="AD4540" s="9"/>
      <c r="AF4540" s="9"/>
      <c r="AG4540" s="9"/>
      <c r="AH4540" s="9"/>
      <c r="AI4540" s="9"/>
      <c r="AJ4540" s="9"/>
      <c r="AL4540" s="9"/>
      <c r="AM4540" s="9"/>
      <c r="AN4540" s="9"/>
      <c r="AO4540" s="9"/>
      <c r="AP4540" s="9"/>
      <c r="AQ4540" s="9"/>
      <c r="AR4540" s="9"/>
      <c r="AS4540" s="9"/>
      <c r="AT4540" s="9"/>
      <c r="AU4540" s="9"/>
      <c r="AV4540" s="9"/>
      <c r="AW4540" s="9"/>
      <c r="AX4540" s="9"/>
      <c r="AY4540" s="9"/>
      <c r="AZ4540" s="9"/>
      <c r="BB4540" s="9"/>
      <c r="BD4540" s="9"/>
      <c r="BF4540" s="9"/>
      <c r="BG4540" s="9"/>
      <c r="BH4540" s="9"/>
      <c r="BI4540" s="9"/>
      <c r="BJ4540" s="9"/>
      <c r="BK4540" s="9"/>
      <c r="BL4540" s="9"/>
      <c r="BM4540" s="9"/>
      <c r="BN4540" s="9"/>
      <c r="BO4540" s="9"/>
      <c r="BP4540" s="9"/>
      <c r="BQ4540" s="9"/>
      <c r="BR4540" s="9"/>
      <c r="BS4540" s="9"/>
      <c r="BT4540" s="9"/>
      <c r="BV4540" s="9"/>
      <c r="BW4540" s="9"/>
      <c r="BX4540" s="9"/>
      <c r="BZ4540" s="9"/>
      <c r="CA4540" s="9"/>
      <c r="CB4540" s="9"/>
      <c r="CC4540" s="9"/>
      <c r="CD4540" s="9"/>
      <c r="CF4540" s="9"/>
      <c r="CH4540" s="9"/>
      <c r="CI4540" s="9"/>
      <c r="CJ4540" s="9"/>
      <c r="CL4540" s="9"/>
      <c r="CM4540" s="9"/>
      <c r="CN4540" s="9"/>
      <c r="CO4540" s="9"/>
      <c r="CP4540" s="9"/>
      <c r="CQ4540" s="9"/>
      <c r="CR4540" s="9"/>
      <c r="CT4540" s="9"/>
      <c r="CU4540" s="9"/>
      <c r="CV4540" s="9"/>
    </row>
    <row r="4541" spans="1:100" x14ac:dyDescent="0.2">
      <c r="A4541" s="9"/>
      <c r="B4541" s="9"/>
      <c r="C4541" s="9"/>
      <c r="D4541" s="9"/>
      <c r="E4541" s="9"/>
      <c r="F4541" s="9"/>
      <c r="H4541" s="9"/>
      <c r="I4541" s="9"/>
      <c r="J4541" s="9"/>
      <c r="L4541" s="9"/>
      <c r="N4541" s="9"/>
      <c r="O4541" s="9"/>
      <c r="P4541" s="9"/>
      <c r="R4541" s="9"/>
      <c r="T4541" s="9"/>
      <c r="V4541" s="9"/>
      <c r="W4541" s="9"/>
      <c r="X4541" s="9"/>
      <c r="Z4541" s="9"/>
      <c r="AA4541" s="9"/>
      <c r="AB4541" s="9"/>
      <c r="AC4541" s="9"/>
      <c r="AD4541" s="9"/>
      <c r="AF4541" s="9"/>
      <c r="AG4541" s="9"/>
      <c r="AH4541" s="9"/>
      <c r="AI4541" s="9"/>
      <c r="AJ4541" s="9"/>
      <c r="AL4541" s="9"/>
      <c r="AM4541" s="9"/>
      <c r="AN4541" s="9"/>
      <c r="AO4541" s="9"/>
      <c r="AP4541" s="9"/>
      <c r="AQ4541" s="9"/>
      <c r="AR4541" s="9"/>
      <c r="AS4541" s="9"/>
      <c r="AT4541" s="9"/>
      <c r="AU4541" s="9"/>
      <c r="AV4541" s="9"/>
      <c r="AW4541" s="9"/>
      <c r="AX4541" s="9"/>
      <c r="AY4541" s="9"/>
      <c r="AZ4541" s="9"/>
      <c r="BB4541" s="9"/>
      <c r="BD4541" s="9"/>
      <c r="BF4541" s="9"/>
      <c r="BG4541" s="9"/>
      <c r="BH4541" s="9"/>
      <c r="BI4541" s="9"/>
      <c r="BJ4541" s="9"/>
      <c r="BK4541" s="9"/>
      <c r="BL4541" s="9"/>
      <c r="BM4541" s="9"/>
      <c r="BN4541" s="9"/>
      <c r="BO4541" s="9"/>
      <c r="BP4541" s="9"/>
      <c r="BQ4541" s="9"/>
      <c r="BR4541" s="9"/>
      <c r="BS4541" s="9"/>
      <c r="BT4541" s="9"/>
      <c r="BV4541" s="9"/>
      <c r="BW4541" s="9"/>
      <c r="BX4541" s="9"/>
      <c r="BZ4541" s="9"/>
      <c r="CA4541" s="9"/>
      <c r="CB4541" s="9"/>
      <c r="CC4541" s="9"/>
      <c r="CD4541" s="9"/>
      <c r="CF4541" s="9"/>
      <c r="CH4541" s="9"/>
      <c r="CI4541" s="9"/>
      <c r="CJ4541" s="9"/>
      <c r="CL4541" s="9"/>
      <c r="CM4541" s="9"/>
      <c r="CN4541" s="9"/>
      <c r="CO4541" s="9"/>
      <c r="CP4541" s="9"/>
      <c r="CQ4541" s="9"/>
      <c r="CR4541" s="9"/>
      <c r="CT4541" s="9"/>
      <c r="CU4541" s="9"/>
      <c r="CV4541" s="9"/>
    </row>
    <row r="4542" spans="1:100" x14ac:dyDescent="0.2">
      <c r="A4542" s="9"/>
      <c r="B4542" s="9"/>
      <c r="C4542" s="9"/>
      <c r="D4542" s="9"/>
      <c r="E4542" s="9"/>
      <c r="F4542" s="9"/>
      <c r="H4542" s="9"/>
      <c r="I4542" s="9"/>
      <c r="J4542" s="9"/>
      <c r="L4542" s="9"/>
      <c r="N4542" s="9"/>
      <c r="O4542" s="9"/>
      <c r="P4542" s="9"/>
      <c r="R4542" s="9"/>
      <c r="T4542" s="9"/>
      <c r="V4542" s="9"/>
      <c r="W4542" s="9"/>
      <c r="X4542" s="9"/>
      <c r="Z4542" s="9"/>
      <c r="AA4542" s="9"/>
      <c r="AB4542" s="9"/>
      <c r="AC4542" s="9"/>
      <c r="AD4542" s="9"/>
      <c r="AF4542" s="9"/>
      <c r="AG4542" s="9"/>
      <c r="AH4542" s="9"/>
      <c r="AI4542" s="9"/>
      <c r="AJ4542" s="9"/>
      <c r="AL4542" s="9"/>
      <c r="AM4542" s="9"/>
      <c r="AN4542" s="9"/>
      <c r="AO4542" s="9"/>
      <c r="AP4542" s="9"/>
      <c r="AQ4542" s="9"/>
      <c r="AR4542" s="9"/>
      <c r="AS4542" s="9"/>
      <c r="AT4542" s="9"/>
      <c r="AU4542" s="9"/>
      <c r="AV4542" s="9"/>
      <c r="AW4542" s="9"/>
      <c r="AX4542" s="9"/>
      <c r="AY4542" s="9"/>
      <c r="AZ4542" s="9"/>
      <c r="BB4542" s="9"/>
      <c r="BD4542" s="9"/>
      <c r="BF4542" s="9"/>
      <c r="BG4542" s="9"/>
      <c r="BH4542" s="9"/>
      <c r="BI4542" s="9"/>
      <c r="BJ4542" s="9"/>
      <c r="BK4542" s="9"/>
      <c r="BL4542" s="9"/>
      <c r="BM4542" s="9"/>
      <c r="BN4542" s="9"/>
      <c r="BO4542" s="9"/>
      <c r="BP4542" s="9"/>
      <c r="BQ4542" s="9"/>
      <c r="BR4542" s="9"/>
      <c r="BS4542" s="9"/>
      <c r="BT4542" s="9"/>
      <c r="BV4542" s="9"/>
      <c r="BW4542" s="9"/>
      <c r="BX4542" s="9"/>
      <c r="BZ4542" s="9"/>
      <c r="CA4542" s="9"/>
      <c r="CB4542" s="9"/>
      <c r="CC4542" s="9"/>
      <c r="CD4542" s="9"/>
      <c r="CF4542" s="9"/>
      <c r="CH4542" s="9"/>
      <c r="CI4542" s="9"/>
      <c r="CJ4542" s="9"/>
      <c r="CL4542" s="9"/>
      <c r="CM4542" s="9"/>
      <c r="CN4542" s="9"/>
      <c r="CO4542" s="9"/>
      <c r="CP4542" s="9"/>
      <c r="CQ4542" s="9"/>
      <c r="CR4542" s="9"/>
      <c r="CT4542" s="9"/>
      <c r="CU4542" s="9"/>
      <c r="CV4542" s="9"/>
    </row>
    <row r="4543" spans="1:100" x14ac:dyDescent="0.2">
      <c r="A4543" s="9"/>
      <c r="B4543" s="9"/>
      <c r="C4543" s="9"/>
      <c r="D4543" s="9"/>
      <c r="E4543" s="9"/>
      <c r="F4543" s="9"/>
      <c r="H4543" s="9"/>
      <c r="I4543" s="9"/>
      <c r="J4543" s="9"/>
      <c r="L4543" s="9"/>
      <c r="N4543" s="9"/>
      <c r="O4543" s="9"/>
      <c r="P4543" s="9"/>
      <c r="R4543" s="9"/>
      <c r="T4543" s="9"/>
      <c r="V4543" s="9"/>
      <c r="W4543" s="9"/>
      <c r="X4543" s="9"/>
      <c r="Z4543" s="9"/>
      <c r="AA4543" s="9"/>
      <c r="AB4543" s="9"/>
      <c r="AC4543" s="9"/>
      <c r="AD4543" s="9"/>
      <c r="AF4543" s="9"/>
      <c r="AG4543" s="9"/>
      <c r="AH4543" s="9"/>
      <c r="AI4543" s="9"/>
      <c r="AJ4543" s="9"/>
      <c r="AL4543" s="9"/>
      <c r="AM4543" s="9"/>
      <c r="AN4543" s="9"/>
      <c r="AO4543" s="9"/>
      <c r="AP4543" s="9"/>
      <c r="AQ4543" s="9"/>
      <c r="AR4543" s="9"/>
      <c r="AS4543" s="9"/>
      <c r="AT4543" s="9"/>
      <c r="AU4543" s="9"/>
      <c r="AV4543" s="9"/>
      <c r="AW4543" s="9"/>
      <c r="AX4543" s="9"/>
      <c r="AY4543" s="9"/>
      <c r="AZ4543" s="9"/>
      <c r="BB4543" s="9"/>
      <c r="BD4543" s="9"/>
      <c r="BF4543" s="9"/>
      <c r="BG4543" s="9"/>
      <c r="BH4543" s="9"/>
      <c r="BI4543" s="9"/>
      <c r="BJ4543" s="9"/>
      <c r="BK4543" s="9"/>
      <c r="BL4543" s="9"/>
      <c r="BM4543" s="9"/>
      <c r="BN4543" s="9"/>
      <c r="BO4543" s="9"/>
      <c r="BP4543" s="9"/>
      <c r="BQ4543" s="9"/>
      <c r="BR4543" s="9"/>
      <c r="BS4543" s="9"/>
      <c r="BT4543" s="9"/>
      <c r="BV4543" s="9"/>
      <c r="BW4543" s="9"/>
      <c r="BX4543" s="9"/>
      <c r="BZ4543" s="9"/>
      <c r="CA4543" s="9"/>
      <c r="CB4543" s="9"/>
      <c r="CC4543" s="9"/>
      <c r="CD4543" s="9"/>
      <c r="CF4543" s="9"/>
      <c r="CH4543" s="9"/>
      <c r="CI4543" s="9"/>
      <c r="CJ4543" s="9"/>
      <c r="CL4543" s="9"/>
      <c r="CM4543" s="9"/>
      <c r="CN4543" s="9"/>
      <c r="CO4543" s="9"/>
      <c r="CP4543" s="9"/>
      <c r="CQ4543" s="9"/>
      <c r="CR4543" s="9"/>
      <c r="CT4543" s="9"/>
      <c r="CU4543" s="9"/>
      <c r="CV4543" s="9"/>
    </row>
    <row r="4544" spans="1:100" x14ac:dyDescent="0.2">
      <c r="A4544" s="9"/>
      <c r="B4544" s="9"/>
      <c r="C4544" s="9"/>
      <c r="D4544" s="9"/>
      <c r="E4544" s="9"/>
      <c r="F4544" s="9"/>
      <c r="H4544" s="9"/>
      <c r="I4544" s="9"/>
      <c r="J4544" s="9"/>
      <c r="L4544" s="9"/>
      <c r="N4544" s="9"/>
      <c r="O4544" s="9"/>
      <c r="P4544" s="9"/>
      <c r="R4544" s="9"/>
      <c r="T4544" s="9"/>
      <c r="V4544" s="9"/>
      <c r="W4544" s="9"/>
      <c r="X4544" s="9"/>
      <c r="Z4544" s="9"/>
      <c r="AA4544" s="9"/>
      <c r="AB4544" s="9"/>
      <c r="AC4544" s="9"/>
      <c r="AD4544" s="9"/>
      <c r="AF4544" s="9"/>
      <c r="AG4544" s="9"/>
      <c r="AH4544" s="9"/>
      <c r="AI4544" s="9"/>
      <c r="AJ4544" s="9"/>
      <c r="AL4544" s="9"/>
      <c r="AM4544" s="9"/>
      <c r="AN4544" s="9"/>
      <c r="AO4544" s="9"/>
      <c r="AP4544" s="9"/>
      <c r="AQ4544" s="9"/>
      <c r="AR4544" s="9"/>
      <c r="AS4544" s="9"/>
      <c r="AT4544" s="9"/>
      <c r="AU4544" s="9"/>
      <c r="AV4544" s="9"/>
      <c r="AW4544" s="9"/>
      <c r="AX4544" s="9"/>
      <c r="AY4544" s="9"/>
      <c r="AZ4544" s="9"/>
      <c r="BB4544" s="9"/>
      <c r="BD4544" s="9"/>
      <c r="BF4544" s="9"/>
      <c r="BG4544" s="9"/>
      <c r="BH4544" s="9"/>
      <c r="BI4544" s="9"/>
      <c r="BJ4544" s="9"/>
      <c r="BK4544" s="9"/>
      <c r="BL4544" s="9"/>
      <c r="BM4544" s="9"/>
      <c r="BN4544" s="9"/>
      <c r="BO4544" s="9"/>
      <c r="BP4544" s="9"/>
      <c r="BQ4544" s="9"/>
      <c r="BR4544" s="9"/>
      <c r="BS4544" s="9"/>
      <c r="BT4544" s="9"/>
      <c r="BV4544" s="9"/>
      <c r="BW4544" s="9"/>
      <c r="BX4544" s="9"/>
      <c r="BZ4544" s="9"/>
      <c r="CA4544" s="9"/>
      <c r="CB4544" s="9"/>
      <c r="CC4544" s="9"/>
      <c r="CD4544" s="9"/>
      <c r="CF4544" s="9"/>
      <c r="CH4544" s="9"/>
      <c r="CI4544" s="9"/>
      <c r="CJ4544" s="9"/>
      <c r="CL4544" s="9"/>
      <c r="CM4544" s="9"/>
      <c r="CN4544" s="9"/>
      <c r="CO4544" s="9"/>
      <c r="CP4544" s="9"/>
      <c r="CQ4544" s="9"/>
      <c r="CR4544" s="9"/>
      <c r="CT4544" s="9"/>
      <c r="CU4544" s="9"/>
      <c r="CV4544" s="9"/>
    </row>
    <row r="4545" spans="1:100" x14ac:dyDescent="0.2">
      <c r="A4545" s="9"/>
      <c r="B4545" s="9"/>
      <c r="C4545" s="9"/>
      <c r="D4545" s="9"/>
      <c r="E4545" s="9"/>
      <c r="F4545" s="9"/>
      <c r="H4545" s="9"/>
      <c r="I4545" s="9"/>
      <c r="J4545" s="9"/>
      <c r="L4545" s="9"/>
      <c r="N4545" s="9"/>
      <c r="O4545" s="9"/>
      <c r="P4545" s="9"/>
      <c r="R4545" s="9"/>
      <c r="T4545" s="9"/>
      <c r="V4545" s="9"/>
      <c r="W4545" s="9"/>
      <c r="X4545" s="9"/>
      <c r="Z4545" s="9"/>
      <c r="AA4545" s="9"/>
      <c r="AB4545" s="9"/>
      <c r="AC4545" s="9"/>
      <c r="AD4545" s="9"/>
      <c r="AF4545" s="9"/>
      <c r="AG4545" s="9"/>
      <c r="AH4545" s="9"/>
      <c r="AI4545" s="9"/>
      <c r="AJ4545" s="9"/>
      <c r="AL4545" s="9"/>
      <c r="AM4545" s="9"/>
      <c r="AN4545" s="9"/>
      <c r="AO4545" s="9"/>
      <c r="AP4545" s="9"/>
      <c r="AQ4545" s="9"/>
      <c r="AR4545" s="9"/>
      <c r="AS4545" s="9"/>
      <c r="AT4545" s="9"/>
      <c r="AU4545" s="9"/>
      <c r="AV4545" s="9"/>
      <c r="AW4545" s="9"/>
      <c r="AX4545" s="9"/>
      <c r="AY4545" s="9"/>
      <c r="AZ4545" s="9"/>
      <c r="BB4545" s="9"/>
      <c r="BD4545" s="9"/>
      <c r="BF4545" s="9"/>
      <c r="BG4545" s="9"/>
      <c r="BH4545" s="9"/>
      <c r="BI4545" s="9"/>
      <c r="BJ4545" s="9"/>
      <c r="BK4545" s="9"/>
      <c r="BL4545" s="9"/>
      <c r="BM4545" s="9"/>
      <c r="BN4545" s="9"/>
      <c r="BO4545" s="9"/>
      <c r="BP4545" s="9"/>
      <c r="BQ4545" s="9"/>
      <c r="BR4545" s="9"/>
      <c r="BS4545" s="9"/>
      <c r="BT4545" s="9"/>
      <c r="BV4545" s="9"/>
      <c r="BW4545" s="9"/>
      <c r="BX4545" s="9"/>
      <c r="BZ4545" s="9"/>
      <c r="CA4545" s="9"/>
      <c r="CB4545" s="9"/>
      <c r="CC4545" s="9"/>
      <c r="CD4545" s="9"/>
      <c r="CF4545" s="9"/>
      <c r="CH4545" s="9"/>
      <c r="CI4545" s="9"/>
      <c r="CJ4545" s="9"/>
      <c r="CL4545" s="9"/>
      <c r="CM4545" s="9"/>
      <c r="CN4545" s="9"/>
      <c r="CO4545" s="9"/>
      <c r="CP4545" s="9"/>
      <c r="CQ4545" s="9"/>
      <c r="CR4545" s="9"/>
      <c r="CT4545" s="9"/>
      <c r="CU4545" s="9"/>
      <c r="CV4545" s="9"/>
    </row>
    <row r="4546" spans="1:100" x14ac:dyDescent="0.2">
      <c r="A4546" s="9"/>
      <c r="B4546" s="9"/>
      <c r="C4546" s="9"/>
      <c r="D4546" s="9"/>
      <c r="E4546" s="9"/>
      <c r="F4546" s="9"/>
      <c r="H4546" s="9"/>
      <c r="I4546" s="9"/>
      <c r="J4546" s="9"/>
      <c r="L4546" s="9"/>
      <c r="N4546" s="9"/>
      <c r="O4546" s="9"/>
      <c r="P4546" s="9"/>
      <c r="R4546" s="9"/>
      <c r="T4546" s="9"/>
      <c r="V4546" s="9"/>
      <c r="W4546" s="9"/>
      <c r="X4546" s="9"/>
      <c r="Z4546" s="9"/>
      <c r="AA4546" s="9"/>
      <c r="AB4546" s="9"/>
      <c r="AC4546" s="9"/>
      <c r="AD4546" s="9"/>
      <c r="AF4546" s="9"/>
      <c r="AG4546" s="9"/>
      <c r="AH4546" s="9"/>
      <c r="AI4546" s="9"/>
      <c r="AJ4546" s="9"/>
      <c r="AL4546" s="9"/>
      <c r="AM4546" s="9"/>
      <c r="AN4546" s="9"/>
      <c r="AO4546" s="9"/>
      <c r="AP4546" s="9"/>
      <c r="AQ4546" s="9"/>
      <c r="AR4546" s="9"/>
      <c r="AS4546" s="9"/>
      <c r="AT4546" s="9"/>
      <c r="AU4546" s="9"/>
      <c r="AV4546" s="9"/>
      <c r="AW4546" s="9"/>
      <c r="AX4546" s="9"/>
      <c r="AY4546" s="9"/>
      <c r="AZ4546" s="9"/>
      <c r="BB4546" s="9"/>
      <c r="BD4546" s="9"/>
      <c r="BF4546" s="9"/>
      <c r="BG4546" s="9"/>
      <c r="BH4546" s="9"/>
      <c r="BI4546" s="9"/>
      <c r="BJ4546" s="9"/>
      <c r="BK4546" s="9"/>
      <c r="BL4546" s="9"/>
      <c r="BM4546" s="9"/>
      <c r="BN4546" s="9"/>
      <c r="BO4546" s="9"/>
      <c r="BP4546" s="9"/>
      <c r="BQ4546" s="9"/>
      <c r="BR4546" s="9"/>
      <c r="BS4546" s="9"/>
      <c r="BT4546" s="9"/>
      <c r="BV4546" s="9"/>
      <c r="BW4546" s="9"/>
      <c r="BX4546" s="9"/>
      <c r="BZ4546" s="9"/>
      <c r="CA4546" s="9"/>
      <c r="CB4546" s="9"/>
      <c r="CC4546" s="9"/>
      <c r="CD4546" s="9"/>
      <c r="CF4546" s="9"/>
      <c r="CH4546" s="9"/>
      <c r="CI4546" s="9"/>
      <c r="CJ4546" s="9"/>
      <c r="CL4546" s="9"/>
      <c r="CM4546" s="9"/>
      <c r="CN4546" s="9"/>
      <c r="CO4546" s="9"/>
      <c r="CP4546" s="9"/>
      <c r="CQ4546" s="9"/>
      <c r="CR4546" s="9"/>
      <c r="CT4546" s="9"/>
      <c r="CU4546" s="9"/>
      <c r="CV4546" s="9"/>
    </row>
    <row r="4547" spans="1:100" x14ac:dyDescent="0.2">
      <c r="A4547" s="9"/>
      <c r="B4547" s="9"/>
      <c r="C4547" s="9"/>
      <c r="D4547" s="9"/>
      <c r="E4547" s="9"/>
      <c r="F4547" s="9"/>
      <c r="H4547" s="9"/>
      <c r="I4547" s="9"/>
      <c r="J4547" s="9"/>
      <c r="L4547" s="9"/>
      <c r="N4547" s="9"/>
      <c r="O4547" s="9"/>
      <c r="P4547" s="9"/>
      <c r="R4547" s="9"/>
      <c r="T4547" s="9"/>
      <c r="V4547" s="9"/>
      <c r="W4547" s="9"/>
      <c r="X4547" s="9"/>
      <c r="Z4547" s="9"/>
      <c r="AA4547" s="9"/>
      <c r="AB4547" s="9"/>
      <c r="AC4547" s="9"/>
      <c r="AD4547" s="9"/>
      <c r="AF4547" s="9"/>
      <c r="AG4547" s="9"/>
      <c r="AH4547" s="9"/>
      <c r="AI4547" s="9"/>
      <c r="AJ4547" s="9"/>
      <c r="AL4547" s="9"/>
      <c r="AM4547" s="9"/>
      <c r="AN4547" s="9"/>
      <c r="AO4547" s="9"/>
      <c r="AP4547" s="9"/>
      <c r="AQ4547" s="9"/>
      <c r="AR4547" s="9"/>
      <c r="AS4547" s="9"/>
      <c r="AT4547" s="9"/>
      <c r="AU4547" s="9"/>
      <c r="AV4547" s="9"/>
      <c r="AW4547" s="9"/>
      <c r="AX4547" s="9"/>
      <c r="AY4547" s="9"/>
      <c r="AZ4547" s="9"/>
      <c r="BB4547" s="9"/>
      <c r="BD4547" s="9"/>
      <c r="BF4547" s="9"/>
      <c r="BG4547" s="9"/>
      <c r="BH4547" s="9"/>
      <c r="BI4547" s="9"/>
      <c r="BJ4547" s="9"/>
      <c r="BK4547" s="9"/>
      <c r="BL4547" s="9"/>
      <c r="BM4547" s="9"/>
      <c r="BN4547" s="9"/>
      <c r="BO4547" s="9"/>
      <c r="BP4547" s="9"/>
      <c r="BQ4547" s="9"/>
      <c r="BR4547" s="9"/>
      <c r="BS4547" s="9"/>
      <c r="BT4547" s="9"/>
      <c r="BV4547" s="9"/>
      <c r="BW4547" s="9"/>
      <c r="BX4547" s="9"/>
      <c r="BZ4547" s="9"/>
      <c r="CA4547" s="9"/>
      <c r="CB4547" s="9"/>
      <c r="CC4547" s="9"/>
      <c r="CD4547" s="9"/>
      <c r="CF4547" s="9"/>
      <c r="CH4547" s="9"/>
      <c r="CI4547" s="9"/>
      <c r="CJ4547" s="9"/>
      <c r="CL4547" s="9"/>
      <c r="CM4547" s="9"/>
      <c r="CN4547" s="9"/>
      <c r="CO4547" s="9"/>
      <c r="CP4547" s="9"/>
      <c r="CQ4547" s="9"/>
      <c r="CR4547" s="9"/>
      <c r="CT4547" s="9"/>
      <c r="CU4547" s="9"/>
      <c r="CV4547" s="9"/>
    </row>
    <row r="4548" spans="1:100" x14ac:dyDescent="0.2">
      <c r="A4548" s="9"/>
      <c r="B4548" s="9"/>
      <c r="C4548" s="9"/>
      <c r="D4548" s="9"/>
      <c r="E4548" s="9"/>
      <c r="F4548" s="9"/>
      <c r="H4548" s="9"/>
      <c r="I4548" s="9"/>
      <c r="J4548" s="9"/>
      <c r="L4548" s="9"/>
      <c r="N4548" s="9"/>
      <c r="O4548" s="9"/>
      <c r="P4548" s="9"/>
      <c r="R4548" s="9"/>
      <c r="T4548" s="9"/>
      <c r="V4548" s="9"/>
      <c r="W4548" s="9"/>
      <c r="X4548" s="9"/>
      <c r="Z4548" s="9"/>
      <c r="AA4548" s="9"/>
      <c r="AB4548" s="9"/>
      <c r="AC4548" s="9"/>
      <c r="AD4548" s="9"/>
      <c r="AF4548" s="9"/>
      <c r="AG4548" s="9"/>
      <c r="AH4548" s="9"/>
      <c r="AI4548" s="9"/>
      <c r="AJ4548" s="9"/>
      <c r="AL4548" s="9"/>
      <c r="AM4548" s="9"/>
      <c r="AN4548" s="9"/>
      <c r="AO4548" s="9"/>
      <c r="AP4548" s="9"/>
      <c r="AQ4548" s="9"/>
      <c r="AR4548" s="9"/>
      <c r="AS4548" s="9"/>
      <c r="AT4548" s="9"/>
      <c r="AU4548" s="9"/>
      <c r="AV4548" s="9"/>
      <c r="AW4548" s="9"/>
      <c r="AX4548" s="9"/>
      <c r="AY4548" s="9"/>
      <c r="AZ4548" s="9"/>
      <c r="BB4548" s="9"/>
      <c r="BD4548" s="9"/>
      <c r="BF4548" s="9"/>
      <c r="BG4548" s="9"/>
      <c r="BH4548" s="9"/>
      <c r="BI4548" s="9"/>
      <c r="BJ4548" s="9"/>
      <c r="BK4548" s="9"/>
      <c r="BL4548" s="9"/>
      <c r="BM4548" s="9"/>
      <c r="BN4548" s="9"/>
      <c r="BO4548" s="9"/>
      <c r="BP4548" s="9"/>
      <c r="BQ4548" s="9"/>
      <c r="BR4548" s="9"/>
      <c r="BS4548" s="9"/>
      <c r="BT4548" s="9"/>
      <c r="BV4548" s="9"/>
      <c r="BW4548" s="9"/>
      <c r="BX4548" s="9"/>
      <c r="BZ4548" s="9"/>
      <c r="CA4548" s="9"/>
      <c r="CB4548" s="9"/>
      <c r="CC4548" s="9"/>
      <c r="CD4548" s="9"/>
      <c r="CF4548" s="9"/>
      <c r="CH4548" s="9"/>
      <c r="CI4548" s="9"/>
      <c r="CJ4548" s="9"/>
      <c r="CL4548" s="9"/>
      <c r="CM4548" s="9"/>
      <c r="CN4548" s="9"/>
      <c r="CO4548" s="9"/>
      <c r="CP4548" s="9"/>
      <c r="CQ4548" s="9"/>
      <c r="CR4548" s="9"/>
      <c r="CT4548" s="9"/>
      <c r="CU4548" s="9"/>
      <c r="CV4548" s="9"/>
    </row>
    <row r="4549" spans="1:100" x14ac:dyDescent="0.2">
      <c r="A4549" s="9"/>
      <c r="B4549" s="9"/>
      <c r="C4549" s="9"/>
      <c r="D4549" s="9"/>
      <c r="E4549" s="9"/>
      <c r="F4549" s="9"/>
      <c r="H4549" s="9"/>
      <c r="I4549" s="9"/>
      <c r="J4549" s="9"/>
      <c r="L4549" s="9"/>
      <c r="N4549" s="9"/>
      <c r="O4549" s="9"/>
      <c r="P4549" s="9"/>
      <c r="R4549" s="9"/>
      <c r="T4549" s="9"/>
      <c r="V4549" s="9"/>
      <c r="W4549" s="9"/>
      <c r="X4549" s="9"/>
      <c r="Z4549" s="9"/>
      <c r="AA4549" s="9"/>
      <c r="AB4549" s="9"/>
      <c r="AC4549" s="9"/>
      <c r="AD4549" s="9"/>
      <c r="AF4549" s="9"/>
      <c r="AG4549" s="9"/>
      <c r="AH4549" s="9"/>
      <c r="AI4549" s="9"/>
      <c r="AJ4549" s="9"/>
      <c r="AL4549" s="9"/>
      <c r="AM4549" s="9"/>
      <c r="AN4549" s="9"/>
      <c r="AO4549" s="9"/>
      <c r="AP4549" s="9"/>
      <c r="AQ4549" s="9"/>
      <c r="AR4549" s="9"/>
      <c r="AS4549" s="9"/>
      <c r="AT4549" s="9"/>
      <c r="AU4549" s="9"/>
      <c r="AV4549" s="9"/>
      <c r="AW4549" s="9"/>
      <c r="AX4549" s="9"/>
      <c r="AY4549" s="9"/>
      <c r="AZ4549" s="9"/>
      <c r="BB4549" s="9"/>
      <c r="BD4549" s="9"/>
      <c r="BF4549" s="9"/>
      <c r="BG4549" s="9"/>
      <c r="BH4549" s="9"/>
      <c r="BI4549" s="9"/>
      <c r="BJ4549" s="9"/>
      <c r="BK4549" s="9"/>
      <c r="BL4549" s="9"/>
      <c r="BM4549" s="9"/>
      <c r="BN4549" s="9"/>
      <c r="BO4549" s="9"/>
      <c r="BP4549" s="9"/>
      <c r="BQ4549" s="9"/>
      <c r="BR4549" s="9"/>
      <c r="BS4549" s="9"/>
      <c r="BT4549" s="9"/>
      <c r="BV4549" s="9"/>
      <c r="BW4549" s="9"/>
      <c r="BX4549" s="9"/>
      <c r="BZ4549" s="9"/>
      <c r="CA4549" s="9"/>
      <c r="CB4549" s="9"/>
      <c r="CC4549" s="9"/>
      <c r="CD4549" s="9"/>
      <c r="CF4549" s="9"/>
      <c r="CH4549" s="9"/>
      <c r="CI4549" s="9"/>
      <c r="CJ4549" s="9"/>
      <c r="CL4549" s="9"/>
      <c r="CM4549" s="9"/>
      <c r="CN4549" s="9"/>
      <c r="CO4549" s="9"/>
      <c r="CP4549" s="9"/>
      <c r="CQ4549" s="9"/>
      <c r="CR4549" s="9"/>
      <c r="CT4549" s="9"/>
      <c r="CU4549" s="9"/>
      <c r="CV4549" s="9"/>
    </row>
    <row r="4550" spans="1:100" x14ac:dyDescent="0.2">
      <c r="A4550" s="9"/>
      <c r="B4550" s="9"/>
      <c r="C4550" s="9"/>
      <c r="D4550" s="9"/>
      <c r="E4550" s="9"/>
      <c r="F4550" s="9"/>
      <c r="H4550" s="9"/>
      <c r="I4550" s="9"/>
      <c r="J4550" s="9"/>
      <c r="L4550" s="9"/>
      <c r="N4550" s="9"/>
      <c r="O4550" s="9"/>
      <c r="P4550" s="9"/>
      <c r="R4550" s="9"/>
      <c r="T4550" s="9"/>
      <c r="V4550" s="9"/>
      <c r="W4550" s="9"/>
      <c r="X4550" s="9"/>
      <c r="Z4550" s="9"/>
      <c r="AA4550" s="9"/>
      <c r="AB4550" s="9"/>
      <c r="AC4550" s="9"/>
      <c r="AD4550" s="9"/>
      <c r="AF4550" s="9"/>
      <c r="AG4550" s="9"/>
      <c r="AH4550" s="9"/>
      <c r="AI4550" s="9"/>
      <c r="AJ4550" s="9"/>
      <c r="AL4550" s="9"/>
      <c r="AM4550" s="9"/>
      <c r="AN4550" s="9"/>
      <c r="AO4550" s="9"/>
      <c r="AP4550" s="9"/>
      <c r="AQ4550" s="9"/>
      <c r="AR4550" s="9"/>
      <c r="AS4550" s="9"/>
      <c r="AT4550" s="9"/>
      <c r="AU4550" s="9"/>
      <c r="AV4550" s="9"/>
      <c r="AW4550" s="9"/>
      <c r="AX4550" s="9"/>
      <c r="AY4550" s="9"/>
      <c r="AZ4550" s="9"/>
      <c r="BB4550" s="9"/>
      <c r="BD4550" s="9"/>
      <c r="BF4550" s="9"/>
      <c r="BG4550" s="9"/>
      <c r="BH4550" s="9"/>
      <c r="BI4550" s="9"/>
      <c r="BJ4550" s="9"/>
      <c r="BK4550" s="9"/>
      <c r="BL4550" s="9"/>
      <c r="BM4550" s="9"/>
      <c r="BN4550" s="9"/>
      <c r="BO4550" s="9"/>
      <c r="BP4550" s="9"/>
      <c r="BQ4550" s="9"/>
      <c r="BR4550" s="9"/>
      <c r="BS4550" s="9"/>
      <c r="BT4550" s="9"/>
      <c r="BV4550" s="9"/>
      <c r="BW4550" s="9"/>
      <c r="BX4550" s="9"/>
      <c r="BZ4550" s="9"/>
      <c r="CA4550" s="9"/>
      <c r="CB4550" s="9"/>
      <c r="CC4550" s="9"/>
      <c r="CD4550" s="9"/>
      <c r="CF4550" s="9"/>
      <c r="CH4550" s="9"/>
      <c r="CI4550" s="9"/>
      <c r="CJ4550" s="9"/>
      <c r="CL4550" s="9"/>
      <c r="CM4550" s="9"/>
      <c r="CN4550" s="9"/>
      <c r="CO4550" s="9"/>
      <c r="CP4550" s="9"/>
      <c r="CQ4550" s="9"/>
      <c r="CR4550" s="9"/>
      <c r="CT4550" s="9"/>
      <c r="CU4550" s="9"/>
      <c r="CV4550" s="9"/>
    </row>
    <row r="4551" spans="1:100" x14ac:dyDescent="0.2">
      <c r="A4551" s="9"/>
      <c r="B4551" s="9"/>
      <c r="C4551" s="9"/>
      <c r="D4551" s="9"/>
      <c r="E4551" s="9"/>
      <c r="F4551" s="9"/>
      <c r="H4551" s="9"/>
      <c r="I4551" s="9"/>
      <c r="J4551" s="9"/>
      <c r="L4551" s="9"/>
      <c r="N4551" s="9"/>
      <c r="O4551" s="9"/>
      <c r="P4551" s="9"/>
      <c r="R4551" s="9"/>
      <c r="T4551" s="9"/>
      <c r="V4551" s="9"/>
      <c r="W4551" s="9"/>
      <c r="X4551" s="9"/>
      <c r="Z4551" s="9"/>
      <c r="AA4551" s="9"/>
      <c r="AB4551" s="9"/>
      <c r="AC4551" s="9"/>
      <c r="AD4551" s="9"/>
      <c r="AF4551" s="9"/>
      <c r="AG4551" s="9"/>
      <c r="AH4551" s="9"/>
      <c r="AI4551" s="9"/>
      <c r="AJ4551" s="9"/>
      <c r="AL4551" s="9"/>
      <c r="AM4551" s="9"/>
      <c r="AN4551" s="9"/>
      <c r="AO4551" s="9"/>
      <c r="AP4551" s="9"/>
      <c r="AQ4551" s="9"/>
      <c r="AR4551" s="9"/>
      <c r="AS4551" s="9"/>
      <c r="AT4551" s="9"/>
      <c r="AU4551" s="9"/>
      <c r="AV4551" s="9"/>
      <c r="AW4551" s="9"/>
      <c r="AX4551" s="9"/>
      <c r="AY4551" s="9"/>
      <c r="AZ4551" s="9"/>
      <c r="BB4551" s="9"/>
      <c r="BD4551" s="9"/>
      <c r="BF4551" s="9"/>
      <c r="BG4551" s="9"/>
      <c r="BH4551" s="9"/>
      <c r="BI4551" s="9"/>
      <c r="BJ4551" s="9"/>
      <c r="BK4551" s="9"/>
      <c r="BL4551" s="9"/>
      <c r="BM4551" s="9"/>
      <c r="BN4551" s="9"/>
      <c r="BO4551" s="9"/>
      <c r="BP4551" s="9"/>
      <c r="BQ4551" s="9"/>
      <c r="BR4551" s="9"/>
      <c r="BS4551" s="9"/>
      <c r="BT4551" s="9"/>
      <c r="BV4551" s="9"/>
      <c r="BW4551" s="9"/>
      <c r="BX4551" s="9"/>
      <c r="BZ4551" s="9"/>
      <c r="CA4551" s="9"/>
      <c r="CB4551" s="9"/>
      <c r="CC4551" s="9"/>
      <c r="CD4551" s="9"/>
      <c r="CF4551" s="9"/>
      <c r="CH4551" s="9"/>
      <c r="CI4551" s="9"/>
      <c r="CJ4551" s="9"/>
      <c r="CL4551" s="9"/>
      <c r="CM4551" s="9"/>
      <c r="CN4551" s="9"/>
      <c r="CO4551" s="9"/>
      <c r="CP4551" s="9"/>
      <c r="CQ4551" s="9"/>
      <c r="CR4551" s="9"/>
      <c r="CT4551" s="9"/>
      <c r="CU4551" s="9"/>
      <c r="CV4551" s="9"/>
    </row>
    <row r="4552" spans="1:100" x14ac:dyDescent="0.2">
      <c r="A4552" s="9"/>
      <c r="B4552" s="9"/>
      <c r="C4552" s="9"/>
      <c r="D4552" s="9"/>
      <c r="E4552" s="9"/>
      <c r="F4552" s="9"/>
      <c r="H4552" s="9"/>
      <c r="I4552" s="9"/>
      <c r="J4552" s="9"/>
      <c r="L4552" s="9"/>
      <c r="N4552" s="9"/>
      <c r="O4552" s="9"/>
      <c r="P4552" s="9"/>
      <c r="R4552" s="9"/>
      <c r="T4552" s="9"/>
      <c r="V4552" s="9"/>
      <c r="W4552" s="9"/>
      <c r="X4552" s="9"/>
      <c r="Z4552" s="9"/>
      <c r="AA4552" s="9"/>
      <c r="AB4552" s="9"/>
      <c r="AC4552" s="9"/>
      <c r="AD4552" s="9"/>
      <c r="AF4552" s="9"/>
      <c r="AG4552" s="9"/>
      <c r="AH4552" s="9"/>
      <c r="AI4552" s="9"/>
      <c r="AJ4552" s="9"/>
      <c r="AL4552" s="9"/>
      <c r="AM4552" s="9"/>
      <c r="AN4552" s="9"/>
      <c r="AO4552" s="9"/>
      <c r="AP4552" s="9"/>
      <c r="AQ4552" s="9"/>
      <c r="AR4552" s="9"/>
      <c r="AS4552" s="9"/>
      <c r="AT4552" s="9"/>
      <c r="AU4552" s="9"/>
      <c r="AV4552" s="9"/>
      <c r="AW4552" s="9"/>
      <c r="AX4552" s="9"/>
      <c r="AY4552" s="9"/>
      <c r="AZ4552" s="9"/>
      <c r="BB4552" s="9"/>
      <c r="BD4552" s="9"/>
      <c r="BF4552" s="9"/>
      <c r="BG4552" s="9"/>
      <c r="BH4552" s="9"/>
      <c r="BI4552" s="9"/>
      <c r="BJ4552" s="9"/>
      <c r="BK4552" s="9"/>
      <c r="BL4552" s="9"/>
      <c r="BM4552" s="9"/>
      <c r="BN4552" s="9"/>
      <c r="BO4552" s="9"/>
      <c r="BP4552" s="9"/>
      <c r="BQ4552" s="9"/>
      <c r="BR4552" s="9"/>
      <c r="BS4552" s="9"/>
      <c r="BT4552" s="9"/>
      <c r="BV4552" s="9"/>
      <c r="BW4552" s="9"/>
      <c r="BX4552" s="9"/>
      <c r="BZ4552" s="9"/>
      <c r="CA4552" s="9"/>
      <c r="CB4552" s="9"/>
      <c r="CC4552" s="9"/>
      <c r="CD4552" s="9"/>
      <c r="CF4552" s="9"/>
      <c r="CH4552" s="9"/>
      <c r="CI4552" s="9"/>
      <c r="CJ4552" s="9"/>
      <c r="CL4552" s="9"/>
      <c r="CM4552" s="9"/>
      <c r="CN4552" s="9"/>
      <c r="CO4552" s="9"/>
      <c r="CP4552" s="9"/>
      <c r="CQ4552" s="9"/>
      <c r="CR4552" s="9"/>
      <c r="CT4552" s="9"/>
      <c r="CU4552" s="9"/>
      <c r="CV4552" s="9"/>
    </row>
    <row r="4553" spans="1:100" x14ac:dyDescent="0.2">
      <c r="A4553" s="9"/>
      <c r="B4553" s="9"/>
      <c r="C4553" s="9"/>
      <c r="D4553" s="9"/>
      <c r="E4553" s="9"/>
      <c r="F4553" s="9"/>
      <c r="H4553" s="9"/>
      <c r="I4553" s="9"/>
      <c r="J4553" s="9"/>
      <c r="L4553" s="9"/>
      <c r="N4553" s="9"/>
      <c r="O4553" s="9"/>
      <c r="P4553" s="9"/>
      <c r="R4553" s="9"/>
      <c r="T4553" s="9"/>
      <c r="V4553" s="9"/>
      <c r="W4553" s="9"/>
      <c r="X4553" s="9"/>
      <c r="Z4553" s="9"/>
      <c r="AA4553" s="9"/>
      <c r="AB4553" s="9"/>
      <c r="AC4553" s="9"/>
      <c r="AD4553" s="9"/>
      <c r="AF4553" s="9"/>
      <c r="AG4553" s="9"/>
      <c r="AH4553" s="9"/>
      <c r="AI4553" s="9"/>
      <c r="AJ4553" s="9"/>
      <c r="AL4553" s="9"/>
      <c r="AM4553" s="9"/>
      <c r="AN4553" s="9"/>
      <c r="AO4553" s="9"/>
      <c r="AP4553" s="9"/>
      <c r="AQ4553" s="9"/>
      <c r="AR4553" s="9"/>
      <c r="AS4553" s="9"/>
      <c r="AT4553" s="9"/>
      <c r="AU4553" s="9"/>
      <c r="AV4553" s="9"/>
      <c r="AW4553" s="9"/>
      <c r="AX4553" s="9"/>
      <c r="AY4553" s="9"/>
      <c r="AZ4553" s="9"/>
      <c r="BB4553" s="9"/>
      <c r="BD4553" s="9"/>
      <c r="BF4553" s="9"/>
      <c r="BG4553" s="9"/>
      <c r="BH4553" s="9"/>
      <c r="BI4553" s="9"/>
      <c r="BJ4553" s="9"/>
      <c r="BK4553" s="9"/>
      <c r="BL4553" s="9"/>
      <c r="BM4553" s="9"/>
      <c r="BN4553" s="9"/>
      <c r="BO4553" s="9"/>
      <c r="BP4553" s="9"/>
      <c r="BQ4553" s="9"/>
      <c r="BR4553" s="9"/>
      <c r="BS4553" s="9"/>
      <c r="BT4553" s="9"/>
      <c r="BV4553" s="9"/>
      <c r="BW4553" s="9"/>
      <c r="BX4553" s="9"/>
      <c r="BZ4553" s="9"/>
      <c r="CA4553" s="9"/>
      <c r="CB4553" s="9"/>
      <c r="CC4553" s="9"/>
      <c r="CD4553" s="9"/>
      <c r="CF4553" s="9"/>
      <c r="CH4553" s="9"/>
      <c r="CI4553" s="9"/>
      <c r="CJ4553" s="9"/>
      <c r="CL4553" s="9"/>
      <c r="CM4553" s="9"/>
      <c r="CN4553" s="9"/>
      <c r="CO4553" s="9"/>
      <c r="CP4553" s="9"/>
      <c r="CQ4553" s="9"/>
      <c r="CR4553" s="9"/>
      <c r="CT4553" s="9"/>
      <c r="CU4553" s="9"/>
      <c r="CV4553" s="9"/>
    </row>
    <row r="4554" spans="1:100" x14ac:dyDescent="0.2">
      <c r="A4554" s="9"/>
      <c r="B4554" s="9"/>
      <c r="C4554" s="9"/>
      <c r="D4554" s="9"/>
      <c r="E4554" s="9"/>
      <c r="F4554" s="9"/>
      <c r="H4554" s="9"/>
      <c r="I4554" s="9"/>
      <c r="J4554" s="9"/>
      <c r="L4554" s="9"/>
      <c r="N4554" s="9"/>
      <c r="O4554" s="9"/>
      <c r="P4554" s="9"/>
      <c r="R4554" s="9"/>
      <c r="T4554" s="9"/>
      <c r="V4554" s="9"/>
      <c r="W4554" s="9"/>
      <c r="X4554" s="9"/>
      <c r="Z4554" s="9"/>
      <c r="AA4554" s="9"/>
      <c r="AB4554" s="9"/>
      <c r="AC4554" s="9"/>
      <c r="AD4554" s="9"/>
      <c r="AF4554" s="9"/>
      <c r="AG4554" s="9"/>
      <c r="AH4554" s="9"/>
      <c r="AI4554" s="9"/>
      <c r="AJ4554" s="9"/>
      <c r="AL4554" s="9"/>
      <c r="AM4554" s="9"/>
      <c r="AN4554" s="9"/>
      <c r="AO4554" s="9"/>
      <c r="AP4554" s="9"/>
      <c r="AQ4554" s="9"/>
      <c r="AR4554" s="9"/>
      <c r="AS4554" s="9"/>
      <c r="AT4554" s="9"/>
      <c r="AU4554" s="9"/>
      <c r="AV4554" s="9"/>
      <c r="AW4554" s="9"/>
      <c r="AX4554" s="9"/>
      <c r="AY4554" s="9"/>
      <c r="AZ4554" s="9"/>
      <c r="BB4554" s="9"/>
      <c r="BD4554" s="9"/>
      <c r="BF4554" s="9"/>
      <c r="BG4554" s="9"/>
      <c r="BH4554" s="9"/>
      <c r="BI4554" s="9"/>
      <c r="BJ4554" s="9"/>
      <c r="BK4554" s="9"/>
      <c r="BL4554" s="9"/>
      <c r="BM4554" s="9"/>
      <c r="BN4554" s="9"/>
      <c r="BO4554" s="9"/>
      <c r="BP4554" s="9"/>
      <c r="BQ4554" s="9"/>
      <c r="BR4554" s="9"/>
      <c r="BS4554" s="9"/>
      <c r="BT4554" s="9"/>
      <c r="BV4554" s="9"/>
      <c r="BW4554" s="9"/>
      <c r="BX4554" s="9"/>
      <c r="BZ4554" s="9"/>
      <c r="CA4554" s="9"/>
      <c r="CB4554" s="9"/>
      <c r="CC4554" s="9"/>
      <c r="CD4554" s="9"/>
      <c r="CF4554" s="9"/>
      <c r="CH4554" s="9"/>
      <c r="CI4554" s="9"/>
      <c r="CJ4554" s="9"/>
      <c r="CL4554" s="9"/>
      <c r="CM4554" s="9"/>
      <c r="CN4554" s="9"/>
      <c r="CO4554" s="9"/>
      <c r="CP4554" s="9"/>
      <c r="CQ4554" s="9"/>
      <c r="CR4554" s="9"/>
      <c r="CT4554" s="9"/>
      <c r="CU4554" s="9"/>
      <c r="CV4554" s="9"/>
    </row>
    <row r="4555" spans="1:100" x14ac:dyDescent="0.2">
      <c r="A4555" s="9"/>
      <c r="B4555" s="9"/>
      <c r="C4555" s="9"/>
      <c r="D4555" s="9"/>
      <c r="E4555" s="9"/>
      <c r="F4555" s="9"/>
      <c r="H4555" s="9"/>
      <c r="I4555" s="9"/>
      <c r="J4555" s="9"/>
      <c r="L4555" s="9"/>
      <c r="N4555" s="9"/>
      <c r="O4555" s="9"/>
      <c r="P4555" s="9"/>
      <c r="R4555" s="9"/>
      <c r="T4555" s="9"/>
      <c r="V4555" s="9"/>
      <c r="W4555" s="9"/>
      <c r="X4555" s="9"/>
      <c r="Z4555" s="9"/>
      <c r="AA4555" s="9"/>
      <c r="AB4555" s="9"/>
      <c r="AC4555" s="9"/>
      <c r="AD4555" s="9"/>
      <c r="AF4555" s="9"/>
      <c r="AG4555" s="9"/>
      <c r="AH4555" s="9"/>
      <c r="AI4555" s="9"/>
      <c r="AJ4555" s="9"/>
      <c r="AL4555" s="9"/>
      <c r="AM4555" s="9"/>
      <c r="AN4555" s="9"/>
      <c r="AO4555" s="9"/>
      <c r="AP4555" s="9"/>
      <c r="AQ4555" s="9"/>
      <c r="AR4555" s="9"/>
      <c r="AS4555" s="9"/>
      <c r="AT4555" s="9"/>
      <c r="AU4555" s="9"/>
      <c r="AV4555" s="9"/>
      <c r="AW4555" s="9"/>
      <c r="AX4555" s="9"/>
      <c r="AY4555" s="9"/>
      <c r="AZ4555" s="9"/>
      <c r="BB4555" s="9"/>
      <c r="BD4555" s="9"/>
      <c r="BF4555" s="9"/>
      <c r="BG4555" s="9"/>
      <c r="BH4555" s="9"/>
      <c r="BI4555" s="9"/>
      <c r="BJ4555" s="9"/>
      <c r="BK4555" s="9"/>
      <c r="BL4555" s="9"/>
      <c r="BM4555" s="9"/>
      <c r="BN4555" s="9"/>
      <c r="BO4555" s="9"/>
      <c r="BP4555" s="9"/>
      <c r="BQ4555" s="9"/>
      <c r="BR4555" s="9"/>
      <c r="BS4555" s="9"/>
      <c r="BT4555" s="9"/>
      <c r="BV4555" s="9"/>
      <c r="BW4555" s="9"/>
      <c r="BX4555" s="9"/>
      <c r="BZ4555" s="9"/>
      <c r="CA4555" s="9"/>
      <c r="CB4555" s="9"/>
      <c r="CC4555" s="9"/>
      <c r="CD4555" s="9"/>
      <c r="CF4555" s="9"/>
      <c r="CH4555" s="9"/>
      <c r="CI4555" s="9"/>
      <c r="CJ4555" s="9"/>
      <c r="CL4555" s="9"/>
      <c r="CM4555" s="9"/>
      <c r="CN4555" s="9"/>
      <c r="CO4555" s="9"/>
      <c r="CP4555" s="9"/>
      <c r="CQ4555" s="9"/>
      <c r="CR4555" s="9"/>
      <c r="CT4555" s="9"/>
      <c r="CU4555" s="9"/>
      <c r="CV4555" s="9"/>
    </row>
    <row r="4556" spans="1:100" x14ac:dyDescent="0.2">
      <c r="A4556" s="9"/>
      <c r="B4556" s="9"/>
      <c r="C4556" s="9"/>
      <c r="D4556" s="9"/>
      <c r="E4556" s="9"/>
      <c r="F4556" s="9"/>
      <c r="H4556" s="9"/>
      <c r="I4556" s="9"/>
      <c r="J4556" s="9"/>
      <c r="L4556" s="9"/>
      <c r="N4556" s="9"/>
      <c r="O4556" s="9"/>
      <c r="P4556" s="9"/>
      <c r="R4556" s="9"/>
      <c r="T4556" s="9"/>
      <c r="V4556" s="9"/>
      <c r="W4556" s="9"/>
      <c r="X4556" s="9"/>
      <c r="Z4556" s="9"/>
      <c r="AA4556" s="9"/>
      <c r="AB4556" s="9"/>
      <c r="AC4556" s="9"/>
      <c r="AD4556" s="9"/>
      <c r="AF4556" s="9"/>
      <c r="AG4556" s="9"/>
      <c r="AH4556" s="9"/>
      <c r="AI4556" s="9"/>
      <c r="AJ4556" s="9"/>
      <c r="AL4556" s="9"/>
      <c r="AM4556" s="9"/>
      <c r="AN4556" s="9"/>
      <c r="AO4556" s="9"/>
      <c r="AP4556" s="9"/>
      <c r="AQ4556" s="9"/>
      <c r="AR4556" s="9"/>
      <c r="AS4556" s="9"/>
      <c r="AT4556" s="9"/>
      <c r="AU4556" s="9"/>
      <c r="AV4556" s="9"/>
      <c r="AW4556" s="9"/>
      <c r="AX4556" s="9"/>
      <c r="AY4556" s="9"/>
      <c r="AZ4556" s="9"/>
      <c r="BB4556" s="9"/>
      <c r="BD4556" s="9"/>
      <c r="BF4556" s="9"/>
      <c r="BG4556" s="9"/>
      <c r="BH4556" s="9"/>
      <c r="BI4556" s="9"/>
      <c r="BJ4556" s="9"/>
      <c r="BK4556" s="9"/>
      <c r="BL4556" s="9"/>
      <c r="BM4556" s="9"/>
      <c r="BN4556" s="9"/>
      <c r="BO4556" s="9"/>
      <c r="BP4556" s="9"/>
      <c r="BQ4556" s="9"/>
      <c r="BR4556" s="9"/>
      <c r="BS4556" s="9"/>
      <c r="BT4556" s="9"/>
      <c r="BV4556" s="9"/>
      <c r="BW4556" s="9"/>
      <c r="BX4556" s="9"/>
      <c r="BZ4556" s="9"/>
      <c r="CA4556" s="9"/>
      <c r="CB4556" s="9"/>
      <c r="CC4556" s="9"/>
      <c r="CD4556" s="9"/>
      <c r="CF4556" s="9"/>
      <c r="CH4556" s="9"/>
      <c r="CI4556" s="9"/>
      <c r="CJ4556" s="9"/>
      <c r="CL4556" s="9"/>
      <c r="CM4556" s="9"/>
      <c r="CN4556" s="9"/>
      <c r="CO4556" s="9"/>
      <c r="CP4556" s="9"/>
      <c r="CQ4556" s="9"/>
      <c r="CR4556" s="9"/>
      <c r="CT4556" s="9"/>
      <c r="CU4556" s="9"/>
      <c r="CV4556" s="9"/>
    </row>
    <row r="4557" spans="1:100" x14ac:dyDescent="0.2">
      <c r="A4557" s="9"/>
      <c r="B4557" s="9"/>
      <c r="C4557" s="9"/>
      <c r="D4557" s="9"/>
      <c r="E4557" s="9"/>
      <c r="F4557" s="9"/>
      <c r="H4557" s="9"/>
      <c r="I4557" s="9"/>
      <c r="J4557" s="9"/>
      <c r="L4557" s="9"/>
      <c r="N4557" s="9"/>
      <c r="O4557" s="9"/>
      <c r="P4557" s="9"/>
      <c r="R4557" s="9"/>
      <c r="T4557" s="9"/>
      <c r="V4557" s="9"/>
      <c r="W4557" s="9"/>
      <c r="X4557" s="9"/>
      <c r="Z4557" s="9"/>
      <c r="AA4557" s="9"/>
      <c r="AB4557" s="9"/>
      <c r="AC4557" s="9"/>
      <c r="AD4557" s="9"/>
      <c r="AF4557" s="9"/>
      <c r="AG4557" s="9"/>
      <c r="AH4557" s="9"/>
      <c r="AI4557" s="9"/>
      <c r="AJ4557" s="9"/>
      <c r="AL4557" s="9"/>
      <c r="AM4557" s="9"/>
      <c r="AN4557" s="9"/>
      <c r="AO4557" s="9"/>
      <c r="AP4557" s="9"/>
      <c r="AQ4557" s="9"/>
      <c r="AR4557" s="9"/>
      <c r="AS4557" s="9"/>
      <c r="AT4557" s="9"/>
      <c r="AU4557" s="9"/>
      <c r="AV4557" s="9"/>
      <c r="AW4557" s="9"/>
      <c r="AX4557" s="9"/>
      <c r="AY4557" s="9"/>
      <c r="AZ4557" s="9"/>
      <c r="BB4557" s="9"/>
      <c r="BD4557" s="9"/>
      <c r="BF4557" s="9"/>
      <c r="BG4557" s="9"/>
      <c r="BH4557" s="9"/>
      <c r="BI4557" s="9"/>
      <c r="BJ4557" s="9"/>
      <c r="BK4557" s="9"/>
      <c r="BL4557" s="9"/>
      <c r="BM4557" s="9"/>
      <c r="BN4557" s="9"/>
      <c r="BO4557" s="9"/>
      <c r="BP4557" s="9"/>
      <c r="BQ4557" s="9"/>
      <c r="BR4557" s="9"/>
      <c r="BS4557" s="9"/>
      <c r="BT4557" s="9"/>
      <c r="BV4557" s="9"/>
      <c r="BW4557" s="9"/>
      <c r="BX4557" s="9"/>
      <c r="BZ4557" s="9"/>
      <c r="CA4557" s="9"/>
      <c r="CB4557" s="9"/>
      <c r="CC4557" s="9"/>
      <c r="CD4557" s="9"/>
      <c r="CF4557" s="9"/>
      <c r="CH4557" s="9"/>
      <c r="CI4557" s="9"/>
      <c r="CJ4557" s="9"/>
      <c r="CL4557" s="9"/>
      <c r="CM4557" s="9"/>
      <c r="CN4557" s="9"/>
      <c r="CO4557" s="9"/>
      <c r="CP4557" s="9"/>
      <c r="CQ4557" s="9"/>
      <c r="CR4557" s="9"/>
      <c r="CT4557" s="9"/>
      <c r="CU4557" s="9"/>
      <c r="CV4557" s="9"/>
    </row>
    <row r="4558" spans="1:100" x14ac:dyDescent="0.2">
      <c r="A4558" s="9"/>
      <c r="B4558" s="9"/>
      <c r="C4558" s="9"/>
      <c r="D4558" s="9"/>
      <c r="E4558" s="9"/>
      <c r="F4558" s="9"/>
      <c r="H4558" s="9"/>
      <c r="I4558" s="9"/>
      <c r="J4558" s="9"/>
      <c r="L4558" s="9"/>
      <c r="N4558" s="9"/>
      <c r="O4558" s="9"/>
      <c r="P4558" s="9"/>
      <c r="R4558" s="9"/>
      <c r="T4558" s="9"/>
      <c r="V4558" s="9"/>
      <c r="W4558" s="9"/>
      <c r="X4558" s="9"/>
      <c r="Z4558" s="9"/>
      <c r="AA4558" s="9"/>
      <c r="AB4558" s="9"/>
      <c r="AC4558" s="9"/>
      <c r="AD4558" s="9"/>
      <c r="AF4558" s="9"/>
      <c r="AG4558" s="9"/>
      <c r="AH4558" s="9"/>
      <c r="AI4558" s="9"/>
      <c r="AJ4558" s="9"/>
      <c r="AL4558" s="9"/>
      <c r="AM4558" s="9"/>
      <c r="AN4558" s="9"/>
      <c r="AO4558" s="9"/>
      <c r="AP4558" s="9"/>
      <c r="AQ4558" s="9"/>
      <c r="AR4558" s="9"/>
      <c r="AS4558" s="9"/>
      <c r="AT4558" s="9"/>
      <c r="AU4558" s="9"/>
      <c r="AV4558" s="9"/>
      <c r="AW4558" s="9"/>
      <c r="AX4558" s="9"/>
      <c r="AY4558" s="9"/>
      <c r="AZ4558" s="9"/>
      <c r="BB4558" s="9"/>
      <c r="BD4558" s="9"/>
      <c r="BF4558" s="9"/>
      <c r="BG4558" s="9"/>
      <c r="BH4558" s="9"/>
      <c r="BI4558" s="9"/>
      <c r="BJ4558" s="9"/>
      <c r="BK4558" s="9"/>
      <c r="BL4558" s="9"/>
      <c r="BM4558" s="9"/>
      <c r="BN4558" s="9"/>
      <c r="BO4558" s="9"/>
      <c r="BP4558" s="9"/>
      <c r="BQ4558" s="9"/>
      <c r="BR4558" s="9"/>
      <c r="BS4558" s="9"/>
      <c r="BT4558" s="9"/>
      <c r="BV4558" s="9"/>
      <c r="BW4558" s="9"/>
      <c r="BX4558" s="9"/>
      <c r="BZ4558" s="9"/>
      <c r="CA4558" s="9"/>
      <c r="CB4558" s="9"/>
      <c r="CC4558" s="9"/>
      <c r="CD4558" s="9"/>
      <c r="CF4558" s="9"/>
      <c r="CH4558" s="9"/>
      <c r="CI4558" s="9"/>
      <c r="CJ4558" s="9"/>
      <c r="CL4558" s="9"/>
      <c r="CM4558" s="9"/>
      <c r="CN4558" s="9"/>
      <c r="CO4558" s="9"/>
      <c r="CP4558" s="9"/>
      <c r="CQ4558" s="9"/>
      <c r="CR4558" s="9"/>
      <c r="CT4558" s="9"/>
      <c r="CU4558" s="9"/>
      <c r="CV4558" s="9"/>
    </row>
    <row r="4559" spans="1:100" x14ac:dyDescent="0.2">
      <c r="A4559" s="9"/>
      <c r="B4559" s="9"/>
      <c r="C4559" s="9"/>
      <c r="D4559" s="9"/>
      <c r="E4559" s="9"/>
      <c r="F4559" s="9"/>
      <c r="H4559" s="9"/>
      <c r="I4559" s="9"/>
      <c r="J4559" s="9"/>
      <c r="L4559" s="9"/>
      <c r="N4559" s="9"/>
      <c r="O4559" s="9"/>
      <c r="P4559" s="9"/>
      <c r="R4559" s="9"/>
      <c r="T4559" s="9"/>
      <c r="V4559" s="9"/>
      <c r="W4559" s="9"/>
      <c r="X4559" s="9"/>
      <c r="Z4559" s="9"/>
      <c r="AA4559" s="9"/>
      <c r="AB4559" s="9"/>
      <c r="AC4559" s="9"/>
      <c r="AD4559" s="9"/>
      <c r="AF4559" s="9"/>
      <c r="AG4559" s="9"/>
      <c r="AH4559" s="9"/>
      <c r="AI4559" s="9"/>
      <c r="AJ4559" s="9"/>
      <c r="AL4559" s="9"/>
      <c r="AM4559" s="9"/>
      <c r="AN4559" s="9"/>
      <c r="AO4559" s="9"/>
      <c r="AP4559" s="9"/>
      <c r="AQ4559" s="9"/>
      <c r="AR4559" s="9"/>
      <c r="AS4559" s="9"/>
      <c r="AT4559" s="9"/>
      <c r="AU4559" s="9"/>
      <c r="AV4559" s="9"/>
      <c r="AW4559" s="9"/>
      <c r="AX4559" s="9"/>
      <c r="AY4559" s="9"/>
      <c r="AZ4559" s="9"/>
      <c r="BB4559" s="9"/>
      <c r="BD4559" s="9"/>
      <c r="BF4559" s="9"/>
      <c r="BG4559" s="9"/>
      <c r="BH4559" s="9"/>
      <c r="BI4559" s="9"/>
      <c r="BJ4559" s="9"/>
      <c r="BK4559" s="9"/>
      <c r="BL4559" s="9"/>
      <c r="BM4559" s="9"/>
      <c r="BN4559" s="9"/>
      <c r="BO4559" s="9"/>
      <c r="BP4559" s="9"/>
      <c r="BQ4559" s="9"/>
      <c r="BR4559" s="9"/>
      <c r="BS4559" s="9"/>
      <c r="BT4559" s="9"/>
      <c r="BV4559" s="9"/>
      <c r="BW4559" s="9"/>
      <c r="BX4559" s="9"/>
      <c r="BZ4559" s="9"/>
      <c r="CA4559" s="9"/>
      <c r="CB4559" s="9"/>
      <c r="CC4559" s="9"/>
      <c r="CD4559" s="9"/>
      <c r="CF4559" s="9"/>
      <c r="CH4559" s="9"/>
      <c r="CI4559" s="9"/>
      <c r="CJ4559" s="9"/>
      <c r="CL4559" s="9"/>
      <c r="CM4559" s="9"/>
      <c r="CN4559" s="9"/>
      <c r="CO4559" s="9"/>
      <c r="CP4559" s="9"/>
      <c r="CQ4559" s="9"/>
      <c r="CR4559" s="9"/>
      <c r="CT4559" s="9"/>
      <c r="CU4559" s="9"/>
      <c r="CV4559" s="9"/>
    </row>
    <row r="4560" spans="1:100" x14ac:dyDescent="0.2">
      <c r="A4560" s="9"/>
      <c r="B4560" s="9"/>
      <c r="C4560" s="9"/>
      <c r="D4560" s="9"/>
      <c r="E4560" s="9"/>
      <c r="F4560" s="9"/>
      <c r="H4560" s="9"/>
      <c r="I4560" s="9"/>
      <c r="J4560" s="9"/>
      <c r="L4560" s="9"/>
      <c r="N4560" s="9"/>
      <c r="O4560" s="9"/>
      <c r="P4560" s="9"/>
      <c r="R4560" s="9"/>
      <c r="T4560" s="9"/>
      <c r="V4560" s="9"/>
      <c r="W4560" s="9"/>
      <c r="X4560" s="9"/>
      <c r="Z4560" s="9"/>
      <c r="AA4560" s="9"/>
      <c r="AB4560" s="9"/>
      <c r="AC4560" s="9"/>
      <c r="AD4560" s="9"/>
      <c r="AF4560" s="9"/>
      <c r="AG4560" s="9"/>
      <c r="AH4560" s="9"/>
      <c r="AI4560" s="9"/>
      <c r="AJ4560" s="9"/>
      <c r="AL4560" s="9"/>
      <c r="AM4560" s="9"/>
      <c r="AN4560" s="9"/>
      <c r="AO4560" s="9"/>
      <c r="AP4560" s="9"/>
      <c r="AQ4560" s="9"/>
      <c r="AR4560" s="9"/>
      <c r="AS4560" s="9"/>
      <c r="AT4560" s="9"/>
      <c r="AU4560" s="9"/>
      <c r="AV4560" s="9"/>
      <c r="AW4560" s="9"/>
      <c r="AX4560" s="9"/>
      <c r="AY4560" s="9"/>
      <c r="AZ4560" s="9"/>
      <c r="BB4560" s="9"/>
      <c r="BD4560" s="9"/>
      <c r="BF4560" s="9"/>
      <c r="BG4560" s="9"/>
      <c r="BH4560" s="9"/>
      <c r="BI4560" s="9"/>
      <c r="BJ4560" s="9"/>
      <c r="BK4560" s="9"/>
      <c r="BL4560" s="9"/>
      <c r="BM4560" s="9"/>
      <c r="BN4560" s="9"/>
      <c r="BO4560" s="9"/>
      <c r="BP4560" s="9"/>
      <c r="BQ4560" s="9"/>
      <c r="BR4560" s="9"/>
      <c r="BS4560" s="9"/>
      <c r="BT4560" s="9"/>
      <c r="BV4560" s="9"/>
      <c r="BW4560" s="9"/>
      <c r="BX4560" s="9"/>
      <c r="BZ4560" s="9"/>
      <c r="CA4560" s="9"/>
      <c r="CB4560" s="9"/>
      <c r="CC4560" s="9"/>
      <c r="CD4560" s="9"/>
      <c r="CF4560" s="9"/>
      <c r="CH4560" s="9"/>
      <c r="CI4560" s="9"/>
      <c r="CJ4560" s="9"/>
      <c r="CL4560" s="9"/>
      <c r="CM4560" s="9"/>
      <c r="CN4560" s="9"/>
      <c r="CO4560" s="9"/>
      <c r="CP4560" s="9"/>
      <c r="CQ4560" s="9"/>
      <c r="CR4560" s="9"/>
      <c r="CT4560" s="9"/>
      <c r="CU4560" s="9"/>
      <c r="CV4560" s="9"/>
    </row>
    <row r="4561" spans="1:100" x14ac:dyDescent="0.2">
      <c r="A4561" s="9"/>
      <c r="B4561" s="9"/>
      <c r="C4561" s="9"/>
      <c r="D4561" s="9"/>
      <c r="E4561" s="9"/>
      <c r="F4561" s="9"/>
      <c r="H4561" s="9"/>
      <c r="I4561" s="9"/>
      <c r="J4561" s="9"/>
      <c r="L4561" s="9"/>
      <c r="N4561" s="9"/>
      <c r="O4561" s="9"/>
      <c r="P4561" s="9"/>
      <c r="R4561" s="9"/>
      <c r="T4561" s="9"/>
      <c r="V4561" s="9"/>
      <c r="W4561" s="9"/>
      <c r="X4561" s="9"/>
      <c r="Z4561" s="9"/>
      <c r="AA4561" s="9"/>
      <c r="AB4561" s="9"/>
      <c r="AC4561" s="9"/>
      <c r="AD4561" s="9"/>
      <c r="AF4561" s="9"/>
      <c r="AG4561" s="9"/>
      <c r="AH4561" s="9"/>
      <c r="AI4561" s="9"/>
      <c r="AJ4561" s="9"/>
      <c r="AL4561" s="9"/>
      <c r="AM4561" s="9"/>
      <c r="AN4561" s="9"/>
      <c r="AO4561" s="9"/>
      <c r="AP4561" s="9"/>
      <c r="AQ4561" s="9"/>
      <c r="AR4561" s="9"/>
      <c r="AS4561" s="9"/>
      <c r="AT4561" s="9"/>
      <c r="AU4561" s="9"/>
      <c r="AV4561" s="9"/>
      <c r="AW4561" s="9"/>
      <c r="AX4561" s="9"/>
      <c r="AY4561" s="9"/>
      <c r="AZ4561" s="9"/>
      <c r="BB4561" s="9"/>
      <c r="BD4561" s="9"/>
      <c r="BF4561" s="9"/>
      <c r="BG4561" s="9"/>
      <c r="BH4561" s="9"/>
      <c r="BI4561" s="9"/>
      <c r="BJ4561" s="9"/>
      <c r="BK4561" s="9"/>
      <c r="BL4561" s="9"/>
      <c r="BM4561" s="9"/>
      <c r="BN4561" s="9"/>
      <c r="BO4561" s="9"/>
      <c r="BP4561" s="9"/>
      <c r="BQ4561" s="9"/>
      <c r="BR4561" s="9"/>
      <c r="BS4561" s="9"/>
      <c r="BT4561" s="9"/>
      <c r="BV4561" s="9"/>
      <c r="BW4561" s="9"/>
      <c r="BX4561" s="9"/>
      <c r="BZ4561" s="9"/>
      <c r="CA4561" s="9"/>
      <c r="CB4561" s="9"/>
      <c r="CC4561" s="9"/>
      <c r="CD4561" s="9"/>
      <c r="CF4561" s="9"/>
      <c r="CH4561" s="9"/>
      <c r="CI4561" s="9"/>
      <c r="CJ4561" s="9"/>
      <c r="CL4561" s="9"/>
      <c r="CM4561" s="9"/>
      <c r="CN4561" s="9"/>
      <c r="CO4561" s="9"/>
      <c r="CP4561" s="9"/>
      <c r="CQ4561" s="9"/>
      <c r="CR4561" s="9"/>
      <c r="CT4561" s="9"/>
      <c r="CU4561" s="9"/>
      <c r="CV4561" s="9"/>
    </row>
    <row r="4562" spans="1:100" x14ac:dyDescent="0.2">
      <c r="A4562" s="9"/>
      <c r="B4562" s="9"/>
      <c r="C4562" s="9"/>
      <c r="D4562" s="9"/>
      <c r="E4562" s="9"/>
      <c r="F4562" s="9"/>
      <c r="H4562" s="9"/>
      <c r="I4562" s="9"/>
      <c r="J4562" s="9"/>
      <c r="L4562" s="9"/>
      <c r="N4562" s="9"/>
      <c r="O4562" s="9"/>
      <c r="P4562" s="9"/>
      <c r="R4562" s="9"/>
      <c r="T4562" s="9"/>
      <c r="V4562" s="9"/>
      <c r="W4562" s="9"/>
      <c r="X4562" s="9"/>
      <c r="Z4562" s="9"/>
      <c r="AA4562" s="9"/>
      <c r="AB4562" s="9"/>
      <c r="AC4562" s="9"/>
      <c r="AD4562" s="9"/>
      <c r="AF4562" s="9"/>
      <c r="AG4562" s="9"/>
      <c r="AH4562" s="9"/>
      <c r="AI4562" s="9"/>
      <c r="AJ4562" s="9"/>
      <c r="AL4562" s="9"/>
      <c r="AM4562" s="9"/>
      <c r="AN4562" s="9"/>
      <c r="AO4562" s="9"/>
      <c r="AP4562" s="9"/>
      <c r="AQ4562" s="9"/>
      <c r="AR4562" s="9"/>
      <c r="AS4562" s="9"/>
      <c r="AT4562" s="9"/>
      <c r="AU4562" s="9"/>
      <c r="AV4562" s="9"/>
      <c r="AW4562" s="9"/>
      <c r="AX4562" s="9"/>
      <c r="AY4562" s="9"/>
      <c r="AZ4562" s="9"/>
      <c r="BB4562" s="9"/>
      <c r="BD4562" s="9"/>
      <c r="BF4562" s="9"/>
      <c r="BG4562" s="9"/>
      <c r="BH4562" s="9"/>
      <c r="BI4562" s="9"/>
      <c r="BJ4562" s="9"/>
      <c r="BK4562" s="9"/>
      <c r="BL4562" s="9"/>
      <c r="BM4562" s="9"/>
      <c r="BN4562" s="9"/>
      <c r="BO4562" s="9"/>
      <c r="BP4562" s="9"/>
      <c r="BQ4562" s="9"/>
      <c r="BR4562" s="9"/>
      <c r="BS4562" s="9"/>
      <c r="BT4562" s="9"/>
      <c r="BV4562" s="9"/>
      <c r="BW4562" s="9"/>
      <c r="BX4562" s="9"/>
      <c r="BZ4562" s="9"/>
      <c r="CA4562" s="9"/>
      <c r="CB4562" s="9"/>
      <c r="CC4562" s="9"/>
      <c r="CD4562" s="9"/>
      <c r="CF4562" s="9"/>
      <c r="CH4562" s="9"/>
      <c r="CI4562" s="9"/>
      <c r="CJ4562" s="9"/>
      <c r="CL4562" s="9"/>
      <c r="CM4562" s="9"/>
      <c r="CN4562" s="9"/>
      <c r="CO4562" s="9"/>
      <c r="CP4562" s="9"/>
      <c r="CQ4562" s="9"/>
      <c r="CR4562" s="9"/>
      <c r="CT4562" s="9"/>
      <c r="CU4562" s="9"/>
      <c r="CV4562" s="9"/>
    </row>
    <row r="4563" spans="1:100" x14ac:dyDescent="0.2">
      <c r="A4563" s="9"/>
      <c r="B4563" s="9"/>
      <c r="C4563" s="9"/>
      <c r="D4563" s="9"/>
      <c r="E4563" s="9"/>
      <c r="F4563" s="9"/>
      <c r="H4563" s="9"/>
      <c r="I4563" s="9"/>
      <c r="J4563" s="9"/>
      <c r="L4563" s="9"/>
      <c r="N4563" s="9"/>
      <c r="O4563" s="9"/>
      <c r="P4563" s="9"/>
      <c r="R4563" s="9"/>
      <c r="T4563" s="9"/>
      <c r="V4563" s="9"/>
      <c r="W4563" s="9"/>
      <c r="X4563" s="9"/>
      <c r="Z4563" s="9"/>
      <c r="AA4563" s="9"/>
      <c r="AB4563" s="9"/>
      <c r="AC4563" s="9"/>
      <c r="AD4563" s="9"/>
      <c r="AF4563" s="9"/>
      <c r="AG4563" s="9"/>
      <c r="AH4563" s="9"/>
      <c r="AI4563" s="9"/>
      <c r="AJ4563" s="9"/>
      <c r="AL4563" s="9"/>
      <c r="AM4563" s="9"/>
      <c r="AN4563" s="9"/>
      <c r="AO4563" s="9"/>
      <c r="AP4563" s="9"/>
      <c r="AQ4563" s="9"/>
      <c r="AR4563" s="9"/>
      <c r="AS4563" s="9"/>
      <c r="AT4563" s="9"/>
      <c r="AU4563" s="9"/>
      <c r="AV4563" s="9"/>
      <c r="AW4563" s="9"/>
      <c r="AX4563" s="9"/>
      <c r="AY4563" s="9"/>
      <c r="AZ4563" s="9"/>
      <c r="BB4563" s="9"/>
      <c r="BD4563" s="9"/>
      <c r="BF4563" s="9"/>
      <c r="BG4563" s="9"/>
      <c r="BH4563" s="9"/>
      <c r="BI4563" s="9"/>
      <c r="BJ4563" s="9"/>
      <c r="BK4563" s="9"/>
      <c r="BL4563" s="9"/>
      <c r="BM4563" s="9"/>
      <c r="BN4563" s="9"/>
      <c r="BO4563" s="9"/>
      <c r="BP4563" s="9"/>
      <c r="BQ4563" s="9"/>
      <c r="BR4563" s="9"/>
      <c r="BS4563" s="9"/>
      <c r="BT4563" s="9"/>
      <c r="BV4563" s="9"/>
      <c r="BW4563" s="9"/>
      <c r="BX4563" s="9"/>
      <c r="BZ4563" s="9"/>
      <c r="CA4563" s="9"/>
      <c r="CB4563" s="9"/>
      <c r="CC4563" s="9"/>
      <c r="CD4563" s="9"/>
      <c r="CF4563" s="9"/>
      <c r="CH4563" s="9"/>
      <c r="CI4563" s="9"/>
      <c r="CJ4563" s="9"/>
      <c r="CL4563" s="9"/>
      <c r="CM4563" s="9"/>
      <c r="CN4563" s="9"/>
      <c r="CO4563" s="9"/>
      <c r="CP4563" s="9"/>
      <c r="CQ4563" s="9"/>
      <c r="CR4563" s="9"/>
      <c r="CT4563" s="9"/>
      <c r="CU4563" s="9"/>
      <c r="CV4563" s="9"/>
    </row>
    <row r="4564" spans="1:100" x14ac:dyDescent="0.2">
      <c r="A4564" s="9"/>
      <c r="B4564" s="9"/>
      <c r="C4564" s="9"/>
      <c r="D4564" s="9"/>
      <c r="E4564" s="9"/>
      <c r="F4564" s="9"/>
      <c r="H4564" s="9"/>
      <c r="I4564" s="9"/>
      <c r="J4564" s="9"/>
      <c r="L4564" s="9"/>
      <c r="N4564" s="9"/>
      <c r="O4564" s="9"/>
      <c r="P4564" s="9"/>
      <c r="R4564" s="9"/>
      <c r="T4564" s="9"/>
      <c r="V4564" s="9"/>
      <c r="W4564" s="9"/>
      <c r="X4564" s="9"/>
      <c r="Z4564" s="9"/>
      <c r="AA4564" s="9"/>
      <c r="AB4564" s="9"/>
      <c r="AC4564" s="9"/>
      <c r="AD4564" s="9"/>
      <c r="AF4564" s="9"/>
      <c r="AG4564" s="9"/>
      <c r="AH4564" s="9"/>
      <c r="AI4564" s="9"/>
      <c r="AJ4564" s="9"/>
      <c r="AL4564" s="9"/>
      <c r="AM4564" s="9"/>
      <c r="AN4564" s="9"/>
      <c r="AO4564" s="9"/>
      <c r="AP4564" s="9"/>
      <c r="AQ4564" s="9"/>
      <c r="AR4564" s="9"/>
      <c r="AS4564" s="9"/>
      <c r="AT4564" s="9"/>
      <c r="AU4564" s="9"/>
      <c r="AV4564" s="9"/>
      <c r="AW4564" s="9"/>
      <c r="AX4564" s="9"/>
      <c r="AY4564" s="9"/>
      <c r="AZ4564" s="9"/>
      <c r="BB4564" s="9"/>
      <c r="BD4564" s="9"/>
      <c r="BF4564" s="9"/>
      <c r="BG4564" s="9"/>
      <c r="BH4564" s="9"/>
      <c r="BI4564" s="9"/>
      <c r="BJ4564" s="9"/>
      <c r="BK4564" s="9"/>
      <c r="BL4564" s="9"/>
      <c r="BM4564" s="9"/>
      <c r="BN4564" s="9"/>
      <c r="BO4564" s="9"/>
      <c r="BP4564" s="9"/>
      <c r="BQ4564" s="9"/>
      <c r="BR4564" s="9"/>
      <c r="BS4564" s="9"/>
      <c r="BT4564" s="9"/>
      <c r="BV4564" s="9"/>
      <c r="BW4564" s="9"/>
      <c r="BX4564" s="9"/>
      <c r="BZ4564" s="9"/>
      <c r="CA4564" s="9"/>
      <c r="CB4564" s="9"/>
      <c r="CC4564" s="9"/>
      <c r="CD4564" s="9"/>
      <c r="CF4564" s="9"/>
      <c r="CH4564" s="9"/>
      <c r="CI4564" s="9"/>
      <c r="CJ4564" s="9"/>
      <c r="CL4564" s="9"/>
      <c r="CM4564" s="9"/>
      <c r="CN4564" s="9"/>
      <c r="CO4564" s="9"/>
      <c r="CP4564" s="9"/>
      <c r="CQ4564" s="9"/>
      <c r="CR4564" s="9"/>
      <c r="CT4564" s="9"/>
      <c r="CU4564" s="9"/>
      <c r="CV4564" s="9"/>
    </row>
    <row r="4565" spans="1:100" x14ac:dyDescent="0.2">
      <c r="A4565" s="9"/>
      <c r="B4565" s="9"/>
      <c r="C4565" s="9"/>
      <c r="D4565" s="9"/>
      <c r="E4565" s="9"/>
      <c r="F4565" s="9"/>
      <c r="H4565" s="9"/>
      <c r="I4565" s="9"/>
      <c r="J4565" s="9"/>
      <c r="L4565" s="9"/>
      <c r="N4565" s="9"/>
      <c r="O4565" s="9"/>
      <c r="P4565" s="9"/>
      <c r="R4565" s="9"/>
      <c r="T4565" s="9"/>
      <c r="V4565" s="9"/>
      <c r="W4565" s="9"/>
      <c r="X4565" s="9"/>
      <c r="Z4565" s="9"/>
      <c r="AA4565" s="9"/>
      <c r="AB4565" s="9"/>
      <c r="AC4565" s="9"/>
      <c r="AD4565" s="9"/>
      <c r="AF4565" s="9"/>
      <c r="AG4565" s="9"/>
      <c r="AH4565" s="9"/>
      <c r="AI4565" s="9"/>
      <c r="AJ4565" s="9"/>
      <c r="AL4565" s="9"/>
      <c r="AM4565" s="9"/>
      <c r="AN4565" s="9"/>
      <c r="AO4565" s="9"/>
      <c r="AP4565" s="9"/>
      <c r="AQ4565" s="9"/>
      <c r="AR4565" s="9"/>
      <c r="AS4565" s="9"/>
      <c r="AT4565" s="9"/>
      <c r="AU4565" s="9"/>
      <c r="AV4565" s="9"/>
      <c r="AW4565" s="9"/>
      <c r="AX4565" s="9"/>
      <c r="AY4565" s="9"/>
      <c r="AZ4565" s="9"/>
      <c r="BB4565" s="9"/>
      <c r="BD4565" s="9"/>
      <c r="BF4565" s="9"/>
      <c r="BG4565" s="9"/>
      <c r="BH4565" s="9"/>
      <c r="BI4565" s="9"/>
      <c r="BJ4565" s="9"/>
      <c r="BK4565" s="9"/>
      <c r="BL4565" s="9"/>
      <c r="BM4565" s="9"/>
      <c r="BN4565" s="9"/>
      <c r="BO4565" s="9"/>
      <c r="BP4565" s="9"/>
      <c r="BQ4565" s="9"/>
      <c r="BR4565" s="9"/>
      <c r="BS4565" s="9"/>
      <c r="BT4565" s="9"/>
      <c r="BV4565" s="9"/>
      <c r="BW4565" s="9"/>
      <c r="BX4565" s="9"/>
      <c r="BZ4565" s="9"/>
      <c r="CA4565" s="9"/>
      <c r="CB4565" s="9"/>
      <c r="CC4565" s="9"/>
      <c r="CD4565" s="9"/>
      <c r="CF4565" s="9"/>
      <c r="CH4565" s="9"/>
      <c r="CI4565" s="9"/>
      <c r="CJ4565" s="9"/>
      <c r="CL4565" s="9"/>
      <c r="CM4565" s="9"/>
      <c r="CN4565" s="9"/>
      <c r="CO4565" s="9"/>
      <c r="CP4565" s="9"/>
      <c r="CQ4565" s="9"/>
      <c r="CR4565" s="9"/>
      <c r="CT4565" s="9"/>
      <c r="CU4565" s="9"/>
      <c r="CV4565" s="9"/>
    </row>
    <row r="4566" spans="1:100" x14ac:dyDescent="0.2">
      <c r="A4566" s="9"/>
      <c r="B4566" s="9"/>
      <c r="C4566" s="9"/>
      <c r="D4566" s="9"/>
      <c r="E4566" s="9"/>
      <c r="F4566" s="9"/>
      <c r="H4566" s="9"/>
      <c r="I4566" s="9"/>
      <c r="J4566" s="9"/>
      <c r="L4566" s="9"/>
      <c r="N4566" s="9"/>
      <c r="O4566" s="9"/>
      <c r="P4566" s="9"/>
      <c r="R4566" s="9"/>
      <c r="T4566" s="9"/>
      <c r="V4566" s="9"/>
      <c r="W4566" s="9"/>
      <c r="X4566" s="9"/>
      <c r="Z4566" s="9"/>
      <c r="AA4566" s="9"/>
      <c r="AB4566" s="9"/>
      <c r="AC4566" s="9"/>
      <c r="AD4566" s="9"/>
      <c r="AF4566" s="9"/>
      <c r="AG4566" s="9"/>
      <c r="AH4566" s="9"/>
      <c r="AI4566" s="9"/>
      <c r="AJ4566" s="9"/>
      <c r="AL4566" s="9"/>
      <c r="AM4566" s="9"/>
      <c r="AN4566" s="9"/>
      <c r="AO4566" s="9"/>
      <c r="AP4566" s="9"/>
      <c r="AQ4566" s="9"/>
      <c r="AR4566" s="9"/>
      <c r="AS4566" s="9"/>
      <c r="AT4566" s="9"/>
      <c r="AU4566" s="9"/>
      <c r="AV4566" s="9"/>
      <c r="AW4566" s="9"/>
      <c r="AX4566" s="9"/>
      <c r="AY4566" s="9"/>
      <c r="AZ4566" s="9"/>
      <c r="BB4566" s="9"/>
      <c r="BD4566" s="9"/>
      <c r="BF4566" s="9"/>
      <c r="BG4566" s="9"/>
      <c r="BH4566" s="9"/>
      <c r="BI4566" s="9"/>
      <c r="BJ4566" s="9"/>
      <c r="BK4566" s="9"/>
      <c r="BL4566" s="9"/>
      <c r="BM4566" s="9"/>
      <c r="BN4566" s="9"/>
      <c r="BO4566" s="9"/>
      <c r="BP4566" s="9"/>
      <c r="BQ4566" s="9"/>
      <c r="BR4566" s="9"/>
      <c r="BS4566" s="9"/>
      <c r="BT4566" s="9"/>
      <c r="BV4566" s="9"/>
      <c r="BW4566" s="9"/>
      <c r="BX4566" s="9"/>
      <c r="BZ4566" s="9"/>
      <c r="CA4566" s="9"/>
      <c r="CB4566" s="9"/>
      <c r="CC4566" s="9"/>
      <c r="CD4566" s="9"/>
      <c r="CF4566" s="9"/>
      <c r="CH4566" s="9"/>
      <c r="CI4566" s="9"/>
      <c r="CJ4566" s="9"/>
      <c r="CL4566" s="9"/>
      <c r="CM4566" s="9"/>
      <c r="CN4566" s="9"/>
      <c r="CO4566" s="9"/>
      <c r="CP4566" s="9"/>
      <c r="CQ4566" s="9"/>
      <c r="CR4566" s="9"/>
      <c r="CT4566" s="9"/>
      <c r="CU4566" s="9"/>
      <c r="CV4566" s="9"/>
    </row>
    <row r="4567" spans="1:100" x14ac:dyDescent="0.2">
      <c r="A4567" s="9"/>
      <c r="B4567" s="9"/>
      <c r="C4567" s="9"/>
      <c r="D4567" s="9"/>
      <c r="E4567" s="9"/>
      <c r="F4567" s="9"/>
      <c r="H4567" s="9"/>
      <c r="I4567" s="9"/>
      <c r="J4567" s="9"/>
      <c r="L4567" s="9"/>
      <c r="N4567" s="9"/>
      <c r="O4567" s="9"/>
      <c r="P4567" s="9"/>
      <c r="R4567" s="9"/>
      <c r="T4567" s="9"/>
      <c r="V4567" s="9"/>
      <c r="W4567" s="9"/>
      <c r="X4567" s="9"/>
      <c r="Z4567" s="9"/>
      <c r="AA4567" s="9"/>
      <c r="AB4567" s="9"/>
      <c r="AC4567" s="9"/>
      <c r="AD4567" s="9"/>
      <c r="AF4567" s="9"/>
      <c r="AG4567" s="9"/>
      <c r="AH4567" s="9"/>
      <c r="AI4567" s="9"/>
      <c r="AJ4567" s="9"/>
      <c r="AL4567" s="9"/>
      <c r="AM4567" s="9"/>
      <c r="AN4567" s="9"/>
      <c r="AO4567" s="9"/>
      <c r="AP4567" s="9"/>
      <c r="AQ4567" s="9"/>
      <c r="AR4567" s="9"/>
      <c r="AS4567" s="9"/>
      <c r="AT4567" s="9"/>
      <c r="AU4567" s="9"/>
      <c r="AV4567" s="9"/>
      <c r="AW4567" s="9"/>
      <c r="AX4567" s="9"/>
      <c r="AY4567" s="9"/>
      <c r="AZ4567" s="9"/>
      <c r="BB4567" s="9"/>
      <c r="BD4567" s="9"/>
      <c r="BF4567" s="9"/>
      <c r="BG4567" s="9"/>
      <c r="BH4567" s="9"/>
      <c r="BI4567" s="9"/>
      <c r="BJ4567" s="9"/>
      <c r="BK4567" s="9"/>
      <c r="BL4567" s="9"/>
      <c r="BM4567" s="9"/>
      <c r="BN4567" s="9"/>
      <c r="BO4567" s="9"/>
      <c r="BP4567" s="9"/>
      <c r="BQ4567" s="9"/>
      <c r="BR4567" s="9"/>
      <c r="BS4567" s="9"/>
      <c r="BT4567" s="9"/>
      <c r="BV4567" s="9"/>
      <c r="BW4567" s="9"/>
      <c r="BX4567" s="9"/>
      <c r="BZ4567" s="9"/>
      <c r="CA4567" s="9"/>
      <c r="CB4567" s="9"/>
      <c r="CC4567" s="9"/>
      <c r="CD4567" s="9"/>
      <c r="CF4567" s="9"/>
      <c r="CH4567" s="9"/>
      <c r="CI4567" s="9"/>
      <c r="CJ4567" s="9"/>
      <c r="CL4567" s="9"/>
      <c r="CM4567" s="9"/>
      <c r="CN4567" s="9"/>
      <c r="CO4567" s="9"/>
      <c r="CP4567" s="9"/>
      <c r="CQ4567" s="9"/>
      <c r="CR4567" s="9"/>
      <c r="CT4567" s="9"/>
      <c r="CU4567" s="9"/>
      <c r="CV4567" s="9"/>
    </row>
    <row r="4568" spans="1:100" x14ac:dyDescent="0.2">
      <c r="A4568" s="9"/>
      <c r="B4568" s="9"/>
      <c r="C4568" s="9"/>
      <c r="D4568" s="9"/>
      <c r="E4568" s="9"/>
      <c r="F4568" s="9"/>
      <c r="H4568" s="9"/>
      <c r="I4568" s="9"/>
      <c r="J4568" s="9"/>
      <c r="L4568" s="9"/>
      <c r="N4568" s="9"/>
      <c r="O4568" s="9"/>
      <c r="P4568" s="9"/>
      <c r="R4568" s="9"/>
      <c r="T4568" s="9"/>
      <c r="V4568" s="9"/>
      <c r="W4568" s="9"/>
      <c r="X4568" s="9"/>
      <c r="Z4568" s="9"/>
      <c r="AA4568" s="9"/>
      <c r="AB4568" s="9"/>
      <c r="AC4568" s="9"/>
      <c r="AD4568" s="9"/>
      <c r="AF4568" s="9"/>
      <c r="AG4568" s="9"/>
      <c r="AH4568" s="9"/>
      <c r="AI4568" s="9"/>
      <c r="AJ4568" s="9"/>
      <c r="AL4568" s="9"/>
      <c r="AM4568" s="9"/>
      <c r="AN4568" s="9"/>
      <c r="AO4568" s="9"/>
      <c r="AP4568" s="9"/>
      <c r="AQ4568" s="9"/>
      <c r="AR4568" s="9"/>
      <c r="AS4568" s="9"/>
      <c r="AT4568" s="9"/>
      <c r="AU4568" s="9"/>
      <c r="AV4568" s="9"/>
      <c r="AW4568" s="9"/>
      <c r="AX4568" s="9"/>
      <c r="AY4568" s="9"/>
      <c r="AZ4568" s="9"/>
      <c r="BB4568" s="9"/>
      <c r="BD4568" s="9"/>
      <c r="BF4568" s="9"/>
      <c r="BG4568" s="9"/>
      <c r="BH4568" s="9"/>
      <c r="BI4568" s="9"/>
      <c r="BJ4568" s="9"/>
      <c r="BK4568" s="9"/>
      <c r="BL4568" s="9"/>
      <c r="BM4568" s="9"/>
      <c r="BN4568" s="9"/>
      <c r="BO4568" s="9"/>
      <c r="BP4568" s="9"/>
      <c r="BQ4568" s="9"/>
      <c r="BR4568" s="9"/>
      <c r="BS4568" s="9"/>
      <c r="BT4568" s="9"/>
      <c r="BV4568" s="9"/>
      <c r="BW4568" s="9"/>
      <c r="BX4568" s="9"/>
      <c r="BZ4568" s="9"/>
      <c r="CA4568" s="9"/>
      <c r="CB4568" s="9"/>
      <c r="CC4568" s="9"/>
      <c r="CD4568" s="9"/>
      <c r="CF4568" s="9"/>
      <c r="CH4568" s="9"/>
      <c r="CI4568" s="9"/>
      <c r="CJ4568" s="9"/>
      <c r="CL4568" s="9"/>
      <c r="CM4568" s="9"/>
      <c r="CN4568" s="9"/>
      <c r="CO4568" s="9"/>
      <c r="CP4568" s="9"/>
      <c r="CQ4568" s="9"/>
      <c r="CR4568" s="9"/>
      <c r="CT4568" s="9"/>
      <c r="CU4568" s="9"/>
      <c r="CV4568" s="9"/>
    </row>
    <row r="4569" spans="1:100" x14ac:dyDescent="0.2">
      <c r="A4569" s="9"/>
      <c r="B4569" s="9"/>
      <c r="C4569" s="9"/>
      <c r="D4569" s="9"/>
      <c r="E4569" s="9"/>
      <c r="F4569" s="9"/>
      <c r="H4569" s="9"/>
      <c r="I4569" s="9"/>
      <c r="J4569" s="9"/>
      <c r="L4569" s="9"/>
      <c r="N4569" s="9"/>
      <c r="O4569" s="9"/>
      <c r="P4569" s="9"/>
      <c r="R4569" s="9"/>
      <c r="T4569" s="9"/>
      <c r="V4569" s="9"/>
      <c r="W4569" s="9"/>
      <c r="X4569" s="9"/>
      <c r="Z4569" s="9"/>
      <c r="AA4569" s="9"/>
      <c r="AB4569" s="9"/>
      <c r="AC4569" s="9"/>
      <c r="AD4569" s="9"/>
      <c r="AF4569" s="9"/>
      <c r="AG4569" s="9"/>
      <c r="AH4569" s="9"/>
      <c r="AI4569" s="9"/>
      <c r="AJ4569" s="9"/>
      <c r="AL4569" s="9"/>
      <c r="AM4569" s="9"/>
      <c r="AN4569" s="9"/>
      <c r="AO4569" s="9"/>
      <c r="AP4569" s="9"/>
      <c r="AQ4569" s="9"/>
      <c r="AR4569" s="9"/>
      <c r="AS4569" s="9"/>
      <c r="AT4569" s="9"/>
      <c r="AU4569" s="9"/>
      <c r="AV4569" s="9"/>
      <c r="AW4569" s="9"/>
      <c r="AX4569" s="9"/>
      <c r="AY4569" s="9"/>
      <c r="AZ4569" s="9"/>
      <c r="BB4569" s="9"/>
      <c r="BD4569" s="9"/>
      <c r="BF4569" s="9"/>
      <c r="BG4569" s="9"/>
      <c r="BH4569" s="9"/>
      <c r="BI4569" s="9"/>
      <c r="BJ4569" s="9"/>
      <c r="BK4569" s="9"/>
      <c r="BL4569" s="9"/>
      <c r="BM4569" s="9"/>
      <c r="BN4569" s="9"/>
      <c r="BO4569" s="9"/>
      <c r="BP4569" s="9"/>
      <c r="BQ4569" s="9"/>
      <c r="BR4569" s="9"/>
      <c r="BS4569" s="9"/>
      <c r="BT4569" s="9"/>
      <c r="BV4569" s="9"/>
      <c r="BW4569" s="9"/>
      <c r="BX4569" s="9"/>
      <c r="BZ4569" s="9"/>
      <c r="CA4569" s="9"/>
      <c r="CB4569" s="9"/>
      <c r="CC4569" s="9"/>
      <c r="CD4569" s="9"/>
      <c r="CF4569" s="9"/>
      <c r="CH4569" s="9"/>
      <c r="CI4569" s="9"/>
      <c r="CJ4569" s="9"/>
      <c r="CL4569" s="9"/>
      <c r="CM4569" s="9"/>
      <c r="CN4569" s="9"/>
      <c r="CO4569" s="9"/>
      <c r="CP4569" s="9"/>
      <c r="CQ4569" s="9"/>
      <c r="CR4569" s="9"/>
      <c r="CT4569" s="9"/>
      <c r="CU4569" s="9"/>
      <c r="CV4569" s="9"/>
    </row>
    <row r="4570" spans="1:100" x14ac:dyDescent="0.2">
      <c r="A4570" s="9"/>
      <c r="B4570" s="9"/>
      <c r="C4570" s="9"/>
      <c r="D4570" s="9"/>
      <c r="E4570" s="9"/>
      <c r="F4570" s="9"/>
      <c r="H4570" s="9"/>
      <c r="I4570" s="9"/>
      <c r="J4570" s="9"/>
      <c r="L4570" s="9"/>
      <c r="N4570" s="9"/>
      <c r="O4570" s="9"/>
      <c r="P4570" s="9"/>
      <c r="R4570" s="9"/>
      <c r="T4570" s="9"/>
      <c r="V4570" s="9"/>
      <c r="W4570" s="9"/>
      <c r="X4570" s="9"/>
      <c r="Z4570" s="9"/>
      <c r="AA4570" s="9"/>
      <c r="AB4570" s="9"/>
      <c r="AC4570" s="9"/>
      <c r="AD4570" s="9"/>
      <c r="AF4570" s="9"/>
      <c r="AG4570" s="9"/>
      <c r="AH4570" s="9"/>
      <c r="AI4570" s="9"/>
      <c r="AJ4570" s="9"/>
      <c r="AL4570" s="9"/>
      <c r="AM4570" s="9"/>
      <c r="AN4570" s="9"/>
      <c r="AO4570" s="9"/>
      <c r="AP4570" s="9"/>
      <c r="AQ4570" s="9"/>
      <c r="AR4570" s="9"/>
      <c r="AS4570" s="9"/>
      <c r="AT4570" s="9"/>
      <c r="AU4570" s="9"/>
      <c r="AV4570" s="9"/>
      <c r="AW4570" s="9"/>
      <c r="AX4570" s="9"/>
      <c r="AY4570" s="9"/>
      <c r="AZ4570" s="9"/>
      <c r="BB4570" s="9"/>
      <c r="BD4570" s="9"/>
      <c r="BF4570" s="9"/>
      <c r="BG4570" s="9"/>
      <c r="BH4570" s="9"/>
      <c r="BI4570" s="9"/>
      <c r="BJ4570" s="9"/>
      <c r="BK4570" s="9"/>
      <c r="BL4570" s="9"/>
      <c r="BM4570" s="9"/>
      <c r="BN4570" s="9"/>
      <c r="BO4570" s="9"/>
      <c r="BP4570" s="9"/>
      <c r="BQ4570" s="9"/>
      <c r="BR4570" s="9"/>
      <c r="BS4570" s="9"/>
      <c r="BT4570" s="9"/>
      <c r="BV4570" s="9"/>
      <c r="BW4570" s="9"/>
      <c r="BX4570" s="9"/>
      <c r="BZ4570" s="9"/>
      <c r="CA4570" s="9"/>
      <c r="CB4570" s="9"/>
      <c r="CC4570" s="9"/>
      <c r="CD4570" s="9"/>
      <c r="CF4570" s="9"/>
      <c r="CH4570" s="9"/>
      <c r="CI4570" s="9"/>
      <c r="CJ4570" s="9"/>
      <c r="CL4570" s="9"/>
      <c r="CM4570" s="9"/>
      <c r="CN4570" s="9"/>
      <c r="CO4570" s="9"/>
      <c r="CP4570" s="9"/>
      <c r="CQ4570" s="9"/>
      <c r="CR4570" s="9"/>
      <c r="CT4570" s="9"/>
      <c r="CU4570" s="9"/>
      <c r="CV4570" s="9"/>
    </row>
    <row r="4571" spans="1:100" x14ac:dyDescent="0.2">
      <c r="A4571" s="9"/>
      <c r="B4571" s="9"/>
      <c r="C4571" s="9"/>
      <c r="D4571" s="9"/>
      <c r="E4571" s="9"/>
      <c r="F4571" s="9"/>
      <c r="H4571" s="9"/>
      <c r="I4571" s="9"/>
      <c r="J4571" s="9"/>
      <c r="L4571" s="9"/>
      <c r="N4571" s="9"/>
      <c r="O4571" s="9"/>
      <c r="P4571" s="9"/>
      <c r="R4571" s="9"/>
      <c r="T4571" s="9"/>
      <c r="V4571" s="9"/>
      <c r="W4571" s="9"/>
      <c r="X4571" s="9"/>
      <c r="Z4571" s="9"/>
      <c r="AA4571" s="9"/>
      <c r="AB4571" s="9"/>
      <c r="AC4571" s="9"/>
      <c r="AD4571" s="9"/>
      <c r="AF4571" s="9"/>
      <c r="AG4571" s="9"/>
      <c r="AH4571" s="9"/>
      <c r="AI4571" s="9"/>
      <c r="AJ4571" s="9"/>
      <c r="AL4571" s="9"/>
      <c r="AM4571" s="9"/>
      <c r="AN4571" s="9"/>
      <c r="AO4571" s="9"/>
      <c r="AP4571" s="9"/>
      <c r="AQ4571" s="9"/>
      <c r="AR4571" s="9"/>
      <c r="AS4571" s="9"/>
      <c r="AT4571" s="9"/>
      <c r="AU4571" s="9"/>
      <c r="AV4571" s="9"/>
      <c r="AW4571" s="9"/>
      <c r="AX4571" s="9"/>
      <c r="AY4571" s="9"/>
      <c r="AZ4571" s="9"/>
      <c r="BB4571" s="9"/>
      <c r="BD4571" s="9"/>
      <c r="BF4571" s="9"/>
      <c r="BG4571" s="9"/>
      <c r="BH4571" s="9"/>
      <c r="BI4571" s="9"/>
      <c r="BJ4571" s="9"/>
      <c r="BK4571" s="9"/>
      <c r="BL4571" s="9"/>
      <c r="BM4571" s="9"/>
      <c r="BN4571" s="9"/>
      <c r="BO4571" s="9"/>
      <c r="BP4571" s="9"/>
      <c r="BQ4571" s="9"/>
      <c r="BR4571" s="9"/>
      <c r="BS4571" s="9"/>
      <c r="BT4571" s="9"/>
      <c r="BV4571" s="9"/>
      <c r="BW4571" s="9"/>
      <c r="BX4571" s="9"/>
      <c r="BZ4571" s="9"/>
      <c r="CA4571" s="9"/>
      <c r="CB4571" s="9"/>
      <c r="CC4571" s="9"/>
      <c r="CD4571" s="9"/>
      <c r="CF4571" s="9"/>
      <c r="CH4571" s="9"/>
      <c r="CI4571" s="9"/>
      <c r="CJ4571" s="9"/>
      <c r="CL4571" s="9"/>
      <c r="CM4571" s="9"/>
      <c r="CN4571" s="9"/>
      <c r="CO4571" s="9"/>
      <c r="CP4571" s="9"/>
      <c r="CQ4571" s="9"/>
      <c r="CR4571" s="9"/>
      <c r="CT4571" s="9"/>
      <c r="CU4571" s="9"/>
      <c r="CV4571" s="9"/>
    </row>
    <row r="4572" spans="1:100" x14ac:dyDescent="0.2">
      <c r="A4572" s="9"/>
      <c r="B4572" s="9"/>
      <c r="C4572" s="9"/>
      <c r="D4572" s="9"/>
      <c r="E4572" s="9"/>
      <c r="F4572" s="9"/>
      <c r="H4572" s="9"/>
      <c r="I4572" s="9"/>
      <c r="J4572" s="9"/>
      <c r="L4572" s="9"/>
      <c r="N4572" s="9"/>
      <c r="O4572" s="9"/>
      <c r="P4572" s="9"/>
      <c r="R4572" s="9"/>
      <c r="T4572" s="9"/>
      <c r="V4572" s="9"/>
      <c r="W4572" s="9"/>
      <c r="X4572" s="9"/>
      <c r="Z4572" s="9"/>
      <c r="AA4572" s="9"/>
      <c r="AB4572" s="9"/>
      <c r="AC4572" s="9"/>
      <c r="AD4572" s="9"/>
      <c r="AF4572" s="9"/>
      <c r="AG4572" s="9"/>
      <c r="AH4572" s="9"/>
      <c r="AI4572" s="9"/>
      <c r="AJ4572" s="9"/>
      <c r="AL4572" s="9"/>
      <c r="AM4572" s="9"/>
      <c r="AN4572" s="9"/>
      <c r="AO4572" s="9"/>
      <c r="AP4572" s="9"/>
      <c r="AQ4572" s="9"/>
      <c r="AR4572" s="9"/>
      <c r="AS4572" s="9"/>
      <c r="AT4572" s="9"/>
      <c r="AU4572" s="9"/>
      <c r="AV4572" s="9"/>
      <c r="AW4572" s="9"/>
      <c r="AX4572" s="9"/>
      <c r="AY4572" s="9"/>
      <c r="AZ4572" s="9"/>
      <c r="BB4572" s="9"/>
      <c r="BD4572" s="9"/>
      <c r="BF4572" s="9"/>
      <c r="BG4572" s="9"/>
      <c r="BH4572" s="9"/>
      <c r="BI4572" s="9"/>
      <c r="BJ4572" s="9"/>
      <c r="BK4572" s="9"/>
      <c r="BL4572" s="9"/>
      <c r="BM4572" s="9"/>
      <c r="BN4572" s="9"/>
      <c r="BO4572" s="9"/>
      <c r="BP4572" s="9"/>
      <c r="BQ4572" s="9"/>
      <c r="BR4572" s="9"/>
      <c r="BS4572" s="9"/>
      <c r="BT4572" s="9"/>
      <c r="BV4572" s="9"/>
      <c r="BW4572" s="9"/>
      <c r="BX4572" s="9"/>
      <c r="BZ4572" s="9"/>
      <c r="CA4572" s="9"/>
      <c r="CB4572" s="9"/>
      <c r="CC4572" s="9"/>
      <c r="CD4572" s="9"/>
      <c r="CF4572" s="9"/>
      <c r="CH4572" s="9"/>
      <c r="CI4572" s="9"/>
      <c r="CJ4572" s="9"/>
      <c r="CL4572" s="9"/>
      <c r="CM4572" s="9"/>
      <c r="CN4572" s="9"/>
      <c r="CO4572" s="9"/>
      <c r="CP4572" s="9"/>
      <c r="CQ4572" s="9"/>
      <c r="CR4572" s="9"/>
      <c r="CT4572" s="9"/>
      <c r="CU4572" s="9"/>
      <c r="CV4572" s="9"/>
    </row>
    <row r="4573" spans="1:100" x14ac:dyDescent="0.2">
      <c r="A4573" s="9"/>
      <c r="B4573" s="9"/>
      <c r="C4573" s="9"/>
      <c r="D4573" s="9"/>
      <c r="E4573" s="9"/>
      <c r="F4573" s="9"/>
      <c r="H4573" s="9"/>
      <c r="I4573" s="9"/>
      <c r="J4573" s="9"/>
      <c r="L4573" s="9"/>
      <c r="N4573" s="9"/>
      <c r="O4573" s="9"/>
      <c r="P4573" s="9"/>
      <c r="R4573" s="9"/>
      <c r="T4573" s="9"/>
      <c r="V4573" s="9"/>
      <c r="W4573" s="9"/>
      <c r="X4573" s="9"/>
      <c r="Z4573" s="9"/>
      <c r="AA4573" s="9"/>
      <c r="AB4573" s="9"/>
      <c r="AC4573" s="9"/>
      <c r="AD4573" s="9"/>
      <c r="AF4573" s="9"/>
      <c r="AG4573" s="9"/>
      <c r="AH4573" s="9"/>
      <c r="AI4573" s="9"/>
      <c r="AJ4573" s="9"/>
      <c r="AL4573" s="9"/>
      <c r="AM4573" s="9"/>
      <c r="AN4573" s="9"/>
      <c r="AO4573" s="9"/>
      <c r="AP4573" s="9"/>
      <c r="AQ4573" s="9"/>
      <c r="AR4573" s="9"/>
      <c r="AS4573" s="9"/>
      <c r="AT4573" s="9"/>
      <c r="AU4573" s="9"/>
      <c r="AV4573" s="9"/>
      <c r="AW4573" s="9"/>
      <c r="AX4573" s="9"/>
      <c r="AY4573" s="9"/>
      <c r="AZ4573" s="9"/>
      <c r="BB4573" s="9"/>
      <c r="BD4573" s="9"/>
      <c r="BF4573" s="9"/>
      <c r="BG4573" s="9"/>
      <c r="BH4573" s="9"/>
      <c r="BI4573" s="9"/>
      <c r="BJ4573" s="9"/>
      <c r="BK4573" s="9"/>
      <c r="BL4573" s="9"/>
      <c r="BM4573" s="9"/>
      <c r="BN4573" s="9"/>
      <c r="BO4573" s="9"/>
      <c r="BP4573" s="9"/>
      <c r="BQ4573" s="9"/>
      <c r="BR4573" s="9"/>
      <c r="BS4573" s="9"/>
      <c r="BT4573" s="9"/>
      <c r="BV4573" s="9"/>
      <c r="BW4573" s="9"/>
      <c r="BX4573" s="9"/>
      <c r="BZ4573" s="9"/>
      <c r="CA4573" s="9"/>
      <c r="CB4573" s="9"/>
      <c r="CC4573" s="9"/>
      <c r="CD4573" s="9"/>
      <c r="CF4573" s="9"/>
      <c r="CH4573" s="9"/>
      <c r="CI4573" s="9"/>
      <c r="CJ4573" s="9"/>
      <c r="CL4573" s="9"/>
      <c r="CM4573" s="9"/>
      <c r="CN4573" s="9"/>
      <c r="CO4573" s="9"/>
      <c r="CP4573" s="9"/>
      <c r="CQ4573" s="9"/>
      <c r="CR4573" s="9"/>
      <c r="CT4573" s="9"/>
      <c r="CU4573" s="9"/>
      <c r="CV4573" s="9"/>
    </row>
    <row r="4574" spans="1:100" x14ac:dyDescent="0.2">
      <c r="A4574" s="9"/>
      <c r="B4574" s="9"/>
      <c r="C4574" s="9"/>
      <c r="D4574" s="9"/>
      <c r="E4574" s="9"/>
      <c r="F4574" s="9"/>
      <c r="H4574" s="9"/>
      <c r="I4574" s="9"/>
      <c r="J4574" s="9"/>
      <c r="L4574" s="9"/>
      <c r="N4574" s="9"/>
      <c r="O4574" s="9"/>
      <c r="P4574" s="9"/>
      <c r="R4574" s="9"/>
      <c r="T4574" s="9"/>
      <c r="V4574" s="9"/>
      <c r="W4574" s="9"/>
      <c r="X4574" s="9"/>
      <c r="Z4574" s="9"/>
      <c r="AA4574" s="9"/>
      <c r="AB4574" s="9"/>
      <c r="AC4574" s="9"/>
      <c r="AD4574" s="9"/>
      <c r="AF4574" s="9"/>
      <c r="AG4574" s="9"/>
      <c r="AH4574" s="9"/>
      <c r="AI4574" s="9"/>
      <c r="AJ4574" s="9"/>
      <c r="AL4574" s="9"/>
      <c r="AM4574" s="9"/>
      <c r="AN4574" s="9"/>
      <c r="AO4574" s="9"/>
      <c r="AP4574" s="9"/>
      <c r="AQ4574" s="9"/>
      <c r="AR4574" s="9"/>
      <c r="AS4574" s="9"/>
      <c r="AT4574" s="9"/>
      <c r="AU4574" s="9"/>
      <c r="AV4574" s="9"/>
      <c r="AW4574" s="9"/>
      <c r="AX4574" s="9"/>
      <c r="AY4574" s="9"/>
      <c r="AZ4574" s="9"/>
      <c r="BB4574" s="9"/>
      <c r="BD4574" s="9"/>
      <c r="BF4574" s="9"/>
      <c r="BG4574" s="9"/>
      <c r="BH4574" s="9"/>
      <c r="BI4574" s="9"/>
      <c r="BJ4574" s="9"/>
      <c r="BK4574" s="9"/>
      <c r="BL4574" s="9"/>
      <c r="BM4574" s="9"/>
      <c r="BN4574" s="9"/>
      <c r="BO4574" s="9"/>
      <c r="BP4574" s="9"/>
      <c r="BQ4574" s="9"/>
      <c r="BR4574" s="9"/>
      <c r="BS4574" s="9"/>
      <c r="BT4574" s="9"/>
      <c r="BV4574" s="9"/>
      <c r="BW4574" s="9"/>
      <c r="BX4574" s="9"/>
      <c r="BZ4574" s="9"/>
      <c r="CA4574" s="9"/>
      <c r="CB4574" s="9"/>
      <c r="CC4574" s="9"/>
      <c r="CD4574" s="9"/>
      <c r="CF4574" s="9"/>
      <c r="CH4574" s="9"/>
      <c r="CI4574" s="9"/>
      <c r="CJ4574" s="9"/>
      <c r="CL4574" s="9"/>
      <c r="CM4574" s="9"/>
      <c r="CN4574" s="9"/>
      <c r="CO4574" s="9"/>
      <c r="CP4574" s="9"/>
      <c r="CQ4574" s="9"/>
      <c r="CR4574" s="9"/>
      <c r="CT4574" s="9"/>
      <c r="CU4574" s="9"/>
      <c r="CV4574" s="9"/>
    </row>
    <row r="4575" spans="1:100" x14ac:dyDescent="0.2">
      <c r="A4575" s="9"/>
      <c r="B4575" s="9"/>
      <c r="C4575" s="9"/>
      <c r="D4575" s="9"/>
      <c r="E4575" s="9"/>
      <c r="F4575" s="9"/>
      <c r="H4575" s="9"/>
      <c r="I4575" s="9"/>
      <c r="J4575" s="9"/>
      <c r="L4575" s="9"/>
      <c r="N4575" s="9"/>
      <c r="O4575" s="9"/>
      <c r="P4575" s="9"/>
      <c r="R4575" s="9"/>
      <c r="T4575" s="9"/>
      <c r="V4575" s="9"/>
      <c r="W4575" s="9"/>
      <c r="X4575" s="9"/>
      <c r="Z4575" s="9"/>
      <c r="AA4575" s="9"/>
      <c r="AB4575" s="9"/>
      <c r="AC4575" s="9"/>
      <c r="AD4575" s="9"/>
      <c r="AF4575" s="9"/>
      <c r="AG4575" s="9"/>
      <c r="AH4575" s="9"/>
      <c r="AI4575" s="9"/>
      <c r="AJ4575" s="9"/>
      <c r="AL4575" s="9"/>
      <c r="AM4575" s="9"/>
      <c r="AN4575" s="9"/>
      <c r="AO4575" s="9"/>
      <c r="AP4575" s="9"/>
      <c r="AQ4575" s="9"/>
      <c r="AR4575" s="9"/>
      <c r="AS4575" s="9"/>
      <c r="AT4575" s="9"/>
      <c r="AU4575" s="9"/>
      <c r="AV4575" s="9"/>
      <c r="AW4575" s="9"/>
      <c r="AX4575" s="9"/>
      <c r="AY4575" s="9"/>
      <c r="AZ4575" s="9"/>
      <c r="BB4575" s="9"/>
      <c r="BD4575" s="9"/>
      <c r="BF4575" s="9"/>
      <c r="BG4575" s="9"/>
      <c r="BH4575" s="9"/>
      <c r="BI4575" s="9"/>
      <c r="BJ4575" s="9"/>
      <c r="BK4575" s="9"/>
      <c r="BL4575" s="9"/>
      <c r="BM4575" s="9"/>
      <c r="BN4575" s="9"/>
      <c r="BO4575" s="9"/>
      <c r="BP4575" s="9"/>
      <c r="BQ4575" s="9"/>
      <c r="BR4575" s="9"/>
      <c r="BS4575" s="9"/>
      <c r="BT4575" s="9"/>
      <c r="BV4575" s="9"/>
      <c r="BW4575" s="9"/>
      <c r="BX4575" s="9"/>
      <c r="BZ4575" s="9"/>
      <c r="CA4575" s="9"/>
      <c r="CB4575" s="9"/>
      <c r="CC4575" s="9"/>
      <c r="CD4575" s="9"/>
      <c r="CF4575" s="9"/>
      <c r="CH4575" s="9"/>
      <c r="CI4575" s="9"/>
      <c r="CJ4575" s="9"/>
      <c r="CL4575" s="9"/>
      <c r="CM4575" s="9"/>
      <c r="CN4575" s="9"/>
      <c r="CO4575" s="9"/>
      <c r="CP4575" s="9"/>
      <c r="CQ4575" s="9"/>
      <c r="CR4575" s="9"/>
      <c r="CT4575" s="9"/>
      <c r="CU4575" s="9"/>
      <c r="CV4575" s="9"/>
    </row>
    <row r="4576" spans="1:100" x14ac:dyDescent="0.2">
      <c r="A4576" s="9"/>
      <c r="B4576" s="9"/>
      <c r="C4576" s="9"/>
      <c r="D4576" s="9"/>
      <c r="E4576" s="9"/>
      <c r="F4576" s="9"/>
      <c r="H4576" s="9"/>
      <c r="I4576" s="9"/>
      <c r="J4576" s="9"/>
      <c r="L4576" s="9"/>
      <c r="N4576" s="9"/>
      <c r="O4576" s="9"/>
      <c r="P4576" s="9"/>
      <c r="R4576" s="9"/>
      <c r="T4576" s="9"/>
      <c r="V4576" s="9"/>
      <c r="W4576" s="9"/>
      <c r="X4576" s="9"/>
      <c r="Z4576" s="9"/>
      <c r="AA4576" s="9"/>
      <c r="AB4576" s="9"/>
      <c r="AC4576" s="9"/>
      <c r="AD4576" s="9"/>
      <c r="AF4576" s="9"/>
      <c r="AG4576" s="9"/>
      <c r="AH4576" s="9"/>
      <c r="AI4576" s="9"/>
      <c r="AJ4576" s="9"/>
      <c r="AL4576" s="9"/>
      <c r="AM4576" s="9"/>
      <c r="AN4576" s="9"/>
      <c r="AO4576" s="9"/>
      <c r="AP4576" s="9"/>
      <c r="AQ4576" s="9"/>
      <c r="AR4576" s="9"/>
      <c r="AS4576" s="9"/>
      <c r="AT4576" s="9"/>
      <c r="AU4576" s="9"/>
      <c r="AV4576" s="9"/>
      <c r="AW4576" s="9"/>
      <c r="AX4576" s="9"/>
      <c r="AY4576" s="9"/>
      <c r="AZ4576" s="9"/>
      <c r="BB4576" s="9"/>
      <c r="BD4576" s="9"/>
      <c r="BF4576" s="9"/>
      <c r="BG4576" s="9"/>
      <c r="BH4576" s="9"/>
      <c r="BI4576" s="9"/>
      <c r="BJ4576" s="9"/>
      <c r="BK4576" s="9"/>
      <c r="BL4576" s="9"/>
      <c r="BM4576" s="9"/>
      <c r="BN4576" s="9"/>
      <c r="BO4576" s="9"/>
      <c r="BP4576" s="9"/>
      <c r="BQ4576" s="9"/>
      <c r="BR4576" s="9"/>
      <c r="BS4576" s="9"/>
      <c r="BT4576" s="9"/>
      <c r="BV4576" s="9"/>
      <c r="BW4576" s="9"/>
      <c r="BX4576" s="9"/>
      <c r="BZ4576" s="9"/>
      <c r="CA4576" s="9"/>
      <c r="CB4576" s="9"/>
      <c r="CC4576" s="9"/>
      <c r="CD4576" s="9"/>
      <c r="CF4576" s="9"/>
      <c r="CH4576" s="9"/>
      <c r="CI4576" s="9"/>
      <c r="CJ4576" s="9"/>
      <c r="CL4576" s="9"/>
      <c r="CM4576" s="9"/>
      <c r="CN4576" s="9"/>
      <c r="CO4576" s="9"/>
      <c r="CP4576" s="9"/>
      <c r="CQ4576" s="9"/>
      <c r="CR4576" s="9"/>
      <c r="CT4576" s="9"/>
      <c r="CU4576" s="9"/>
      <c r="CV4576" s="9"/>
    </row>
    <row r="4577" spans="1:100" x14ac:dyDescent="0.2">
      <c r="A4577" s="9"/>
      <c r="B4577" s="9"/>
      <c r="C4577" s="9"/>
      <c r="D4577" s="9"/>
      <c r="E4577" s="9"/>
      <c r="F4577" s="9"/>
      <c r="H4577" s="9"/>
      <c r="I4577" s="9"/>
      <c r="J4577" s="9"/>
      <c r="L4577" s="9"/>
      <c r="N4577" s="9"/>
      <c r="O4577" s="9"/>
      <c r="P4577" s="9"/>
      <c r="R4577" s="9"/>
      <c r="T4577" s="9"/>
      <c r="V4577" s="9"/>
      <c r="W4577" s="9"/>
      <c r="X4577" s="9"/>
      <c r="Z4577" s="9"/>
      <c r="AA4577" s="9"/>
      <c r="AB4577" s="9"/>
      <c r="AC4577" s="9"/>
      <c r="AD4577" s="9"/>
      <c r="AF4577" s="9"/>
      <c r="AG4577" s="9"/>
      <c r="AH4577" s="9"/>
      <c r="AI4577" s="9"/>
      <c r="AJ4577" s="9"/>
      <c r="AL4577" s="9"/>
      <c r="AM4577" s="9"/>
      <c r="AN4577" s="9"/>
      <c r="AO4577" s="9"/>
      <c r="AP4577" s="9"/>
      <c r="AQ4577" s="9"/>
      <c r="AR4577" s="9"/>
      <c r="AS4577" s="9"/>
      <c r="AT4577" s="9"/>
      <c r="AU4577" s="9"/>
      <c r="AV4577" s="9"/>
      <c r="AW4577" s="9"/>
      <c r="AX4577" s="9"/>
      <c r="AY4577" s="9"/>
      <c r="AZ4577" s="9"/>
      <c r="BB4577" s="9"/>
      <c r="BD4577" s="9"/>
      <c r="BF4577" s="9"/>
      <c r="BG4577" s="9"/>
      <c r="BH4577" s="9"/>
      <c r="BI4577" s="9"/>
      <c r="BJ4577" s="9"/>
      <c r="BK4577" s="9"/>
      <c r="BL4577" s="9"/>
      <c r="BM4577" s="9"/>
      <c r="BN4577" s="9"/>
      <c r="BO4577" s="9"/>
      <c r="BP4577" s="9"/>
      <c r="BQ4577" s="9"/>
      <c r="BR4577" s="9"/>
      <c r="BS4577" s="9"/>
      <c r="BT4577" s="9"/>
      <c r="BV4577" s="9"/>
      <c r="BW4577" s="9"/>
      <c r="BX4577" s="9"/>
      <c r="BZ4577" s="9"/>
      <c r="CA4577" s="9"/>
      <c r="CB4577" s="9"/>
      <c r="CC4577" s="9"/>
      <c r="CD4577" s="9"/>
      <c r="CF4577" s="9"/>
      <c r="CH4577" s="9"/>
      <c r="CI4577" s="9"/>
      <c r="CJ4577" s="9"/>
      <c r="CL4577" s="9"/>
      <c r="CM4577" s="9"/>
      <c r="CN4577" s="9"/>
      <c r="CO4577" s="9"/>
      <c r="CP4577" s="9"/>
      <c r="CQ4577" s="9"/>
      <c r="CR4577" s="9"/>
      <c r="CT4577" s="9"/>
      <c r="CU4577" s="9"/>
      <c r="CV4577" s="9"/>
    </row>
    <row r="4578" spans="1:100" x14ac:dyDescent="0.2">
      <c r="A4578" s="9"/>
      <c r="B4578" s="9"/>
      <c r="C4578" s="9"/>
      <c r="D4578" s="9"/>
      <c r="E4578" s="9"/>
      <c r="F4578" s="9"/>
      <c r="H4578" s="9"/>
      <c r="I4578" s="9"/>
      <c r="J4578" s="9"/>
      <c r="L4578" s="9"/>
      <c r="N4578" s="9"/>
      <c r="O4578" s="9"/>
      <c r="P4578" s="9"/>
      <c r="R4578" s="9"/>
      <c r="T4578" s="9"/>
      <c r="V4578" s="9"/>
      <c r="W4578" s="9"/>
      <c r="X4578" s="9"/>
      <c r="Z4578" s="9"/>
      <c r="AA4578" s="9"/>
      <c r="AB4578" s="9"/>
      <c r="AC4578" s="9"/>
      <c r="AD4578" s="9"/>
      <c r="AF4578" s="9"/>
      <c r="AG4578" s="9"/>
      <c r="AH4578" s="9"/>
      <c r="AI4578" s="9"/>
      <c r="AJ4578" s="9"/>
      <c r="AL4578" s="9"/>
      <c r="AM4578" s="9"/>
      <c r="AN4578" s="9"/>
      <c r="AO4578" s="9"/>
      <c r="AP4578" s="9"/>
      <c r="AQ4578" s="9"/>
      <c r="AR4578" s="9"/>
      <c r="AS4578" s="9"/>
      <c r="AT4578" s="9"/>
      <c r="AU4578" s="9"/>
      <c r="AV4578" s="9"/>
      <c r="AW4578" s="9"/>
      <c r="AX4578" s="9"/>
      <c r="AY4578" s="9"/>
      <c r="AZ4578" s="9"/>
      <c r="BB4578" s="9"/>
      <c r="BD4578" s="9"/>
      <c r="BF4578" s="9"/>
      <c r="BG4578" s="9"/>
      <c r="BH4578" s="9"/>
      <c r="BI4578" s="9"/>
      <c r="BJ4578" s="9"/>
      <c r="BK4578" s="9"/>
      <c r="BL4578" s="9"/>
      <c r="BM4578" s="9"/>
      <c r="BN4578" s="9"/>
      <c r="BO4578" s="9"/>
      <c r="BP4578" s="9"/>
      <c r="BQ4578" s="9"/>
      <c r="BR4578" s="9"/>
      <c r="BS4578" s="9"/>
      <c r="BT4578" s="9"/>
      <c r="BV4578" s="9"/>
      <c r="BW4578" s="9"/>
      <c r="BX4578" s="9"/>
      <c r="BZ4578" s="9"/>
      <c r="CA4578" s="9"/>
      <c r="CB4578" s="9"/>
      <c r="CC4578" s="9"/>
      <c r="CD4578" s="9"/>
      <c r="CF4578" s="9"/>
      <c r="CH4578" s="9"/>
      <c r="CI4578" s="9"/>
      <c r="CJ4578" s="9"/>
      <c r="CL4578" s="9"/>
      <c r="CM4578" s="9"/>
      <c r="CN4578" s="9"/>
      <c r="CO4578" s="9"/>
      <c r="CP4578" s="9"/>
      <c r="CQ4578" s="9"/>
      <c r="CR4578" s="9"/>
      <c r="CT4578" s="9"/>
      <c r="CU4578" s="9"/>
      <c r="CV4578" s="9"/>
    </row>
    <row r="4579" spans="1:100" x14ac:dyDescent="0.2">
      <c r="A4579" s="9"/>
      <c r="B4579" s="9"/>
      <c r="C4579" s="9"/>
      <c r="D4579" s="9"/>
      <c r="E4579" s="9"/>
      <c r="F4579" s="9"/>
      <c r="H4579" s="9"/>
      <c r="I4579" s="9"/>
      <c r="J4579" s="9"/>
      <c r="L4579" s="9"/>
      <c r="N4579" s="9"/>
      <c r="O4579" s="9"/>
      <c r="P4579" s="9"/>
      <c r="R4579" s="9"/>
      <c r="T4579" s="9"/>
      <c r="V4579" s="9"/>
      <c r="W4579" s="9"/>
      <c r="X4579" s="9"/>
      <c r="Z4579" s="9"/>
      <c r="AA4579" s="9"/>
      <c r="AB4579" s="9"/>
      <c r="AC4579" s="9"/>
      <c r="AD4579" s="9"/>
      <c r="AF4579" s="9"/>
      <c r="AG4579" s="9"/>
      <c r="AH4579" s="9"/>
      <c r="AI4579" s="9"/>
      <c r="AJ4579" s="9"/>
      <c r="AL4579" s="9"/>
      <c r="AM4579" s="9"/>
      <c r="AN4579" s="9"/>
      <c r="AO4579" s="9"/>
      <c r="AP4579" s="9"/>
      <c r="AQ4579" s="9"/>
      <c r="AR4579" s="9"/>
      <c r="AS4579" s="9"/>
      <c r="AT4579" s="9"/>
      <c r="AU4579" s="9"/>
      <c r="AV4579" s="9"/>
      <c r="AW4579" s="9"/>
      <c r="AX4579" s="9"/>
      <c r="AY4579" s="9"/>
      <c r="AZ4579" s="9"/>
      <c r="BB4579" s="9"/>
      <c r="BD4579" s="9"/>
      <c r="BF4579" s="9"/>
      <c r="BG4579" s="9"/>
      <c r="BH4579" s="9"/>
      <c r="BI4579" s="9"/>
      <c r="BJ4579" s="9"/>
      <c r="BK4579" s="9"/>
      <c r="BL4579" s="9"/>
      <c r="BM4579" s="9"/>
      <c r="BN4579" s="9"/>
      <c r="BO4579" s="9"/>
      <c r="BP4579" s="9"/>
      <c r="BQ4579" s="9"/>
      <c r="BR4579" s="9"/>
      <c r="BS4579" s="9"/>
      <c r="BT4579" s="9"/>
      <c r="BV4579" s="9"/>
      <c r="BW4579" s="9"/>
      <c r="BX4579" s="9"/>
      <c r="BZ4579" s="9"/>
      <c r="CA4579" s="9"/>
      <c r="CB4579" s="9"/>
      <c r="CC4579" s="9"/>
      <c r="CD4579" s="9"/>
      <c r="CF4579" s="9"/>
      <c r="CH4579" s="9"/>
      <c r="CI4579" s="9"/>
      <c r="CJ4579" s="9"/>
      <c r="CL4579" s="9"/>
      <c r="CM4579" s="9"/>
      <c r="CN4579" s="9"/>
      <c r="CO4579" s="9"/>
      <c r="CP4579" s="9"/>
      <c r="CQ4579" s="9"/>
      <c r="CR4579" s="9"/>
      <c r="CT4579" s="9"/>
      <c r="CU4579" s="9"/>
      <c r="CV4579" s="9"/>
    </row>
    <row r="4580" spans="1:100" x14ac:dyDescent="0.2">
      <c r="A4580" s="9"/>
      <c r="B4580" s="9"/>
      <c r="C4580" s="9"/>
      <c r="D4580" s="9"/>
      <c r="E4580" s="9"/>
      <c r="F4580" s="9"/>
      <c r="H4580" s="9"/>
      <c r="I4580" s="9"/>
      <c r="J4580" s="9"/>
      <c r="L4580" s="9"/>
      <c r="N4580" s="9"/>
      <c r="O4580" s="9"/>
      <c r="P4580" s="9"/>
      <c r="R4580" s="9"/>
      <c r="T4580" s="9"/>
      <c r="V4580" s="9"/>
      <c r="W4580" s="9"/>
      <c r="X4580" s="9"/>
      <c r="Z4580" s="9"/>
      <c r="AA4580" s="9"/>
      <c r="AB4580" s="9"/>
      <c r="AC4580" s="9"/>
      <c r="AD4580" s="9"/>
      <c r="AF4580" s="9"/>
      <c r="AG4580" s="9"/>
      <c r="AH4580" s="9"/>
      <c r="AI4580" s="9"/>
      <c r="AJ4580" s="9"/>
      <c r="AL4580" s="9"/>
      <c r="AM4580" s="9"/>
      <c r="AN4580" s="9"/>
      <c r="AO4580" s="9"/>
      <c r="AP4580" s="9"/>
      <c r="AQ4580" s="9"/>
      <c r="AR4580" s="9"/>
      <c r="AS4580" s="9"/>
      <c r="AT4580" s="9"/>
      <c r="AU4580" s="9"/>
      <c r="AV4580" s="9"/>
      <c r="AW4580" s="9"/>
      <c r="AX4580" s="9"/>
      <c r="AY4580" s="9"/>
      <c r="AZ4580" s="9"/>
      <c r="BB4580" s="9"/>
      <c r="BD4580" s="9"/>
      <c r="BF4580" s="9"/>
      <c r="BG4580" s="9"/>
      <c r="BH4580" s="9"/>
      <c r="BI4580" s="9"/>
      <c r="BJ4580" s="9"/>
      <c r="BK4580" s="9"/>
      <c r="BL4580" s="9"/>
      <c r="BM4580" s="9"/>
      <c r="BN4580" s="9"/>
      <c r="BO4580" s="9"/>
      <c r="BP4580" s="9"/>
      <c r="BQ4580" s="9"/>
      <c r="BR4580" s="9"/>
      <c r="BS4580" s="9"/>
      <c r="BT4580" s="9"/>
      <c r="BV4580" s="9"/>
      <c r="BW4580" s="9"/>
      <c r="BX4580" s="9"/>
      <c r="BZ4580" s="9"/>
      <c r="CA4580" s="9"/>
      <c r="CB4580" s="9"/>
      <c r="CC4580" s="9"/>
      <c r="CD4580" s="9"/>
      <c r="CF4580" s="9"/>
      <c r="CH4580" s="9"/>
      <c r="CI4580" s="9"/>
      <c r="CJ4580" s="9"/>
      <c r="CL4580" s="9"/>
      <c r="CM4580" s="9"/>
      <c r="CN4580" s="9"/>
      <c r="CO4580" s="9"/>
      <c r="CP4580" s="9"/>
      <c r="CQ4580" s="9"/>
      <c r="CR4580" s="9"/>
      <c r="CT4580" s="9"/>
      <c r="CU4580" s="9"/>
      <c r="CV4580" s="9"/>
    </row>
    <row r="4581" spans="1:100" x14ac:dyDescent="0.2">
      <c r="A4581" s="9"/>
      <c r="B4581" s="9"/>
      <c r="C4581" s="9"/>
      <c r="D4581" s="9"/>
      <c r="E4581" s="9"/>
      <c r="F4581" s="9"/>
      <c r="H4581" s="9"/>
      <c r="I4581" s="9"/>
      <c r="J4581" s="9"/>
      <c r="L4581" s="9"/>
      <c r="N4581" s="9"/>
      <c r="O4581" s="9"/>
      <c r="P4581" s="9"/>
      <c r="R4581" s="9"/>
      <c r="T4581" s="9"/>
      <c r="V4581" s="9"/>
      <c r="W4581" s="9"/>
      <c r="X4581" s="9"/>
      <c r="Z4581" s="9"/>
      <c r="AA4581" s="9"/>
      <c r="AB4581" s="9"/>
      <c r="AC4581" s="9"/>
      <c r="AD4581" s="9"/>
      <c r="AF4581" s="9"/>
      <c r="AG4581" s="9"/>
      <c r="AH4581" s="9"/>
      <c r="AI4581" s="9"/>
      <c r="AJ4581" s="9"/>
      <c r="AL4581" s="9"/>
      <c r="AM4581" s="9"/>
      <c r="AN4581" s="9"/>
      <c r="AO4581" s="9"/>
      <c r="AP4581" s="9"/>
      <c r="AQ4581" s="9"/>
      <c r="AR4581" s="9"/>
      <c r="AS4581" s="9"/>
      <c r="AT4581" s="9"/>
      <c r="AU4581" s="9"/>
      <c r="AV4581" s="9"/>
      <c r="AW4581" s="9"/>
      <c r="AX4581" s="9"/>
      <c r="AY4581" s="9"/>
      <c r="AZ4581" s="9"/>
      <c r="BB4581" s="9"/>
      <c r="BD4581" s="9"/>
      <c r="BF4581" s="9"/>
      <c r="BG4581" s="9"/>
      <c r="BH4581" s="9"/>
      <c r="BI4581" s="9"/>
      <c r="BJ4581" s="9"/>
      <c r="BK4581" s="9"/>
      <c r="BL4581" s="9"/>
      <c r="BM4581" s="9"/>
      <c r="BN4581" s="9"/>
      <c r="BO4581" s="9"/>
      <c r="BP4581" s="9"/>
      <c r="BQ4581" s="9"/>
      <c r="BR4581" s="9"/>
      <c r="BS4581" s="9"/>
      <c r="BT4581" s="9"/>
      <c r="BV4581" s="9"/>
      <c r="BW4581" s="9"/>
      <c r="BX4581" s="9"/>
      <c r="BZ4581" s="9"/>
      <c r="CA4581" s="9"/>
      <c r="CB4581" s="9"/>
      <c r="CC4581" s="9"/>
      <c r="CD4581" s="9"/>
      <c r="CF4581" s="9"/>
      <c r="CH4581" s="9"/>
      <c r="CI4581" s="9"/>
      <c r="CJ4581" s="9"/>
      <c r="CL4581" s="9"/>
      <c r="CM4581" s="9"/>
      <c r="CN4581" s="9"/>
      <c r="CO4581" s="9"/>
      <c r="CP4581" s="9"/>
      <c r="CQ4581" s="9"/>
      <c r="CR4581" s="9"/>
      <c r="CT4581" s="9"/>
      <c r="CU4581" s="9"/>
      <c r="CV4581" s="9"/>
    </row>
    <row r="4582" spans="1:100" x14ac:dyDescent="0.2">
      <c r="A4582" s="9"/>
      <c r="B4582" s="9"/>
      <c r="C4582" s="9"/>
      <c r="D4582" s="9"/>
      <c r="E4582" s="9"/>
      <c r="F4582" s="9"/>
      <c r="H4582" s="9"/>
      <c r="I4582" s="9"/>
      <c r="J4582" s="9"/>
      <c r="L4582" s="9"/>
      <c r="N4582" s="9"/>
      <c r="O4582" s="9"/>
      <c r="P4582" s="9"/>
      <c r="R4582" s="9"/>
      <c r="T4582" s="9"/>
      <c r="V4582" s="9"/>
      <c r="W4582" s="9"/>
      <c r="X4582" s="9"/>
      <c r="Z4582" s="9"/>
      <c r="AA4582" s="9"/>
      <c r="AB4582" s="9"/>
      <c r="AC4582" s="9"/>
      <c r="AD4582" s="9"/>
      <c r="AF4582" s="9"/>
      <c r="AG4582" s="9"/>
      <c r="AH4582" s="9"/>
      <c r="AI4582" s="9"/>
      <c r="AJ4582" s="9"/>
      <c r="AL4582" s="9"/>
      <c r="AM4582" s="9"/>
      <c r="AN4582" s="9"/>
      <c r="AO4582" s="9"/>
      <c r="AP4582" s="9"/>
      <c r="AQ4582" s="9"/>
      <c r="AR4582" s="9"/>
      <c r="AS4582" s="9"/>
      <c r="AT4582" s="9"/>
      <c r="AU4582" s="9"/>
      <c r="AV4582" s="9"/>
      <c r="AW4582" s="9"/>
      <c r="AX4582" s="9"/>
      <c r="AY4582" s="9"/>
      <c r="AZ4582" s="9"/>
      <c r="BB4582" s="9"/>
      <c r="BD4582" s="9"/>
      <c r="BF4582" s="9"/>
      <c r="BG4582" s="9"/>
      <c r="BH4582" s="9"/>
      <c r="BI4582" s="9"/>
      <c r="BJ4582" s="9"/>
      <c r="BK4582" s="9"/>
      <c r="BL4582" s="9"/>
      <c r="BM4582" s="9"/>
      <c r="BN4582" s="9"/>
      <c r="BO4582" s="9"/>
      <c r="BP4582" s="9"/>
      <c r="BQ4582" s="9"/>
      <c r="BR4582" s="9"/>
      <c r="BS4582" s="9"/>
      <c r="BT4582" s="9"/>
      <c r="BV4582" s="9"/>
      <c r="BW4582" s="9"/>
      <c r="BX4582" s="9"/>
      <c r="BZ4582" s="9"/>
      <c r="CA4582" s="9"/>
      <c r="CB4582" s="9"/>
      <c r="CC4582" s="9"/>
      <c r="CD4582" s="9"/>
      <c r="CF4582" s="9"/>
      <c r="CH4582" s="9"/>
      <c r="CI4582" s="9"/>
      <c r="CJ4582" s="9"/>
      <c r="CL4582" s="9"/>
      <c r="CM4582" s="9"/>
      <c r="CN4582" s="9"/>
      <c r="CO4582" s="9"/>
      <c r="CP4582" s="9"/>
      <c r="CQ4582" s="9"/>
      <c r="CR4582" s="9"/>
      <c r="CT4582" s="9"/>
      <c r="CU4582" s="9"/>
      <c r="CV4582" s="9"/>
    </row>
    <row r="4583" spans="1:100" x14ac:dyDescent="0.2">
      <c r="A4583" s="9"/>
      <c r="B4583" s="9"/>
      <c r="C4583" s="9"/>
      <c r="D4583" s="9"/>
      <c r="E4583" s="9"/>
      <c r="F4583" s="9"/>
      <c r="H4583" s="9"/>
      <c r="I4583" s="9"/>
      <c r="J4583" s="9"/>
      <c r="L4583" s="9"/>
      <c r="N4583" s="9"/>
      <c r="O4583" s="9"/>
      <c r="P4583" s="9"/>
      <c r="R4583" s="9"/>
      <c r="T4583" s="9"/>
      <c r="V4583" s="9"/>
      <c r="W4583" s="9"/>
      <c r="X4583" s="9"/>
      <c r="Z4583" s="9"/>
      <c r="AA4583" s="9"/>
      <c r="AB4583" s="9"/>
      <c r="AC4583" s="9"/>
      <c r="AD4583" s="9"/>
      <c r="AF4583" s="9"/>
      <c r="AG4583" s="9"/>
      <c r="AH4583" s="9"/>
      <c r="AI4583" s="9"/>
      <c r="AJ4583" s="9"/>
      <c r="AL4583" s="9"/>
      <c r="AM4583" s="9"/>
      <c r="AN4583" s="9"/>
      <c r="AO4583" s="9"/>
      <c r="AP4583" s="9"/>
      <c r="AQ4583" s="9"/>
      <c r="AR4583" s="9"/>
      <c r="AS4583" s="9"/>
      <c r="AT4583" s="9"/>
      <c r="AU4583" s="9"/>
      <c r="AV4583" s="9"/>
      <c r="AW4583" s="9"/>
      <c r="AX4583" s="9"/>
      <c r="AY4583" s="9"/>
      <c r="AZ4583" s="9"/>
      <c r="BB4583" s="9"/>
      <c r="BD4583" s="9"/>
      <c r="BF4583" s="9"/>
      <c r="BG4583" s="9"/>
      <c r="BH4583" s="9"/>
      <c r="BI4583" s="9"/>
      <c r="BJ4583" s="9"/>
      <c r="BK4583" s="9"/>
      <c r="BL4583" s="9"/>
      <c r="BM4583" s="9"/>
      <c r="BN4583" s="9"/>
      <c r="BO4583" s="9"/>
      <c r="BP4583" s="9"/>
      <c r="BQ4583" s="9"/>
      <c r="BR4583" s="9"/>
      <c r="BS4583" s="9"/>
      <c r="BT4583" s="9"/>
      <c r="BV4583" s="9"/>
      <c r="BW4583" s="9"/>
      <c r="BX4583" s="9"/>
      <c r="BZ4583" s="9"/>
      <c r="CA4583" s="9"/>
      <c r="CB4583" s="9"/>
      <c r="CC4583" s="9"/>
      <c r="CD4583" s="9"/>
      <c r="CF4583" s="9"/>
      <c r="CH4583" s="9"/>
      <c r="CI4583" s="9"/>
      <c r="CJ4583" s="9"/>
      <c r="CL4583" s="9"/>
      <c r="CM4583" s="9"/>
      <c r="CN4583" s="9"/>
      <c r="CO4583" s="9"/>
      <c r="CP4583" s="9"/>
      <c r="CQ4583" s="9"/>
      <c r="CR4583" s="9"/>
      <c r="CT4583" s="9"/>
      <c r="CU4583" s="9"/>
      <c r="CV4583" s="9"/>
    </row>
    <row r="4584" spans="1:100" x14ac:dyDescent="0.2">
      <c r="A4584" s="9"/>
      <c r="B4584" s="9"/>
      <c r="C4584" s="9"/>
      <c r="D4584" s="9"/>
      <c r="E4584" s="9"/>
      <c r="F4584" s="9"/>
      <c r="H4584" s="9"/>
      <c r="I4584" s="9"/>
      <c r="J4584" s="9"/>
      <c r="L4584" s="9"/>
      <c r="N4584" s="9"/>
      <c r="O4584" s="9"/>
      <c r="P4584" s="9"/>
      <c r="R4584" s="9"/>
      <c r="T4584" s="9"/>
      <c r="V4584" s="9"/>
      <c r="W4584" s="9"/>
      <c r="X4584" s="9"/>
      <c r="Z4584" s="9"/>
      <c r="AA4584" s="9"/>
      <c r="AB4584" s="9"/>
      <c r="AC4584" s="9"/>
      <c r="AD4584" s="9"/>
      <c r="AF4584" s="9"/>
      <c r="AG4584" s="9"/>
      <c r="AH4584" s="9"/>
      <c r="AI4584" s="9"/>
      <c r="AJ4584" s="9"/>
      <c r="AL4584" s="9"/>
      <c r="AM4584" s="9"/>
      <c r="AN4584" s="9"/>
      <c r="AO4584" s="9"/>
      <c r="AP4584" s="9"/>
      <c r="AQ4584" s="9"/>
      <c r="AR4584" s="9"/>
      <c r="AS4584" s="9"/>
      <c r="AT4584" s="9"/>
      <c r="AU4584" s="9"/>
      <c r="AV4584" s="9"/>
      <c r="AW4584" s="9"/>
      <c r="AX4584" s="9"/>
      <c r="AY4584" s="9"/>
      <c r="AZ4584" s="9"/>
      <c r="BB4584" s="9"/>
      <c r="BD4584" s="9"/>
      <c r="BF4584" s="9"/>
      <c r="BG4584" s="9"/>
      <c r="BH4584" s="9"/>
      <c r="BI4584" s="9"/>
      <c r="BJ4584" s="9"/>
      <c r="BK4584" s="9"/>
      <c r="BL4584" s="9"/>
      <c r="BM4584" s="9"/>
      <c r="BN4584" s="9"/>
      <c r="BO4584" s="9"/>
      <c r="BP4584" s="9"/>
      <c r="BQ4584" s="9"/>
      <c r="BR4584" s="9"/>
      <c r="BS4584" s="9"/>
      <c r="BT4584" s="9"/>
      <c r="BV4584" s="9"/>
      <c r="BW4584" s="9"/>
      <c r="BX4584" s="9"/>
      <c r="BZ4584" s="9"/>
      <c r="CA4584" s="9"/>
      <c r="CB4584" s="9"/>
      <c r="CC4584" s="9"/>
      <c r="CD4584" s="9"/>
      <c r="CF4584" s="9"/>
      <c r="CH4584" s="9"/>
      <c r="CI4584" s="9"/>
      <c r="CJ4584" s="9"/>
      <c r="CL4584" s="9"/>
      <c r="CM4584" s="9"/>
      <c r="CN4584" s="9"/>
      <c r="CO4584" s="9"/>
      <c r="CP4584" s="9"/>
      <c r="CQ4584" s="9"/>
      <c r="CR4584" s="9"/>
      <c r="CT4584" s="9"/>
      <c r="CU4584" s="9"/>
      <c r="CV4584" s="9"/>
    </row>
    <row r="4585" spans="1:100" x14ac:dyDescent="0.2">
      <c r="A4585" s="9"/>
      <c r="B4585" s="9"/>
      <c r="C4585" s="9"/>
      <c r="D4585" s="9"/>
      <c r="E4585" s="9"/>
      <c r="F4585" s="9"/>
      <c r="H4585" s="9"/>
      <c r="I4585" s="9"/>
      <c r="J4585" s="9"/>
      <c r="L4585" s="9"/>
      <c r="N4585" s="9"/>
      <c r="O4585" s="9"/>
      <c r="P4585" s="9"/>
      <c r="R4585" s="9"/>
      <c r="T4585" s="9"/>
      <c r="V4585" s="9"/>
      <c r="W4585" s="9"/>
      <c r="X4585" s="9"/>
      <c r="Z4585" s="9"/>
      <c r="AA4585" s="9"/>
      <c r="AB4585" s="9"/>
      <c r="AC4585" s="9"/>
      <c r="AD4585" s="9"/>
      <c r="AF4585" s="9"/>
      <c r="AG4585" s="9"/>
      <c r="AH4585" s="9"/>
      <c r="AI4585" s="9"/>
      <c r="AJ4585" s="9"/>
      <c r="AL4585" s="9"/>
      <c r="AM4585" s="9"/>
      <c r="AN4585" s="9"/>
      <c r="AO4585" s="9"/>
      <c r="AP4585" s="9"/>
      <c r="AQ4585" s="9"/>
      <c r="AR4585" s="9"/>
      <c r="AS4585" s="9"/>
      <c r="AT4585" s="9"/>
      <c r="AU4585" s="9"/>
      <c r="AV4585" s="9"/>
      <c r="AW4585" s="9"/>
      <c r="AX4585" s="9"/>
      <c r="AY4585" s="9"/>
      <c r="AZ4585" s="9"/>
      <c r="BB4585" s="9"/>
      <c r="BD4585" s="9"/>
      <c r="BF4585" s="9"/>
      <c r="BG4585" s="9"/>
      <c r="BH4585" s="9"/>
      <c r="BI4585" s="9"/>
      <c r="BJ4585" s="9"/>
      <c r="BK4585" s="9"/>
      <c r="BL4585" s="9"/>
      <c r="BM4585" s="9"/>
      <c r="BN4585" s="9"/>
      <c r="BO4585" s="9"/>
      <c r="BP4585" s="9"/>
      <c r="BQ4585" s="9"/>
      <c r="BR4585" s="9"/>
      <c r="BS4585" s="9"/>
      <c r="BT4585" s="9"/>
      <c r="BV4585" s="9"/>
      <c r="BW4585" s="9"/>
      <c r="BX4585" s="9"/>
      <c r="BZ4585" s="9"/>
      <c r="CA4585" s="9"/>
      <c r="CB4585" s="9"/>
      <c r="CC4585" s="9"/>
      <c r="CD4585" s="9"/>
      <c r="CF4585" s="9"/>
      <c r="CH4585" s="9"/>
      <c r="CI4585" s="9"/>
      <c r="CJ4585" s="9"/>
      <c r="CL4585" s="9"/>
      <c r="CM4585" s="9"/>
      <c r="CN4585" s="9"/>
      <c r="CO4585" s="9"/>
      <c r="CP4585" s="9"/>
      <c r="CQ4585" s="9"/>
      <c r="CR4585" s="9"/>
      <c r="CT4585" s="9"/>
      <c r="CU4585" s="9"/>
      <c r="CV4585" s="9"/>
    </row>
    <row r="4586" spans="1:100" x14ac:dyDescent="0.2">
      <c r="A4586" s="9"/>
      <c r="B4586" s="9"/>
      <c r="C4586" s="9"/>
      <c r="D4586" s="9"/>
      <c r="E4586" s="9"/>
      <c r="F4586" s="9"/>
      <c r="H4586" s="9"/>
      <c r="I4586" s="9"/>
      <c r="J4586" s="9"/>
      <c r="L4586" s="9"/>
      <c r="N4586" s="9"/>
      <c r="O4586" s="9"/>
      <c r="P4586" s="9"/>
      <c r="R4586" s="9"/>
      <c r="T4586" s="9"/>
      <c r="V4586" s="9"/>
      <c r="W4586" s="9"/>
      <c r="X4586" s="9"/>
      <c r="Z4586" s="9"/>
      <c r="AA4586" s="9"/>
      <c r="AB4586" s="9"/>
      <c r="AC4586" s="9"/>
      <c r="AD4586" s="9"/>
      <c r="AF4586" s="9"/>
      <c r="AG4586" s="9"/>
      <c r="AH4586" s="9"/>
      <c r="AI4586" s="9"/>
      <c r="AJ4586" s="9"/>
      <c r="AL4586" s="9"/>
      <c r="AM4586" s="9"/>
      <c r="AN4586" s="9"/>
      <c r="AO4586" s="9"/>
      <c r="AP4586" s="9"/>
      <c r="AQ4586" s="9"/>
      <c r="AR4586" s="9"/>
      <c r="AS4586" s="9"/>
      <c r="AT4586" s="9"/>
      <c r="AU4586" s="9"/>
      <c r="AV4586" s="9"/>
      <c r="AW4586" s="9"/>
      <c r="AX4586" s="9"/>
      <c r="AY4586" s="9"/>
      <c r="AZ4586" s="9"/>
      <c r="BB4586" s="9"/>
      <c r="BD4586" s="9"/>
      <c r="BF4586" s="9"/>
      <c r="BG4586" s="9"/>
      <c r="BH4586" s="9"/>
      <c r="BI4586" s="9"/>
      <c r="BJ4586" s="9"/>
      <c r="BK4586" s="9"/>
      <c r="BL4586" s="9"/>
      <c r="BM4586" s="9"/>
      <c r="BN4586" s="9"/>
      <c r="BO4586" s="9"/>
      <c r="BP4586" s="9"/>
      <c r="BQ4586" s="9"/>
      <c r="BR4586" s="9"/>
      <c r="BS4586" s="9"/>
      <c r="BT4586" s="9"/>
      <c r="BV4586" s="9"/>
      <c r="BW4586" s="9"/>
      <c r="BX4586" s="9"/>
      <c r="BZ4586" s="9"/>
      <c r="CA4586" s="9"/>
      <c r="CB4586" s="9"/>
      <c r="CC4586" s="9"/>
      <c r="CD4586" s="9"/>
      <c r="CF4586" s="9"/>
      <c r="CH4586" s="9"/>
      <c r="CI4586" s="9"/>
      <c r="CJ4586" s="9"/>
      <c r="CL4586" s="9"/>
      <c r="CM4586" s="9"/>
      <c r="CN4586" s="9"/>
      <c r="CO4586" s="9"/>
      <c r="CP4586" s="9"/>
      <c r="CQ4586" s="9"/>
      <c r="CR4586" s="9"/>
      <c r="CT4586" s="9"/>
      <c r="CU4586" s="9"/>
      <c r="CV4586" s="9"/>
    </row>
    <row r="4587" spans="1:100" x14ac:dyDescent="0.2">
      <c r="A4587" s="9"/>
      <c r="B4587" s="9"/>
      <c r="C4587" s="9"/>
      <c r="D4587" s="9"/>
      <c r="E4587" s="9"/>
      <c r="F4587" s="9"/>
      <c r="H4587" s="9"/>
      <c r="I4587" s="9"/>
      <c r="J4587" s="9"/>
      <c r="L4587" s="9"/>
      <c r="N4587" s="9"/>
      <c r="O4587" s="9"/>
      <c r="P4587" s="9"/>
      <c r="R4587" s="9"/>
      <c r="T4587" s="9"/>
      <c r="V4587" s="9"/>
      <c r="W4587" s="9"/>
      <c r="X4587" s="9"/>
      <c r="Z4587" s="9"/>
      <c r="AA4587" s="9"/>
      <c r="AB4587" s="9"/>
      <c r="AC4587" s="9"/>
      <c r="AD4587" s="9"/>
      <c r="AF4587" s="9"/>
      <c r="AG4587" s="9"/>
      <c r="AH4587" s="9"/>
      <c r="AI4587" s="9"/>
      <c r="AJ4587" s="9"/>
      <c r="AL4587" s="9"/>
      <c r="AM4587" s="9"/>
      <c r="AN4587" s="9"/>
      <c r="AO4587" s="9"/>
      <c r="AP4587" s="9"/>
      <c r="AQ4587" s="9"/>
      <c r="AR4587" s="9"/>
      <c r="AS4587" s="9"/>
      <c r="AT4587" s="9"/>
      <c r="AU4587" s="9"/>
      <c r="AV4587" s="9"/>
      <c r="AW4587" s="9"/>
      <c r="AX4587" s="9"/>
      <c r="AY4587" s="9"/>
      <c r="AZ4587" s="9"/>
      <c r="BB4587" s="9"/>
      <c r="BD4587" s="9"/>
      <c r="BF4587" s="9"/>
      <c r="BG4587" s="9"/>
      <c r="BH4587" s="9"/>
      <c r="BI4587" s="9"/>
      <c r="BJ4587" s="9"/>
      <c r="BK4587" s="9"/>
      <c r="BL4587" s="9"/>
      <c r="BM4587" s="9"/>
      <c r="BN4587" s="9"/>
      <c r="BO4587" s="9"/>
      <c r="BP4587" s="9"/>
      <c r="BQ4587" s="9"/>
      <c r="BR4587" s="9"/>
      <c r="BS4587" s="9"/>
      <c r="BT4587" s="9"/>
      <c r="BV4587" s="9"/>
      <c r="BW4587" s="9"/>
      <c r="BX4587" s="9"/>
      <c r="BZ4587" s="9"/>
      <c r="CA4587" s="9"/>
      <c r="CB4587" s="9"/>
      <c r="CC4587" s="9"/>
      <c r="CD4587" s="9"/>
      <c r="CF4587" s="9"/>
      <c r="CH4587" s="9"/>
      <c r="CI4587" s="9"/>
      <c r="CJ4587" s="9"/>
      <c r="CL4587" s="9"/>
      <c r="CM4587" s="9"/>
      <c r="CN4587" s="9"/>
      <c r="CO4587" s="9"/>
      <c r="CP4587" s="9"/>
      <c r="CQ4587" s="9"/>
      <c r="CR4587" s="9"/>
      <c r="CT4587" s="9"/>
      <c r="CU4587" s="9"/>
      <c r="CV4587" s="9"/>
    </row>
    <row r="4588" spans="1:100" x14ac:dyDescent="0.2">
      <c r="A4588" s="9"/>
      <c r="B4588" s="9"/>
      <c r="C4588" s="9"/>
      <c r="D4588" s="9"/>
      <c r="E4588" s="9"/>
      <c r="F4588" s="9"/>
      <c r="H4588" s="9"/>
      <c r="I4588" s="9"/>
      <c r="J4588" s="9"/>
      <c r="L4588" s="9"/>
      <c r="N4588" s="9"/>
      <c r="O4588" s="9"/>
      <c r="P4588" s="9"/>
      <c r="R4588" s="9"/>
      <c r="T4588" s="9"/>
      <c r="V4588" s="9"/>
      <c r="W4588" s="9"/>
      <c r="X4588" s="9"/>
      <c r="Z4588" s="9"/>
      <c r="AA4588" s="9"/>
      <c r="AB4588" s="9"/>
      <c r="AC4588" s="9"/>
      <c r="AD4588" s="9"/>
      <c r="AF4588" s="9"/>
      <c r="AG4588" s="9"/>
      <c r="AH4588" s="9"/>
      <c r="AI4588" s="9"/>
      <c r="AJ4588" s="9"/>
      <c r="AL4588" s="9"/>
      <c r="AM4588" s="9"/>
      <c r="AN4588" s="9"/>
      <c r="AO4588" s="9"/>
      <c r="AP4588" s="9"/>
      <c r="AQ4588" s="9"/>
      <c r="AR4588" s="9"/>
      <c r="AS4588" s="9"/>
      <c r="AT4588" s="9"/>
      <c r="AU4588" s="9"/>
      <c r="AV4588" s="9"/>
      <c r="AW4588" s="9"/>
      <c r="AX4588" s="9"/>
      <c r="AY4588" s="9"/>
      <c r="AZ4588" s="9"/>
      <c r="BB4588" s="9"/>
      <c r="BD4588" s="9"/>
      <c r="BF4588" s="9"/>
      <c r="BG4588" s="9"/>
      <c r="BH4588" s="9"/>
      <c r="BI4588" s="9"/>
      <c r="BJ4588" s="9"/>
      <c r="BK4588" s="9"/>
      <c r="BL4588" s="9"/>
      <c r="BM4588" s="9"/>
      <c r="BN4588" s="9"/>
      <c r="BO4588" s="9"/>
      <c r="BP4588" s="9"/>
      <c r="BQ4588" s="9"/>
      <c r="BR4588" s="9"/>
      <c r="BS4588" s="9"/>
      <c r="BT4588" s="9"/>
      <c r="BV4588" s="9"/>
      <c r="BW4588" s="9"/>
      <c r="BX4588" s="9"/>
      <c r="BZ4588" s="9"/>
      <c r="CA4588" s="9"/>
      <c r="CB4588" s="9"/>
      <c r="CC4588" s="9"/>
      <c r="CD4588" s="9"/>
      <c r="CF4588" s="9"/>
      <c r="CH4588" s="9"/>
      <c r="CI4588" s="9"/>
      <c r="CJ4588" s="9"/>
      <c r="CL4588" s="9"/>
      <c r="CM4588" s="9"/>
      <c r="CN4588" s="9"/>
      <c r="CO4588" s="9"/>
      <c r="CP4588" s="9"/>
      <c r="CQ4588" s="9"/>
      <c r="CR4588" s="9"/>
      <c r="CT4588" s="9"/>
      <c r="CU4588" s="9"/>
      <c r="CV4588" s="9"/>
    </row>
    <row r="4589" spans="1:100" x14ac:dyDescent="0.2">
      <c r="A4589" s="9"/>
      <c r="B4589" s="9"/>
      <c r="C4589" s="9"/>
      <c r="D4589" s="9"/>
      <c r="E4589" s="9"/>
      <c r="F4589" s="9"/>
      <c r="H4589" s="9"/>
      <c r="I4589" s="9"/>
      <c r="J4589" s="9"/>
      <c r="L4589" s="9"/>
      <c r="N4589" s="9"/>
      <c r="O4589" s="9"/>
      <c r="P4589" s="9"/>
      <c r="R4589" s="9"/>
      <c r="T4589" s="9"/>
      <c r="V4589" s="9"/>
      <c r="W4589" s="9"/>
      <c r="X4589" s="9"/>
      <c r="Z4589" s="9"/>
      <c r="AA4589" s="9"/>
      <c r="AB4589" s="9"/>
      <c r="AC4589" s="9"/>
      <c r="AD4589" s="9"/>
      <c r="AF4589" s="9"/>
      <c r="AG4589" s="9"/>
      <c r="AH4589" s="9"/>
      <c r="AI4589" s="9"/>
      <c r="AJ4589" s="9"/>
      <c r="AL4589" s="9"/>
      <c r="AM4589" s="9"/>
      <c r="AN4589" s="9"/>
      <c r="AO4589" s="9"/>
      <c r="AP4589" s="9"/>
      <c r="AQ4589" s="9"/>
      <c r="AR4589" s="9"/>
      <c r="AS4589" s="9"/>
      <c r="AT4589" s="9"/>
      <c r="AU4589" s="9"/>
      <c r="AV4589" s="9"/>
      <c r="AW4589" s="9"/>
      <c r="AX4589" s="9"/>
      <c r="AY4589" s="9"/>
      <c r="AZ4589" s="9"/>
      <c r="BB4589" s="9"/>
      <c r="BD4589" s="9"/>
      <c r="BF4589" s="9"/>
      <c r="BG4589" s="9"/>
      <c r="BH4589" s="9"/>
      <c r="BI4589" s="9"/>
      <c r="BJ4589" s="9"/>
      <c r="BK4589" s="9"/>
      <c r="BL4589" s="9"/>
      <c r="BM4589" s="9"/>
      <c r="BN4589" s="9"/>
      <c r="BO4589" s="9"/>
      <c r="BP4589" s="9"/>
      <c r="BQ4589" s="9"/>
      <c r="BR4589" s="9"/>
      <c r="BS4589" s="9"/>
      <c r="BT4589" s="9"/>
      <c r="BV4589" s="9"/>
      <c r="BW4589" s="9"/>
      <c r="BX4589" s="9"/>
      <c r="BZ4589" s="9"/>
      <c r="CA4589" s="9"/>
      <c r="CB4589" s="9"/>
      <c r="CC4589" s="9"/>
      <c r="CD4589" s="9"/>
      <c r="CF4589" s="9"/>
      <c r="CH4589" s="9"/>
      <c r="CI4589" s="9"/>
      <c r="CJ4589" s="9"/>
      <c r="CL4589" s="9"/>
      <c r="CM4589" s="9"/>
      <c r="CN4589" s="9"/>
      <c r="CO4589" s="9"/>
      <c r="CP4589" s="9"/>
      <c r="CQ4589" s="9"/>
      <c r="CR4589" s="9"/>
      <c r="CT4589" s="9"/>
      <c r="CU4589" s="9"/>
      <c r="CV4589" s="9"/>
    </row>
    <row r="4590" spans="1:100" x14ac:dyDescent="0.2">
      <c r="A4590" s="9"/>
      <c r="B4590" s="9"/>
      <c r="C4590" s="9"/>
      <c r="D4590" s="9"/>
      <c r="E4590" s="9"/>
      <c r="F4590" s="9"/>
      <c r="H4590" s="9"/>
      <c r="I4590" s="9"/>
      <c r="J4590" s="9"/>
      <c r="L4590" s="9"/>
      <c r="N4590" s="9"/>
      <c r="O4590" s="9"/>
      <c r="P4590" s="9"/>
      <c r="R4590" s="9"/>
      <c r="T4590" s="9"/>
      <c r="V4590" s="9"/>
      <c r="W4590" s="9"/>
      <c r="X4590" s="9"/>
      <c r="Z4590" s="9"/>
      <c r="AA4590" s="9"/>
      <c r="AB4590" s="9"/>
      <c r="AC4590" s="9"/>
      <c r="AD4590" s="9"/>
      <c r="AF4590" s="9"/>
      <c r="AG4590" s="9"/>
      <c r="AH4590" s="9"/>
      <c r="AI4590" s="9"/>
      <c r="AJ4590" s="9"/>
      <c r="AL4590" s="9"/>
      <c r="AM4590" s="9"/>
      <c r="AN4590" s="9"/>
      <c r="AO4590" s="9"/>
      <c r="AP4590" s="9"/>
      <c r="AQ4590" s="9"/>
      <c r="AR4590" s="9"/>
      <c r="AS4590" s="9"/>
      <c r="AT4590" s="9"/>
      <c r="AU4590" s="9"/>
      <c r="AV4590" s="9"/>
      <c r="AW4590" s="9"/>
      <c r="AX4590" s="9"/>
      <c r="AY4590" s="9"/>
      <c r="AZ4590" s="9"/>
      <c r="BB4590" s="9"/>
      <c r="BD4590" s="9"/>
      <c r="BF4590" s="9"/>
      <c r="BG4590" s="9"/>
      <c r="BH4590" s="9"/>
      <c r="BI4590" s="9"/>
      <c r="BJ4590" s="9"/>
      <c r="BK4590" s="9"/>
      <c r="BL4590" s="9"/>
      <c r="BM4590" s="9"/>
      <c r="BN4590" s="9"/>
      <c r="BO4590" s="9"/>
      <c r="BP4590" s="9"/>
      <c r="BQ4590" s="9"/>
      <c r="BR4590" s="9"/>
      <c r="BS4590" s="9"/>
      <c r="BT4590" s="9"/>
      <c r="BV4590" s="9"/>
      <c r="BW4590" s="9"/>
      <c r="BX4590" s="9"/>
      <c r="BZ4590" s="9"/>
      <c r="CA4590" s="9"/>
      <c r="CB4590" s="9"/>
      <c r="CC4590" s="9"/>
      <c r="CD4590" s="9"/>
      <c r="CF4590" s="9"/>
      <c r="CH4590" s="9"/>
      <c r="CI4590" s="9"/>
      <c r="CJ4590" s="9"/>
      <c r="CL4590" s="9"/>
      <c r="CM4590" s="9"/>
      <c r="CN4590" s="9"/>
      <c r="CO4590" s="9"/>
      <c r="CP4590" s="9"/>
      <c r="CQ4590" s="9"/>
      <c r="CR4590" s="9"/>
      <c r="CT4590" s="9"/>
      <c r="CU4590" s="9"/>
      <c r="CV4590" s="9"/>
    </row>
    <row r="4591" spans="1:100" x14ac:dyDescent="0.2">
      <c r="A4591" s="9"/>
      <c r="B4591" s="9"/>
      <c r="C4591" s="9"/>
      <c r="D4591" s="9"/>
      <c r="E4591" s="9"/>
      <c r="F4591" s="9"/>
      <c r="H4591" s="9"/>
      <c r="I4591" s="9"/>
      <c r="J4591" s="9"/>
      <c r="L4591" s="9"/>
      <c r="N4591" s="9"/>
      <c r="O4591" s="9"/>
      <c r="P4591" s="9"/>
      <c r="R4591" s="9"/>
      <c r="T4591" s="9"/>
      <c r="V4591" s="9"/>
      <c r="W4591" s="9"/>
      <c r="X4591" s="9"/>
      <c r="Z4591" s="9"/>
      <c r="AA4591" s="9"/>
      <c r="AB4591" s="9"/>
      <c r="AC4591" s="9"/>
      <c r="AD4591" s="9"/>
      <c r="AF4591" s="9"/>
      <c r="AG4591" s="9"/>
      <c r="AH4591" s="9"/>
      <c r="AI4591" s="9"/>
      <c r="AJ4591" s="9"/>
      <c r="AL4591" s="9"/>
      <c r="AM4591" s="9"/>
      <c r="AN4591" s="9"/>
      <c r="AO4591" s="9"/>
      <c r="AP4591" s="9"/>
      <c r="AQ4591" s="9"/>
      <c r="AR4591" s="9"/>
      <c r="AS4591" s="9"/>
      <c r="AT4591" s="9"/>
      <c r="AU4591" s="9"/>
      <c r="AV4591" s="9"/>
      <c r="AW4591" s="9"/>
      <c r="AX4591" s="9"/>
      <c r="AY4591" s="9"/>
      <c r="AZ4591" s="9"/>
      <c r="BB4591" s="9"/>
      <c r="BD4591" s="9"/>
      <c r="BF4591" s="9"/>
      <c r="BG4591" s="9"/>
      <c r="BH4591" s="9"/>
      <c r="BI4591" s="9"/>
      <c r="BJ4591" s="9"/>
      <c r="BK4591" s="9"/>
      <c r="BL4591" s="9"/>
      <c r="BM4591" s="9"/>
      <c r="BN4591" s="9"/>
      <c r="BO4591" s="9"/>
      <c r="BP4591" s="9"/>
      <c r="BQ4591" s="9"/>
      <c r="BR4591" s="9"/>
      <c r="BS4591" s="9"/>
      <c r="BT4591" s="9"/>
      <c r="BV4591" s="9"/>
      <c r="BW4591" s="9"/>
      <c r="BX4591" s="9"/>
      <c r="BZ4591" s="9"/>
      <c r="CA4591" s="9"/>
      <c r="CB4591" s="9"/>
      <c r="CC4591" s="9"/>
      <c r="CD4591" s="9"/>
      <c r="CF4591" s="9"/>
      <c r="CH4591" s="9"/>
      <c r="CI4591" s="9"/>
      <c r="CJ4591" s="9"/>
      <c r="CL4591" s="9"/>
      <c r="CM4591" s="9"/>
      <c r="CN4591" s="9"/>
      <c r="CO4591" s="9"/>
      <c r="CP4591" s="9"/>
      <c r="CQ4591" s="9"/>
      <c r="CR4591" s="9"/>
      <c r="CT4591" s="9"/>
      <c r="CU4591" s="9"/>
      <c r="CV4591" s="9"/>
    </row>
    <row r="4592" spans="1:100" x14ac:dyDescent="0.2">
      <c r="A4592" s="9"/>
      <c r="B4592" s="9"/>
      <c r="C4592" s="9"/>
      <c r="D4592" s="9"/>
      <c r="E4592" s="9"/>
      <c r="F4592" s="9"/>
      <c r="H4592" s="9"/>
      <c r="I4592" s="9"/>
      <c r="J4592" s="9"/>
      <c r="L4592" s="9"/>
      <c r="N4592" s="9"/>
      <c r="O4592" s="9"/>
      <c r="P4592" s="9"/>
      <c r="R4592" s="9"/>
      <c r="T4592" s="9"/>
      <c r="V4592" s="9"/>
      <c r="W4592" s="9"/>
      <c r="X4592" s="9"/>
      <c r="Z4592" s="9"/>
      <c r="AA4592" s="9"/>
      <c r="AB4592" s="9"/>
      <c r="AC4592" s="9"/>
      <c r="AD4592" s="9"/>
      <c r="AF4592" s="9"/>
      <c r="AG4592" s="9"/>
      <c r="AH4592" s="9"/>
      <c r="AI4592" s="9"/>
      <c r="AJ4592" s="9"/>
      <c r="AL4592" s="9"/>
      <c r="AM4592" s="9"/>
      <c r="AN4592" s="9"/>
      <c r="AO4592" s="9"/>
      <c r="AP4592" s="9"/>
      <c r="AQ4592" s="9"/>
      <c r="AR4592" s="9"/>
      <c r="AS4592" s="9"/>
      <c r="AT4592" s="9"/>
      <c r="AU4592" s="9"/>
      <c r="AV4592" s="9"/>
      <c r="AW4592" s="9"/>
      <c r="AX4592" s="9"/>
      <c r="AY4592" s="9"/>
      <c r="AZ4592" s="9"/>
      <c r="BB4592" s="9"/>
      <c r="BD4592" s="9"/>
      <c r="BF4592" s="9"/>
      <c r="BG4592" s="9"/>
      <c r="BH4592" s="9"/>
      <c r="BI4592" s="9"/>
      <c r="BJ4592" s="9"/>
      <c r="BK4592" s="9"/>
      <c r="BL4592" s="9"/>
      <c r="BM4592" s="9"/>
      <c r="BN4592" s="9"/>
      <c r="BO4592" s="9"/>
      <c r="BP4592" s="9"/>
      <c r="BQ4592" s="9"/>
      <c r="BR4592" s="9"/>
      <c r="BS4592" s="9"/>
      <c r="BT4592" s="9"/>
      <c r="BV4592" s="9"/>
      <c r="BW4592" s="9"/>
      <c r="BX4592" s="9"/>
      <c r="BZ4592" s="9"/>
      <c r="CA4592" s="9"/>
      <c r="CB4592" s="9"/>
      <c r="CC4592" s="9"/>
      <c r="CD4592" s="9"/>
      <c r="CF4592" s="9"/>
      <c r="CH4592" s="9"/>
      <c r="CI4592" s="9"/>
      <c r="CJ4592" s="9"/>
      <c r="CL4592" s="9"/>
      <c r="CM4592" s="9"/>
      <c r="CN4592" s="9"/>
      <c r="CO4592" s="9"/>
      <c r="CP4592" s="9"/>
      <c r="CQ4592" s="9"/>
      <c r="CR4592" s="9"/>
      <c r="CT4592" s="9"/>
      <c r="CU4592" s="9"/>
      <c r="CV4592" s="9"/>
    </row>
    <row r="4593" spans="1:100" x14ac:dyDescent="0.2">
      <c r="A4593" s="9"/>
      <c r="B4593" s="9"/>
      <c r="C4593" s="9"/>
      <c r="D4593" s="9"/>
      <c r="E4593" s="9"/>
      <c r="F4593" s="9"/>
      <c r="H4593" s="9"/>
      <c r="I4593" s="9"/>
      <c r="J4593" s="9"/>
      <c r="L4593" s="9"/>
      <c r="N4593" s="9"/>
      <c r="O4593" s="9"/>
      <c r="P4593" s="9"/>
      <c r="R4593" s="9"/>
      <c r="T4593" s="9"/>
      <c r="V4593" s="9"/>
      <c r="W4593" s="9"/>
      <c r="X4593" s="9"/>
      <c r="Z4593" s="9"/>
      <c r="AA4593" s="9"/>
      <c r="AB4593" s="9"/>
      <c r="AC4593" s="9"/>
      <c r="AD4593" s="9"/>
      <c r="AF4593" s="9"/>
      <c r="AG4593" s="9"/>
      <c r="AH4593" s="9"/>
      <c r="AI4593" s="9"/>
      <c r="AJ4593" s="9"/>
      <c r="AL4593" s="9"/>
      <c r="AM4593" s="9"/>
      <c r="AN4593" s="9"/>
      <c r="AO4593" s="9"/>
      <c r="AP4593" s="9"/>
      <c r="AQ4593" s="9"/>
      <c r="AR4593" s="9"/>
      <c r="AS4593" s="9"/>
      <c r="AT4593" s="9"/>
      <c r="AU4593" s="9"/>
      <c r="AV4593" s="9"/>
      <c r="AW4593" s="9"/>
      <c r="AX4593" s="9"/>
      <c r="AY4593" s="9"/>
      <c r="AZ4593" s="9"/>
      <c r="BB4593" s="9"/>
      <c r="BD4593" s="9"/>
      <c r="BF4593" s="9"/>
      <c r="BG4593" s="9"/>
      <c r="BH4593" s="9"/>
      <c r="BI4593" s="9"/>
      <c r="BJ4593" s="9"/>
      <c r="BK4593" s="9"/>
      <c r="BL4593" s="9"/>
      <c r="BM4593" s="9"/>
      <c r="BN4593" s="9"/>
      <c r="BO4593" s="9"/>
      <c r="BP4593" s="9"/>
      <c r="BQ4593" s="9"/>
      <c r="BR4593" s="9"/>
      <c r="BS4593" s="9"/>
      <c r="BT4593" s="9"/>
      <c r="BV4593" s="9"/>
      <c r="BW4593" s="9"/>
      <c r="BX4593" s="9"/>
      <c r="BZ4593" s="9"/>
      <c r="CA4593" s="9"/>
      <c r="CB4593" s="9"/>
      <c r="CC4593" s="9"/>
      <c r="CD4593" s="9"/>
      <c r="CF4593" s="9"/>
      <c r="CH4593" s="9"/>
      <c r="CI4593" s="9"/>
      <c r="CJ4593" s="9"/>
      <c r="CL4593" s="9"/>
      <c r="CM4593" s="9"/>
      <c r="CN4593" s="9"/>
      <c r="CO4593" s="9"/>
      <c r="CP4593" s="9"/>
      <c r="CQ4593" s="9"/>
      <c r="CR4593" s="9"/>
      <c r="CT4593" s="9"/>
      <c r="CU4593" s="9"/>
      <c r="CV4593" s="9"/>
    </row>
    <row r="4594" spans="1:100" x14ac:dyDescent="0.2">
      <c r="A4594" s="9"/>
      <c r="B4594" s="9"/>
      <c r="C4594" s="9"/>
      <c r="D4594" s="9"/>
      <c r="E4594" s="9"/>
      <c r="F4594" s="9"/>
      <c r="H4594" s="9"/>
      <c r="I4594" s="9"/>
      <c r="J4594" s="9"/>
      <c r="L4594" s="9"/>
      <c r="N4594" s="9"/>
      <c r="O4594" s="9"/>
      <c r="P4594" s="9"/>
      <c r="R4594" s="9"/>
      <c r="T4594" s="9"/>
      <c r="V4594" s="9"/>
      <c r="W4594" s="9"/>
      <c r="X4594" s="9"/>
      <c r="Z4594" s="9"/>
      <c r="AA4594" s="9"/>
      <c r="AB4594" s="9"/>
      <c r="AC4594" s="9"/>
      <c r="AD4594" s="9"/>
      <c r="AF4594" s="9"/>
      <c r="AG4594" s="9"/>
      <c r="AH4594" s="9"/>
      <c r="AI4594" s="9"/>
      <c r="AJ4594" s="9"/>
      <c r="AL4594" s="9"/>
      <c r="AM4594" s="9"/>
      <c r="AN4594" s="9"/>
      <c r="AO4594" s="9"/>
      <c r="AP4594" s="9"/>
      <c r="AQ4594" s="9"/>
      <c r="AR4594" s="9"/>
      <c r="AS4594" s="9"/>
      <c r="AT4594" s="9"/>
      <c r="AU4594" s="9"/>
      <c r="AV4594" s="9"/>
      <c r="AW4594" s="9"/>
      <c r="AX4594" s="9"/>
      <c r="AY4594" s="9"/>
      <c r="AZ4594" s="9"/>
      <c r="BB4594" s="9"/>
      <c r="BD4594" s="9"/>
      <c r="BF4594" s="9"/>
      <c r="BG4594" s="9"/>
      <c r="BH4594" s="9"/>
      <c r="BI4594" s="9"/>
      <c r="BJ4594" s="9"/>
      <c r="BK4594" s="9"/>
      <c r="BL4594" s="9"/>
      <c r="BM4594" s="9"/>
      <c r="BN4594" s="9"/>
      <c r="BO4594" s="9"/>
      <c r="BP4594" s="9"/>
      <c r="BQ4594" s="9"/>
      <c r="BR4594" s="9"/>
      <c r="BS4594" s="9"/>
      <c r="BT4594" s="9"/>
      <c r="BV4594" s="9"/>
      <c r="BW4594" s="9"/>
      <c r="BX4594" s="9"/>
      <c r="BZ4594" s="9"/>
      <c r="CA4594" s="9"/>
      <c r="CB4594" s="9"/>
      <c r="CC4594" s="9"/>
      <c r="CD4594" s="9"/>
      <c r="CF4594" s="9"/>
      <c r="CH4594" s="9"/>
      <c r="CI4594" s="9"/>
      <c r="CJ4594" s="9"/>
      <c r="CL4594" s="9"/>
      <c r="CM4594" s="9"/>
      <c r="CN4594" s="9"/>
      <c r="CO4594" s="9"/>
      <c r="CP4594" s="9"/>
      <c r="CQ4594" s="9"/>
      <c r="CR4594" s="9"/>
      <c r="CT4594" s="9"/>
      <c r="CU4594" s="9"/>
      <c r="CV4594" s="9"/>
    </row>
    <row r="4595" spans="1:100" x14ac:dyDescent="0.2">
      <c r="A4595" s="9"/>
      <c r="B4595" s="9"/>
      <c r="C4595" s="9"/>
      <c r="D4595" s="9"/>
      <c r="E4595" s="9"/>
      <c r="F4595" s="9"/>
      <c r="H4595" s="9"/>
      <c r="I4595" s="9"/>
      <c r="J4595" s="9"/>
      <c r="L4595" s="9"/>
      <c r="N4595" s="9"/>
      <c r="O4595" s="9"/>
      <c r="P4595" s="9"/>
      <c r="R4595" s="9"/>
      <c r="T4595" s="9"/>
      <c r="V4595" s="9"/>
      <c r="W4595" s="9"/>
      <c r="X4595" s="9"/>
      <c r="Z4595" s="9"/>
      <c r="AA4595" s="9"/>
      <c r="AB4595" s="9"/>
      <c r="AC4595" s="9"/>
      <c r="AD4595" s="9"/>
      <c r="AF4595" s="9"/>
      <c r="AG4595" s="9"/>
      <c r="AH4595" s="9"/>
      <c r="AI4595" s="9"/>
      <c r="AJ4595" s="9"/>
      <c r="AL4595" s="9"/>
      <c r="AM4595" s="9"/>
      <c r="AN4595" s="9"/>
      <c r="AO4595" s="9"/>
      <c r="AP4595" s="9"/>
      <c r="AQ4595" s="9"/>
      <c r="AR4595" s="9"/>
      <c r="AS4595" s="9"/>
      <c r="AT4595" s="9"/>
      <c r="AU4595" s="9"/>
      <c r="AV4595" s="9"/>
      <c r="AW4595" s="9"/>
      <c r="AX4595" s="9"/>
      <c r="AY4595" s="9"/>
      <c r="AZ4595" s="9"/>
      <c r="BB4595" s="9"/>
      <c r="BD4595" s="9"/>
      <c r="BF4595" s="9"/>
      <c r="BG4595" s="9"/>
      <c r="BH4595" s="9"/>
      <c r="BI4595" s="9"/>
      <c r="BJ4595" s="9"/>
      <c r="BK4595" s="9"/>
      <c r="BL4595" s="9"/>
      <c r="BM4595" s="9"/>
      <c r="BN4595" s="9"/>
      <c r="BO4595" s="9"/>
      <c r="BP4595" s="9"/>
      <c r="BQ4595" s="9"/>
      <c r="BR4595" s="9"/>
      <c r="BS4595" s="9"/>
      <c r="BT4595" s="9"/>
      <c r="BV4595" s="9"/>
      <c r="BW4595" s="9"/>
      <c r="BX4595" s="9"/>
      <c r="BZ4595" s="9"/>
      <c r="CA4595" s="9"/>
      <c r="CB4595" s="9"/>
      <c r="CC4595" s="9"/>
      <c r="CD4595" s="9"/>
      <c r="CF4595" s="9"/>
      <c r="CH4595" s="9"/>
      <c r="CI4595" s="9"/>
      <c r="CJ4595" s="9"/>
      <c r="CL4595" s="9"/>
      <c r="CM4595" s="9"/>
      <c r="CN4595" s="9"/>
      <c r="CO4595" s="9"/>
      <c r="CP4595" s="9"/>
      <c r="CQ4595" s="9"/>
      <c r="CR4595" s="9"/>
      <c r="CT4595" s="9"/>
      <c r="CU4595" s="9"/>
      <c r="CV4595" s="9"/>
    </row>
    <row r="4596" spans="1:100" x14ac:dyDescent="0.2">
      <c r="A4596" s="9"/>
      <c r="B4596" s="9"/>
      <c r="C4596" s="9"/>
      <c r="D4596" s="9"/>
      <c r="E4596" s="9"/>
      <c r="F4596" s="9"/>
      <c r="H4596" s="9"/>
      <c r="I4596" s="9"/>
      <c r="J4596" s="9"/>
      <c r="L4596" s="9"/>
      <c r="N4596" s="9"/>
      <c r="O4596" s="9"/>
      <c r="P4596" s="9"/>
      <c r="R4596" s="9"/>
      <c r="T4596" s="9"/>
      <c r="V4596" s="9"/>
      <c r="W4596" s="9"/>
      <c r="X4596" s="9"/>
      <c r="Z4596" s="9"/>
      <c r="AA4596" s="9"/>
      <c r="AB4596" s="9"/>
      <c r="AC4596" s="9"/>
      <c r="AD4596" s="9"/>
      <c r="AF4596" s="9"/>
      <c r="AG4596" s="9"/>
      <c r="AH4596" s="9"/>
      <c r="AI4596" s="9"/>
      <c r="AJ4596" s="9"/>
      <c r="AL4596" s="9"/>
      <c r="AM4596" s="9"/>
      <c r="AN4596" s="9"/>
      <c r="AO4596" s="9"/>
      <c r="AP4596" s="9"/>
      <c r="AQ4596" s="9"/>
      <c r="AR4596" s="9"/>
      <c r="AS4596" s="9"/>
      <c r="AT4596" s="9"/>
      <c r="AU4596" s="9"/>
      <c r="AV4596" s="9"/>
      <c r="AW4596" s="9"/>
      <c r="AX4596" s="9"/>
      <c r="AY4596" s="9"/>
      <c r="AZ4596" s="9"/>
      <c r="BB4596" s="9"/>
      <c r="BD4596" s="9"/>
      <c r="BF4596" s="9"/>
      <c r="BG4596" s="9"/>
      <c r="BH4596" s="9"/>
      <c r="BI4596" s="9"/>
      <c r="BJ4596" s="9"/>
      <c r="BK4596" s="9"/>
      <c r="BL4596" s="9"/>
      <c r="BM4596" s="9"/>
      <c r="BN4596" s="9"/>
      <c r="BO4596" s="9"/>
      <c r="BP4596" s="9"/>
      <c r="BQ4596" s="9"/>
      <c r="BR4596" s="9"/>
      <c r="BS4596" s="9"/>
      <c r="BT4596" s="9"/>
      <c r="BV4596" s="9"/>
      <c r="BW4596" s="9"/>
      <c r="BX4596" s="9"/>
      <c r="BZ4596" s="9"/>
      <c r="CA4596" s="9"/>
      <c r="CB4596" s="9"/>
      <c r="CC4596" s="9"/>
      <c r="CD4596" s="9"/>
      <c r="CF4596" s="9"/>
      <c r="CH4596" s="9"/>
      <c r="CI4596" s="9"/>
      <c r="CJ4596" s="9"/>
      <c r="CL4596" s="9"/>
      <c r="CM4596" s="9"/>
      <c r="CN4596" s="9"/>
      <c r="CO4596" s="9"/>
      <c r="CP4596" s="9"/>
      <c r="CQ4596" s="9"/>
      <c r="CR4596" s="9"/>
      <c r="CT4596" s="9"/>
      <c r="CU4596" s="9"/>
      <c r="CV4596" s="9"/>
    </row>
    <row r="4597" spans="1:100" x14ac:dyDescent="0.2">
      <c r="A4597" s="9"/>
      <c r="B4597" s="9"/>
      <c r="C4597" s="9"/>
      <c r="D4597" s="9"/>
      <c r="E4597" s="9"/>
      <c r="F4597" s="9"/>
      <c r="H4597" s="9"/>
      <c r="I4597" s="9"/>
      <c r="J4597" s="9"/>
      <c r="L4597" s="9"/>
      <c r="N4597" s="9"/>
      <c r="O4597" s="9"/>
      <c r="P4597" s="9"/>
      <c r="R4597" s="9"/>
      <c r="T4597" s="9"/>
      <c r="V4597" s="9"/>
      <c r="W4597" s="9"/>
      <c r="X4597" s="9"/>
      <c r="Z4597" s="9"/>
      <c r="AA4597" s="9"/>
      <c r="AB4597" s="9"/>
      <c r="AC4597" s="9"/>
      <c r="AD4597" s="9"/>
      <c r="AF4597" s="9"/>
      <c r="AG4597" s="9"/>
      <c r="AH4597" s="9"/>
      <c r="AI4597" s="9"/>
      <c r="AJ4597" s="9"/>
      <c r="AL4597" s="9"/>
      <c r="AM4597" s="9"/>
      <c r="AN4597" s="9"/>
      <c r="AO4597" s="9"/>
      <c r="AP4597" s="9"/>
      <c r="AQ4597" s="9"/>
      <c r="AR4597" s="9"/>
      <c r="AS4597" s="9"/>
      <c r="AT4597" s="9"/>
      <c r="AU4597" s="9"/>
      <c r="AV4597" s="9"/>
      <c r="AW4597" s="9"/>
      <c r="AX4597" s="9"/>
      <c r="AY4597" s="9"/>
      <c r="AZ4597" s="9"/>
      <c r="BB4597" s="9"/>
      <c r="BD4597" s="9"/>
      <c r="BF4597" s="9"/>
      <c r="BG4597" s="9"/>
      <c r="BH4597" s="9"/>
      <c r="BI4597" s="9"/>
      <c r="BJ4597" s="9"/>
      <c r="BK4597" s="9"/>
      <c r="BL4597" s="9"/>
      <c r="BM4597" s="9"/>
      <c r="BN4597" s="9"/>
      <c r="BO4597" s="9"/>
      <c r="BP4597" s="9"/>
      <c r="BQ4597" s="9"/>
      <c r="BR4597" s="9"/>
      <c r="BS4597" s="9"/>
      <c r="BT4597" s="9"/>
      <c r="BV4597" s="9"/>
      <c r="BW4597" s="9"/>
      <c r="BX4597" s="9"/>
      <c r="BZ4597" s="9"/>
      <c r="CA4597" s="9"/>
      <c r="CB4597" s="9"/>
      <c r="CC4597" s="9"/>
      <c r="CD4597" s="9"/>
      <c r="CF4597" s="9"/>
      <c r="CH4597" s="9"/>
      <c r="CI4597" s="9"/>
      <c r="CJ4597" s="9"/>
      <c r="CL4597" s="9"/>
      <c r="CM4597" s="9"/>
      <c r="CN4597" s="9"/>
      <c r="CO4597" s="9"/>
      <c r="CP4597" s="9"/>
      <c r="CQ4597" s="9"/>
      <c r="CR4597" s="9"/>
      <c r="CT4597" s="9"/>
      <c r="CU4597" s="9"/>
      <c r="CV4597" s="9"/>
    </row>
    <row r="4598" spans="1:100" x14ac:dyDescent="0.2">
      <c r="A4598" s="9"/>
      <c r="B4598" s="9"/>
      <c r="C4598" s="9"/>
      <c r="D4598" s="9"/>
      <c r="E4598" s="9"/>
      <c r="F4598" s="9"/>
      <c r="H4598" s="9"/>
      <c r="I4598" s="9"/>
      <c r="J4598" s="9"/>
      <c r="L4598" s="9"/>
      <c r="N4598" s="9"/>
      <c r="O4598" s="9"/>
      <c r="P4598" s="9"/>
      <c r="R4598" s="9"/>
      <c r="T4598" s="9"/>
      <c r="V4598" s="9"/>
      <c r="W4598" s="9"/>
      <c r="X4598" s="9"/>
      <c r="Z4598" s="9"/>
      <c r="AA4598" s="9"/>
      <c r="AB4598" s="9"/>
      <c r="AC4598" s="9"/>
      <c r="AD4598" s="9"/>
      <c r="AF4598" s="9"/>
      <c r="AG4598" s="9"/>
      <c r="AH4598" s="9"/>
      <c r="AI4598" s="9"/>
      <c r="AJ4598" s="9"/>
      <c r="AL4598" s="9"/>
      <c r="AM4598" s="9"/>
      <c r="AN4598" s="9"/>
      <c r="AO4598" s="9"/>
      <c r="AP4598" s="9"/>
      <c r="AQ4598" s="9"/>
      <c r="AR4598" s="9"/>
      <c r="AS4598" s="9"/>
      <c r="AT4598" s="9"/>
      <c r="AU4598" s="9"/>
      <c r="AV4598" s="9"/>
      <c r="AW4598" s="9"/>
      <c r="AX4598" s="9"/>
      <c r="AY4598" s="9"/>
      <c r="AZ4598" s="9"/>
      <c r="BB4598" s="9"/>
      <c r="BD4598" s="9"/>
      <c r="BF4598" s="9"/>
      <c r="BG4598" s="9"/>
      <c r="BH4598" s="9"/>
      <c r="BI4598" s="9"/>
      <c r="BJ4598" s="9"/>
      <c r="BK4598" s="9"/>
      <c r="BL4598" s="9"/>
      <c r="BM4598" s="9"/>
      <c r="BN4598" s="9"/>
      <c r="BO4598" s="9"/>
      <c r="BP4598" s="9"/>
      <c r="BQ4598" s="9"/>
      <c r="BR4598" s="9"/>
      <c r="BS4598" s="9"/>
      <c r="BT4598" s="9"/>
      <c r="BV4598" s="9"/>
      <c r="BW4598" s="9"/>
      <c r="BX4598" s="9"/>
      <c r="BZ4598" s="9"/>
      <c r="CA4598" s="9"/>
      <c r="CB4598" s="9"/>
      <c r="CC4598" s="9"/>
      <c r="CD4598" s="9"/>
      <c r="CF4598" s="9"/>
      <c r="CH4598" s="9"/>
      <c r="CI4598" s="9"/>
      <c r="CJ4598" s="9"/>
      <c r="CL4598" s="9"/>
      <c r="CM4598" s="9"/>
      <c r="CN4598" s="9"/>
      <c r="CO4598" s="9"/>
      <c r="CP4598" s="9"/>
      <c r="CQ4598" s="9"/>
      <c r="CR4598" s="9"/>
      <c r="CT4598" s="9"/>
      <c r="CU4598" s="9"/>
      <c r="CV4598" s="9"/>
    </row>
    <row r="4599" spans="1:100" x14ac:dyDescent="0.2">
      <c r="A4599" s="9"/>
      <c r="B4599" s="9"/>
      <c r="C4599" s="9"/>
      <c r="D4599" s="9"/>
      <c r="E4599" s="9"/>
      <c r="F4599" s="9"/>
      <c r="H4599" s="9"/>
      <c r="I4599" s="9"/>
      <c r="J4599" s="9"/>
      <c r="L4599" s="9"/>
      <c r="N4599" s="9"/>
      <c r="O4599" s="9"/>
      <c r="P4599" s="9"/>
      <c r="R4599" s="9"/>
      <c r="T4599" s="9"/>
      <c r="V4599" s="9"/>
      <c r="W4599" s="9"/>
      <c r="X4599" s="9"/>
      <c r="Z4599" s="9"/>
      <c r="AA4599" s="9"/>
      <c r="AB4599" s="9"/>
      <c r="AC4599" s="9"/>
      <c r="AD4599" s="9"/>
      <c r="AF4599" s="9"/>
      <c r="AG4599" s="9"/>
      <c r="AH4599" s="9"/>
      <c r="AI4599" s="9"/>
      <c r="AJ4599" s="9"/>
      <c r="AL4599" s="9"/>
      <c r="AM4599" s="9"/>
      <c r="AN4599" s="9"/>
      <c r="AO4599" s="9"/>
      <c r="AP4599" s="9"/>
      <c r="AQ4599" s="9"/>
      <c r="AR4599" s="9"/>
      <c r="AS4599" s="9"/>
      <c r="AT4599" s="9"/>
      <c r="AU4599" s="9"/>
      <c r="AV4599" s="9"/>
      <c r="AW4599" s="9"/>
      <c r="AX4599" s="9"/>
      <c r="AY4599" s="9"/>
      <c r="AZ4599" s="9"/>
      <c r="BB4599" s="9"/>
      <c r="BD4599" s="9"/>
      <c r="BF4599" s="9"/>
      <c r="BG4599" s="9"/>
      <c r="BH4599" s="9"/>
      <c r="BI4599" s="9"/>
      <c r="BJ4599" s="9"/>
      <c r="BK4599" s="9"/>
      <c r="BL4599" s="9"/>
      <c r="BM4599" s="9"/>
      <c r="BN4599" s="9"/>
      <c r="BO4599" s="9"/>
      <c r="BP4599" s="9"/>
      <c r="BQ4599" s="9"/>
      <c r="BR4599" s="9"/>
      <c r="BS4599" s="9"/>
      <c r="BT4599" s="9"/>
      <c r="BV4599" s="9"/>
      <c r="BW4599" s="9"/>
      <c r="BX4599" s="9"/>
      <c r="BZ4599" s="9"/>
      <c r="CA4599" s="9"/>
      <c r="CB4599" s="9"/>
      <c r="CC4599" s="9"/>
      <c r="CD4599" s="9"/>
      <c r="CF4599" s="9"/>
      <c r="CH4599" s="9"/>
      <c r="CI4599" s="9"/>
      <c r="CJ4599" s="9"/>
      <c r="CL4599" s="9"/>
      <c r="CM4599" s="9"/>
      <c r="CN4599" s="9"/>
      <c r="CO4599" s="9"/>
      <c r="CP4599" s="9"/>
      <c r="CQ4599" s="9"/>
      <c r="CR4599" s="9"/>
      <c r="CT4599" s="9"/>
      <c r="CU4599" s="9"/>
      <c r="CV4599" s="9"/>
    </row>
    <row r="4600" spans="1:100" x14ac:dyDescent="0.2">
      <c r="A4600" s="9"/>
      <c r="B4600" s="9"/>
      <c r="C4600" s="9"/>
      <c r="D4600" s="9"/>
      <c r="E4600" s="9"/>
      <c r="F4600" s="9"/>
      <c r="H4600" s="9"/>
      <c r="I4600" s="9"/>
      <c r="J4600" s="9"/>
      <c r="L4600" s="9"/>
      <c r="N4600" s="9"/>
      <c r="O4600" s="9"/>
      <c r="P4600" s="9"/>
      <c r="R4600" s="9"/>
      <c r="T4600" s="9"/>
      <c r="V4600" s="9"/>
      <c r="W4600" s="9"/>
      <c r="X4600" s="9"/>
      <c r="Z4600" s="9"/>
      <c r="AA4600" s="9"/>
      <c r="AB4600" s="9"/>
      <c r="AC4600" s="9"/>
      <c r="AD4600" s="9"/>
      <c r="AF4600" s="9"/>
      <c r="AG4600" s="9"/>
      <c r="AH4600" s="9"/>
      <c r="AI4600" s="9"/>
      <c r="AJ4600" s="9"/>
      <c r="AL4600" s="9"/>
      <c r="AM4600" s="9"/>
      <c r="AN4600" s="9"/>
      <c r="AO4600" s="9"/>
      <c r="AP4600" s="9"/>
      <c r="AQ4600" s="9"/>
      <c r="AR4600" s="9"/>
      <c r="AS4600" s="9"/>
      <c r="AT4600" s="9"/>
      <c r="AU4600" s="9"/>
      <c r="AV4600" s="9"/>
      <c r="AW4600" s="9"/>
      <c r="AX4600" s="9"/>
      <c r="AY4600" s="9"/>
      <c r="AZ4600" s="9"/>
      <c r="BB4600" s="9"/>
      <c r="BD4600" s="9"/>
      <c r="BF4600" s="9"/>
      <c r="BG4600" s="9"/>
      <c r="BH4600" s="9"/>
      <c r="BI4600" s="9"/>
      <c r="BJ4600" s="9"/>
      <c r="BK4600" s="9"/>
      <c r="BL4600" s="9"/>
      <c r="BM4600" s="9"/>
      <c r="BN4600" s="9"/>
      <c r="BO4600" s="9"/>
      <c r="BP4600" s="9"/>
      <c r="BQ4600" s="9"/>
      <c r="BR4600" s="9"/>
      <c r="BS4600" s="9"/>
      <c r="BT4600" s="9"/>
      <c r="BV4600" s="9"/>
      <c r="BW4600" s="9"/>
      <c r="BX4600" s="9"/>
      <c r="BZ4600" s="9"/>
      <c r="CA4600" s="9"/>
      <c r="CB4600" s="9"/>
      <c r="CC4600" s="9"/>
      <c r="CD4600" s="9"/>
      <c r="CF4600" s="9"/>
      <c r="CH4600" s="9"/>
      <c r="CI4600" s="9"/>
      <c r="CJ4600" s="9"/>
      <c r="CL4600" s="9"/>
      <c r="CM4600" s="9"/>
      <c r="CN4600" s="9"/>
      <c r="CO4600" s="9"/>
      <c r="CP4600" s="9"/>
      <c r="CQ4600" s="9"/>
      <c r="CR4600" s="9"/>
      <c r="CT4600" s="9"/>
      <c r="CU4600" s="9"/>
      <c r="CV4600" s="9"/>
    </row>
    <row r="4601" spans="1:100" x14ac:dyDescent="0.2">
      <c r="A4601" s="9"/>
      <c r="B4601" s="9"/>
      <c r="C4601" s="9"/>
      <c r="D4601" s="9"/>
      <c r="E4601" s="9"/>
      <c r="F4601" s="9"/>
      <c r="H4601" s="9"/>
      <c r="I4601" s="9"/>
      <c r="J4601" s="9"/>
      <c r="L4601" s="9"/>
      <c r="N4601" s="9"/>
      <c r="O4601" s="9"/>
      <c r="P4601" s="9"/>
      <c r="R4601" s="9"/>
      <c r="T4601" s="9"/>
      <c r="V4601" s="9"/>
      <c r="W4601" s="9"/>
      <c r="X4601" s="9"/>
      <c r="Z4601" s="9"/>
      <c r="AA4601" s="9"/>
      <c r="AB4601" s="9"/>
      <c r="AC4601" s="9"/>
      <c r="AD4601" s="9"/>
      <c r="AF4601" s="9"/>
      <c r="AG4601" s="9"/>
      <c r="AH4601" s="9"/>
      <c r="AI4601" s="9"/>
      <c r="AJ4601" s="9"/>
      <c r="AL4601" s="9"/>
      <c r="AM4601" s="9"/>
      <c r="AN4601" s="9"/>
      <c r="AO4601" s="9"/>
      <c r="AP4601" s="9"/>
      <c r="AQ4601" s="9"/>
      <c r="AR4601" s="9"/>
      <c r="AS4601" s="9"/>
      <c r="AT4601" s="9"/>
      <c r="AU4601" s="9"/>
      <c r="AV4601" s="9"/>
      <c r="AW4601" s="9"/>
      <c r="AX4601" s="9"/>
      <c r="AY4601" s="9"/>
      <c r="AZ4601" s="9"/>
      <c r="BB4601" s="9"/>
      <c r="BD4601" s="9"/>
      <c r="BF4601" s="9"/>
      <c r="BG4601" s="9"/>
      <c r="BH4601" s="9"/>
      <c r="BI4601" s="9"/>
      <c r="BJ4601" s="9"/>
      <c r="BK4601" s="9"/>
      <c r="BL4601" s="9"/>
      <c r="BM4601" s="9"/>
      <c r="BN4601" s="9"/>
      <c r="BO4601" s="9"/>
      <c r="BP4601" s="9"/>
      <c r="BQ4601" s="9"/>
      <c r="BR4601" s="9"/>
      <c r="BS4601" s="9"/>
      <c r="BT4601" s="9"/>
      <c r="BV4601" s="9"/>
      <c r="BW4601" s="9"/>
      <c r="BX4601" s="9"/>
      <c r="BZ4601" s="9"/>
      <c r="CA4601" s="9"/>
      <c r="CB4601" s="9"/>
      <c r="CC4601" s="9"/>
      <c r="CD4601" s="9"/>
      <c r="CF4601" s="9"/>
      <c r="CH4601" s="9"/>
      <c r="CI4601" s="9"/>
      <c r="CJ4601" s="9"/>
      <c r="CL4601" s="9"/>
      <c r="CM4601" s="9"/>
      <c r="CN4601" s="9"/>
      <c r="CO4601" s="9"/>
      <c r="CP4601" s="9"/>
      <c r="CQ4601" s="9"/>
      <c r="CR4601" s="9"/>
      <c r="CT4601" s="9"/>
      <c r="CU4601" s="9"/>
      <c r="CV4601" s="9"/>
    </row>
    <row r="4602" spans="1:100" x14ac:dyDescent="0.2">
      <c r="A4602" s="9"/>
      <c r="B4602" s="9"/>
      <c r="C4602" s="9"/>
      <c r="D4602" s="9"/>
      <c r="E4602" s="9"/>
      <c r="F4602" s="9"/>
      <c r="H4602" s="9"/>
      <c r="I4602" s="9"/>
      <c r="J4602" s="9"/>
      <c r="L4602" s="9"/>
      <c r="N4602" s="9"/>
      <c r="O4602" s="9"/>
      <c r="P4602" s="9"/>
      <c r="R4602" s="9"/>
      <c r="T4602" s="9"/>
      <c r="V4602" s="9"/>
      <c r="W4602" s="9"/>
      <c r="X4602" s="9"/>
      <c r="Z4602" s="9"/>
      <c r="AA4602" s="9"/>
      <c r="AB4602" s="9"/>
      <c r="AC4602" s="9"/>
      <c r="AD4602" s="9"/>
      <c r="AF4602" s="9"/>
      <c r="AG4602" s="9"/>
      <c r="AH4602" s="9"/>
      <c r="AI4602" s="9"/>
      <c r="AJ4602" s="9"/>
      <c r="AL4602" s="9"/>
      <c r="AM4602" s="9"/>
      <c r="AN4602" s="9"/>
      <c r="AO4602" s="9"/>
      <c r="AP4602" s="9"/>
      <c r="AQ4602" s="9"/>
      <c r="AR4602" s="9"/>
      <c r="AS4602" s="9"/>
      <c r="AT4602" s="9"/>
      <c r="AU4602" s="9"/>
      <c r="AV4602" s="9"/>
      <c r="AW4602" s="9"/>
      <c r="AX4602" s="9"/>
      <c r="AY4602" s="9"/>
      <c r="AZ4602" s="9"/>
      <c r="BB4602" s="9"/>
      <c r="BD4602" s="9"/>
      <c r="BF4602" s="9"/>
      <c r="BG4602" s="9"/>
      <c r="BH4602" s="9"/>
      <c r="BI4602" s="9"/>
      <c r="BJ4602" s="9"/>
      <c r="BK4602" s="9"/>
      <c r="BL4602" s="9"/>
      <c r="BM4602" s="9"/>
      <c r="BN4602" s="9"/>
      <c r="BO4602" s="9"/>
      <c r="BP4602" s="9"/>
      <c r="BQ4602" s="9"/>
      <c r="BR4602" s="9"/>
      <c r="BS4602" s="9"/>
      <c r="BT4602" s="9"/>
      <c r="BV4602" s="9"/>
      <c r="BW4602" s="9"/>
      <c r="BX4602" s="9"/>
      <c r="BZ4602" s="9"/>
      <c r="CA4602" s="9"/>
      <c r="CB4602" s="9"/>
      <c r="CC4602" s="9"/>
      <c r="CD4602" s="9"/>
      <c r="CF4602" s="9"/>
      <c r="CH4602" s="9"/>
      <c r="CI4602" s="9"/>
      <c r="CJ4602" s="9"/>
      <c r="CL4602" s="9"/>
      <c r="CM4602" s="9"/>
      <c r="CN4602" s="9"/>
      <c r="CO4602" s="9"/>
      <c r="CP4602" s="9"/>
      <c r="CQ4602" s="9"/>
      <c r="CR4602" s="9"/>
      <c r="CT4602" s="9"/>
      <c r="CU4602" s="9"/>
      <c r="CV4602" s="9"/>
    </row>
    <row r="4603" spans="1:100" x14ac:dyDescent="0.2">
      <c r="A4603" s="9"/>
      <c r="B4603" s="9"/>
      <c r="C4603" s="9"/>
      <c r="D4603" s="9"/>
      <c r="E4603" s="9"/>
      <c r="F4603" s="9"/>
      <c r="H4603" s="9"/>
      <c r="I4603" s="9"/>
      <c r="J4603" s="9"/>
      <c r="L4603" s="9"/>
      <c r="N4603" s="9"/>
      <c r="O4603" s="9"/>
      <c r="P4603" s="9"/>
      <c r="R4603" s="9"/>
      <c r="T4603" s="9"/>
      <c r="V4603" s="9"/>
      <c r="W4603" s="9"/>
      <c r="X4603" s="9"/>
      <c r="Z4603" s="9"/>
      <c r="AA4603" s="9"/>
      <c r="AB4603" s="9"/>
      <c r="AC4603" s="9"/>
      <c r="AD4603" s="9"/>
      <c r="AF4603" s="9"/>
      <c r="AG4603" s="9"/>
      <c r="AH4603" s="9"/>
      <c r="AI4603" s="9"/>
      <c r="AJ4603" s="9"/>
      <c r="AL4603" s="9"/>
      <c r="AM4603" s="9"/>
      <c r="AN4603" s="9"/>
      <c r="AO4603" s="9"/>
      <c r="AP4603" s="9"/>
      <c r="AQ4603" s="9"/>
      <c r="AR4603" s="9"/>
      <c r="AS4603" s="9"/>
      <c r="AT4603" s="9"/>
      <c r="AU4603" s="9"/>
      <c r="AV4603" s="9"/>
      <c r="AW4603" s="9"/>
      <c r="AX4603" s="9"/>
      <c r="AY4603" s="9"/>
      <c r="AZ4603" s="9"/>
      <c r="BB4603" s="9"/>
      <c r="BD4603" s="9"/>
      <c r="BF4603" s="9"/>
      <c r="BG4603" s="9"/>
      <c r="BH4603" s="9"/>
      <c r="BI4603" s="9"/>
      <c r="BJ4603" s="9"/>
      <c r="BK4603" s="9"/>
      <c r="BL4603" s="9"/>
      <c r="BM4603" s="9"/>
      <c r="BN4603" s="9"/>
      <c r="BO4603" s="9"/>
      <c r="BP4603" s="9"/>
      <c r="BQ4603" s="9"/>
      <c r="BR4603" s="9"/>
      <c r="BS4603" s="9"/>
      <c r="BT4603" s="9"/>
      <c r="BV4603" s="9"/>
      <c r="BW4603" s="9"/>
      <c r="BX4603" s="9"/>
      <c r="BZ4603" s="9"/>
      <c r="CA4603" s="9"/>
      <c r="CB4603" s="9"/>
      <c r="CC4603" s="9"/>
      <c r="CD4603" s="9"/>
      <c r="CF4603" s="9"/>
      <c r="CH4603" s="9"/>
      <c r="CI4603" s="9"/>
      <c r="CJ4603" s="9"/>
      <c r="CL4603" s="9"/>
      <c r="CM4603" s="9"/>
      <c r="CN4603" s="9"/>
      <c r="CO4603" s="9"/>
      <c r="CP4603" s="9"/>
      <c r="CQ4603" s="9"/>
      <c r="CR4603" s="9"/>
      <c r="CT4603" s="9"/>
      <c r="CU4603" s="9"/>
      <c r="CV4603" s="9"/>
    </row>
    <row r="4604" spans="1:100" x14ac:dyDescent="0.2">
      <c r="A4604" s="9"/>
      <c r="B4604" s="9"/>
      <c r="C4604" s="9"/>
      <c r="D4604" s="9"/>
      <c r="E4604" s="9"/>
      <c r="F4604" s="9"/>
      <c r="H4604" s="9"/>
      <c r="I4604" s="9"/>
      <c r="J4604" s="9"/>
      <c r="L4604" s="9"/>
      <c r="N4604" s="9"/>
      <c r="O4604" s="9"/>
      <c r="P4604" s="9"/>
      <c r="R4604" s="9"/>
      <c r="T4604" s="9"/>
      <c r="V4604" s="9"/>
      <c r="W4604" s="9"/>
      <c r="X4604" s="9"/>
      <c r="Z4604" s="9"/>
      <c r="AA4604" s="9"/>
      <c r="AB4604" s="9"/>
      <c r="AC4604" s="9"/>
      <c r="AD4604" s="9"/>
      <c r="AF4604" s="9"/>
      <c r="AG4604" s="9"/>
      <c r="AH4604" s="9"/>
      <c r="AI4604" s="9"/>
      <c r="AJ4604" s="9"/>
      <c r="AL4604" s="9"/>
      <c r="AM4604" s="9"/>
      <c r="AN4604" s="9"/>
      <c r="AO4604" s="9"/>
      <c r="AP4604" s="9"/>
      <c r="AQ4604" s="9"/>
      <c r="AR4604" s="9"/>
      <c r="AS4604" s="9"/>
      <c r="AT4604" s="9"/>
      <c r="AU4604" s="9"/>
      <c r="AV4604" s="9"/>
      <c r="AW4604" s="9"/>
      <c r="AX4604" s="9"/>
      <c r="AY4604" s="9"/>
      <c r="AZ4604" s="9"/>
      <c r="BB4604" s="9"/>
      <c r="BD4604" s="9"/>
      <c r="BF4604" s="9"/>
      <c r="BG4604" s="9"/>
      <c r="BH4604" s="9"/>
      <c r="BI4604" s="9"/>
      <c r="BJ4604" s="9"/>
      <c r="BK4604" s="9"/>
      <c r="BL4604" s="9"/>
      <c r="BM4604" s="9"/>
      <c r="BN4604" s="9"/>
      <c r="BO4604" s="9"/>
      <c r="BP4604" s="9"/>
      <c r="BQ4604" s="9"/>
      <c r="BR4604" s="9"/>
      <c r="BS4604" s="9"/>
      <c r="BT4604" s="9"/>
      <c r="BV4604" s="9"/>
      <c r="BW4604" s="9"/>
      <c r="BX4604" s="9"/>
      <c r="BZ4604" s="9"/>
      <c r="CA4604" s="9"/>
      <c r="CB4604" s="9"/>
      <c r="CC4604" s="9"/>
      <c r="CD4604" s="9"/>
      <c r="CF4604" s="9"/>
      <c r="CH4604" s="9"/>
      <c r="CI4604" s="9"/>
      <c r="CJ4604" s="9"/>
      <c r="CL4604" s="9"/>
      <c r="CM4604" s="9"/>
      <c r="CN4604" s="9"/>
      <c r="CO4604" s="9"/>
      <c r="CP4604" s="9"/>
      <c r="CQ4604" s="9"/>
      <c r="CR4604" s="9"/>
      <c r="CT4604" s="9"/>
      <c r="CU4604" s="9"/>
      <c r="CV4604" s="9"/>
    </row>
    <row r="4605" spans="1:100" x14ac:dyDescent="0.2">
      <c r="A4605" s="9"/>
      <c r="B4605" s="9"/>
      <c r="C4605" s="9"/>
      <c r="D4605" s="9"/>
      <c r="E4605" s="9"/>
      <c r="F4605" s="9"/>
      <c r="H4605" s="9"/>
      <c r="I4605" s="9"/>
      <c r="J4605" s="9"/>
      <c r="L4605" s="9"/>
      <c r="N4605" s="9"/>
      <c r="O4605" s="9"/>
      <c r="P4605" s="9"/>
      <c r="R4605" s="9"/>
      <c r="T4605" s="9"/>
      <c r="V4605" s="9"/>
      <c r="W4605" s="9"/>
      <c r="X4605" s="9"/>
      <c r="Z4605" s="9"/>
      <c r="AA4605" s="9"/>
      <c r="AB4605" s="9"/>
      <c r="AC4605" s="9"/>
      <c r="AD4605" s="9"/>
      <c r="AF4605" s="9"/>
      <c r="AG4605" s="9"/>
      <c r="AH4605" s="9"/>
      <c r="AI4605" s="9"/>
      <c r="AJ4605" s="9"/>
      <c r="AL4605" s="9"/>
      <c r="AM4605" s="9"/>
      <c r="AN4605" s="9"/>
      <c r="AO4605" s="9"/>
      <c r="AP4605" s="9"/>
      <c r="AQ4605" s="9"/>
      <c r="AR4605" s="9"/>
      <c r="AS4605" s="9"/>
      <c r="AT4605" s="9"/>
      <c r="AU4605" s="9"/>
      <c r="AV4605" s="9"/>
      <c r="AW4605" s="9"/>
      <c r="AX4605" s="9"/>
      <c r="AY4605" s="9"/>
      <c r="AZ4605" s="9"/>
      <c r="BB4605" s="9"/>
      <c r="BD4605" s="9"/>
      <c r="BF4605" s="9"/>
      <c r="BG4605" s="9"/>
      <c r="BH4605" s="9"/>
      <c r="BI4605" s="9"/>
      <c r="BJ4605" s="9"/>
      <c r="BK4605" s="9"/>
      <c r="BL4605" s="9"/>
      <c r="BM4605" s="9"/>
      <c r="BN4605" s="9"/>
      <c r="BO4605" s="9"/>
      <c r="BP4605" s="9"/>
      <c r="BQ4605" s="9"/>
      <c r="BR4605" s="9"/>
      <c r="BS4605" s="9"/>
      <c r="BT4605" s="9"/>
      <c r="BV4605" s="9"/>
      <c r="BW4605" s="9"/>
      <c r="BX4605" s="9"/>
      <c r="BZ4605" s="9"/>
      <c r="CA4605" s="9"/>
      <c r="CB4605" s="9"/>
      <c r="CC4605" s="9"/>
      <c r="CD4605" s="9"/>
      <c r="CF4605" s="9"/>
      <c r="CH4605" s="9"/>
      <c r="CI4605" s="9"/>
      <c r="CJ4605" s="9"/>
      <c r="CL4605" s="9"/>
      <c r="CM4605" s="9"/>
      <c r="CN4605" s="9"/>
      <c r="CO4605" s="9"/>
      <c r="CP4605" s="9"/>
      <c r="CQ4605" s="9"/>
      <c r="CR4605" s="9"/>
      <c r="CT4605" s="9"/>
      <c r="CU4605" s="9"/>
      <c r="CV4605" s="9"/>
    </row>
    <row r="4606" spans="1:100" x14ac:dyDescent="0.2">
      <c r="A4606" s="9"/>
      <c r="B4606" s="9"/>
      <c r="C4606" s="9"/>
      <c r="D4606" s="9"/>
      <c r="E4606" s="9"/>
      <c r="F4606" s="9"/>
      <c r="H4606" s="9"/>
      <c r="I4606" s="9"/>
      <c r="J4606" s="9"/>
      <c r="L4606" s="9"/>
      <c r="N4606" s="9"/>
      <c r="O4606" s="9"/>
      <c r="P4606" s="9"/>
      <c r="R4606" s="9"/>
      <c r="T4606" s="9"/>
      <c r="V4606" s="9"/>
      <c r="W4606" s="9"/>
      <c r="X4606" s="9"/>
      <c r="Z4606" s="9"/>
      <c r="AA4606" s="9"/>
      <c r="AB4606" s="9"/>
      <c r="AC4606" s="9"/>
      <c r="AD4606" s="9"/>
      <c r="AF4606" s="9"/>
      <c r="AG4606" s="9"/>
      <c r="AH4606" s="9"/>
      <c r="AI4606" s="9"/>
      <c r="AJ4606" s="9"/>
      <c r="AL4606" s="9"/>
      <c r="AM4606" s="9"/>
      <c r="AN4606" s="9"/>
      <c r="AO4606" s="9"/>
      <c r="AP4606" s="9"/>
      <c r="AQ4606" s="9"/>
      <c r="AR4606" s="9"/>
      <c r="AS4606" s="9"/>
      <c r="AT4606" s="9"/>
      <c r="AU4606" s="9"/>
      <c r="AV4606" s="9"/>
      <c r="AW4606" s="9"/>
      <c r="AX4606" s="9"/>
      <c r="AY4606" s="9"/>
      <c r="AZ4606" s="9"/>
      <c r="BB4606" s="9"/>
      <c r="BD4606" s="9"/>
      <c r="BF4606" s="9"/>
      <c r="BG4606" s="9"/>
      <c r="BH4606" s="9"/>
      <c r="BI4606" s="9"/>
      <c r="BJ4606" s="9"/>
      <c r="BK4606" s="9"/>
      <c r="BL4606" s="9"/>
      <c r="BM4606" s="9"/>
      <c r="BN4606" s="9"/>
      <c r="BO4606" s="9"/>
      <c r="BP4606" s="9"/>
      <c r="BQ4606" s="9"/>
      <c r="BR4606" s="9"/>
      <c r="BS4606" s="9"/>
      <c r="BT4606" s="9"/>
      <c r="BV4606" s="9"/>
      <c r="BW4606" s="9"/>
      <c r="BX4606" s="9"/>
      <c r="BZ4606" s="9"/>
      <c r="CA4606" s="9"/>
      <c r="CB4606" s="9"/>
      <c r="CC4606" s="9"/>
      <c r="CD4606" s="9"/>
      <c r="CF4606" s="9"/>
      <c r="CH4606" s="9"/>
      <c r="CI4606" s="9"/>
      <c r="CJ4606" s="9"/>
      <c r="CL4606" s="9"/>
      <c r="CM4606" s="9"/>
      <c r="CN4606" s="9"/>
      <c r="CO4606" s="9"/>
      <c r="CP4606" s="9"/>
      <c r="CQ4606" s="9"/>
      <c r="CR4606" s="9"/>
      <c r="CT4606" s="9"/>
      <c r="CU4606" s="9"/>
      <c r="CV4606" s="9"/>
    </row>
    <row r="4607" spans="1:100" x14ac:dyDescent="0.2">
      <c r="A4607" s="9"/>
      <c r="B4607" s="9"/>
      <c r="C4607" s="9"/>
      <c r="D4607" s="9"/>
      <c r="E4607" s="9"/>
      <c r="F4607" s="9"/>
      <c r="H4607" s="9"/>
      <c r="I4607" s="9"/>
      <c r="J4607" s="9"/>
      <c r="L4607" s="9"/>
      <c r="N4607" s="9"/>
      <c r="O4607" s="9"/>
      <c r="P4607" s="9"/>
      <c r="R4607" s="9"/>
      <c r="T4607" s="9"/>
      <c r="V4607" s="9"/>
      <c r="W4607" s="9"/>
      <c r="X4607" s="9"/>
      <c r="Z4607" s="9"/>
      <c r="AA4607" s="9"/>
      <c r="AB4607" s="9"/>
      <c r="AC4607" s="9"/>
      <c r="AD4607" s="9"/>
      <c r="AF4607" s="9"/>
      <c r="AG4607" s="9"/>
      <c r="AH4607" s="9"/>
      <c r="AI4607" s="9"/>
      <c r="AJ4607" s="9"/>
      <c r="AL4607" s="9"/>
      <c r="AM4607" s="9"/>
      <c r="AN4607" s="9"/>
      <c r="AO4607" s="9"/>
      <c r="AP4607" s="9"/>
      <c r="AQ4607" s="9"/>
      <c r="AR4607" s="9"/>
      <c r="AS4607" s="9"/>
      <c r="AT4607" s="9"/>
      <c r="AU4607" s="9"/>
      <c r="AV4607" s="9"/>
      <c r="AW4607" s="9"/>
      <c r="AX4607" s="9"/>
      <c r="AY4607" s="9"/>
      <c r="AZ4607" s="9"/>
      <c r="BB4607" s="9"/>
      <c r="BD4607" s="9"/>
      <c r="BF4607" s="9"/>
      <c r="BG4607" s="9"/>
      <c r="BH4607" s="9"/>
      <c r="BI4607" s="9"/>
      <c r="BJ4607" s="9"/>
      <c r="BK4607" s="9"/>
      <c r="BL4607" s="9"/>
      <c r="BM4607" s="9"/>
      <c r="BN4607" s="9"/>
      <c r="BO4607" s="9"/>
      <c r="BP4607" s="9"/>
      <c r="BQ4607" s="9"/>
      <c r="BR4607" s="9"/>
      <c r="BS4607" s="9"/>
      <c r="BT4607" s="9"/>
      <c r="BV4607" s="9"/>
      <c r="BW4607" s="9"/>
      <c r="BX4607" s="9"/>
      <c r="BZ4607" s="9"/>
      <c r="CA4607" s="9"/>
      <c r="CB4607" s="9"/>
      <c r="CC4607" s="9"/>
      <c r="CD4607" s="9"/>
      <c r="CF4607" s="9"/>
      <c r="CH4607" s="9"/>
      <c r="CI4607" s="9"/>
      <c r="CJ4607" s="9"/>
      <c r="CL4607" s="9"/>
      <c r="CM4607" s="9"/>
      <c r="CN4607" s="9"/>
      <c r="CO4607" s="9"/>
      <c r="CP4607" s="9"/>
      <c r="CQ4607" s="9"/>
      <c r="CR4607" s="9"/>
      <c r="CT4607" s="9"/>
      <c r="CU4607" s="9"/>
      <c r="CV4607" s="9"/>
    </row>
    <row r="4608" spans="1:100" x14ac:dyDescent="0.2">
      <c r="A4608" s="9"/>
      <c r="B4608" s="9"/>
      <c r="C4608" s="9"/>
      <c r="D4608" s="9"/>
      <c r="E4608" s="9"/>
      <c r="F4608" s="9"/>
      <c r="H4608" s="9"/>
      <c r="I4608" s="9"/>
      <c r="J4608" s="9"/>
      <c r="L4608" s="9"/>
      <c r="N4608" s="9"/>
      <c r="O4608" s="9"/>
      <c r="P4608" s="9"/>
      <c r="R4608" s="9"/>
      <c r="T4608" s="9"/>
      <c r="V4608" s="9"/>
      <c r="W4608" s="9"/>
      <c r="X4608" s="9"/>
      <c r="Z4608" s="9"/>
      <c r="AA4608" s="9"/>
      <c r="AB4608" s="9"/>
      <c r="AC4608" s="9"/>
      <c r="AD4608" s="9"/>
      <c r="AF4608" s="9"/>
      <c r="AG4608" s="9"/>
      <c r="AH4608" s="9"/>
      <c r="AI4608" s="9"/>
      <c r="AJ4608" s="9"/>
      <c r="AL4608" s="9"/>
      <c r="AM4608" s="9"/>
      <c r="AN4608" s="9"/>
      <c r="AO4608" s="9"/>
      <c r="AP4608" s="9"/>
      <c r="AQ4608" s="9"/>
      <c r="AR4608" s="9"/>
      <c r="AS4608" s="9"/>
      <c r="AT4608" s="9"/>
      <c r="AU4608" s="9"/>
      <c r="AV4608" s="9"/>
      <c r="AW4608" s="9"/>
      <c r="AX4608" s="9"/>
      <c r="AY4608" s="9"/>
      <c r="AZ4608" s="9"/>
      <c r="BB4608" s="9"/>
      <c r="BD4608" s="9"/>
      <c r="BF4608" s="9"/>
      <c r="BG4608" s="9"/>
      <c r="BH4608" s="9"/>
      <c r="BI4608" s="9"/>
      <c r="BJ4608" s="9"/>
      <c r="BK4608" s="9"/>
      <c r="BL4608" s="9"/>
      <c r="BM4608" s="9"/>
      <c r="BN4608" s="9"/>
      <c r="BO4608" s="9"/>
      <c r="BP4608" s="9"/>
      <c r="BQ4608" s="9"/>
      <c r="BR4608" s="9"/>
      <c r="BS4608" s="9"/>
      <c r="BT4608" s="9"/>
      <c r="BV4608" s="9"/>
      <c r="BW4608" s="9"/>
      <c r="BX4608" s="9"/>
      <c r="BZ4608" s="9"/>
      <c r="CA4608" s="9"/>
      <c r="CB4608" s="9"/>
      <c r="CC4608" s="9"/>
      <c r="CD4608" s="9"/>
      <c r="CF4608" s="9"/>
      <c r="CH4608" s="9"/>
      <c r="CI4608" s="9"/>
      <c r="CJ4608" s="9"/>
      <c r="CL4608" s="9"/>
      <c r="CM4608" s="9"/>
      <c r="CN4608" s="9"/>
      <c r="CO4608" s="9"/>
      <c r="CP4608" s="9"/>
      <c r="CQ4608" s="9"/>
      <c r="CR4608" s="9"/>
      <c r="CT4608" s="9"/>
      <c r="CU4608" s="9"/>
      <c r="CV4608" s="9"/>
    </row>
    <row r="4609" spans="1:100" x14ac:dyDescent="0.2">
      <c r="A4609" s="9"/>
      <c r="B4609" s="9"/>
      <c r="C4609" s="9"/>
      <c r="D4609" s="9"/>
      <c r="E4609" s="9"/>
      <c r="F4609" s="9"/>
      <c r="H4609" s="9"/>
      <c r="I4609" s="9"/>
      <c r="J4609" s="9"/>
      <c r="L4609" s="9"/>
      <c r="N4609" s="9"/>
      <c r="O4609" s="9"/>
      <c r="P4609" s="9"/>
      <c r="R4609" s="9"/>
      <c r="T4609" s="9"/>
      <c r="V4609" s="9"/>
      <c r="W4609" s="9"/>
      <c r="X4609" s="9"/>
      <c r="Z4609" s="9"/>
      <c r="AA4609" s="9"/>
      <c r="AB4609" s="9"/>
      <c r="AC4609" s="9"/>
      <c r="AD4609" s="9"/>
      <c r="AF4609" s="9"/>
      <c r="AG4609" s="9"/>
      <c r="AH4609" s="9"/>
      <c r="AI4609" s="9"/>
      <c r="AJ4609" s="9"/>
      <c r="AL4609" s="9"/>
      <c r="AM4609" s="9"/>
      <c r="AN4609" s="9"/>
      <c r="AO4609" s="9"/>
      <c r="AP4609" s="9"/>
      <c r="AQ4609" s="9"/>
      <c r="AR4609" s="9"/>
      <c r="AS4609" s="9"/>
      <c r="AT4609" s="9"/>
      <c r="AU4609" s="9"/>
      <c r="AV4609" s="9"/>
      <c r="AW4609" s="9"/>
      <c r="AX4609" s="9"/>
      <c r="AY4609" s="9"/>
      <c r="AZ4609" s="9"/>
      <c r="BB4609" s="9"/>
      <c r="BD4609" s="9"/>
      <c r="BF4609" s="9"/>
      <c r="BG4609" s="9"/>
      <c r="BH4609" s="9"/>
      <c r="BI4609" s="9"/>
      <c r="BJ4609" s="9"/>
      <c r="BK4609" s="9"/>
      <c r="BL4609" s="9"/>
      <c r="BM4609" s="9"/>
      <c r="BN4609" s="9"/>
      <c r="BO4609" s="9"/>
      <c r="BP4609" s="9"/>
      <c r="BQ4609" s="9"/>
      <c r="BR4609" s="9"/>
      <c r="BS4609" s="9"/>
      <c r="BT4609" s="9"/>
      <c r="BV4609" s="9"/>
      <c r="BW4609" s="9"/>
      <c r="BX4609" s="9"/>
      <c r="BZ4609" s="9"/>
      <c r="CA4609" s="9"/>
      <c r="CB4609" s="9"/>
      <c r="CC4609" s="9"/>
      <c r="CD4609" s="9"/>
      <c r="CF4609" s="9"/>
      <c r="CH4609" s="9"/>
      <c r="CI4609" s="9"/>
      <c r="CJ4609" s="9"/>
      <c r="CL4609" s="9"/>
      <c r="CM4609" s="9"/>
      <c r="CN4609" s="9"/>
      <c r="CO4609" s="9"/>
      <c r="CP4609" s="9"/>
      <c r="CQ4609" s="9"/>
      <c r="CR4609" s="9"/>
      <c r="CT4609" s="9"/>
      <c r="CU4609" s="9"/>
      <c r="CV4609" s="9"/>
    </row>
    <row r="4610" spans="1:100" x14ac:dyDescent="0.2">
      <c r="A4610" s="9"/>
      <c r="B4610" s="9"/>
      <c r="C4610" s="9"/>
      <c r="D4610" s="9"/>
      <c r="E4610" s="9"/>
      <c r="F4610" s="9"/>
      <c r="H4610" s="9"/>
      <c r="I4610" s="9"/>
      <c r="J4610" s="9"/>
      <c r="L4610" s="9"/>
      <c r="N4610" s="9"/>
      <c r="O4610" s="9"/>
      <c r="P4610" s="9"/>
      <c r="R4610" s="9"/>
      <c r="T4610" s="9"/>
      <c r="V4610" s="9"/>
      <c r="W4610" s="9"/>
      <c r="X4610" s="9"/>
      <c r="Z4610" s="9"/>
      <c r="AA4610" s="9"/>
      <c r="AB4610" s="9"/>
      <c r="AC4610" s="9"/>
      <c r="AD4610" s="9"/>
      <c r="AF4610" s="9"/>
      <c r="AG4610" s="9"/>
      <c r="AH4610" s="9"/>
      <c r="AI4610" s="9"/>
      <c r="AJ4610" s="9"/>
      <c r="AL4610" s="9"/>
      <c r="AM4610" s="9"/>
      <c r="AN4610" s="9"/>
      <c r="AO4610" s="9"/>
      <c r="AP4610" s="9"/>
      <c r="AQ4610" s="9"/>
      <c r="AR4610" s="9"/>
      <c r="AS4610" s="9"/>
      <c r="AT4610" s="9"/>
      <c r="AU4610" s="9"/>
      <c r="AV4610" s="9"/>
      <c r="AW4610" s="9"/>
      <c r="AX4610" s="9"/>
      <c r="AY4610" s="9"/>
      <c r="AZ4610" s="9"/>
      <c r="BB4610" s="9"/>
      <c r="BD4610" s="9"/>
      <c r="BF4610" s="9"/>
      <c r="BG4610" s="9"/>
      <c r="BH4610" s="9"/>
      <c r="BI4610" s="9"/>
      <c r="BJ4610" s="9"/>
      <c r="BK4610" s="9"/>
      <c r="BL4610" s="9"/>
      <c r="BM4610" s="9"/>
      <c r="BN4610" s="9"/>
      <c r="BO4610" s="9"/>
      <c r="BP4610" s="9"/>
      <c r="BQ4610" s="9"/>
      <c r="BR4610" s="9"/>
      <c r="BS4610" s="9"/>
      <c r="BT4610" s="9"/>
      <c r="BV4610" s="9"/>
      <c r="BW4610" s="9"/>
      <c r="BX4610" s="9"/>
      <c r="BZ4610" s="9"/>
      <c r="CA4610" s="9"/>
      <c r="CB4610" s="9"/>
      <c r="CC4610" s="9"/>
      <c r="CD4610" s="9"/>
      <c r="CF4610" s="9"/>
      <c r="CH4610" s="9"/>
      <c r="CI4610" s="9"/>
      <c r="CJ4610" s="9"/>
      <c r="CL4610" s="9"/>
      <c r="CM4610" s="9"/>
      <c r="CN4610" s="9"/>
      <c r="CO4610" s="9"/>
      <c r="CP4610" s="9"/>
      <c r="CQ4610" s="9"/>
      <c r="CR4610" s="9"/>
      <c r="CT4610" s="9"/>
      <c r="CU4610" s="9"/>
      <c r="CV4610" s="9"/>
    </row>
    <row r="4611" spans="1:100" x14ac:dyDescent="0.2">
      <c r="A4611" s="9"/>
      <c r="B4611" s="9"/>
      <c r="C4611" s="9"/>
      <c r="D4611" s="9"/>
      <c r="E4611" s="9"/>
      <c r="F4611" s="9"/>
      <c r="H4611" s="9"/>
      <c r="I4611" s="9"/>
      <c r="J4611" s="9"/>
      <c r="L4611" s="9"/>
      <c r="N4611" s="9"/>
      <c r="O4611" s="9"/>
      <c r="P4611" s="9"/>
      <c r="R4611" s="9"/>
      <c r="T4611" s="9"/>
      <c r="V4611" s="9"/>
      <c r="W4611" s="9"/>
      <c r="X4611" s="9"/>
      <c r="Z4611" s="9"/>
      <c r="AA4611" s="9"/>
      <c r="AB4611" s="9"/>
      <c r="AC4611" s="9"/>
      <c r="AD4611" s="9"/>
      <c r="AF4611" s="9"/>
      <c r="AG4611" s="9"/>
      <c r="AH4611" s="9"/>
      <c r="AI4611" s="9"/>
      <c r="AJ4611" s="9"/>
      <c r="AL4611" s="9"/>
      <c r="AM4611" s="9"/>
      <c r="AN4611" s="9"/>
      <c r="AO4611" s="9"/>
      <c r="AP4611" s="9"/>
      <c r="AQ4611" s="9"/>
      <c r="AR4611" s="9"/>
      <c r="AS4611" s="9"/>
      <c r="AT4611" s="9"/>
      <c r="AU4611" s="9"/>
      <c r="AV4611" s="9"/>
      <c r="AW4611" s="9"/>
      <c r="AX4611" s="9"/>
      <c r="AY4611" s="9"/>
      <c r="AZ4611" s="9"/>
      <c r="BB4611" s="9"/>
      <c r="BD4611" s="9"/>
      <c r="BF4611" s="9"/>
      <c r="BG4611" s="9"/>
      <c r="BH4611" s="9"/>
      <c r="BI4611" s="9"/>
      <c r="BJ4611" s="9"/>
      <c r="BK4611" s="9"/>
      <c r="BL4611" s="9"/>
      <c r="BM4611" s="9"/>
      <c r="BN4611" s="9"/>
      <c r="BO4611" s="9"/>
      <c r="BP4611" s="9"/>
      <c r="BQ4611" s="9"/>
      <c r="BR4611" s="9"/>
      <c r="BS4611" s="9"/>
      <c r="BT4611" s="9"/>
      <c r="BV4611" s="9"/>
      <c r="BW4611" s="9"/>
      <c r="BX4611" s="9"/>
      <c r="BZ4611" s="9"/>
      <c r="CA4611" s="9"/>
      <c r="CB4611" s="9"/>
      <c r="CC4611" s="9"/>
      <c r="CD4611" s="9"/>
      <c r="CF4611" s="9"/>
      <c r="CH4611" s="9"/>
      <c r="CI4611" s="9"/>
      <c r="CJ4611" s="9"/>
      <c r="CL4611" s="9"/>
      <c r="CM4611" s="9"/>
      <c r="CN4611" s="9"/>
      <c r="CO4611" s="9"/>
      <c r="CP4611" s="9"/>
      <c r="CQ4611" s="9"/>
      <c r="CR4611" s="9"/>
      <c r="CT4611" s="9"/>
      <c r="CU4611" s="9"/>
      <c r="CV4611" s="9"/>
    </row>
    <row r="4612" spans="1:100" x14ac:dyDescent="0.2">
      <c r="A4612" s="9"/>
      <c r="B4612" s="9"/>
      <c r="C4612" s="9"/>
      <c r="D4612" s="9"/>
      <c r="E4612" s="9"/>
      <c r="F4612" s="9"/>
      <c r="H4612" s="9"/>
      <c r="I4612" s="9"/>
      <c r="J4612" s="9"/>
      <c r="L4612" s="9"/>
      <c r="N4612" s="9"/>
      <c r="O4612" s="9"/>
      <c r="P4612" s="9"/>
      <c r="R4612" s="9"/>
      <c r="T4612" s="9"/>
      <c r="V4612" s="9"/>
      <c r="W4612" s="9"/>
      <c r="X4612" s="9"/>
      <c r="Z4612" s="9"/>
      <c r="AA4612" s="9"/>
      <c r="AB4612" s="9"/>
      <c r="AC4612" s="9"/>
      <c r="AD4612" s="9"/>
      <c r="AF4612" s="9"/>
      <c r="AG4612" s="9"/>
      <c r="AH4612" s="9"/>
      <c r="AI4612" s="9"/>
      <c r="AJ4612" s="9"/>
      <c r="AL4612" s="9"/>
      <c r="AM4612" s="9"/>
      <c r="AN4612" s="9"/>
      <c r="AO4612" s="9"/>
      <c r="AP4612" s="9"/>
      <c r="AQ4612" s="9"/>
      <c r="AR4612" s="9"/>
      <c r="AS4612" s="9"/>
      <c r="AT4612" s="9"/>
      <c r="AU4612" s="9"/>
      <c r="AV4612" s="9"/>
      <c r="AW4612" s="9"/>
      <c r="AX4612" s="9"/>
      <c r="AY4612" s="9"/>
      <c r="AZ4612" s="9"/>
      <c r="BB4612" s="9"/>
      <c r="BD4612" s="9"/>
      <c r="BF4612" s="9"/>
      <c r="BG4612" s="9"/>
      <c r="BH4612" s="9"/>
      <c r="BI4612" s="9"/>
      <c r="BJ4612" s="9"/>
      <c r="BK4612" s="9"/>
      <c r="BL4612" s="9"/>
      <c r="BM4612" s="9"/>
      <c r="BN4612" s="9"/>
      <c r="BO4612" s="9"/>
      <c r="BP4612" s="9"/>
      <c r="BQ4612" s="9"/>
      <c r="BR4612" s="9"/>
      <c r="BS4612" s="9"/>
      <c r="BT4612" s="9"/>
      <c r="BV4612" s="9"/>
      <c r="BW4612" s="9"/>
      <c r="BX4612" s="9"/>
      <c r="BZ4612" s="9"/>
      <c r="CA4612" s="9"/>
      <c r="CB4612" s="9"/>
      <c r="CC4612" s="9"/>
      <c r="CD4612" s="9"/>
      <c r="CF4612" s="9"/>
      <c r="CH4612" s="9"/>
      <c r="CI4612" s="9"/>
      <c r="CJ4612" s="9"/>
      <c r="CL4612" s="9"/>
      <c r="CM4612" s="9"/>
      <c r="CN4612" s="9"/>
      <c r="CO4612" s="9"/>
      <c r="CP4612" s="9"/>
      <c r="CQ4612" s="9"/>
      <c r="CR4612" s="9"/>
      <c r="CT4612" s="9"/>
      <c r="CU4612" s="9"/>
      <c r="CV4612" s="9"/>
    </row>
    <row r="4613" spans="1:100" x14ac:dyDescent="0.2">
      <c r="A4613" s="9"/>
      <c r="B4613" s="9"/>
      <c r="C4613" s="9"/>
      <c r="D4613" s="9"/>
      <c r="E4613" s="9"/>
      <c r="F4613" s="9"/>
      <c r="H4613" s="9"/>
      <c r="I4613" s="9"/>
      <c r="J4613" s="9"/>
      <c r="L4613" s="9"/>
      <c r="N4613" s="9"/>
      <c r="O4613" s="9"/>
      <c r="P4613" s="9"/>
      <c r="R4613" s="9"/>
      <c r="T4613" s="9"/>
      <c r="V4613" s="9"/>
      <c r="W4613" s="9"/>
      <c r="X4613" s="9"/>
      <c r="Z4613" s="9"/>
      <c r="AA4613" s="9"/>
      <c r="AB4613" s="9"/>
      <c r="AC4613" s="9"/>
      <c r="AD4613" s="9"/>
      <c r="AF4613" s="9"/>
      <c r="AG4613" s="9"/>
      <c r="AH4613" s="9"/>
      <c r="AI4613" s="9"/>
      <c r="AJ4613" s="9"/>
      <c r="AL4613" s="9"/>
      <c r="AM4613" s="9"/>
      <c r="AN4613" s="9"/>
      <c r="AO4613" s="9"/>
      <c r="AP4613" s="9"/>
      <c r="AQ4613" s="9"/>
      <c r="AR4613" s="9"/>
      <c r="AS4613" s="9"/>
      <c r="AT4613" s="9"/>
      <c r="AU4613" s="9"/>
      <c r="AV4613" s="9"/>
      <c r="AW4613" s="9"/>
      <c r="AX4613" s="9"/>
      <c r="AY4613" s="9"/>
      <c r="AZ4613" s="9"/>
      <c r="BB4613" s="9"/>
      <c r="BD4613" s="9"/>
      <c r="BF4613" s="9"/>
      <c r="BG4613" s="9"/>
      <c r="BH4613" s="9"/>
      <c r="BI4613" s="9"/>
      <c r="BJ4613" s="9"/>
      <c r="BK4613" s="9"/>
      <c r="BL4613" s="9"/>
      <c r="BM4613" s="9"/>
      <c r="BN4613" s="9"/>
      <c r="BO4613" s="9"/>
      <c r="BP4613" s="9"/>
      <c r="BQ4613" s="9"/>
      <c r="BR4613" s="9"/>
      <c r="BS4613" s="9"/>
      <c r="BT4613" s="9"/>
      <c r="BV4613" s="9"/>
      <c r="BW4613" s="9"/>
      <c r="BX4613" s="9"/>
      <c r="BZ4613" s="9"/>
      <c r="CA4613" s="9"/>
      <c r="CB4613" s="9"/>
      <c r="CC4613" s="9"/>
      <c r="CD4613" s="9"/>
      <c r="CF4613" s="9"/>
      <c r="CH4613" s="9"/>
      <c r="CI4613" s="9"/>
      <c r="CJ4613" s="9"/>
      <c r="CL4613" s="9"/>
      <c r="CM4613" s="9"/>
      <c r="CN4613" s="9"/>
      <c r="CO4613" s="9"/>
      <c r="CP4613" s="9"/>
      <c r="CQ4613" s="9"/>
      <c r="CR4613" s="9"/>
      <c r="CT4613" s="9"/>
      <c r="CU4613" s="9"/>
      <c r="CV4613" s="9"/>
    </row>
    <row r="4614" spans="1:100" x14ac:dyDescent="0.2">
      <c r="A4614" s="9"/>
      <c r="B4614" s="9"/>
      <c r="C4614" s="9"/>
      <c r="D4614" s="9"/>
      <c r="E4614" s="9"/>
      <c r="F4614" s="9"/>
      <c r="H4614" s="9"/>
      <c r="I4614" s="9"/>
      <c r="J4614" s="9"/>
      <c r="L4614" s="9"/>
      <c r="N4614" s="9"/>
      <c r="O4614" s="9"/>
      <c r="P4614" s="9"/>
      <c r="R4614" s="9"/>
      <c r="T4614" s="9"/>
      <c r="V4614" s="9"/>
      <c r="W4614" s="9"/>
      <c r="X4614" s="9"/>
      <c r="Z4614" s="9"/>
      <c r="AA4614" s="9"/>
      <c r="AB4614" s="9"/>
      <c r="AC4614" s="9"/>
      <c r="AD4614" s="9"/>
      <c r="AF4614" s="9"/>
      <c r="AG4614" s="9"/>
      <c r="AH4614" s="9"/>
      <c r="AI4614" s="9"/>
      <c r="AJ4614" s="9"/>
      <c r="AL4614" s="9"/>
      <c r="AM4614" s="9"/>
      <c r="AN4614" s="9"/>
      <c r="AO4614" s="9"/>
      <c r="AP4614" s="9"/>
      <c r="AQ4614" s="9"/>
      <c r="AR4614" s="9"/>
      <c r="AS4614" s="9"/>
      <c r="AT4614" s="9"/>
      <c r="AU4614" s="9"/>
      <c r="AV4614" s="9"/>
      <c r="AW4614" s="9"/>
      <c r="AX4614" s="9"/>
      <c r="AY4614" s="9"/>
      <c r="AZ4614" s="9"/>
      <c r="BB4614" s="9"/>
      <c r="BD4614" s="9"/>
      <c r="BF4614" s="9"/>
      <c r="BG4614" s="9"/>
      <c r="BH4614" s="9"/>
      <c r="BI4614" s="9"/>
      <c r="BJ4614" s="9"/>
      <c r="BK4614" s="9"/>
      <c r="BL4614" s="9"/>
      <c r="BM4614" s="9"/>
      <c r="BN4614" s="9"/>
      <c r="BO4614" s="9"/>
      <c r="BP4614" s="9"/>
      <c r="BQ4614" s="9"/>
      <c r="BR4614" s="9"/>
      <c r="BS4614" s="9"/>
      <c r="BT4614" s="9"/>
      <c r="BV4614" s="9"/>
      <c r="BW4614" s="9"/>
      <c r="BX4614" s="9"/>
      <c r="BZ4614" s="9"/>
      <c r="CA4614" s="9"/>
      <c r="CB4614" s="9"/>
      <c r="CC4614" s="9"/>
      <c r="CD4614" s="9"/>
      <c r="CF4614" s="9"/>
      <c r="CH4614" s="9"/>
      <c r="CI4614" s="9"/>
      <c r="CJ4614" s="9"/>
      <c r="CL4614" s="9"/>
      <c r="CM4614" s="9"/>
      <c r="CN4614" s="9"/>
      <c r="CO4614" s="9"/>
      <c r="CP4614" s="9"/>
      <c r="CQ4614" s="9"/>
      <c r="CR4614" s="9"/>
      <c r="CT4614" s="9"/>
      <c r="CU4614" s="9"/>
      <c r="CV4614" s="9"/>
    </row>
    <row r="4615" spans="1:100" x14ac:dyDescent="0.2">
      <c r="A4615" s="9"/>
      <c r="B4615" s="9"/>
      <c r="C4615" s="9"/>
      <c r="D4615" s="9"/>
      <c r="E4615" s="9"/>
      <c r="F4615" s="9"/>
      <c r="H4615" s="9"/>
      <c r="I4615" s="9"/>
      <c r="J4615" s="9"/>
      <c r="L4615" s="9"/>
      <c r="N4615" s="9"/>
      <c r="O4615" s="9"/>
      <c r="P4615" s="9"/>
      <c r="R4615" s="9"/>
      <c r="T4615" s="9"/>
      <c r="V4615" s="9"/>
      <c r="W4615" s="9"/>
      <c r="X4615" s="9"/>
      <c r="Z4615" s="9"/>
      <c r="AA4615" s="9"/>
      <c r="AB4615" s="9"/>
      <c r="AC4615" s="9"/>
      <c r="AD4615" s="9"/>
      <c r="AF4615" s="9"/>
      <c r="AG4615" s="9"/>
      <c r="AH4615" s="9"/>
      <c r="AI4615" s="9"/>
      <c r="AJ4615" s="9"/>
      <c r="AL4615" s="9"/>
      <c r="AM4615" s="9"/>
      <c r="AN4615" s="9"/>
      <c r="AO4615" s="9"/>
      <c r="AP4615" s="9"/>
      <c r="AQ4615" s="9"/>
      <c r="AR4615" s="9"/>
      <c r="AS4615" s="9"/>
      <c r="AT4615" s="9"/>
      <c r="AU4615" s="9"/>
      <c r="AV4615" s="9"/>
      <c r="AW4615" s="9"/>
      <c r="AX4615" s="9"/>
      <c r="AY4615" s="9"/>
      <c r="AZ4615" s="9"/>
      <c r="BB4615" s="9"/>
      <c r="BD4615" s="9"/>
      <c r="BF4615" s="9"/>
      <c r="BG4615" s="9"/>
      <c r="BH4615" s="9"/>
      <c r="BI4615" s="9"/>
      <c r="BJ4615" s="9"/>
      <c r="BK4615" s="9"/>
      <c r="BL4615" s="9"/>
      <c r="BM4615" s="9"/>
      <c r="BN4615" s="9"/>
      <c r="BO4615" s="9"/>
      <c r="BP4615" s="9"/>
      <c r="BQ4615" s="9"/>
      <c r="BR4615" s="9"/>
      <c r="BS4615" s="9"/>
      <c r="BT4615" s="9"/>
      <c r="BV4615" s="9"/>
      <c r="BW4615" s="9"/>
      <c r="BX4615" s="9"/>
      <c r="BZ4615" s="9"/>
      <c r="CA4615" s="9"/>
      <c r="CB4615" s="9"/>
      <c r="CC4615" s="9"/>
      <c r="CD4615" s="9"/>
      <c r="CF4615" s="9"/>
      <c r="CH4615" s="9"/>
      <c r="CI4615" s="9"/>
      <c r="CJ4615" s="9"/>
      <c r="CL4615" s="9"/>
      <c r="CM4615" s="9"/>
      <c r="CN4615" s="9"/>
      <c r="CO4615" s="9"/>
      <c r="CP4615" s="9"/>
      <c r="CQ4615" s="9"/>
      <c r="CR4615" s="9"/>
      <c r="CT4615" s="9"/>
      <c r="CU4615" s="9"/>
      <c r="CV4615" s="9"/>
    </row>
    <row r="4616" spans="1:100" x14ac:dyDescent="0.2">
      <c r="A4616" s="9"/>
      <c r="B4616" s="9"/>
      <c r="C4616" s="9"/>
      <c r="D4616" s="9"/>
      <c r="E4616" s="9"/>
      <c r="F4616" s="9"/>
      <c r="H4616" s="9"/>
      <c r="I4616" s="9"/>
      <c r="J4616" s="9"/>
      <c r="L4616" s="9"/>
      <c r="N4616" s="9"/>
      <c r="O4616" s="9"/>
      <c r="P4616" s="9"/>
      <c r="R4616" s="9"/>
      <c r="T4616" s="9"/>
      <c r="V4616" s="9"/>
      <c r="W4616" s="9"/>
      <c r="X4616" s="9"/>
      <c r="Z4616" s="9"/>
      <c r="AA4616" s="9"/>
      <c r="AB4616" s="9"/>
      <c r="AC4616" s="9"/>
      <c r="AD4616" s="9"/>
      <c r="AF4616" s="9"/>
      <c r="AG4616" s="9"/>
      <c r="AH4616" s="9"/>
      <c r="AI4616" s="9"/>
      <c r="AJ4616" s="9"/>
      <c r="AL4616" s="9"/>
      <c r="AM4616" s="9"/>
      <c r="AN4616" s="9"/>
      <c r="AO4616" s="9"/>
      <c r="AP4616" s="9"/>
      <c r="AQ4616" s="9"/>
      <c r="AR4616" s="9"/>
      <c r="AS4616" s="9"/>
      <c r="AT4616" s="9"/>
      <c r="AU4616" s="9"/>
      <c r="AV4616" s="9"/>
      <c r="AW4616" s="9"/>
      <c r="AX4616" s="9"/>
      <c r="AY4616" s="9"/>
      <c r="AZ4616" s="9"/>
      <c r="BB4616" s="9"/>
      <c r="BD4616" s="9"/>
      <c r="BF4616" s="9"/>
      <c r="BG4616" s="9"/>
      <c r="BH4616" s="9"/>
      <c r="BI4616" s="9"/>
      <c r="BJ4616" s="9"/>
      <c r="BK4616" s="9"/>
      <c r="BL4616" s="9"/>
      <c r="BM4616" s="9"/>
      <c r="BN4616" s="9"/>
      <c r="BO4616" s="9"/>
      <c r="BP4616" s="9"/>
      <c r="BQ4616" s="9"/>
      <c r="BR4616" s="9"/>
      <c r="BS4616" s="9"/>
      <c r="BT4616" s="9"/>
      <c r="BV4616" s="9"/>
      <c r="BW4616" s="9"/>
      <c r="BX4616" s="9"/>
      <c r="BZ4616" s="9"/>
      <c r="CA4616" s="9"/>
      <c r="CB4616" s="9"/>
      <c r="CC4616" s="9"/>
      <c r="CD4616" s="9"/>
      <c r="CF4616" s="9"/>
      <c r="CH4616" s="9"/>
      <c r="CI4616" s="9"/>
      <c r="CJ4616" s="9"/>
      <c r="CL4616" s="9"/>
      <c r="CM4616" s="9"/>
      <c r="CN4616" s="9"/>
      <c r="CO4616" s="9"/>
      <c r="CP4616" s="9"/>
      <c r="CQ4616" s="9"/>
      <c r="CR4616" s="9"/>
      <c r="CT4616" s="9"/>
      <c r="CU4616" s="9"/>
      <c r="CV4616" s="9"/>
    </row>
    <row r="4617" spans="1:100" x14ac:dyDescent="0.2">
      <c r="A4617" s="9"/>
      <c r="B4617" s="9"/>
      <c r="C4617" s="9"/>
      <c r="D4617" s="9"/>
      <c r="E4617" s="9"/>
      <c r="F4617" s="9"/>
      <c r="H4617" s="9"/>
      <c r="I4617" s="9"/>
      <c r="J4617" s="9"/>
      <c r="L4617" s="9"/>
      <c r="N4617" s="9"/>
      <c r="O4617" s="9"/>
      <c r="P4617" s="9"/>
      <c r="R4617" s="9"/>
      <c r="T4617" s="9"/>
      <c r="V4617" s="9"/>
      <c r="W4617" s="9"/>
      <c r="X4617" s="9"/>
      <c r="Z4617" s="9"/>
      <c r="AA4617" s="9"/>
      <c r="AB4617" s="9"/>
      <c r="AC4617" s="9"/>
      <c r="AD4617" s="9"/>
      <c r="AF4617" s="9"/>
      <c r="AG4617" s="9"/>
      <c r="AH4617" s="9"/>
      <c r="AI4617" s="9"/>
      <c r="AJ4617" s="9"/>
      <c r="AL4617" s="9"/>
      <c r="AM4617" s="9"/>
      <c r="AN4617" s="9"/>
      <c r="AO4617" s="9"/>
      <c r="AP4617" s="9"/>
      <c r="AQ4617" s="9"/>
      <c r="AR4617" s="9"/>
      <c r="AS4617" s="9"/>
      <c r="AT4617" s="9"/>
      <c r="AU4617" s="9"/>
      <c r="AV4617" s="9"/>
      <c r="AW4617" s="9"/>
      <c r="AX4617" s="9"/>
      <c r="AY4617" s="9"/>
      <c r="AZ4617" s="9"/>
      <c r="BB4617" s="9"/>
      <c r="BD4617" s="9"/>
      <c r="BF4617" s="9"/>
      <c r="BG4617" s="9"/>
      <c r="BH4617" s="9"/>
      <c r="BI4617" s="9"/>
      <c r="BJ4617" s="9"/>
      <c r="BK4617" s="9"/>
      <c r="BL4617" s="9"/>
      <c r="BM4617" s="9"/>
      <c r="BN4617" s="9"/>
      <c r="BO4617" s="9"/>
      <c r="BP4617" s="9"/>
      <c r="BQ4617" s="9"/>
      <c r="BR4617" s="9"/>
      <c r="BS4617" s="9"/>
      <c r="BT4617" s="9"/>
      <c r="BV4617" s="9"/>
      <c r="BW4617" s="9"/>
      <c r="BX4617" s="9"/>
      <c r="BZ4617" s="9"/>
      <c r="CA4617" s="9"/>
      <c r="CB4617" s="9"/>
      <c r="CC4617" s="9"/>
      <c r="CD4617" s="9"/>
      <c r="CF4617" s="9"/>
      <c r="CH4617" s="9"/>
      <c r="CI4617" s="9"/>
      <c r="CJ4617" s="9"/>
      <c r="CL4617" s="9"/>
      <c r="CM4617" s="9"/>
      <c r="CN4617" s="9"/>
      <c r="CO4617" s="9"/>
      <c r="CP4617" s="9"/>
      <c r="CQ4617" s="9"/>
      <c r="CR4617" s="9"/>
      <c r="CT4617" s="9"/>
      <c r="CU4617" s="9"/>
      <c r="CV4617" s="9"/>
    </row>
    <row r="4618" spans="1:100" x14ac:dyDescent="0.2">
      <c r="A4618" s="9"/>
      <c r="B4618" s="9"/>
      <c r="C4618" s="9"/>
      <c r="D4618" s="9"/>
      <c r="E4618" s="9"/>
      <c r="F4618" s="9"/>
      <c r="H4618" s="9"/>
      <c r="I4618" s="9"/>
      <c r="J4618" s="9"/>
      <c r="L4618" s="9"/>
      <c r="N4618" s="9"/>
      <c r="O4618" s="9"/>
      <c r="P4618" s="9"/>
      <c r="R4618" s="9"/>
      <c r="T4618" s="9"/>
      <c r="V4618" s="9"/>
      <c r="W4618" s="9"/>
      <c r="X4618" s="9"/>
      <c r="Z4618" s="9"/>
      <c r="AA4618" s="9"/>
      <c r="AB4618" s="9"/>
      <c r="AC4618" s="9"/>
      <c r="AD4618" s="9"/>
      <c r="AF4618" s="9"/>
      <c r="AG4618" s="9"/>
      <c r="AH4618" s="9"/>
      <c r="AI4618" s="9"/>
      <c r="AJ4618" s="9"/>
      <c r="AL4618" s="9"/>
      <c r="AM4618" s="9"/>
      <c r="AN4618" s="9"/>
      <c r="AO4618" s="9"/>
      <c r="AP4618" s="9"/>
      <c r="AQ4618" s="9"/>
      <c r="AR4618" s="9"/>
      <c r="AS4618" s="9"/>
      <c r="AT4618" s="9"/>
      <c r="AU4618" s="9"/>
      <c r="AV4618" s="9"/>
      <c r="AW4618" s="9"/>
      <c r="AX4618" s="9"/>
      <c r="AY4618" s="9"/>
      <c r="AZ4618" s="9"/>
      <c r="BB4618" s="9"/>
      <c r="BD4618" s="9"/>
      <c r="BF4618" s="9"/>
      <c r="BG4618" s="9"/>
      <c r="BH4618" s="9"/>
      <c r="BI4618" s="9"/>
      <c r="BJ4618" s="9"/>
      <c r="BK4618" s="9"/>
      <c r="BL4618" s="9"/>
      <c r="BM4618" s="9"/>
      <c r="BN4618" s="9"/>
      <c r="BO4618" s="9"/>
      <c r="BP4618" s="9"/>
      <c r="BQ4618" s="9"/>
      <c r="BR4618" s="9"/>
      <c r="BS4618" s="9"/>
      <c r="BT4618" s="9"/>
      <c r="BV4618" s="9"/>
      <c r="BW4618" s="9"/>
      <c r="BX4618" s="9"/>
      <c r="BZ4618" s="9"/>
      <c r="CA4618" s="9"/>
      <c r="CB4618" s="9"/>
      <c r="CC4618" s="9"/>
      <c r="CD4618" s="9"/>
      <c r="CF4618" s="9"/>
      <c r="CH4618" s="9"/>
      <c r="CI4618" s="9"/>
      <c r="CJ4618" s="9"/>
      <c r="CL4618" s="9"/>
      <c r="CM4618" s="9"/>
      <c r="CN4618" s="9"/>
      <c r="CO4618" s="9"/>
      <c r="CP4618" s="9"/>
      <c r="CQ4618" s="9"/>
      <c r="CR4618" s="9"/>
      <c r="CT4618" s="9"/>
      <c r="CU4618" s="9"/>
      <c r="CV4618" s="9"/>
    </row>
    <row r="4619" spans="1:100" x14ac:dyDescent="0.2">
      <c r="A4619" s="9"/>
      <c r="B4619" s="9"/>
      <c r="C4619" s="9"/>
      <c r="D4619" s="9"/>
      <c r="E4619" s="9"/>
      <c r="F4619" s="9"/>
      <c r="H4619" s="9"/>
      <c r="I4619" s="9"/>
      <c r="J4619" s="9"/>
      <c r="L4619" s="9"/>
      <c r="N4619" s="9"/>
      <c r="O4619" s="9"/>
      <c r="P4619" s="9"/>
      <c r="R4619" s="9"/>
      <c r="T4619" s="9"/>
      <c r="V4619" s="9"/>
      <c r="W4619" s="9"/>
      <c r="X4619" s="9"/>
      <c r="Z4619" s="9"/>
      <c r="AA4619" s="9"/>
      <c r="AB4619" s="9"/>
      <c r="AC4619" s="9"/>
      <c r="AD4619" s="9"/>
      <c r="AF4619" s="9"/>
      <c r="AG4619" s="9"/>
      <c r="AH4619" s="9"/>
      <c r="AI4619" s="9"/>
      <c r="AJ4619" s="9"/>
      <c r="AL4619" s="9"/>
      <c r="AM4619" s="9"/>
      <c r="AN4619" s="9"/>
      <c r="AO4619" s="9"/>
      <c r="AP4619" s="9"/>
      <c r="AQ4619" s="9"/>
      <c r="AR4619" s="9"/>
      <c r="AS4619" s="9"/>
      <c r="AT4619" s="9"/>
      <c r="AU4619" s="9"/>
      <c r="AV4619" s="9"/>
      <c r="AW4619" s="9"/>
      <c r="AX4619" s="9"/>
      <c r="AY4619" s="9"/>
      <c r="AZ4619" s="9"/>
      <c r="BB4619" s="9"/>
      <c r="BD4619" s="9"/>
      <c r="BF4619" s="9"/>
      <c r="BG4619" s="9"/>
      <c r="BH4619" s="9"/>
      <c r="BI4619" s="9"/>
      <c r="BJ4619" s="9"/>
      <c r="BK4619" s="9"/>
      <c r="BL4619" s="9"/>
      <c r="BM4619" s="9"/>
      <c r="BN4619" s="9"/>
      <c r="BO4619" s="9"/>
      <c r="BP4619" s="9"/>
      <c r="BQ4619" s="9"/>
      <c r="BR4619" s="9"/>
      <c r="BS4619" s="9"/>
      <c r="BT4619" s="9"/>
      <c r="BV4619" s="9"/>
      <c r="BW4619" s="9"/>
      <c r="BX4619" s="9"/>
      <c r="BZ4619" s="9"/>
      <c r="CA4619" s="9"/>
      <c r="CB4619" s="9"/>
      <c r="CC4619" s="9"/>
      <c r="CD4619" s="9"/>
      <c r="CF4619" s="9"/>
      <c r="CH4619" s="9"/>
      <c r="CI4619" s="9"/>
      <c r="CJ4619" s="9"/>
      <c r="CL4619" s="9"/>
      <c r="CM4619" s="9"/>
      <c r="CN4619" s="9"/>
      <c r="CO4619" s="9"/>
      <c r="CP4619" s="9"/>
      <c r="CQ4619" s="9"/>
      <c r="CR4619" s="9"/>
      <c r="CT4619" s="9"/>
      <c r="CU4619" s="9"/>
      <c r="CV4619" s="9"/>
    </row>
    <row r="4620" spans="1:100" x14ac:dyDescent="0.2">
      <c r="A4620" s="9"/>
      <c r="B4620" s="9"/>
      <c r="C4620" s="9"/>
      <c r="D4620" s="9"/>
      <c r="E4620" s="9"/>
      <c r="F4620" s="9"/>
      <c r="H4620" s="9"/>
      <c r="I4620" s="9"/>
      <c r="J4620" s="9"/>
      <c r="L4620" s="9"/>
      <c r="N4620" s="9"/>
      <c r="O4620" s="9"/>
      <c r="P4620" s="9"/>
      <c r="R4620" s="9"/>
      <c r="T4620" s="9"/>
      <c r="V4620" s="9"/>
      <c r="W4620" s="9"/>
      <c r="X4620" s="9"/>
      <c r="Z4620" s="9"/>
      <c r="AA4620" s="9"/>
      <c r="AB4620" s="9"/>
      <c r="AC4620" s="9"/>
      <c r="AD4620" s="9"/>
      <c r="AF4620" s="9"/>
      <c r="AG4620" s="9"/>
      <c r="AH4620" s="9"/>
      <c r="AI4620" s="9"/>
      <c r="AJ4620" s="9"/>
      <c r="AL4620" s="9"/>
      <c r="AM4620" s="9"/>
      <c r="AN4620" s="9"/>
      <c r="AO4620" s="9"/>
      <c r="AP4620" s="9"/>
      <c r="AQ4620" s="9"/>
      <c r="AR4620" s="9"/>
      <c r="AS4620" s="9"/>
      <c r="AT4620" s="9"/>
      <c r="AU4620" s="9"/>
      <c r="AV4620" s="9"/>
      <c r="AW4620" s="9"/>
      <c r="AX4620" s="9"/>
      <c r="AY4620" s="9"/>
      <c r="AZ4620" s="9"/>
      <c r="BB4620" s="9"/>
      <c r="BD4620" s="9"/>
      <c r="BF4620" s="9"/>
      <c r="BG4620" s="9"/>
      <c r="BH4620" s="9"/>
      <c r="BI4620" s="9"/>
      <c r="BJ4620" s="9"/>
      <c r="BK4620" s="9"/>
      <c r="BL4620" s="9"/>
      <c r="BM4620" s="9"/>
      <c r="BN4620" s="9"/>
      <c r="BO4620" s="9"/>
      <c r="BP4620" s="9"/>
      <c r="BQ4620" s="9"/>
      <c r="BR4620" s="9"/>
      <c r="BS4620" s="9"/>
      <c r="BT4620" s="9"/>
      <c r="BV4620" s="9"/>
      <c r="BW4620" s="9"/>
      <c r="BX4620" s="9"/>
      <c r="BZ4620" s="9"/>
      <c r="CA4620" s="9"/>
      <c r="CB4620" s="9"/>
      <c r="CC4620" s="9"/>
      <c r="CD4620" s="9"/>
      <c r="CF4620" s="9"/>
      <c r="CH4620" s="9"/>
      <c r="CI4620" s="9"/>
      <c r="CJ4620" s="9"/>
      <c r="CL4620" s="9"/>
      <c r="CM4620" s="9"/>
      <c r="CN4620" s="9"/>
      <c r="CO4620" s="9"/>
      <c r="CP4620" s="9"/>
      <c r="CQ4620" s="9"/>
      <c r="CR4620" s="9"/>
      <c r="CT4620" s="9"/>
      <c r="CU4620" s="9"/>
      <c r="CV4620" s="9"/>
    </row>
    <row r="4621" spans="1:100" x14ac:dyDescent="0.2">
      <c r="A4621" s="9"/>
      <c r="B4621" s="9"/>
      <c r="C4621" s="9"/>
      <c r="D4621" s="9"/>
      <c r="E4621" s="9"/>
      <c r="F4621" s="9"/>
      <c r="H4621" s="9"/>
      <c r="I4621" s="9"/>
      <c r="J4621" s="9"/>
      <c r="L4621" s="9"/>
      <c r="N4621" s="9"/>
      <c r="O4621" s="9"/>
      <c r="P4621" s="9"/>
      <c r="R4621" s="9"/>
      <c r="T4621" s="9"/>
      <c r="V4621" s="9"/>
      <c r="W4621" s="9"/>
      <c r="X4621" s="9"/>
      <c r="Z4621" s="9"/>
      <c r="AA4621" s="9"/>
      <c r="AB4621" s="9"/>
      <c r="AC4621" s="9"/>
      <c r="AD4621" s="9"/>
      <c r="AF4621" s="9"/>
      <c r="AG4621" s="9"/>
      <c r="AH4621" s="9"/>
      <c r="AI4621" s="9"/>
      <c r="AJ4621" s="9"/>
      <c r="AL4621" s="9"/>
      <c r="AM4621" s="9"/>
      <c r="AN4621" s="9"/>
      <c r="AO4621" s="9"/>
      <c r="AP4621" s="9"/>
      <c r="AQ4621" s="9"/>
      <c r="AR4621" s="9"/>
      <c r="AS4621" s="9"/>
      <c r="AT4621" s="9"/>
      <c r="AU4621" s="9"/>
      <c r="AV4621" s="9"/>
      <c r="AW4621" s="9"/>
      <c r="AX4621" s="9"/>
      <c r="AY4621" s="9"/>
      <c r="AZ4621" s="9"/>
      <c r="BB4621" s="9"/>
      <c r="BD4621" s="9"/>
      <c r="BF4621" s="9"/>
      <c r="BG4621" s="9"/>
      <c r="BH4621" s="9"/>
      <c r="BI4621" s="9"/>
      <c r="BJ4621" s="9"/>
      <c r="BK4621" s="9"/>
      <c r="BL4621" s="9"/>
      <c r="BM4621" s="9"/>
      <c r="BN4621" s="9"/>
      <c r="BO4621" s="9"/>
      <c r="BP4621" s="9"/>
      <c r="BQ4621" s="9"/>
      <c r="BR4621" s="9"/>
      <c r="BS4621" s="9"/>
      <c r="BT4621" s="9"/>
      <c r="BV4621" s="9"/>
      <c r="BW4621" s="9"/>
      <c r="BX4621" s="9"/>
      <c r="BZ4621" s="9"/>
      <c r="CA4621" s="9"/>
      <c r="CB4621" s="9"/>
      <c r="CC4621" s="9"/>
      <c r="CD4621" s="9"/>
      <c r="CF4621" s="9"/>
      <c r="CH4621" s="9"/>
      <c r="CI4621" s="9"/>
      <c r="CJ4621" s="9"/>
      <c r="CL4621" s="9"/>
      <c r="CM4621" s="9"/>
      <c r="CN4621" s="9"/>
      <c r="CO4621" s="9"/>
      <c r="CP4621" s="9"/>
      <c r="CQ4621" s="9"/>
      <c r="CR4621" s="9"/>
      <c r="CT4621" s="9"/>
      <c r="CU4621" s="9"/>
      <c r="CV4621" s="9"/>
    </row>
    <row r="4622" spans="1:100" x14ac:dyDescent="0.2">
      <c r="A4622" s="9"/>
      <c r="B4622" s="9"/>
      <c r="C4622" s="9"/>
      <c r="D4622" s="9"/>
      <c r="E4622" s="9"/>
      <c r="F4622" s="9"/>
      <c r="H4622" s="9"/>
      <c r="I4622" s="9"/>
      <c r="J4622" s="9"/>
      <c r="L4622" s="9"/>
      <c r="N4622" s="9"/>
      <c r="O4622" s="9"/>
      <c r="P4622" s="9"/>
      <c r="R4622" s="9"/>
      <c r="T4622" s="9"/>
      <c r="V4622" s="9"/>
      <c r="W4622" s="9"/>
      <c r="X4622" s="9"/>
      <c r="Z4622" s="9"/>
      <c r="AA4622" s="9"/>
      <c r="AB4622" s="9"/>
      <c r="AC4622" s="9"/>
      <c r="AD4622" s="9"/>
      <c r="AF4622" s="9"/>
      <c r="AG4622" s="9"/>
      <c r="AH4622" s="9"/>
      <c r="AI4622" s="9"/>
      <c r="AJ4622" s="9"/>
      <c r="AL4622" s="9"/>
      <c r="AM4622" s="9"/>
      <c r="AN4622" s="9"/>
      <c r="AO4622" s="9"/>
      <c r="AP4622" s="9"/>
      <c r="AQ4622" s="9"/>
      <c r="AR4622" s="9"/>
      <c r="AS4622" s="9"/>
      <c r="AT4622" s="9"/>
      <c r="AU4622" s="9"/>
      <c r="AV4622" s="9"/>
      <c r="AW4622" s="9"/>
      <c r="AX4622" s="9"/>
      <c r="AY4622" s="9"/>
      <c r="AZ4622" s="9"/>
      <c r="BB4622" s="9"/>
      <c r="BD4622" s="9"/>
      <c r="BF4622" s="9"/>
      <c r="BG4622" s="9"/>
      <c r="BH4622" s="9"/>
      <c r="BI4622" s="9"/>
      <c r="BJ4622" s="9"/>
      <c r="BK4622" s="9"/>
      <c r="BL4622" s="9"/>
      <c r="BM4622" s="9"/>
      <c r="BN4622" s="9"/>
      <c r="BO4622" s="9"/>
      <c r="BP4622" s="9"/>
      <c r="BQ4622" s="9"/>
      <c r="BR4622" s="9"/>
      <c r="BS4622" s="9"/>
      <c r="BT4622" s="9"/>
      <c r="BV4622" s="9"/>
      <c r="BW4622" s="9"/>
      <c r="BX4622" s="9"/>
      <c r="BZ4622" s="9"/>
      <c r="CA4622" s="9"/>
      <c r="CB4622" s="9"/>
      <c r="CC4622" s="9"/>
      <c r="CD4622" s="9"/>
      <c r="CF4622" s="9"/>
      <c r="CH4622" s="9"/>
      <c r="CI4622" s="9"/>
      <c r="CJ4622" s="9"/>
      <c r="CL4622" s="9"/>
      <c r="CM4622" s="9"/>
      <c r="CN4622" s="9"/>
      <c r="CO4622" s="9"/>
      <c r="CP4622" s="9"/>
      <c r="CQ4622" s="9"/>
      <c r="CR4622" s="9"/>
      <c r="CT4622" s="9"/>
      <c r="CU4622" s="9"/>
      <c r="CV4622" s="9"/>
    </row>
    <row r="4623" spans="1:100" x14ac:dyDescent="0.2">
      <c r="A4623" s="9"/>
      <c r="B4623" s="9"/>
      <c r="C4623" s="9"/>
      <c r="D4623" s="9"/>
      <c r="E4623" s="9"/>
      <c r="F4623" s="9"/>
      <c r="H4623" s="9"/>
      <c r="I4623" s="9"/>
      <c r="J4623" s="9"/>
      <c r="L4623" s="9"/>
      <c r="N4623" s="9"/>
      <c r="O4623" s="9"/>
      <c r="P4623" s="9"/>
      <c r="R4623" s="9"/>
      <c r="T4623" s="9"/>
      <c r="V4623" s="9"/>
      <c r="W4623" s="9"/>
      <c r="X4623" s="9"/>
      <c r="Z4623" s="9"/>
      <c r="AA4623" s="9"/>
      <c r="AB4623" s="9"/>
      <c r="AC4623" s="9"/>
      <c r="AD4623" s="9"/>
      <c r="AF4623" s="9"/>
      <c r="AG4623" s="9"/>
      <c r="AH4623" s="9"/>
      <c r="AI4623" s="9"/>
      <c r="AJ4623" s="9"/>
      <c r="AL4623" s="9"/>
      <c r="AM4623" s="9"/>
      <c r="AN4623" s="9"/>
      <c r="AO4623" s="9"/>
      <c r="AP4623" s="9"/>
      <c r="AQ4623" s="9"/>
      <c r="AR4623" s="9"/>
      <c r="AS4623" s="9"/>
      <c r="AT4623" s="9"/>
      <c r="AU4623" s="9"/>
      <c r="AV4623" s="9"/>
      <c r="AW4623" s="9"/>
      <c r="AX4623" s="9"/>
      <c r="AY4623" s="9"/>
      <c r="AZ4623" s="9"/>
      <c r="BB4623" s="9"/>
      <c r="BD4623" s="9"/>
      <c r="BF4623" s="9"/>
      <c r="BG4623" s="9"/>
      <c r="BH4623" s="9"/>
      <c r="BI4623" s="9"/>
      <c r="BJ4623" s="9"/>
      <c r="BK4623" s="9"/>
      <c r="BL4623" s="9"/>
      <c r="BM4623" s="9"/>
      <c r="BN4623" s="9"/>
      <c r="BO4623" s="9"/>
      <c r="BP4623" s="9"/>
      <c r="BQ4623" s="9"/>
      <c r="BR4623" s="9"/>
      <c r="BS4623" s="9"/>
      <c r="BT4623" s="9"/>
      <c r="BV4623" s="9"/>
      <c r="BW4623" s="9"/>
      <c r="BX4623" s="9"/>
      <c r="BZ4623" s="9"/>
      <c r="CA4623" s="9"/>
      <c r="CB4623" s="9"/>
      <c r="CC4623" s="9"/>
      <c r="CD4623" s="9"/>
      <c r="CF4623" s="9"/>
      <c r="CH4623" s="9"/>
      <c r="CI4623" s="9"/>
      <c r="CJ4623" s="9"/>
      <c r="CL4623" s="9"/>
      <c r="CM4623" s="9"/>
      <c r="CN4623" s="9"/>
      <c r="CO4623" s="9"/>
      <c r="CP4623" s="9"/>
      <c r="CQ4623" s="9"/>
      <c r="CR4623" s="9"/>
      <c r="CT4623" s="9"/>
      <c r="CU4623" s="9"/>
      <c r="CV4623" s="9"/>
    </row>
    <row r="4624" spans="1:100" x14ac:dyDescent="0.2">
      <c r="A4624" s="9"/>
      <c r="B4624" s="9"/>
      <c r="C4624" s="9"/>
      <c r="D4624" s="9"/>
      <c r="E4624" s="9"/>
      <c r="F4624" s="9"/>
      <c r="H4624" s="9"/>
      <c r="I4624" s="9"/>
      <c r="J4624" s="9"/>
      <c r="L4624" s="9"/>
      <c r="N4624" s="9"/>
      <c r="O4624" s="9"/>
      <c r="P4624" s="9"/>
      <c r="R4624" s="9"/>
      <c r="T4624" s="9"/>
      <c r="V4624" s="9"/>
      <c r="W4624" s="9"/>
      <c r="X4624" s="9"/>
      <c r="Z4624" s="9"/>
      <c r="AA4624" s="9"/>
      <c r="AB4624" s="9"/>
      <c r="AC4624" s="9"/>
      <c r="AD4624" s="9"/>
      <c r="AF4624" s="9"/>
      <c r="AG4624" s="9"/>
      <c r="AH4624" s="9"/>
      <c r="AI4624" s="9"/>
      <c r="AJ4624" s="9"/>
      <c r="AL4624" s="9"/>
      <c r="AM4624" s="9"/>
      <c r="AN4624" s="9"/>
      <c r="AO4624" s="9"/>
      <c r="AP4624" s="9"/>
      <c r="AQ4624" s="9"/>
      <c r="AR4624" s="9"/>
      <c r="AS4624" s="9"/>
      <c r="AT4624" s="9"/>
      <c r="AU4624" s="9"/>
      <c r="AV4624" s="9"/>
      <c r="AW4624" s="9"/>
      <c r="AX4624" s="9"/>
      <c r="AY4624" s="9"/>
      <c r="AZ4624" s="9"/>
      <c r="BB4624" s="9"/>
      <c r="BD4624" s="9"/>
      <c r="BF4624" s="9"/>
      <c r="BG4624" s="9"/>
      <c r="BH4624" s="9"/>
      <c r="BI4624" s="9"/>
      <c r="BJ4624" s="9"/>
      <c r="BK4624" s="9"/>
      <c r="BL4624" s="9"/>
      <c r="BM4624" s="9"/>
      <c r="BN4624" s="9"/>
      <c r="BO4624" s="9"/>
      <c r="BP4624" s="9"/>
      <c r="BQ4624" s="9"/>
      <c r="BR4624" s="9"/>
      <c r="BS4624" s="9"/>
      <c r="BT4624" s="9"/>
      <c r="BV4624" s="9"/>
      <c r="BW4624" s="9"/>
      <c r="BX4624" s="9"/>
      <c r="BZ4624" s="9"/>
      <c r="CA4624" s="9"/>
      <c r="CB4624" s="9"/>
      <c r="CC4624" s="9"/>
      <c r="CD4624" s="9"/>
      <c r="CF4624" s="9"/>
      <c r="CH4624" s="9"/>
      <c r="CI4624" s="9"/>
      <c r="CJ4624" s="9"/>
      <c r="CL4624" s="9"/>
      <c r="CM4624" s="9"/>
      <c r="CN4624" s="9"/>
      <c r="CO4624" s="9"/>
      <c r="CP4624" s="9"/>
      <c r="CQ4624" s="9"/>
      <c r="CR4624" s="9"/>
      <c r="CT4624" s="9"/>
      <c r="CU4624" s="9"/>
      <c r="CV4624" s="9"/>
    </row>
    <row r="4625" spans="1:100" x14ac:dyDescent="0.2">
      <c r="A4625" s="9"/>
      <c r="B4625" s="9"/>
      <c r="C4625" s="9"/>
      <c r="D4625" s="9"/>
      <c r="E4625" s="9"/>
      <c r="F4625" s="9"/>
      <c r="H4625" s="9"/>
      <c r="I4625" s="9"/>
      <c r="J4625" s="9"/>
      <c r="L4625" s="9"/>
      <c r="N4625" s="9"/>
      <c r="O4625" s="9"/>
      <c r="P4625" s="9"/>
      <c r="R4625" s="9"/>
      <c r="T4625" s="9"/>
      <c r="V4625" s="9"/>
      <c r="W4625" s="9"/>
      <c r="X4625" s="9"/>
      <c r="Z4625" s="9"/>
      <c r="AA4625" s="9"/>
      <c r="AB4625" s="9"/>
      <c r="AC4625" s="9"/>
      <c r="AD4625" s="9"/>
      <c r="AF4625" s="9"/>
      <c r="AG4625" s="9"/>
      <c r="AH4625" s="9"/>
      <c r="AI4625" s="9"/>
      <c r="AJ4625" s="9"/>
      <c r="AL4625" s="9"/>
      <c r="AM4625" s="9"/>
      <c r="AN4625" s="9"/>
      <c r="AO4625" s="9"/>
      <c r="AP4625" s="9"/>
      <c r="AQ4625" s="9"/>
      <c r="AR4625" s="9"/>
      <c r="AS4625" s="9"/>
      <c r="AT4625" s="9"/>
      <c r="AU4625" s="9"/>
      <c r="AV4625" s="9"/>
      <c r="AW4625" s="9"/>
      <c r="AX4625" s="9"/>
      <c r="AY4625" s="9"/>
      <c r="AZ4625" s="9"/>
      <c r="BB4625" s="9"/>
      <c r="BD4625" s="9"/>
      <c r="BF4625" s="9"/>
      <c r="BG4625" s="9"/>
      <c r="BH4625" s="9"/>
      <c r="BI4625" s="9"/>
      <c r="BJ4625" s="9"/>
      <c r="BK4625" s="9"/>
      <c r="BL4625" s="9"/>
      <c r="BM4625" s="9"/>
      <c r="BN4625" s="9"/>
      <c r="BO4625" s="9"/>
      <c r="BP4625" s="9"/>
      <c r="BQ4625" s="9"/>
      <c r="BR4625" s="9"/>
      <c r="BS4625" s="9"/>
      <c r="BT4625" s="9"/>
      <c r="BV4625" s="9"/>
      <c r="BW4625" s="9"/>
      <c r="BX4625" s="9"/>
      <c r="BZ4625" s="9"/>
      <c r="CA4625" s="9"/>
      <c r="CB4625" s="9"/>
      <c r="CC4625" s="9"/>
      <c r="CD4625" s="9"/>
      <c r="CF4625" s="9"/>
      <c r="CH4625" s="9"/>
      <c r="CI4625" s="9"/>
      <c r="CJ4625" s="9"/>
      <c r="CL4625" s="9"/>
      <c r="CM4625" s="9"/>
      <c r="CN4625" s="9"/>
      <c r="CO4625" s="9"/>
      <c r="CP4625" s="9"/>
      <c r="CQ4625" s="9"/>
      <c r="CR4625" s="9"/>
      <c r="CT4625" s="9"/>
      <c r="CU4625" s="9"/>
      <c r="CV4625" s="9"/>
    </row>
    <row r="4626" spans="1:100" x14ac:dyDescent="0.2">
      <c r="A4626" s="9"/>
      <c r="B4626" s="9"/>
      <c r="C4626" s="9"/>
      <c r="D4626" s="9"/>
      <c r="E4626" s="9"/>
      <c r="F4626" s="9"/>
      <c r="H4626" s="9"/>
      <c r="I4626" s="9"/>
      <c r="J4626" s="9"/>
      <c r="L4626" s="9"/>
      <c r="N4626" s="9"/>
      <c r="O4626" s="9"/>
      <c r="P4626" s="9"/>
      <c r="R4626" s="9"/>
      <c r="T4626" s="9"/>
      <c r="V4626" s="9"/>
      <c r="W4626" s="9"/>
      <c r="X4626" s="9"/>
      <c r="Z4626" s="9"/>
      <c r="AA4626" s="9"/>
      <c r="AB4626" s="9"/>
      <c r="AC4626" s="9"/>
      <c r="AD4626" s="9"/>
      <c r="AF4626" s="9"/>
      <c r="AG4626" s="9"/>
      <c r="AH4626" s="9"/>
      <c r="AI4626" s="9"/>
      <c r="AJ4626" s="9"/>
      <c r="AL4626" s="9"/>
      <c r="AM4626" s="9"/>
      <c r="AN4626" s="9"/>
      <c r="AO4626" s="9"/>
      <c r="AP4626" s="9"/>
      <c r="AQ4626" s="9"/>
      <c r="AR4626" s="9"/>
      <c r="AS4626" s="9"/>
      <c r="AT4626" s="9"/>
      <c r="AU4626" s="9"/>
      <c r="AV4626" s="9"/>
      <c r="AW4626" s="9"/>
      <c r="AX4626" s="9"/>
      <c r="AY4626" s="9"/>
      <c r="AZ4626" s="9"/>
      <c r="BB4626" s="9"/>
      <c r="BD4626" s="9"/>
      <c r="BF4626" s="9"/>
      <c r="BG4626" s="9"/>
      <c r="BH4626" s="9"/>
      <c r="BI4626" s="9"/>
      <c r="BJ4626" s="9"/>
      <c r="BK4626" s="9"/>
      <c r="BL4626" s="9"/>
      <c r="BM4626" s="9"/>
      <c r="BN4626" s="9"/>
      <c r="BO4626" s="9"/>
      <c r="BP4626" s="9"/>
      <c r="BQ4626" s="9"/>
      <c r="BR4626" s="9"/>
      <c r="BS4626" s="9"/>
      <c r="BT4626" s="9"/>
      <c r="BV4626" s="9"/>
      <c r="BW4626" s="9"/>
      <c r="BX4626" s="9"/>
      <c r="BZ4626" s="9"/>
      <c r="CA4626" s="9"/>
      <c r="CB4626" s="9"/>
      <c r="CC4626" s="9"/>
      <c r="CD4626" s="9"/>
      <c r="CF4626" s="9"/>
      <c r="CH4626" s="9"/>
      <c r="CI4626" s="9"/>
      <c r="CJ4626" s="9"/>
      <c r="CL4626" s="9"/>
      <c r="CM4626" s="9"/>
      <c r="CN4626" s="9"/>
      <c r="CO4626" s="9"/>
      <c r="CP4626" s="9"/>
      <c r="CQ4626" s="9"/>
      <c r="CR4626" s="9"/>
      <c r="CT4626" s="9"/>
      <c r="CU4626" s="9"/>
      <c r="CV4626" s="9"/>
    </row>
    <row r="4627" spans="1:100" x14ac:dyDescent="0.2">
      <c r="A4627" s="9"/>
      <c r="B4627" s="9"/>
      <c r="C4627" s="9"/>
      <c r="D4627" s="9"/>
      <c r="E4627" s="9"/>
      <c r="F4627" s="9"/>
      <c r="H4627" s="9"/>
      <c r="I4627" s="9"/>
      <c r="J4627" s="9"/>
      <c r="L4627" s="9"/>
      <c r="N4627" s="9"/>
      <c r="O4627" s="9"/>
      <c r="P4627" s="9"/>
      <c r="R4627" s="9"/>
      <c r="T4627" s="9"/>
      <c r="V4627" s="9"/>
      <c r="W4627" s="9"/>
      <c r="X4627" s="9"/>
      <c r="Z4627" s="9"/>
      <c r="AA4627" s="9"/>
      <c r="AB4627" s="9"/>
      <c r="AC4627" s="9"/>
      <c r="AD4627" s="9"/>
      <c r="AF4627" s="9"/>
      <c r="AG4627" s="9"/>
      <c r="AH4627" s="9"/>
      <c r="AI4627" s="9"/>
      <c r="AJ4627" s="9"/>
      <c r="AL4627" s="9"/>
      <c r="AM4627" s="9"/>
      <c r="AN4627" s="9"/>
      <c r="AO4627" s="9"/>
      <c r="AP4627" s="9"/>
      <c r="AQ4627" s="9"/>
      <c r="AR4627" s="9"/>
      <c r="AS4627" s="9"/>
      <c r="AT4627" s="9"/>
      <c r="AU4627" s="9"/>
      <c r="AV4627" s="9"/>
      <c r="AW4627" s="9"/>
      <c r="AX4627" s="9"/>
      <c r="AY4627" s="9"/>
      <c r="AZ4627" s="9"/>
      <c r="BB4627" s="9"/>
      <c r="BD4627" s="9"/>
      <c r="BF4627" s="9"/>
      <c r="BG4627" s="9"/>
      <c r="BH4627" s="9"/>
      <c r="BI4627" s="9"/>
      <c r="BJ4627" s="9"/>
      <c r="BK4627" s="9"/>
      <c r="BL4627" s="9"/>
      <c r="BM4627" s="9"/>
      <c r="BN4627" s="9"/>
      <c r="BO4627" s="9"/>
      <c r="BP4627" s="9"/>
      <c r="BQ4627" s="9"/>
      <c r="BR4627" s="9"/>
      <c r="BS4627" s="9"/>
      <c r="BT4627" s="9"/>
      <c r="BV4627" s="9"/>
      <c r="BW4627" s="9"/>
      <c r="BX4627" s="9"/>
      <c r="BZ4627" s="9"/>
      <c r="CA4627" s="9"/>
      <c r="CB4627" s="9"/>
      <c r="CC4627" s="9"/>
      <c r="CD4627" s="9"/>
      <c r="CF4627" s="9"/>
      <c r="CH4627" s="9"/>
      <c r="CI4627" s="9"/>
      <c r="CJ4627" s="9"/>
      <c r="CL4627" s="9"/>
      <c r="CM4627" s="9"/>
      <c r="CN4627" s="9"/>
      <c r="CO4627" s="9"/>
      <c r="CP4627" s="9"/>
      <c r="CQ4627" s="9"/>
      <c r="CR4627" s="9"/>
      <c r="CT4627" s="9"/>
      <c r="CU4627" s="9"/>
      <c r="CV4627" s="9"/>
    </row>
    <row r="4628" spans="1:100" x14ac:dyDescent="0.2">
      <c r="A4628" s="9"/>
      <c r="B4628" s="9"/>
      <c r="C4628" s="9"/>
      <c r="D4628" s="9"/>
      <c r="E4628" s="9"/>
      <c r="F4628" s="9"/>
      <c r="H4628" s="9"/>
      <c r="I4628" s="9"/>
      <c r="J4628" s="9"/>
      <c r="L4628" s="9"/>
      <c r="N4628" s="9"/>
      <c r="O4628" s="9"/>
      <c r="P4628" s="9"/>
      <c r="R4628" s="9"/>
      <c r="T4628" s="9"/>
      <c r="V4628" s="9"/>
      <c r="W4628" s="9"/>
      <c r="X4628" s="9"/>
      <c r="Z4628" s="9"/>
      <c r="AA4628" s="9"/>
      <c r="AB4628" s="9"/>
      <c r="AC4628" s="9"/>
      <c r="AD4628" s="9"/>
      <c r="AF4628" s="9"/>
      <c r="AG4628" s="9"/>
      <c r="AH4628" s="9"/>
      <c r="AI4628" s="9"/>
      <c r="AJ4628" s="9"/>
      <c r="AL4628" s="9"/>
      <c r="AM4628" s="9"/>
      <c r="AN4628" s="9"/>
      <c r="AO4628" s="9"/>
      <c r="AP4628" s="9"/>
      <c r="AQ4628" s="9"/>
      <c r="AR4628" s="9"/>
      <c r="AS4628" s="9"/>
      <c r="AT4628" s="9"/>
      <c r="AU4628" s="9"/>
      <c r="AV4628" s="9"/>
      <c r="AW4628" s="9"/>
      <c r="AX4628" s="9"/>
      <c r="AY4628" s="9"/>
      <c r="AZ4628" s="9"/>
      <c r="BB4628" s="9"/>
      <c r="BD4628" s="9"/>
      <c r="BF4628" s="9"/>
      <c r="BG4628" s="9"/>
      <c r="BH4628" s="9"/>
      <c r="BI4628" s="9"/>
      <c r="BJ4628" s="9"/>
      <c r="BK4628" s="9"/>
      <c r="BL4628" s="9"/>
      <c r="BM4628" s="9"/>
      <c r="BN4628" s="9"/>
      <c r="BO4628" s="9"/>
      <c r="BP4628" s="9"/>
      <c r="BQ4628" s="9"/>
      <c r="BR4628" s="9"/>
      <c r="BS4628" s="9"/>
      <c r="BT4628" s="9"/>
      <c r="BV4628" s="9"/>
      <c r="BW4628" s="9"/>
      <c r="BX4628" s="9"/>
      <c r="BZ4628" s="9"/>
      <c r="CA4628" s="9"/>
      <c r="CB4628" s="9"/>
      <c r="CC4628" s="9"/>
      <c r="CD4628" s="9"/>
      <c r="CF4628" s="9"/>
      <c r="CH4628" s="9"/>
      <c r="CI4628" s="9"/>
      <c r="CJ4628" s="9"/>
      <c r="CL4628" s="9"/>
      <c r="CM4628" s="9"/>
      <c r="CN4628" s="9"/>
      <c r="CO4628" s="9"/>
      <c r="CP4628" s="9"/>
      <c r="CQ4628" s="9"/>
      <c r="CR4628" s="9"/>
      <c r="CT4628" s="9"/>
      <c r="CU4628" s="9"/>
      <c r="CV4628" s="9"/>
    </row>
    <row r="4629" spans="1:100" x14ac:dyDescent="0.2">
      <c r="A4629" s="9"/>
      <c r="B4629" s="9"/>
      <c r="C4629" s="9"/>
      <c r="D4629" s="9"/>
      <c r="E4629" s="9"/>
      <c r="F4629" s="9"/>
      <c r="H4629" s="9"/>
      <c r="I4629" s="9"/>
      <c r="J4629" s="9"/>
      <c r="L4629" s="9"/>
      <c r="N4629" s="9"/>
      <c r="O4629" s="9"/>
      <c r="P4629" s="9"/>
      <c r="R4629" s="9"/>
      <c r="T4629" s="9"/>
      <c r="V4629" s="9"/>
      <c r="W4629" s="9"/>
      <c r="X4629" s="9"/>
      <c r="Z4629" s="9"/>
      <c r="AA4629" s="9"/>
      <c r="AB4629" s="9"/>
      <c r="AC4629" s="9"/>
      <c r="AD4629" s="9"/>
      <c r="AF4629" s="9"/>
      <c r="AG4629" s="9"/>
      <c r="AH4629" s="9"/>
      <c r="AI4629" s="9"/>
      <c r="AJ4629" s="9"/>
      <c r="AL4629" s="9"/>
      <c r="AM4629" s="9"/>
      <c r="AN4629" s="9"/>
      <c r="AO4629" s="9"/>
      <c r="AP4629" s="9"/>
      <c r="AQ4629" s="9"/>
      <c r="AR4629" s="9"/>
      <c r="AS4629" s="9"/>
      <c r="AT4629" s="9"/>
      <c r="AU4629" s="9"/>
      <c r="AV4629" s="9"/>
      <c r="AW4629" s="9"/>
      <c r="AX4629" s="9"/>
      <c r="AY4629" s="9"/>
      <c r="AZ4629" s="9"/>
      <c r="BB4629" s="9"/>
      <c r="BD4629" s="9"/>
      <c r="BF4629" s="9"/>
      <c r="BG4629" s="9"/>
      <c r="BH4629" s="9"/>
      <c r="BI4629" s="9"/>
      <c r="BJ4629" s="9"/>
      <c r="BK4629" s="9"/>
      <c r="BL4629" s="9"/>
      <c r="BM4629" s="9"/>
      <c r="BN4629" s="9"/>
      <c r="BO4629" s="9"/>
      <c r="BP4629" s="9"/>
      <c r="BQ4629" s="9"/>
      <c r="BR4629" s="9"/>
      <c r="BS4629" s="9"/>
      <c r="BT4629" s="9"/>
      <c r="BV4629" s="9"/>
      <c r="BW4629" s="9"/>
      <c r="BX4629" s="9"/>
      <c r="BZ4629" s="9"/>
      <c r="CA4629" s="9"/>
      <c r="CB4629" s="9"/>
      <c r="CC4629" s="9"/>
      <c r="CD4629" s="9"/>
      <c r="CF4629" s="9"/>
      <c r="CH4629" s="9"/>
      <c r="CI4629" s="9"/>
      <c r="CJ4629" s="9"/>
      <c r="CL4629" s="9"/>
      <c r="CM4629" s="9"/>
      <c r="CN4629" s="9"/>
      <c r="CO4629" s="9"/>
      <c r="CP4629" s="9"/>
      <c r="CQ4629" s="9"/>
      <c r="CR4629" s="9"/>
      <c r="CT4629" s="9"/>
      <c r="CU4629" s="9"/>
      <c r="CV4629" s="9"/>
    </row>
    <row r="4630" spans="1:100" x14ac:dyDescent="0.2">
      <c r="A4630" s="9"/>
      <c r="B4630" s="9"/>
      <c r="C4630" s="9"/>
      <c r="D4630" s="9"/>
      <c r="E4630" s="9"/>
      <c r="F4630" s="9"/>
      <c r="H4630" s="9"/>
      <c r="I4630" s="9"/>
      <c r="J4630" s="9"/>
      <c r="L4630" s="9"/>
      <c r="N4630" s="9"/>
      <c r="O4630" s="9"/>
      <c r="P4630" s="9"/>
      <c r="R4630" s="9"/>
      <c r="T4630" s="9"/>
      <c r="V4630" s="9"/>
      <c r="W4630" s="9"/>
      <c r="X4630" s="9"/>
      <c r="Z4630" s="9"/>
      <c r="AA4630" s="9"/>
      <c r="AB4630" s="9"/>
      <c r="AC4630" s="9"/>
      <c r="AD4630" s="9"/>
      <c r="AF4630" s="9"/>
      <c r="AG4630" s="9"/>
      <c r="AH4630" s="9"/>
      <c r="AI4630" s="9"/>
      <c r="AJ4630" s="9"/>
      <c r="AL4630" s="9"/>
      <c r="AM4630" s="9"/>
      <c r="AN4630" s="9"/>
      <c r="AO4630" s="9"/>
      <c r="AP4630" s="9"/>
      <c r="AQ4630" s="9"/>
      <c r="AR4630" s="9"/>
      <c r="AS4630" s="9"/>
      <c r="AT4630" s="9"/>
      <c r="AU4630" s="9"/>
      <c r="AV4630" s="9"/>
      <c r="AW4630" s="9"/>
      <c r="AX4630" s="9"/>
      <c r="AY4630" s="9"/>
      <c r="AZ4630" s="9"/>
      <c r="BB4630" s="9"/>
      <c r="BD4630" s="9"/>
      <c r="BF4630" s="9"/>
      <c r="BG4630" s="9"/>
      <c r="BH4630" s="9"/>
      <c r="BI4630" s="9"/>
      <c r="BJ4630" s="9"/>
      <c r="BK4630" s="9"/>
      <c r="BL4630" s="9"/>
      <c r="BM4630" s="9"/>
      <c r="BN4630" s="9"/>
      <c r="BO4630" s="9"/>
      <c r="BP4630" s="9"/>
      <c r="BQ4630" s="9"/>
      <c r="BR4630" s="9"/>
      <c r="BS4630" s="9"/>
      <c r="BT4630" s="9"/>
      <c r="BV4630" s="9"/>
      <c r="BW4630" s="9"/>
      <c r="BX4630" s="9"/>
      <c r="BZ4630" s="9"/>
      <c r="CA4630" s="9"/>
      <c r="CB4630" s="9"/>
      <c r="CC4630" s="9"/>
      <c r="CD4630" s="9"/>
      <c r="CF4630" s="9"/>
      <c r="CH4630" s="9"/>
      <c r="CI4630" s="9"/>
      <c r="CJ4630" s="9"/>
      <c r="CL4630" s="9"/>
      <c r="CM4630" s="9"/>
      <c r="CN4630" s="9"/>
      <c r="CO4630" s="9"/>
      <c r="CP4630" s="9"/>
      <c r="CQ4630" s="9"/>
      <c r="CR4630" s="9"/>
      <c r="CT4630" s="9"/>
      <c r="CU4630" s="9"/>
      <c r="CV4630" s="9"/>
    </row>
    <row r="4631" spans="1:100" x14ac:dyDescent="0.2">
      <c r="A4631" s="9"/>
      <c r="B4631" s="9"/>
      <c r="C4631" s="9"/>
      <c r="D4631" s="9"/>
      <c r="E4631" s="9"/>
      <c r="F4631" s="9"/>
      <c r="H4631" s="9"/>
      <c r="I4631" s="9"/>
      <c r="J4631" s="9"/>
      <c r="L4631" s="9"/>
      <c r="N4631" s="9"/>
      <c r="O4631" s="9"/>
      <c r="P4631" s="9"/>
      <c r="R4631" s="9"/>
      <c r="T4631" s="9"/>
      <c r="V4631" s="9"/>
      <c r="W4631" s="9"/>
      <c r="X4631" s="9"/>
      <c r="Z4631" s="9"/>
      <c r="AA4631" s="9"/>
      <c r="AB4631" s="9"/>
      <c r="AC4631" s="9"/>
      <c r="AD4631" s="9"/>
      <c r="AF4631" s="9"/>
      <c r="AG4631" s="9"/>
      <c r="AH4631" s="9"/>
      <c r="AI4631" s="9"/>
      <c r="AJ4631" s="9"/>
      <c r="AL4631" s="9"/>
      <c r="AM4631" s="9"/>
      <c r="AN4631" s="9"/>
      <c r="AO4631" s="9"/>
      <c r="AP4631" s="9"/>
      <c r="AQ4631" s="9"/>
      <c r="AR4631" s="9"/>
      <c r="AS4631" s="9"/>
      <c r="AT4631" s="9"/>
      <c r="AU4631" s="9"/>
      <c r="AV4631" s="9"/>
      <c r="AW4631" s="9"/>
      <c r="AX4631" s="9"/>
      <c r="AY4631" s="9"/>
      <c r="AZ4631" s="9"/>
      <c r="BB4631" s="9"/>
      <c r="BD4631" s="9"/>
      <c r="BF4631" s="9"/>
      <c r="BG4631" s="9"/>
      <c r="BH4631" s="9"/>
      <c r="BI4631" s="9"/>
      <c r="BJ4631" s="9"/>
      <c r="BK4631" s="9"/>
      <c r="BL4631" s="9"/>
      <c r="BM4631" s="9"/>
      <c r="BN4631" s="9"/>
      <c r="BO4631" s="9"/>
      <c r="BP4631" s="9"/>
      <c r="BQ4631" s="9"/>
      <c r="BR4631" s="9"/>
      <c r="BS4631" s="9"/>
      <c r="BT4631" s="9"/>
      <c r="BV4631" s="9"/>
      <c r="BW4631" s="9"/>
      <c r="BX4631" s="9"/>
      <c r="BZ4631" s="9"/>
      <c r="CA4631" s="9"/>
      <c r="CB4631" s="9"/>
      <c r="CC4631" s="9"/>
      <c r="CD4631" s="9"/>
      <c r="CF4631" s="9"/>
      <c r="CH4631" s="9"/>
      <c r="CI4631" s="9"/>
      <c r="CJ4631" s="9"/>
      <c r="CL4631" s="9"/>
      <c r="CM4631" s="9"/>
      <c r="CN4631" s="9"/>
      <c r="CO4631" s="9"/>
      <c r="CP4631" s="9"/>
      <c r="CQ4631" s="9"/>
      <c r="CR4631" s="9"/>
      <c r="CT4631" s="9"/>
      <c r="CU4631" s="9"/>
      <c r="CV4631" s="9"/>
    </row>
    <row r="4632" spans="1:100" x14ac:dyDescent="0.2">
      <c r="A4632" s="9"/>
      <c r="B4632" s="9"/>
      <c r="C4632" s="9"/>
      <c r="D4632" s="9"/>
      <c r="E4632" s="9"/>
      <c r="F4632" s="9"/>
      <c r="H4632" s="9"/>
      <c r="I4632" s="9"/>
      <c r="J4632" s="9"/>
      <c r="L4632" s="9"/>
      <c r="N4632" s="9"/>
      <c r="O4632" s="9"/>
      <c r="P4632" s="9"/>
      <c r="R4632" s="9"/>
      <c r="T4632" s="9"/>
      <c r="V4632" s="9"/>
      <c r="W4632" s="9"/>
      <c r="X4632" s="9"/>
      <c r="Z4632" s="9"/>
      <c r="AA4632" s="9"/>
      <c r="AB4632" s="9"/>
      <c r="AC4632" s="9"/>
      <c r="AD4632" s="9"/>
      <c r="AF4632" s="9"/>
      <c r="AG4632" s="9"/>
      <c r="AH4632" s="9"/>
      <c r="AI4632" s="9"/>
      <c r="AJ4632" s="9"/>
      <c r="AL4632" s="9"/>
      <c r="AM4632" s="9"/>
      <c r="AN4632" s="9"/>
      <c r="AO4632" s="9"/>
      <c r="AP4632" s="9"/>
      <c r="AQ4632" s="9"/>
      <c r="AR4632" s="9"/>
      <c r="AS4632" s="9"/>
      <c r="AT4632" s="9"/>
      <c r="AU4632" s="9"/>
      <c r="AV4632" s="9"/>
      <c r="AW4632" s="9"/>
      <c r="AX4632" s="9"/>
      <c r="AY4632" s="9"/>
      <c r="AZ4632" s="9"/>
      <c r="BB4632" s="9"/>
      <c r="BD4632" s="9"/>
      <c r="BF4632" s="9"/>
      <c r="BG4632" s="9"/>
      <c r="BH4632" s="9"/>
      <c r="BI4632" s="9"/>
      <c r="BJ4632" s="9"/>
      <c r="BK4632" s="9"/>
      <c r="BL4632" s="9"/>
      <c r="BM4632" s="9"/>
      <c r="BN4632" s="9"/>
      <c r="BO4632" s="9"/>
      <c r="BP4632" s="9"/>
      <c r="BQ4632" s="9"/>
      <c r="BR4632" s="9"/>
      <c r="BS4632" s="9"/>
      <c r="BT4632" s="9"/>
      <c r="BV4632" s="9"/>
      <c r="BW4632" s="9"/>
      <c r="BX4632" s="9"/>
      <c r="BZ4632" s="9"/>
      <c r="CA4632" s="9"/>
      <c r="CB4632" s="9"/>
      <c r="CC4632" s="9"/>
      <c r="CD4632" s="9"/>
      <c r="CF4632" s="9"/>
      <c r="CH4632" s="9"/>
      <c r="CI4632" s="9"/>
      <c r="CJ4632" s="9"/>
      <c r="CL4632" s="9"/>
      <c r="CM4632" s="9"/>
      <c r="CN4632" s="9"/>
      <c r="CO4632" s="9"/>
      <c r="CP4632" s="9"/>
      <c r="CQ4632" s="9"/>
      <c r="CR4632" s="9"/>
      <c r="CT4632" s="9"/>
      <c r="CU4632" s="9"/>
      <c r="CV4632" s="9"/>
    </row>
    <row r="4633" spans="1:100" x14ac:dyDescent="0.2">
      <c r="A4633" s="9"/>
      <c r="B4633" s="9"/>
      <c r="C4633" s="9"/>
      <c r="D4633" s="9"/>
      <c r="E4633" s="9"/>
      <c r="F4633" s="9"/>
      <c r="H4633" s="9"/>
      <c r="I4633" s="9"/>
      <c r="J4633" s="9"/>
      <c r="L4633" s="9"/>
      <c r="N4633" s="9"/>
      <c r="O4633" s="9"/>
      <c r="P4633" s="9"/>
      <c r="R4633" s="9"/>
      <c r="T4633" s="9"/>
      <c r="V4633" s="9"/>
      <c r="W4633" s="9"/>
      <c r="X4633" s="9"/>
      <c r="Z4633" s="9"/>
      <c r="AA4633" s="9"/>
      <c r="AB4633" s="9"/>
      <c r="AC4633" s="9"/>
      <c r="AD4633" s="9"/>
      <c r="AF4633" s="9"/>
      <c r="AG4633" s="9"/>
      <c r="AH4633" s="9"/>
      <c r="AI4633" s="9"/>
      <c r="AJ4633" s="9"/>
      <c r="AL4633" s="9"/>
      <c r="AM4633" s="9"/>
      <c r="AN4633" s="9"/>
      <c r="AO4633" s="9"/>
      <c r="AP4633" s="9"/>
      <c r="AQ4633" s="9"/>
      <c r="AR4633" s="9"/>
      <c r="AS4633" s="9"/>
      <c r="AT4633" s="9"/>
      <c r="AU4633" s="9"/>
      <c r="AV4633" s="9"/>
      <c r="AW4633" s="9"/>
      <c r="AX4633" s="9"/>
      <c r="AY4633" s="9"/>
      <c r="AZ4633" s="9"/>
      <c r="BB4633" s="9"/>
      <c r="BD4633" s="9"/>
      <c r="BF4633" s="9"/>
      <c r="BG4633" s="9"/>
      <c r="BH4633" s="9"/>
      <c r="BI4633" s="9"/>
      <c r="BJ4633" s="9"/>
      <c r="BK4633" s="9"/>
      <c r="BL4633" s="9"/>
      <c r="BM4633" s="9"/>
      <c r="BN4633" s="9"/>
      <c r="BO4633" s="9"/>
      <c r="BP4633" s="9"/>
      <c r="BQ4633" s="9"/>
      <c r="BR4633" s="9"/>
      <c r="BS4633" s="9"/>
      <c r="BT4633" s="9"/>
      <c r="BV4633" s="9"/>
      <c r="BW4633" s="9"/>
      <c r="BX4633" s="9"/>
      <c r="BZ4633" s="9"/>
      <c r="CA4633" s="9"/>
      <c r="CB4633" s="9"/>
      <c r="CC4633" s="9"/>
      <c r="CD4633" s="9"/>
      <c r="CF4633" s="9"/>
      <c r="CH4633" s="9"/>
      <c r="CI4633" s="9"/>
      <c r="CJ4633" s="9"/>
      <c r="CL4633" s="9"/>
      <c r="CM4633" s="9"/>
      <c r="CN4633" s="9"/>
      <c r="CO4633" s="9"/>
      <c r="CP4633" s="9"/>
      <c r="CQ4633" s="9"/>
      <c r="CR4633" s="9"/>
      <c r="CT4633" s="9"/>
      <c r="CU4633" s="9"/>
      <c r="CV4633" s="9"/>
    </row>
    <row r="4634" spans="1:100" x14ac:dyDescent="0.2">
      <c r="A4634" s="9"/>
      <c r="B4634" s="9"/>
      <c r="C4634" s="9"/>
      <c r="D4634" s="9"/>
      <c r="E4634" s="9"/>
      <c r="F4634" s="9"/>
      <c r="H4634" s="9"/>
      <c r="I4634" s="9"/>
      <c r="J4634" s="9"/>
      <c r="L4634" s="9"/>
      <c r="N4634" s="9"/>
      <c r="O4634" s="9"/>
      <c r="P4634" s="9"/>
      <c r="R4634" s="9"/>
      <c r="T4634" s="9"/>
      <c r="V4634" s="9"/>
      <c r="W4634" s="9"/>
      <c r="X4634" s="9"/>
      <c r="Z4634" s="9"/>
      <c r="AA4634" s="9"/>
      <c r="AB4634" s="9"/>
      <c r="AC4634" s="9"/>
      <c r="AD4634" s="9"/>
      <c r="AF4634" s="9"/>
      <c r="AG4634" s="9"/>
      <c r="AH4634" s="9"/>
      <c r="AI4634" s="9"/>
      <c r="AJ4634" s="9"/>
      <c r="AL4634" s="9"/>
      <c r="AM4634" s="9"/>
      <c r="AN4634" s="9"/>
      <c r="AO4634" s="9"/>
      <c r="AP4634" s="9"/>
      <c r="AQ4634" s="9"/>
      <c r="AR4634" s="9"/>
      <c r="AS4634" s="9"/>
      <c r="AT4634" s="9"/>
      <c r="AU4634" s="9"/>
      <c r="AV4634" s="9"/>
      <c r="AW4634" s="9"/>
      <c r="AX4634" s="9"/>
      <c r="AY4634" s="9"/>
      <c r="AZ4634" s="9"/>
      <c r="BB4634" s="9"/>
      <c r="BD4634" s="9"/>
      <c r="BF4634" s="9"/>
      <c r="BG4634" s="9"/>
      <c r="BH4634" s="9"/>
      <c r="BI4634" s="9"/>
      <c r="BJ4634" s="9"/>
      <c r="BK4634" s="9"/>
      <c r="BL4634" s="9"/>
      <c r="BM4634" s="9"/>
      <c r="BN4634" s="9"/>
      <c r="BO4634" s="9"/>
      <c r="BP4634" s="9"/>
      <c r="BQ4634" s="9"/>
      <c r="BR4634" s="9"/>
      <c r="BS4634" s="9"/>
      <c r="BT4634" s="9"/>
      <c r="BV4634" s="9"/>
      <c r="BW4634" s="9"/>
      <c r="BX4634" s="9"/>
      <c r="BZ4634" s="9"/>
      <c r="CA4634" s="9"/>
      <c r="CB4634" s="9"/>
      <c r="CC4634" s="9"/>
      <c r="CD4634" s="9"/>
      <c r="CF4634" s="9"/>
      <c r="CH4634" s="9"/>
      <c r="CI4634" s="9"/>
      <c r="CJ4634" s="9"/>
      <c r="CL4634" s="9"/>
      <c r="CM4634" s="9"/>
      <c r="CN4634" s="9"/>
      <c r="CO4634" s="9"/>
      <c r="CP4634" s="9"/>
      <c r="CQ4634" s="9"/>
      <c r="CR4634" s="9"/>
      <c r="CT4634" s="9"/>
      <c r="CU4634" s="9"/>
      <c r="CV4634" s="9"/>
    </row>
    <row r="4635" spans="1:100" x14ac:dyDescent="0.2">
      <c r="A4635" s="9"/>
      <c r="B4635" s="9"/>
      <c r="C4635" s="9"/>
      <c r="D4635" s="9"/>
      <c r="E4635" s="9"/>
      <c r="F4635" s="9"/>
      <c r="H4635" s="9"/>
      <c r="I4635" s="9"/>
      <c r="J4635" s="9"/>
      <c r="L4635" s="9"/>
      <c r="N4635" s="9"/>
      <c r="O4635" s="9"/>
      <c r="P4635" s="9"/>
      <c r="R4635" s="9"/>
      <c r="T4635" s="9"/>
      <c r="V4635" s="9"/>
      <c r="W4635" s="9"/>
      <c r="X4635" s="9"/>
      <c r="Z4635" s="9"/>
      <c r="AA4635" s="9"/>
      <c r="AB4635" s="9"/>
      <c r="AC4635" s="9"/>
      <c r="AD4635" s="9"/>
      <c r="AF4635" s="9"/>
      <c r="AG4635" s="9"/>
      <c r="AH4635" s="9"/>
      <c r="AI4635" s="9"/>
      <c r="AJ4635" s="9"/>
      <c r="AL4635" s="9"/>
      <c r="AM4635" s="9"/>
      <c r="AN4635" s="9"/>
      <c r="AO4635" s="9"/>
      <c r="AP4635" s="9"/>
      <c r="AQ4635" s="9"/>
      <c r="AR4635" s="9"/>
      <c r="AS4635" s="9"/>
      <c r="AT4635" s="9"/>
      <c r="AU4635" s="9"/>
      <c r="AV4635" s="9"/>
      <c r="AW4635" s="9"/>
      <c r="AX4635" s="9"/>
      <c r="AY4635" s="9"/>
      <c r="AZ4635" s="9"/>
      <c r="BB4635" s="9"/>
      <c r="BD4635" s="9"/>
      <c r="BF4635" s="9"/>
      <c r="BG4635" s="9"/>
      <c r="BH4635" s="9"/>
      <c r="BI4635" s="9"/>
      <c r="BJ4635" s="9"/>
      <c r="BK4635" s="9"/>
      <c r="BL4635" s="9"/>
      <c r="BM4635" s="9"/>
      <c r="BN4635" s="9"/>
      <c r="BO4635" s="9"/>
      <c r="BP4635" s="9"/>
      <c r="BQ4635" s="9"/>
      <c r="BR4635" s="9"/>
      <c r="BS4635" s="9"/>
      <c r="BT4635" s="9"/>
      <c r="BV4635" s="9"/>
      <c r="BW4635" s="9"/>
      <c r="BX4635" s="9"/>
      <c r="BZ4635" s="9"/>
      <c r="CA4635" s="9"/>
      <c r="CB4635" s="9"/>
      <c r="CC4635" s="9"/>
      <c r="CD4635" s="9"/>
      <c r="CF4635" s="9"/>
      <c r="CH4635" s="9"/>
      <c r="CI4635" s="9"/>
      <c r="CJ4635" s="9"/>
      <c r="CL4635" s="9"/>
      <c r="CM4635" s="9"/>
      <c r="CN4635" s="9"/>
      <c r="CO4635" s="9"/>
      <c r="CP4635" s="9"/>
      <c r="CQ4635" s="9"/>
      <c r="CR4635" s="9"/>
      <c r="CT4635" s="9"/>
      <c r="CU4635" s="9"/>
      <c r="CV4635" s="9"/>
    </row>
    <row r="4636" spans="1:100" x14ac:dyDescent="0.2">
      <c r="A4636" s="9"/>
      <c r="B4636" s="9"/>
      <c r="C4636" s="9"/>
      <c r="D4636" s="9"/>
      <c r="E4636" s="9"/>
      <c r="F4636" s="9"/>
      <c r="H4636" s="9"/>
      <c r="I4636" s="9"/>
      <c r="J4636" s="9"/>
      <c r="L4636" s="9"/>
      <c r="N4636" s="9"/>
      <c r="O4636" s="9"/>
      <c r="P4636" s="9"/>
      <c r="R4636" s="9"/>
      <c r="T4636" s="9"/>
      <c r="V4636" s="9"/>
      <c r="W4636" s="9"/>
      <c r="X4636" s="9"/>
      <c r="Z4636" s="9"/>
      <c r="AA4636" s="9"/>
      <c r="AB4636" s="9"/>
      <c r="AC4636" s="9"/>
      <c r="AD4636" s="9"/>
      <c r="AF4636" s="9"/>
      <c r="AG4636" s="9"/>
      <c r="AH4636" s="9"/>
      <c r="AI4636" s="9"/>
      <c r="AJ4636" s="9"/>
      <c r="AL4636" s="9"/>
      <c r="AM4636" s="9"/>
      <c r="AN4636" s="9"/>
      <c r="AO4636" s="9"/>
      <c r="AP4636" s="9"/>
      <c r="AQ4636" s="9"/>
      <c r="AR4636" s="9"/>
      <c r="AS4636" s="9"/>
      <c r="AT4636" s="9"/>
      <c r="AU4636" s="9"/>
      <c r="AV4636" s="9"/>
      <c r="AW4636" s="9"/>
      <c r="AX4636" s="9"/>
      <c r="AY4636" s="9"/>
      <c r="AZ4636" s="9"/>
      <c r="BB4636" s="9"/>
      <c r="BD4636" s="9"/>
      <c r="BF4636" s="9"/>
      <c r="BG4636" s="9"/>
      <c r="BH4636" s="9"/>
      <c r="BI4636" s="9"/>
      <c r="BJ4636" s="9"/>
      <c r="BK4636" s="9"/>
      <c r="BL4636" s="9"/>
      <c r="BM4636" s="9"/>
      <c r="BN4636" s="9"/>
      <c r="BO4636" s="9"/>
      <c r="BP4636" s="9"/>
      <c r="BQ4636" s="9"/>
      <c r="BR4636" s="9"/>
      <c r="BS4636" s="9"/>
      <c r="BT4636" s="9"/>
      <c r="BV4636" s="9"/>
      <c r="BW4636" s="9"/>
      <c r="BX4636" s="9"/>
      <c r="BZ4636" s="9"/>
      <c r="CA4636" s="9"/>
      <c r="CB4636" s="9"/>
      <c r="CC4636" s="9"/>
      <c r="CD4636" s="9"/>
      <c r="CF4636" s="9"/>
      <c r="CH4636" s="9"/>
      <c r="CI4636" s="9"/>
      <c r="CJ4636" s="9"/>
      <c r="CL4636" s="9"/>
      <c r="CM4636" s="9"/>
      <c r="CN4636" s="9"/>
      <c r="CO4636" s="9"/>
      <c r="CP4636" s="9"/>
      <c r="CQ4636" s="9"/>
      <c r="CR4636" s="9"/>
      <c r="CT4636" s="9"/>
      <c r="CU4636" s="9"/>
      <c r="CV4636" s="9"/>
    </row>
    <row r="4637" spans="1:100" x14ac:dyDescent="0.2">
      <c r="A4637" s="9"/>
      <c r="B4637" s="9"/>
      <c r="C4637" s="9"/>
      <c r="D4637" s="9"/>
      <c r="E4637" s="9"/>
      <c r="F4637" s="9"/>
      <c r="H4637" s="9"/>
      <c r="I4637" s="9"/>
      <c r="J4637" s="9"/>
      <c r="L4637" s="9"/>
      <c r="N4637" s="9"/>
      <c r="O4637" s="9"/>
      <c r="P4637" s="9"/>
      <c r="R4637" s="9"/>
      <c r="T4637" s="9"/>
      <c r="V4637" s="9"/>
      <c r="W4637" s="9"/>
      <c r="X4637" s="9"/>
      <c r="Z4637" s="9"/>
      <c r="AA4637" s="9"/>
      <c r="AB4637" s="9"/>
      <c r="AC4637" s="9"/>
      <c r="AD4637" s="9"/>
      <c r="AF4637" s="9"/>
      <c r="AG4637" s="9"/>
      <c r="AH4637" s="9"/>
      <c r="AI4637" s="9"/>
      <c r="AJ4637" s="9"/>
      <c r="AL4637" s="9"/>
      <c r="AM4637" s="9"/>
      <c r="AN4637" s="9"/>
      <c r="AO4637" s="9"/>
      <c r="AP4637" s="9"/>
      <c r="AQ4637" s="9"/>
      <c r="AR4637" s="9"/>
      <c r="AS4637" s="9"/>
      <c r="AT4637" s="9"/>
      <c r="AU4637" s="9"/>
      <c r="AV4637" s="9"/>
      <c r="AW4637" s="9"/>
      <c r="AX4637" s="9"/>
      <c r="AY4637" s="9"/>
      <c r="AZ4637" s="9"/>
      <c r="BB4637" s="9"/>
      <c r="BD4637" s="9"/>
      <c r="BF4637" s="9"/>
      <c r="BG4637" s="9"/>
      <c r="BH4637" s="9"/>
      <c r="BI4637" s="9"/>
      <c r="BJ4637" s="9"/>
      <c r="BK4637" s="9"/>
      <c r="BL4637" s="9"/>
      <c r="BM4637" s="9"/>
      <c r="BN4637" s="9"/>
      <c r="BO4637" s="9"/>
      <c r="BP4637" s="9"/>
      <c r="BQ4637" s="9"/>
      <c r="BR4637" s="9"/>
      <c r="BS4637" s="9"/>
      <c r="BT4637" s="9"/>
      <c r="BV4637" s="9"/>
      <c r="BW4637" s="9"/>
      <c r="BX4637" s="9"/>
      <c r="BZ4637" s="9"/>
      <c r="CA4637" s="9"/>
      <c r="CB4637" s="9"/>
      <c r="CC4637" s="9"/>
      <c r="CD4637" s="9"/>
      <c r="CF4637" s="9"/>
      <c r="CH4637" s="9"/>
      <c r="CI4637" s="9"/>
      <c r="CJ4637" s="9"/>
      <c r="CL4637" s="9"/>
      <c r="CM4637" s="9"/>
      <c r="CN4637" s="9"/>
      <c r="CO4637" s="9"/>
      <c r="CP4637" s="9"/>
      <c r="CQ4637" s="9"/>
      <c r="CR4637" s="9"/>
      <c r="CT4637" s="9"/>
      <c r="CU4637" s="9"/>
      <c r="CV4637" s="9"/>
    </row>
    <row r="4638" spans="1:100" x14ac:dyDescent="0.2">
      <c r="A4638" s="9"/>
      <c r="B4638" s="9"/>
      <c r="C4638" s="9"/>
      <c r="D4638" s="9"/>
      <c r="E4638" s="9"/>
      <c r="F4638" s="9"/>
      <c r="H4638" s="9"/>
      <c r="I4638" s="9"/>
      <c r="J4638" s="9"/>
      <c r="L4638" s="9"/>
      <c r="N4638" s="9"/>
      <c r="O4638" s="9"/>
      <c r="P4638" s="9"/>
      <c r="R4638" s="9"/>
      <c r="T4638" s="9"/>
      <c r="V4638" s="9"/>
      <c r="W4638" s="9"/>
      <c r="X4638" s="9"/>
      <c r="Z4638" s="9"/>
      <c r="AA4638" s="9"/>
      <c r="AB4638" s="9"/>
      <c r="AC4638" s="9"/>
      <c r="AD4638" s="9"/>
      <c r="AF4638" s="9"/>
      <c r="AG4638" s="9"/>
      <c r="AH4638" s="9"/>
      <c r="AI4638" s="9"/>
      <c r="AJ4638" s="9"/>
      <c r="AL4638" s="9"/>
      <c r="AM4638" s="9"/>
      <c r="AN4638" s="9"/>
      <c r="AO4638" s="9"/>
      <c r="AP4638" s="9"/>
      <c r="AQ4638" s="9"/>
      <c r="AR4638" s="9"/>
      <c r="AS4638" s="9"/>
      <c r="AT4638" s="9"/>
      <c r="AU4638" s="9"/>
      <c r="AV4638" s="9"/>
      <c r="AW4638" s="9"/>
      <c r="AX4638" s="9"/>
      <c r="AY4638" s="9"/>
      <c r="AZ4638" s="9"/>
      <c r="BB4638" s="9"/>
      <c r="BD4638" s="9"/>
      <c r="BF4638" s="9"/>
      <c r="BG4638" s="9"/>
      <c r="BH4638" s="9"/>
      <c r="BI4638" s="9"/>
      <c r="BJ4638" s="9"/>
      <c r="BK4638" s="9"/>
      <c r="BL4638" s="9"/>
      <c r="BM4638" s="9"/>
      <c r="BN4638" s="9"/>
      <c r="BO4638" s="9"/>
      <c r="BP4638" s="9"/>
      <c r="BQ4638" s="9"/>
      <c r="BR4638" s="9"/>
      <c r="BS4638" s="9"/>
      <c r="BT4638" s="9"/>
      <c r="BV4638" s="9"/>
      <c r="BW4638" s="9"/>
      <c r="BX4638" s="9"/>
      <c r="BZ4638" s="9"/>
      <c r="CA4638" s="9"/>
      <c r="CB4638" s="9"/>
      <c r="CC4638" s="9"/>
      <c r="CD4638" s="9"/>
      <c r="CF4638" s="9"/>
      <c r="CH4638" s="9"/>
      <c r="CI4638" s="9"/>
      <c r="CJ4638" s="9"/>
      <c r="CL4638" s="9"/>
      <c r="CM4638" s="9"/>
      <c r="CN4638" s="9"/>
      <c r="CO4638" s="9"/>
      <c r="CP4638" s="9"/>
      <c r="CQ4638" s="9"/>
      <c r="CR4638" s="9"/>
      <c r="CT4638" s="9"/>
      <c r="CU4638" s="9"/>
      <c r="CV4638" s="9"/>
    </row>
    <row r="4639" spans="1:100" x14ac:dyDescent="0.2">
      <c r="A4639" s="9"/>
      <c r="B4639" s="9"/>
      <c r="C4639" s="9"/>
      <c r="D4639" s="9"/>
      <c r="E4639" s="9"/>
      <c r="F4639" s="9"/>
      <c r="H4639" s="9"/>
      <c r="I4639" s="9"/>
      <c r="J4639" s="9"/>
      <c r="L4639" s="9"/>
      <c r="N4639" s="9"/>
      <c r="O4639" s="9"/>
      <c r="P4639" s="9"/>
      <c r="R4639" s="9"/>
      <c r="T4639" s="9"/>
      <c r="V4639" s="9"/>
      <c r="W4639" s="9"/>
      <c r="X4639" s="9"/>
      <c r="Z4639" s="9"/>
      <c r="AA4639" s="9"/>
      <c r="AB4639" s="9"/>
      <c r="AC4639" s="9"/>
      <c r="AD4639" s="9"/>
      <c r="AF4639" s="9"/>
      <c r="AG4639" s="9"/>
      <c r="AH4639" s="9"/>
      <c r="AI4639" s="9"/>
      <c r="AJ4639" s="9"/>
      <c r="AL4639" s="9"/>
      <c r="AM4639" s="9"/>
      <c r="AN4639" s="9"/>
      <c r="AO4639" s="9"/>
      <c r="AP4639" s="9"/>
      <c r="AQ4639" s="9"/>
      <c r="AR4639" s="9"/>
      <c r="AS4639" s="9"/>
      <c r="AT4639" s="9"/>
      <c r="AU4639" s="9"/>
      <c r="AV4639" s="9"/>
      <c r="AW4639" s="9"/>
      <c r="AX4639" s="9"/>
      <c r="AY4639" s="9"/>
      <c r="AZ4639" s="9"/>
      <c r="BB4639" s="9"/>
      <c r="BD4639" s="9"/>
      <c r="BF4639" s="9"/>
      <c r="BG4639" s="9"/>
      <c r="BH4639" s="9"/>
      <c r="BI4639" s="9"/>
      <c r="BJ4639" s="9"/>
      <c r="BK4639" s="9"/>
      <c r="BL4639" s="9"/>
      <c r="BM4639" s="9"/>
      <c r="BN4639" s="9"/>
      <c r="BO4639" s="9"/>
      <c r="BP4639" s="9"/>
      <c r="BQ4639" s="9"/>
      <c r="BR4639" s="9"/>
      <c r="BS4639" s="9"/>
      <c r="BT4639" s="9"/>
      <c r="BV4639" s="9"/>
      <c r="BW4639" s="9"/>
      <c r="BX4639" s="9"/>
      <c r="BZ4639" s="9"/>
      <c r="CA4639" s="9"/>
      <c r="CB4639" s="9"/>
      <c r="CC4639" s="9"/>
      <c r="CD4639" s="9"/>
      <c r="CF4639" s="9"/>
      <c r="CH4639" s="9"/>
      <c r="CI4639" s="9"/>
      <c r="CJ4639" s="9"/>
      <c r="CL4639" s="9"/>
      <c r="CM4639" s="9"/>
      <c r="CN4639" s="9"/>
      <c r="CO4639" s="9"/>
      <c r="CP4639" s="9"/>
      <c r="CQ4639" s="9"/>
      <c r="CR4639" s="9"/>
      <c r="CT4639" s="9"/>
      <c r="CU4639" s="9"/>
      <c r="CV4639" s="9"/>
    </row>
    <row r="4640" spans="1:100" x14ac:dyDescent="0.2">
      <c r="A4640" s="9"/>
      <c r="B4640" s="9"/>
      <c r="C4640" s="9"/>
      <c r="D4640" s="9"/>
      <c r="E4640" s="9"/>
      <c r="F4640" s="9"/>
      <c r="H4640" s="9"/>
      <c r="I4640" s="9"/>
      <c r="J4640" s="9"/>
      <c r="L4640" s="9"/>
      <c r="N4640" s="9"/>
      <c r="O4640" s="9"/>
      <c r="P4640" s="9"/>
      <c r="R4640" s="9"/>
      <c r="T4640" s="9"/>
      <c r="V4640" s="9"/>
      <c r="W4640" s="9"/>
      <c r="X4640" s="9"/>
      <c r="Z4640" s="9"/>
      <c r="AA4640" s="9"/>
      <c r="AB4640" s="9"/>
      <c r="AC4640" s="9"/>
      <c r="AD4640" s="9"/>
      <c r="AF4640" s="9"/>
      <c r="AG4640" s="9"/>
      <c r="AH4640" s="9"/>
      <c r="AI4640" s="9"/>
      <c r="AJ4640" s="9"/>
      <c r="AL4640" s="9"/>
      <c r="AM4640" s="9"/>
      <c r="AN4640" s="9"/>
      <c r="AO4640" s="9"/>
      <c r="AP4640" s="9"/>
      <c r="AQ4640" s="9"/>
      <c r="AR4640" s="9"/>
      <c r="AS4640" s="9"/>
      <c r="AT4640" s="9"/>
      <c r="AU4640" s="9"/>
      <c r="AV4640" s="9"/>
      <c r="AW4640" s="9"/>
      <c r="AX4640" s="9"/>
      <c r="AY4640" s="9"/>
      <c r="AZ4640" s="9"/>
      <c r="BB4640" s="9"/>
      <c r="BD4640" s="9"/>
      <c r="BF4640" s="9"/>
      <c r="BG4640" s="9"/>
      <c r="BH4640" s="9"/>
      <c r="BI4640" s="9"/>
      <c r="BJ4640" s="9"/>
      <c r="BK4640" s="9"/>
      <c r="BL4640" s="9"/>
      <c r="BM4640" s="9"/>
      <c r="BN4640" s="9"/>
      <c r="BO4640" s="9"/>
      <c r="BP4640" s="9"/>
      <c r="BQ4640" s="9"/>
      <c r="BR4640" s="9"/>
      <c r="BS4640" s="9"/>
      <c r="BT4640" s="9"/>
      <c r="BV4640" s="9"/>
      <c r="BW4640" s="9"/>
      <c r="BX4640" s="9"/>
      <c r="BZ4640" s="9"/>
      <c r="CA4640" s="9"/>
      <c r="CB4640" s="9"/>
      <c r="CC4640" s="9"/>
      <c r="CD4640" s="9"/>
      <c r="CF4640" s="9"/>
      <c r="CH4640" s="9"/>
      <c r="CI4640" s="9"/>
      <c r="CJ4640" s="9"/>
      <c r="CL4640" s="9"/>
      <c r="CM4640" s="9"/>
      <c r="CN4640" s="9"/>
      <c r="CO4640" s="9"/>
      <c r="CP4640" s="9"/>
      <c r="CQ4640" s="9"/>
      <c r="CR4640" s="9"/>
      <c r="CT4640" s="9"/>
      <c r="CU4640" s="9"/>
      <c r="CV4640" s="9"/>
    </row>
    <row r="4641" spans="1:100" x14ac:dyDescent="0.2">
      <c r="A4641" s="9"/>
      <c r="B4641" s="9"/>
      <c r="C4641" s="9"/>
      <c r="D4641" s="9"/>
      <c r="E4641" s="9"/>
      <c r="F4641" s="9"/>
      <c r="H4641" s="9"/>
      <c r="I4641" s="9"/>
      <c r="J4641" s="9"/>
      <c r="L4641" s="9"/>
      <c r="N4641" s="9"/>
      <c r="O4641" s="9"/>
      <c r="P4641" s="9"/>
      <c r="R4641" s="9"/>
      <c r="T4641" s="9"/>
      <c r="V4641" s="9"/>
      <c r="W4641" s="9"/>
      <c r="X4641" s="9"/>
      <c r="Z4641" s="9"/>
      <c r="AA4641" s="9"/>
      <c r="AB4641" s="9"/>
      <c r="AC4641" s="9"/>
      <c r="AD4641" s="9"/>
      <c r="AF4641" s="9"/>
      <c r="AG4641" s="9"/>
      <c r="AH4641" s="9"/>
      <c r="AI4641" s="9"/>
      <c r="AJ4641" s="9"/>
      <c r="AL4641" s="9"/>
      <c r="AM4641" s="9"/>
      <c r="AN4641" s="9"/>
      <c r="AO4641" s="9"/>
      <c r="AP4641" s="9"/>
      <c r="AQ4641" s="9"/>
      <c r="AR4641" s="9"/>
      <c r="AS4641" s="9"/>
      <c r="AT4641" s="9"/>
      <c r="AU4641" s="9"/>
      <c r="AV4641" s="9"/>
      <c r="AW4641" s="9"/>
      <c r="AX4641" s="9"/>
      <c r="AY4641" s="9"/>
      <c r="AZ4641" s="9"/>
      <c r="BB4641" s="9"/>
      <c r="BD4641" s="9"/>
      <c r="BF4641" s="9"/>
      <c r="BG4641" s="9"/>
      <c r="BH4641" s="9"/>
      <c r="BI4641" s="9"/>
      <c r="BJ4641" s="9"/>
      <c r="BK4641" s="9"/>
      <c r="BL4641" s="9"/>
      <c r="BM4641" s="9"/>
      <c r="BN4641" s="9"/>
      <c r="BO4641" s="9"/>
      <c r="BP4641" s="9"/>
      <c r="BQ4641" s="9"/>
      <c r="BR4641" s="9"/>
      <c r="BS4641" s="9"/>
      <c r="BT4641" s="9"/>
      <c r="BV4641" s="9"/>
      <c r="BW4641" s="9"/>
      <c r="BX4641" s="9"/>
      <c r="BZ4641" s="9"/>
      <c r="CA4641" s="9"/>
      <c r="CB4641" s="9"/>
      <c r="CC4641" s="9"/>
      <c r="CD4641" s="9"/>
      <c r="CF4641" s="9"/>
      <c r="CH4641" s="9"/>
      <c r="CI4641" s="9"/>
      <c r="CJ4641" s="9"/>
      <c r="CL4641" s="9"/>
      <c r="CM4641" s="9"/>
      <c r="CN4641" s="9"/>
      <c r="CO4641" s="9"/>
      <c r="CP4641" s="9"/>
      <c r="CQ4641" s="9"/>
      <c r="CR4641" s="9"/>
      <c r="CT4641" s="9"/>
      <c r="CU4641" s="9"/>
      <c r="CV4641" s="9"/>
    </row>
    <row r="4642" spans="1:100" x14ac:dyDescent="0.2">
      <c r="A4642" s="9"/>
      <c r="B4642" s="9"/>
      <c r="C4642" s="9"/>
      <c r="D4642" s="9"/>
      <c r="E4642" s="9"/>
      <c r="F4642" s="9"/>
      <c r="H4642" s="9"/>
      <c r="I4642" s="9"/>
      <c r="J4642" s="9"/>
      <c r="L4642" s="9"/>
      <c r="N4642" s="9"/>
      <c r="O4642" s="9"/>
      <c r="P4642" s="9"/>
      <c r="R4642" s="9"/>
      <c r="T4642" s="9"/>
      <c r="V4642" s="9"/>
      <c r="W4642" s="9"/>
      <c r="X4642" s="9"/>
      <c r="Z4642" s="9"/>
      <c r="AA4642" s="9"/>
      <c r="AB4642" s="9"/>
      <c r="AC4642" s="9"/>
      <c r="AD4642" s="9"/>
      <c r="AF4642" s="9"/>
      <c r="AG4642" s="9"/>
      <c r="AH4642" s="9"/>
      <c r="AI4642" s="9"/>
      <c r="AJ4642" s="9"/>
      <c r="AL4642" s="9"/>
      <c r="AM4642" s="9"/>
      <c r="AN4642" s="9"/>
      <c r="AO4642" s="9"/>
      <c r="AP4642" s="9"/>
      <c r="AQ4642" s="9"/>
      <c r="AR4642" s="9"/>
      <c r="AS4642" s="9"/>
      <c r="AT4642" s="9"/>
      <c r="AU4642" s="9"/>
      <c r="AV4642" s="9"/>
      <c r="AW4642" s="9"/>
      <c r="AX4642" s="9"/>
      <c r="AY4642" s="9"/>
      <c r="AZ4642" s="9"/>
      <c r="BB4642" s="9"/>
      <c r="BD4642" s="9"/>
      <c r="BF4642" s="9"/>
      <c r="BG4642" s="9"/>
      <c r="BH4642" s="9"/>
      <c r="BI4642" s="9"/>
      <c r="BJ4642" s="9"/>
      <c r="BK4642" s="9"/>
      <c r="BL4642" s="9"/>
      <c r="BM4642" s="9"/>
      <c r="BN4642" s="9"/>
      <c r="BO4642" s="9"/>
      <c r="BP4642" s="9"/>
      <c r="BQ4642" s="9"/>
      <c r="BR4642" s="9"/>
      <c r="BS4642" s="9"/>
      <c r="BT4642" s="9"/>
      <c r="BV4642" s="9"/>
      <c r="BW4642" s="9"/>
      <c r="BX4642" s="9"/>
      <c r="BZ4642" s="9"/>
      <c r="CA4642" s="9"/>
      <c r="CB4642" s="9"/>
      <c r="CC4642" s="9"/>
      <c r="CD4642" s="9"/>
      <c r="CF4642" s="9"/>
      <c r="CH4642" s="9"/>
      <c r="CI4642" s="9"/>
      <c r="CJ4642" s="9"/>
      <c r="CL4642" s="9"/>
      <c r="CM4642" s="9"/>
      <c r="CN4642" s="9"/>
      <c r="CO4642" s="9"/>
      <c r="CP4642" s="9"/>
      <c r="CQ4642" s="9"/>
      <c r="CR4642" s="9"/>
      <c r="CT4642" s="9"/>
      <c r="CU4642" s="9"/>
      <c r="CV4642" s="9"/>
    </row>
    <row r="4643" spans="1:100" x14ac:dyDescent="0.2">
      <c r="A4643" s="9"/>
      <c r="B4643" s="9"/>
      <c r="C4643" s="9"/>
      <c r="D4643" s="9"/>
      <c r="E4643" s="9"/>
      <c r="F4643" s="9"/>
      <c r="H4643" s="9"/>
      <c r="I4643" s="9"/>
      <c r="J4643" s="9"/>
      <c r="L4643" s="9"/>
      <c r="N4643" s="9"/>
      <c r="O4643" s="9"/>
      <c r="P4643" s="9"/>
      <c r="R4643" s="9"/>
      <c r="T4643" s="9"/>
      <c r="V4643" s="9"/>
      <c r="W4643" s="9"/>
      <c r="X4643" s="9"/>
      <c r="Z4643" s="9"/>
      <c r="AA4643" s="9"/>
      <c r="AB4643" s="9"/>
      <c r="AC4643" s="9"/>
      <c r="AD4643" s="9"/>
      <c r="AF4643" s="9"/>
      <c r="AG4643" s="9"/>
      <c r="AH4643" s="9"/>
      <c r="AI4643" s="9"/>
      <c r="AJ4643" s="9"/>
      <c r="AL4643" s="9"/>
      <c r="AM4643" s="9"/>
      <c r="AN4643" s="9"/>
      <c r="AO4643" s="9"/>
      <c r="AP4643" s="9"/>
      <c r="AQ4643" s="9"/>
      <c r="AR4643" s="9"/>
      <c r="AS4643" s="9"/>
      <c r="AT4643" s="9"/>
      <c r="AU4643" s="9"/>
      <c r="AV4643" s="9"/>
      <c r="AW4643" s="9"/>
      <c r="AX4643" s="9"/>
      <c r="AY4643" s="9"/>
      <c r="AZ4643" s="9"/>
      <c r="BB4643" s="9"/>
      <c r="BD4643" s="9"/>
      <c r="BF4643" s="9"/>
      <c r="BG4643" s="9"/>
      <c r="BH4643" s="9"/>
      <c r="BI4643" s="9"/>
      <c r="BJ4643" s="9"/>
      <c r="BK4643" s="9"/>
      <c r="BL4643" s="9"/>
      <c r="BM4643" s="9"/>
      <c r="BN4643" s="9"/>
      <c r="BO4643" s="9"/>
      <c r="BP4643" s="9"/>
      <c r="BQ4643" s="9"/>
      <c r="BR4643" s="9"/>
      <c r="BS4643" s="9"/>
      <c r="BT4643" s="9"/>
      <c r="BV4643" s="9"/>
      <c r="BW4643" s="9"/>
      <c r="BX4643" s="9"/>
      <c r="BZ4643" s="9"/>
      <c r="CA4643" s="9"/>
      <c r="CB4643" s="9"/>
      <c r="CC4643" s="9"/>
      <c r="CD4643" s="9"/>
      <c r="CF4643" s="9"/>
      <c r="CH4643" s="9"/>
      <c r="CI4643" s="9"/>
      <c r="CJ4643" s="9"/>
      <c r="CL4643" s="9"/>
      <c r="CM4643" s="9"/>
      <c r="CN4643" s="9"/>
      <c r="CO4643" s="9"/>
      <c r="CP4643" s="9"/>
      <c r="CQ4643" s="9"/>
      <c r="CR4643" s="9"/>
      <c r="CT4643" s="9"/>
      <c r="CU4643" s="9"/>
      <c r="CV4643" s="9"/>
    </row>
    <row r="4644" spans="1:100" x14ac:dyDescent="0.2">
      <c r="A4644" s="9"/>
      <c r="B4644" s="9"/>
      <c r="C4644" s="9"/>
      <c r="D4644" s="9"/>
      <c r="E4644" s="9"/>
      <c r="F4644" s="9"/>
      <c r="H4644" s="9"/>
      <c r="I4644" s="9"/>
      <c r="J4644" s="9"/>
      <c r="L4644" s="9"/>
      <c r="N4644" s="9"/>
      <c r="O4644" s="9"/>
      <c r="P4644" s="9"/>
      <c r="R4644" s="9"/>
      <c r="T4644" s="9"/>
      <c r="V4644" s="9"/>
      <c r="W4644" s="9"/>
      <c r="X4644" s="9"/>
      <c r="Z4644" s="9"/>
      <c r="AA4644" s="9"/>
      <c r="AB4644" s="9"/>
      <c r="AC4644" s="9"/>
      <c r="AD4644" s="9"/>
      <c r="AF4644" s="9"/>
      <c r="AG4644" s="9"/>
      <c r="AH4644" s="9"/>
      <c r="AI4644" s="9"/>
      <c r="AJ4644" s="9"/>
      <c r="AL4644" s="9"/>
      <c r="AM4644" s="9"/>
      <c r="AN4644" s="9"/>
      <c r="AO4644" s="9"/>
      <c r="AP4644" s="9"/>
      <c r="AQ4644" s="9"/>
      <c r="AR4644" s="9"/>
      <c r="AS4644" s="9"/>
      <c r="AT4644" s="9"/>
      <c r="AU4644" s="9"/>
      <c r="AV4644" s="9"/>
      <c r="AW4644" s="9"/>
      <c r="AX4644" s="9"/>
      <c r="AY4644" s="9"/>
      <c r="AZ4644" s="9"/>
      <c r="BB4644" s="9"/>
      <c r="BD4644" s="9"/>
      <c r="BF4644" s="9"/>
      <c r="BG4644" s="9"/>
      <c r="BH4644" s="9"/>
      <c r="BI4644" s="9"/>
      <c r="BJ4644" s="9"/>
      <c r="BK4644" s="9"/>
      <c r="BL4644" s="9"/>
      <c r="BM4644" s="9"/>
      <c r="BN4644" s="9"/>
      <c r="BO4644" s="9"/>
      <c r="BP4644" s="9"/>
      <c r="BQ4644" s="9"/>
      <c r="BR4644" s="9"/>
      <c r="BS4644" s="9"/>
      <c r="BT4644" s="9"/>
      <c r="BV4644" s="9"/>
      <c r="BW4644" s="9"/>
      <c r="BX4644" s="9"/>
      <c r="BZ4644" s="9"/>
      <c r="CA4644" s="9"/>
      <c r="CB4644" s="9"/>
      <c r="CC4644" s="9"/>
      <c r="CD4644" s="9"/>
      <c r="CF4644" s="9"/>
      <c r="CH4644" s="9"/>
      <c r="CI4644" s="9"/>
      <c r="CJ4644" s="9"/>
      <c r="CL4644" s="9"/>
      <c r="CM4644" s="9"/>
      <c r="CN4644" s="9"/>
      <c r="CO4644" s="9"/>
      <c r="CP4644" s="9"/>
      <c r="CQ4644" s="9"/>
      <c r="CR4644" s="9"/>
      <c r="CT4644" s="9"/>
      <c r="CU4644" s="9"/>
      <c r="CV4644" s="9"/>
    </row>
    <row r="4645" spans="1:100" x14ac:dyDescent="0.2">
      <c r="A4645" s="9"/>
      <c r="B4645" s="9"/>
      <c r="C4645" s="9"/>
      <c r="D4645" s="9"/>
      <c r="E4645" s="9"/>
      <c r="F4645" s="9"/>
      <c r="H4645" s="9"/>
      <c r="I4645" s="9"/>
      <c r="J4645" s="9"/>
      <c r="L4645" s="9"/>
      <c r="N4645" s="9"/>
      <c r="O4645" s="9"/>
      <c r="P4645" s="9"/>
      <c r="R4645" s="9"/>
      <c r="T4645" s="9"/>
      <c r="V4645" s="9"/>
      <c r="W4645" s="9"/>
      <c r="X4645" s="9"/>
      <c r="Z4645" s="9"/>
      <c r="AA4645" s="9"/>
      <c r="AB4645" s="9"/>
      <c r="AC4645" s="9"/>
      <c r="AD4645" s="9"/>
      <c r="AF4645" s="9"/>
      <c r="AG4645" s="9"/>
      <c r="AH4645" s="9"/>
      <c r="AI4645" s="9"/>
      <c r="AJ4645" s="9"/>
      <c r="AL4645" s="9"/>
      <c r="AM4645" s="9"/>
      <c r="AN4645" s="9"/>
      <c r="AO4645" s="9"/>
      <c r="AP4645" s="9"/>
      <c r="AQ4645" s="9"/>
      <c r="AR4645" s="9"/>
      <c r="AS4645" s="9"/>
      <c r="AT4645" s="9"/>
      <c r="AU4645" s="9"/>
      <c r="AV4645" s="9"/>
      <c r="AW4645" s="9"/>
      <c r="AX4645" s="9"/>
      <c r="AY4645" s="9"/>
      <c r="AZ4645" s="9"/>
      <c r="BB4645" s="9"/>
      <c r="BD4645" s="9"/>
      <c r="BF4645" s="9"/>
      <c r="BG4645" s="9"/>
      <c r="BH4645" s="9"/>
      <c r="BI4645" s="9"/>
      <c r="BJ4645" s="9"/>
      <c r="BK4645" s="9"/>
      <c r="BL4645" s="9"/>
      <c r="BM4645" s="9"/>
      <c r="BN4645" s="9"/>
      <c r="BO4645" s="9"/>
      <c r="BP4645" s="9"/>
      <c r="BQ4645" s="9"/>
      <c r="BR4645" s="9"/>
      <c r="BS4645" s="9"/>
      <c r="BT4645" s="9"/>
      <c r="BV4645" s="9"/>
      <c r="BW4645" s="9"/>
      <c r="BX4645" s="9"/>
      <c r="BZ4645" s="9"/>
      <c r="CA4645" s="9"/>
      <c r="CB4645" s="9"/>
      <c r="CC4645" s="9"/>
      <c r="CD4645" s="9"/>
      <c r="CF4645" s="9"/>
      <c r="CH4645" s="9"/>
      <c r="CI4645" s="9"/>
      <c r="CJ4645" s="9"/>
      <c r="CL4645" s="9"/>
      <c r="CM4645" s="9"/>
      <c r="CN4645" s="9"/>
      <c r="CO4645" s="9"/>
      <c r="CP4645" s="9"/>
      <c r="CQ4645" s="9"/>
      <c r="CR4645" s="9"/>
      <c r="CT4645" s="9"/>
      <c r="CU4645" s="9"/>
      <c r="CV4645" s="9"/>
    </row>
    <row r="4646" spans="1:100" x14ac:dyDescent="0.2">
      <c r="A4646" s="9"/>
      <c r="B4646" s="9"/>
      <c r="C4646" s="9"/>
      <c r="D4646" s="9"/>
      <c r="E4646" s="9"/>
      <c r="F4646" s="9"/>
      <c r="H4646" s="9"/>
      <c r="I4646" s="9"/>
      <c r="J4646" s="9"/>
      <c r="L4646" s="9"/>
      <c r="N4646" s="9"/>
      <c r="O4646" s="9"/>
      <c r="P4646" s="9"/>
      <c r="R4646" s="9"/>
      <c r="T4646" s="9"/>
      <c r="V4646" s="9"/>
      <c r="W4646" s="9"/>
      <c r="X4646" s="9"/>
      <c r="Z4646" s="9"/>
      <c r="AA4646" s="9"/>
      <c r="AB4646" s="9"/>
      <c r="AC4646" s="9"/>
      <c r="AD4646" s="9"/>
      <c r="AF4646" s="9"/>
      <c r="AG4646" s="9"/>
      <c r="AH4646" s="9"/>
      <c r="AI4646" s="9"/>
      <c r="AJ4646" s="9"/>
      <c r="AL4646" s="9"/>
      <c r="AM4646" s="9"/>
      <c r="AN4646" s="9"/>
      <c r="AO4646" s="9"/>
      <c r="AP4646" s="9"/>
      <c r="AQ4646" s="9"/>
      <c r="AR4646" s="9"/>
      <c r="AS4646" s="9"/>
      <c r="AT4646" s="9"/>
      <c r="AU4646" s="9"/>
      <c r="AV4646" s="9"/>
      <c r="AW4646" s="9"/>
      <c r="AX4646" s="9"/>
      <c r="AY4646" s="9"/>
      <c r="AZ4646" s="9"/>
      <c r="BB4646" s="9"/>
      <c r="BD4646" s="9"/>
      <c r="BF4646" s="9"/>
      <c r="BG4646" s="9"/>
      <c r="BH4646" s="9"/>
      <c r="BI4646" s="9"/>
      <c r="BJ4646" s="9"/>
      <c r="BK4646" s="9"/>
      <c r="BL4646" s="9"/>
      <c r="BM4646" s="9"/>
      <c r="BN4646" s="9"/>
      <c r="BO4646" s="9"/>
      <c r="BP4646" s="9"/>
      <c r="BQ4646" s="9"/>
      <c r="BR4646" s="9"/>
      <c r="BS4646" s="9"/>
      <c r="BT4646" s="9"/>
      <c r="BV4646" s="9"/>
      <c r="BW4646" s="9"/>
      <c r="BX4646" s="9"/>
      <c r="BZ4646" s="9"/>
      <c r="CA4646" s="9"/>
      <c r="CB4646" s="9"/>
      <c r="CC4646" s="9"/>
      <c r="CD4646" s="9"/>
      <c r="CF4646" s="9"/>
      <c r="CH4646" s="9"/>
      <c r="CI4646" s="9"/>
      <c r="CJ4646" s="9"/>
      <c r="CL4646" s="9"/>
      <c r="CM4646" s="9"/>
      <c r="CN4646" s="9"/>
      <c r="CO4646" s="9"/>
      <c r="CP4646" s="9"/>
      <c r="CQ4646" s="9"/>
      <c r="CR4646" s="9"/>
      <c r="CT4646" s="9"/>
      <c r="CU4646" s="9"/>
      <c r="CV4646" s="9"/>
    </row>
    <row r="4647" spans="1:100" x14ac:dyDescent="0.2">
      <c r="A4647" s="9"/>
      <c r="B4647" s="9"/>
      <c r="C4647" s="9"/>
      <c r="D4647" s="9"/>
      <c r="E4647" s="9"/>
      <c r="F4647" s="9"/>
      <c r="H4647" s="9"/>
      <c r="I4647" s="9"/>
      <c r="J4647" s="9"/>
      <c r="L4647" s="9"/>
      <c r="N4647" s="9"/>
      <c r="O4647" s="9"/>
      <c r="P4647" s="9"/>
      <c r="R4647" s="9"/>
      <c r="T4647" s="9"/>
      <c r="V4647" s="9"/>
      <c r="W4647" s="9"/>
      <c r="X4647" s="9"/>
      <c r="Z4647" s="9"/>
      <c r="AA4647" s="9"/>
      <c r="AB4647" s="9"/>
      <c r="AC4647" s="9"/>
      <c r="AD4647" s="9"/>
      <c r="AF4647" s="9"/>
      <c r="AG4647" s="9"/>
      <c r="AH4647" s="9"/>
      <c r="AI4647" s="9"/>
      <c r="AJ4647" s="9"/>
      <c r="AL4647" s="9"/>
      <c r="AM4647" s="9"/>
      <c r="AN4647" s="9"/>
      <c r="AO4647" s="9"/>
      <c r="AP4647" s="9"/>
      <c r="AQ4647" s="9"/>
      <c r="AR4647" s="9"/>
      <c r="AS4647" s="9"/>
      <c r="AT4647" s="9"/>
      <c r="AU4647" s="9"/>
      <c r="AV4647" s="9"/>
      <c r="AW4647" s="9"/>
      <c r="AX4647" s="9"/>
      <c r="AY4647" s="9"/>
      <c r="AZ4647" s="9"/>
      <c r="BB4647" s="9"/>
      <c r="BD4647" s="9"/>
      <c r="BF4647" s="9"/>
      <c r="BG4647" s="9"/>
      <c r="BH4647" s="9"/>
      <c r="BI4647" s="9"/>
      <c r="BJ4647" s="9"/>
      <c r="BK4647" s="9"/>
      <c r="BL4647" s="9"/>
      <c r="BM4647" s="9"/>
      <c r="BN4647" s="9"/>
      <c r="BO4647" s="9"/>
      <c r="BP4647" s="9"/>
      <c r="BQ4647" s="9"/>
      <c r="BR4647" s="9"/>
      <c r="BS4647" s="9"/>
      <c r="BT4647" s="9"/>
      <c r="BV4647" s="9"/>
      <c r="BW4647" s="9"/>
      <c r="BX4647" s="9"/>
      <c r="BZ4647" s="9"/>
      <c r="CA4647" s="9"/>
      <c r="CB4647" s="9"/>
      <c r="CC4647" s="9"/>
      <c r="CD4647" s="9"/>
      <c r="CF4647" s="9"/>
      <c r="CH4647" s="9"/>
      <c r="CI4647" s="9"/>
      <c r="CJ4647" s="9"/>
      <c r="CL4647" s="9"/>
      <c r="CM4647" s="9"/>
      <c r="CN4647" s="9"/>
      <c r="CO4647" s="9"/>
      <c r="CP4647" s="9"/>
      <c r="CQ4647" s="9"/>
      <c r="CR4647" s="9"/>
      <c r="CT4647" s="9"/>
      <c r="CU4647" s="9"/>
      <c r="CV4647" s="9"/>
    </row>
    <row r="4648" spans="1:100" x14ac:dyDescent="0.2">
      <c r="A4648" s="9"/>
      <c r="B4648" s="9"/>
      <c r="C4648" s="9"/>
      <c r="D4648" s="9"/>
      <c r="E4648" s="9"/>
      <c r="F4648" s="9"/>
      <c r="H4648" s="9"/>
      <c r="I4648" s="9"/>
      <c r="J4648" s="9"/>
      <c r="L4648" s="9"/>
      <c r="N4648" s="9"/>
      <c r="O4648" s="9"/>
      <c r="P4648" s="9"/>
      <c r="R4648" s="9"/>
      <c r="T4648" s="9"/>
      <c r="V4648" s="9"/>
      <c r="W4648" s="9"/>
      <c r="X4648" s="9"/>
      <c r="Z4648" s="9"/>
      <c r="AA4648" s="9"/>
      <c r="AB4648" s="9"/>
      <c r="AC4648" s="9"/>
      <c r="AD4648" s="9"/>
      <c r="AF4648" s="9"/>
      <c r="AG4648" s="9"/>
      <c r="AH4648" s="9"/>
      <c r="AI4648" s="9"/>
      <c r="AJ4648" s="9"/>
      <c r="AL4648" s="9"/>
      <c r="AM4648" s="9"/>
      <c r="AN4648" s="9"/>
      <c r="AO4648" s="9"/>
      <c r="AP4648" s="9"/>
      <c r="AQ4648" s="9"/>
      <c r="AR4648" s="9"/>
      <c r="AS4648" s="9"/>
      <c r="AT4648" s="9"/>
      <c r="AU4648" s="9"/>
      <c r="AV4648" s="9"/>
      <c r="AW4648" s="9"/>
      <c r="AX4648" s="9"/>
      <c r="AY4648" s="9"/>
      <c r="AZ4648" s="9"/>
      <c r="BB4648" s="9"/>
      <c r="BD4648" s="9"/>
      <c r="BF4648" s="9"/>
      <c r="BG4648" s="9"/>
      <c r="BH4648" s="9"/>
      <c r="BI4648" s="9"/>
      <c r="BJ4648" s="9"/>
      <c r="BK4648" s="9"/>
      <c r="BL4648" s="9"/>
      <c r="BM4648" s="9"/>
      <c r="BN4648" s="9"/>
      <c r="BO4648" s="9"/>
      <c r="BP4648" s="9"/>
      <c r="BQ4648" s="9"/>
      <c r="BR4648" s="9"/>
      <c r="BS4648" s="9"/>
      <c r="BT4648" s="9"/>
      <c r="BV4648" s="9"/>
      <c r="BW4648" s="9"/>
      <c r="BX4648" s="9"/>
      <c r="BZ4648" s="9"/>
      <c r="CA4648" s="9"/>
      <c r="CB4648" s="9"/>
      <c r="CC4648" s="9"/>
      <c r="CD4648" s="9"/>
      <c r="CF4648" s="9"/>
      <c r="CH4648" s="9"/>
      <c r="CI4648" s="9"/>
      <c r="CJ4648" s="9"/>
      <c r="CL4648" s="9"/>
      <c r="CM4648" s="9"/>
      <c r="CN4648" s="9"/>
      <c r="CO4648" s="9"/>
      <c r="CP4648" s="9"/>
      <c r="CQ4648" s="9"/>
      <c r="CR4648" s="9"/>
      <c r="CT4648" s="9"/>
      <c r="CU4648" s="9"/>
      <c r="CV4648" s="9"/>
    </row>
    <row r="4649" spans="1:100" x14ac:dyDescent="0.2">
      <c r="A4649" s="9"/>
      <c r="B4649" s="9"/>
      <c r="C4649" s="9"/>
      <c r="D4649" s="9"/>
      <c r="E4649" s="9"/>
      <c r="F4649" s="9"/>
      <c r="H4649" s="9"/>
      <c r="I4649" s="9"/>
      <c r="J4649" s="9"/>
      <c r="L4649" s="9"/>
      <c r="N4649" s="9"/>
      <c r="O4649" s="9"/>
      <c r="P4649" s="9"/>
      <c r="R4649" s="9"/>
      <c r="T4649" s="9"/>
      <c r="V4649" s="9"/>
      <c r="W4649" s="9"/>
      <c r="X4649" s="9"/>
      <c r="Z4649" s="9"/>
      <c r="AA4649" s="9"/>
      <c r="AB4649" s="9"/>
      <c r="AC4649" s="9"/>
      <c r="AD4649" s="9"/>
      <c r="AF4649" s="9"/>
      <c r="AG4649" s="9"/>
      <c r="AH4649" s="9"/>
      <c r="AI4649" s="9"/>
      <c r="AJ4649" s="9"/>
      <c r="AL4649" s="9"/>
      <c r="AM4649" s="9"/>
      <c r="AN4649" s="9"/>
      <c r="AO4649" s="9"/>
      <c r="AP4649" s="9"/>
      <c r="AQ4649" s="9"/>
      <c r="AR4649" s="9"/>
      <c r="AS4649" s="9"/>
      <c r="AT4649" s="9"/>
      <c r="AU4649" s="9"/>
      <c r="AV4649" s="9"/>
      <c r="AW4649" s="9"/>
      <c r="AX4649" s="9"/>
      <c r="AY4649" s="9"/>
      <c r="AZ4649" s="9"/>
      <c r="BB4649" s="9"/>
      <c r="BD4649" s="9"/>
      <c r="BF4649" s="9"/>
      <c r="BG4649" s="9"/>
      <c r="BH4649" s="9"/>
      <c r="BI4649" s="9"/>
      <c r="BJ4649" s="9"/>
      <c r="BK4649" s="9"/>
      <c r="BL4649" s="9"/>
      <c r="BM4649" s="9"/>
      <c r="BN4649" s="9"/>
      <c r="BO4649" s="9"/>
      <c r="BP4649" s="9"/>
      <c r="BQ4649" s="9"/>
      <c r="BR4649" s="9"/>
      <c r="BS4649" s="9"/>
      <c r="BT4649" s="9"/>
      <c r="BV4649" s="9"/>
      <c r="BW4649" s="9"/>
      <c r="BX4649" s="9"/>
      <c r="BZ4649" s="9"/>
      <c r="CA4649" s="9"/>
      <c r="CB4649" s="9"/>
      <c r="CC4649" s="9"/>
      <c r="CD4649" s="9"/>
      <c r="CF4649" s="9"/>
      <c r="CH4649" s="9"/>
      <c r="CI4649" s="9"/>
      <c r="CJ4649" s="9"/>
      <c r="CL4649" s="9"/>
      <c r="CM4649" s="9"/>
      <c r="CN4649" s="9"/>
      <c r="CO4649" s="9"/>
      <c r="CP4649" s="9"/>
      <c r="CQ4649" s="9"/>
      <c r="CR4649" s="9"/>
      <c r="CT4649" s="9"/>
      <c r="CU4649" s="9"/>
      <c r="CV4649" s="9"/>
    </row>
    <row r="4650" spans="1:100" x14ac:dyDescent="0.2">
      <c r="A4650" s="9"/>
      <c r="B4650" s="9"/>
      <c r="C4650" s="9"/>
      <c r="D4650" s="9"/>
      <c r="E4650" s="9"/>
      <c r="F4650" s="9"/>
      <c r="H4650" s="9"/>
      <c r="I4650" s="9"/>
      <c r="J4650" s="9"/>
      <c r="L4650" s="9"/>
      <c r="N4650" s="9"/>
      <c r="O4650" s="9"/>
      <c r="P4650" s="9"/>
      <c r="R4650" s="9"/>
      <c r="T4650" s="9"/>
      <c r="V4650" s="9"/>
      <c r="W4650" s="9"/>
      <c r="X4650" s="9"/>
      <c r="Z4650" s="9"/>
      <c r="AA4650" s="9"/>
      <c r="AB4650" s="9"/>
      <c r="AC4650" s="9"/>
      <c r="AD4650" s="9"/>
      <c r="AF4650" s="9"/>
      <c r="AG4650" s="9"/>
      <c r="AH4650" s="9"/>
      <c r="AI4650" s="9"/>
      <c r="AJ4650" s="9"/>
      <c r="AL4650" s="9"/>
      <c r="AM4650" s="9"/>
      <c r="AN4650" s="9"/>
      <c r="AO4650" s="9"/>
      <c r="AP4650" s="9"/>
      <c r="AQ4650" s="9"/>
      <c r="AR4650" s="9"/>
      <c r="AS4650" s="9"/>
      <c r="AT4650" s="9"/>
      <c r="AU4650" s="9"/>
      <c r="AV4650" s="9"/>
      <c r="AW4650" s="9"/>
      <c r="AX4650" s="9"/>
      <c r="AY4650" s="9"/>
      <c r="AZ4650" s="9"/>
      <c r="BB4650" s="9"/>
      <c r="BD4650" s="9"/>
      <c r="BF4650" s="9"/>
      <c r="BG4650" s="9"/>
      <c r="BH4650" s="9"/>
      <c r="BI4650" s="9"/>
      <c r="BJ4650" s="9"/>
      <c r="BK4650" s="9"/>
      <c r="BL4650" s="9"/>
      <c r="BM4650" s="9"/>
      <c r="BN4650" s="9"/>
      <c r="BO4650" s="9"/>
      <c r="BP4650" s="9"/>
      <c r="BQ4650" s="9"/>
      <c r="BR4650" s="9"/>
      <c r="BS4650" s="9"/>
      <c r="BT4650" s="9"/>
      <c r="BV4650" s="9"/>
      <c r="BW4650" s="9"/>
      <c r="BX4650" s="9"/>
      <c r="BZ4650" s="9"/>
      <c r="CA4650" s="9"/>
      <c r="CB4650" s="9"/>
      <c r="CC4650" s="9"/>
      <c r="CD4650" s="9"/>
      <c r="CF4650" s="9"/>
      <c r="CH4650" s="9"/>
      <c r="CI4650" s="9"/>
      <c r="CJ4650" s="9"/>
      <c r="CL4650" s="9"/>
      <c r="CM4650" s="9"/>
      <c r="CN4650" s="9"/>
      <c r="CO4650" s="9"/>
      <c r="CP4650" s="9"/>
      <c r="CQ4650" s="9"/>
      <c r="CR4650" s="9"/>
      <c r="CT4650" s="9"/>
      <c r="CU4650" s="9"/>
      <c r="CV4650" s="9"/>
    </row>
    <row r="4651" spans="1:100" x14ac:dyDescent="0.2">
      <c r="A4651" s="9"/>
      <c r="B4651" s="9"/>
      <c r="C4651" s="9"/>
      <c r="D4651" s="9"/>
      <c r="E4651" s="9"/>
      <c r="F4651" s="9"/>
      <c r="H4651" s="9"/>
      <c r="I4651" s="9"/>
      <c r="J4651" s="9"/>
      <c r="L4651" s="9"/>
      <c r="N4651" s="9"/>
      <c r="O4651" s="9"/>
      <c r="P4651" s="9"/>
      <c r="R4651" s="9"/>
      <c r="T4651" s="9"/>
      <c r="V4651" s="9"/>
      <c r="W4651" s="9"/>
      <c r="X4651" s="9"/>
      <c r="Z4651" s="9"/>
      <c r="AA4651" s="9"/>
      <c r="AB4651" s="9"/>
      <c r="AC4651" s="9"/>
      <c r="AD4651" s="9"/>
      <c r="AF4651" s="9"/>
      <c r="AG4651" s="9"/>
      <c r="AH4651" s="9"/>
      <c r="AI4651" s="9"/>
      <c r="AJ4651" s="9"/>
      <c r="AL4651" s="9"/>
      <c r="AM4651" s="9"/>
      <c r="AN4651" s="9"/>
      <c r="AO4651" s="9"/>
      <c r="AP4651" s="9"/>
      <c r="AQ4651" s="9"/>
      <c r="AR4651" s="9"/>
      <c r="AS4651" s="9"/>
      <c r="AT4651" s="9"/>
      <c r="AU4651" s="9"/>
      <c r="AV4651" s="9"/>
      <c r="AW4651" s="9"/>
      <c r="AX4651" s="9"/>
      <c r="AY4651" s="9"/>
      <c r="AZ4651" s="9"/>
      <c r="BB4651" s="9"/>
      <c r="BD4651" s="9"/>
      <c r="BF4651" s="9"/>
      <c r="BG4651" s="9"/>
      <c r="BH4651" s="9"/>
      <c r="BI4651" s="9"/>
      <c r="BJ4651" s="9"/>
      <c r="BK4651" s="9"/>
      <c r="BL4651" s="9"/>
      <c r="BM4651" s="9"/>
      <c r="BN4651" s="9"/>
      <c r="BO4651" s="9"/>
      <c r="BP4651" s="9"/>
      <c r="BQ4651" s="9"/>
      <c r="BR4651" s="9"/>
      <c r="BS4651" s="9"/>
      <c r="BT4651" s="9"/>
      <c r="BV4651" s="9"/>
      <c r="BW4651" s="9"/>
      <c r="BX4651" s="9"/>
      <c r="BZ4651" s="9"/>
      <c r="CA4651" s="9"/>
      <c r="CB4651" s="9"/>
      <c r="CC4651" s="9"/>
      <c r="CD4651" s="9"/>
      <c r="CF4651" s="9"/>
      <c r="CH4651" s="9"/>
      <c r="CI4651" s="9"/>
      <c r="CJ4651" s="9"/>
      <c r="CL4651" s="9"/>
      <c r="CM4651" s="9"/>
      <c r="CN4651" s="9"/>
      <c r="CO4651" s="9"/>
      <c r="CP4651" s="9"/>
      <c r="CQ4651" s="9"/>
      <c r="CR4651" s="9"/>
      <c r="CT4651" s="9"/>
      <c r="CU4651" s="9"/>
      <c r="CV4651" s="9"/>
    </row>
    <row r="4652" spans="1:100" x14ac:dyDescent="0.2">
      <c r="A4652" s="9"/>
      <c r="B4652" s="9"/>
      <c r="C4652" s="9"/>
      <c r="D4652" s="9"/>
      <c r="E4652" s="9"/>
      <c r="F4652" s="9"/>
      <c r="H4652" s="9"/>
      <c r="I4652" s="9"/>
      <c r="J4652" s="9"/>
      <c r="L4652" s="9"/>
      <c r="N4652" s="9"/>
      <c r="O4652" s="9"/>
      <c r="P4652" s="9"/>
      <c r="R4652" s="9"/>
      <c r="T4652" s="9"/>
      <c r="V4652" s="9"/>
      <c r="W4652" s="9"/>
      <c r="X4652" s="9"/>
      <c r="Z4652" s="9"/>
      <c r="AA4652" s="9"/>
      <c r="AB4652" s="9"/>
      <c r="AC4652" s="9"/>
      <c r="AD4652" s="9"/>
      <c r="AF4652" s="9"/>
      <c r="AG4652" s="9"/>
      <c r="AH4652" s="9"/>
      <c r="AI4652" s="9"/>
      <c r="AJ4652" s="9"/>
      <c r="AL4652" s="9"/>
      <c r="AM4652" s="9"/>
      <c r="AN4652" s="9"/>
      <c r="AO4652" s="9"/>
      <c r="AP4652" s="9"/>
      <c r="AQ4652" s="9"/>
      <c r="AR4652" s="9"/>
      <c r="AS4652" s="9"/>
      <c r="AT4652" s="9"/>
      <c r="AU4652" s="9"/>
      <c r="AV4652" s="9"/>
      <c r="AW4652" s="9"/>
      <c r="AX4652" s="9"/>
      <c r="AY4652" s="9"/>
      <c r="AZ4652" s="9"/>
      <c r="BB4652" s="9"/>
      <c r="BD4652" s="9"/>
      <c r="BF4652" s="9"/>
      <c r="BG4652" s="9"/>
      <c r="BH4652" s="9"/>
      <c r="BI4652" s="9"/>
      <c r="BJ4652" s="9"/>
      <c r="BK4652" s="9"/>
      <c r="BL4652" s="9"/>
      <c r="BM4652" s="9"/>
      <c r="BN4652" s="9"/>
      <c r="BO4652" s="9"/>
      <c r="BP4652" s="9"/>
      <c r="BQ4652" s="9"/>
      <c r="BR4652" s="9"/>
      <c r="BS4652" s="9"/>
      <c r="BT4652" s="9"/>
      <c r="BV4652" s="9"/>
      <c r="BW4652" s="9"/>
      <c r="BX4652" s="9"/>
      <c r="BZ4652" s="9"/>
      <c r="CA4652" s="9"/>
      <c r="CB4652" s="9"/>
      <c r="CC4652" s="9"/>
      <c r="CD4652" s="9"/>
      <c r="CF4652" s="9"/>
      <c r="CH4652" s="9"/>
      <c r="CI4652" s="9"/>
      <c r="CJ4652" s="9"/>
      <c r="CL4652" s="9"/>
      <c r="CM4652" s="9"/>
      <c r="CN4652" s="9"/>
      <c r="CO4652" s="9"/>
      <c r="CP4652" s="9"/>
      <c r="CQ4652" s="9"/>
      <c r="CR4652" s="9"/>
      <c r="CT4652" s="9"/>
      <c r="CU4652" s="9"/>
      <c r="CV4652" s="9"/>
    </row>
    <row r="4653" spans="1:100" x14ac:dyDescent="0.2">
      <c r="A4653" s="9"/>
      <c r="B4653" s="9"/>
      <c r="C4653" s="9"/>
      <c r="D4653" s="9"/>
      <c r="E4653" s="9"/>
      <c r="F4653" s="9"/>
      <c r="H4653" s="9"/>
      <c r="I4653" s="9"/>
      <c r="J4653" s="9"/>
      <c r="L4653" s="9"/>
      <c r="N4653" s="9"/>
      <c r="O4653" s="9"/>
      <c r="P4653" s="9"/>
      <c r="R4653" s="9"/>
      <c r="T4653" s="9"/>
      <c r="V4653" s="9"/>
      <c r="W4653" s="9"/>
      <c r="X4653" s="9"/>
      <c r="Z4653" s="9"/>
      <c r="AA4653" s="9"/>
      <c r="AB4653" s="9"/>
      <c r="AC4653" s="9"/>
      <c r="AD4653" s="9"/>
      <c r="AF4653" s="9"/>
      <c r="AG4653" s="9"/>
      <c r="AH4653" s="9"/>
      <c r="AI4653" s="9"/>
      <c r="AJ4653" s="9"/>
      <c r="AL4653" s="9"/>
      <c r="AM4653" s="9"/>
      <c r="AN4653" s="9"/>
      <c r="AO4653" s="9"/>
      <c r="AP4653" s="9"/>
      <c r="AQ4653" s="9"/>
      <c r="AR4653" s="9"/>
      <c r="AS4653" s="9"/>
      <c r="AT4653" s="9"/>
      <c r="AU4653" s="9"/>
      <c r="AV4653" s="9"/>
      <c r="AW4653" s="9"/>
      <c r="AX4653" s="9"/>
      <c r="AY4653" s="9"/>
      <c r="AZ4653" s="9"/>
      <c r="BB4653" s="9"/>
      <c r="BD4653" s="9"/>
      <c r="BF4653" s="9"/>
      <c r="BG4653" s="9"/>
      <c r="BH4653" s="9"/>
      <c r="BI4653" s="9"/>
      <c r="BJ4653" s="9"/>
      <c r="BK4653" s="9"/>
      <c r="BL4653" s="9"/>
      <c r="BM4653" s="9"/>
      <c r="BN4653" s="9"/>
      <c r="BO4653" s="9"/>
      <c r="BP4653" s="9"/>
      <c r="BQ4653" s="9"/>
      <c r="BR4653" s="9"/>
      <c r="BS4653" s="9"/>
      <c r="BT4653" s="9"/>
      <c r="BV4653" s="9"/>
      <c r="BW4653" s="9"/>
      <c r="BX4653" s="9"/>
      <c r="BZ4653" s="9"/>
      <c r="CA4653" s="9"/>
      <c r="CB4653" s="9"/>
      <c r="CC4653" s="9"/>
      <c r="CD4653" s="9"/>
      <c r="CF4653" s="9"/>
      <c r="CH4653" s="9"/>
      <c r="CI4653" s="9"/>
      <c r="CJ4653" s="9"/>
      <c r="CL4653" s="9"/>
      <c r="CM4653" s="9"/>
      <c r="CN4653" s="9"/>
      <c r="CO4653" s="9"/>
      <c r="CP4653" s="9"/>
      <c r="CQ4653" s="9"/>
      <c r="CR4653" s="9"/>
      <c r="CT4653" s="9"/>
      <c r="CU4653" s="9"/>
      <c r="CV4653" s="9"/>
    </row>
    <row r="4654" spans="1:100" x14ac:dyDescent="0.2">
      <c r="A4654" s="9"/>
      <c r="B4654" s="9"/>
      <c r="C4654" s="9"/>
      <c r="D4654" s="9"/>
      <c r="E4654" s="9"/>
      <c r="F4654" s="9"/>
      <c r="H4654" s="9"/>
      <c r="I4654" s="9"/>
      <c r="J4654" s="9"/>
      <c r="L4654" s="9"/>
      <c r="N4654" s="9"/>
      <c r="O4654" s="9"/>
      <c r="P4654" s="9"/>
      <c r="R4654" s="9"/>
      <c r="T4654" s="9"/>
      <c r="V4654" s="9"/>
      <c r="W4654" s="9"/>
      <c r="X4654" s="9"/>
      <c r="Z4654" s="9"/>
      <c r="AA4654" s="9"/>
      <c r="AB4654" s="9"/>
      <c r="AC4654" s="9"/>
      <c r="AD4654" s="9"/>
      <c r="AF4654" s="9"/>
      <c r="AG4654" s="9"/>
      <c r="AH4654" s="9"/>
      <c r="AI4654" s="9"/>
      <c r="AJ4654" s="9"/>
      <c r="AL4654" s="9"/>
      <c r="AM4654" s="9"/>
      <c r="AN4654" s="9"/>
      <c r="AO4654" s="9"/>
      <c r="AP4654" s="9"/>
      <c r="AQ4654" s="9"/>
      <c r="AR4654" s="9"/>
      <c r="AS4654" s="9"/>
      <c r="AT4654" s="9"/>
      <c r="AU4654" s="9"/>
      <c r="AV4654" s="9"/>
      <c r="AW4654" s="9"/>
      <c r="AX4654" s="9"/>
      <c r="AY4654" s="9"/>
      <c r="AZ4654" s="9"/>
      <c r="BB4654" s="9"/>
      <c r="BD4654" s="9"/>
      <c r="BF4654" s="9"/>
      <c r="BG4654" s="9"/>
      <c r="BH4654" s="9"/>
      <c r="BI4654" s="9"/>
      <c r="BJ4654" s="9"/>
      <c r="BK4654" s="9"/>
      <c r="BL4654" s="9"/>
      <c r="BM4654" s="9"/>
      <c r="BN4654" s="9"/>
      <c r="BO4654" s="9"/>
      <c r="BP4654" s="9"/>
      <c r="BQ4654" s="9"/>
      <c r="BR4654" s="9"/>
      <c r="BS4654" s="9"/>
      <c r="BT4654" s="9"/>
      <c r="BV4654" s="9"/>
      <c r="BW4654" s="9"/>
      <c r="BX4654" s="9"/>
      <c r="BZ4654" s="9"/>
      <c r="CA4654" s="9"/>
      <c r="CB4654" s="9"/>
      <c r="CC4654" s="9"/>
      <c r="CD4654" s="9"/>
      <c r="CF4654" s="9"/>
      <c r="CH4654" s="9"/>
      <c r="CI4654" s="9"/>
      <c r="CJ4654" s="9"/>
      <c r="CL4654" s="9"/>
      <c r="CM4654" s="9"/>
      <c r="CN4654" s="9"/>
      <c r="CO4654" s="9"/>
      <c r="CP4654" s="9"/>
      <c r="CQ4654" s="9"/>
      <c r="CR4654" s="9"/>
      <c r="CT4654" s="9"/>
      <c r="CU4654" s="9"/>
      <c r="CV4654" s="9"/>
    </row>
    <row r="4655" spans="1:100" x14ac:dyDescent="0.2">
      <c r="A4655" s="9"/>
      <c r="B4655" s="9"/>
      <c r="C4655" s="9"/>
      <c r="D4655" s="9"/>
      <c r="E4655" s="9"/>
      <c r="F4655" s="9"/>
      <c r="H4655" s="9"/>
      <c r="I4655" s="9"/>
      <c r="J4655" s="9"/>
      <c r="L4655" s="9"/>
      <c r="N4655" s="9"/>
      <c r="O4655" s="9"/>
      <c r="P4655" s="9"/>
      <c r="R4655" s="9"/>
      <c r="T4655" s="9"/>
      <c r="V4655" s="9"/>
      <c r="W4655" s="9"/>
      <c r="X4655" s="9"/>
      <c r="Z4655" s="9"/>
      <c r="AA4655" s="9"/>
      <c r="AB4655" s="9"/>
      <c r="AC4655" s="9"/>
      <c r="AD4655" s="9"/>
      <c r="AF4655" s="9"/>
      <c r="AG4655" s="9"/>
      <c r="AH4655" s="9"/>
      <c r="AI4655" s="9"/>
      <c r="AJ4655" s="9"/>
      <c r="AL4655" s="9"/>
      <c r="AM4655" s="9"/>
      <c r="AN4655" s="9"/>
      <c r="AO4655" s="9"/>
      <c r="AP4655" s="9"/>
      <c r="AQ4655" s="9"/>
      <c r="AR4655" s="9"/>
      <c r="AS4655" s="9"/>
      <c r="AT4655" s="9"/>
      <c r="AU4655" s="9"/>
      <c r="AV4655" s="9"/>
      <c r="AW4655" s="9"/>
      <c r="AX4655" s="9"/>
      <c r="AY4655" s="9"/>
      <c r="AZ4655" s="9"/>
      <c r="BB4655" s="9"/>
      <c r="BD4655" s="9"/>
      <c r="BF4655" s="9"/>
      <c r="BG4655" s="9"/>
      <c r="BH4655" s="9"/>
      <c r="BI4655" s="9"/>
      <c r="BJ4655" s="9"/>
      <c r="BK4655" s="9"/>
      <c r="BL4655" s="9"/>
      <c r="BM4655" s="9"/>
      <c r="BN4655" s="9"/>
      <c r="BO4655" s="9"/>
      <c r="BP4655" s="9"/>
      <c r="BQ4655" s="9"/>
      <c r="BR4655" s="9"/>
      <c r="BS4655" s="9"/>
      <c r="BT4655" s="9"/>
      <c r="BV4655" s="9"/>
      <c r="BW4655" s="9"/>
      <c r="BX4655" s="9"/>
      <c r="BZ4655" s="9"/>
      <c r="CA4655" s="9"/>
      <c r="CB4655" s="9"/>
      <c r="CC4655" s="9"/>
      <c r="CD4655" s="9"/>
      <c r="CF4655" s="9"/>
      <c r="CH4655" s="9"/>
      <c r="CI4655" s="9"/>
      <c r="CJ4655" s="9"/>
      <c r="CL4655" s="9"/>
      <c r="CM4655" s="9"/>
      <c r="CN4655" s="9"/>
      <c r="CO4655" s="9"/>
      <c r="CP4655" s="9"/>
      <c r="CQ4655" s="9"/>
      <c r="CR4655" s="9"/>
      <c r="CT4655" s="9"/>
      <c r="CU4655" s="9"/>
      <c r="CV4655" s="9"/>
    </row>
    <row r="4656" spans="1:100" x14ac:dyDescent="0.2">
      <c r="A4656" s="9"/>
      <c r="B4656" s="9"/>
      <c r="C4656" s="9"/>
      <c r="D4656" s="9"/>
      <c r="E4656" s="9"/>
      <c r="F4656" s="9"/>
      <c r="H4656" s="9"/>
      <c r="I4656" s="9"/>
      <c r="J4656" s="9"/>
      <c r="L4656" s="9"/>
      <c r="N4656" s="9"/>
      <c r="O4656" s="9"/>
      <c r="P4656" s="9"/>
      <c r="R4656" s="9"/>
      <c r="T4656" s="9"/>
      <c r="V4656" s="9"/>
      <c r="W4656" s="9"/>
      <c r="X4656" s="9"/>
      <c r="Z4656" s="9"/>
      <c r="AA4656" s="9"/>
      <c r="AB4656" s="9"/>
      <c r="AC4656" s="9"/>
      <c r="AD4656" s="9"/>
      <c r="AF4656" s="9"/>
      <c r="AG4656" s="9"/>
      <c r="AH4656" s="9"/>
      <c r="AI4656" s="9"/>
      <c r="AJ4656" s="9"/>
      <c r="AL4656" s="9"/>
      <c r="AM4656" s="9"/>
      <c r="AN4656" s="9"/>
      <c r="AO4656" s="9"/>
      <c r="AP4656" s="9"/>
      <c r="AQ4656" s="9"/>
      <c r="AR4656" s="9"/>
      <c r="AS4656" s="9"/>
      <c r="AT4656" s="9"/>
      <c r="AU4656" s="9"/>
      <c r="AV4656" s="9"/>
      <c r="AW4656" s="9"/>
      <c r="AX4656" s="9"/>
      <c r="AY4656" s="9"/>
      <c r="AZ4656" s="9"/>
      <c r="BB4656" s="9"/>
      <c r="BD4656" s="9"/>
      <c r="BF4656" s="9"/>
      <c r="BG4656" s="9"/>
      <c r="BH4656" s="9"/>
      <c r="BI4656" s="9"/>
      <c r="BJ4656" s="9"/>
      <c r="BK4656" s="9"/>
      <c r="BL4656" s="9"/>
      <c r="BM4656" s="9"/>
      <c r="BN4656" s="9"/>
      <c r="BO4656" s="9"/>
      <c r="BP4656" s="9"/>
      <c r="BQ4656" s="9"/>
      <c r="BR4656" s="9"/>
      <c r="BS4656" s="9"/>
      <c r="BT4656" s="9"/>
      <c r="BV4656" s="9"/>
      <c r="BW4656" s="9"/>
      <c r="BX4656" s="9"/>
      <c r="BZ4656" s="9"/>
      <c r="CA4656" s="9"/>
      <c r="CB4656" s="9"/>
      <c r="CC4656" s="9"/>
      <c r="CD4656" s="9"/>
      <c r="CF4656" s="9"/>
      <c r="CH4656" s="9"/>
      <c r="CI4656" s="9"/>
      <c r="CJ4656" s="9"/>
      <c r="CL4656" s="9"/>
      <c r="CM4656" s="9"/>
      <c r="CN4656" s="9"/>
      <c r="CO4656" s="9"/>
      <c r="CP4656" s="9"/>
      <c r="CQ4656" s="9"/>
      <c r="CR4656" s="9"/>
      <c r="CT4656" s="9"/>
      <c r="CU4656" s="9"/>
      <c r="CV4656" s="9"/>
    </row>
    <row r="4657" spans="1:100" x14ac:dyDescent="0.2">
      <c r="A4657" s="9"/>
      <c r="B4657" s="9"/>
      <c r="C4657" s="9"/>
      <c r="D4657" s="9"/>
      <c r="E4657" s="9"/>
      <c r="F4657" s="9"/>
      <c r="H4657" s="9"/>
      <c r="I4657" s="9"/>
      <c r="J4657" s="9"/>
      <c r="L4657" s="9"/>
      <c r="N4657" s="9"/>
      <c r="O4657" s="9"/>
      <c r="P4657" s="9"/>
      <c r="R4657" s="9"/>
      <c r="T4657" s="9"/>
      <c r="V4657" s="9"/>
      <c r="W4657" s="9"/>
      <c r="X4657" s="9"/>
      <c r="Z4657" s="9"/>
      <c r="AA4657" s="9"/>
      <c r="AB4657" s="9"/>
      <c r="AC4657" s="9"/>
      <c r="AD4657" s="9"/>
      <c r="AF4657" s="9"/>
      <c r="AG4657" s="9"/>
      <c r="AH4657" s="9"/>
      <c r="AI4657" s="9"/>
      <c r="AJ4657" s="9"/>
      <c r="AL4657" s="9"/>
      <c r="AM4657" s="9"/>
      <c r="AN4657" s="9"/>
      <c r="AO4657" s="9"/>
      <c r="AP4657" s="9"/>
      <c r="AQ4657" s="9"/>
      <c r="AR4657" s="9"/>
      <c r="AS4657" s="9"/>
      <c r="AT4657" s="9"/>
      <c r="AU4657" s="9"/>
      <c r="AV4657" s="9"/>
      <c r="AW4657" s="9"/>
      <c r="AX4657" s="9"/>
      <c r="AY4657" s="9"/>
      <c r="AZ4657" s="9"/>
      <c r="BB4657" s="9"/>
      <c r="BD4657" s="9"/>
      <c r="BF4657" s="9"/>
      <c r="BG4657" s="9"/>
      <c r="BH4657" s="9"/>
      <c r="BI4657" s="9"/>
      <c r="BJ4657" s="9"/>
      <c r="BK4657" s="9"/>
      <c r="BL4657" s="9"/>
      <c r="BM4657" s="9"/>
      <c r="BN4657" s="9"/>
      <c r="BO4657" s="9"/>
      <c r="BP4657" s="9"/>
      <c r="BQ4657" s="9"/>
      <c r="BR4657" s="9"/>
      <c r="BS4657" s="9"/>
      <c r="BT4657" s="9"/>
      <c r="BV4657" s="9"/>
      <c r="BW4657" s="9"/>
      <c r="BX4657" s="9"/>
      <c r="BZ4657" s="9"/>
      <c r="CA4657" s="9"/>
      <c r="CB4657" s="9"/>
      <c r="CC4657" s="9"/>
      <c r="CD4657" s="9"/>
      <c r="CF4657" s="9"/>
      <c r="CH4657" s="9"/>
      <c r="CI4657" s="9"/>
      <c r="CJ4657" s="9"/>
      <c r="CL4657" s="9"/>
      <c r="CM4657" s="9"/>
      <c r="CN4657" s="9"/>
      <c r="CO4657" s="9"/>
      <c r="CP4657" s="9"/>
      <c r="CQ4657" s="9"/>
      <c r="CR4657" s="9"/>
      <c r="CT4657" s="9"/>
      <c r="CU4657" s="9"/>
      <c r="CV4657" s="9"/>
    </row>
    <row r="4658" spans="1:100" x14ac:dyDescent="0.2">
      <c r="A4658" s="9"/>
      <c r="B4658" s="9"/>
      <c r="C4658" s="9"/>
      <c r="D4658" s="9"/>
      <c r="E4658" s="9"/>
      <c r="F4658" s="9"/>
      <c r="H4658" s="9"/>
      <c r="I4658" s="9"/>
      <c r="J4658" s="9"/>
      <c r="L4658" s="9"/>
      <c r="N4658" s="9"/>
      <c r="O4658" s="9"/>
      <c r="P4658" s="9"/>
      <c r="R4658" s="9"/>
      <c r="T4658" s="9"/>
      <c r="V4658" s="9"/>
      <c r="W4658" s="9"/>
      <c r="X4658" s="9"/>
      <c r="Z4658" s="9"/>
      <c r="AA4658" s="9"/>
      <c r="AB4658" s="9"/>
      <c r="AC4658" s="9"/>
      <c r="AD4658" s="9"/>
      <c r="AF4658" s="9"/>
      <c r="AG4658" s="9"/>
      <c r="AH4658" s="9"/>
      <c r="AI4658" s="9"/>
      <c r="AJ4658" s="9"/>
      <c r="AL4658" s="9"/>
      <c r="AM4658" s="9"/>
      <c r="AN4658" s="9"/>
      <c r="AO4658" s="9"/>
      <c r="AP4658" s="9"/>
      <c r="AQ4658" s="9"/>
      <c r="AR4658" s="9"/>
      <c r="AS4658" s="9"/>
      <c r="AT4658" s="9"/>
      <c r="AU4658" s="9"/>
      <c r="AV4658" s="9"/>
      <c r="AW4658" s="9"/>
      <c r="AX4658" s="9"/>
      <c r="AY4658" s="9"/>
      <c r="AZ4658" s="9"/>
      <c r="BB4658" s="9"/>
      <c r="BD4658" s="9"/>
      <c r="BF4658" s="9"/>
      <c r="BG4658" s="9"/>
      <c r="BH4658" s="9"/>
      <c r="BI4658" s="9"/>
      <c r="BJ4658" s="9"/>
      <c r="BK4658" s="9"/>
      <c r="BL4658" s="9"/>
      <c r="BM4658" s="9"/>
      <c r="BN4658" s="9"/>
      <c r="BO4658" s="9"/>
      <c r="BP4658" s="9"/>
      <c r="BQ4658" s="9"/>
      <c r="BR4658" s="9"/>
      <c r="BS4658" s="9"/>
      <c r="BT4658" s="9"/>
      <c r="BV4658" s="9"/>
      <c r="BW4658" s="9"/>
      <c r="BX4658" s="9"/>
      <c r="BZ4658" s="9"/>
      <c r="CA4658" s="9"/>
      <c r="CB4658" s="9"/>
      <c r="CC4658" s="9"/>
      <c r="CD4658" s="9"/>
      <c r="CF4658" s="9"/>
      <c r="CH4658" s="9"/>
      <c r="CI4658" s="9"/>
      <c r="CJ4658" s="9"/>
      <c r="CL4658" s="9"/>
      <c r="CM4658" s="9"/>
      <c r="CN4658" s="9"/>
      <c r="CO4658" s="9"/>
      <c r="CP4658" s="9"/>
      <c r="CQ4658" s="9"/>
      <c r="CR4658" s="9"/>
      <c r="CT4658" s="9"/>
      <c r="CU4658" s="9"/>
      <c r="CV4658" s="9"/>
    </row>
    <row r="4659" spans="1:100" x14ac:dyDescent="0.2">
      <c r="A4659" s="9"/>
      <c r="B4659" s="9"/>
      <c r="C4659" s="9"/>
      <c r="D4659" s="9"/>
      <c r="E4659" s="9"/>
      <c r="F4659" s="9"/>
      <c r="H4659" s="9"/>
      <c r="I4659" s="9"/>
      <c r="J4659" s="9"/>
      <c r="L4659" s="9"/>
      <c r="N4659" s="9"/>
      <c r="O4659" s="9"/>
      <c r="P4659" s="9"/>
      <c r="R4659" s="9"/>
      <c r="T4659" s="9"/>
      <c r="V4659" s="9"/>
      <c r="W4659" s="9"/>
      <c r="X4659" s="9"/>
      <c r="Z4659" s="9"/>
      <c r="AA4659" s="9"/>
      <c r="AB4659" s="9"/>
      <c r="AC4659" s="9"/>
      <c r="AD4659" s="9"/>
      <c r="AF4659" s="9"/>
      <c r="AG4659" s="9"/>
      <c r="AH4659" s="9"/>
      <c r="AI4659" s="9"/>
      <c r="AJ4659" s="9"/>
      <c r="AL4659" s="9"/>
      <c r="AM4659" s="9"/>
      <c r="AN4659" s="9"/>
      <c r="AO4659" s="9"/>
      <c r="AP4659" s="9"/>
      <c r="AQ4659" s="9"/>
      <c r="AR4659" s="9"/>
      <c r="AS4659" s="9"/>
      <c r="AT4659" s="9"/>
      <c r="AU4659" s="9"/>
      <c r="AV4659" s="9"/>
      <c r="AW4659" s="9"/>
      <c r="AX4659" s="9"/>
      <c r="AY4659" s="9"/>
      <c r="AZ4659" s="9"/>
      <c r="BB4659" s="9"/>
      <c r="BD4659" s="9"/>
      <c r="BF4659" s="9"/>
      <c r="BG4659" s="9"/>
      <c r="BH4659" s="9"/>
      <c r="BI4659" s="9"/>
      <c r="BJ4659" s="9"/>
      <c r="BK4659" s="9"/>
      <c r="BL4659" s="9"/>
      <c r="BM4659" s="9"/>
      <c r="BN4659" s="9"/>
      <c r="BO4659" s="9"/>
      <c r="BP4659" s="9"/>
      <c r="BQ4659" s="9"/>
      <c r="BR4659" s="9"/>
      <c r="BS4659" s="9"/>
      <c r="BT4659" s="9"/>
      <c r="BV4659" s="9"/>
      <c r="BW4659" s="9"/>
      <c r="BX4659" s="9"/>
      <c r="BZ4659" s="9"/>
      <c r="CA4659" s="9"/>
      <c r="CB4659" s="9"/>
      <c r="CC4659" s="9"/>
      <c r="CD4659" s="9"/>
      <c r="CF4659" s="9"/>
      <c r="CH4659" s="9"/>
      <c r="CI4659" s="9"/>
      <c r="CJ4659" s="9"/>
      <c r="CL4659" s="9"/>
      <c r="CM4659" s="9"/>
      <c r="CN4659" s="9"/>
      <c r="CO4659" s="9"/>
      <c r="CP4659" s="9"/>
      <c r="CQ4659" s="9"/>
      <c r="CR4659" s="9"/>
      <c r="CT4659" s="9"/>
      <c r="CU4659" s="9"/>
      <c r="CV4659" s="9"/>
    </row>
    <row r="4660" spans="1:100" x14ac:dyDescent="0.2">
      <c r="A4660" s="9"/>
      <c r="B4660" s="9"/>
      <c r="C4660" s="9"/>
      <c r="D4660" s="9"/>
      <c r="E4660" s="9"/>
      <c r="F4660" s="9"/>
      <c r="H4660" s="9"/>
      <c r="I4660" s="9"/>
      <c r="J4660" s="9"/>
      <c r="L4660" s="9"/>
      <c r="N4660" s="9"/>
      <c r="O4660" s="9"/>
      <c r="P4660" s="9"/>
      <c r="R4660" s="9"/>
      <c r="T4660" s="9"/>
      <c r="V4660" s="9"/>
      <c r="W4660" s="9"/>
      <c r="X4660" s="9"/>
      <c r="Z4660" s="9"/>
      <c r="AA4660" s="9"/>
      <c r="AB4660" s="9"/>
      <c r="AC4660" s="9"/>
      <c r="AD4660" s="9"/>
      <c r="AF4660" s="9"/>
      <c r="AG4660" s="9"/>
      <c r="AH4660" s="9"/>
      <c r="AI4660" s="9"/>
      <c r="AJ4660" s="9"/>
      <c r="AL4660" s="9"/>
      <c r="AM4660" s="9"/>
      <c r="AN4660" s="9"/>
      <c r="AO4660" s="9"/>
      <c r="AP4660" s="9"/>
      <c r="AQ4660" s="9"/>
      <c r="AR4660" s="9"/>
      <c r="AS4660" s="9"/>
      <c r="AT4660" s="9"/>
      <c r="AU4660" s="9"/>
      <c r="AV4660" s="9"/>
      <c r="AW4660" s="9"/>
      <c r="AX4660" s="9"/>
      <c r="AY4660" s="9"/>
      <c r="AZ4660" s="9"/>
      <c r="BB4660" s="9"/>
      <c r="BD4660" s="9"/>
      <c r="BF4660" s="9"/>
      <c r="BG4660" s="9"/>
      <c r="BH4660" s="9"/>
      <c r="BI4660" s="9"/>
      <c r="BJ4660" s="9"/>
      <c r="BK4660" s="9"/>
      <c r="BL4660" s="9"/>
      <c r="BM4660" s="9"/>
      <c r="BN4660" s="9"/>
      <c r="BO4660" s="9"/>
      <c r="BP4660" s="9"/>
      <c r="BQ4660" s="9"/>
      <c r="BR4660" s="9"/>
      <c r="BS4660" s="9"/>
      <c r="BT4660" s="9"/>
      <c r="BV4660" s="9"/>
      <c r="BW4660" s="9"/>
      <c r="BX4660" s="9"/>
      <c r="BZ4660" s="9"/>
      <c r="CA4660" s="9"/>
      <c r="CB4660" s="9"/>
      <c r="CC4660" s="9"/>
      <c r="CD4660" s="9"/>
      <c r="CF4660" s="9"/>
      <c r="CH4660" s="9"/>
      <c r="CI4660" s="9"/>
      <c r="CJ4660" s="9"/>
      <c r="CL4660" s="9"/>
      <c r="CM4660" s="9"/>
      <c r="CN4660" s="9"/>
      <c r="CO4660" s="9"/>
      <c r="CP4660" s="9"/>
      <c r="CQ4660" s="9"/>
      <c r="CR4660" s="9"/>
      <c r="CT4660" s="9"/>
      <c r="CU4660" s="9"/>
      <c r="CV4660" s="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F0892-2971-4D48-9848-D15F2BC7276C}">
  <dimension ref="A1:AC231"/>
  <sheetViews>
    <sheetView topLeftCell="L3" workbookViewId="0">
      <selection activeCell="W14" sqref="W14"/>
    </sheetView>
  </sheetViews>
  <sheetFormatPr baseColWidth="10" defaultRowHeight="16" x14ac:dyDescent="0.2"/>
  <cols>
    <col min="2" max="2" width="16.83203125" bestFit="1" customWidth="1"/>
    <col min="5" max="5" width="35.5" bestFit="1" customWidth="1"/>
    <col min="6" max="8" width="10.83203125" style="5"/>
    <col min="12" max="12" width="28.6640625" bestFit="1" customWidth="1"/>
    <col min="13" max="13" width="28.6640625" customWidth="1"/>
    <col min="15" max="15" width="35.5" style="10" bestFit="1" customWidth="1"/>
    <col min="16" max="17" width="28.6640625" customWidth="1"/>
    <col min="23" max="23" width="28.6640625" bestFit="1" customWidth="1"/>
    <col min="26" max="26" width="38.5" bestFit="1" customWidth="1"/>
    <col min="27" max="27" width="12.6640625" bestFit="1" customWidth="1"/>
    <col min="28" max="28" width="13" bestFit="1" customWidth="1"/>
    <col min="29" max="29" width="11.33203125" bestFit="1" customWidth="1"/>
  </cols>
  <sheetData>
    <row r="1" spans="1:29" x14ac:dyDescent="0.2">
      <c r="A1" t="s">
        <v>99</v>
      </c>
      <c r="B1" t="s">
        <v>166</v>
      </c>
      <c r="D1" t="s">
        <v>99</v>
      </c>
      <c r="E1" t="s">
        <v>167</v>
      </c>
      <c r="F1" s="5" t="s">
        <v>168</v>
      </c>
      <c r="G1" s="5" t="s">
        <v>169</v>
      </c>
      <c r="H1" s="5" t="s">
        <v>170</v>
      </c>
      <c r="K1" t="s">
        <v>99</v>
      </c>
      <c r="L1" t="s">
        <v>171</v>
      </c>
      <c r="N1" t="s">
        <v>99</v>
      </c>
      <c r="O1" s="10" t="s">
        <v>173</v>
      </c>
      <c r="P1" s="5" t="s">
        <v>168</v>
      </c>
      <c r="Q1" s="5" t="s">
        <v>169</v>
      </c>
      <c r="R1" s="5" t="s">
        <v>170</v>
      </c>
      <c r="S1" s="5"/>
      <c r="T1" s="5"/>
      <c r="V1" s="5" t="s">
        <v>99</v>
      </c>
      <c r="W1" s="5" t="s">
        <v>172</v>
      </c>
      <c r="Y1" t="s">
        <v>99</v>
      </c>
      <c r="Z1" s="10" t="s">
        <v>202</v>
      </c>
      <c r="AA1" s="5" t="s">
        <v>168</v>
      </c>
      <c r="AB1" s="5" t="s">
        <v>169</v>
      </c>
      <c r="AC1" s="5" t="s">
        <v>170</v>
      </c>
    </row>
    <row r="2" spans="1:29" x14ac:dyDescent="0.2">
      <c r="A2" s="5" t="s">
        <v>43</v>
      </c>
      <c r="B2" s="5">
        <v>1.1821454012814001</v>
      </c>
      <c r="D2" s="5" t="s">
        <v>76</v>
      </c>
      <c r="E2">
        <f t="shared" ref="E2:E22" si="0">COUNTIF(A:A,D2)</f>
        <v>18</v>
      </c>
      <c r="F2" s="5">
        <f t="shared" ref="F2:F22" si="1">_xlfn.MINIFS(B:B,A:A,D2)</f>
        <v>0.21654219808213401</v>
      </c>
      <c r="G2" s="5">
        <f t="shared" ref="G2:G22" si="2">_xlfn.MAXIFS(B:B,A:A,D2)</f>
        <v>1.5265685331755401</v>
      </c>
      <c r="H2" s="5">
        <f t="shared" ref="H2:H22" si="3">AVERAGEIF(A:A,D2,B:B)</f>
        <v>0.76466463115150918</v>
      </c>
      <c r="J2" s="5"/>
      <c r="K2" s="5" t="s">
        <v>54</v>
      </c>
      <c r="L2" s="5">
        <v>1.7423554512994299</v>
      </c>
      <c r="M2" s="5"/>
      <c r="N2" s="5" t="s">
        <v>54</v>
      </c>
      <c r="O2" s="7">
        <f t="shared" ref="O2:O22" si="4">COUNTIF(K:K,N2)</f>
        <v>23</v>
      </c>
      <c r="P2" s="5">
        <f t="shared" ref="P2:P22" si="5">_xlfn.MINIFS(L:L,K:K,N2)</f>
        <v>0.45331146395537802</v>
      </c>
      <c r="Q2" s="5">
        <f t="shared" ref="Q2:Q22" si="6">_xlfn.MAXIFS(L:L,K:K,N2)</f>
        <v>3.0584103290386402</v>
      </c>
      <c r="R2" s="5">
        <f t="shared" ref="R2:R22" si="7">AVERAGEIF(K:K,N2,L:L)</f>
        <v>1.1700083893094031</v>
      </c>
      <c r="S2" s="5"/>
      <c r="T2" s="5"/>
      <c r="U2" s="5"/>
      <c r="V2" s="5" t="s">
        <v>54</v>
      </c>
      <c r="W2" s="5">
        <v>1.7772241587654301</v>
      </c>
      <c r="Y2" s="5" t="s">
        <v>44</v>
      </c>
      <c r="Z2" s="7">
        <f t="shared" ref="Z2:Z22" si="8">COUNTIF(V:V,Y2)</f>
        <v>23</v>
      </c>
      <c r="AA2" s="5">
        <f t="shared" ref="AA2:AA22" si="9">_xlfn.MINIFS(W:W,V:V,Y2)</f>
        <v>0.28637812381640798</v>
      </c>
      <c r="AB2" s="5">
        <f t="shared" ref="AB2:AB22" si="10">_xlfn.MAXIFS(W:W,V:V,Y2)</f>
        <v>1.77354901955852</v>
      </c>
      <c r="AC2" s="5">
        <f t="shared" ref="AC2:AC22" si="11">AVERAGEIF(V:V,Y2,W:W)</f>
        <v>0.84690482201390671</v>
      </c>
    </row>
    <row r="3" spans="1:29" x14ac:dyDescent="0.2">
      <c r="A3" s="5" t="s">
        <v>76</v>
      </c>
      <c r="B3" s="5">
        <v>0.82054305462142096</v>
      </c>
      <c r="D3" s="5" t="s">
        <v>44</v>
      </c>
      <c r="E3">
        <f t="shared" si="0"/>
        <v>16</v>
      </c>
      <c r="F3" s="5">
        <f t="shared" si="1"/>
        <v>0.218205077007081</v>
      </c>
      <c r="G3" s="5">
        <f t="shared" si="2"/>
        <v>1.50531360289676</v>
      </c>
      <c r="H3" s="5">
        <f t="shared" si="3"/>
        <v>0.77738924812704813</v>
      </c>
      <c r="J3" s="5"/>
      <c r="K3" s="5" t="s">
        <v>43</v>
      </c>
      <c r="L3" s="5">
        <v>1.7345292276127899</v>
      </c>
      <c r="M3" s="5"/>
      <c r="N3" s="5" t="s">
        <v>43</v>
      </c>
      <c r="O3" s="7">
        <f t="shared" si="4"/>
        <v>21</v>
      </c>
      <c r="P3" s="5">
        <f t="shared" si="5"/>
        <v>0.57072181386277998</v>
      </c>
      <c r="Q3" s="5">
        <f t="shared" si="6"/>
        <v>2.1752561408316899</v>
      </c>
      <c r="R3" s="5">
        <f t="shared" si="7"/>
        <v>1.0954987355429839</v>
      </c>
      <c r="S3" s="5"/>
      <c r="T3" s="5"/>
      <c r="U3" s="5"/>
      <c r="V3" s="5" t="s">
        <v>43</v>
      </c>
      <c r="W3" s="5">
        <v>1.6326334220821199</v>
      </c>
      <c r="Y3" s="5" t="s">
        <v>54</v>
      </c>
      <c r="Z3" s="7">
        <f t="shared" si="8"/>
        <v>22</v>
      </c>
      <c r="AA3" s="5">
        <f t="shared" si="9"/>
        <v>0.27859415474176802</v>
      </c>
      <c r="AB3" s="5">
        <f t="shared" si="10"/>
        <v>1.9200466960249301</v>
      </c>
      <c r="AC3" s="5">
        <f t="shared" si="11"/>
        <v>1.0241091709238459</v>
      </c>
    </row>
    <row r="4" spans="1:29" x14ac:dyDescent="0.2">
      <c r="A4" s="5" t="s">
        <v>44</v>
      </c>
      <c r="B4" s="5">
        <v>0.76217196420951705</v>
      </c>
      <c r="D4" s="5" t="s">
        <v>43</v>
      </c>
      <c r="E4">
        <f t="shared" si="0"/>
        <v>15</v>
      </c>
      <c r="F4" s="5">
        <f t="shared" si="1"/>
        <v>0.268189465157399</v>
      </c>
      <c r="G4" s="5">
        <f t="shared" si="2"/>
        <v>1.6603540587350001</v>
      </c>
      <c r="H4" s="5">
        <f t="shared" si="3"/>
        <v>0.9703994172485314</v>
      </c>
      <c r="J4" s="5"/>
      <c r="K4" s="5" t="s">
        <v>56</v>
      </c>
      <c r="L4" s="5">
        <v>1.4840105867978901</v>
      </c>
      <c r="M4" s="5"/>
      <c r="N4" s="5" t="s">
        <v>44</v>
      </c>
      <c r="O4" s="7">
        <f t="shared" si="4"/>
        <v>21</v>
      </c>
      <c r="P4" s="5">
        <f t="shared" si="5"/>
        <v>0.28506926052984299</v>
      </c>
      <c r="Q4" s="5">
        <f t="shared" si="6"/>
        <v>1.33132405604101</v>
      </c>
      <c r="R4" s="5">
        <f t="shared" si="7"/>
        <v>0.81125822776070189</v>
      </c>
      <c r="S4" s="5"/>
      <c r="T4" s="5"/>
      <c r="U4" s="5"/>
      <c r="V4" s="5" t="s">
        <v>44</v>
      </c>
      <c r="W4" s="5">
        <v>1.3948021121382499</v>
      </c>
      <c r="Y4" s="5" t="s">
        <v>43</v>
      </c>
      <c r="Z4" s="7">
        <f t="shared" si="8"/>
        <v>22</v>
      </c>
      <c r="AA4" s="5">
        <f t="shared" si="9"/>
        <v>0.279572237662365</v>
      </c>
      <c r="AB4" s="5">
        <f t="shared" si="10"/>
        <v>2.15217656196713</v>
      </c>
      <c r="AC4" s="5">
        <f t="shared" si="11"/>
        <v>1.029998831556507</v>
      </c>
    </row>
    <row r="5" spans="1:29" x14ac:dyDescent="0.2">
      <c r="A5" s="5" t="s">
        <v>55</v>
      </c>
      <c r="B5" s="5">
        <v>0.72551629112600802</v>
      </c>
      <c r="D5" s="5" t="s">
        <v>85</v>
      </c>
      <c r="E5">
        <f t="shared" si="0"/>
        <v>15</v>
      </c>
      <c r="F5" s="5">
        <f t="shared" si="1"/>
        <v>0.34741216284677701</v>
      </c>
      <c r="G5" s="5">
        <f t="shared" si="2"/>
        <v>0.916673208168575</v>
      </c>
      <c r="H5" s="5">
        <f t="shared" si="3"/>
        <v>0.64984107670706048</v>
      </c>
      <c r="J5" s="5"/>
      <c r="K5" s="5" t="s">
        <v>85</v>
      </c>
      <c r="L5" s="5">
        <v>1.4822428485189301</v>
      </c>
      <c r="M5" s="5"/>
      <c r="N5" s="5" t="s">
        <v>88</v>
      </c>
      <c r="O5" s="7">
        <f t="shared" si="4"/>
        <v>20</v>
      </c>
      <c r="P5" s="5">
        <f t="shared" si="5"/>
        <v>0.411466846875437</v>
      </c>
      <c r="Q5" s="5">
        <f t="shared" si="6"/>
        <v>1.2839792188633099</v>
      </c>
      <c r="R5" s="5">
        <f t="shared" si="7"/>
        <v>0.83462340806978774</v>
      </c>
      <c r="S5" s="5"/>
      <c r="T5" s="5"/>
      <c r="U5" s="5"/>
      <c r="V5" s="5" t="s">
        <v>88</v>
      </c>
      <c r="W5" s="5">
        <v>1.3514465627840899</v>
      </c>
      <c r="Y5" s="5" t="s">
        <v>55</v>
      </c>
      <c r="Z5" s="7">
        <f t="shared" si="8"/>
        <v>21</v>
      </c>
      <c r="AA5" s="5">
        <f t="shared" si="9"/>
        <v>0.26544084479238</v>
      </c>
      <c r="AB5" s="5">
        <f t="shared" si="10"/>
        <v>3.2360606496223099</v>
      </c>
      <c r="AC5" s="5">
        <f t="shared" si="11"/>
        <v>1.0056684082433089</v>
      </c>
    </row>
    <row r="6" spans="1:29" x14ac:dyDescent="0.2">
      <c r="A6" s="5" t="s">
        <v>54</v>
      </c>
      <c r="B6" s="5">
        <v>0.673160021282044</v>
      </c>
      <c r="D6" s="5" t="s">
        <v>84</v>
      </c>
      <c r="E6">
        <f t="shared" si="0"/>
        <v>14</v>
      </c>
      <c r="F6" s="5">
        <f t="shared" si="1"/>
        <v>0.334244461601368</v>
      </c>
      <c r="G6" s="5">
        <f t="shared" si="2"/>
        <v>1.6714414654676699</v>
      </c>
      <c r="H6" s="5">
        <f t="shared" si="3"/>
        <v>0.79689923658728534</v>
      </c>
      <c r="J6" s="5"/>
      <c r="K6" s="5" t="s">
        <v>75</v>
      </c>
      <c r="L6" s="5">
        <v>1.41437275941327</v>
      </c>
      <c r="M6" s="5"/>
      <c r="N6" s="5" t="s">
        <v>55</v>
      </c>
      <c r="O6" s="7">
        <f t="shared" si="4"/>
        <v>20</v>
      </c>
      <c r="P6" s="5">
        <f t="shared" si="5"/>
        <v>0.34422265637628202</v>
      </c>
      <c r="Q6" s="5">
        <f t="shared" si="6"/>
        <v>3.1147093392029901</v>
      </c>
      <c r="R6" s="5">
        <f t="shared" si="7"/>
        <v>1.150367239675391</v>
      </c>
      <c r="S6" s="5"/>
      <c r="T6" s="5"/>
      <c r="U6" s="5"/>
      <c r="V6" s="5" t="s">
        <v>75</v>
      </c>
      <c r="W6" s="5">
        <v>1.3399300494117901</v>
      </c>
      <c r="Y6" s="5" t="s">
        <v>72</v>
      </c>
      <c r="Z6" s="7">
        <f t="shared" si="8"/>
        <v>20</v>
      </c>
      <c r="AA6" s="5">
        <f t="shared" si="9"/>
        <v>0.19946809540222299</v>
      </c>
      <c r="AB6" s="5">
        <f t="shared" si="10"/>
        <v>1.4040674833134801</v>
      </c>
      <c r="AC6" s="5">
        <f t="shared" si="11"/>
        <v>0.74777252457362242</v>
      </c>
    </row>
    <row r="7" spans="1:29" x14ac:dyDescent="0.2">
      <c r="A7" s="5" t="s">
        <v>45</v>
      </c>
      <c r="B7" s="5">
        <v>0.66710662548738897</v>
      </c>
      <c r="D7" s="5" t="s">
        <v>72</v>
      </c>
      <c r="E7">
        <f t="shared" si="0"/>
        <v>13</v>
      </c>
      <c r="F7" s="5">
        <f t="shared" si="1"/>
        <v>0.170945116072521</v>
      </c>
      <c r="G7" s="5">
        <f t="shared" si="2"/>
        <v>1.24426371098124</v>
      </c>
      <c r="H7" s="5">
        <f t="shared" si="3"/>
        <v>0.67593372926677908</v>
      </c>
      <c r="J7" s="5"/>
      <c r="K7" s="5" t="s">
        <v>76</v>
      </c>
      <c r="L7" s="5">
        <v>1.3917116572196999</v>
      </c>
      <c r="M7" s="5"/>
      <c r="N7" s="5" t="s">
        <v>72</v>
      </c>
      <c r="O7" s="7">
        <f t="shared" si="4"/>
        <v>20</v>
      </c>
      <c r="P7" s="5">
        <f t="shared" si="5"/>
        <v>0.307594939155868</v>
      </c>
      <c r="Q7" s="5">
        <f t="shared" si="6"/>
        <v>1.3273254904765199</v>
      </c>
      <c r="R7" s="5">
        <f t="shared" si="7"/>
        <v>0.76331739090835038</v>
      </c>
      <c r="S7" s="5"/>
      <c r="T7" s="5"/>
      <c r="U7" s="5"/>
      <c r="V7" s="5" t="s">
        <v>76</v>
      </c>
      <c r="W7" s="5">
        <v>1.33705390033773</v>
      </c>
      <c r="Y7" s="5" t="s">
        <v>88</v>
      </c>
      <c r="Z7" s="7">
        <f t="shared" si="8"/>
        <v>19</v>
      </c>
      <c r="AA7" s="5">
        <f t="shared" si="9"/>
        <v>0.17528340726925901</v>
      </c>
      <c r="AB7" s="5">
        <f t="shared" si="10"/>
        <v>1.3887449142282</v>
      </c>
      <c r="AC7" s="5">
        <f t="shared" si="11"/>
        <v>0.81203947453819292</v>
      </c>
    </row>
    <row r="8" spans="1:29" x14ac:dyDescent="0.2">
      <c r="A8" s="5" t="s">
        <v>85</v>
      </c>
      <c r="B8" s="5">
        <v>0.56932215643327599</v>
      </c>
      <c r="D8" s="5" t="s">
        <v>55</v>
      </c>
      <c r="E8">
        <f t="shared" si="0"/>
        <v>12</v>
      </c>
      <c r="F8" s="5">
        <f t="shared" si="1"/>
        <v>0.12300652250392199</v>
      </c>
      <c r="G8" s="5">
        <f t="shared" si="2"/>
        <v>1.3622346793465001</v>
      </c>
      <c r="H8" s="5">
        <f t="shared" si="3"/>
        <v>0.74028655575395907</v>
      </c>
      <c r="J8" s="5"/>
      <c r="K8" s="5" t="s">
        <v>87</v>
      </c>
      <c r="L8" s="5">
        <v>1.2941919740318499</v>
      </c>
      <c r="M8" s="5"/>
      <c r="N8" s="5" t="s">
        <v>75</v>
      </c>
      <c r="O8" s="7">
        <f t="shared" si="4"/>
        <v>19</v>
      </c>
      <c r="P8" s="5">
        <f t="shared" si="5"/>
        <v>0.129654150459318</v>
      </c>
      <c r="Q8" s="5">
        <f t="shared" si="6"/>
        <v>1.41437275941327</v>
      </c>
      <c r="R8" s="5">
        <f t="shared" si="7"/>
        <v>0.67885148555622254</v>
      </c>
      <c r="S8" s="5"/>
      <c r="T8" s="5"/>
      <c r="U8" s="5"/>
      <c r="V8" s="5" t="s">
        <v>55</v>
      </c>
      <c r="W8" s="5">
        <v>1.30247376870008</v>
      </c>
      <c r="Y8" s="5" t="s">
        <v>75</v>
      </c>
      <c r="Z8" s="7">
        <f t="shared" si="8"/>
        <v>19</v>
      </c>
      <c r="AA8" s="5">
        <f t="shared" si="9"/>
        <v>0.13041210295171901</v>
      </c>
      <c r="AB8" s="5">
        <f t="shared" si="10"/>
        <v>1.3399300494117901</v>
      </c>
      <c r="AC8" s="5">
        <f t="shared" si="11"/>
        <v>0.67694620911054326</v>
      </c>
    </row>
    <row r="9" spans="1:29" x14ac:dyDescent="0.2">
      <c r="A9" s="5" t="s">
        <v>75</v>
      </c>
      <c r="B9" s="5">
        <v>0.49841438422812501</v>
      </c>
      <c r="D9" s="5" t="s">
        <v>54</v>
      </c>
      <c r="E9">
        <f t="shared" si="0"/>
        <v>12</v>
      </c>
      <c r="F9" s="5">
        <f t="shared" si="1"/>
        <v>0.34452253330261401</v>
      </c>
      <c r="G9" s="5">
        <f t="shared" si="2"/>
        <v>1.47787179475471</v>
      </c>
      <c r="H9" s="5">
        <f t="shared" si="3"/>
        <v>0.86794851951072427</v>
      </c>
      <c r="J9" s="5"/>
      <c r="K9" s="5" t="s">
        <v>88</v>
      </c>
      <c r="L9" s="5">
        <v>1.2410215298685501</v>
      </c>
      <c r="M9" s="5"/>
      <c r="N9" s="5" t="s">
        <v>85</v>
      </c>
      <c r="O9" s="7">
        <f t="shared" si="4"/>
        <v>18</v>
      </c>
      <c r="P9" s="5">
        <f t="shared" si="5"/>
        <v>0.123452291776407</v>
      </c>
      <c r="Q9" s="5">
        <f t="shared" si="6"/>
        <v>1.4822428485189301</v>
      </c>
      <c r="R9" s="5">
        <f t="shared" si="7"/>
        <v>0.71933808066771554</v>
      </c>
      <c r="S9" s="5"/>
      <c r="T9" s="5"/>
      <c r="U9" s="5"/>
      <c r="V9" s="5" t="s">
        <v>53</v>
      </c>
      <c r="W9" s="5">
        <v>1.2725005639987901</v>
      </c>
      <c r="Y9" s="5" t="s">
        <v>84</v>
      </c>
      <c r="Z9" s="7">
        <f t="shared" si="8"/>
        <v>19</v>
      </c>
      <c r="AA9" s="5">
        <f t="shared" si="9"/>
        <v>0.18183402075331001</v>
      </c>
      <c r="AB9" s="5">
        <f t="shared" si="10"/>
        <v>1.6549756486448199</v>
      </c>
      <c r="AC9" s="5">
        <f t="shared" si="11"/>
        <v>0.77423136022692174</v>
      </c>
    </row>
    <row r="10" spans="1:29" x14ac:dyDescent="0.2">
      <c r="A10" s="5" t="s">
        <v>88</v>
      </c>
      <c r="B10" s="5">
        <v>0.48151128885205802</v>
      </c>
      <c r="D10" s="5" t="s">
        <v>75</v>
      </c>
      <c r="E10">
        <f t="shared" si="0"/>
        <v>12</v>
      </c>
      <c r="F10" s="5">
        <f t="shared" si="1"/>
        <v>0.41102024738119602</v>
      </c>
      <c r="G10" s="5">
        <f t="shared" si="2"/>
        <v>1.1941264463252099</v>
      </c>
      <c r="H10" s="5">
        <f t="shared" si="3"/>
        <v>0.7545496861783606</v>
      </c>
      <c r="J10" s="5"/>
      <c r="K10" s="5" t="s">
        <v>44</v>
      </c>
      <c r="L10" s="5">
        <v>1.17302557113185</v>
      </c>
      <c r="M10" s="5"/>
      <c r="N10" s="5" t="s">
        <v>84</v>
      </c>
      <c r="O10" s="7">
        <f t="shared" si="4"/>
        <v>17</v>
      </c>
      <c r="P10" s="5">
        <f t="shared" si="5"/>
        <v>0.17624667976873801</v>
      </c>
      <c r="Q10" s="5">
        <f t="shared" si="6"/>
        <v>1.1772928601908299</v>
      </c>
      <c r="R10" s="5">
        <f t="shared" si="7"/>
        <v>0.75296129746666818</v>
      </c>
      <c r="S10" s="5"/>
      <c r="T10" s="5"/>
      <c r="U10" s="5"/>
      <c r="V10" s="5" t="s">
        <v>84</v>
      </c>
      <c r="W10" s="5">
        <v>1.2717315751579701</v>
      </c>
      <c r="Y10" s="5" t="s">
        <v>76</v>
      </c>
      <c r="Z10" s="7">
        <f t="shared" si="8"/>
        <v>18</v>
      </c>
      <c r="AA10" s="5">
        <f t="shared" si="9"/>
        <v>0.18088389907275901</v>
      </c>
      <c r="AB10" s="5">
        <f t="shared" si="10"/>
        <v>1.33705390033773</v>
      </c>
      <c r="AC10" s="5">
        <f t="shared" si="11"/>
        <v>0.75014307633934107</v>
      </c>
    </row>
    <row r="11" spans="1:29" x14ac:dyDescent="0.2">
      <c r="A11" s="5" t="s">
        <v>50</v>
      </c>
      <c r="B11" s="5">
        <v>0.44762561084924402</v>
      </c>
      <c r="D11" s="5" t="s">
        <v>45</v>
      </c>
      <c r="E11">
        <f t="shared" si="0"/>
        <v>10</v>
      </c>
      <c r="F11" s="5">
        <f t="shared" si="1"/>
        <v>0.28110506410184199</v>
      </c>
      <c r="G11" s="5">
        <f t="shared" si="2"/>
        <v>1.05971053808593</v>
      </c>
      <c r="H11" s="5">
        <f t="shared" si="3"/>
        <v>0.65652684607475154</v>
      </c>
      <c r="J11" s="5"/>
      <c r="K11" s="5" t="s">
        <v>45</v>
      </c>
      <c r="L11" s="5">
        <v>1.1651014324839799</v>
      </c>
      <c r="M11" s="5"/>
      <c r="N11" s="5" t="s">
        <v>76</v>
      </c>
      <c r="O11" s="7">
        <f t="shared" si="4"/>
        <v>16</v>
      </c>
      <c r="P11" s="5">
        <f t="shared" si="5"/>
        <v>0.185147621410616</v>
      </c>
      <c r="Q11" s="5">
        <f t="shared" si="6"/>
        <v>1.3917116572196999</v>
      </c>
      <c r="R11" s="5">
        <f t="shared" si="7"/>
        <v>0.77075550261369752</v>
      </c>
      <c r="S11" s="5"/>
      <c r="T11" s="5"/>
      <c r="U11" s="5"/>
      <c r="V11" s="5" t="s">
        <v>72</v>
      </c>
      <c r="W11" s="5">
        <v>1.24168758085564</v>
      </c>
      <c r="Y11" s="5" t="s">
        <v>85</v>
      </c>
      <c r="Z11" s="7">
        <f t="shared" si="8"/>
        <v>17</v>
      </c>
      <c r="AA11" s="5">
        <f t="shared" si="9"/>
        <v>0.119102958942136</v>
      </c>
      <c r="AB11" s="5">
        <f t="shared" si="10"/>
        <v>1.18661329934779</v>
      </c>
      <c r="AC11" s="5">
        <f t="shared" si="11"/>
        <v>0.69041664153056492</v>
      </c>
    </row>
    <row r="12" spans="1:29" x14ac:dyDescent="0.2">
      <c r="A12" s="5" t="s">
        <v>44</v>
      </c>
      <c r="B12" s="5">
        <v>0.87593206915737598</v>
      </c>
      <c r="D12" s="5" t="s">
        <v>88</v>
      </c>
      <c r="E12">
        <f t="shared" si="0"/>
        <v>10</v>
      </c>
      <c r="F12" s="5">
        <f t="shared" si="1"/>
        <v>0.48151128885205802</v>
      </c>
      <c r="G12" s="5">
        <f t="shared" si="2"/>
        <v>1.1154307591597501</v>
      </c>
      <c r="H12" s="5">
        <f t="shared" si="3"/>
        <v>0.7144257186892452</v>
      </c>
      <c r="J12" s="5"/>
      <c r="K12" s="5" t="s">
        <v>54</v>
      </c>
      <c r="L12" s="5">
        <v>1.2322788391377799</v>
      </c>
      <c r="M12" s="5"/>
      <c r="N12" s="5" t="s">
        <v>45</v>
      </c>
      <c r="O12" s="7">
        <f t="shared" si="4"/>
        <v>8</v>
      </c>
      <c r="P12" s="5">
        <f t="shared" si="5"/>
        <v>0.40546957953721302</v>
      </c>
      <c r="Q12" s="5">
        <f t="shared" si="6"/>
        <v>1.1651014324839799</v>
      </c>
      <c r="R12" s="5">
        <f t="shared" si="7"/>
        <v>0.71204296033845793</v>
      </c>
      <c r="S12" s="5"/>
      <c r="T12" s="5"/>
      <c r="U12" s="5"/>
      <c r="V12" s="5" t="s">
        <v>44</v>
      </c>
      <c r="W12" s="5">
        <v>0.92403277866028499</v>
      </c>
      <c r="Y12" s="5" t="s">
        <v>50</v>
      </c>
      <c r="Z12" s="7">
        <f t="shared" si="8"/>
        <v>6</v>
      </c>
      <c r="AA12" s="5">
        <f t="shared" si="9"/>
        <v>0.27550731265713002</v>
      </c>
      <c r="AB12" s="5">
        <f t="shared" si="10"/>
        <v>1.1349470310672201</v>
      </c>
      <c r="AC12" s="5">
        <f t="shared" si="11"/>
        <v>0.59513879498369449</v>
      </c>
    </row>
    <row r="13" spans="1:29" x14ac:dyDescent="0.2">
      <c r="A13" s="5" t="s">
        <v>84</v>
      </c>
      <c r="B13" s="5">
        <v>0.84896949570192903</v>
      </c>
      <c r="D13" s="5" t="s">
        <v>50</v>
      </c>
      <c r="E13">
        <f t="shared" si="0"/>
        <v>10</v>
      </c>
      <c r="F13" s="5">
        <f t="shared" si="1"/>
        <v>0.372116730649037</v>
      </c>
      <c r="G13" s="5">
        <f t="shared" si="2"/>
        <v>1.24813503686384</v>
      </c>
      <c r="H13" s="5">
        <f t="shared" si="3"/>
        <v>0.6289068341711882</v>
      </c>
      <c r="J13" s="5"/>
      <c r="K13" s="5" t="s">
        <v>55</v>
      </c>
      <c r="L13" s="5">
        <v>1.22628747875495</v>
      </c>
      <c r="M13" s="5"/>
      <c r="N13" s="5" t="s">
        <v>56</v>
      </c>
      <c r="O13" s="7">
        <f t="shared" si="4"/>
        <v>7</v>
      </c>
      <c r="P13" s="5">
        <f t="shared" si="5"/>
        <v>0.46207332890285302</v>
      </c>
      <c r="Q13" s="5">
        <f t="shared" si="6"/>
        <v>1.4840105867978901</v>
      </c>
      <c r="R13" s="5">
        <f t="shared" si="7"/>
        <v>0.88100976496119221</v>
      </c>
      <c r="S13" s="5"/>
      <c r="T13" s="5"/>
      <c r="U13" s="5"/>
      <c r="V13" s="5" t="s">
        <v>55</v>
      </c>
      <c r="W13" s="5">
        <v>0.88788960176000598</v>
      </c>
      <c r="Y13" s="5" t="s">
        <v>39</v>
      </c>
      <c r="Z13" s="7">
        <f t="shared" si="8"/>
        <v>5</v>
      </c>
      <c r="AA13" s="5">
        <f t="shared" si="9"/>
        <v>0.40345637002874402</v>
      </c>
      <c r="AB13" s="5">
        <f t="shared" si="10"/>
        <v>1.0236828902128201</v>
      </c>
      <c r="AC13" s="5">
        <f t="shared" si="11"/>
        <v>0.61149022253590313</v>
      </c>
    </row>
    <row r="14" spans="1:29" x14ac:dyDescent="0.2">
      <c r="A14" s="5" t="s">
        <v>85</v>
      </c>
      <c r="B14" s="5">
        <v>0.84657879863459495</v>
      </c>
      <c r="D14" s="5" t="s">
        <v>80</v>
      </c>
      <c r="E14">
        <f t="shared" si="0"/>
        <v>5</v>
      </c>
      <c r="F14" s="5">
        <f t="shared" si="1"/>
        <v>0.176619173478506</v>
      </c>
      <c r="G14" s="5">
        <f t="shared" si="2"/>
        <v>0.96410748676592395</v>
      </c>
      <c r="H14" s="5">
        <f t="shared" si="3"/>
        <v>0.62381008860623766</v>
      </c>
      <c r="J14" s="5"/>
      <c r="K14" s="5" t="s">
        <v>88</v>
      </c>
      <c r="L14" s="5">
        <v>1.2223380253201199</v>
      </c>
      <c r="M14" s="5"/>
      <c r="N14" s="5" t="s">
        <v>39</v>
      </c>
      <c r="O14" s="7">
        <f t="shared" si="4"/>
        <v>4</v>
      </c>
      <c r="P14" s="5">
        <f t="shared" si="5"/>
        <v>0.36802009117859402</v>
      </c>
      <c r="Q14" s="5">
        <f t="shared" si="6"/>
        <v>0.92904522649544297</v>
      </c>
      <c r="R14" s="5">
        <f t="shared" si="7"/>
        <v>0.6947815250988657</v>
      </c>
      <c r="S14" s="5"/>
      <c r="T14" s="5"/>
      <c r="U14" s="5"/>
      <c r="V14" s="5" t="s">
        <v>88</v>
      </c>
      <c r="W14" s="5">
        <v>0.87382754934154305</v>
      </c>
      <c r="Y14" s="5" t="s">
        <v>45</v>
      </c>
      <c r="Z14" s="7">
        <f t="shared" si="8"/>
        <v>4</v>
      </c>
      <c r="AA14" s="5">
        <f t="shared" si="9"/>
        <v>0.56824042726382595</v>
      </c>
      <c r="AB14" s="5">
        <f t="shared" si="10"/>
        <v>0.79792960317168804</v>
      </c>
      <c r="AC14" s="5">
        <f t="shared" si="11"/>
        <v>0.68294141263610997</v>
      </c>
    </row>
    <row r="15" spans="1:29" x14ac:dyDescent="0.2">
      <c r="A15" s="5" t="s">
        <v>55</v>
      </c>
      <c r="B15" s="5">
        <v>0.81884826496749796</v>
      </c>
      <c r="D15" s="5" t="s">
        <v>39</v>
      </c>
      <c r="E15">
        <f t="shared" si="0"/>
        <v>4</v>
      </c>
      <c r="F15" s="5">
        <f t="shared" si="1"/>
        <v>0.217843070612325</v>
      </c>
      <c r="G15" s="5">
        <f t="shared" si="2"/>
        <v>0.92277024436340505</v>
      </c>
      <c r="H15" s="5">
        <f t="shared" si="3"/>
        <v>0.567804398776241</v>
      </c>
      <c r="J15" s="5"/>
      <c r="K15" s="5" t="s">
        <v>84</v>
      </c>
      <c r="L15" s="5">
        <v>1.06227678134565</v>
      </c>
      <c r="M15" s="5"/>
      <c r="N15" s="5" t="s">
        <v>50</v>
      </c>
      <c r="O15" s="7">
        <f t="shared" si="4"/>
        <v>4</v>
      </c>
      <c r="P15" s="5">
        <f t="shared" si="5"/>
        <v>0.37449883778658399</v>
      </c>
      <c r="Q15" s="5">
        <f t="shared" si="6"/>
        <v>0.889845667564373</v>
      </c>
      <c r="R15" s="5">
        <f t="shared" si="7"/>
        <v>0.61572926643776249</v>
      </c>
      <c r="S15" s="5"/>
      <c r="T15" s="5"/>
      <c r="U15" s="5"/>
      <c r="V15" s="5" t="s">
        <v>76</v>
      </c>
      <c r="W15" s="5">
        <v>0.84524341173661</v>
      </c>
      <c r="Y15" s="5" t="s">
        <v>56</v>
      </c>
      <c r="Z15" s="7">
        <f t="shared" si="8"/>
        <v>3</v>
      </c>
      <c r="AA15" s="5">
        <f t="shared" si="9"/>
        <v>0.40518077865181301</v>
      </c>
      <c r="AB15" s="5">
        <f t="shared" si="10"/>
        <v>1.23497109106779</v>
      </c>
      <c r="AC15" s="5">
        <f t="shared" si="11"/>
        <v>0.70207979701603496</v>
      </c>
    </row>
    <row r="16" spans="1:29" x14ac:dyDescent="0.2">
      <c r="A16" s="5" t="s">
        <v>88</v>
      </c>
      <c r="B16" s="5">
        <v>0.73714735979454105</v>
      </c>
      <c r="D16" s="5" t="s">
        <v>81</v>
      </c>
      <c r="E16">
        <f t="shared" si="0"/>
        <v>3</v>
      </c>
      <c r="F16" s="5">
        <f t="shared" si="1"/>
        <v>0.28117148361028399</v>
      </c>
      <c r="G16" s="5">
        <f t="shared" si="2"/>
        <v>0.62257808481965304</v>
      </c>
      <c r="H16" s="5">
        <f t="shared" si="3"/>
        <v>0.44914891777834631</v>
      </c>
      <c r="J16" s="5"/>
      <c r="K16" s="5" t="s">
        <v>44</v>
      </c>
      <c r="L16" s="5">
        <v>1.0330891949794201</v>
      </c>
      <c r="M16" s="5"/>
      <c r="N16" s="5" t="s">
        <v>71</v>
      </c>
      <c r="O16" s="7">
        <f t="shared" si="4"/>
        <v>2</v>
      </c>
      <c r="P16" s="5">
        <f t="shared" si="5"/>
        <v>0.49915695574695401</v>
      </c>
      <c r="Q16" s="5">
        <f t="shared" si="6"/>
        <v>2.7726684384501201</v>
      </c>
      <c r="R16" s="5">
        <f t="shared" si="7"/>
        <v>1.6359126970985371</v>
      </c>
      <c r="S16" s="5"/>
      <c r="T16" s="5"/>
      <c r="U16" s="5"/>
      <c r="V16" s="5" t="s">
        <v>84</v>
      </c>
      <c r="W16" s="5">
        <v>0.83517151518556398</v>
      </c>
      <c r="Y16" s="5" t="s">
        <v>79</v>
      </c>
      <c r="Z16" s="7">
        <f t="shared" si="8"/>
        <v>3</v>
      </c>
      <c r="AA16" s="5">
        <f t="shared" si="9"/>
        <v>0.27452834640115398</v>
      </c>
      <c r="AB16" s="5">
        <f t="shared" si="10"/>
        <v>1.00389890973193</v>
      </c>
      <c r="AC16" s="5">
        <f t="shared" si="11"/>
        <v>0.65502172151073357</v>
      </c>
    </row>
    <row r="17" spans="1:29" x14ac:dyDescent="0.2">
      <c r="A17" s="5" t="s">
        <v>72</v>
      </c>
      <c r="B17" s="5">
        <v>0.73070205314805103</v>
      </c>
      <c r="D17" s="5" t="s">
        <v>42</v>
      </c>
      <c r="E17">
        <f t="shared" si="0"/>
        <v>3</v>
      </c>
      <c r="F17" s="5">
        <f t="shared" si="1"/>
        <v>0.21861697056083301</v>
      </c>
      <c r="G17" s="5">
        <f t="shared" si="2"/>
        <v>0.98087134649832797</v>
      </c>
      <c r="H17" s="5">
        <f t="shared" si="3"/>
        <v>0.60840862079464297</v>
      </c>
      <c r="J17" s="5"/>
      <c r="K17" s="5" t="s">
        <v>39</v>
      </c>
      <c r="L17" s="5">
        <v>0.92904522649544297</v>
      </c>
      <c r="M17" s="5"/>
      <c r="N17" s="5" t="s">
        <v>38</v>
      </c>
      <c r="O17" s="7">
        <f t="shared" si="4"/>
        <v>2</v>
      </c>
      <c r="P17" s="5">
        <f t="shared" si="5"/>
        <v>0.12023353606718</v>
      </c>
      <c r="Q17" s="5">
        <f t="shared" si="6"/>
        <v>0.324727248143375</v>
      </c>
      <c r="R17" s="5">
        <f t="shared" si="7"/>
        <v>0.22248039210527751</v>
      </c>
      <c r="S17" s="5"/>
      <c r="T17" s="5"/>
      <c r="U17" s="5"/>
      <c r="V17" s="5" t="s">
        <v>54</v>
      </c>
      <c r="W17" s="5">
        <v>0.80753469998876104</v>
      </c>
      <c r="Y17" s="5" t="s">
        <v>80</v>
      </c>
      <c r="Z17" s="7">
        <f t="shared" si="8"/>
        <v>3</v>
      </c>
      <c r="AA17" s="5">
        <f t="shared" si="9"/>
        <v>0.51331177600181799</v>
      </c>
      <c r="AB17" s="5">
        <f t="shared" si="10"/>
        <v>1.7265894007478999</v>
      </c>
      <c r="AC17" s="5">
        <f t="shared" si="11"/>
        <v>0.92200137402650972</v>
      </c>
    </row>
    <row r="18" spans="1:29" x14ac:dyDescent="0.2">
      <c r="A18" s="5" t="s">
        <v>43</v>
      </c>
      <c r="B18" s="5">
        <v>0.71711212796525403</v>
      </c>
      <c r="D18" s="5" t="s">
        <v>53</v>
      </c>
      <c r="E18">
        <f t="shared" si="0"/>
        <v>2</v>
      </c>
      <c r="F18" s="5">
        <f t="shared" si="1"/>
        <v>0.17727046274438299</v>
      </c>
      <c r="G18" s="5">
        <f t="shared" si="2"/>
        <v>0.55755300263904495</v>
      </c>
      <c r="H18" s="5">
        <f t="shared" si="3"/>
        <v>0.36741173269171395</v>
      </c>
      <c r="J18" s="5"/>
      <c r="K18" s="5" t="s">
        <v>50</v>
      </c>
      <c r="L18" s="5">
        <v>0.889845667564373</v>
      </c>
      <c r="M18" s="5"/>
      <c r="N18" s="5" t="s">
        <v>87</v>
      </c>
      <c r="O18" s="7">
        <f t="shared" si="4"/>
        <v>1</v>
      </c>
      <c r="P18" s="5">
        <f t="shared" si="5"/>
        <v>1.2941919740318499</v>
      </c>
      <c r="Q18" s="5">
        <f t="shared" si="6"/>
        <v>1.2941919740318499</v>
      </c>
      <c r="R18" s="5">
        <f t="shared" si="7"/>
        <v>1.2941919740318499</v>
      </c>
      <c r="S18" s="5"/>
      <c r="T18" s="5"/>
      <c r="U18" s="5"/>
      <c r="V18" s="5" t="s">
        <v>72</v>
      </c>
      <c r="W18" s="5">
        <v>0.75163900130198702</v>
      </c>
      <c r="Y18" s="5" t="s">
        <v>42</v>
      </c>
      <c r="Z18" s="7">
        <f t="shared" si="8"/>
        <v>2</v>
      </c>
      <c r="AA18" s="5">
        <f t="shared" si="9"/>
        <v>0.302941719813619</v>
      </c>
      <c r="AB18" s="5">
        <f t="shared" si="10"/>
        <v>0.59115468963055195</v>
      </c>
      <c r="AC18" s="5">
        <f t="shared" si="11"/>
        <v>0.44704820472208551</v>
      </c>
    </row>
    <row r="19" spans="1:29" x14ac:dyDescent="0.2">
      <c r="A19" s="5" t="s">
        <v>50</v>
      </c>
      <c r="B19" s="5">
        <v>0.62361720321637903</v>
      </c>
      <c r="D19" s="5" t="s">
        <v>79</v>
      </c>
      <c r="E19">
        <f t="shared" si="0"/>
        <v>2</v>
      </c>
      <c r="F19" s="5">
        <f t="shared" si="1"/>
        <v>0.120940081955924</v>
      </c>
      <c r="G19" s="5">
        <f t="shared" si="2"/>
        <v>0.25154264239579799</v>
      </c>
      <c r="H19" s="5">
        <f t="shared" si="3"/>
        <v>0.18624136217586099</v>
      </c>
      <c r="J19" s="5"/>
      <c r="K19" s="5" t="s">
        <v>72</v>
      </c>
      <c r="L19" s="5">
        <v>0.88284905342521203</v>
      </c>
      <c r="M19" s="5"/>
      <c r="N19" s="5" t="s">
        <v>60</v>
      </c>
      <c r="O19" s="7">
        <f t="shared" si="4"/>
        <v>1</v>
      </c>
      <c r="P19" s="5">
        <f t="shared" si="5"/>
        <v>1.17464791694967</v>
      </c>
      <c r="Q19" s="5">
        <f t="shared" si="6"/>
        <v>1.17464791694967</v>
      </c>
      <c r="R19" s="5">
        <f t="shared" si="7"/>
        <v>1.17464791694967</v>
      </c>
      <c r="S19" s="5"/>
      <c r="T19" s="5"/>
      <c r="U19" s="5"/>
      <c r="V19" s="5" t="s">
        <v>75</v>
      </c>
      <c r="W19" s="5">
        <v>0.75113678213829704</v>
      </c>
      <c r="Y19" s="5" t="s">
        <v>53</v>
      </c>
      <c r="Z19" s="7">
        <f t="shared" si="8"/>
        <v>1</v>
      </c>
      <c r="AA19" s="5">
        <f t="shared" si="9"/>
        <v>1.2725005639987901</v>
      </c>
      <c r="AB19" s="5">
        <f t="shared" si="10"/>
        <v>1.2725005639987901</v>
      </c>
      <c r="AC19" s="5">
        <f t="shared" si="11"/>
        <v>1.2725005639987901</v>
      </c>
    </row>
    <row r="20" spans="1:29" x14ac:dyDescent="0.2">
      <c r="A20" s="5" t="s">
        <v>81</v>
      </c>
      <c r="B20" s="5">
        <v>0.62257808481965304</v>
      </c>
      <c r="D20" s="5" t="s">
        <v>56</v>
      </c>
      <c r="E20">
        <f t="shared" si="0"/>
        <v>1</v>
      </c>
      <c r="F20" s="5">
        <f t="shared" si="1"/>
        <v>0.58312123944890204</v>
      </c>
      <c r="G20" s="5">
        <f t="shared" si="2"/>
        <v>0.58312123944890204</v>
      </c>
      <c r="H20" s="5">
        <f t="shared" si="3"/>
        <v>0.58312123944890204</v>
      </c>
      <c r="J20" s="5"/>
      <c r="K20" s="5" t="s">
        <v>45</v>
      </c>
      <c r="L20" s="5">
        <v>0.88032828856117196</v>
      </c>
      <c r="M20" s="5"/>
      <c r="N20" s="5" t="s">
        <v>92</v>
      </c>
      <c r="O20" s="7">
        <f t="shared" si="4"/>
        <v>1</v>
      </c>
      <c r="P20" s="5">
        <f t="shared" si="5"/>
        <v>0.98979718162917796</v>
      </c>
      <c r="Q20" s="5">
        <f t="shared" si="6"/>
        <v>0.98979718162917796</v>
      </c>
      <c r="R20" s="5">
        <f t="shared" si="7"/>
        <v>0.98979718162917796</v>
      </c>
      <c r="S20" s="5"/>
      <c r="T20" s="5"/>
      <c r="U20" s="5"/>
      <c r="V20" s="5" t="s">
        <v>85</v>
      </c>
      <c r="W20" s="5">
        <v>0.73641461554257304</v>
      </c>
      <c r="Y20" s="5" t="s">
        <v>71</v>
      </c>
      <c r="Z20" s="7">
        <f t="shared" si="8"/>
        <v>1</v>
      </c>
      <c r="AA20" s="5">
        <f t="shared" si="9"/>
        <v>0.50060953585730195</v>
      </c>
      <c r="AB20" s="5">
        <f t="shared" si="10"/>
        <v>0.50060953585730195</v>
      </c>
      <c r="AC20" s="5">
        <f t="shared" si="11"/>
        <v>0.50060953585730195</v>
      </c>
    </row>
    <row r="21" spans="1:29" x14ac:dyDescent="0.2">
      <c r="A21" s="5" t="s">
        <v>76</v>
      </c>
      <c r="B21" s="5">
        <v>0.60522780611647697</v>
      </c>
      <c r="D21" s="5" t="s">
        <v>69</v>
      </c>
      <c r="E21">
        <f t="shared" si="0"/>
        <v>1</v>
      </c>
      <c r="F21" s="5">
        <f t="shared" si="1"/>
        <v>0.582578196883759</v>
      </c>
      <c r="G21" s="5">
        <f t="shared" si="2"/>
        <v>0.582578196883759</v>
      </c>
      <c r="H21" s="5">
        <f t="shared" si="3"/>
        <v>0.582578196883759</v>
      </c>
      <c r="J21" s="5"/>
      <c r="K21" s="5" t="s">
        <v>56</v>
      </c>
      <c r="L21" s="5">
        <v>0.87452198496215805</v>
      </c>
      <c r="M21" s="5"/>
      <c r="N21" s="5" t="s">
        <v>42</v>
      </c>
      <c r="O21" s="7">
        <f t="shared" si="4"/>
        <v>1</v>
      </c>
      <c r="P21" s="5">
        <f t="shared" si="5"/>
        <v>0.39308597801150003</v>
      </c>
      <c r="Q21" s="5">
        <f t="shared" si="6"/>
        <v>0.39308597801150003</v>
      </c>
      <c r="R21" s="5">
        <f t="shared" si="7"/>
        <v>0.39308597801150003</v>
      </c>
      <c r="S21" s="5"/>
      <c r="T21" s="5"/>
      <c r="U21" s="5"/>
      <c r="V21" s="5" t="s">
        <v>45</v>
      </c>
      <c r="W21" s="5">
        <v>0.72485438513453204</v>
      </c>
      <c r="Y21" s="5" t="s">
        <v>73</v>
      </c>
      <c r="Z21" s="7">
        <f t="shared" si="8"/>
        <v>1</v>
      </c>
      <c r="AA21" s="5">
        <f t="shared" si="9"/>
        <v>0.46233215920786502</v>
      </c>
      <c r="AB21" s="5">
        <f t="shared" si="10"/>
        <v>0.46233215920786502</v>
      </c>
      <c r="AC21" s="5">
        <f t="shared" si="11"/>
        <v>0.46233215920786502</v>
      </c>
    </row>
    <row r="22" spans="1:29" x14ac:dyDescent="0.2">
      <c r="A22" s="5" t="s">
        <v>43</v>
      </c>
      <c r="B22" s="5">
        <v>0.94968107621869602</v>
      </c>
      <c r="D22" s="5" t="s">
        <v>83</v>
      </c>
      <c r="E22">
        <f t="shared" si="0"/>
        <v>1</v>
      </c>
      <c r="F22" s="5">
        <f t="shared" si="1"/>
        <v>0.42362062964771202</v>
      </c>
      <c r="G22" s="5">
        <f t="shared" si="2"/>
        <v>0.42362062964771202</v>
      </c>
      <c r="H22" s="5">
        <f t="shared" si="3"/>
        <v>0.42362062964771202</v>
      </c>
      <c r="J22" s="5"/>
      <c r="K22" s="5" t="s">
        <v>55</v>
      </c>
      <c r="L22" s="5">
        <v>3.1147093392029901</v>
      </c>
      <c r="M22" s="5"/>
      <c r="N22" s="5" t="s">
        <v>77</v>
      </c>
      <c r="O22" s="7">
        <f t="shared" si="4"/>
        <v>1</v>
      </c>
      <c r="P22" s="5">
        <f t="shared" si="5"/>
        <v>0.34680198597384299</v>
      </c>
      <c r="Q22" s="5">
        <f t="shared" si="6"/>
        <v>0.34680198597384299</v>
      </c>
      <c r="R22" s="5">
        <f t="shared" si="7"/>
        <v>0.34680198597384299</v>
      </c>
      <c r="S22" s="5"/>
      <c r="T22" s="5"/>
      <c r="U22" s="5"/>
      <c r="V22" s="5" t="s">
        <v>55</v>
      </c>
      <c r="W22" s="5">
        <v>3.2360606496223099</v>
      </c>
      <c r="Y22" s="5" t="s">
        <v>81</v>
      </c>
      <c r="Z22" s="7">
        <f t="shared" si="8"/>
        <v>1</v>
      </c>
      <c r="AA22" s="5">
        <f t="shared" si="9"/>
        <v>1.02154002977707</v>
      </c>
      <c r="AB22" s="5">
        <f t="shared" si="10"/>
        <v>1.02154002977707</v>
      </c>
      <c r="AC22" s="5">
        <f t="shared" si="11"/>
        <v>1.02154002977707</v>
      </c>
    </row>
    <row r="23" spans="1:29" x14ac:dyDescent="0.2">
      <c r="A23" s="5" t="s">
        <v>88</v>
      </c>
      <c r="B23" s="5">
        <v>0.48630705674498598</v>
      </c>
      <c r="D23" s="5"/>
      <c r="J23" s="5"/>
      <c r="K23" s="5" t="s">
        <v>71</v>
      </c>
      <c r="L23" s="5">
        <v>2.7726684384501201</v>
      </c>
      <c r="M23" s="5"/>
      <c r="N23" s="5"/>
      <c r="O23" s="7"/>
      <c r="P23" s="5"/>
      <c r="Q23" s="5"/>
      <c r="R23" s="5"/>
      <c r="S23" s="5"/>
      <c r="T23" s="5"/>
      <c r="U23" s="5"/>
      <c r="V23" s="5" t="s">
        <v>43</v>
      </c>
      <c r="W23" s="5">
        <v>1.5860802471039099</v>
      </c>
      <c r="Y23" s="5"/>
      <c r="Z23" s="7"/>
      <c r="AA23" s="5"/>
      <c r="AB23" s="5"/>
      <c r="AC23" s="5"/>
    </row>
    <row r="24" spans="1:29" x14ac:dyDescent="0.2">
      <c r="A24" s="5" t="s">
        <v>72</v>
      </c>
      <c r="B24" s="5">
        <v>0.47596560314768499</v>
      </c>
      <c r="J24" s="5"/>
      <c r="K24" s="5" t="s">
        <v>72</v>
      </c>
      <c r="L24" s="5">
        <v>1.3273254904765199</v>
      </c>
      <c r="M24" s="5"/>
      <c r="N24" s="5"/>
      <c r="O24" s="7"/>
      <c r="P24" s="5"/>
      <c r="Q24" s="5"/>
      <c r="U24" s="5"/>
      <c r="V24" s="5" t="s">
        <v>72</v>
      </c>
      <c r="W24" s="5">
        <v>1.4040674833134801</v>
      </c>
      <c r="Y24" s="5"/>
      <c r="Z24" s="7"/>
      <c r="AA24" s="5"/>
      <c r="AB24" s="5"/>
      <c r="AC24" s="5"/>
    </row>
    <row r="25" spans="1:29" x14ac:dyDescent="0.2">
      <c r="A25" s="5" t="s">
        <v>75</v>
      </c>
      <c r="B25" s="5">
        <v>0.47525664000412599</v>
      </c>
      <c r="J25" s="5"/>
      <c r="K25" s="5" t="s">
        <v>88</v>
      </c>
      <c r="L25" s="5">
        <v>1.2559152996176799</v>
      </c>
      <c r="M25" s="5"/>
      <c r="N25" s="5"/>
      <c r="O25" s="7"/>
      <c r="P25" s="5"/>
      <c r="Q25" s="5"/>
      <c r="U25" s="5"/>
      <c r="V25" s="5" t="s">
        <v>54</v>
      </c>
      <c r="W25" s="5">
        <v>1.3951131824757299</v>
      </c>
      <c r="Y25" s="5"/>
      <c r="Z25" s="7"/>
      <c r="AA25" s="5"/>
      <c r="AB25" s="5"/>
      <c r="AC25" s="5"/>
    </row>
    <row r="26" spans="1:29" x14ac:dyDescent="0.2">
      <c r="A26" s="5" t="s">
        <v>76</v>
      </c>
      <c r="B26" s="5">
        <v>0.30417207420526998</v>
      </c>
      <c r="J26" s="5"/>
      <c r="K26" s="5" t="s">
        <v>60</v>
      </c>
      <c r="L26" s="5">
        <v>1.17464791694967</v>
      </c>
      <c r="M26" s="5"/>
      <c r="O26" s="7"/>
      <c r="P26" s="5"/>
      <c r="Q26" s="5"/>
      <c r="U26" s="5"/>
      <c r="V26" s="5" t="s">
        <v>88</v>
      </c>
      <c r="W26" s="5">
        <v>1.3887449142282</v>
      </c>
      <c r="Y26" s="5"/>
      <c r="Z26" s="7"/>
      <c r="AA26" s="5"/>
      <c r="AB26" s="5"/>
      <c r="AC26" s="5"/>
    </row>
    <row r="27" spans="1:29" x14ac:dyDescent="0.2">
      <c r="A27" s="5" t="s">
        <v>45</v>
      </c>
      <c r="B27" s="5">
        <v>0.28110506410184199</v>
      </c>
      <c r="J27" s="5"/>
      <c r="K27" s="5" t="s">
        <v>92</v>
      </c>
      <c r="L27" s="5">
        <v>0.98979718162917796</v>
      </c>
      <c r="M27" s="5"/>
      <c r="O27" s="7"/>
      <c r="P27" s="5"/>
      <c r="Q27" s="5"/>
      <c r="U27" s="5"/>
      <c r="V27" s="5" t="s">
        <v>75</v>
      </c>
      <c r="W27" s="5">
        <v>1.02706386247377</v>
      </c>
      <c r="Y27" s="5"/>
      <c r="Z27" s="7"/>
      <c r="AA27" s="5"/>
      <c r="AB27" s="5"/>
      <c r="AC27" s="5"/>
    </row>
    <row r="28" spans="1:29" x14ac:dyDescent="0.2">
      <c r="A28" s="5" t="s">
        <v>44</v>
      </c>
      <c r="B28" s="5">
        <v>0.27447586729935203</v>
      </c>
      <c r="J28" s="5"/>
      <c r="K28" s="5" t="s">
        <v>39</v>
      </c>
      <c r="L28" s="5">
        <v>0.84030938458983795</v>
      </c>
      <c r="M28" s="5"/>
      <c r="O28" s="7"/>
      <c r="P28" s="5"/>
      <c r="Q28" s="5"/>
      <c r="U28" s="5"/>
      <c r="V28" s="5" t="s">
        <v>39</v>
      </c>
      <c r="W28" s="5">
        <v>1.0236828902128201</v>
      </c>
      <c r="Y28" s="5"/>
      <c r="Z28" s="7"/>
      <c r="AA28" s="5"/>
      <c r="AB28" s="5"/>
      <c r="AC28" s="5"/>
    </row>
    <row r="29" spans="1:29" x14ac:dyDescent="0.2">
      <c r="A29" s="5" t="s">
        <v>42</v>
      </c>
      <c r="B29" s="5">
        <v>0.21861697056083301</v>
      </c>
      <c r="J29" s="5"/>
      <c r="K29" s="5" t="s">
        <v>43</v>
      </c>
      <c r="L29" s="5">
        <v>0.83461130137881401</v>
      </c>
      <c r="M29" s="5"/>
      <c r="O29" s="7"/>
      <c r="P29" s="5"/>
      <c r="Q29" s="5"/>
      <c r="U29" s="5"/>
      <c r="V29" s="5" t="s">
        <v>85</v>
      </c>
      <c r="W29" s="5">
        <v>1.0081280623573801</v>
      </c>
      <c r="Y29" s="5"/>
      <c r="Z29" s="7"/>
      <c r="AA29" s="5"/>
      <c r="AB29" s="5"/>
      <c r="AC29" s="5"/>
    </row>
    <row r="30" spans="1:29" x14ac:dyDescent="0.2">
      <c r="A30" s="5" t="s">
        <v>39</v>
      </c>
      <c r="B30" s="5">
        <v>0.217843070612325</v>
      </c>
      <c r="J30" s="5"/>
      <c r="K30" s="5" t="s">
        <v>56</v>
      </c>
      <c r="L30" s="5">
        <v>0.83289404156287505</v>
      </c>
      <c r="M30" s="5"/>
      <c r="O30" s="7"/>
      <c r="P30" s="5"/>
      <c r="Q30" s="5"/>
      <c r="U30" s="5"/>
      <c r="V30" s="5" t="s">
        <v>44</v>
      </c>
      <c r="W30" s="5">
        <v>0.96592132870757696</v>
      </c>
      <c r="Y30" s="5"/>
      <c r="Z30" s="7"/>
      <c r="AA30" s="5"/>
      <c r="AB30" s="5"/>
      <c r="AC30" s="5"/>
    </row>
    <row r="31" spans="1:29" x14ac:dyDescent="0.2">
      <c r="A31" s="5" t="s">
        <v>80</v>
      </c>
      <c r="B31" s="5">
        <v>0.176619173478506</v>
      </c>
      <c r="J31" s="5"/>
      <c r="K31" s="5" t="s">
        <v>54</v>
      </c>
      <c r="L31" s="5">
        <v>0.79460796574637504</v>
      </c>
      <c r="M31" s="5"/>
      <c r="O31" s="7"/>
      <c r="P31" s="5"/>
      <c r="Q31" s="5"/>
      <c r="U31" s="5"/>
      <c r="V31" s="5" t="s">
        <v>84</v>
      </c>
      <c r="W31" s="5">
        <v>0.96033244777654903</v>
      </c>
      <c r="Y31" s="5"/>
      <c r="Z31" s="7"/>
      <c r="AA31" s="5"/>
      <c r="AB31" s="5"/>
      <c r="AC31" s="5"/>
    </row>
    <row r="32" spans="1:29" x14ac:dyDescent="0.2">
      <c r="A32" s="5" t="s">
        <v>84</v>
      </c>
      <c r="B32" s="5">
        <v>1.6714414654676699</v>
      </c>
      <c r="J32" s="5"/>
      <c r="K32" s="5" t="s">
        <v>43</v>
      </c>
      <c r="L32" s="5">
        <v>2.1752561408316899</v>
      </c>
      <c r="M32" s="5"/>
      <c r="O32" s="7"/>
      <c r="P32" s="5"/>
      <c r="Q32" s="5"/>
      <c r="U32" s="5"/>
      <c r="V32" s="5" t="s">
        <v>43</v>
      </c>
      <c r="W32" s="5">
        <v>2.15217656196713</v>
      </c>
      <c r="Y32" s="5"/>
      <c r="Z32" s="7"/>
      <c r="AA32" s="5"/>
      <c r="AB32" s="5"/>
      <c r="AC32" s="5"/>
    </row>
    <row r="33" spans="1:28" x14ac:dyDescent="0.2">
      <c r="A33" s="5" t="s">
        <v>43</v>
      </c>
      <c r="B33" s="5">
        <v>1.6603540587350001</v>
      </c>
      <c r="J33" s="5"/>
      <c r="K33" s="5" t="s">
        <v>54</v>
      </c>
      <c r="L33" s="5">
        <v>1.94727851964106</v>
      </c>
      <c r="M33" s="5"/>
      <c r="O33" s="7"/>
      <c r="P33" s="5"/>
      <c r="Q33" s="5"/>
      <c r="U33" s="5"/>
      <c r="V33" s="5" t="s">
        <v>54</v>
      </c>
      <c r="W33" s="5">
        <v>1.9200466960249301</v>
      </c>
    </row>
    <row r="34" spans="1:28" x14ac:dyDescent="0.2">
      <c r="A34" s="5" t="s">
        <v>76</v>
      </c>
      <c r="B34" s="5">
        <v>1.5265685331755401</v>
      </c>
      <c r="J34" s="5"/>
      <c r="K34" s="5" t="s">
        <v>55</v>
      </c>
      <c r="L34" s="5">
        <v>1.38035321406321</v>
      </c>
      <c r="M34" s="5"/>
      <c r="O34" s="7"/>
      <c r="P34" s="5"/>
      <c r="Q34" s="5"/>
      <c r="U34" s="5"/>
      <c r="V34" s="5" t="s">
        <v>55</v>
      </c>
      <c r="W34" s="5">
        <v>1.3597721880264899</v>
      </c>
    </row>
    <row r="35" spans="1:28" x14ac:dyDescent="0.2">
      <c r="A35" s="5" t="s">
        <v>44</v>
      </c>
      <c r="B35" s="5">
        <v>1.50531360289676</v>
      </c>
      <c r="J35" s="5"/>
      <c r="K35" s="5" t="s">
        <v>44</v>
      </c>
      <c r="L35" s="5">
        <v>1.33132405604101</v>
      </c>
      <c r="M35" s="5"/>
      <c r="O35" s="7"/>
      <c r="P35" s="5"/>
      <c r="Q35" s="5"/>
      <c r="U35" s="5"/>
      <c r="V35" s="5" t="s">
        <v>44</v>
      </c>
      <c r="W35" s="5">
        <v>1.32010642847187</v>
      </c>
    </row>
    <row r="36" spans="1:28" x14ac:dyDescent="0.2">
      <c r="A36" s="5" t="s">
        <v>55</v>
      </c>
      <c r="B36" s="5">
        <v>1.3622346793465001</v>
      </c>
      <c r="J36" s="5"/>
      <c r="K36" s="5" t="s">
        <v>56</v>
      </c>
      <c r="L36" s="5">
        <v>1.28916421815814</v>
      </c>
      <c r="M36" s="5"/>
      <c r="O36" s="7"/>
      <c r="P36" s="5"/>
      <c r="Q36" s="5"/>
      <c r="U36" s="5"/>
      <c r="V36" s="5" t="s">
        <v>72</v>
      </c>
      <c r="W36" s="5">
        <v>1.2435226914272499</v>
      </c>
    </row>
    <row r="37" spans="1:28" x14ac:dyDescent="0.2">
      <c r="A37" s="5" t="s">
        <v>50</v>
      </c>
      <c r="B37" s="5">
        <v>1.24813503686384</v>
      </c>
      <c r="J37" s="5"/>
      <c r="K37" s="5" t="s">
        <v>72</v>
      </c>
      <c r="L37" s="5">
        <v>1.2854525148613101</v>
      </c>
      <c r="M37" s="5"/>
      <c r="O37" s="7"/>
      <c r="P37" s="5"/>
      <c r="Q37" s="5"/>
      <c r="U37" s="5"/>
      <c r="V37" s="5" t="s">
        <v>56</v>
      </c>
      <c r="W37" s="5">
        <v>1.23497109106779</v>
      </c>
    </row>
    <row r="38" spans="1:28" x14ac:dyDescent="0.2">
      <c r="A38" s="5" t="s">
        <v>72</v>
      </c>
      <c r="B38" s="5">
        <v>1.24426371098124</v>
      </c>
      <c r="J38" s="5"/>
      <c r="K38" s="5" t="s">
        <v>88</v>
      </c>
      <c r="L38" s="5">
        <v>1.2839792188633099</v>
      </c>
      <c r="M38" s="5"/>
      <c r="O38" s="7"/>
      <c r="P38" s="5"/>
      <c r="Q38" s="5"/>
      <c r="U38" s="5"/>
      <c r="V38" s="5" t="s">
        <v>88</v>
      </c>
      <c r="W38" s="5">
        <v>1.22756634170529</v>
      </c>
    </row>
    <row r="39" spans="1:28" x14ac:dyDescent="0.2">
      <c r="A39" s="5" t="s">
        <v>75</v>
      </c>
      <c r="B39" s="5">
        <v>1.17557434118274</v>
      </c>
      <c r="J39" s="5"/>
      <c r="K39" s="5" t="s">
        <v>75</v>
      </c>
      <c r="L39" s="5">
        <v>1.26335324168802</v>
      </c>
      <c r="M39" s="5"/>
      <c r="O39" s="7"/>
      <c r="P39" s="5"/>
      <c r="Q39" s="5"/>
      <c r="U39" s="5"/>
      <c r="V39" s="5" t="s">
        <v>75</v>
      </c>
      <c r="W39" s="5">
        <v>1.2116258931969599</v>
      </c>
    </row>
    <row r="40" spans="1:28" x14ac:dyDescent="0.2">
      <c r="A40" s="5" t="s">
        <v>45</v>
      </c>
      <c r="B40" s="5">
        <v>1.05971053808593</v>
      </c>
      <c r="J40" s="5"/>
      <c r="K40" s="5" t="s">
        <v>85</v>
      </c>
      <c r="L40" s="5">
        <v>1.2191139501842301</v>
      </c>
      <c r="M40" s="5"/>
      <c r="O40" s="7"/>
      <c r="P40" s="5"/>
      <c r="Q40" s="5"/>
      <c r="U40" s="5"/>
      <c r="V40" s="5" t="s">
        <v>85</v>
      </c>
      <c r="W40" s="5">
        <v>1.18661329934779</v>
      </c>
    </row>
    <row r="41" spans="1:28" x14ac:dyDescent="0.2">
      <c r="A41" s="5" t="s">
        <v>80</v>
      </c>
      <c r="B41" s="5">
        <v>0.96410748676592395</v>
      </c>
      <c r="D41" t="s">
        <v>99</v>
      </c>
      <c r="E41" s="5" t="s">
        <v>168</v>
      </c>
      <c r="F41" s="5" t="s">
        <v>170</v>
      </c>
      <c r="G41" s="5" t="s">
        <v>169</v>
      </c>
      <c r="I41" s="5"/>
      <c r="J41" s="5"/>
      <c r="K41" s="5" t="s">
        <v>76</v>
      </c>
      <c r="L41" s="5">
        <v>1.1813631374581901</v>
      </c>
      <c r="M41" s="5"/>
      <c r="N41" t="s">
        <v>99</v>
      </c>
      <c r="O41" s="7" t="s">
        <v>168</v>
      </c>
      <c r="P41" s="5" t="s">
        <v>170</v>
      </c>
      <c r="Q41" s="5" t="s">
        <v>169</v>
      </c>
      <c r="U41" s="5"/>
      <c r="V41" s="5" t="s">
        <v>76</v>
      </c>
      <c r="W41" s="5">
        <v>1.1710011184260301</v>
      </c>
      <c r="Y41" t="s">
        <v>99</v>
      </c>
      <c r="Z41" s="5" t="s">
        <v>168</v>
      </c>
      <c r="AA41" s="5" t="s">
        <v>170</v>
      </c>
      <c r="AB41" s="5" t="s">
        <v>169</v>
      </c>
    </row>
    <row r="42" spans="1:28" x14ac:dyDescent="0.2">
      <c r="A42" s="5" t="s">
        <v>43</v>
      </c>
      <c r="B42" s="5">
        <v>1.33018878065326</v>
      </c>
      <c r="D42" s="5" t="s">
        <v>76</v>
      </c>
      <c r="E42" s="5">
        <f t="shared" ref="E42:E62" si="12">_xlfn.MINIFS(B:B,A:A,D42)</f>
        <v>0.21654219808213401</v>
      </c>
      <c r="F42" s="5">
        <v>0.76466463115150918</v>
      </c>
      <c r="G42" s="5">
        <f t="shared" ref="G42:G62" si="13">_xlfn.MAXIFS(B:B,A:A,D42)</f>
        <v>1.5265685331755401</v>
      </c>
      <c r="I42" s="5"/>
      <c r="J42" s="5"/>
      <c r="K42" s="5" t="s">
        <v>43</v>
      </c>
      <c r="L42" s="5">
        <v>0.94509292218975205</v>
      </c>
      <c r="M42" s="5"/>
      <c r="N42" s="5" t="s">
        <v>54</v>
      </c>
      <c r="O42" s="6">
        <v>0.45331146395537802</v>
      </c>
      <c r="P42" s="5">
        <v>1.1700083893094031</v>
      </c>
      <c r="Q42" s="5">
        <v>3.0584103290386402</v>
      </c>
      <c r="U42" s="5"/>
      <c r="V42" s="5" t="s">
        <v>55</v>
      </c>
      <c r="W42" s="5">
        <v>0.85664912916256097</v>
      </c>
      <c r="Y42" s="5" t="s">
        <v>44</v>
      </c>
      <c r="Z42" s="5">
        <v>0.28637812381640798</v>
      </c>
      <c r="AA42" s="5">
        <v>0.84690482201390671</v>
      </c>
      <c r="AB42" s="5">
        <v>1.77354901955852</v>
      </c>
    </row>
    <row r="43" spans="1:28" x14ac:dyDescent="0.2">
      <c r="A43" s="5" t="s">
        <v>75</v>
      </c>
      <c r="B43" s="5">
        <v>0.70622607312505903</v>
      </c>
      <c r="D43" s="5" t="s">
        <v>44</v>
      </c>
      <c r="E43" s="5">
        <f t="shared" si="12"/>
        <v>0.218205077007081</v>
      </c>
      <c r="F43" s="5">
        <v>0.77738924812704813</v>
      </c>
      <c r="G43" s="5">
        <f t="shared" si="13"/>
        <v>1.50531360289676</v>
      </c>
      <c r="I43" s="5"/>
      <c r="J43" s="5"/>
      <c r="K43" s="5" t="s">
        <v>55</v>
      </c>
      <c r="L43" s="5">
        <v>0.881306682846828</v>
      </c>
      <c r="M43" s="5"/>
      <c r="N43" s="5" t="s">
        <v>43</v>
      </c>
      <c r="O43" s="6">
        <v>0.57072181386277998</v>
      </c>
      <c r="P43" s="5">
        <v>1.0954987355429839</v>
      </c>
      <c r="Q43" s="5">
        <v>2.1752561408316899</v>
      </c>
      <c r="U43" s="5"/>
      <c r="V43" s="5" t="s">
        <v>44</v>
      </c>
      <c r="W43" s="5">
        <v>0.85628642602802596</v>
      </c>
      <c r="Y43" s="5" t="s">
        <v>54</v>
      </c>
      <c r="Z43" s="5">
        <v>0.27859415474176802</v>
      </c>
      <c r="AA43" s="5">
        <v>1.0241091709238459</v>
      </c>
      <c r="AB43" s="5">
        <v>1.9200466960249301</v>
      </c>
    </row>
    <row r="44" spans="1:28" x14ac:dyDescent="0.2">
      <c r="A44" s="5" t="s">
        <v>54</v>
      </c>
      <c r="B44" s="5">
        <v>0.68206602130181504</v>
      </c>
      <c r="D44" s="5" t="s">
        <v>43</v>
      </c>
      <c r="E44" s="5">
        <f t="shared" si="12"/>
        <v>0.268189465157399</v>
      </c>
      <c r="F44" s="5">
        <v>0.9703994172485314</v>
      </c>
      <c r="G44" s="5">
        <f t="shared" si="13"/>
        <v>1.6603540587350001</v>
      </c>
      <c r="I44" s="5"/>
      <c r="J44" s="5"/>
      <c r="K44" s="5" t="s">
        <v>54</v>
      </c>
      <c r="L44" s="5">
        <v>0.86755109195274205</v>
      </c>
      <c r="M44" s="5"/>
      <c r="N44" s="5" t="s">
        <v>44</v>
      </c>
      <c r="O44" s="6">
        <v>0.28506926052984299</v>
      </c>
      <c r="P44" s="5">
        <v>0.81125822776070189</v>
      </c>
      <c r="Q44" s="5">
        <v>1.33132405604101</v>
      </c>
      <c r="U44" s="5"/>
      <c r="V44" s="5" t="s">
        <v>43</v>
      </c>
      <c r="W44" s="5">
        <v>0.818898921585413</v>
      </c>
      <c r="Y44" s="5" t="s">
        <v>43</v>
      </c>
      <c r="Z44" s="5">
        <v>0.279572237662365</v>
      </c>
      <c r="AA44" s="5">
        <v>1.029998831556507</v>
      </c>
      <c r="AB44" s="5">
        <v>2.15217656196713</v>
      </c>
    </row>
    <row r="45" spans="1:28" x14ac:dyDescent="0.2">
      <c r="A45" s="5" t="s">
        <v>76</v>
      </c>
      <c r="B45" s="5">
        <v>0.60654724776538305</v>
      </c>
      <c r="D45" s="5" t="s">
        <v>85</v>
      </c>
      <c r="E45" s="5">
        <f t="shared" si="12"/>
        <v>0.34741216284677701</v>
      </c>
      <c r="F45" s="5">
        <v>0.64984107670706048</v>
      </c>
      <c r="G45" s="5">
        <f t="shared" si="13"/>
        <v>0.916673208168575</v>
      </c>
      <c r="I45" s="5"/>
      <c r="J45" s="5"/>
      <c r="K45" s="5" t="s">
        <v>72</v>
      </c>
      <c r="L45" s="5">
        <v>0.68549617877366897</v>
      </c>
      <c r="M45" s="5"/>
      <c r="N45" s="5" t="s">
        <v>88</v>
      </c>
      <c r="O45" s="6">
        <v>0.411466846875437</v>
      </c>
      <c r="P45" s="5">
        <v>0.83462340806978774</v>
      </c>
      <c r="Q45" s="5">
        <v>1.2839792188633099</v>
      </c>
      <c r="U45" s="5"/>
      <c r="V45" s="5" t="s">
        <v>76</v>
      </c>
      <c r="W45" s="5">
        <v>0.818700555597071</v>
      </c>
      <c r="Y45" s="5" t="s">
        <v>55</v>
      </c>
      <c r="Z45" s="5">
        <v>0.26544084479238</v>
      </c>
      <c r="AA45" s="5">
        <v>1.0056684082433089</v>
      </c>
      <c r="AB45" s="5">
        <v>3.2360606496223099</v>
      </c>
    </row>
    <row r="46" spans="1:28" x14ac:dyDescent="0.2">
      <c r="A46" s="5" t="s">
        <v>88</v>
      </c>
      <c r="B46" s="5">
        <v>0.49607091600180098</v>
      </c>
      <c r="D46" s="5" t="s">
        <v>84</v>
      </c>
      <c r="E46" s="5">
        <f t="shared" si="12"/>
        <v>0.334244461601368</v>
      </c>
      <c r="F46" s="5">
        <v>0.79689923658728534</v>
      </c>
      <c r="G46" s="5">
        <f t="shared" si="13"/>
        <v>1.6714414654676699</v>
      </c>
      <c r="I46" s="5"/>
      <c r="J46" s="5"/>
      <c r="K46" s="5" t="s">
        <v>75</v>
      </c>
      <c r="L46" s="5">
        <v>0.54944081868640904</v>
      </c>
      <c r="M46" s="5"/>
      <c r="N46" s="5" t="s">
        <v>55</v>
      </c>
      <c r="O46" s="6">
        <v>0.34422265637628202</v>
      </c>
      <c r="P46" s="5">
        <v>1.150367239675391</v>
      </c>
      <c r="Q46" s="5">
        <v>3.1147093392029901</v>
      </c>
      <c r="U46" s="5"/>
      <c r="V46" s="5" t="s">
        <v>88</v>
      </c>
      <c r="W46" s="5">
        <v>0.80935432416325204</v>
      </c>
      <c r="Y46" s="5" t="s">
        <v>72</v>
      </c>
      <c r="Z46" s="5">
        <v>0.19946809540222299</v>
      </c>
      <c r="AA46" s="5">
        <v>0.74777252457362242</v>
      </c>
      <c r="AB46" s="5">
        <v>1.4040674833134801</v>
      </c>
    </row>
    <row r="47" spans="1:28" x14ac:dyDescent="0.2">
      <c r="A47" s="5" t="s">
        <v>84</v>
      </c>
      <c r="B47" s="5">
        <v>0.486589809552884</v>
      </c>
      <c r="D47" s="5" t="s">
        <v>72</v>
      </c>
      <c r="E47" s="5">
        <f t="shared" si="12"/>
        <v>0.170945116072521</v>
      </c>
      <c r="F47" s="5">
        <v>0.67593372926677908</v>
      </c>
      <c r="G47" s="5">
        <f t="shared" si="13"/>
        <v>1.24426371098124</v>
      </c>
      <c r="I47" s="5"/>
      <c r="J47" s="5"/>
      <c r="K47" s="5" t="s">
        <v>44</v>
      </c>
      <c r="L47" s="5">
        <v>0.52876780872231</v>
      </c>
      <c r="M47" s="5"/>
      <c r="N47" s="5" t="s">
        <v>72</v>
      </c>
      <c r="O47" s="6">
        <v>0.307594939155868</v>
      </c>
      <c r="P47" s="5">
        <v>0.76331739090835038</v>
      </c>
      <c r="Q47" s="5">
        <v>1.3273254904765199</v>
      </c>
      <c r="U47" s="5"/>
      <c r="V47" s="5" t="s">
        <v>54</v>
      </c>
      <c r="W47" s="5">
        <v>0.69876439671522195</v>
      </c>
      <c r="Y47" s="5" t="s">
        <v>88</v>
      </c>
      <c r="Z47" s="5">
        <v>0.17528340726925901</v>
      </c>
      <c r="AA47" s="5">
        <v>0.81203947453819292</v>
      </c>
      <c r="AB47" s="5">
        <v>1.3887449142282</v>
      </c>
    </row>
    <row r="48" spans="1:28" x14ac:dyDescent="0.2">
      <c r="A48" s="5" t="s">
        <v>85</v>
      </c>
      <c r="B48" s="5">
        <v>0.46841030134956402</v>
      </c>
      <c r="D48" s="5" t="s">
        <v>55</v>
      </c>
      <c r="E48" s="5">
        <f t="shared" si="12"/>
        <v>0.12300652250392199</v>
      </c>
      <c r="F48" s="5">
        <v>0.74028655575395907</v>
      </c>
      <c r="G48" s="5">
        <f t="shared" si="13"/>
        <v>1.3622346793465001</v>
      </c>
      <c r="I48" s="5"/>
      <c r="J48" s="5"/>
      <c r="K48" s="5" t="s">
        <v>71</v>
      </c>
      <c r="L48" s="5">
        <v>0.49915695574695401</v>
      </c>
      <c r="M48" s="5"/>
      <c r="N48" s="5" t="s">
        <v>75</v>
      </c>
      <c r="O48" s="6">
        <v>0.129654150459318</v>
      </c>
      <c r="P48" s="5">
        <v>0.67885148555622254</v>
      </c>
      <c r="Q48" s="5">
        <v>1.41437275941327</v>
      </c>
      <c r="U48" s="5"/>
      <c r="V48" s="5" t="s">
        <v>85</v>
      </c>
      <c r="W48" s="5">
        <v>0.67359396302611496</v>
      </c>
      <c r="Y48" s="5" t="s">
        <v>75</v>
      </c>
      <c r="Z48" s="5">
        <v>0.13041210295171901</v>
      </c>
      <c r="AA48" s="5">
        <v>0.67694620911054326</v>
      </c>
      <c r="AB48" s="5">
        <v>1.3399300494117901</v>
      </c>
    </row>
    <row r="49" spans="1:28" x14ac:dyDescent="0.2">
      <c r="A49" s="5" t="s">
        <v>72</v>
      </c>
      <c r="B49" s="5">
        <v>0.46275407001366597</v>
      </c>
      <c r="D49" s="5" t="s">
        <v>54</v>
      </c>
      <c r="E49" s="5">
        <f t="shared" si="12"/>
        <v>0.34452253330261401</v>
      </c>
      <c r="F49" s="5">
        <v>0.86794851951072427</v>
      </c>
      <c r="G49" s="5">
        <f t="shared" si="13"/>
        <v>1.47787179475471</v>
      </c>
      <c r="I49" s="5"/>
      <c r="J49" s="5"/>
      <c r="K49" s="5" t="s">
        <v>85</v>
      </c>
      <c r="L49" s="5">
        <v>0.497962321374258</v>
      </c>
      <c r="M49" s="5"/>
      <c r="N49" s="5" t="s">
        <v>85</v>
      </c>
      <c r="O49" s="6">
        <v>0.123452291776407</v>
      </c>
      <c r="P49" s="5">
        <v>0.71933808066771554</v>
      </c>
      <c r="Q49" s="5">
        <v>1.4822428485189301</v>
      </c>
      <c r="U49" s="5"/>
      <c r="V49" s="5" t="s">
        <v>72</v>
      </c>
      <c r="W49" s="5">
        <v>0.66571193266301698</v>
      </c>
      <c r="Y49" s="5" t="s">
        <v>84</v>
      </c>
      <c r="Z49" s="5">
        <v>0.18183402075331001</v>
      </c>
      <c r="AA49" s="5">
        <v>0.77423136022692174</v>
      </c>
      <c r="AB49" s="5">
        <v>1.6549756486448199</v>
      </c>
    </row>
    <row r="50" spans="1:28" x14ac:dyDescent="0.2">
      <c r="A50" s="5" t="s">
        <v>44</v>
      </c>
      <c r="B50" s="5">
        <v>0.45250682039363399</v>
      </c>
      <c r="D50" s="5" t="s">
        <v>75</v>
      </c>
      <c r="E50" s="5">
        <f t="shared" si="12"/>
        <v>0.41102024738119602</v>
      </c>
      <c r="F50" s="5">
        <v>0.7545496861783606</v>
      </c>
      <c r="G50" s="5">
        <f t="shared" si="13"/>
        <v>1.1941264463252099</v>
      </c>
      <c r="I50" s="5"/>
      <c r="J50" s="5"/>
      <c r="K50" s="5" t="s">
        <v>88</v>
      </c>
      <c r="L50" s="5">
        <v>0.48680072291098597</v>
      </c>
      <c r="M50" s="5"/>
      <c r="N50" s="5" t="s">
        <v>84</v>
      </c>
      <c r="O50" s="6">
        <v>0.17624667976873801</v>
      </c>
      <c r="P50" s="5">
        <v>0.75296129746666818</v>
      </c>
      <c r="Q50" s="5">
        <v>1.1772928601908299</v>
      </c>
      <c r="U50" s="5"/>
      <c r="V50" s="5" t="s">
        <v>84</v>
      </c>
      <c r="W50" s="5">
        <v>0.662874611278225</v>
      </c>
      <c r="Y50" s="5" t="s">
        <v>76</v>
      </c>
      <c r="Z50" s="5">
        <v>0.18088389907275901</v>
      </c>
      <c r="AA50" s="5">
        <v>0.75014307633934107</v>
      </c>
      <c r="AB50" s="5">
        <v>1.33705390033773</v>
      </c>
    </row>
    <row r="51" spans="1:28" x14ac:dyDescent="0.2">
      <c r="A51" s="5" t="s">
        <v>45</v>
      </c>
      <c r="B51" s="5">
        <v>0.40019547409905598</v>
      </c>
      <c r="D51" s="5" t="s">
        <v>45</v>
      </c>
      <c r="E51" s="5">
        <f t="shared" si="12"/>
        <v>0.28110506410184199</v>
      </c>
      <c r="F51" s="5">
        <v>0.65652684607475154</v>
      </c>
      <c r="G51" s="5">
        <f t="shared" si="13"/>
        <v>1.05971053808593</v>
      </c>
      <c r="I51" s="5"/>
      <c r="J51" s="5"/>
      <c r="K51" s="5" t="s">
        <v>56</v>
      </c>
      <c r="L51" s="5">
        <v>0.46207332890285302</v>
      </c>
      <c r="M51" s="5"/>
      <c r="N51" s="5" t="s">
        <v>76</v>
      </c>
      <c r="O51" s="6">
        <v>0.185147621410616</v>
      </c>
      <c r="P51" s="5">
        <v>0.77075550261369752</v>
      </c>
      <c r="Q51" s="5">
        <v>1.3917116572196999</v>
      </c>
      <c r="U51" s="5"/>
      <c r="V51" s="5" t="s">
        <v>75</v>
      </c>
      <c r="W51" s="5">
        <v>0.51077456235137597</v>
      </c>
      <c r="Y51" s="5" t="s">
        <v>85</v>
      </c>
      <c r="Z51" s="5">
        <v>0.119102958942136</v>
      </c>
      <c r="AA51" s="5">
        <v>0.69041664153056492</v>
      </c>
      <c r="AB51" s="5">
        <v>1.18661329934779</v>
      </c>
    </row>
    <row r="52" spans="1:28" x14ac:dyDescent="0.2">
      <c r="A52" s="5" t="s">
        <v>54</v>
      </c>
      <c r="B52" s="5">
        <v>1.47787179475471</v>
      </c>
      <c r="D52" s="5" t="s">
        <v>88</v>
      </c>
      <c r="E52" s="5">
        <f t="shared" si="12"/>
        <v>0.48151128885205802</v>
      </c>
      <c r="F52" s="5">
        <v>0.7144257186892452</v>
      </c>
      <c r="G52" s="5">
        <f t="shared" si="13"/>
        <v>1.1154307591597501</v>
      </c>
      <c r="I52" s="5"/>
      <c r="J52" s="5"/>
      <c r="K52" s="5" t="s">
        <v>54</v>
      </c>
      <c r="L52" s="5">
        <v>3.0584103290386402</v>
      </c>
      <c r="M52" s="5"/>
      <c r="N52" s="5" t="s">
        <v>45</v>
      </c>
      <c r="O52" s="6">
        <v>0.40546957953721302</v>
      </c>
      <c r="P52" s="5">
        <v>0.71204296033845793</v>
      </c>
      <c r="Q52" s="5">
        <v>1.1651014324839799</v>
      </c>
      <c r="U52" s="5"/>
      <c r="V52" s="5" t="s">
        <v>43</v>
      </c>
      <c r="W52" s="5">
        <v>1.0416531867935099</v>
      </c>
      <c r="Y52" s="5" t="s">
        <v>50</v>
      </c>
      <c r="Z52" s="5">
        <v>0.27550731265713002</v>
      </c>
      <c r="AA52" s="5">
        <v>0.59513879498369449</v>
      </c>
      <c r="AB52" s="5">
        <v>1.1349470310672201</v>
      </c>
    </row>
    <row r="53" spans="1:28" x14ac:dyDescent="0.2">
      <c r="A53" s="5" t="s">
        <v>43</v>
      </c>
      <c r="B53" s="5">
        <v>1.3686475662762601</v>
      </c>
      <c r="D53" s="5" t="s">
        <v>50</v>
      </c>
      <c r="E53" s="5">
        <f t="shared" si="12"/>
        <v>0.372116730649037</v>
      </c>
      <c r="F53" s="5">
        <v>0.6289068341711882</v>
      </c>
      <c r="G53" s="5">
        <f t="shared" si="13"/>
        <v>1.24813503686384</v>
      </c>
      <c r="I53" s="5"/>
      <c r="J53" s="5"/>
      <c r="K53" s="5" t="s">
        <v>43</v>
      </c>
      <c r="L53" s="5">
        <v>0.93438743802461899</v>
      </c>
      <c r="M53" s="5"/>
      <c r="N53" s="5" t="s">
        <v>56</v>
      </c>
      <c r="O53" s="6">
        <v>0.46207332890285302</v>
      </c>
      <c r="P53" s="5">
        <v>0.88100976496119221</v>
      </c>
      <c r="Q53" s="5">
        <v>1.4840105867978901</v>
      </c>
      <c r="U53" s="5"/>
      <c r="V53" s="5" t="s">
        <v>55</v>
      </c>
      <c r="W53" s="5">
        <v>0.89541281471217105</v>
      </c>
      <c r="Y53" s="5" t="s">
        <v>39</v>
      </c>
      <c r="Z53" s="5">
        <v>0.40345637002874402</v>
      </c>
      <c r="AA53" s="5">
        <v>0.61149022253590313</v>
      </c>
      <c r="AB53" s="5">
        <v>1.0236828902128201</v>
      </c>
    </row>
    <row r="54" spans="1:28" x14ac:dyDescent="0.2">
      <c r="A54" s="5" t="s">
        <v>55</v>
      </c>
      <c r="B54" s="5">
        <v>1.26503973549981</v>
      </c>
      <c r="D54" s="5" t="s">
        <v>80</v>
      </c>
      <c r="E54" s="5">
        <f t="shared" si="12"/>
        <v>0.176619173478506</v>
      </c>
      <c r="F54" s="5">
        <v>0.62381008860623766</v>
      </c>
      <c r="G54" s="5">
        <f t="shared" si="13"/>
        <v>0.96410748676592395</v>
      </c>
      <c r="I54" s="5"/>
      <c r="J54" s="5"/>
      <c r="K54" s="5" t="s">
        <v>44</v>
      </c>
      <c r="L54" s="5">
        <v>0.86919896883324599</v>
      </c>
      <c r="M54" s="5"/>
      <c r="N54" s="5" t="s">
        <v>39</v>
      </c>
      <c r="O54" s="6">
        <v>0.36802009117859402</v>
      </c>
      <c r="P54" s="5">
        <v>0.6947815250988657</v>
      </c>
      <c r="Q54" s="5">
        <v>0.92904522649544297</v>
      </c>
      <c r="U54" s="5"/>
      <c r="V54" s="5" t="s">
        <v>54</v>
      </c>
      <c r="W54" s="5">
        <v>0.81713767635564305</v>
      </c>
      <c r="Y54" s="5" t="s">
        <v>45</v>
      </c>
      <c r="Z54" s="5">
        <v>0.56824042726382595</v>
      </c>
      <c r="AA54" s="5">
        <v>0.68294141263610997</v>
      </c>
      <c r="AB54" s="5">
        <v>0.79792960317168804</v>
      </c>
    </row>
    <row r="55" spans="1:28" x14ac:dyDescent="0.2">
      <c r="A55" s="5" t="s">
        <v>44</v>
      </c>
      <c r="B55" s="5">
        <v>1.1481141436935201</v>
      </c>
      <c r="D55" s="5" t="s">
        <v>39</v>
      </c>
      <c r="E55" s="5">
        <f t="shared" si="12"/>
        <v>0.217843070612325</v>
      </c>
      <c r="F55" s="5">
        <v>0.567804398776241</v>
      </c>
      <c r="G55" s="5">
        <f t="shared" si="13"/>
        <v>0.92277024436340505</v>
      </c>
      <c r="I55" s="5"/>
      <c r="J55" s="5"/>
      <c r="K55" s="5" t="s">
        <v>88</v>
      </c>
      <c r="L55" s="5">
        <v>0.71371246938133504</v>
      </c>
      <c r="M55" s="5"/>
      <c r="N55" s="5" t="s">
        <v>50</v>
      </c>
      <c r="O55" s="6">
        <v>0.37449883778658399</v>
      </c>
      <c r="P55" s="5">
        <v>0.61572926643776249</v>
      </c>
      <c r="Q55" s="5">
        <v>0.889845667564373</v>
      </c>
      <c r="U55" s="5"/>
      <c r="V55" s="5" t="s">
        <v>72</v>
      </c>
      <c r="W55" s="5">
        <v>0.68095085850366399</v>
      </c>
      <c r="Y55" s="5" t="s">
        <v>56</v>
      </c>
      <c r="Z55" s="5">
        <v>0.40518077865181301</v>
      </c>
      <c r="AA55" s="5">
        <v>0.70207979701603496</v>
      </c>
      <c r="AB55" s="5">
        <v>1.23497109106779</v>
      </c>
    </row>
    <row r="56" spans="1:28" x14ac:dyDescent="0.2">
      <c r="A56" s="5" t="s">
        <v>84</v>
      </c>
      <c r="B56" s="5">
        <v>1.12361848691657</v>
      </c>
      <c r="D56" s="5" t="s">
        <v>81</v>
      </c>
      <c r="E56" s="5">
        <f t="shared" si="12"/>
        <v>0.28117148361028399</v>
      </c>
      <c r="F56" s="5">
        <v>0.44914891777834631</v>
      </c>
      <c r="G56" s="5">
        <f t="shared" si="13"/>
        <v>0.62257808481965304</v>
      </c>
      <c r="I56" s="5"/>
      <c r="J56" s="5"/>
      <c r="K56" s="5" t="s">
        <v>72</v>
      </c>
      <c r="L56" s="5">
        <v>0.640670922225965</v>
      </c>
      <c r="M56" s="5"/>
      <c r="N56" s="5" t="s">
        <v>71</v>
      </c>
      <c r="O56" s="6">
        <v>0.49915695574695401</v>
      </c>
      <c r="P56" s="5">
        <v>1.6359126970985371</v>
      </c>
      <c r="Q56" s="5">
        <v>2.7726684384501201</v>
      </c>
      <c r="U56" s="5"/>
      <c r="V56" s="5" t="s">
        <v>75</v>
      </c>
      <c r="W56" s="5">
        <v>0.56546329301195697</v>
      </c>
      <c r="Y56" s="5" t="s">
        <v>79</v>
      </c>
      <c r="Z56" s="5">
        <v>0.27452834640115398</v>
      </c>
      <c r="AA56" s="5">
        <v>0.65502172151073357</v>
      </c>
      <c r="AB56" s="5">
        <v>1.00389890973193</v>
      </c>
    </row>
    <row r="57" spans="1:28" x14ac:dyDescent="0.2">
      <c r="A57" s="5" t="s">
        <v>76</v>
      </c>
      <c r="B57" s="5">
        <v>1.0804662046298901</v>
      </c>
      <c r="D57" s="5" t="s">
        <v>42</v>
      </c>
      <c r="E57" s="5">
        <f t="shared" si="12"/>
        <v>0.21861697056083301</v>
      </c>
      <c r="F57" s="5">
        <v>0.60840862079464297</v>
      </c>
      <c r="G57" s="5">
        <f t="shared" si="13"/>
        <v>0.98087134649832797</v>
      </c>
      <c r="I57" s="5"/>
      <c r="J57" s="5"/>
      <c r="K57" s="5" t="s">
        <v>55</v>
      </c>
      <c r="L57" s="5">
        <v>0.63712116809772501</v>
      </c>
      <c r="M57" s="5"/>
      <c r="N57" s="5" t="s">
        <v>38</v>
      </c>
      <c r="O57" s="6">
        <v>0.12023353606718</v>
      </c>
      <c r="P57" s="5">
        <v>0.22248039210527751</v>
      </c>
      <c r="Q57" s="5">
        <v>0.324727248143375</v>
      </c>
      <c r="U57" s="5"/>
      <c r="V57" s="5" t="s">
        <v>71</v>
      </c>
      <c r="W57" s="5">
        <v>0.50060953585730195</v>
      </c>
      <c r="Y57" s="5" t="s">
        <v>80</v>
      </c>
      <c r="Z57" s="5">
        <v>0.51331177600181799</v>
      </c>
      <c r="AA57" s="5">
        <v>0.92200137402650972</v>
      </c>
      <c r="AB57" s="5">
        <v>1.7265894007478999</v>
      </c>
    </row>
    <row r="58" spans="1:28" x14ac:dyDescent="0.2">
      <c r="A58" s="5" t="s">
        <v>88</v>
      </c>
      <c r="B58" s="5">
        <v>0.99537003270143998</v>
      </c>
      <c r="D58" s="5" t="s">
        <v>53</v>
      </c>
      <c r="E58" s="5">
        <f t="shared" si="12"/>
        <v>0.17727046274438299</v>
      </c>
      <c r="F58" s="5">
        <v>0.36741173269171395</v>
      </c>
      <c r="G58" s="5">
        <f t="shared" si="13"/>
        <v>0.55755300263904495</v>
      </c>
      <c r="I58" s="5"/>
      <c r="J58" s="5"/>
      <c r="K58" s="5" t="s">
        <v>75</v>
      </c>
      <c r="L58" s="5">
        <v>0.59529240360299296</v>
      </c>
      <c r="M58" s="5"/>
      <c r="N58" s="5" t="s">
        <v>87</v>
      </c>
      <c r="O58" s="6">
        <v>1.2941919740318499</v>
      </c>
      <c r="P58" s="5">
        <v>1.2941919740318499</v>
      </c>
      <c r="Q58" s="5">
        <v>1.2941919740318499</v>
      </c>
      <c r="U58" s="5"/>
      <c r="V58" s="5" t="s">
        <v>85</v>
      </c>
      <c r="W58" s="5">
        <v>0.49581899285123998</v>
      </c>
      <c r="Y58" s="5" t="s">
        <v>42</v>
      </c>
      <c r="Z58" s="5">
        <v>0.302941719813619</v>
      </c>
      <c r="AA58" s="5">
        <v>0.44704820472208551</v>
      </c>
      <c r="AB58" s="5">
        <v>0.59115468963055195</v>
      </c>
    </row>
    <row r="59" spans="1:28" x14ac:dyDescent="0.2">
      <c r="A59" s="5" t="s">
        <v>85</v>
      </c>
      <c r="B59" s="5">
        <v>0.91208280536096498</v>
      </c>
      <c r="D59" s="5" t="s">
        <v>79</v>
      </c>
      <c r="E59" s="5">
        <f t="shared" si="12"/>
        <v>0.120940081955924</v>
      </c>
      <c r="F59" s="5">
        <v>0.18624136217586099</v>
      </c>
      <c r="G59" s="5">
        <f t="shared" si="13"/>
        <v>0.25154264239579799</v>
      </c>
      <c r="I59" s="5"/>
      <c r="J59" s="5"/>
      <c r="K59" s="5" t="s">
        <v>76</v>
      </c>
      <c r="L59" s="5">
        <v>0.53540304885914702</v>
      </c>
      <c r="M59" s="5"/>
      <c r="N59" s="5" t="s">
        <v>60</v>
      </c>
      <c r="O59" s="6">
        <v>1.17464791694967</v>
      </c>
      <c r="P59" s="5">
        <v>1.17464791694967</v>
      </c>
      <c r="Q59" s="5">
        <v>1.17464791694967</v>
      </c>
      <c r="U59" s="5"/>
      <c r="V59" s="5" t="s">
        <v>44</v>
      </c>
      <c r="W59" s="5">
        <v>0.48139455340403198</v>
      </c>
      <c r="Y59" s="5" t="s">
        <v>53</v>
      </c>
      <c r="Z59" s="5">
        <v>1.2725005639987901</v>
      </c>
      <c r="AA59" s="5">
        <v>1.2725005639987901</v>
      </c>
      <c r="AB59" s="5">
        <v>1.2725005639987901</v>
      </c>
    </row>
    <row r="60" spans="1:28" x14ac:dyDescent="0.2">
      <c r="A60" s="5" t="s">
        <v>72</v>
      </c>
      <c r="B60" s="5">
        <v>0.78613363687017401</v>
      </c>
      <c r="D60" s="5" t="s">
        <v>56</v>
      </c>
      <c r="E60" s="5">
        <f t="shared" si="12"/>
        <v>0.58312123944890204</v>
      </c>
      <c r="F60" s="5">
        <v>0.58312123944890204</v>
      </c>
      <c r="G60" s="5">
        <f t="shared" si="13"/>
        <v>0.58312123944890204</v>
      </c>
      <c r="I60" s="5"/>
      <c r="J60" s="5"/>
      <c r="K60" s="5" t="s">
        <v>85</v>
      </c>
      <c r="L60" s="5">
        <v>0.533337070587103</v>
      </c>
      <c r="M60" s="5"/>
      <c r="N60" s="5" t="s">
        <v>92</v>
      </c>
      <c r="O60" s="6">
        <v>0.98979718162917796</v>
      </c>
      <c r="P60" s="5">
        <v>0.98979718162917796</v>
      </c>
      <c r="Q60" s="5">
        <v>0.98979718162917796</v>
      </c>
      <c r="U60" s="5"/>
      <c r="V60" s="5" t="s">
        <v>56</v>
      </c>
      <c r="W60" s="5">
        <v>0.46608752132850201</v>
      </c>
      <c r="Y60" s="5" t="s">
        <v>71</v>
      </c>
      <c r="Z60" s="5">
        <v>0.50060953585730195</v>
      </c>
      <c r="AA60" s="5">
        <v>0.50060953585730195</v>
      </c>
      <c r="AB60" s="5">
        <v>0.50060953585730195</v>
      </c>
    </row>
    <row r="61" spans="1:28" x14ac:dyDescent="0.2">
      <c r="A61" s="5" t="s">
        <v>50</v>
      </c>
      <c r="B61" s="5">
        <v>0.77660151392571497</v>
      </c>
      <c r="D61" s="5" t="s">
        <v>69</v>
      </c>
      <c r="E61" s="5">
        <f t="shared" si="12"/>
        <v>0.582578196883759</v>
      </c>
      <c r="F61" s="5">
        <v>0.582578196883759</v>
      </c>
      <c r="G61" s="5">
        <f t="shared" si="13"/>
        <v>0.582578196883759</v>
      </c>
      <c r="I61" s="5"/>
      <c r="J61" s="5"/>
      <c r="K61" s="5" t="s">
        <v>56</v>
      </c>
      <c r="L61" s="5">
        <v>0.51790678075258401</v>
      </c>
      <c r="M61" s="5"/>
      <c r="N61" s="5" t="s">
        <v>42</v>
      </c>
      <c r="O61" s="6">
        <v>0.39308597801150003</v>
      </c>
      <c r="P61" s="5">
        <v>0.39308597801150003</v>
      </c>
      <c r="Q61" s="5">
        <v>0.39308597801150003</v>
      </c>
      <c r="U61" s="5"/>
      <c r="V61" s="5" t="s">
        <v>73</v>
      </c>
      <c r="W61" s="5">
        <v>0.46233215920786502</v>
      </c>
      <c r="Y61" s="5" t="s">
        <v>73</v>
      </c>
      <c r="Z61" s="5">
        <v>0.46233215920786502</v>
      </c>
      <c r="AA61" s="5">
        <v>0.46233215920786502</v>
      </c>
      <c r="AB61" s="5">
        <v>0.46233215920786502</v>
      </c>
    </row>
    <row r="62" spans="1:28" x14ac:dyDescent="0.2">
      <c r="A62" s="5" t="s">
        <v>43</v>
      </c>
      <c r="B62" s="5">
        <v>0.94863930527086204</v>
      </c>
      <c r="D62" s="5" t="s">
        <v>83</v>
      </c>
      <c r="E62" s="5">
        <f t="shared" si="12"/>
        <v>0.42362062964771202</v>
      </c>
      <c r="F62" s="5">
        <v>0.42362062964771202</v>
      </c>
      <c r="G62" s="5">
        <f t="shared" si="13"/>
        <v>0.42362062964771202</v>
      </c>
      <c r="I62" s="5"/>
      <c r="J62" s="5"/>
      <c r="K62" s="5" t="s">
        <v>54</v>
      </c>
      <c r="L62" s="5">
        <v>1.34433999811968</v>
      </c>
      <c r="M62" s="5"/>
      <c r="N62" s="5" t="s">
        <v>77</v>
      </c>
      <c r="O62" s="6">
        <v>0.34680198597384299</v>
      </c>
      <c r="P62" s="5">
        <v>0.34680198597384299</v>
      </c>
      <c r="Q62" s="5">
        <v>0.34680198597384299</v>
      </c>
      <c r="U62" s="5"/>
      <c r="V62" s="5" t="s">
        <v>54</v>
      </c>
      <c r="W62" s="5">
        <v>0.90411231212849497</v>
      </c>
      <c r="Y62" s="5" t="s">
        <v>81</v>
      </c>
      <c r="Z62" s="5">
        <v>1.02154002977707</v>
      </c>
      <c r="AA62" s="5">
        <v>1.02154002977707</v>
      </c>
      <c r="AB62" s="5">
        <v>1.02154002977707</v>
      </c>
    </row>
    <row r="63" spans="1:28" x14ac:dyDescent="0.2">
      <c r="A63" s="5" t="s">
        <v>54</v>
      </c>
      <c r="B63" s="5">
        <v>0.85371677949637603</v>
      </c>
      <c r="D63" s="5"/>
      <c r="E63" s="5"/>
      <c r="I63" s="5"/>
      <c r="J63" s="5"/>
      <c r="K63" s="5" t="s">
        <v>43</v>
      </c>
      <c r="L63" s="5">
        <v>1.2980551782072101</v>
      </c>
      <c r="M63" s="5"/>
      <c r="N63" s="5"/>
      <c r="O63" s="6"/>
      <c r="P63" s="5"/>
      <c r="Q63" s="5"/>
      <c r="U63" s="5"/>
      <c r="V63" s="5" t="s">
        <v>88</v>
      </c>
      <c r="W63" s="5">
        <v>0.79966725868821398</v>
      </c>
    </row>
    <row r="64" spans="1:28" x14ac:dyDescent="0.2">
      <c r="A64" s="5" t="s">
        <v>88</v>
      </c>
      <c r="B64" s="5">
        <v>0.65884506441490998</v>
      </c>
      <c r="J64" s="5"/>
      <c r="K64" s="5" t="s">
        <v>84</v>
      </c>
      <c r="L64" s="5">
        <v>0.92668356962397003</v>
      </c>
      <c r="M64" s="5"/>
      <c r="O64" s="7"/>
      <c r="P64" s="5"/>
      <c r="Q64" s="5"/>
      <c r="U64" s="5"/>
      <c r="V64" s="5" t="s">
        <v>55</v>
      </c>
      <c r="W64" s="5">
        <v>0.77006105466888697</v>
      </c>
    </row>
    <row r="65" spans="1:23" x14ac:dyDescent="0.2">
      <c r="A65" s="5" t="s">
        <v>55</v>
      </c>
      <c r="B65" s="5">
        <v>0.64345936627070399</v>
      </c>
      <c r="J65" s="5"/>
      <c r="K65" s="5" t="s">
        <v>55</v>
      </c>
      <c r="L65" s="5">
        <v>0.76934976037323699</v>
      </c>
      <c r="M65" s="5"/>
      <c r="O65" s="7"/>
      <c r="P65" s="5"/>
      <c r="Q65" s="5"/>
      <c r="U65" s="5"/>
      <c r="V65" s="5" t="s">
        <v>43</v>
      </c>
      <c r="W65" s="5">
        <v>0.75745619274633202</v>
      </c>
    </row>
    <row r="66" spans="1:23" x14ac:dyDescent="0.2">
      <c r="A66" s="5" t="s">
        <v>44</v>
      </c>
      <c r="B66" s="5">
        <v>0.62014076438896504</v>
      </c>
      <c r="J66" s="5"/>
      <c r="K66" s="5" t="s">
        <v>72</v>
      </c>
      <c r="L66" s="5">
        <v>0.76411367135303399</v>
      </c>
      <c r="M66" s="5"/>
      <c r="O66" s="7"/>
      <c r="P66" s="5"/>
      <c r="Q66" s="5"/>
      <c r="U66" s="5"/>
      <c r="V66" s="5" t="s">
        <v>85</v>
      </c>
      <c r="W66" s="5">
        <v>0.74913365311028202</v>
      </c>
    </row>
    <row r="67" spans="1:23" x14ac:dyDescent="0.2">
      <c r="A67" s="5" t="s">
        <v>76</v>
      </c>
      <c r="B67" s="5">
        <v>0.59785698365141904</v>
      </c>
      <c r="J67" s="5"/>
      <c r="K67" s="5" t="s">
        <v>76</v>
      </c>
      <c r="L67" s="5">
        <v>0.76342757974266096</v>
      </c>
      <c r="M67" s="5"/>
      <c r="O67" s="7"/>
      <c r="P67" s="5"/>
      <c r="Q67" s="5"/>
      <c r="U67" s="5"/>
      <c r="V67" s="5" t="s">
        <v>84</v>
      </c>
      <c r="W67" s="5">
        <v>0.73521391793857005</v>
      </c>
    </row>
    <row r="68" spans="1:23" x14ac:dyDescent="0.2">
      <c r="A68" s="5" t="s">
        <v>72</v>
      </c>
      <c r="B68" s="5">
        <v>0.593836674151769</v>
      </c>
      <c r="J68" s="5"/>
      <c r="K68" s="5" t="s">
        <v>88</v>
      </c>
      <c r="L68" s="5">
        <v>0.73109699822986096</v>
      </c>
      <c r="M68" s="5"/>
      <c r="O68" s="7"/>
      <c r="P68" s="5"/>
      <c r="Q68" s="5"/>
      <c r="U68" s="5"/>
      <c r="V68" s="5" t="s">
        <v>75</v>
      </c>
      <c r="W68" s="5">
        <v>0.71800916960999195</v>
      </c>
    </row>
    <row r="69" spans="1:23" x14ac:dyDescent="0.2">
      <c r="A69" s="5" t="s">
        <v>84</v>
      </c>
      <c r="B69" s="5">
        <v>0.55215958801422904</v>
      </c>
      <c r="J69" s="5"/>
      <c r="K69" s="5" t="s">
        <v>44</v>
      </c>
      <c r="L69" s="5">
        <v>0.72797588302547001</v>
      </c>
      <c r="M69" s="5"/>
      <c r="O69" s="7"/>
      <c r="P69" s="5"/>
      <c r="Q69" s="5"/>
      <c r="U69" s="5"/>
      <c r="V69" s="5" t="s">
        <v>76</v>
      </c>
      <c r="W69" s="5">
        <v>0.69457583576685999</v>
      </c>
    </row>
    <row r="70" spans="1:23" x14ac:dyDescent="0.2">
      <c r="A70" s="5" t="s">
        <v>75</v>
      </c>
      <c r="B70" s="5">
        <v>0.53502535284369701</v>
      </c>
      <c r="J70" s="5"/>
      <c r="K70" s="5" t="s">
        <v>85</v>
      </c>
      <c r="L70" s="5">
        <v>0.63581741680000503</v>
      </c>
      <c r="M70" s="5"/>
      <c r="O70" s="7"/>
      <c r="P70" s="5"/>
      <c r="Q70" s="5"/>
      <c r="U70" s="5"/>
      <c r="V70" s="5" t="s">
        <v>72</v>
      </c>
      <c r="W70" s="5">
        <v>0.66056820464419996</v>
      </c>
    </row>
    <row r="71" spans="1:23" x14ac:dyDescent="0.2">
      <c r="A71" s="5" t="s">
        <v>85</v>
      </c>
      <c r="B71" s="5">
        <v>0.51294818347068705</v>
      </c>
      <c r="J71" s="5"/>
      <c r="K71" s="5" t="s">
        <v>75</v>
      </c>
      <c r="L71" s="5">
        <v>0.58769908373133495</v>
      </c>
      <c r="M71" s="5"/>
      <c r="O71" s="7"/>
      <c r="P71" s="5"/>
      <c r="Q71" s="5"/>
      <c r="U71" s="5"/>
      <c r="V71" s="5" t="s">
        <v>44</v>
      </c>
      <c r="W71" s="5">
        <v>0.60636508160137303</v>
      </c>
    </row>
    <row r="72" spans="1:23" x14ac:dyDescent="0.2">
      <c r="A72" s="5" t="s">
        <v>84</v>
      </c>
      <c r="B72" s="5">
        <v>0.96636453972881298</v>
      </c>
      <c r="J72" s="5"/>
      <c r="K72" s="5" t="s">
        <v>54</v>
      </c>
      <c r="L72" s="5">
        <v>1.0108051606264501</v>
      </c>
      <c r="M72" s="5"/>
      <c r="O72" s="7"/>
      <c r="P72" s="5"/>
      <c r="Q72" s="5"/>
      <c r="U72" s="5"/>
      <c r="V72" s="5" t="s">
        <v>43</v>
      </c>
      <c r="W72" s="5">
        <v>1.1814078002035</v>
      </c>
    </row>
    <row r="73" spans="1:23" x14ac:dyDescent="0.2">
      <c r="A73" s="5" t="s">
        <v>54</v>
      </c>
      <c r="B73" s="5">
        <v>0.96025221387988002</v>
      </c>
      <c r="J73" s="5"/>
      <c r="K73" s="5" t="s">
        <v>43</v>
      </c>
      <c r="L73" s="5">
        <v>0.99824612955556202</v>
      </c>
      <c r="M73" s="5"/>
      <c r="O73" s="7"/>
      <c r="P73" s="5"/>
      <c r="Q73" s="5"/>
      <c r="U73" s="5"/>
      <c r="V73" s="5" t="s">
        <v>54</v>
      </c>
      <c r="W73" s="5">
        <v>1.10583453037519</v>
      </c>
    </row>
    <row r="74" spans="1:23" x14ac:dyDescent="0.2">
      <c r="A74" s="5" t="s">
        <v>76</v>
      </c>
      <c r="B74" s="5">
        <v>0.896305454358436</v>
      </c>
      <c r="J74" s="5"/>
      <c r="K74" s="5" t="s">
        <v>55</v>
      </c>
      <c r="L74" s="5">
        <v>0.81421684863094501</v>
      </c>
      <c r="M74" s="5"/>
      <c r="O74" s="7"/>
      <c r="P74" s="5"/>
      <c r="Q74" s="5"/>
      <c r="U74" s="5"/>
      <c r="V74" s="5" t="s">
        <v>44</v>
      </c>
      <c r="W74" s="5">
        <v>1.0786618643330701</v>
      </c>
    </row>
    <row r="75" spans="1:23" x14ac:dyDescent="0.2">
      <c r="A75" s="5" t="s">
        <v>44</v>
      </c>
      <c r="B75" s="5">
        <v>0.86895941588761205</v>
      </c>
      <c r="J75" s="5"/>
      <c r="K75" s="5" t="s">
        <v>88</v>
      </c>
      <c r="L75" s="5">
        <v>0.75446425385507598</v>
      </c>
      <c r="M75" s="5"/>
      <c r="O75" s="7"/>
      <c r="P75" s="5"/>
      <c r="Q75" s="5"/>
      <c r="U75" s="5"/>
      <c r="V75" s="5" t="s">
        <v>76</v>
      </c>
      <c r="W75" s="5">
        <v>0.91656151514335105</v>
      </c>
    </row>
    <row r="76" spans="1:23" x14ac:dyDescent="0.2">
      <c r="A76" s="5" t="s">
        <v>85</v>
      </c>
      <c r="B76" s="5">
        <v>0.82360446222447303</v>
      </c>
      <c r="J76" s="5"/>
      <c r="K76" s="5" t="s">
        <v>84</v>
      </c>
      <c r="L76" s="5">
        <v>0.75385360414315605</v>
      </c>
      <c r="M76" s="5"/>
      <c r="O76" s="7"/>
      <c r="P76" s="5"/>
      <c r="Q76" s="5"/>
      <c r="U76" s="5"/>
      <c r="V76" s="5" t="s">
        <v>88</v>
      </c>
      <c r="W76" s="5">
        <v>0.87655438244960304</v>
      </c>
    </row>
    <row r="77" spans="1:23" x14ac:dyDescent="0.2">
      <c r="A77" s="5" t="s">
        <v>75</v>
      </c>
      <c r="B77" s="5">
        <v>0.79339584550375397</v>
      </c>
      <c r="J77" s="5"/>
      <c r="K77" s="5" t="s">
        <v>76</v>
      </c>
      <c r="L77" s="5">
        <v>0.75371874353338397</v>
      </c>
      <c r="M77" s="5"/>
      <c r="O77" s="7"/>
      <c r="P77" s="5"/>
      <c r="Q77" s="5"/>
      <c r="U77" s="5"/>
      <c r="V77" s="5" t="s">
        <v>55</v>
      </c>
      <c r="W77" s="5">
        <v>0.81705552097240397</v>
      </c>
    </row>
    <row r="78" spans="1:23" x14ac:dyDescent="0.2">
      <c r="A78" s="5" t="s">
        <v>72</v>
      </c>
      <c r="B78" s="5">
        <v>0.790329756070411</v>
      </c>
      <c r="J78" s="5"/>
      <c r="K78" s="5" t="s">
        <v>72</v>
      </c>
      <c r="L78" s="5">
        <v>0.74113068017054495</v>
      </c>
      <c r="M78" s="5"/>
      <c r="O78" s="7"/>
      <c r="P78" s="5"/>
      <c r="Q78" s="5"/>
      <c r="U78" s="5"/>
      <c r="V78" s="5" t="s">
        <v>84</v>
      </c>
      <c r="W78" s="5">
        <v>0.81296640848377999</v>
      </c>
    </row>
    <row r="79" spans="1:23" x14ac:dyDescent="0.2">
      <c r="A79" s="5" t="s">
        <v>43</v>
      </c>
      <c r="B79" s="5">
        <v>0.78168611999472404</v>
      </c>
      <c r="J79" s="5"/>
      <c r="K79" s="5" t="s">
        <v>44</v>
      </c>
      <c r="L79" s="5">
        <v>0.71908966592003898</v>
      </c>
      <c r="M79" s="5"/>
      <c r="O79" s="7"/>
      <c r="P79" s="5"/>
      <c r="Q79" s="5"/>
      <c r="U79" s="5"/>
      <c r="V79" s="5" t="s">
        <v>75</v>
      </c>
      <c r="W79" s="5">
        <v>0.67808987661532905</v>
      </c>
    </row>
    <row r="80" spans="1:23" x14ac:dyDescent="0.2">
      <c r="A80" s="5" t="s">
        <v>50</v>
      </c>
      <c r="B80" s="5">
        <v>0.76169128780625694</v>
      </c>
      <c r="J80" s="5"/>
      <c r="K80" s="5" t="s">
        <v>85</v>
      </c>
      <c r="L80" s="5">
        <v>0.66848084687201204</v>
      </c>
      <c r="M80" s="5"/>
      <c r="O80" s="7"/>
      <c r="P80" s="5"/>
      <c r="Q80" s="5"/>
      <c r="U80" s="5"/>
      <c r="V80" s="5" t="s">
        <v>85</v>
      </c>
      <c r="W80" s="5">
        <v>0.67065941322667499</v>
      </c>
    </row>
    <row r="81" spans="1:23" x14ac:dyDescent="0.2">
      <c r="A81" s="5" t="s">
        <v>55</v>
      </c>
      <c r="B81" s="5">
        <v>0.71442540638569596</v>
      </c>
      <c r="J81" s="5"/>
      <c r="K81" s="5" t="s">
        <v>75</v>
      </c>
      <c r="L81" s="5">
        <v>0.63514434230629402</v>
      </c>
      <c r="M81" s="5"/>
      <c r="O81" s="7"/>
      <c r="P81" s="5"/>
      <c r="Q81" s="5"/>
      <c r="U81" s="5"/>
      <c r="V81" s="5" t="s">
        <v>72</v>
      </c>
      <c r="W81" s="5">
        <v>0.64693858287083394</v>
      </c>
    </row>
    <row r="82" spans="1:23" x14ac:dyDescent="0.2">
      <c r="A82" s="5" t="s">
        <v>54</v>
      </c>
      <c r="B82" s="5">
        <v>1.15081043052687</v>
      </c>
      <c r="J82" s="5"/>
      <c r="K82" s="5" t="s">
        <v>54</v>
      </c>
      <c r="L82" s="5">
        <v>0.57182950490907203</v>
      </c>
      <c r="M82" s="5"/>
      <c r="O82" s="7"/>
      <c r="P82" s="5"/>
      <c r="Q82" s="5"/>
      <c r="U82" s="5"/>
      <c r="V82" s="5" t="s">
        <v>75</v>
      </c>
      <c r="W82" s="5">
        <v>0.406794868232283</v>
      </c>
    </row>
    <row r="83" spans="1:23" x14ac:dyDescent="0.2">
      <c r="A83" s="5" t="s">
        <v>43</v>
      </c>
      <c r="B83" s="5">
        <v>1.1336539569067601</v>
      </c>
      <c r="J83" s="5"/>
      <c r="K83" s="5" t="s">
        <v>72</v>
      </c>
      <c r="L83" s="5">
        <v>0.49060249075497703</v>
      </c>
      <c r="M83" s="5"/>
      <c r="O83" s="7"/>
      <c r="P83" s="5"/>
      <c r="Q83" s="5"/>
      <c r="U83" s="5"/>
      <c r="V83" s="5" t="s">
        <v>76</v>
      </c>
      <c r="W83" s="5">
        <v>0.38424657785011901</v>
      </c>
    </row>
    <row r="84" spans="1:23" x14ac:dyDescent="0.2">
      <c r="A84" s="5" t="s">
        <v>55</v>
      </c>
      <c r="B84" s="5">
        <v>0.94878393895569002</v>
      </c>
      <c r="J84" s="5"/>
      <c r="K84" s="5" t="s">
        <v>44</v>
      </c>
      <c r="L84" s="5">
        <v>0.48965987516902099</v>
      </c>
      <c r="M84" s="5"/>
      <c r="O84" s="7"/>
      <c r="P84" s="5"/>
      <c r="Q84" s="5"/>
      <c r="U84" s="5"/>
      <c r="V84" s="5" t="s">
        <v>72</v>
      </c>
      <c r="W84" s="5">
        <v>0.35699367115130598</v>
      </c>
    </row>
    <row r="85" spans="1:23" x14ac:dyDescent="0.2">
      <c r="A85" s="5" t="s">
        <v>85</v>
      </c>
      <c r="B85" s="5">
        <v>0.916673208168575</v>
      </c>
      <c r="J85" s="5"/>
      <c r="K85" s="5" t="s">
        <v>85</v>
      </c>
      <c r="L85" s="5">
        <v>0.48423984810804899</v>
      </c>
      <c r="M85" s="5"/>
      <c r="O85" s="7"/>
      <c r="P85" s="5"/>
      <c r="Q85" s="5"/>
      <c r="U85" s="5"/>
      <c r="V85" s="5" t="s">
        <v>84</v>
      </c>
      <c r="W85" s="5">
        <v>0.34851550408746901</v>
      </c>
    </row>
    <row r="86" spans="1:23" x14ac:dyDescent="0.2">
      <c r="A86" s="5" t="s">
        <v>44</v>
      </c>
      <c r="B86" s="5">
        <v>0.91260125304551698</v>
      </c>
      <c r="J86" s="5"/>
      <c r="K86" s="5" t="s">
        <v>76</v>
      </c>
      <c r="L86" s="5">
        <v>0.453229310836545</v>
      </c>
      <c r="M86" s="5"/>
      <c r="O86" s="7"/>
      <c r="P86" s="5"/>
      <c r="Q86" s="5"/>
      <c r="U86" s="5"/>
      <c r="V86" s="5" t="s">
        <v>44</v>
      </c>
      <c r="W86" s="5">
        <v>0.33736560249450498</v>
      </c>
    </row>
    <row r="87" spans="1:23" x14ac:dyDescent="0.2">
      <c r="A87" s="5" t="s">
        <v>76</v>
      </c>
      <c r="B87" s="5">
        <v>0.91108333981643497</v>
      </c>
      <c r="J87" s="5"/>
      <c r="K87" s="5" t="s">
        <v>75</v>
      </c>
      <c r="L87" s="5">
        <v>0.44492703526098398</v>
      </c>
      <c r="M87" s="5"/>
      <c r="O87" s="7"/>
      <c r="P87" s="5"/>
      <c r="Q87" s="5"/>
      <c r="U87" s="5"/>
      <c r="V87" s="5" t="s">
        <v>42</v>
      </c>
      <c r="W87" s="5">
        <v>0.302941719813619</v>
      </c>
    </row>
    <row r="88" spans="1:23" x14ac:dyDescent="0.2">
      <c r="A88" s="5" t="s">
        <v>75</v>
      </c>
      <c r="B88" s="5">
        <v>0.88418446457078703</v>
      </c>
      <c r="J88" s="5"/>
      <c r="K88" s="5" t="s">
        <v>84</v>
      </c>
      <c r="L88" s="5">
        <v>0.43753466744652098</v>
      </c>
      <c r="M88" s="5"/>
      <c r="O88" s="7"/>
      <c r="P88" s="5"/>
      <c r="Q88" s="5"/>
      <c r="U88" s="5"/>
      <c r="V88" s="5" t="s">
        <v>43</v>
      </c>
      <c r="W88" s="5">
        <v>0.279572237662365</v>
      </c>
    </row>
    <row r="89" spans="1:23" x14ac:dyDescent="0.2">
      <c r="A89" s="5" t="s">
        <v>88</v>
      </c>
      <c r="B89" s="5">
        <v>0.84488570421542297</v>
      </c>
      <c r="J89" s="5"/>
      <c r="K89" s="5" t="s">
        <v>88</v>
      </c>
      <c r="L89" s="5">
        <v>0.411466846875437</v>
      </c>
      <c r="M89" s="5"/>
      <c r="O89" s="7"/>
      <c r="P89" s="5"/>
      <c r="Q89" s="5"/>
      <c r="U89" s="5"/>
      <c r="V89" s="5" t="s">
        <v>54</v>
      </c>
      <c r="W89" s="5">
        <v>0.27859415474176802</v>
      </c>
    </row>
    <row r="90" spans="1:23" x14ac:dyDescent="0.2">
      <c r="A90" s="5" t="s">
        <v>84</v>
      </c>
      <c r="B90" s="5">
        <v>0.81413741957528396</v>
      </c>
      <c r="J90" s="5"/>
      <c r="K90" s="5" t="s">
        <v>45</v>
      </c>
      <c r="L90" s="5">
        <v>0.40546957953721302</v>
      </c>
      <c r="M90" s="5"/>
      <c r="O90" s="7"/>
      <c r="P90" s="5"/>
      <c r="Q90" s="5"/>
      <c r="U90" s="5"/>
      <c r="V90" s="5" t="s">
        <v>50</v>
      </c>
      <c r="W90" s="5">
        <v>0.27550731265713002</v>
      </c>
    </row>
    <row r="91" spans="1:23" x14ac:dyDescent="0.2">
      <c r="A91" s="5" t="s">
        <v>45</v>
      </c>
      <c r="B91" s="5">
        <v>0.76871975517038105</v>
      </c>
      <c r="J91" s="5"/>
      <c r="K91" s="5" t="s">
        <v>42</v>
      </c>
      <c r="L91" s="5">
        <v>0.39308597801150003</v>
      </c>
      <c r="M91" s="5"/>
      <c r="O91" s="7"/>
      <c r="P91" s="5"/>
      <c r="Q91" s="5"/>
      <c r="U91" s="5"/>
      <c r="V91" s="5" t="s">
        <v>79</v>
      </c>
      <c r="W91" s="5">
        <v>0.27452834640115398</v>
      </c>
    </row>
    <row r="92" spans="1:23" x14ac:dyDescent="0.2">
      <c r="A92" s="5" t="s">
        <v>43</v>
      </c>
      <c r="B92" s="5">
        <v>0.77632926343964104</v>
      </c>
      <c r="J92" s="5"/>
      <c r="K92" s="5" t="s">
        <v>54</v>
      </c>
      <c r="L92" s="5">
        <v>1.4122610622196099</v>
      </c>
      <c r="M92" s="5"/>
      <c r="O92" s="7"/>
      <c r="P92" s="5"/>
      <c r="Q92" s="5"/>
      <c r="U92" s="5"/>
      <c r="V92" s="5" t="s">
        <v>76</v>
      </c>
      <c r="W92" s="5">
        <v>0.85958095308635896</v>
      </c>
    </row>
    <row r="93" spans="1:23" x14ac:dyDescent="0.2">
      <c r="A93" s="5" t="s">
        <v>75</v>
      </c>
      <c r="B93" s="5">
        <v>0.73986192761867597</v>
      </c>
      <c r="J93" s="5"/>
      <c r="K93" s="5" t="s">
        <v>55</v>
      </c>
      <c r="L93" s="5">
        <v>1.21778275137984</v>
      </c>
      <c r="M93" s="5"/>
      <c r="O93" s="7"/>
      <c r="P93" s="5"/>
      <c r="Q93" s="5"/>
      <c r="U93" s="5"/>
      <c r="V93" s="5" t="s">
        <v>55</v>
      </c>
      <c r="W93" s="5">
        <v>0.73730397497251798</v>
      </c>
    </row>
    <row r="94" spans="1:23" x14ac:dyDescent="0.2">
      <c r="A94" s="5" t="s">
        <v>85</v>
      </c>
      <c r="B94" s="5">
        <v>0.69598796780991001</v>
      </c>
      <c r="J94" s="5"/>
      <c r="K94" s="5" t="s">
        <v>43</v>
      </c>
      <c r="L94" s="5">
        <v>1.19717321111158</v>
      </c>
      <c r="M94" s="5"/>
      <c r="O94" s="7"/>
      <c r="P94" s="5"/>
      <c r="Q94" s="5"/>
      <c r="U94" s="5"/>
      <c r="V94" s="5" t="s">
        <v>75</v>
      </c>
      <c r="W94" s="5">
        <v>0.72205112974332297</v>
      </c>
    </row>
    <row r="95" spans="1:23" x14ac:dyDescent="0.2">
      <c r="A95" s="5" t="s">
        <v>54</v>
      </c>
      <c r="B95" s="5">
        <v>0.65779029793767296</v>
      </c>
      <c r="J95" s="5"/>
      <c r="K95" s="5" t="s">
        <v>88</v>
      </c>
      <c r="L95" s="5">
        <v>1.06458920559095</v>
      </c>
      <c r="M95" s="5"/>
      <c r="O95" s="7"/>
      <c r="P95" s="5"/>
      <c r="Q95" s="5"/>
      <c r="U95" s="5"/>
      <c r="V95" s="5" t="s">
        <v>72</v>
      </c>
      <c r="W95" s="5">
        <v>0.68060958186326104</v>
      </c>
    </row>
    <row r="96" spans="1:23" x14ac:dyDescent="0.2">
      <c r="A96" s="5" t="s">
        <v>44</v>
      </c>
      <c r="B96" s="5">
        <v>0.65002326392134402</v>
      </c>
      <c r="J96" s="5"/>
      <c r="K96" s="5" t="s">
        <v>76</v>
      </c>
      <c r="L96" s="5">
        <v>1.0117039665079</v>
      </c>
      <c r="M96" s="5"/>
      <c r="O96" s="7"/>
      <c r="P96" s="5"/>
      <c r="Q96" s="5"/>
      <c r="U96" s="5"/>
      <c r="V96" s="5" t="s">
        <v>85</v>
      </c>
      <c r="W96" s="5">
        <v>0.63981496250266701</v>
      </c>
    </row>
    <row r="97" spans="1:23" x14ac:dyDescent="0.2">
      <c r="A97" s="5" t="s">
        <v>45</v>
      </c>
      <c r="B97" s="5">
        <v>0.64748312861709501</v>
      </c>
      <c r="J97" s="5"/>
      <c r="K97" s="5" t="s">
        <v>44</v>
      </c>
      <c r="L97" s="5">
        <v>0.975121717930444</v>
      </c>
      <c r="M97" s="5"/>
      <c r="O97" s="7"/>
      <c r="P97" s="5"/>
      <c r="Q97" s="5"/>
      <c r="U97" s="5"/>
      <c r="V97" s="5" t="s">
        <v>44</v>
      </c>
      <c r="W97" s="5">
        <v>0.61571372634078803</v>
      </c>
    </row>
    <row r="98" spans="1:23" x14ac:dyDescent="0.2">
      <c r="A98" s="5" t="s">
        <v>55</v>
      </c>
      <c r="B98" s="5">
        <v>0.64358497383832802</v>
      </c>
      <c r="J98" s="5"/>
      <c r="K98" s="5" t="s">
        <v>84</v>
      </c>
      <c r="L98" s="5">
        <v>0.96373596649058701</v>
      </c>
      <c r="M98" s="5"/>
      <c r="O98" s="7"/>
      <c r="P98" s="5"/>
      <c r="Q98" s="5"/>
      <c r="U98" s="5"/>
      <c r="V98" s="5" t="s">
        <v>84</v>
      </c>
      <c r="W98" s="5">
        <v>0.59894273652714702</v>
      </c>
    </row>
    <row r="99" spans="1:23" x14ac:dyDescent="0.2">
      <c r="A99" s="5" t="s">
        <v>76</v>
      </c>
      <c r="B99" s="5">
        <v>0.61834444415989698</v>
      </c>
      <c r="J99" s="5"/>
      <c r="K99" s="5" t="s">
        <v>72</v>
      </c>
      <c r="L99" s="5">
        <v>0.82438621805975298</v>
      </c>
      <c r="M99" s="5"/>
      <c r="O99" s="7"/>
      <c r="P99" s="5"/>
      <c r="Q99" s="5"/>
      <c r="U99" s="5"/>
      <c r="V99" s="5" t="s">
        <v>43</v>
      </c>
      <c r="W99" s="5">
        <v>0.57084782298729597</v>
      </c>
    </row>
    <row r="100" spans="1:23" x14ac:dyDescent="0.2">
      <c r="A100" s="5" t="s">
        <v>56</v>
      </c>
      <c r="B100" s="5">
        <v>0.58312123944890204</v>
      </c>
      <c r="J100" s="5"/>
      <c r="K100" s="5" t="s">
        <v>75</v>
      </c>
      <c r="L100" s="5">
        <v>0.77785250096612901</v>
      </c>
      <c r="M100" s="5"/>
      <c r="O100" s="7"/>
      <c r="P100" s="5"/>
      <c r="Q100" s="5"/>
      <c r="U100" s="5"/>
      <c r="V100" s="5" t="s">
        <v>45</v>
      </c>
      <c r="W100" s="5">
        <v>0.56824042726382595</v>
      </c>
    </row>
    <row r="101" spans="1:23" x14ac:dyDescent="0.2">
      <c r="A101" s="5" t="s">
        <v>69</v>
      </c>
      <c r="B101" s="5">
        <v>0.582578196883759</v>
      </c>
      <c r="J101" s="5"/>
      <c r="K101" s="5" t="s">
        <v>85</v>
      </c>
      <c r="L101" s="5">
        <v>0.75731316080852895</v>
      </c>
      <c r="M101" s="5"/>
      <c r="O101" s="7"/>
      <c r="P101" s="5"/>
      <c r="Q101" s="5"/>
      <c r="U101" s="5"/>
      <c r="V101" s="5" t="s">
        <v>88</v>
      </c>
      <c r="W101" s="5">
        <v>0.55318944832405303</v>
      </c>
    </row>
    <row r="102" spans="1:23" x14ac:dyDescent="0.2">
      <c r="A102" s="5" t="s">
        <v>43</v>
      </c>
      <c r="B102" s="5">
        <v>1.14636438340911</v>
      </c>
      <c r="J102" s="5"/>
      <c r="K102" s="5" t="s">
        <v>54</v>
      </c>
      <c r="L102" s="5">
        <v>1.18395636673153</v>
      </c>
      <c r="M102" s="5"/>
      <c r="O102" s="7"/>
      <c r="P102" s="5"/>
      <c r="Q102" s="5"/>
      <c r="U102" s="5"/>
      <c r="V102" s="5" t="s">
        <v>43</v>
      </c>
      <c r="W102" s="5">
        <v>0.61990433284551905</v>
      </c>
    </row>
    <row r="103" spans="1:23" x14ac:dyDescent="0.2">
      <c r="A103" s="5" t="s">
        <v>54</v>
      </c>
      <c r="B103" s="5">
        <v>0.860885224984002</v>
      </c>
      <c r="J103" s="5"/>
      <c r="K103" s="5" t="s">
        <v>43</v>
      </c>
      <c r="L103" s="5">
        <v>0.98180453790150302</v>
      </c>
      <c r="M103" s="5"/>
      <c r="O103" s="7"/>
      <c r="P103" s="5"/>
      <c r="Q103" s="5"/>
      <c r="U103" s="5"/>
      <c r="V103" s="5" t="s">
        <v>55</v>
      </c>
      <c r="W103" s="5">
        <v>0.54333978737319899</v>
      </c>
    </row>
    <row r="104" spans="1:23" x14ac:dyDescent="0.2">
      <c r="A104" s="5" t="s">
        <v>75</v>
      </c>
      <c r="B104" s="5">
        <v>0.85501090923254497</v>
      </c>
      <c r="J104" s="5"/>
      <c r="K104" s="5" t="s">
        <v>84</v>
      </c>
      <c r="L104" s="5">
        <v>0.54583659356736203</v>
      </c>
      <c r="M104" s="5"/>
      <c r="O104" s="7"/>
      <c r="P104" s="5"/>
      <c r="Q104" s="5"/>
      <c r="U104" s="5"/>
      <c r="V104" s="5" t="s">
        <v>75</v>
      </c>
      <c r="W104" s="5">
        <v>0.51078692921515001</v>
      </c>
    </row>
    <row r="105" spans="1:23" x14ac:dyDescent="0.2">
      <c r="A105" s="5" t="s">
        <v>85</v>
      </c>
      <c r="B105" s="5">
        <v>0.83815364500405898</v>
      </c>
      <c r="J105" s="5"/>
      <c r="K105" s="5" t="s">
        <v>75</v>
      </c>
      <c r="L105" s="5">
        <v>0.51958723902162396</v>
      </c>
      <c r="M105" s="5"/>
      <c r="O105" s="7"/>
      <c r="P105" s="5"/>
      <c r="Q105" s="5"/>
      <c r="U105" s="5"/>
      <c r="V105" s="5" t="s">
        <v>44</v>
      </c>
      <c r="W105" s="5">
        <v>0.49847764561368801</v>
      </c>
    </row>
    <row r="106" spans="1:23" x14ac:dyDescent="0.2">
      <c r="A106" s="5" t="s">
        <v>76</v>
      </c>
      <c r="B106" s="5">
        <v>0.78140760654018804</v>
      </c>
      <c r="J106" s="5"/>
      <c r="K106" s="5" t="s">
        <v>88</v>
      </c>
      <c r="L106" s="5">
        <v>0.51857063379231405</v>
      </c>
      <c r="M106" s="5"/>
      <c r="O106" s="7"/>
      <c r="P106" s="5"/>
      <c r="Q106" s="5"/>
      <c r="U106" s="5"/>
      <c r="V106" s="5" t="s">
        <v>72</v>
      </c>
      <c r="W106" s="5">
        <v>0.45761853651020101</v>
      </c>
    </row>
    <row r="107" spans="1:23" x14ac:dyDescent="0.2">
      <c r="A107" s="5" t="s">
        <v>44</v>
      </c>
      <c r="B107" s="5">
        <v>0.68902046289176799</v>
      </c>
      <c r="J107" s="5"/>
      <c r="K107" s="5" t="s">
        <v>72</v>
      </c>
      <c r="L107" s="5">
        <v>0.50303620809424499</v>
      </c>
      <c r="M107" s="5"/>
      <c r="O107" s="7"/>
      <c r="P107" s="5"/>
      <c r="Q107" s="5"/>
      <c r="U107" s="5"/>
      <c r="V107" s="5" t="s">
        <v>76</v>
      </c>
      <c r="W107" s="5">
        <v>0.438512710002532</v>
      </c>
    </row>
    <row r="108" spans="1:23" x14ac:dyDescent="0.2">
      <c r="A108" s="5" t="s">
        <v>84</v>
      </c>
      <c r="B108" s="5">
        <v>0.68879526022061299</v>
      </c>
      <c r="J108" s="5"/>
      <c r="K108" s="5" t="s">
        <v>45</v>
      </c>
      <c r="L108" s="5">
        <v>0.42882316734749998</v>
      </c>
      <c r="M108" s="5"/>
      <c r="O108" s="7"/>
      <c r="P108" s="5"/>
      <c r="Q108" s="5"/>
      <c r="U108" s="5"/>
      <c r="V108" s="5" t="s">
        <v>88</v>
      </c>
      <c r="W108" s="5">
        <v>0.42330746294347799</v>
      </c>
    </row>
    <row r="109" spans="1:23" x14ac:dyDescent="0.2">
      <c r="A109" s="5" t="s">
        <v>42</v>
      </c>
      <c r="B109" s="5">
        <v>0.625737545324768</v>
      </c>
      <c r="J109" s="5"/>
      <c r="K109" s="5" t="s">
        <v>76</v>
      </c>
      <c r="L109" s="5">
        <v>0.41198247008507999</v>
      </c>
      <c r="M109" s="5"/>
      <c r="O109" s="7"/>
      <c r="P109" s="5"/>
      <c r="Q109" s="5"/>
      <c r="U109" s="5"/>
      <c r="V109" s="5" t="s">
        <v>39</v>
      </c>
      <c r="W109" s="5">
        <v>0.42172687194181602</v>
      </c>
    </row>
    <row r="110" spans="1:23" x14ac:dyDescent="0.2">
      <c r="A110" s="5" t="s">
        <v>53</v>
      </c>
      <c r="B110" s="5">
        <v>0.55755300263904495</v>
      </c>
      <c r="J110" s="5"/>
      <c r="K110" s="5" t="s">
        <v>44</v>
      </c>
      <c r="L110" s="5">
        <v>0.35893588367587698</v>
      </c>
      <c r="M110" s="5"/>
      <c r="O110" s="7"/>
      <c r="P110" s="5"/>
      <c r="Q110" s="5"/>
      <c r="U110" s="5"/>
      <c r="V110" s="5" t="s">
        <v>54</v>
      </c>
      <c r="W110" s="5">
        <v>0.38456180967954201</v>
      </c>
    </row>
    <row r="111" spans="1:23" x14ac:dyDescent="0.2">
      <c r="A111" s="5" t="s">
        <v>39</v>
      </c>
      <c r="B111" s="5">
        <v>0.554105113866734</v>
      </c>
      <c r="J111" s="5"/>
      <c r="K111" s="5" t="s">
        <v>77</v>
      </c>
      <c r="L111" s="5">
        <v>0.34680198597384299</v>
      </c>
      <c r="M111" s="5"/>
      <c r="O111" s="7"/>
      <c r="P111" s="5"/>
      <c r="Q111" s="5"/>
      <c r="U111" s="5"/>
      <c r="V111" s="5" t="s">
        <v>85</v>
      </c>
      <c r="W111" s="5">
        <v>0.37872881721416402</v>
      </c>
    </row>
    <row r="112" spans="1:23" x14ac:dyDescent="0.2">
      <c r="A112" s="5" t="s">
        <v>44</v>
      </c>
      <c r="B112" s="5">
        <v>0.72126563668467902</v>
      </c>
      <c r="J112" s="5"/>
      <c r="K112" s="5" t="s">
        <v>43</v>
      </c>
      <c r="L112" s="5">
        <v>1.22301056021094</v>
      </c>
      <c r="M112" s="5"/>
      <c r="O112" s="7"/>
      <c r="P112" s="5"/>
      <c r="Q112" s="5"/>
      <c r="U112" s="5"/>
      <c r="V112" s="5" t="s">
        <v>44</v>
      </c>
      <c r="W112" s="5">
        <v>1.77354901955852</v>
      </c>
    </row>
    <row r="113" spans="1:23" x14ac:dyDescent="0.2">
      <c r="A113" s="5" t="s">
        <v>76</v>
      </c>
      <c r="B113" s="5">
        <v>0.62239297758650103</v>
      </c>
      <c r="J113" s="5"/>
      <c r="K113" s="5" t="s">
        <v>84</v>
      </c>
      <c r="L113" s="5">
        <v>1.1772928601908299</v>
      </c>
      <c r="M113" s="5"/>
      <c r="O113" s="7"/>
      <c r="P113" s="5"/>
      <c r="Q113" s="5"/>
      <c r="U113" s="5"/>
      <c r="V113" s="5" t="s">
        <v>80</v>
      </c>
      <c r="W113" s="5">
        <v>1.7265894007478999</v>
      </c>
    </row>
    <row r="114" spans="1:23" x14ac:dyDescent="0.2">
      <c r="A114" s="5" t="s">
        <v>43</v>
      </c>
      <c r="B114" s="5">
        <v>0.59913618916126798</v>
      </c>
      <c r="J114" s="5"/>
      <c r="K114" s="5" t="s">
        <v>54</v>
      </c>
      <c r="L114" s="5">
        <v>1.17036284863133</v>
      </c>
      <c r="M114" s="5"/>
      <c r="O114" s="7"/>
      <c r="P114" s="5"/>
      <c r="Q114" s="5"/>
      <c r="U114" s="5"/>
      <c r="V114" s="5" t="s">
        <v>84</v>
      </c>
      <c r="W114" s="5">
        <v>1.6549756486448199</v>
      </c>
    </row>
    <row r="115" spans="1:23" x14ac:dyDescent="0.2">
      <c r="A115" s="5" t="s">
        <v>50</v>
      </c>
      <c r="B115" s="5">
        <v>0.59554122931169695</v>
      </c>
      <c r="J115" s="5"/>
      <c r="K115" s="5" t="s">
        <v>55</v>
      </c>
      <c r="L115" s="5">
        <v>1.15342917140671</v>
      </c>
      <c r="M115" s="5"/>
      <c r="O115" s="7"/>
      <c r="P115" s="5"/>
      <c r="Q115" s="5"/>
      <c r="U115" s="5"/>
      <c r="V115" s="5" t="s">
        <v>54</v>
      </c>
      <c r="W115" s="5">
        <v>1.6102934622362</v>
      </c>
    </row>
    <row r="116" spans="1:23" x14ac:dyDescent="0.2">
      <c r="A116" s="5" t="s">
        <v>85</v>
      </c>
      <c r="B116" s="5">
        <v>0.557307790211093</v>
      </c>
      <c r="J116" s="5"/>
      <c r="K116" s="5" t="s">
        <v>76</v>
      </c>
      <c r="L116" s="5">
        <v>1.1500279209902</v>
      </c>
      <c r="M116" s="5"/>
      <c r="O116" s="7"/>
      <c r="P116" s="5"/>
      <c r="Q116" s="5"/>
      <c r="U116" s="5"/>
      <c r="V116" s="5" t="s">
        <v>50</v>
      </c>
      <c r="W116" s="5">
        <v>1.1349470310672201</v>
      </c>
    </row>
    <row r="117" spans="1:23" x14ac:dyDescent="0.2">
      <c r="A117" s="5" t="s">
        <v>72</v>
      </c>
      <c r="B117" s="5">
        <v>0.51171333357235205</v>
      </c>
      <c r="J117" s="5"/>
      <c r="K117" s="5" t="s">
        <v>88</v>
      </c>
      <c r="L117" s="5">
        <v>1.1127615853528801</v>
      </c>
      <c r="M117" s="5"/>
      <c r="O117" s="7"/>
      <c r="P117" s="5"/>
      <c r="Q117" s="5"/>
      <c r="U117" s="5"/>
      <c r="V117" s="5" t="s">
        <v>85</v>
      </c>
      <c r="W117" s="5">
        <v>1.0492940531107</v>
      </c>
    </row>
    <row r="118" spans="1:23" x14ac:dyDescent="0.2">
      <c r="A118" s="5" t="s">
        <v>45</v>
      </c>
      <c r="B118" s="5">
        <v>0.50521497209479205</v>
      </c>
      <c r="J118" s="5"/>
      <c r="K118" s="5" t="s">
        <v>72</v>
      </c>
      <c r="L118" s="5">
        <v>1.1097683565052801</v>
      </c>
      <c r="M118" s="5"/>
      <c r="O118" s="7"/>
      <c r="P118" s="5"/>
      <c r="Q118" s="5"/>
      <c r="U118" s="5"/>
      <c r="V118" s="5" t="s">
        <v>81</v>
      </c>
      <c r="W118" s="5">
        <v>1.02154002977707</v>
      </c>
    </row>
    <row r="119" spans="1:23" x14ac:dyDescent="0.2">
      <c r="A119" s="5" t="s">
        <v>55</v>
      </c>
      <c r="B119" s="5">
        <v>0.48684785544966003</v>
      </c>
      <c r="J119" s="5"/>
      <c r="K119" s="5" t="s">
        <v>75</v>
      </c>
      <c r="L119" s="5">
        <v>1.08928060812162</v>
      </c>
      <c r="M119" s="5"/>
      <c r="O119" s="7"/>
      <c r="P119" s="5"/>
      <c r="Q119" s="5"/>
      <c r="U119" s="5"/>
      <c r="V119" s="5" t="s">
        <v>79</v>
      </c>
      <c r="W119" s="5">
        <v>1.00389890973193</v>
      </c>
    </row>
    <row r="120" spans="1:23" x14ac:dyDescent="0.2">
      <c r="A120" s="5" t="s">
        <v>83</v>
      </c>
      <c r="B120" s="5">
        <v>0.42362062964771202</v>
      </c>
      <c r="J120" s="5"/>
      <c r="K120" s="5" t="s">
        <v>44</v>
      </c>
      <c r="L120" s="5">
        <v>1.0730386741410101</v>
      </c>
      <c r="M120" s="5"/>
      <c r="O120" s="7"/>
      <c r="P120" s="5"/>
      <c r="Q120" s="5"/>
      <c r="U120" s="5"/>
      <c r="V120" s="5" t="s">
        <v>76</v>
      </c>
      <c r="W120" s="5">
        <v>0.98239926598591498</v>
      </c>
    </row>
    <row r="121" spans="1:23" x14ac:dyDescent="0.2">
      <c r="A121" s="5" t="s">
        <v>75</v>
      </c>
      <c r="B121" s="5">
        <v>0.41102024738119602</v>
      </c>
      <c r="J121" s="5"/>
      <c r="K121" s="5" t="s">
        <v>85</v>
      </c>
      <c r="L121" s="5">
        <v>1.06050337483131</v>
      </c>
      <c r="M121" s="5"/>
      <c r="O121" s="7"/>
      <c r="P121" s="5"/>
      <c r="Q121" s="5"/>
      <c r="U121" s="5"/>
      <c r="V121" s="5" t="s">
        <v>43</v>
      </c>
      <c r="W121" s="5">
        <v>0.948333485938603</v>
      </c>
    </row>
    <row r="122" spans="1:23" x14ac:dyDescent="0.2">
      <c r="A122" s="5" t="s">
        <v>50</v>
      </c>
      <c r="B122" s="5">
        <v>0.372116730649037</v>
      </c>
      <c r="J122" s="5"/>
      <c r="K122" s="5" t="s">
        <v>43</v>
      </c>
      <c r="L122" s="5">
        <v>0.83236095311271197</v>
      </c>
      <c r="M122" s="5"/>
      <c r="O122" s="7"/>
      <c r="P122" s="5"/>
      <c r="Q122" s="5"/>
      <c r="U122" s="5"/>
      <c r="V122" s="5" t="s">
        <v>43</v>
      </c>
      <c r="W122" s="5">
        <v>0.74822034778341795</v>
      </c>
    </row>
    <row r="123" spans="1:23" x14ac:dyDescent="0.2">
      <c r="A123" s="5" t="s">
        <v>85</v>
      </c>
      <c r="B123" s="5">
        <v>0.34741216284677701</v>
      </c>
      <c r="J123" s="5"/>
      <c r="K123" s="5" t="s">
        <v>54</v>
      </c>
      <c r="L123" s="5">
        <v>0.73957144570794897</v>
      </c>
      <c r="M123" s="5"/>
      <c r="O123" s="7"/>
      <c r="P123" s="5"/>
      <c r="Q123" s="5"/>
      <c r="U123" s="5"/>
      <c r="V123" s="5" t="s">
        <v>55</v>
      </c>
      <c r="W123" s="5">
        <v>0.72985811473095197</v>
      </c>
    </row>
    <row r="124" spans="1:23" x14ac:dyDescent="0.2">
      <c r="A124" s="5" t="s">
        <v>84</v>
      </c>
      <c r="B124" s="5">
        <v>0.334244461601368</v>
      </c>
      <c r="J124" s="5"/>
      <c r="K124" s="5" t="s">
        <v>84</v>
      </c>
      <c r="L124" s="5">
        <v>0.63105416148232696</v>
      </c>
      <c r="M124" s="5"/>
      <c r="O124" s="7"/>
      <c r="P124" s="5"/>
      <c r="Q124" s="5"/>
      <c r="U124" s="5"/>
      <c r="V124" s="5" t="s">
        <v>54</v>
      </c>
      <c r="W124" s="5">
        <v>0.71464788931564904</v>
      </c>
    </row>
    <row r="125" spans="1:23" x14ac:dyDescent="0.2">
      <c r="A125" s="5" t="s">
        <v>43</v>
      </c>
      <c r="B125" s="5">
        <v>0.268189465157399</v>
      </c>
      <c r="J125" s="5"/>
      <c r="K125" s="5" t="s">
        <v>55</v>
      </c>
      <c r="L125" s="5">
        <v>0.62217605457597402</v>
      </c>
      <c r="M125" s="5"/>
      <c r="O125" s="7"/>
      <c r="P125" s="5"/>
      <c r="Q125" s="5"/>
      <c r="U125" s="5"/>
      <c r="V125" s="5" t="s">
        <v>44</v>
      </c>
      <c r="W125" s="5">
        <v>0.56967224012061501</v>
      </c>
    </row>
    <row r="126" spans="1:23" x14ac:dyDescent="0.2">
      <c r="A126" s="5" t="s">
        <v>44</v>
      </c>
      <c r="B126" s="5">
        <v>0.218205077007081</v>
      </c>
      <c r="J126" s="5"/>
      <c r="K126" s="5" t="s">
        <v>72</v>
      </c>
      <c r="L126" s="5">
        <v>0.55392226933011901</v>
      </c>
      <c r="M126" s="5"/>
      <c r="O126" s="7"/>
      <c r="P126" s="5"/>
      <c r="Q126" s="5"/>
      <c r="U126" s="5"/>
      <c r="V126" s="5" t="s">
        <v>72</v>
      </c>
      <c r="W126" s="5">
        <v>0.56197711710408205</v>
      </c>
    </row>
    <row r="127" spans="1:23" x14ac:dyDescent="0.2">
      <c r="A127" s="5" t="s">
        <v>76</v>
      </c>
      <c r="B127" s="5">
        <v>0.21654219808213401</v>
      </c>
      <c r="J127" s="5"/>
      <c r="K127" s="5" t="s">
        <v>44</v>
      </c>
      <c r="L127" s="5">
        <v>0.49590603983468901</v>
      </c>
      <c r="M127" s="5"/>
      <c r="O127" s="7"/>
      <c r="P127" s="5"/>
      <c r="Q127" s="5"/>
      <c r="U127" s="5"/>
      <c r="V127" s="5" t="s">
        <v>88</v>
      </c>
      <c r="W127" s="5">
        <v>0.55649097630161903</v>
      </c>
    </row>
    <row r="128" spans="1:23" x14ac:dyDescent="0.2">
      <c r="A128" s="5" t="s">
        <v>53</v>
      </c>
      <c r="B128" s="5">
        <v>0.17727046274438299</v>
      </c>
      <c r="J128" s="5"/>
      <c r="K128" s="5" t="s">
        <v>88</v>
      </c>
      <c r="L128" s="5">
        <v>0.47453052051712202</v>
      </c>
      <c r="M128" s="5"/>
      <c r="O128" s="7"/>
      <c r="P128" s="5"/>
      <c r="Q128" s="5"/>
      <c r="U128" s="5"/>
      <c r="V128" s="5" t="s">
        <v>76</v>
      </c>
      <c r="W128" s="5">
        <v>0.46587489430997803</v>
      </c>
    </row>
    <row r="129" spans="1:23" x14ac:dyDescent="0.2">
      <c r="A129" s="5" t="s">
        <v>72</v>
      </c>
      <c r="B129" s="5">
        <v>0.170945116072521</v>
      </c>
      <c r="J129" s="5"/>
      <c r="K129" s="5" t="s">
        <v>75</v>
      </c>
      <c r="L129" s="5">
        <v>0.41842566635015499</v>
      </c>
      <c r="M129" s="5"/>
      <c r="O129" s="7"/>
      <c r="P129" s="5"/>
      <c r="Q129" s="5"/>
      <c r="U129" s="5"/>
      <c r="V129" s="5" t="s">
        <v>75</v>
      </c>
      <c r="W129" s="5">
        <v>0.37329720165785102</v>
      </c>
    </row>
    <row r="130" spans="1:23" x14ac:dyDescent="0.2">
      <c r="A130" s="5" t="s">
        <v>55</v>
      </c>
      <c r="B130" s="5">
        <v>0.12300652250392199</v>
      </c>
      <c r="J130" s="5"/>
      <c r="K130" s="5" t="s">
        <v>50</v>
      </c>
      <c r="L130" s="5">
        <v>0.37449883778658399</v>
      </c>
      <c r="M130" s="5"/>
      <c r="O130" s="7"/>
      <c r="P130" s="5"/>
      <c r="Q130" s="5"/>
      <c r="U130" s="5"/>
      <c r="V130" s="5" t="s">
        <v>50</v>
      </c>
      <c r="W130" s="5">
        <v>0.36178248117033601</v>
      </c>
    </row>
    <row r="131" spans="1:23" x14ac:dyDescent="0.2">
      <c r="A131" s="5" t="s">
        <v>79</v>
      </c>
      <c r="B131" s="5">
        <v>0.120940081955924</v>
      </c>
      <c r="J131" s="5"/>
      <c r="K131" s="5" t="s">
        <v>85</v>
      </c>
      <c r="L131" s="5">
        <v>0.359346095166518</v>
      </c>
      <c r="M131" s="5"/>
      <c r="O131" s="7"/>
      <c r="P131" s="5"/>
      <c r="Q131" s="5"/>
      <c r="U131" s="5"/>
      <c r="V131" s="5" t="s">
        <v>84</v>
      </c>
      <c r="W131" s="5">
        <v>0.35038111642997199</v>
      </c>
    </row>
    <row r="132" spans="1:23" x14ac:dyDescent="0.2">
      <c r="A132" s="5" t="s">
        <v>54</v>
      </c>
      <c r="B132" s="5">
        <v>0.64839146793969105</v>
      </c>
      <c r="J132" s="5"/>
      <c r="K132" s="5" t="s">
        <v>55</v>
      </c>
      <c r="L132" s="5">
        <v>1.92872689368273</v>
      </c>
      <c r="M132" s="5"/>
      <c r="O132" s="7"/>
      <c r="P132" s="5"/>
      <c r="Q132" s="5"/>
      <c r="U132" s="5"/>
      <c r="V132" s="5" t="s">
        <v>55</v>
      </c>
      <c r="W132" s="5">
        <v>1.92872689368273</v>
      </c>
    </row>
    <row r="133" spans="1:23" x14ac:dyDescent="0.2">
      <c r="A133" s="5" t="s">
        <v>43</v>
      </c>
      <c r="B133" s="5">
        <v>0.638436248789506</v>
      </c>
      <c r="J133" s="5"/>
      <c r="K133" s="5" t="s">
        <v>76</v>
      </c>
      <c r="L133" s="5">
        <v>1.0276884693760699</v>
      </c>
      <c r="M133" s="5"/>
      <c r="O133" s="7"/>
      <c r="P133" s="5"/>
      <c r="Q133" s="5"/>
      <c r="U133" s="5"/>
      <c r="V133" s="5" t="s">
        <v>76</v>
      </c>
      <c r="W133" s="5">
        <v>1.0276884693760699</v>
      </c>
    </row>
    <row r="134" spans="1:23" x14ac:dyDescent="0.2">
      <c r="A134" s="5" t="s">
        <v>45</v>
      </c>
      <c r="B134" s="5">
        <v>0.58869192951569504</v>
      </c>
      <c r="J134" s="5"/>
      <c r="K134" s="5" t="s">
        <v>44</v>
      </c>
      <c r="L134" s="5">
        <v>0.979797356976295</v>
      </c>
      <c r="M134" s="5"/>
      <c r="O134" s="7"/>
      <c r="P134" s="5"/>
      <c r="Q134" s="5"/>
      <c r="U134" s="5"/>
      <c r="V134" s="5" t="s">
        <v>44</v>
      </c>
      <c r="W134" s="5">
        <v>0.979797356976295</v>
      </c>
    </row>
    <row r="135" spans="1:23" x14ac:dyDescent="0.2">
      <c r="A135" s="5" t="s">
        <v>84</v>
      </c>
      <c r="B135" s="5">
        <v>0.55178907832969804</v>
      </c>
      <c r="J135" s="5"/>
      <c r="K135" s="5" t="s">
        <v>88</v>
      </c>
      <c r="L135" s="5">
        <v>0.91583468533069001</v>
      </c>
      <c r="M135" s="5"/>
      <c r="O135" s="7"/>
      <c r="P135" s="5"/>
      <c r="Q135" s="5"/>
      <c r="U135" s="5"/>
      <c r="V135" s="5" t="s">
        <v>88</v>
      </c>
      <c r="W135" s="5">
        <v>0.91583468533069001</v>
      </c>
    </row>
    <row r="136" spans="1:23" x14ac:dyDescent="0.2">
      <c r="A136" s="5" t="s">
        <v>76</v>
      </c>
      <c r="B136" s="5">
        <v>0.52865568720159695</v>
      </c>
      <c r="J136" s="5"/>
      <c r="K136" s="5" t="s">
        <v>54</v>
      </c>
      <c r="L136" s="5">
        <v>0.694503217965313</v>
      </c>
      <c r="M136" s="5"/>
      <c r="O136" s="7"/>
      <c r="P136" s="5"/>
      <c r="Q136" s="5"/>
      <c r="U136" s="5"/>
      <c r="V136" s="5" t="s">
        <v>54</v>
      </c>
      <c r="W136" s="5">
        <v>0.694503217965313</v>
      </c>
    </row>
    <row r="137" spans="1:23" x14ac:dyDescent="0.2">
      <c r="A137" s="5" t="s">
        <v>88</v>
      </c>
      <c r="B137" s="5">
        <v>0.51701860614301798</v>
      </c>
      <c r="J137" s="5"/>
      <c r="K137" s="5" t="s">
        <v>79</v>
      </c>
      <c r="L137" s="5">
        <v>0.68663790839911698</v>
      </c>
      <c r="M137" s="5"/>
      <c r="O137" s="7"/>
      <c r="P137" s="5"/>
      <c r="Q137" s="5"/>
      <c r="U137" s="5"/>
      <c r="V137" s="5" t="s">
        <v>79</v>
      </c>
      <c r="W137" s="5">
        <v>0.68663790839911698</v>
      </c>
    </row>
    <row r="138" spans="1:23" x14ac:dyDescent="0.2">
      <c r="A138" s="5" t="s">
        <v>72</v>
      </c>
      <c r="B138" s="5">
        <v>0.505429165486868</v>
      </c>
      <c r="J138" s="5"/>
      <c r="K138" s="5" t="s">
        <v>45</v>
      </c>
      <c r="L138" s="5">
        <v>0.64074123497439395</v>
      </c>
      <c r="M138" s="5"/>
      <c r="O138" s="7"/>
      <c r="P138" s="5"/>
      <c r="Q138" s="5"/>
      <c r="U138" s="5"/>
      <c r="V138" s="5" t="s">
        <v>45</v>
      </c>
      <c r="W138" s="5">
        <v>0.64074123497439395</v>
      </c>
    </row>
    <row r="139" spans="1:23" x14ac:dyDescent="0.2">
      <c r="A139" s="5" t="s">
        <v>85</v>
      </c>
      <c r="B139" s="5">
        <v>0.46506447314979998</v>
      </c>
      <c r="J139" s="5"/>
      <c r="K139" s="5" t="s">
        <v>43</v>
      </c>
      <c r="L139" s="5">
        <v>0.62996880270436395</v>
      </c>
      <c r="M139" s="5"/>
      <c r="O139" s="7"/>
      <c r="P139" s="5"/>
      <c r="Q139" s="5"/>
      <c r="U139" s="5"/>
      <c r="V139" s="5" t="s">
        <v>43</v>
      </c>
      <c r="W139" s="5">
        <v>0.62996880270436395</v>
      </c>
    </row>
    <row r="140" spans="1:23" x14ac:dyDescent="0.2">
      <c r="A140" s="5" t="s">
        <v>50</v>
      </c>
      <c r="B140" s="5">
        <v>0.45645019342831</v>
      </c>
      <c r="J140" s="5"/>
      <c r="K140" s="5" t="s">
        <v>84</v>
      </c>
      <c r="L140" s="5">
        <v>0.56703835282752602</v>
      </c>
      <c r="M140" s="5"/>
      <c r="O140" s="7"/>
      <c r="P140" s="5"/>
      <c r="Q140" s="5"/>
      <c r="U140" s="5"/>
      <c r="V140" s="5" t="s">
        <v>84</v>
      </c>
      <c r="W140" s="5">
        <v>0.56703835282752602</v>
      </c>
    </row>
    <row r="141" spans="1:23" x14ac:dyDescent="0.2">
      <c r="A141" s="5" t="s">
        <v>81</v>
      </c>
      <c r="B141" s="5">
        <v>0.44369718490510202</v>
      </c>
      <c r="J141" s="5"/>
      <c r="K141" s="5" t="s">
        <v>80</v>
      </c>
      <c r="L141" s="5">
        <v>0.52610294532981094</v>
      </c>
      <c r="M141" s="5"/>
      <c r="O141" s="7"/>
      <c r="P141" s="5"/>
      <c r="Q141" s="5"/>
      <c r="U141" s="5"/>
      <c r="V141" s="5" t="s">
        <v>80</v>
      </c>
      <c r="W141" s="5">
        <v>0.52610294532981094</v>
      </c>
    </row>
    <row r="142" spans="1:23" x14ac:dyDescent="0.2">
      <c r="A142" s="5" t="s">
        <v>54</v>
      </c>
      <c r="B142" s="5">
        <v>1.1254631958135</v>
      </c>
      <c r="J142" s="5"/>
      <c r="K142" s="5" t="s">
        <v>54</v>
      </c>
      <c r="L142" s="5">
        <v>1.3066199471647899</v>
      </c>
      <c r="M142" s="5"/>
      <c r="O142" s="7"/>
      <c r="P142" s="5"/>
      <c r="Q142" s="5"/>
      <c r="U142" s="5"/>
      <c r="V142" s="5" t="s">
        <v>54</v>
      </c>
      <c r="W142" s="5">
        <v>1.1521711449977601</v>
      </c>
    </row>
    <row r="143" spans="1:23" x14ac:dyDescent="0.2">
      <c r="A143" s="5" t="s">
        <v>43</v>
      </c>
      <c r="B143" s="5">
        <v>1.0554273154688301</v>
      </c>
      <c r="J143" s="5"/>
      <c r="K143" s="5" t="s">
        <v>43</v>
      </c>
      <c r="L143" s="5">
        <v>1.1486687716384001</v>
      </c>
      <c r="M143" s="5"/>
      <c r="O143" s="7"/>
      <c r="P143" s="5"/>
      <c r="Q143" s="5"/>
      <c r="U143" s="5"/>
      <c r="V143" s="5" t="s">
        <v>72</v>
      </c>
      <c r="W143" s="5">
        <v>0.81882318143990396</v>
      </c>
    </row>
    <row r="144" spans="1:23" x14ac:dyDescent="0.2">
      <c r="A144" s="5" t="s">
        <v>76</v>
      </c>
      <c r="B144" s="5">
        <v>1.0483123678492301</v>
      </c>
      <c r="J144" s="5"/>
      <c r="K144" s="5" t="s">
        <v>55</v>
      </c>
      <c r="L144" s="5">
        <v>1.05855138626249</v>
      </c>
      <c r="M144" s="5"/>
      <c r="O144" s="7"/>
      <c r="P144" s="5"/>
      <c r="Q144" s="5"/>
      <c r="U144" s="5"/>
      <c r="V144" s="5" t="s">
        <v>55</v>
      </c>
      <c r="W144" s="5">
        <v>0.79298357524198304</v>
      </c>
    </row>
    <row r="145" spans="1:23" x14ac:dyDescent="0.2">
      <c r="A145" s="5" t="s">
        <v>72</v>
      </c>
      <c r="B145" s="5">
        <v>1.0110036709500401</v>
      </c>
      <c r="J145" s="5"/>
      <c r="K145" s="5" t="s">
        <v>72</v>
      </c>
      <c r="L145" s="5">
        <v>0.937327937076608</v>
      </c>
      <c r="M145" s="5"/>
      <c r="O145" s="7"/>
      <c r="P145" s="5"/>
      <c r="Q145" s="5"/>
      <c r="U145" s="5"/>
      <c r="V145" s="5" t="s">
        <v>43</v>
      </c>
      <c r="W145" s="5">
        <v>0.78853995926666598</v>
      </c>
    </row>
    <row r="146" spans="1:23" x14ac:dyDescent="0.2">
      <c r="A146" s="5" t="s">
        <v>44</v>
      </c>
      <c r="B146" s="5">
        <v>0.95585136156464801</v>
      </c>
      <c r="J146" s="5"/>
      <c r="K146" s="5" t="s">
        <v>88</v>
      </c>
      <c r="L146" s="5">
        <v>0.78562780960230905</v>
      </c>
      <c r="M146" s="5"/>
      <c r="O146" s="7"/>
      <c r="P146" s="5"/>
      <c r="Q146" s="5"/>
      <c r="U146" s="5"/>
      <c r="V146" s="5" t="s">
        <v>84</v>
      </c>
      <c r="W146" s="5">
        <v>0.77290450858300996</v>
      </c>
    </row>
    <row r="147" spans="1:23" x14ac:dyDescent="0.2">
      <c r="A147" s="5" t="s">
        <v>55</v>
      </c>
      <c r="B147" s="5">
        <v>0.88055800946925</v>
      </c>
      <c r="J147" s="5"/>
      <c r="K147" s="5" t="s">
        <v>84</v>
      </c>
      <c r="L147" s="5">
        <v>0.73267672073331702</v>
      </c>
      <c r="M147" s="5"/>
      <c r="O147" s="7"/>
      <c r="P147" s="5"/>
      <c r="Q147" s="5"/>
      <c r="U147" s="5"/>
      <c r="V147" s="5" t="s">
        <v>88</v>
      </c>
      <c r="W147" s="5">
        <v>0.67979727499057896</v>
      </c>
    </row>
    <row r="148" spans="1:23" x14ac:dyDescent="0.2">
      <c r="A148" s="5" t="s">
        <v>84</v>
      </c>
      <c r="B148" s="5">
        <v>0.86388791527366304</v>
      </c>
      <c r="J148" s="5"/>
      <c r="K148" s="5" t="s">
        <v>44</v>
      </c>
      <c r="L148" s="5">
        <v>0.69100419282804304</v>
      </c>
      <c r="M148" s="5"/>
      <c r="O148" s="7"/>
      <c r="P148" s="5"/>
      <c r="Q148" s="5"/>
      <c r="U148" s="5"/>
      <c r="V148" s="5" t="s">
        <v>44</v>
      </c>
      <c r="W148" s="5">
        <v>0.65306655758790799</v>
      </c>
    </row>
    <row r="149" spans="1:23" x14ac:dyDescent="0.2">
      <c r="A149" s="5" t="s">
        <v>85</v>
      </c>
      <c r="B149" s="5">
        <v>0.81834156421494997</v>
      </c>
      <c r="J149" s="5"/>
      <c r="K149" s="5" t="s">
        <v>75</v>
      </c>
      <c r="L149" s="5">
        <v>0.65727328940654495</v>
      </c>
      <c r="M149" s="5"/>
      <c r="O149" s="7"/>
      <c r="P149" s="5"/>
      <c r="Q149" s="5"/>
      <c r="U149" s="5"/>
      <c r="V149" s="5" t="s">
        <v>85</v>
      </c>
      <c r="W149" s="5">
        <v>0.63201033566171405</v>
      </c>
    </row>
    <row r="150" spans="1:23" x14ac:dyDescent="0.2">
      <c r="A150" s="5" t="s">
        <v>88</v>
      </c>
      <c r="B150" s="5">
        <v>0.81167039886452497</v>
      </c>
      <c r="J150" s="5"/>
      <c r="K150" s="5" t="s">
        <v>39</v>
      </c>
      <c r="L150" s="5">
        <v>0.64175139813158799</v>
      </c>
      <c r="M150" s="5"/>
      <c r="O150" s="7"/>
      <c r="P150" s="5"/>
      <c r="Q150" s="5"/>
      <c r="U150" s="5"/>
      <c r="V150" s="5" t="s">
        <v>39</v>
      </c>
      <c r="W150" s="5">
        <v>0.56691538316613799</v>
      </c>
    </row>
    <row r="151" spans="1:23" x14ac:dyDescent="0.2">
      <c r="A151" s="5" t="s">
        <v>80</v>
      </c>
      <c r="B151" s="5">
        <v>0.76398928708642</v>
      </c>
      <c r="J151" s="5"/>
      <c r="K151" s="5" t="s">
        <v>76</v>
      </c>
      <c r="L151" s="5">
        <v>0.63281043599388098</v>
      </c>
      <c r="M151" s="5"/>
      <c r="O151" s="7"/>
      <c r="P151" s="5"/>
      <c r="Q151" s="5"/>
      <c r="U151" s="5"/>
      <c r="V151" s="5" t="s">
        <v>50</v>
      </c>
      <c r="W151" s="5">
        <v>0.56345027669404002</v>
      </c>
    </row>
    <row r="152" spans="1:23" x14ac:dyDescent="0.2">
      <c r="A152" s="5" t="s">
        <v>50</v>
      </c>
      <c r="B152" s="5">
        <v>0.38870800070382</v>
      </c>
      <c r="J152" s="5"/>
      <c r="K152" s="5" t="s">
        <v>55</v>
      </c>
      <c r="L152" s="5">
        <v>0.67979562961305096</v>
      </c>
      <c r="M152" s="5"/>
      <c r="O152" s="7"/>
      <c r="P152" s="5"/>
      <c r="Q152" s="5"/>
      <c r="U152" s="5"/>
      <c r="V152" s="5" t="s">
        <v>55</v>
      </c>
      <c r="W152" s="5">
        <v>0.79457030169413401</v>
      </c>
    </row>
    <row r="153" spans="1:23" x14ac:dyDescent="0.2">
      <c r="A153" s="5" t="s">
        <v>84</v>
      </c>
      <c r="B153" s="5">
        <v>0.36573671578740202</v>
      </c>
      <c r="J153" s="5"/>
      <c r="K153" s="5" t="s">
        <v>43</v>
      </c>
      <c r="L153" s="5">
        <v>0.65793175643212898</v>
      </c>
      <c r="M153" s="5"/>
      <c r="O153" s="7"/>
      <c r="P153" s="5"/>
      <c r="Q153" s="5"/>
      <c r="U153" s="5"/>
      <c r="V153" s="5" t="s">
        <v>43</v>
      </c>
      <c r="W153" s="5">
        <v>0.77199460302706702</v>
      </c>
    </row>
    <row r="154" spans="1:23" x14ac:dyDescent="0.2">
      <c r="A154" s="5" t="s">
        <v>85</v>
      </c>
      <c r="B154" s="5">
        <v>0.35831841516337398</v>
      </c>
      <c r="J154" s="5"/>
      <c r="K154" s="5" t="s">
        <v>54</v>
      </c>
      <c r="L154" s="5">
        <v>0.52603082784442701</v>
      </c>
      <c r="M154" s="5"/>
      <c r="O154" s="7"/>
      <c r="P154" s="5"/>
      <c r="Q154" s="5"/>
      <c r="U154" s="5"/>
      <c r="V154" s="5" t="s">
        <v>54</v>
      </c>
      <c r="W154" s="5">
        <v>0.767786507871979</v>
      </c>
    </row>
    <row r="155" spans="1:23" x14ac:dyDescent="0.2">
      <c r="A155" s="5" t="s">
        <v>54</v>
      </c>
      <c r="B155" s="5">
        <v>0.34452253330261401</v>
      </c>
      <c r="J155" s="5"/>
      <c r="K155" s="5" t="s">
        <v>88</v>
      </c>
      <c r="L155" s="5">
        <v>0.45622456925106902</v>
      </c>
      <c r="M155" s="5"/>
      <c r="O155" s="7"/>
      <c r="P155" s="5"/>
      <c r="Q155" s="5"/>
      <c r="U155" s="5"/>
      <c r="V155" s="5" t="s">
        <v>88</v>
      </c>
      <c r="W155" s="5">
        <v>0.68033288968202399</v>
      </c>
    </row>
    <row r="156" spans="1:23" x14ac:dyDescent="0.2">
      <c r="A156" s="5" t="s">
        <v>82</v>
      </c>
      <c r="B156" s="5">
        <v>0.298762411988993</v>
      </c>
      <c r="J156" s="5"/>
      <c r="K156" s="5" t="s">
        <v>75</v>
      </c>
      <c r="L156" s="5">
        <v>0.414972566667142</v>
      </c>
      <c r="M156" s="5"/>
      <c r="O156" s="7"/>
      <c r="P156" s="5"/>
      <c r="Q156" s="5"/>
      <c r="U156" s="5"/>
      <c r="V156" s="5" t="s">
        <v>72</v>
      </c>
      <c r="W156" s="5">
        <v>0.62283251629868897</v>
      </c>
    </row>
    <row r="157" spans="1:23" x14ac:dyDescent="0.2">
      <c r="A157" s="5" t="s">
        <v>80</v>
      </c>
      <c r="B157" s="5">
        <v>0.29575031302914001</v>
      </c>
      <c r="J157" s="5"/>
      <c r="K157" s="5" t="s">
        <v>76</v>
      </c>
      <c r="L157" s="5">
        <v>0.40940758065882599</v>
      </c>
      <c r="M157" s="5"/>
      <c r="O157" s="7"/>
      <c r="P157" s="5"/>
      <c r="Q157" s="5"/>
      <c r="U157" s="5"/>
      <c r="V157" s="5" t="s">
        <v>44</v>
      </c>
      <c r="W157" s="5">
        <v>0.47064764265349301</v>
      </c>
    </row>
    <row r="158" spans="1:23" x14ac:dyDescent="0.2">
      <c r="A158" s="5" t="s">
        <v>81</v>
      </c>
      <c r="B158" s="5">
        <v>0.28117148361028399</v>
      </c>
      <c r="J158" s="5"/>
      <c r="K158" s="5" t="s">
        <v>85</v>
      </c>
      <c r="L158" s="5">
        <v>0.39373862289799599</v>
      </c>
      <c r="M158" s="5"/>
      <c r="O158" s="7"/>
      <c r="P158" s="5"/>
      <c r="Q158" s="5"/>
      <c r="U158" s="5"/>
      <c r="V158" s="5" t="s">
        <v>76</v>
      </c>
      <c r="W158" s="5">
        <v>0.416570143313714</v>
      </c>
    </row>
    <row r="159" spans="1:23" x14ac:dyDescent="0.2">
      <c r="A159" s="5" t="s">
        <v>55</v>
      </c>
      <c r="B159" s="5">
        <v>0.27113362523444201</v>
      </c>
      <c r="J159" s="5"/>
      <c r="K159" s="5" t="s">
        <v>39</v>
      </c>
      <c r="L159" s="5">
        <v>0.36802009117859402</v>
      </c>
      <c r="M159" s="5"/>
      <c r="O159" s="7"/>
      <c r="P159" s="5"/>
      <c r="Q159" s="5"/>
      <c r="U159" s="5"/>
      <c r="V159" s="5" t="s">
        <v>56</v>
      </c>
      <c r="W159" s="5">
        <v>0.40518077865181301</v>
      </c>
    </row>
    <row r="160" spans="1:23" x14ac:dyDescent="0.2">
      <c r="A160" s="5" t="s">
        <v>76</v>
      </c>
      <c r="B160" s="5">
        <v>0.25569032574741102</v>
      </c>
      <c r="J160" s="5"/>
      <c r="K160" s="5" t="s">
        <v>72</v>
      </c>
      <c r="L160" s="5">
        <v>0.33239932410313799</v>
      </c>
      <c r="M160" s="5"/>
      <c r="O160" s="7"/>
      <c r="P160" s="5"/>
      <c r="Q160" s="5"/>
      <c r="U160" s="5"/>
      <c r="V160" s="5" t="s">
        <v>39</v>
      </c>
      <c r="W160" s="5">
        <v>0.40345637002874402</v>
      </c>
    </row>
    <row r="161" spans="1:23" x14ac:dyDescent="0.2">
      <c r="A161" s="5" t="s">
        <v>79</v>
      </c>
      <c r="B161" s="5">
        <v>0.25154264239579799</v>
      </c>
      <c r="J161" s="5"/>
      <c r="K161" s="5" t="s">
        <v>38</v>
      </c>
      <c r="L161" s="5">
        <v>0.324727248143375</v>
      </c>
      <c r="M161" s="5"/>
      <c r="O161" s="7"/>
      <c r="P161" s="5"/>
      <c r="Q161" s="5"/>
      <c r="U161" s="5"/>
      <c r="V161" s="5" t="s">
        <v>75</v>
      </c>
      <c r="W161" s="5">
        <v>0.38930122566857001</v>
      </c>
    </row>
    <row r="162" spans="1:23" x14ac:dyDescent="0.2">
      <c r="A162" s="5" t="s">
        <v>76</v>
      </c>
      <c r="B162" s="5">
        <v>1.4322303374622101</v>
      </c>
      <c r="J162" s="5"/>
      <c r="K162" s="5" t="s">
        <v>54</v>
      </c>
      <c r="L162" s="5">
        <v>1.1254543468781</v>
      </c>
      <c r="M162" s="5"/>
      <c r="O162" s="7"/>
      <c r="P162" s="5"/>
      <c r="Q162" s="5"/>
      <c r="U162" s="5"/>
      <c r="V162" s="5" t="s">
        <v>54</v>
      </c>
      <c r="W162" s="5">
        <v>1.29880012335655</v>
      </c>
    </row>
    <row r="163" spans="1:23" x14ac:dyDescent="0.2">
      <c r="A163" s="5" t="s">
        <v>75</v>
      </c>
      <c r="B163" s="5">
        <v>1.1941264463252099</v>
      </c>
      <c r="J163" s="5"/>
      <c r="K163" s="5" t="s">
        <v>72</v>
      </c>
      <c r="L163" s="5">
        <v>0.79676504393355796</v>
      </c>
      <c r="M163" s="5"/>
      <c r="O163" s="7"/>
      <c r="P163" s="5"/>
      <c r="Q163" s="5"/>
      <c r="U163" s="5"/>
      <c r="V163" s="5" t="s">
        <v>43</v>
      </c>
      <c r="W163" s="5">
        <v>1.14285738264853</v>
      </c>
    </row>
    <row r="164" spans="1:23" x14ac:dyDescent="0.2">
      <c r="A164" s="5" t="s">
        <v>88</v>
      </c>
      <c r="B164" s="5">
        <v>1.1154307591597501</v>
      </c>
      <c r="J164" s="5"/>
      <c r="K164" s="5" t="s">
        <v>55</v>
      </c>
      <c r="L164" s="5">
        <v>0.79261742998381202</v>
      </c>
      <c r="M164" s="5"/>
      <c r="O164" s="7"/>
      <c r="P164" s="5"/>
      <c r="Q164" s="5"/>
      <c r="U164" s="5"/>
      <c r="V164" s="5" t="s">
        <v>55</v>
      </c>
      <c r="W164" s="5">
        <v>1.04971623045757</v>
      </c>
    </row>
    <row r="165" spans="1:23" x14ac:dyDescent="0.2">
      <c r="A165" s="5" t="s">
        <v>84</v>
      </c>
      <c r="B165" s="5">
        <v>1.06911500534835</v>
      </c>
      <c r="J165" s="5"/>
      <c r="K165" s="5" t="s">
        <v>43</v>
      </c>
      <c r="L165" s="5">
        <v>0.77121835312677101</v>
      </c>
      <c r="M165" s="5"/>
      <c r="O165" s="7"/>
      <c r="P165" s="5"/>
      <c r="Q165" s="5"/>
      <c r="U165" s="5"/>
      <c r="V165" s="5" t="s">
        <v>72</v>
      </c>
      <c r="W165" s="5">
        <v>0.93884357376947603</v>
      </c>
    </row>
    <row r="166" spans="1:23" x14ac:dyDescent="0.2">
      <c r="A166" s="5" t="s">
        <v>45</v>
      </c>
      <c r="B166" s="5">
        <v>1.0316307232397799</v>
      </c>
      <c r="J166" s="5"/>
      <c r="K166" s="5" t="s">
        <v>84</v>
      </c>
      <c r="L166" s="5">
        <v>0.767020912011384</v>
      </c>
      <c r="M166" s="5"/>
      <c r="O166" s="7"/>
      <c r="P166" s="5"/>
      <c r="Q166" s="5"/>
      <c r="U166" s="5"/>
      <c r="V166" s="5" t="s">
        <v>88</v>
      </c>
      <c r="W166" s="5">
        <v>0.74987438261614203</v>
      </c>
    </row>
    <row r="167" spans="1:23" x14ac:dyDescent="0.2">
      <c r="A167" s="5" t="s">
        <v>42</v>
      </c>
      <c r="B167" s="5">
        <v>0.98087134649832797</v>
      </c>
      <c r="J167" s="5"/>
      <c r="K167" s="5" t="s">
        <v>88</v>
      </c>
      <c r="L167" s="5">
        <v>0.65803027265150404</v>
      </c>
      <c r="M167" s="5"/>
      <c r="O167" s="7"/>
      <c r="P167" s="5"/>
      <c r="Q167" s="5"/>
      <c r="U167" s="5"/>
      <c r="V167" s="5" t="s">
        <v>84</v>
      </c>
      <c r="W167" s="5">
        <v>0.73179424567335905</v>
      </c>
    </row>
    <row r="168" spans="1:23" x14ac:dyDescent="0.2">
      <c r="A168" s="5" t="s">
        <v>44</v>
      </c>
      <c r="B168" s="5">
        <v>0.97805499336257795</v>
      </c>
      <c r="J168" s="5"/>
      <c r="K168" s="5" t="s">
        <v>44</v>
      </c>
      <c r="L168" s="5">
        <v>0.65181592014890299</v>
      </c>
      <c r="M168" s="5"/>
      <c r="O168" s="7"/>
      <c r="P168" s="5"/>
      <c r="Q168" s="5"/>
      <c r="U168" s="5"/>
      <c r="V168" s="5" t="s">
        <v>44</v>
      </c>
      <c r="W168" s="5">
        <v>0.68515875195786202</v>
      </c>
    </row>
    <row r="169" spans="1:23" x14ac:dyDescent="0.2">
      <c r="A169" s="5" t="s">
        <v>72</v>
      </c>
      <c r="B169" s="5">
        <v>0.95912078358748998</v>
      </c>
      <c r="J169" s="5"/>
      <c r="K169" s="5" t="s">
        <v>85</v>
      </c>
      <c r="L169" s="5">
        <v>0.61153740295456305</v>
      </c>
      <c r="M169" s="5"/>
      <c r="O169" s="7"/>
      <c r="P169" s="5"/>
      <c r="Q169" s="5"/>
      <c r="U169" s="5"/>
      <c r="V169" s="5" t="s">
        <v>75</v>
      </c>
      <c r="W169" s="5">
        <v>0.65376066617182205</v>
      </c>
    </row>
    <row r="170" spans="1:23" x14ac:dyDescent="0.2">
      <c r="A170" s="5" t="s">
        <v>39</v>
      </c>
      <c r="B170" s="5">
        <v>0.92277024436340505</v>
      </c>
      <c r="J170" s="5"/>
      <c r="K170" s="5" t="s">
        <v>50</v>
      </c>
      <c r="L170" s="5">
        <v>0.55716985566335797</v>
      </c>
      <c r="M170" s="5"/>
      <c r="O170" s="7"/>
      <c r="P170" s="5"/>
      <c r="Q170" s="5"/>
      <c r="U170" s="5"/>
      <c r="V170" s="5" t="s">
        <v>39</v>
      </c>
      <c r="W170" s="5">
        <v>0.64166959732999795</v>
      </c>
    </row>
    <row r="171" spans="1:23" x14ac:dyDescent="0.2">
      <c r="A171" s="5" t="s">
        <v>80</v>
      </c>
      <c r="B171" s="5">
        <v>0.91858418267119801</v>
      </c>
      <c r="J171" s="5"/>
      <c r="K171" s="5" t="s">
        <v>75</v>
      </c>
      <c r="L171" s="5">
        <v>0.51019108180379402</v>
      </c>
      <c r="M171" s="5"/>
      <c r="O171" s="7"/>
      <c r="P171" s="5"/>
      <c r="Q171" s="5"/>
      <c r="U171" s="5"/>
      <c r="V171" s="5" t="s">
        <v>76</v>
      </c>
      <c r="W171" s="5">
        <v>0.62713893505242502</v>
      </c>
    </row>
    <row r="172" spans="1:23" x14ac:dyDescent="0.2">
      <c r="A172" s="5" t="s">
        <v>54</v>
      </c>
      <c r="B172" s="5">
        <v>0.98045225290951699</v>
      </c>
      <c r="J172" s="5"/>
      <c r="K172" s="5" t="s">
        <v>43</v>
      </c>
      <c r="L172" s="5">
        <v>0.57072181386277998</v>
      </c>
      <c r="M172" s="5"/>
      <c r="O172" s="7"/>
      <c r="P172" s="5"/>
      <c r="Q172" s="5"/>
      <c r="U172" s="5"/>
      <c r="V172" s="5" t="s">
        <v>54</v>
      </c>
      <c r="W172" s="5">
        <v>0.52512065901503502</v>
      </c>
    </row>
    <row r="173" spans="1:23" x14ac:dyDescent="0.2">
      <c r="A173" s="5" t="s">
        <v>76</v>
      </c>
      <c r="B173" s="5">
        <v>0.91161671775772701</v>
      </c>
      <c r="J173" s="5"/>
      <c r="K173" s="5" t="s">
        <v>54</v>
      </c>
      <c r="L173" s="5">
        <v>0.45331146395537802</v>
      </c>
      <c r="M173" s="5"/>
      <c r="O173" s="7"/>
      <c r="P173" s="5"/>
      <c r="Q173" s="5"/>
      <c r="U173" s="5"/>
      <c r="V173" s="5" t="s">
        <v>43</v>
      </c>
      <c r="W173" s="5">
        <v>0.46542554188827701</v>
      </c>
    </row>
    <row r="174" spans="1:23" x14ac:dyDescent="0.2">
      <c r="A174" s="5" t="s">
        <v>84</v>
      </c>
      <c r="B174" s="5">
        <v>0.81974007070352295</v>
      </c>
      <c r="J174" s="5"/>
      <c r="K174" s="5" t="s">
        <v>55</v>
      </c>
      <c r="L174" s="5">
        <v>0.34422265637628202</v>
      </c>
      <c r="M174" s="5"/>
      <c r="O174" s="7"/>
      <c r="P174" s="5"/>
      <c r="Q174" s="5"/>
      <c r="U174" s="5"/>
      <c r="V174" s="5" t="s">
        <v>44</v>
      </c>
      <c r="W174" s="5">
        <v>0.28637812381640798</v>
      </c>
    </row>
    <row r="175" spans="1:23" x14ac:dyDescent="0.2">
      <c r="A175" s="5" t="s">
        <v>44</v>
      </c>
      <c r="B175" s="5">
        <v>0.80559127362841998</v>
      </c>
      <c r="J175" s="5"/>
      <c r="K175" s="5" t="s">
        <v>72</v>
      </c>
      <c r="L175" s="5">
        <v>0.307594939155868</v>
      </c>
      <c r="M175" s="5"/>
      <c r="O175" s="7"/>
      <c r="P175" s="5"/>
      <c r="Q175" s="5"/>
      <c r="U175" s="5"/>
      <c r="V175" s="5" t="s">
        <v>55</v>
      </c>
      <c r="W175" s="5">
        <v>0.26544084479238</v>
      </c>
    </row>
    <row r="176" spans="1:23" x14ac:dyDescent="0.2">
      <c r="A176" s="5" t="s">
        <v>75</v>
      </c>
      <c r="B176" s="5">
        <v>0.78649960212441095</v>
      </c>
      <c r="J176" s="5"/>
      <c r="K176" s="5" t="s">
        <v>44</v>
      </c>
      <c r="L176" s="5">
        <v>0.28506926052984299</v>
      </c>
      <c r="M176" s="5"/>
      <c r="O176" s="7"/>
      <c r="P176" s="5"/>
      <c r="Q176" s="5"/>
      <c r="U176" s="5"/>
      <c r="V176" s="5" t="s">
        <v>72</v>
      </c>
      <c r="W176" s="5">
        <v>0.19946809540222299</v>
      </c>
    </row>
    <row r="177" spans="1:23" x14ac:dyDescent="0.2">
      <c r="A177" s="5" t="s">
        <v>50</v>
      </c>
      <c r="B177" s="5">
        <v>0.61858153495758295</v>
      </c>
      <c r="J177" s="5"/>
      <c r="K177" s="5" t="s">
        <v>76</v>
      </c>
      <c r="L177" s="5">
        <v>0.185147621410616</v>
      </c>
      <c r="M177" s="5"/>
      <c r="O177" s="7"/>
      <c r="P177" s="5"/>
      <c r="Q177" s="5"/>
      <c r="U177" s="5"/>
      <c r="V177" s="5" t="s">
        <v>84</v>
      </c>
      <c r="W177" s="5">
        <v>0.18183402075331001</v>
      </c>
    </row>
    <row r="178" spans="1:23" x14ac:dyDescent="0.2">
      <c r="A178" s="5" t="s">
        <v>85</v>
      </c>
      <c r="B178" s="5">
        <v>0.61741021656380901</v>
      </c>
      <c r="J178" s="5"/>
      <c r="K178" s="5" t="s">
        <v>84</v>
      </c>
      <c r="L178" s="5">
        <v>0.17624667976873801</v>
      </c>
      <c r="M178" s="5"/>
      <c r="O178" s="7"/>
      <c r="P178" s="5"/>
      <c r="Q178" s="5"/>
      <c r="U178" s="5"/>
      <c r="V178" s="5" t="s">
        <v>76</v>
      </c>
      <c r="W178" s="5">
        <v>0.18088389907275901</v>
      </c>
    </row>
    <row r="179" spans="1:23" x14ac:dyDescent="0.2">
      <c r="A179" s="5" t="s">
        <v>45</v>
      </c>
      <c r="B179" s="5">
        <v>0.61541025033555496</v>
      </c>
      <c r="J179" s="5"/>
      <c r="K179" s="5" t="s">
        <v>75</v>
      </c>
      <c r="L179" s="5">
        <v>0.129654150459318</v>
      </c>
      <c r="M179" s="5"/>
      <c r="O179" s="7"/>
      <c r="P179" s="5"/>
      <c r="Q179" s="5"/>
      <c r="U179" s="5"/>
      <c r="V179" s="9" t="s">
        <v>88</v>
      </c>
      <c r="W179" s="5">
        <v>0.17528340726925901</v>
      </c>
    </row>
    <row r="180" spans="1:23" x14ac:dyDescent="0.2">
      <c r="A180" s="5" t="s">
        <v>39</v>
      </c>
      <c r="B180" s="5">
        <v>0.57649916626249997</v>
      </c>
      <c r="J180" s="5"/>
      <c r="K180" s="5" t="s">
        <v>85</v>
      </c>
      <c r="L180" s="5">
        <v>0.123452291776407</v>
      </c>
      <c r="M180" s="5"/>
      <c r="O180" s="7"/>
      <c r="P180" s="5"/>
      <c r="Q180" s="5"/>
      <c r="U180" s="5"/>
      <c r="V180" s="9" t="s">
        <v>75</v>
      </c>
      <c r="W180" s="5">
        <v>0.13041210295171901</v>
      </c>
    </row>
    <row r="181" spans="1:23" x14ac:dyDescent="0.2">
      <c r="A181" s="5" t="s">
        <v>72</v>
      </c>
      <c r="B181" s="5">
        <v>0.54494090641586002</v>
      </c>
      <c r="J181" s="5"/>
      <c r="K181" s="5" t="s">
        <v>38</v>
      </c>
      <c r="L181" s="5">
        <v>0.12023353606718</v>
      </c>
      <c r="M181" s="5"/>
      <c r="O181" s="7"/>
      <c r="P181" s="5"/>
      <c r="Q181" s="5"/>
      <c r="U181" s="5"/>
      <c r="V181" s="9" t="s">
        <v>85</v>
      </c>
      <c r="W181" s="5">
        <v>0.119102958942136</v>
      </c>
    </row>
    <row r="182" spans="1:23" x14ac:dyDescent="0.2">
      <c r="J182" s="5"/>
      <c r="K182" s="5" t="s">
        <v>55</v>
      </c>
      <c r="L182" s="5">
        <v>2.5335531946665699</v>
      </c>
      <c r="M182" s="5"/>
      <c r="O182" s="7"/>
      <c r="P182" s="5"/>
      <c r="Q182" s="5"/>
      <c r="U182" s="5"/>
      <c r="V182" s="9" t="s">
        <v>54</v>
      </c>
      <c r="W182" s="5">
        <v>0.99887151107689498</v>
      </c>
    </row>
    <row r="183" spans="1:23" x14ac:dyDescent="0.2">
      <c r="J183" s="5"/>
      <c r="K183" s="5" t="s">
        <v>43</v>
      </c>
      <c r="L183" s="5">
        <v>1.0595812216246501</v>
      </c>
      <c r="M183" s="5"/>
      <c r="O183" s="7"/>
      <c r="P183" s="5"/>
      <c r="Q183" s="5"/>
      <c r="U183" s="5"/>
      <c r="V183" s="9" t="s">
        <v>84</v>
      </c>
      <c r="W183" s="5">
        <v>0.97234363655657197</v>
      </c>
    </row>
    <row r="184" spans="1:23" x14ac:dyDescent="0.2">
      <c r="J184" s="5"/>
      <c r="K184" s="5" t="s">
        <v>44</v>
      </c>
      <c r="L184" s="5">
        <v>0.83490344592027099</v>
      </c>
      <c r="M184" s="5"/>
      <c r="O184" s="7"/>
      <c r="P184" s="5"/>
      <c r="Q184" s="5"/>
      <c r="U184" s="5"/>
      <c r="V184" s="9" t="s">
        <v>43</v>
      </c>
      <c r="W184" s="5">
        <v>0.95546162173764404</v>
      </c>
    </row>
    <row r="185" spans="1:23" x14ac:dyDescent="0.2">
      <c r="J185" s="5"/>
      <c r="K185" s="5" t="s">
        <v>76</v>
      </c>
      <c r="L185" s="5">
        <v>0.79300174705160797</v>
      </c>
      <c r="M185" s="5"/>
      <c r="O185" s="7"/>
      <c r="P185" s="5"/>
      <c r="Q185" s="5"/>
      <c r="U185" s="5"/>
      <c r="V185" s="9" t="s">
        <v>44</v>
      </c>
      <c r="W185" s="5">
        <v>0.93364521612757101</v>
      </c>
    </row>
    <row r="186" spans="1:23" x14ac:dyDescent="0.2">
      <c r="J186" s="5"/>
      <c r="K186" s="5" t="s">
        <v>85</v>
      </c>
      <c r="L186" s="5">
        <v>0.72649428575252795</v>
      </c>
      <c r="M186" s="5"/>
      <c r="O186" s="7"/>
      <c r="P186" s="5"/>
      <c r="Q186" s="5"/>
      <c r="U186" s="5"/>
      <c r="V186" s="9" t="s">
        <v>76</v>
      </c>
      <c r="W186" s="5">
        <v>0.71141106539239896</v>
      </c>
    </row>
    <row r="187" spans="1:23" x14ac:dyDescent="0.2">
      <c r="J187" s="5"/>
      <c r="K187" s="5" t="s">
        <v>54</v>
      </c>
      <c r="L187" s="5">
        <v>0.72581615029355095</v>
      </c>
      <c r="M187" s="5"/>
      <c r="O187" s="7"/>
      <c r="P187" s="5"/>
      <c r="Q187" s="5"/>
      <c r="U187" s="5"/>
      <c r="V187" s="9" t="s">
        <v>55</v>
      </c>
      <c r="W187" s="5">
        <v>0.65362940609561504</v>
      </c>
    </row>
    <row r="188" spans="1:23" x14ac:dyDescent="0.2">
      <c r="J188" s="5"/>
      <c r="K188" s="5" t="s">
        <v>50</v>
      </c>
      <c r="L188" s="5">
        <v>0.641402704736735</v>
      </c>
      <c r="M188" s="5"/>
      <c r="O188" s="7"/>
      <c r="P188" s="5"/>
      <c r="Q188" s="5"/>
      <c r="U188" s="5"/>
      <c r="V188" s="9" t="s">
        <v>72</v>
      </c>
      <c r="W188" s="5">
        <v>0.64605920173335596</v>
      </c>
    </row>
    <row r="189" spans="1:23" x14ac:dyDescent="0.2">
      <c r="J189" s="5"/>
      <c r="K189" s="5" t="s">
        <v>84</v>
      </c>
      <c r="L189" s="5">
        <v>0.63980267535264701</v>
      </c>
      <c r="M189" s="5"/>
      <c r="O189" s="7"/>
      <c r="P189" s="5"/>
      <c r="Q189" s="5"/>
      <c r="U189" s="5"/>
      <c r="V189" s="9" t="s">
        <v>50</v>
      </c>
      <c r="W189" s="5">
        <v>0.62242606692204505</v>
      </c>
    </row>
    <row r="190" spans="1:23" x14ac:dyDescent="0.2">
      <c r="J190" s="5"/>
      <c r="K190" s="5" t="s">
        <v>75</v>
      </c>
      <c r="L190" s="5">
        <v>0.59527716321990498</v>
      </c>
      <c r="M190" s="5"/>
      <c r="O190" s="7"/>
      <c r="P190" s="5"/>
      <c r="Q190" s="5"/>
      <c r="U190" s="5"/>
      <c r="V190" s="9" t="s">
        <v>80</v>
      </c>
      <c r="W190" s="5">
        <v>0.51331177600181799</v>
      </c>
    </row>
    <row r="191" spans="1:23" x14ac:dyDescent="0.2">
      <c r="J191" s="5"/>
      <c r="K191" s="5" t="s">
        <v>72</v>
      </c>
      <c r="L191" s="5">
        <v>0.56433121324208202</v>
      </c>
      <c r="M191" s="5"/>
      <c r="O191" s="7"/>
      <c r="P191" s="5"/>
      <c r="Q191" s="5"/>
      <c r="U191" s="5"/>
      <c r="V191" s="9" t="s">
        <v>85</v>
      </c>
      <c r="W191" s="5">
        <v>0.49904119340229702</v>
      </c>
    </row>
    <row r="192" spans="1:23" x14ac:dyDescent="0.2">
      <c r="J192" s="5"/>
      <c r="K192" s="5" t="s">
        <v>43</v>
      </c>
      <c r="L192" s="5">
        <v>1.3543902629211999</v>
      </c>
      <c r="M192" s="5"/>
      <c r="O192" s="7"/>
      <c r="P192" s="5"/>
      <c r="Q192" s="5"/>
      <c r="U192" s="5"/>
      <c r="V192" s="5" t="s">
        <v>43</v>
      </c>
      <c r="W192" s="5">
        <v>1.4149185011979299</v>
      </c>
    </row>
    <row r="193" spans="10:23" x14ac:dyDescent="0.2">
      <c r="J193" s="5"/>
      <c r="K193" s="5" t="s">
        <v>54</v>
      </c>
      <c r="L193" s="5">
        <v>1.26373726184108</v>
      </c>
      <c r="M193" s="5"/>
      <c r="O193" s="7"/>
      <c r="P193" s="5"/>
      <c r="Q193" s="5"/>
      <c r="U193" s="5"/>
      <c r="V193" s="5" t="s">
        <v>55</v>
      </c>
      <c r="W193" s="5">
        <v>1.16711116272821</v>
      </c>
    </row>
    <row r="194" spans="10:23" x14ac:dyDescent="0.2">
      <c r="J194" s="5"/>
      <c r="K194" s="5" t="s">
        <v>55</v>
      </c>
      <c r="L194" s="5">
        <v>0.93056570736806399</v>
      </c>
      <c r="M194" s="5"/>
      <c r="O194" s="7"/>
      <c r="P194" s="5"/>
      <c r="Q194" s="5"/>
      <c r="U194" s="5"/>
      <c r="V194" s="5" t="s">
        <v>44</v>
      </c>
      <c r="W194" s="5">
        <v>1.0637399439495101</v>
      </c>
    </row>
    <row r="195" spans="10:23" x14ac:dyDescent="0.2">
      <c r="J195" s="5"/>
      <c r="K195" s="5" t="s">
        <v>44</v>
      </c>
      <c r="L195" s="5">
        <v>0.92170116732989904</v>
      </c>
      <c r="M195" s="5"/>
      <c r="O195" s="7"/>
      <c r="P195" s="5"/>
      <c r="Q195" s="5"/>
      <c r="U195" s="5"/>
      <c r="V195" s="5" t="s">
        <v>88</v>
      </c>
      <c r="W195" s="5">
        <v>0.98947929472213303</v>
      </c>
    </row>
    <row r="196" spans="10:23" x14ac:dyDescent="0.2">
      <c r="J196" s="5"/>
      <c r="K196" s="5" t="s">
        <v>76</v>
      </c>
      <c r="L196" s="5">
        <v>0.88596751238335603</v>
      </c>
      <c r="M196" s="5"/>
      <c r="O196" s="7"/>
      <c r="P196" s="5"/>
      <c r="Q196" s="5"/>
      <c r="U196" s="5"/>
      <c r="V196" s="5" t="s">
        <v>72</v>
      </c>
      <c r="W196" s="5">
        <v>0.94366942800834097</v>
      </c>
    </row>
    <row r="197" spans="10:23" x14ac:dyDescent="0.2">
      <c r="J197" s="5"/>
      <c r="K197" s="5" t="s">
        <v>72</v>
      </c>
      <c r="L197" s="5">
        <v>0.861268882004664</v>
      </c>
      <c r="M197" s="5"/>
      <c r="O197" s="7"/>
      <c r="P197" s="5"/>
      <c r="Q197" s="5"/>
      <c r="U197" s="5"/>
      <c r="V197" s="5" t="s">
        <v>54</v>
      </c>
      <c r="W197" s="5">
        <v>0.90955263492671901</v>
      </c>
    </row>
    <row r="198" spans="10:23" x14ac:dyDescent="0.2">
      <c r="J198" s="5"/>
      <c r="K198" s="5" t="s">
        <v>84</v>
      </c>
      <c r="L198" s="5">
        <v>0.77247908225168604</v>
      </c>
      <c r="M198" s="5"/>
      <c r="O198" s="7"/>
      <c r="P198" s="5"/>
      <c r="Q198" s="5"/>
      <c r="U198" s="5"/>
      <c r="V198" s="5" t="s">
        <v>84</v>
      </c>
      <c r="W198" s="5">
        <v>0.80885349855842803</v>
      </c>
    </row>
    <row r="199" spans="10:23" x14ac:dyDescent="0.2">
      <c r="J199" s="5"/>
      <c r="K199" s="5" t="s">
        <v>88</v>
      </c>
      <c r="L199" s="5">
        <v>0.77169573506337097</v>
      </c>
      <c r="M199" s="5"/>
      <c r="O199" s="7"/>
      <c r="P199" s="5"/>
      <c r="Q199" s="5"/>
      <c r="U199" s="5"/>
      <c r="V199" s="5" t="s">
        <v>85</v>
      </c>
      <c r="W199" s="5">
        <v>0.80473847502059004</v>
      </c>
    </row>
    <row r="200" spans="10:23" x14ac:dyDescent="0.2">
      <c r="J200" s="5"/>
      <c r="K200" s="5" t="s">
        <v>75</v>
      </c>
      <c r="L200" s="5">
        <v>0.69768263793342999</v>
      </c>
      <c r="M200" s="5"/>
      <c r="O200" s="7"/>
      <c r="P200" s="5"/>
      <c r="Q200" s="5"/>
      <c r="U200" s="5"/>
      <c r="V200" s="5" t="s">
        <v>45</v>
      </c>
      <c r="W200" s="5">
        <v>0.79792960317168804</v>
      </c>
    </row>
    <row r="201" spans="10:23" x14ac:dyDescent="0.2">
      <c r="J201" s="5"/>
      <c r="K201" s="5" t="s">
        <v>85</v>
      </c>
      <c r="L201" s="5">
        <v>0.68204676719874202</v>
      </c>
      <c r="M201" s="5"/>
      <c r="O201" s="7"/>
      <c r="P201" s="5"/>
      <c r="Q201" s="5"/>
      <c r="U201" s="5"/>
      <c r="V201" s="5" t="s">
        <v>75</v>
      </c>
      <c r="W201" s="5">
        <v>0.797700167599522</v>
      </c>
    </row>
    <row r="202" spans="10:23" x14ac:dyDescent="0.2">
      <c r="J202" s="5"/>
      <c r="K202" s="5" t="s">
        <v>54</v>
      </c>
      <c r="L202" s="5">
        <v>1.49878168652453</v>
      </c>
      <c r="M202" s="5"/>
      <c r="O202" s="7"/>
      <c r="P202" s="5"/>
      <c r="Q202" s="5"/>
      <c r="U202" s="5"/>
      <c r="V202" s="5" t="s">
        <v>43</v>
      </c>
      <c r="W202" s="5">
        <v>1.62807836077636</v>
      </c>
    </row>
    <row r="203" spans="10:23" x14ac:dyDescent="0.2">
      <c r="J203" s="5"/>
      <c r="K203" s="5" t="s">
        <v>43</v>
      </c>
      <c r="L203" s="5">
        <v>1.2997074624976099</v>
      </c>
      <c r="M203" s="5"/>
      <c r="O203" s="7"/>
      <c r="P203" s="5"/>
      <c r="Q203" s="5"/>
      <c r="U203" s="5"/>
      <c r="V203" s="5" t="s">
        <v>54</v>
      </c>
      <c r="W203" s="5">
        <v>1.50225806170983</v>
      </c>
    </row>
    <row r="204" spans="10:23" x14ac:dyDescent="0.2">
      <c r="J204" s="5"/>
      <c r="K204" s="5" t="s">
        <v>85</v>
      </c>
      <c r="L204" s="5">
        <v>1.07408519538215</v>
      </c>
      <c r="M204" s="5"/>
      <c r="O204" s="7"/>
      <c r="P204" s="5"/>
      <c r="Q204" s="5"/>
      <c r="U204" s="5"/>
      <c r="V204" s="5" t="s">
        <v>44</v>
      </c>
      <c r="W204" s="5">
        <v>1.11802049949896</v>
      </c>
    </row>
    <row r="205" spans="10:23" x14ac:dyDescent="0.2">
      <c r="J205" s="5"/>
      <c r="K205" s="5" t="s">
        <v>55</v>
      </c>
      <c r="L205" s="5">
        <v>0.93474920736507705</v>
      </c>
      <c r="M205" s="5"/>
      <c r="O205" s="7"/>
      <c r="P205" s="5"/>
      <c r="Q205" s="5"/>
      <c r="U205" s="5"/>
      <c r="V205" s="5" t="s">
        <v>84</v>
      </c>
      <c r="W205" s="5">
        <v>0.90864956555502896</v>
      </c>
    </row>
    <row r="206" spans="10:23" x14ac:dyDescent="0.2">
      <c r="J206" s="5"/>
      <c r="K206" s="5" t="s">
        <v>84</v>
      </c>
      <c r="L206" s="5">
        <v>0.81929468413714002</v>
      </c>
      <c r="M206" s="5"/>
      <c r="O206" s="7"/>
      <c r="P206" s="5"/>
      <c r="Q206" s="5"/>
      <c r="U206" s="5"/>
      <c r="V206" s="5" t="s">
        <v>85</v>
      </c>
      <c r="W206" s="5">
        <v>0.82301425375046899</v>
      </c>
    </row>
    <row r="207" spans="10:23" x14ac:dyDescent="0.2">
      <c r="J207" s="5"/>
      <c r="K207" s="5" t="s">
        <v>44</v>
      </c>
      <c r="L207" s="5">
        <v>0.81839617683686905</v>
      </c>
      <c r="M207" s="5"/>
      <c r="O207" s="7"/>
      <c r="P207" s="5"/>
      <c r="Q207" s="5"/>
      <c r="U207" s="5"/>
      <c r="V207" s="5" t="s">
        <v>75</v>
      </c>
      <c r="W207" s="5">
        <v>0.80413732935087801</v>
      </c>
    </row>
    <row r="208" spans="10:23" x14ac:dyDescent="0.2">
      <c r="J208" s="5"/>
      <c r="K208" s="5" t="s">
        <v>76</v>
      </c>
      <c r="L208" s="5">
        <v>0.74549683971199598</v>
      </c>
      <c r="M208" s="5"/>
      <c r="O208" s="7"/>
      <c r="P208" s="5"/>
      <c r="Q208" s="5"/>
      <c r="U208" s="5"/>
      <c r="V208" s="5" t="s">
        <v>88</v>
      </c>
      <c r="W208" s="5">
        <v>0.77325879232852901</v>
      </c>
    </row>
    <row r="209" spans="10:23" x14ac:dyDescent="0.2">
      <c r="J209" s="5"/>
      <c r="K209" s="5" t="s">
        <v>56</v>
      </c>
      <c r="L209" s="5">
        <v>0.70649741359184604</v>
      </c>
      <c r="M209" s="5"/>
      <c r="O209" s="7"/>
      <c r="P209" s="5"/>
      <c r="Q209" s="5"/>
      <c r="U209" s="5"/>
      <c r="V209" s="5" t="s">
        <v>55</v>
      </c>
      <c r="W209" s="5">
        <v>0.63695803301171505</v>
      </c>
    </row>
    <row r="210" spans="10:23" x14ac:dyDescent="0.2">
      <c r="J210" s="5"/>
      <c r="K210" s="5" t="s">
        <v>45</v>
      </c>
      <c r="L210" s="5">
        <v>0.65158231605866301</v>
      </c>
      <c r="M210" s="5"/>
      <c r="O210" s="7"/>
      <c r="P210" s="5"/>
      <c r="Q210" s="5"/>
      <c r="U210" s="5"/>
      <c r="V210" s="5" t="s">
        <v>50</v>
      </c>
      <c r="W210" s="5">
        <v>0.61271960139139603</v>
      </c>
    </row>
    <row r="211" spans="10:23" x14ac:dyDescent="0.2">
      <c r="J211" s="5"/>
      <c r="K211" s="5" t="s">
        <v>53</v>
      </c>
      <c r="L211" s="5">
        <v>0.61541356686653803</v>
      </c>
      <c r="M211" s="5"/>
      <c r="O211" s="7"/>
      <c r="P211" s="5"/>
      <c r="Q211" s="5"/>
      <c r="U211" s="5"/>
      <c r="V211" s="5" t="s">
        <v>42</v>
      </c>
      <c r="W211" s="5">
        <v>0.59115468963055195</v>
      </c>
    </row>
    <row r="212" spans="10:23" x14ac:dyDescent="0.2">
      <c r="J212" s="5"/>
      <c r="K212" s="5" t="s">
        <v>43</v>
      </c>
      <c r="L212" s="5">
        <v>1.4149185011979299</v>
      </c>
      <c r="M212" s="5"/>
      <c r="O212" s="7"/>
      <c r="P212" s="5"/>
      <c r="Q212" s="5"/>
      <c r="U212" s="5"/>
      <c r="V212" s="5" t="s">
        <v>43</v>
      </c>
      <c r="W212" s="5">
        <v>1.3543902629211999</v>
      </c>
    </row>
    <row r="213" spans="10:23" x14ac:dyDescent="0.2">
      <c r="J213" s="5"/>
      <c r="K213" s="5" t="s">
        <v>55</v>
      </c>
      <c r="L213" s="5">
        <v>1.16711116272821</v>
      </c>
      <c r="M213" s="5"/>
      <c r="O213" s="7"/>
      <c r="P213" s="5"/>
      <c r="Q213" s="5"/>
      <c r="U213" s="5"/>
      <c r="V213" s="5" t="s">
        <v>54</v>
      </c>
      <c r="W213" s="5">
        <v>1.26373726184108</v>
      </c>
    </row>
    <row r="214" spans="10:23" x14ac:dyDescent="0.2">
      <c r="J214" s="5"/>
      <c r="K214" s="5" t="s">
        <v>44</v>
      </c>
      <c r="L214" s="5">
        <v>1.0637399439495101</v>
      </c>
      <c r="M214" s="5"/>
      <c r="O214" s="7"/>
      <c r="P214" s="5"/>
      <c r="Q214" s="5"/>
      <c r="U214" s="5"/>
      <c r="V214" s="5" t="s">
        <v>55</v>
      </c>
      <c r="W214" s="5">
        <v>0.93056570736806399</v>
      </c>
    </row>
    <row r="215" spans="10:23" x14ac:dyDescent="0.2">
      <c r="J215" s="5"/>
      <c r="K215" s="5" t="s">
        <v>88</v>
      </c>
      <c r="L215" s="5">
        <v>0.98947929472213303</v>
      </c>
      <c r="M215" s="5"/>
      <c r="O215" s="7"/>
      <c r="P215" s="5"/>
      <c r="Q215" s="5"/>
      <c r="U215" s="5"/>
      <c r="V215" s="5" t="s">
        <v>44</v>
      </c>
      <c r="W215" s="5">
        <v>0.92170116732989904</v>
      </c>
    </row>
    <row r="216" spans="10:23" x14ac:dyDescent="0.2">
      <c r="J216" s="5"/>
      <c r="K216" s="5" t="s">
        <v>72</v>
      </c>
      <c r="L216" s="5">
        <v>0.94366942800834097</v>
      </c>
      <c r="M216" s="5"/>
      <c r="O216" s="7"/>
      <c r="P216" s="5"/>
      <c r="Q216" s="5"/>
      <c r="U216" s="5"/>
      <c r="V216" s="5" t="s">
        <v>76</v>
      </c>
      <c r="W216" s="5">
        <v>0.88596751238335603</v>
      </c>
    </row>
    <row r="217" spans="10:23" x14ac:dyDescent="0.2">
      <c r="J217" s="5"/>
      <c r="K217" s="5" t="s">
        <v>54</v>
      </c>
      <c r="L217" s="5">
        <v>0.90955263492671901</v>
      </c>
      <c r="M217" s="5"/>
      <c r="O217" s="7"/>
      <c r="P217" s="5"/>
      <c r="Q217" s="5"/>
      <c r="U217" s="5"/>
      <c r="V217" s="5" t="s">
        <v>72</v>
      </c>
      <c r="W217" s="5">
        <v>0.861268882004664</v>
      </c>
    </row>
    <row r="218" spans="10:23" x14ac:dyDescent="0.2">
      <c r="J218" s="5"/>
      <c r="K218" s="5" t="s">
        <v>84</v>
      </c>
      <c r="L218" s="5">
        <v>0.80885349855842803</v>
      </c>
      <c r="M218" s="5"/>
      <c r="O218" s="7"/>
      <c r="P218" s="5"/>
      <c r="Q218" s="5"/>
      <c r="U218" s="5"/>
      <c r="V218" s="5" t="s">
        <v>84</v>
      </c>
      <c r="W218" s="5">
        <v>0.77247908225168604</v>
      </c>
    </row>
    <row r="219" spans="10:23" x14ac:dyDescent="0.2">
      <c r="J219" s="5"/>
      <c r="K219" s="5" t="s">
        <v>85</v>
      </c>
      <c r="L219" s="5">
        <v>0.80473847502059004</v>
      </c>
      <c r="M219" s="5"/>
      <c r="O219" s="7"/>
      <c r="P219" s="5"/>
      <c r="Q219" s="5"/>
      <c r="U219" s="5"/>
      <c r="V219" s="5" t="s">
        <v>88</v>
      </c>
      <c r="W219" s="5">
        <v>0.77169573506337097</v>
      </c>
    </row>
    <row r="220" spans="10:23" x14ac:dyDescent="0.2">
      <c r="J220" s="5"/>
      <c r="K220" s="5" t="s">
        <v>45</v>
      </c>
      <c r="L220" s="5">
        <v>0.79792960317168804</v>
      </c>
      <c r="M220" s="5"/>
      <c r="O220" s="7"/>
      <c r="P220" s="5"/>
      <c r="Q220" s="5"/>
      <c r="U220" s="5"/>
      <c r="V220" s="5" t="s">
        <v>75</v>
      </c>
      <c r="W220" s="5">
        <v>0.69768263793342999</v>
      </c>
    </row>
    <row r="221" spans="10:23" x14ac:dyDescent="0.2">
      <c r="J221" s="5"/>
      <c r="K221" s="5" t="s">
        <v>75</v>
      </c>
      <c r="L221" s="5">
        <v>0.797700167599522</v>
      </c>
      <c r="M221" s="5"/>
      <c r="O221" s="7"/>
      <c r="P221" s="5"/>
      <c r="Q221" s="5"/>
      <c r="U221" s="5"/>
      <c r="V221" s="5" t="s">
        <v>85</v>
      </c>
      <c r="W221" s="5">
        <v>0.68204676719874202</v>
      </c>
    </row>
    <row r="222" spans="10:23" x14ac:dyDescent="0.2">
      <c r="J222" s="5"/>
      <c r="K222" s="5" t="s">
        <v>54</v>
      </c>
      <c r="L222" s="5">
        <v>1.3307768329607399</v>
      </c>
      <c r="M222" s="5"/>
      <c r="O222" s="7"/>
      <c r="P222" s="5"/>
      <c r="Q222" s="5"/>
      <c r="U222" s="9"/>
      <c r="V222" s="9" t="s">
        <v>43</v>
      </c>
      <c r="W222" s="9">
        <v>1.1711546983759999</v>
      </c>
    </row>
    <row r="223" spans="10:23" x14ac:dyDescent="0.2">
      <c r="J223" s="5"/>
      <c r="K223" s="5" t="s">
        <v>84</v>
      </c>
      <c r="L223" s="5">
        <v>1.0186612470020899</v>
      </c>
      <c r="M223" s="5"/>
      <c r="O223" s="7"/>
      <c r="P223" s="5"/>
      <c r="Q223" s="5"/>
      <c r="U223" s="9"/>
      <c r="V223" s="9" t="s">
        <v>54</v>
      </c>
      <c r="W223" s="9">
        <v>1.00373566876089</v>
      </c>
    </row>
    <row r="224" spans="10:23" x14ac:dyDescent="0.2">
      <c r="J224" s="5"/>
      <c r="K224" s="5" t="s">
        <v>44</v>
      </c>
      <c r="L224" s="5">
        <v>1.0148619790507201</v>
      </c>
      <c r="M224" s="5"/>
      <c r="O224" s="7"/>
      <c r="P224" s="5"/>
      <c r="Q224" s="5"/>
      <c r="U224" s="9"/>
      <c r="V224" s="9" t="s">
        <v>44</v>
      </c>
      <c r="W224" s="9">
        <v>0.94430683894934697</v>
      </c>
    </row>
    <row r="225" spans="10:23" x14ac:dyDescent="0.2">
      <c r="J225" s="5"/>
      <c r="K225" s="5" t="s">
        <v>43</v>
      </c>
      <c r="L225" s="5">
        <v>0.943838900259658</v>
      </c>
      <c r="M225" s="5"/>
      <c r="O225" s="7"/>
      <c r="P225" s="5"/>
      <c r="Q225" s="5"/>
      <c r="U225" s="9"/>
      <c r="V225" s="9" t="s">
        <v>88</v>
      </c>
      <c r="W225" s="9">
        <v>0.83304433329359895</v>
      </c>
    </row>
    <row r="226" spans="10:23" x14ac:dyDescent="0.2">
      <c r="J226" s="5"/>
      <c r="K226" s="5" t="s">
        <v>88</v>
      </c>
      <c r="L226" s="5">
        <v>0.84432848459906096</v>
      </c>
      <c r="M226" s="5"/>
      <c r="O226" s="7"/>
      <c r="P226" s="5"/>
      <c r="Q226" s="5"/>
      <c r="U226" s="9"/>
      <c r="V226" s="9" t="s">
        <v>55</v>
      </c>
      <c r="W226" s="9">
        <v>0.763457813335502</v>
      </c>
    </row>
    <row r="227" spans="10:23" x14ac:dyDescent="0.2">
      <c r="J227" s="5"/>
      <c r="K227" s="5" t="s">
        <v>85</v>
      </c>
      <c r="L227" s="5">
        <v>0.83363547778496006</v>
      </c>
      <c r="M227" s="5"/>
      <c r="O227" s="7"/>
      <c r="P227" s="5"/>
      <c r="Q227" s="5"/>
      <c r="U227" s="9"/>
      <c r="V227" s="9" t="s">
        <v>84</v>
      </c>
      <c r="W227" s="9">
        <v>0.76339345204252895</v>
      </c>
    </row>
    <row r="228" spans="10:23" x14ac:dyDescent="0.2">
      <c r="J228" s="5"/>
      <c r="K228" s="5" t="s">
        <v>55</v>
      </c>
      <c r="L228" s="5">
        <v>0.82071905612912399</v>
      </c>
      <c r="M228" s="5"/>
      <c r="O228" s="7"/>
      <c r="P228" s="5"/>
      <c r="Q228" s="5"/>
      <c r="U228" s="9"/>
      <c r="V228" s="9" t="s">
        <v>76</v>
      </c>
      <c r="W228" s="9">
        <v>0.73916461127486199</v>
      </c>
    </row>
    <row r="229" spans="10:23" x14ac:dyDescent="0.2">
      <c r="J229" s="5"/>
      <c r="K229" s="5" t="s">
        <v>75</v>
      </c>
      <c r="L229" s="5">
        <v>0.80005146932973903</v>
      </c>
      <c r="M229" s="5"/>
      <c r="O229" s="7"/>
      <c r="P229" s="5"/>
      <c r="Q229" s="5"/>
      <c r="U229" s="9"/>
      <c r="V229" s="9" t="s">
        <v>85</v>
      </c>
      <c r="W229" s="9">
        <v>0.58892908975406999</v>
      </c>
    </row>
    <row r="230" spans="10:23" x14ac:dyDescent="0.2">
      <c r="J230" s="5"/>
      <c r="K230" s="5" t="s">
        <v>45</v>
      </c>
      <c r="L230" s="5">
        <v>0.72636806057305303</v>
      </c>
      <c r="M230" s="5"/>
      <c r="O230" s="7"/>
      <c r="P230" s="5"/>
      <c r="Q230" s="5"/>
      <c r="U230" s="9"/>
      <c r="V230" s="9" t="s">
        <v>75</v>
      </c>
      <c r="W230" s="9">
        <v>0.57396022576630101</v>
      </c>
    </row>
    <row r="231" spans="10:23" x14ac:dyDescent="0.2">
      <c r="J231" s="5"/>
      <c r="K231" s="5" t="s">
        <v>72</v>
      </c>
      <c r="L231" s="5">
        <v>0.71423699661211903</v>
      </c>
      <c r="M231" s="5"/>
      <c r="O231" s="7"/>
      <c r="P231" s="5"/>
      <c r="Q231" s="5"/>
      <c r="U231" s="9"/>
      <c r="V231" s="9" t="s">
        <v>72</v>
      </c>
      <c r="W231" s="9">
        <v>0.57220037060687301</v>
      </c>
    </row>
  </sheetData>
  <autoFilter ref="A1:B181" xr:uid="{BB4F0892-2971-4D48-9848-D15F2BC7276C}"/>
  <sortState xmlns:xlrd2="http://schemas.microsoft.com/office/spreadsheetml/2017/richdata2" ref="N2:O25">
    <sortCondition descending="1" ref="O25"/>
  </sortState>
  <phoneticPr fontId="3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F6390-5F4B-5C44-8DB3-665B45EA481E}">
  <dimension ref="A1:H29"/>
  <sheetViews>
    <sheetView workbookViewId="0">
      <selection activeCell="R40" sqref="R40"/>
    </sheetView>
  </sheetViews>
  <sheetFormatPr baseColWidth="10" defaultRowHeight="16" x14ac:dyDescent="0.2"/>
  <cols>
    <col min="6" max="6" width="18.83203125" bestFit="1" customWidth="1"/>
    <col min="12" max="12" width="12.1640625" bestFit="1" customWidth="1"/>
  </cols>
  <sheetData>
    <row r="1" spans="1:8" x14ac:dyDescent="0.2">
      <c r="A1" t="s">
        <v>99</v>
      </c>
      <c r="B1" t="s">
        <v>199</v>
      </c>
      <c r="C1" t="s">
        <v>198</v>
      </c>
      <c r="D1" t="s">
        <v>200</v>
      </c>
    </row>
    <row r="2" spans="1:8" x14ac:dyDescent="0.2">
      <c r="A2" s="5" t="s">
        <v>72</v>
      </c>
      <c r="B2" s="5">
        <v>0.76331739090835038</v>
      </c>
      <c r="C2" s="5">
        <v>0.75</v>
      </c>
      <c r="D2" s="5">
        <v>0.170945116072521</v>
      </c>
    </row>
    <row r="3" spans="1:8" x14ac:dyDescent="0.2">
      <c r="A3" s="5" t="s">
        <v>88</v>
      </c>
      <c r="B3" s="5">
        <v>0.83462340806978774</v>
      </c>
      <c r="C3" s="5">
        <v>0.81203947453819292</v>
      </c>
      <c r="D3" s="5">
        <v>0.71</v>
      </c>
    </row>
    <row r="4" spans="1:8" x14ac:dyDescent="0.2">
      <c r="A4" s="5" t="s">
        <v>39</v>
      </c>
      <c r="B4" s="5">
        <v>0.6947815250988657</v>
      </c>
      <c r="C4" s="5">
        <v>0.61</v>
      </c>
      <c r="D4" s="5">
        <v>0.217843070612325</v>
      </c>
    </row>
    <row r="5" spans="1:8" x14ac:dyDescent="0.2">
      <c r="A5" s="5" t="s">
        <v>56</v>
      </c>
      <c r="B5" s="5">
        <v>0.88100976496119221</v>
      </c>
      <c r="C5" s="5">
        <v>0.61149022253590313</v>
      </c>
      <c r="D5" s="5">
        <v>0.57999999999999996</v>
      </c>
    </row>
    <row r="6" spans="1:8" x14ac:dyDescent="0.2">
      <c r="A6" s="5" t="s">
        <v>43</v>
      </c>
      <c r="B6" s="5">
        <v>1.0954987355429839</v>
      </c>
      <c r="C6" s="5">
        <v>0.70207979701603496</v>
      </c>
      <c r="D6" s="5">
        <v>0.170945116072521</v>
      </c>
    </row>
    <row r="7" spans="1:8" x14ac:dyDescent="0.2">
      <c r="A7" s="5" t="s">
        <v>54</v>
      </c>
      <c r="B7" s="5">
        <v>1.1700083893094031</v>
      </c>
      <c r="C7" s="5">
        <v>0.81203947453819292</v>
      </c>
      <c r="D7" s="5">
        <v>0.48151128885205802</v>
      </c>
    </row>
    <row r="8" spans="1:8" x14ac:dyDescent="0.2">
      <c r="A8" s="5" t="s">
        <v>75</v>
      </c>
      <c r="B8" s="5">
        <v>0.67885148555622254</v>
      </c>
      <c r="C8" s="5">
        <v>0.67694620911054326</v>
      </c>
      <c r="D8" s="5">
        <v>0.217843070612325</v>
      </c>
    </row>
    <row r="9" spans="1:8" x14ac:dyDescent="0.2">
      <c r="A9" s="5" t="s">
        <v>85</v>
      </c>
      <c r="B9" s="5">
        <v>0.71933808066771554</v>
      </c>
      <c r="C9" s="5">
        <v>0.61149022253590313</v>
      </c>
      <c r="D9" s="5">
        <v>0.41102024738119602</v>
      </c>
    </row>
    <row r="10" spans="1:8" x14ac:dyDescent="0.2">
      <c r="A10" s="5" t="s">
        <v>55</v>
      </c>
      <c r="B10" s="5">
        <v>1.150367239675391</v>
      </c>
      <c r="C10" s="5">
        <v>0.67694620911054326</v>
      </c>
      <c r="D10" s="5">
        <v>0.41102024738119602</v>
      </c>
    </row>
    <row r="11" spans="1:8" x14ac:dyDescent="0.2">
      <c r="A11" s="5"/>
      <c r="B11" s="5"/>
      <c r="C11" s="5"/>
      <c r="D11" s="5"/>
    </row>
    <row r="12" spans="1:8" x14ac:dyDescent="0.2">
      <c r="A12" s="5"/>
      <c r="B12" s="5"/>
      <c r="C12" s="5"/>
      <c r="D12" s="5"/>
    </row>
    <row r="13" spans="1:8" x14ac:dyDescent="0.2">
      <c r="A13" s="5"/>
      <c r="B13" s="5"/>
      <c r="C13" s="5"/>
      <c r="D13" s="5"/>
    </row>
    <row r="14" spans="1:8" x14ac:dyDescent="0.2">
      <c r="A14" s="5"/>
      <c r="B14" s="5"/>
      <c r="C14" s="5"/>
      <c r="D14" s="5"/>
    </row>
    <row r="15" spans="1:8" x14ac:dyDescent="0.2">
      <c r="A15" s="5"/>
      <c r="B15" s="5" t="s">
        <v>181</v>
      </c>
      <c r="C15" s="5"/>
      <c r="D15" s="5"/>
      <c r="E15" s="5"/>
      <c r="F15" s="5"/>
      <c r="G15" s="5"/>
      <c r="H15" s="5"/>
    </row>
    <row r="16" spans="1:8" x14ac:dyDescent="0.2">
      <c r="A16" s="5"/>
      <c r="B16" s="5"/>
      <c r="C16" s="5"/>
      <c r="D16" s="5"/>
      <c r="E16" s="5"/>
      <c r="F16" s="5"/>
      <c r="G16" s="5"/>
      <c r="H16" s="5"/>
    </row>
    <row r="17" spans="1:8" ht="17" thickBot="1" x14ac:dyDescent="0.25">
      <c r="A17" s="5"/>
      <c r="B17" s="5" t="s">
        <v>182</v>
      </c>
      <c r="C17" s="5"/>
      <c r="D17" s="5"/>
      <c r="E17" s="5"/>
      <c r="F17" s="5"/>
      <c r="G17" s="5"/>
      <c r="H17" s="5"/>
    </row>
    <row r="18" spans="1:8" x14ac:dyDescent="0.2">
      <c r="A18" s="5"/>
      <c r="B18" s="14" t="s">
        <v>183</v>
      </c>
      <c r="C18" s="14" t="s">
        <v>184</v>
      </c>
      <c r="D18" s="14" t="s">
        <v>185</v>
      </c>
      <c r="E18" s="14" t="s">
        <v>170</v>
      </c>
      <c r="F18" s="14" t="s">
        <v>186</v>
      </c>
      <c r="G18" s="5"/>
      <c r="H18" s="5"/>
    </row>
    <row r="19" spans="1:8" x14ac:dyDescent="0.2">
      <c r="A19" s="5"/>
      <c r="B19" s="15" t="s">
        <v>199</v>
      </c>
      <c r="C19" s="15">
        <v>9</v>
      </c>
      <c r="D19" s="15">
        <v>7.9877960197899132</v>
      </c>
      <c r="E19" s="15">
        <v>0.88753289108776812</v>
      </c>
      <c r="F19" s="15">
        <v>3.992325772037153E-2</v>
      </c>
      <c r="G19" s="5"/>
      <c r="H19" s="5"/>
    </row>
    <row r="20" spans="1:8" x14ac:dyDescent="0.2">
      <c r="B20" s="15" t="s">
        <v>198</v>
      </c>
      <c r="C20" s="15">
        <v>9</v>
      </c>
      <c r="D20" s="15">
        <v>6.2630316093853136</v>
      </c>
      <c r="E20" s="15">
        <v>0.69589240104281258</v>
      </c>
      <c r="F20" s="15">
        <v>6.5361347380896717E-3</v>
      </c>
      <c r="G20" s="5"/>
      <c r="H20" s="5"/>
    </row>
    <row r="21" spans="1:8" ht="17" thickBot="1" x14ac:dyDescent="0.25">
      <c r="B21" s="16" t="s">
        <v>200</v>
      </c>
      <c r="C21" s="16">
        <v>9</v>
      </c>
      <c r="D21" s="16">
        <v>3.3711281569841427</v>
      </c>
      <c r="E21" s="16">
        <v>0.3745697952204603</v>
      </c>
      <c r="F21" s="16">
        <v>3.7607662203599901E-2</v>
      </c>
      <c r="G21" s="5"/>
      <c r="H21" s="5"/>
    </row>
    <row r="22" spans="1:8" x14ac:dyDescent="0.2">
      <c r="B22" s="5"/>
      <c r="C22" s="5"/>
      <c r="D22" s="5"/>
      <c r="E22" s="5"/>
      <c r="F22" s="5"/>
      <c r="G22" s="5"/>
      <c r="H22" s="5"/>
    </row>
    <row r="23" spans="1:8" x14ac:dyDescent="0.2">
      <c r="B23" s="5"/>
      <c r="C23" s="5"/>
      <c r="D23" s="5"/>
      <c r="E23" s="5"/>
      <c r="F23" s="5"/>
      <c r="G23" s="5"/>
      <c r="H23" s="5"/>
    </row>
    <row r="24" spans="1:8" ht="17" thickBot="1" x14ac:dyDescent="0.25">
      <c r="B24" s="5" t="s">
        <v>187</v>
      </c>
      <c r="C24" s="5"/>
      <c r="D24" s="5"/>
      <c r="E24" s="5"/>
      <c r="F24" s="5"/>
      <c r="G24" s="5"/>
      <c r="H24" s="5"/>
    </row>
    <row r="25" spans="1:8" x14ac:dyDescent="0.2">
      <c r="B25" s="14" t="s">
        <v>188</v>
      </c>
      <c r="C25" s="14" t="s">
        <v>189</v>
      </c>
      <c r="D25" s="14" t="s">
        <v>190</v>
      </c>
      <c r="E25" s="14" t="s">
        <v>191</v>
      </c>
      <c r="F25" s="14" t="s">
        <v>192</v>
      </c>
      <c r="G25" s="14" t="s">
        <v>193</v>
      </c>
      <c r="H25" s="14" t="s">
        <v>194</v>
      </c>
    </row>
    <row r="26" spans="1:8" x14ac:dyDescent="0.2">
      <c r="B26" s="15" t="s">
        <v>195</v>
      </c>
      <c r="C26" s="15">
        <v>1.2093162964767308</v>
      </c>
      <c r="D26" s="15">
        <v>2</v>
      </c>
      <c r="E26" s="15">
        <v>0.60465814823836539</v>
      </c>
      <c r="F26" s="15">
        <v>21.577709032474587</v>
      </c>
      <c r="G26" s="15">
        <v>4.340724430093286E-6</v>
      </c>
      <c r="H26" s="15">
        <v>3.4028261053501945</v>
      </c>
    </row>
    <row r="27" spans="1:8" x14ac:dyDescent="0.2">
      <c r="B27" s="15" t="s">
        <v>196</v>
      </c>
      <c r="C27" s="15">
        <v>0.67253643729649082</v>
      </c>
      <c r="D27" s="15">
        <v>24</v>
      </c>
      <c r="E27" s="15">
        <v>2.8022351554020452E-2</v>
      </c>
      <c r="F27" s="15"/>
      <c r="G27" s="15"/>
      <c r="H27" s="15"/>
    </row>
    <row r="28" spans="1:8" x14ac:dyDescent="0.2">
      <c r="B28" s="15"/>
      <c r="C28" s="15"/>
      <c r="D28" s="15"/>
      <c r="E28" s="15"/>
      <c r="F28" s="15"/>
      <c r="G28" s="15"/>
      <c r="H28" s="15"/>
    </row>
    <row r="29" spans="1:8" ht="17" thickBot="1" x14ac:dyDescent="0.25">
      <c r="B29" s="16" t="s">
        <v>197</v>
      </c>
      <c r="C29" s="16">
        <v>1.8818527337732216</v>
      </c>
      <c r="D29" s="16">
        <v>26</v>
      </c>
      <c r="E29" s="16"/>
      <c r="F29" s="16"/>
      <c r="G29" s="16"/>
      <c r="H29" s="16"/>
    </row>
  </sheetData>
  <autoFilter ref="A1:D19" xr:uid="{A5CF6390-5F4B-5C44-8DB3-665B45EA481E}">
    <sortState xmlns:xlrd2="http://schemas.microsoft.com/office/spreadsheetml/2017/richdata2" ref="A2:D19">
      <sortCondition ref="A1:A19"/>
    </sortState>
  </autoFilter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C2EC9-A13A-7A44-86C4-2EFED655FD3B}">
  <dimension ref="A1:M31"/>
  <sheetViews>
    <sheetView tabSelected="1" workbookViewId="0">
      <selection activeCell="H20" sqref="H20"/>
    </sheetView>
  </sheetViews>
  <sheetFormatPr baseColWidth="10" defaultRowHeight="16" x14ac:dyDescent="0.2"/>
  <cols>
    <col min="6" max="13" width="10.83203125" style="5"/>
  </cols>
  <sheetData>
    <row r="1" spans="1:13" x14ac:dyDescent="0.2">
      <c r="A1" t="s">
        <v>99</v>
      </c>
      <c r="B1" t="s">
        <v>199</v>
      </c>
      <c r="C1" t="s">
        <v>198</v>
      </c>
    </row>
    <row r="2" spans="1:13" x14ac:dyDescent="0.2">
      <c r="A2" s="5" t="s">
        <v>72</v>
      </c>
      <c r="B2" s="5">
        <v>0.76331739090835038</v>
      </c>
      <c r="C2" s="5">
        <v>0.75</v>
      </c>
    </row>
    <row r="3" spans="1:13" x14ac:dyDescent="0.2">
      <c r="A3" s="5" t="s">
        <v>88</v>
      </c>
      <c r="B3" s="5">
        <v>0.83462340806978774</v>
      </c>
      <c r="C3" s="5">
        <v>0.81203947453819292</v>
      </c>
    </row>
    <row r="4" spans="1:13" x14ac:dyDescent="0.2">
      <c r="A4" s="5" t="s">
        <v>39</v>
      </c>
      <c r="B4" s="5">
        <v>0.6947815250988657</v>
      </c>
      <c r="C4" s="5">
        <v>0.61</v>
      </c>
    </row>
    <row r="5" spans="1:13" x14ac:dyDescent="0.2">
      <c r="A5" s="5" t="s">
        <v>56</v>
      </c>
      <c r="B5" s="5">
        <v>0.88100976496119221</v>
      </c>
      <c r="C5" s="5">
        <v>0.61149022253590313</v>
      </c>
    </row>
    <row r="6" spans="1:13" x14ac:dyDescent="0.2">
      <c r="A6" s="5" t="s">
        <v>43</v>
      </c>
      <c r="B6" s="5">
        <v>1.0954987355429839</v>
      </c>
      <c r="C6" s="5">
        <v>0.70207979701603496</v>
      </c>
    </row>
    <row r="7" spans="1:13" x14ac:dyDescent="0.2">
      <c r="A7" s="5" t="s">
        <v>54</v>
      </c>
      <c r="B7" s="5">
        <v>1.1700083893094031</v>
      </c>
      <c r="C7" s="5">
        <v>0.81203947453819292</v>
      </c>
    </row>
    <row r="8" spans="1:13" x14ac:dyDescent="0.2">
      <c r="A8" s="5" t="s">
        <v>75</v>
      </c>
      <c r="B8" s="5">
        <v>0.67885148555622254</v>
      </c>
      <c r="C8" s="5">
        <v>0.67694620911054326</v>
      </c>
    </row>
    <row r="9" spans="1:13" x14ac:dyDescent="0.2">
      <c r="A9" s="5" t="s">
        <v>85</v>
      </c>
      <c r="B9" s="5">
        <v>0.71933808066771554</v>
      </c>
      <c r="C9" s="5">
        <v>0.61149022253590313</v>
      </c>
    </row>
    <row r="10" spans="1:13" x14ac:dyDescent="0.2">
      <c r="A10" s="5" t="s">
        <v>55</v>
      </c>
      <c r="B10" s="5">
        <v>1.150367239675391</v>
      </c>
      <c r="C10" s="5">
        <v>0.67694620911054326</v>
      </c>
    </row>
    <row r="15" spans="1:13" x14ac:dyDescent="0.2">
      <c r="B15" s="5"/>
      <c r="C15" s="5"/>
      <c r="D15" s="5"/>
      <c r="E15" s="5"/>
      <c r="F15"/>
      <c r="G15"/>
      <c r="H15"/>
      <c r="I15"/>
      <c r="J15"/>
      <c r="K15"/>
      <c r="L15"/>
      <c r="M15"/>
    </row>
    <row r="16" spans="1:13" x14ac:dyDescent="0.2">
      <c r="B16" s="5" t="s">
        <v>181</v>
      </c>
      <c r="C16" s="5"/>
      <c r="D16" s="5"/>
      <c r="E16" s="5"/>
      <c r="I16"/>
      <c r="J16"/>
      <c r="K16"/>
      <c r="L16"/>
      <c r="M16"/>
    </row>
    <row r="17" spans="2:13" x14ac:dyDescent="0.2">
      <c r="B17" s="5"/>
      <c r="C17" s="5"/>
      <c r="D17" s="5"/>
      <c r="E17" s="5"/>
      <c r="I17"/>
      <c r="J17"/>
      <c r="K17"/>
      <c r="L17"/>
      <c r="M17"/>
    </row>
    <row r="18" spans="2:13" ht="17" thickBot="1" x14ac:dyDescent="0.25">
      <c r="B18" s="5" t="s">
        <v>182</v>
      </c>
      <c r="C18" s="5"/>
      <c r="D18" s="5"/>
      <c r="E18" s="5"/>
      <c r="I18"/>
      <c r="J18"/>
      <c r="K18"/>
      <c r="L18"/>
      <c r="M18"/>
    </row>
    <row r="19" spans="2:13" x14ac:dyDescent="0.2">
      <c r="B19" s="14" t="s">
        <v>183</v>
      </c>
      <c r="C19" s="14" t="s">
        <v>184</v>
      </c>
      <c r="D19" s="14" t="s">
        <v>185</v>
      </c>
      <c r="E19" s="14" t="s">
        <v>170</v>
      </c>
      <c r="F19" s="14" t="s">
        <v>186</v>
      </c>
      <c r="I19"/>
      <c r="J19"/>
      <c r="K19"/>
      <c r="L19"/>
      <c r="M19"/>
    </row>
    <row r="20" spans="2:13" x14ac:dyDescent="0.2">
      <c r="B20" s="15" t="s">
        <v>199</v>
      </c>
      <c r="C20" s="15">
        <v>9</v>
      </c>
      <c r="D20" s="15">
        <v>7.9877960197899132</v>
      </c>
      <c r="E20" s="15">
        <v>0.88753289108776812</v>
      </c>
      <c r="F20" s="15">
        <v>3.992325772037153E-2</v>
      </c>
      <c r="I20"/>
      <c r="J20"/>
      <c r="K20"/>
      <c r="L20"/>
      <c r="M20"/>
    </row>
    <row r="21" spans="2:13" ht="17" thickBot="1" x14ac:dyDescent="0.25">
      <c r="B21" s="16" t="s">
        <v>198</v>
      </c>
      <c r="C21" s="16">
        <v>9</v>
      </c>
      <c r="D21" s="16">
        <v>6.2630316093853136</v>
      </c>
      <c r="E21" s="16">
        <v>0.69589240104281258</v>
      </c>
      <c r="F21" s="16">
        <v>6.5361347380896717E-3</v>
      </c>
      <c r="I21"/>
      <c r="J21"/>
      <c r="K21"/>
      <c r="L21"/>
      <c r="M21"/>
    </row>
    <row r="22" spans="2:13" x14ac:dyDescent="0.2">
      <c r="B22" s="5"/>
      <c r="C22" s="5"/>
      <c r="D22" s="5"/>
      <c r="E22" s="5"/>
      <c r="I22"/>
      <c r="J22"/>
      <c r="K22"/>
      <c r="L22"/>
      <c r="M22"/>
    </row>
    <row r="23" spans="2:13" x14ac:dyDescent="0.2">
      <c r="B23" s="5"/>
      <c r="C23" s="5"/>
      <c r="D23" s="5"/>
      <c r="E23" s="5"/>
      <c r="I23"/>
      <c r="J23"/>
      <c r="K23"/>
      <c r="L23"/>
      <c r="M23"/>
    </row>
    <row r="24" spans="2:13" ht="17" thickBot="1" x14ac:dyDescent="0.25">
      <c r="B24" s="5" t="s">
        <v>187</v>
      </c>
      <c r="C24" s="5"/>
      <c r="D24" s="5"/>
      <c r="E24" s="5"/>
      <c r="I24"/>
      <c r="J24"/>
      <c r="K24"/>
      <c r="L24"/>
      <c r="M24"/>
    </row>
    <row r="25" spans="2:13" x14ac:dyDescent="0.2">
      <c r="B25" s="14" t="s">
        <v>188</v>
      </c>
      <c r="C25" s="14" t="s">
        <v>189</v>
      </c>
      <c r="D25" s="14" t="s">
        <v>190</v>
      </c>
      <c r="E25" s="14" t="s">
        <v>191</v>
      </c>
      <c r="F25" s="14" t="s">
        <v>192</v>
      </c>
      <c r="G25" s="14" t="s">
        <v>193</v>
      </c>
      <c r="H25" s="14" t="s">
        <v>194</v>
      </c>
      <c r="I25"/>
      <c r="J25"/>
      <c r="K25"/>
      <c r="L25"/>
      <c r="M25"/>
    </row>
    <row r="26" spans="2:13" x14ac:dyDescent="0.2">
      <c r="B26" s="15" t="s">
        <v>195</v>
      </c>
      <c r="C26" s="15">
        <v>0.16526734841101798</v>
      </c>
      <c r="D26" s="15">
        <v>1</v>
      </c>
      <c r="E26" s="15">
        <v>0.16526734841101798</v>
      </c>
      <c r="F26" s="15">
        <v>7.1144859915583671</v>
      </c>
      <c r="G26" s="15">
        <v>1.6863046393708492E-2</v>
      </c>
      <c r="H26" s="15">
        <v>4.4939984776663584</v>
      </c>
      <c r="I26"/>
      <c r="J26"/>
      <c r="K26"/>
      <c r="L26"/>
      <c r="M26"/>
    </row>
    <row r="27" spans="2:13" x14ac:dyDescent="0.2">
      <c r="B27" s="15" t="s">
        <v>196</v>
      </c>
      <c r="C27" s="15">
        <v>0.37167513966769106</v>
      </c>
      <c r="D27" s="15">
        <v>16</v>
      </c>
      <c r="E27" s="15">
        <v>2.3229696229230691E-2</v>
      </c>
      <c r="F27" s="15"/>
      <c r="G27" s="15"/>
      <c r="H27" s="15"/>
      <c r="I27"/>
      <c r="J27"/>
      <c r="K27"/>
      <c r="L27"/>
      <c r="M27"/>
    </row>
    <row r="28" spans="2:13" x14ac:dyDescent="0.2">
      <c r="B28" s="15"/>
      <c r="C28" s="15"/>
      <c r="D28" s="15"/>
      <c r="E28" s="15"/>
      <c r="F28" s="15"/>
      <c r="G28" s="15"/>
      <c r="H28" s="15"/>
      <c r="I28"/>
      <c r="J28"/>
      <c r="K28"/>
      <c r="L28"/>
      <c r="M28"/>
    </row>
    <row r="29" spans="2:13" ht="17" thickBot="1" x14ac:dyDescent="0.25">
      <c r="B29" s="16" t="s">
        <v>197</v>
      </c>
      <c r="C29" s="16">
        <v>0.53694248807870903</v>
      </c>
      <c r="D29" s="16">
        <v>17</v>
      </c>
      <c r="E29" s="16"/>
      <c r="F29" s="16"/>
      <c r="G29" s="16"/>
      <c r="H29" s="16"/>
      <c r="I29"/>
      <c r="J29"/>
      <c r="K29"/>
      <c r="L29"/>
      <c r="M29"/>
    </row>
    <row r="30" spans="2:13" x14ac:dyDescent="0.2">
      <c r="B30" s="5"/>
      <c r="C30" s="5"/>
      <c r="D30" s="5"/>
      <c r="E30" s="5"/>
      <c r="F30"/>
      <c r="G30"/>
      <c r="H30"/>
      <c r="I30"/>
      <c r="J30"/>
      <c r="K30"/>
      <c r="L30"/>
      <c r="M30"/>
    </row>
    <row r="31" spans="2:13" x14ac:dyDescent="0.2">
      <c r="B31" s="5"/>
      <c r="C31" s="5"/>
      <c r="D31" s="5"/>
      <c r="E31" s="5"/>
      <c r="F31"/>
      <c r="G31"/>
      <c r="H31"/>
      <c r="I31"/>
      <c r="J31"/>
      <c r="K31"/>
      <c r="L31"/>
      <c r="M31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C82981-A6B2-DB40-8890-F56605C02BAD}">
  <dimension ref="A1:H29"/>
  <sheetViews>
    <sheetView workbookViewId="0">
      <selection activeCell="M5" sqref="M5"/>
    </sheetView>
  </sheetViews>
  <sheetFormatPr baseColWidth="10" defaultRowHeight="16" x14ac:dyDescent="0.2"/>
  <sheetData>
    <row r="1" spans="1:8" x14ac:dyDescent="0.2">
      <c r="A1" t="s">
        <v>99</v>
      </c>
      <c r="B1" t="s">
        <v>198</v>
      </c>
      <c r="C1" t="s">
        <v>200</v>
      </c>
    </row>
    <row r="2" spans="1:8" x14ac:dyDescent="0.2">
      <c r="A2" s="5" t="s">
        <v>72</v>
      </c>
      <c r="B2" s="5">
        <v>0.75</v>
      </c>
      <c r="C2" s="5">
        <v>0.170945116072521</v>
      </c>
    </row>
    <row r="3" spans="1:8" x14ac:dyDescent="0.2">
      <c r="A3" s="5" t="s">
        <v>88</v>
      </c>
      <c r="B3" s="5">
        <v>0.81203947453819292</v>
      </c>
      <c r="C3" s="5">
        <v>0.71</v>
      </c>
    </row>
    <row r="4" spans="1:8" x14ac:dyDescent="0.2">
      <c r="A4" s="5" t="s">
        <v>39</v>
      </c>
      <c r="B4" s="5">
        <v>0.61</v>
      </c>
      <c r="C4" s="5">
        <v>0.217843070612325</v>
      </c>
    </row>
    <row r="5" spans="1:8" x14ac:dyDescent="0.2">
      <c r="A5" s="5" t="s">
        <v>56</v>
      </c>
      <c r="B5" s="5">
        <v>0.61149022253590313</v>
      </c>
      <c r="C5" s="5">
        <v>0.57999999999999996</v>
      </c>
    </row>
    <row r="6" spans="1:8" x14ac:dyDescent="0.2">
      <c r="A6" s="5" t="s">
        <v>43</v>
      </c>
      <c r="B6" s="5">
        <v>0.70207979701603496</v>
      </c>
      <c r="C6" s="5">
        <v>0.170945116072521</v>
      </c>
    </row>
    <row r="7" spans="1:8" x14ac:dyDescent="0.2">
      <c r="A7" s="5" t="s">
        <v>54</v>
      </c>
      <c r="B7" s="5">
        <v>0.81203947453819292</v>
      </c>
      <c r="C7" s="5">
        <v>0.48151128885205802</v>
      </c>
    </row>
    <row r="8" spans="1:8" x14ac:dyDescent="0.2">
      <c r="A8" s="5" t="s">
        <v>75</v>
      </c>
      <c r="B8" s="5">
        <v>0.67694620911054326</v>
      </c>
      <c r="C8" s="5">
        <v>0.217843070612325</v>
      </c>
    </row>
    <row r="9" spans="1:8" x14ac:dyDescent="0.2">
      <c r="A9" s="5" t="s">
        <v>85</v>
      </c>
      <c r="B9" s="5">
        <v>0.61149022253590313</v>
      </c>
      <c r="C9" s="5">
        <v>0.41102024738119602</v>
      </c>
    </row>
    <row r="10" spans="1:8" x14ac:dyDescent="0.2">
      <c r="A10" s="5" t="s">
        <v>55</v>
      </c>
      <c r="B10" s="5">
        <v>0.67694620911054326</v>
      </c>
      <c r="C10" s="5">
        <v>0.41102024738119602</v>
      </c>
    </row>
    <row r="16" spans="1:8" x14ac:dyDescent="0.2">
      <c r="B16" s="5" t="s">
        <v>181</v>
      </c>
      <c r="C16" s="5"/>
      <c r="D16" s="5"/>
      <c r="E16" s="5"/>
      <c r="F16" s="5"/>
      <c r="G16" s="5"/>
      <c r="H16" s="5"/>
    </row>
    <row r="17" spans="2:8" x14ac:dyDescent="0.2">
      <c r="B17" s="5"/>
      <c r="C17" s="5"/>
      <c r="D17" s="5"/>
      <c r="E17" s="5"/>
      <c r="F17" s="5"/>
      <c r="G17" s="5"/>
      <c r="H17" s="5"/>
    </row>
    <row r="18" spans="2:8" ht="17" thickBot="1" x14ac:dyDescent="0.25">
      <c r="B18" s="5" t="s">
        <v>182</v>
      </c>
      <c r="C18" s="5"/>
      <c r="D18" s="5"/>
      <c r="E18" s="5"/>
      <c r="F18" s="5"/>
      <c r="G18" s="5"/>
      <c r="H18" s="5"/>
    </row>
    <row r="19" spans="2:8" x14ac:dyDescent="0.2">
      <c r="B19" s="14" t="s">
        <v>183</v>
      </c>
      <c r="C19" s="14" t="s">
        <v>184</v>
      </c>
      <c r="D19" s="14" t="s">
        <v>185</v>
      </c>
      <c r="E19" s="14" t="s">
        <v>170</v>
      </c>
      <c r="F19" s="14" t="s">
        <v>186</v>
      </c>
      <c r="G19" s="5"/>
      <c r="H19" s="5"/>
    </row>
    <row r="20" spans="2:8" x14ac:dyDescent="0.2">
      <c r="B20" s="15" t="s">
        <v>198</v>
      </c>
      <c r="C20" s="15">
        <v>9</v>
      </c>
      <c r="D20" s="15">
        <v>6.2630316093853136</v>
      </c>
      <c r="E20" s="15">
        <v>0.69589240104281258</v>
      </c>
      <c r="F20" s="15">
        <v>6.5361347380896717E-3</v>
      </c>
      <c r="G20" s="5"/>
      <c r="H20" s="5"/>
    </row>
    <row r="21" spans="2:8" ht="17" thickBot="1" x14ac:dyDescent="0.25">
      <c r="B21" s="16" t="s">
        <v>200</v>
      </c>
      <c r="C21" s="16">
        <v>9</v>
      </c>
      <c r="D21" s="16">
        <v>3.3711281569841427</v>
      </c>
      <c r="E21" s="16">
        <v>0.3745697952204603</v>
      </c>
      <c r="F21" s="16">
        <v>3.7607662203599901E-2</v>
      </c>
      <c r="G21" s="5"/>
      <c r="H21" s="5"/>
    </row>
    <row r="22" spans="2:8" x14ac:dyDescent="0.2">
      <c r="B22" s="5"/>
      <c r="C22" s="5"/>
      <c r="D22" s="5"/>
      <c r="E22" s="5"/>
      <c r="F22" s="5"/>
      <c r="G22" s="5"/>
      <c r="H22" s="5"/>
    </row>
    <row r="23" spans="2:8" x14ac:dyDescent="0.2">
      <c r="B23" s="5"/>
      <c r="C23" s="5"/>
      <c r="D23" s="5"/>
      <c r="E23" s="5"/>
      <c r="F23" s="5"/>
      <c r="G23" s="5"/>
      <c r="H23" s="5"/>
    </row>
    <row r="24" spans="2:8" ht="17" thickBot="1" x14ac:dyDescent="0.25">
      <c r="B24" s="5" t="s">
        <v>187</v>
      </c>
      <c r="C24" s="5"/>
      <c r="D24" s="5"/>
      <c r="E24" s="5"/>
      <c r="F24" s="5"/>
      <c r="G24" s="5"/>
      <c r="H24" s="5"/>
    </row>
    <row r="25" spans="2:8" x14ac:dyDescent="0.2">
      <c r="B25" s="14" t="s">
        <v>188</v>
      </c>
      <c r="C25" s="14" t="s">
        <v>189</v>
      </c>
      <c r="D25" s="14" t="s">
        <v>190</v>
      </c>
      <c r="E25" s="14" t="s">
        <v>191</v>
      </c>
      <c r="F25" s="14" t="s">
        <v>192</v>
      </c>
      <c r="G25" s="14" t="s">
        <v>193</v>
      </c>
      <c r="H25" s="14" t="s">
        <v>194</v>
      </c>
    </row>
    <row r="26" spans="2:8" x14ac:dyDescent="0.2">
      <c r="B26" s="15" t="s">
        <v>195</v>
      </c>
      <c r="C26" s="15">
        <v>0.46461697655610079</v>
      </c>
      <c r="D26" s="15">
        <v>1</v>
      </c>
      <c r="E26" s="15">
        <v>0.46461697655610079</v>
      </c>
      <c r="F26" s="15">
        <v>21.050159195405111</v>
      </c>
      <c r="G26" s="15">
        <v>3.0313509039828359E-4</v>
      </c>
      <c r="H26" s="15">
        <v>4.4939984776663584</v>
      </c>
    </row>
    <row r="27" spans="2:8" x14ac:dyDescent="0.2">
      <c r="B27" s="15" t="s">
        <v>196</v>
      </c>
      <c r="C27" s="15">
        <v>0.35315037553351614</v>
      </c>
      <c r="D27" s="15">
        <v>16</v>
      </c>
      <c r="E27" s="15">
        <v>2.2071898470844759E-2</v>
      </c>
      <c r="F27" s="15"/>
      <c r="G27" s="15"/>
      <c r="H27" s="15"/>
    </row>
    <row r="28" spans="2:8" x14ac:dyDescent="0.2">
      <c r="B28" s="15"/>
      <c r="C28" s="15"/>
      <c r="D28" s="15"/>
      <c r="E28" s="15"/>
      <c r="F28" s="15"/>
      <c r="G28" s="15"/>
      <c r="H28" s="15"/>
    </row>
    <row r="29" spans="2:8" ht="17" thickBot="1" x14ac:dyDescent="0.25">
      <c r="B29" s="16" t="s">
        <v>197</v>
      </c>
      <c r="C29" s="16">
        <v>0.81776735208961693</v>
      </c>
      <c r="D29" s="16">
        <v>17</v>
      </c>
      <c r="E29" s="16"/>
      <c r="F29" s="16"/>
      <c r="G29" s="16"/>
      <c r="H29" s="16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Original</vt:lpstr>
      <vt:lpstr>Updata for this study</vt:lpstr>
      <vt:lpstr>HC</vt:lpstr>
      <vt:lpstr>PD</vt:lpstr>
      <vt:lpstr>Analysis Channel</vt:lpstr>
      <vt:lpstr>Anova Test 3</vt:lpstr>
      <vt:lpstr>Anova test off on medication</vt:lpstr>
      <vt:lpstr>Anova Test HC vs PD 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 SILVA Filipe António</dc:creator>
  <cp:lastModifiedBy>DA SILVA Filipe António</cp:lastModifiedBy>
  <dcterms:created xsi:type="dcterms:W3CDTF">2024-05-14T12:01:37Z</dcterms:created>
  <dcterms:modified xsi:type="dcterms:W3CDTF">2024-07-15T08:26:24Z</dcterms:modified>
</cp:coreProperties>
</file>